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aterloo\Spring 2021\ECE 657\Assignment 4\"/>
    </mc:Choice>
  </mc:AlternateContent>
  <xr:revisionPtr revIDLastSave="0" documentId="13_ncr:1_{4EFA7CCD-59F8-446E-9C4B-C65C911A4FFC}" xr6:coauthVersionLast="47" xr6:coauthVersionMax="47" xr10:uidLastSave="{00000000-0000-0000-0000-000000000000}"/>
  <bookViews>
    <workbookView xWindow="-108" yWindow="-108" windowWidth="23256" windowHeight="12576" activeTab="4" xr2:uid="{0DC11D38-DB76-4C7A-9A80-EBBAFA27AB7A}"/>
  </bookViews>
  <sheets>
    <sheet name="Distance" sheetId="1" r:id="rId1"/>
    <sheet name="Angle" sheetId="2" r:id="rId2"/>
    <sheet name="Speed" sheetId="3" r:id="rId3"/>
    <sheet name="Steering Turn" sheetId="4" r:id="rId4"/>
    <sheet name="Defuzzific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4" i="5"/>
  <c r="B29" i="5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4" i="3"/>
  <c r="L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4" i="3"/>
  <c r="F4" i="4"/>
  <c r="R94" i="4"/>
  <c r="L94" i="4"/>
  <c r="F94" i="4"/>
  <c r="R93" i="4"/>
  <c r="L93" i="4"/>
  <c r="F93" i="4"/>
  <c r="R92" i="4"/>
  <c r="L92" i="4"/>
  <c r="F92" i="4"/>
  <c r="R91" i="4"/>
  <c r="L91" i="4"/>
  <c r="F91" i="4"/>
  <c r="R90" i="4"/>
  <c r="L90" i="4"/>
  <c r="F90" i="4"/>
  <c r="R89" i="4"/>
  <c r="L89" i="4"/>
  <c r="F89" i="4"/>
  <c r="R88" i="4"/>
  <c r="L88" i="4"/>
  <c r="F88" i="4"/>
  <c r="R87" i="4"/>
  <c r="L87" i="4"/>
  <c r="F87" i="4"/>
  <c r="R86" i="4"/>
  <c r="L86" i="4"/>
  <c r="F86" i="4"/>
  <c r="R85" i="4"/>
  <c r="L85" i="4"/>
  <c r="F85" i="4"/>
  <c r="R84" i="4"/>
  <c r="L84" i="4"/>
  <c r="F84" i="4"/>
  <c r="R83" i="4"/>
  <c r="L83" i="4"/>
  <c r="F83" i="4"/>
  <c r="R82" i="4"/>
  <c r="L82" i="4"/>
  <c r="F82" i="4"/>
  <c r="R81" i="4"/>
  <c r="L81" i="4"/>
  <c r="F81" i="4"/>
  <c r="R80" i="4"/>
  <c r="L80" i="4"/>
  <c r="F80" i="4"/>
  <c r="R79" i="4"/>
  <c r="L79" i="4"/>
  <c r="F79" i="4"/>
  <c r="R78" i="4"/>
  <c r="L78" i="4"/>
  <c r="F78" i="4"/>
  <c r="R77" i="4"/>
  <c r="L77" i="4"/>
  <c r="F77" i="4"/>
  <c r="R76" i="4"/>
  <c r="L76" i="4"/>
  <c r="F76" i="4"/>
  <c r="R75" i="4"/>
  <c r="L75" i="4"/>
  <c r="F75" i="4"/>
  <c r="R74" i="4"/>
  <c r="L74" i="4"/>
  <c r="F74" i="4"/>
  <c r="R73" i="4"/>
  <c r="L73" i="4"/>
  <c r="F73" i="4"/>
  <c r="R72" i="4"/>
  <c r="L72" i="4"/>
  <c r="F72" i="4"/>
  <c r="R71" i="4"/>
  <c r="L71" i="4"/>
  <c r="F71" i="4"/>
  <c r="R70" i="4"/>
  <c r="L70" i="4"/>
  <c r="F70" i="4"/>
  <c r="R69" i="4"/>
  <c r="L69" i="4"/>
  <c r="F69" i="4"/>
  <c r="R68" i="4"/>
  <c r="L68" i="4"/>
  <c r="F68" i="4"/>
  <c r="R67" i="4"/>
  <c r="L67" i="4"/>
  <c r="F67" i="4"/>
  <c r="R66" i="4"/>
  <c r="L66" i="4"/>
  <c r="F66" i="4"/>
  <c r="R65" i="4"/>
  <c r="L65" i="4"/>
  <c r="F65" i="4"/>
  <c r="R64" i="4"/>
  <c r="L64" i="4"/>
  <c r="F64" i="4"/>
  <c r="R63" i="4"/>
  <c r="L63" i="4"/>
  <c r="F63" i="4"/>
  <c r="R62" i="4"/>
  <c r="L62" i="4"/>
  <c r="F62" i="4"/>
  <c r="R61" i="4"/>
  <c r="L61" i="4"/>
  <c r="F61" i="4"/>
  <c r="R60" i="4"/>
  <c r="L60" i="4"/>
  <c r="F60" i="4"/>
  <c r="R59" i="4"/>
  <c r="L59" i="4"/>
  <c r="F59" i="4"/>
  <c r="R58" i="4"/>
  <c r="L58" i="4"/>
  <c r="F58" i="4"/>
  <c r="R57" i="4"/>
  <c r="L57" i="4"/>
  <c r="F57" i="4"/>
  <c r="R56" i="4"/>
  <c r="L56" i="4"/>
  <c r="F56" i="4"/>
  <c r="R55" i="4"/>
  <c r="L55" i="4"/>
  <c r="F55" i="4"/>
  <c r="R54" i="4"/>
  <c r="L54" i="4"/>
  <c r="F54" i="4"/>
  <c r="R53" i="4"/>
  <c r="L53" i="4"/>
  <c r="F53" i="4"/>
  <c r="R52" i="4"/>
  <c r="L52" i="4"/>
  <c r="F52" i="4"/>
  <c r="R51" i="4"/>
  <c r="L51" i="4"/>
  <c r="F51" i="4"/>
  <c r="R50" i="4"/>
  <c r="L50" i="4"/>
  <c r="F50" i="4"/>
  <c r="R49" i="4"/>
  <c r="L49" i="4"/>
  <c r="F49" i="4"/>
  <c r="R48" i="4"/>
  <c r="L48" i="4"/>
  <c r="F48" i="4"/>
  <c r="R47" i="4"/>
  <c r="L47" i="4"/>
  <c r="F47" i="4"/>
  <c r="R46" i="4"/>
  <c r="L46" i="4"/>
  <c r="F46" i="4"/>
  <c r="R45" i="4"/>
  <c r="L45" i="4"/>
  <c r="F45" i="4"/>
  <c r="R44" i="4"/>
  <c r="L44" i="4"/>
  <c r="F44" i="4"/>
  <c r="R43" i="4"/>
  <c r="L43" i="4"/>
  <c r="F43" i="4"/>
  <c r="R42" i="4"/>
  <c r="L42" i="4"/>
  <c r="F42" i="4"/>
  <c r="R41" i="4"/>
  <c r="L41" i="4"/>
  <c r="F41" i="4"/>
  <c r="R40" i="4"/>
  <c r="L40" i="4"/>
  <c r="F40" i="4"/>
  <c r="R39" i="4"/>
  <c r="L39" i="4"/>
  <c r="F39" i="4"/>
  <c r="R38" i="4"/>
  <c r="L38" i="4"/>
  <c r="F38" i="4"/>
  <c r="R37" i="4"/>
  <c r="L37" i="4"/>
  <c r="F37" i="4"/>
  <c r="R36" i="4"/>
  <c r="L36" i="4"/>
  <c r="F36" i="4"/>
  <c r="R35" i="4"/>
  <c r="L35" i="4"/>
  <c r="F35" i="4"/>
  <c r="R34" i="4"/>
  <c r="L34" i="4"/>
  <c r="F34" i="4"/>
  <c r="R33" i="4"/>
  <c r="L33" i="4"/>
  <c r="F33" i="4"/>
  <c r="R32" i="4"/>
  <c r="L32" i="4"/>
  <c r="F32" i="4"/>
  <c r="R31" i="4"/>
  <c r="L31" i="4"/>
  <c r="F31" i="4"/>
  <c r="R30" i="4"/>
  <c r="L30" i="4"/>
  <c r="F30" i="4"/>
  <c r="R29" i="4"/>
  <c r="L29" i="4"/>
  <c r="F29" i="4"/>
  <c r="R28" i="4"/>
  <c r="L28" i="4"/>
  <c r="F28" i="4"/>
  <c r="R27" i="4"/>
  <c r="L27" i="4"/>
  <c r="F27" i="4"/>
  <c r="R26" i="4"/>
  <c r="L26" i="4"/>
  <c r="F26" i="4"/>
  <c r="R25" i="4"/>
  <c r="L25" i="4"/>
  <c r="F25" i="4"/>
  <c r="R24" i="4"/>
  <c r="L24" i="4"/>
  <c r="F24" i="4"/>
  <c r="R23" i="4"/>
  <c r="L23" i="4"/>
  <c r="F23" i="4"/>
  <c r="R22" i="4"/>
  <c r="L22" i="4"/>
  <c r="F22" i="4"/>
  <c r="R21" i="4"/>
  <c r="L21" i="4"/>
  <c r="F21" i="4"/>
  <c r="R20" i="4"/>
  <c r="L20" i="4"/>
  <c r="F20" i="4"/>
  <c r="R19" i="4"/>
  <c r="L19" i="4"/>
  <c r="F19" i="4"/>
  <c r="R18" i="4"/>
  <c r="L18" i="4"/>
  <c r="F18" i="4"/>
  <c r="R17" i="4"/>
  <c r="L17" i="4"/>
  <c r="F17" i="4"/>
  <c r="R16" i="4"/>
  <c r="L16" i="4"/>
  <c r="F16" i="4"/>
  <c r="R15" i="4"/>
  <c r="L15" i="4"/>
  <c r="F15" i="4"/>
  <c r="R14" i="4"/>
  <c r="L14" i="4"/>
  <c r="F14" i="4"/>
  <c r="R13" i="4"/>
  <c r="L13" i="4"/>
  <c r="F13" i="4"/>
  <c r="R12" i="4"/>
  <c r="L12" i="4"/>
  <c r="F12" i="4"/>
  <c r="R11" i="4"/>
  <c r="L11" i="4"/>
  <c r="F11" i="4"/>
  <c r="R10" i="4"/>
  <c r="L10" i="4"/>
  <c r="F10" i="4"/>
  <c r="R9" i="4"/>
  <c r="L9" i="4"/>
  <c r="F9" i="4"/>
  <c r="R8" i="4"/>
  <c r="L8" i="4"/>
  <c r="F8" i="4"/>
  <c r="R7" i="4"/>
  <c r="L7" i="4"/>
  <c r="F7" i="4"/>
  <c r="R6" i="4"/>
  <c r="L6" i="4"/>
  <c r="F6" i="4"/>
  <c r="R5" i="4"/>
  <c r="L5" i="4"/>
  <c r="F5" i="4"/>
  <c r="R4" i="4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R24" i="2"/>
  <c r="L24" i="2"/>
  <c r="F24" i="2"/>
  <c r="R23" i="2"/>
  <c r="L23" i="2"/>
  <c r="F23" i="2"/>
  <c r="R22" i="2"/>
  <c r="L22" i="2"/>
  <c r="F22" i="2"/>
  <c r="R21" i="2"/>
  <c r="L21" i="2"/>
  <c r="F21" i="2"/>
  <c r="R20" i="2"/>
  <c r="L20" i="2"/>
  <c r="F20" i="2"/>
  <c r="R19" i="2"/>
  <c r="L19" i="2"/>
  <c r="F19" i="2"/>
  <c r="R18" i="2"/>
  <c r="L18" i="2"/>
  <c r="F18" i="2"/>
  <c r="R17" i="2"/>
  <c r="L17" i="2"/>
  <c r="F17" i="2"/>
  <c r="R16" i="2"/>
  <c r="L16" i="2"/>
  <c r="F16" i="2"/>
  <c r="R15" i="2"/>
  <c r="L15" i="2"/>
  <c r="F15" i="2"/>
  <c r="R14" i="2"/>
  <c r="L14" i="2"/>
  <c r="F14" i="2"/>
  <c r="R13" i="2"/>
  <c r="L13" i="2"/>
  <c r="F13" i="2"/>
  <c r="R12" i="2"/>
  <c r="L12" i="2"/>
  <c r="F12" i="2"/>
  <c r="R11" i="2"/>
  <c r="L11" i="2"/>
  <c r="F11" i="2"/>
  <c r="R10" i="2"/>
  <c r="L10" i="2"/>
  <c r="F10" i="2"/>
  <c r="R9" i="2"/>
  <c r="L9" i="2"/>
  <c r="F9" i="2"/>
  <c r="R8" i="2"/>
  <c r="L8" i="2"/>
  <c r="F8" i="2"/>
  <c r="R7" i="2"/>
  <c r="L7" i="2"/>
  <c r="F7" i="2"/>
  <c r="R6" i="2"/>
  <c r="L6" i="2"/>
  <c r="F6" i="2"/>
  <c r="R5" i="2"/>
  <c r="L5" i="2"/>
  <c r="F5" i="2"/>
  <c r="R4" i="2"/>
  <c r="L4" i="2"/>
  <c r="F4" i="2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G95" i="5" l="1"/>
  <c r="C29" i="5"/>
</calcChain>
</file>

<file path=xl/sharedStrings.xml><?xml version="1.0" encoding="utf-8"?>
<sst xmlns="http://schemas.openxmlformats.org/spreadsheetml/2006/main" count="91" uniqueCount="26">
  <si>
    <t>x</t>
  </si>
  <si>
    <t>a</t>
  </si>
  <si>
    <t>b</t>
  </si>
  <si>
    <t>c</t>
  </si>
  <si>
    <t>Near Fuzzy Set (N)</t>
  </si>
  <si>
    <t>Far Fuzzy Set (F)</t>
  </si>
  <si>
    <t>Very Far Fuzzy Set (VF)</t>
  </si>
  <si>
    <t>Small Fuzzy Set (S)</t>
  </si>
  <si>
    <t>Medium Fuzzy Set (M)</t>
  </si>
  <si>
    <t>Large Fuzzy Set (L)</t>
  </si>
  <si>
    <t>Slow Speed (SS)</t>
  </si>
  <si>
    <t>Medium Speed (MS)</t>
  </si>
  <si>
    <t>Fast Speed (FS)</t>
  </si>
  <si>
    <t>Maximum Speed (MX)</t>
  </si>
  <si>
    <t>Mild Turn (MST)</t>
  </si>
  <si>
    <t>Sharp Turn (SST)</t>
  </si>
  <si>
    <t>Very Sharp Turn (VST)</t>
  </si>
  <si>
    <t>µ(x)</t>
  </si>
  <si>
    <t>Centroid</t>
  </si>
  <si>
    <t>Speed Output</t>
  </si>
  <si>
    <t xml:space="preserve">x </t>
  </si>
  <si>
    <t>Centroid = 7.84/4.18 = 1.87</t>
  </si>
  <si>
    <t>Steering Turn Output</t>
  </si>
  <si>
    <t>Centroid = 1284.05 / 20.91 = 61</t>
  </si>
  <si>
    <t>x * µ(x)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</si>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</sst>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9</xdr:row>
      <xdr:rowOff>64770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37D066-E660-4F87-80D8-C1A475439378}"/>
            </a:ext>
          </a:extLst>
        </xdr:cNvPr>
        <xdr:cNvSpPr txBox="1"/>
      </xdr:nvSpPr>
      <xdr:spPr>
        <a:xfrm>
          <a:off x="6629400" y="18935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F6F2-9904-4027-BB3F-95F6630CB2FA}">
  <dimension ref="A1:R24"/>
  <sheetViews>
    <sheetView zoomScale="140" zoomScaleNormal="140" workbookViewId="0">
      <selection activeCell="E1" sqref="E1"/>
    </sheetView>
  </sheetViews>
  <sheetFormatPr defaultRowHeight="14.4" x14ac:dyDescent="0.3"/>
  <cols>
    <col min="1" max="1" width="3.88671875" customWidth="1"/>
    <col min="2" max="5" width="8.88671875" style="1"/>
    <col min="6" max="6" width="13.88671875" style="1" customWidth="1"/>
    <col min="7" max="7" width="3.88671875" customWidth="1"/>
    <col min="8" max="12" width="8.88671875" style="1"/>
    <col min="13" max="13" width="3.88671875" customWidth="1"/>
    <col min="14" max="17" width="8.88671875" style="1"/>
    <col min="18" max="18" width="12" style="1" bestFit="1" customWidth="1"/>
    <col min="19" max="16384" width="8.88671875" style="1"/>
  </cols>
  <sheetData>
    <row r="1" spans="2:18" ht="15" thickBot="1" x14ac:dyDescent="0.35"/>
    <row r="2" spans="2:18" x14ac:dyDescent="0.3">
      <c r="B2" s="9" t="s">
        <v>4</v>
      </c>
      <c r="C2" s="10"/>
      <c r="D2" s="10"/>
      <c r="E2" s="10"/>
      <c r="F2" s="11"/>
      <c r="H2" s="9" t="s">
        <v>5</v>
      </c>
      <c r="I2" s="10"/>
      <c r="J2" s="10"/>
      <c r="K2" s="10"/>
      <c r="L2" s="11"/>
      <c r="N2" s="9" t="s">
        <v>6</v>
      </c>
      <c r="O2" s="10"/>
      <c r="P2" s="10"/>
      <c r="Q2" s="10"/>
      <c r="R2" s="11"/>
    </row>
    <row r="3" spans="2:18" x14ac:dyDescent="0.3">
      <c r="B3" s="3" t="s">
        <v>0</v>
      </c>
      <c r="C3" s="2" t="s">
        <v>1</v>
      </c>
      <c r="D3" s="2" t="s">
        <v>2</v>
      </c>
      <c r="E3" s="2" t="s">
        <v>3</v>
      </c>
      <c r="F3" s="8" t="s">
        <v>17</v>
      </c>
      <c r="H3" s="3" t="s">
        <v>0</v>
      </c>
      <c r="I3" s="2" t="s">
        <v>1</v>
      </c>
      <c r="J3" s="2" t="s">
        <v>2</v>
      </c>
      <c r="K3" s="2" t="s">
        <v>3</v>
      </c>
      <c r="L3" s="8" t="s">
        <v>17</v>
      </c>
      <c r="N3" s="3" t="s">
        <v>0</v>
      </c>
      <c r="O3" s="2" t="s">
        <v>1</v>
      </c>
      <c r="P3" s="2" t="s">
        <v>2</v>
      </c>
      <c r="Q3" s="2" t="s">
        <v>3</v>
      </c>
      <c r="R3" s="8" t="s">
        <v>17</v>
      </c>
    </row>
    <row r="4" spans="2:18" x14ac:dyDescent="0.3">
      <c r="B4" s="3">
        <v>0</v>
      </c>
      <c r="C4" s="2">
        <v>1.2</v>
      </c>
      <c r="D4" s="2">
        <v>2.5</v>
      </c>
      <c r="E4" s="2">
        <v>2</v>
      </c>
      <c r="F4" s="4">
        <f>(1 / (1+( ABS((B4-E4) / C4)^(2*D4) ) ) )</f>
        <v>7.214964370546316E-2</v>
      </c>
      <c r="H4" s="3">
        <v>0</v>
      </c>
      <c r="I4" s="2">
        <v>1.5</v>
      </c>
      <c r="J4" s="2">
        <v>2</v>
      </c>
      <c r="K4" s="2">
        <v>5.5</v>
      </c>
      <c r="L4" s="4">
        <f>(1 / (1+( ABS((H4-K4) / I4)^(2*J4) ) ) )</f>
        <v>5.5019698410542061E-3</v>
      </c>
      <c r="N4" s="3">
        <v>0</v>
      </c>
      <c r="O4" s="2">
        <v>1.5</v>
      </c>
      <c r="P4" s="2">
        <v>3.5</v>
      </c>
      <c r="Q4" s="2">
        <v>9</v>
      </c>
      <c r="R4" s="4">
        <f>(1 / (1+( ABS((N4-Q4) / O4)^(2*P4) ) ) )</f>
        <v>3.5722323237014042E-6</v>
      </c>
    </row>
    <row r="5" spans="2:18" x14ac:dyDescent="0.3">
      <c r="B5" s="3">
        <v>0.5</v>
      </c>
      <c r="C5" s="2">
        <v>1.2</v>
      </c>
      <c r="D5" s="2">
        <v>2.5</v>
      </c>
      <c r="E5" s="2">
        <v>2</v>
      </c>
      <c r="F5" s="4">
        <f t="shared" ref="F5:F24" si="0">(1 / (1+( ABS((B5-E5) / C5)^(2*D5) ) ) )</f>
        <v>0.24680645938780429</v>
      </c>
      <c r="H5" s="3">
        <v>0.5</v>
      </c>
      <c r="I5" s="2">
        <v>1.5</v>
      </c>
      <c r="J5" s="2">
        <v>2</v>
      </c>
      <c r="K5" s="2">
        <v>5.5</v>
      </c>
      <c r="L5" s="4">
        <f t="shared" ref="L5:L24" si="1">(1 / (1+( ABS((H5-K5) / I5)^(2*J5) ) ) )</f>
        <v>8.0349171709155811E-3</v>
      </c>
      <c r="N5" s="3">
        <v>0.5</v>
      </c>
      <c r="O5" s="2">
        <v>1.5</v>
      </c>
      <c r="P5" s="2">
        <v>3.5</v>
      </c>
      <c r="Q5" s="2">
        <v>9</v>
      </c>
      <c r="R5" s="4">
        <f t="shared" ref="R5:R24" si="2">(1 / (1+( ABS((N5-Q5) / O5)^(2*P5) ) ) )</f>
        <v>5.3297153980717379E-6</v>
      </c>
    </row>
    <row r="6" spans="2:18" x14ac:dyDescent="0.3">
      <c r="B6" s="3">
        <v>1</v>
      </c>
      <c r="C6" s="2">
        <v>1.2</v>
      </c>
      <c r="D6" s="2">
        <v>2.5</v>
      </c>
      <c r="E6" s="2">
        <v>2</v>
      </c>
      <c r="F6" s="4">
        <f t="shared" si="0"/>
        <v>0.71332905238051547</v>
      </c>
      <c r="H6" s="3">
        <v>1</v>
      </c>
      <c r="I6" s="2">
        <v>1.5</v>
      </c>
      <c r="J6" s="2">
        <v>2</v>
      </c>
      <c r="K6" s="2">
        <v>5.5</v>
      </c>
      <c r="L6" s="4">
        <f t="shared" si="1"/>
        <v>1.2195121951219513E-2</v>
      </c>
      <c r="N6" s="3">
        <v>1</v>
      </c>
      <c r="O6" s="2">
        <v>1.5</v>
      </c>
      <c r="P6" s="2">
        <v>3.5</v>
      </c>
      <c r="Q6" s="2">
        <v>9</v>
      </c>
      <c r="R6" s="4">
        <f t="shared" si="2"/>
        <v>8.1471435062481175E-6</v>
      </c>
    </row>
    <row r="7" spans="2:18" x14ac:dyDescent="0.3">
      <c r="B7" s="3">
        <v>1.5</v>
      </c>
      <c r="C7" s="2">
        <v>1.2</v>
      </c>
      <c r="D7" s="2">
        <v>2.5</v>
      </c>
      <c r="E7" s="2">
        <v>2</v>
      </c>
      <c r="F7" s="4">
        <f t="shared" si="0"/>
        <v>0.98759708997963946</v>
      </c>
      <c r="H7" s="3">
        <v>1.5</v>
      </c>
      <c r="I7" s="2">
        <v>1.5</v>
      </c>
      <c r="J7" s="2">
        <v>2</v>
      </c>
      <c r="K7" s="2">
        <v>5.5</v>
      </c>
      <c r="L7" s="4">
        <f t="shared" si="1"/>
        <v>1.9391908067991383E-2</v>
      </c>
      <c r="N7" s="3">
        <v>1.5</v>
      </c>
      <c r="O7" s="2">
        <v>1.5</v>
      </c>
      <c r="P7" s="2">
        <v>3.5</v>
      </c>
      <c r="Q7" s="2">
        <v>9</v>
      </c>
      <c r="R7" s="4">
        <f t="shared" si="2"/>
        <v>1.2799836162097125E-5</v>
      </c>
    </row>
    <row r="8" spans="2:18" x14ac:dyDescent="0.3">
      <c r="B8" s="3">
        <v>2</v>
      </c>
      <c r="C8" s="2">
        <v>1.2</v>
      </c>
      <c r="D8" s="2">
        <v>2.5</v>
      </c>
      <c r="E8" s="2">
        <v>2</v>
      </c>
      <c r="F8" s="4">
        <f t="shared" si="0"/>
        <v>1</v>
      </c>
      <c r="H8" s="3">
        <v>2</v>
      </c>
      <c r="I8" s="2">
        <v>1.5</v>
      </c>
      <c r="J8" s="2">
        <v>2</v>
      </c>
      <c r="K8" s="2">
        <v>5.5</v>
      </c>
      <c r="L8" s="4">
        <f t="shared" si="1"/>
        <v>3.2634971796937938E-2</v>
      </c>
      <c r="N8" s="3">
        <v>2</v>
      </c>
      <c r="O8" s="2">
        <v>1.5</v>
      </c>
      <c r="P8" s="2">
        <v>3.5</v>
      </c>
      <c r="Q8" s="2">
        <v>9</v>
      </c>
      <c r="R8" s="4">
        <f t="shared" si="2"/>
        <v>2.0746437074533793E-5</v>
      </c>
    </row>
    <row r="9" spans="2:18" x14ac:dyDescent="0.3">
      <c r="B9" s="3">
        <v>2.5</v>
      </c>
      <c r="C9" s="2">
        <v>1.2</v>
      </c>
      <c r="D9" s="2">
        <v>2.5</v>
      </c>
      <c r="E9" s="2">
        <v>2</v>
      </c>
      <c r="F9" s="4">
        <f t="shared" si="0"/>
        <v>0.98759708997963946</v>
      </c>
      <c r="H9" s="3">
        <v>2.5</v>
      </c>
      <c r="I9" s="2">
        <v>1.5</v>
      </c>
      <c r="J9" s="2">
        <v>2</v>
      </c>
      <c r="K9" s="2">
        <v>5.5</v>
      </c>
      <c r="L9" s="4">
        <f t="shared" si="1"/>
        <v>5.8823529411764705E-2</v>
      </c>
      <c r="N9" s="3">
        <v>2.5</v>
      </c>
      <c r="O9" s="2">
        <v>1.5</v>
      </c>
      <c r="P9" s="2">
        <v>3.5</v>
      </c>
      <c r="Q9" s="2">
        <v>9</v>
      </c>
      <c r="R9" s="4">
        <f t="shared" si="2"/>
        <v>3.4852198630313387E-5</v>
      </c>
    </row>
    <row r="10" spans="2:18" x14ac:dyDescent="0.3">
      <c r="B10" s="3">
        <v>3</v>
      </c>
      <c r="C10" s="2">
        <v>1.2</v>
      </c>
      <c r="D10" s="2">
        <v>2.5</v>
      </c>
      <c r="E10" s="2">
        <v>2</v>
      </c>
      <c r="F10" s="4">
        <f t="shared" si="0"/>
        <v>0.71332905238051547</v>
      </c>
      <c r="H10" s="3">
        <v>3</v>
      </c>
      <c r="I10" s="2">
        <v>1.5</v>
      </c>
      <c r="J10" s="2">
        <v>2</v>
      </c>
      <c r="K10" s="2">
        <v>5.5</v>
      </c>
      <c r="L10" s="4">
        <f t="shared" si="1"/>
        <v>0.11473087818696882</v>
      </c>
      <c r="N10" s="3">
        <v>3</v>
      </c>
      <c r="O10" s="2">
        <v>1.5</v>
      </c>
      <c r="P10" s="2">
        <v>3.5</v>
      </c>
      <c r="Q10" s="2">
        <v>9</v>
      </c>
      <c r="R10" s="4">
        <f t="shared" si="2"/>
        <v>6.1031431187061336E-5</v>
      </c>
    </row>
    <row r="11" spans="2:18" x14ac:dyDescent="0.3">
      <c r="B11" s="3">
        <v>3.5</v>
      </c>
      <c r="C11" s="2">
        <v>1.2</v>
      </c>
      <c r="D11" s="2">
        <v>2.5</v>
      </c>
      <c r="E11" s="2">
        <v>2</v>
      </c>
      <c r="F11" s="4">
        <f t="shared" si="0"/>
        <v>0.24680645938780429</v>
      </c>
      <c r="H11" s="3">
        <v>3.5</v>
      </c>
      <c r="I11" s="2">
        <v>1.5</v>
      </c>
      <c r="J11" s="2">
        <v>2</v>
      </c>
      <c r="K11" s="2">
        <v>5.5</v>
      </c>
      <c r="L11" s="4">
        <f t="shared" si="1"/>
        <v>0.24035608308605341</v>
      </c>
      <c r="N11" s="3">
        <v>3.5</v>
      </c>
      <c r="O11" s="2">
        <v>1.5</v>
      </c>
      <c r="P11" s="2">
        <v>3.5</v>
      </c>
      <c r="Q11" s="2">
        <v>9</v>
      </c>
      <c r="R11" s="4">
        <f t="shared" si="2"/>
        <v>1.1221508681814972E-4</v>
      </c>
    </row>
    <row r="12" spans="2:18" x14ac:dyDescent="0.3">
      <c r="B12" s="3">
        <v>4</v>
      </c>
      <c r="C12" s="2">
        <v>1.2</v>
      </c>
      <c r="D12" s="2">
        <v>2.5</v>
      </c>
      <c r="E12" s="2">
        <v>2</v>
      </c>
      <c r="F12" s="4">
        <f t="shared" si="0"/>
        <v>7.214964370546316E-2</v>
      </c>
      <c r="H12" s="3">
        <v>4</v>
      </c>
      <c r="I12" s="2">
        <v>1.5</v>
      </c>
      <c r="J12" s="2">
        <v>2</v>
      </c>
      <c r="K12" s="2">
        <v>5.5</v>
      </c>
      <c r="L12" s="4">
        <f t="shared" si="1"/>
        <v>0.5</v>
      </c>
      <c r="N12" s="3">
        <v>4</v>
      </c>
      <c r="O12" s="2">
        <v>1.5</v>
      </c>
      <c r="P12" s="2">
        <v>3.5</v>
      </c>
      <c r="Q12" s="2">
        <v>9</v>
      </c>
      <c r="R12" s="4">
        <f t="shared" si="2"/>
        <v>2.1865218076806594E-4</v>
      </c>
    </row>
    <row r="13" spans="2:18" x14ac:dyDescent="0.3">
      <c r="B13" s="3">
        <v>4.5</v>
      </c>
      <c r="C13" s="2">
        <v>1.2</v>
      </c>
      <c r="D13" s="2">
        <v>2.5</v>
      </c>
      <c r="E13" s="2">
        <v>2</v>
      </c>
      <c r="F13" s="4">
        <f t="shared" si="0"/>
        <v>2.484727828977646E-2</v>
      </c>
      <c r="H13" s="3">
        <v>4.5</v>
      </c>
      <c r="I13" s="2">
        <v>1.5</v>
      </c>
      <c r="J13" s="2">
        <v>2</v>
      </c>
      <c r="K13" s="2">
        <v>5.5</v>
      </c>
      <c r="L13" s="4">
        <f t="shared" si="1"/>
        <v>0.83505154639175261</v>
      </c>
      <c r="N13" s="3">
        <v>4.5</v>
      </c>
      <c r="O13" s="2">
        <v>1.5</v>
      </c>
      <c r="P13" s="2">
        <v>3.5</v>
      </c>
      <c r="Q13" s="2">
        <v>9</v>
      </c>
      <c r="R13" s="4">
        <f t="shared" si="2"/>
        <v>4.5703839122486289E-4</v>
      </c>
    </row>
    <row r="14" spans="2:18" x14ac:dyDescent="0.3">
      <c r="B14" s="3">
        <v>5</v>
      </c>
      <c r="C14" s="2">
        <v>1.2</v>
      </c>
      <c r="D14" s="2">
        <v>2.5</v>
      </c>
      <c r="E14" s="2">
        <v>2</v>
      </c>
      <c r="F14" s="4">
        <f t="shared" si="0"/>
        <v>1.0136205258156478E-2</v>
      </c>
      <c r="H14" s="3">
        <v>5</v>
      </c>
      <c r="I14" s="2">
        <v>1.5</v>
      </c>
      <c r="J14" s="2">
        <v>2</v>
      </c>
      <c r="K14" s="2">
        <v>5.5</v>
      </c>
      <c r="L14" s="4">
        <f t="shared" si="1"/>
        <v>0.98780487804878048</v>
      </c>
      <c r="N14" s="3">
        <v>5</v>
      </c>
      <c r="O14" s="2">
        <v>1.5</v>
      </c>
      <c r="P14" s="2">
        <v>3.5</v>
      </c>
      <c r="Q14" s="2">
        <v>9</v>
      </c>
      <c r="R14" s="4">
        <f t="shared" si="2"/>
        <v>1.0417564766814699E-3</v>
      </c>
    </row>
    <row r="15" spans="2:18" x14ac:dyDescent="0.3">
      <c r="B15" s="3">
        <v>5.5</v>
      </c>
      <c r="C15" s="2">
        <v>1.2</v>
      </c>
      <c r="D15" s="2">
        <v>2.5</v>
      </c>
      <c r="E15" s="2">
        <v>2</v>
      </c>
      <c r="F15" s="4">
        <f t="shared" si="0"/>
        <v>4.7153433058988552E-3</v>
      </c>
      <c r="H15" s="3">
        <v>5.5</v>
      </c>
      <c r="I15" s="2">
        <v>1.5</v>
      </c>
      <c r="J15" s="2">
        <v>2</v>
      </c>
      <c r="K15" s="2">
        <v>5.5</v>
      </c>
      <c r="L15" s="4">
        <f t="shared" si="1"/>
        <v>1</v>
      </c>
      <c r="N15" s="3">
        <v>5.5</v>
      </c>
      <c r="O15" s="2">
        <v>1.5</v>
      </c>
      <c r="P15" s="2">
        <v>3.5</v>
      </c>
      <c r="Q15" s="2">
        <v>9</v>
      </c>
      <c r="R15" s="4">
        <f t="shared" si="2"/>
        <v>2.6485655117290136E-3</v>
      </c>
    </row>
    <row r="16" spans="2:18" x14ac:dyDescent="0.3">
      <c r="B16" s="3">
        <v>6</v>
      </c>
      <c r="C16" s="2">
        <v>1.2</v>
      </c>
      <c r="D16" s="2">
        <v>2.5</v>
      </c>
      <c r="E16" s="2">
        <v>2</v>
      </c>
      <c r="F16" s="4">
        <f t="shared" si="0"/>
        <v>2.4241094141236787E-3</v>
      </c>
      <c r="H16" s="3">
        <v>6</v>
      </c>
      <c r="I16" s="2">
        <v>1.5</v>
      </c>
      <c r="J16" s="2">
        <v>2</v>
      </c>
      <c r="K16" s="2">
        <v>5.5</v>
      </c>
      <c r="L16" s="4">
        <f t="shared" si="1"/>
        <v>0.98780487804878048</v>
      </c>
      <c r="N16" s="3">
        <v>6</v>
      </c>
      <c r="O16" s="2">
        <v>1.5</v>
      </c>
      <c r="P16" s="2">
        <v>3.5</v>
      </c>
      <c r="Q16" s="2">
        <v>9</v>
      </c>
      <c r="R16" s="4">
        <f t="shared" si="2"/>
        <v>7.7519379844961239E-3</v>
      </c>
    </row>
    <row r="17" spans="2:18" x14ac:dyDescent="0.3">
      <c r="B17" s="3">
        <v>6.5</v>
      </c>
      <c r="C17" s="2">
        <v>1.2</v>
      </c>
      <c r="D17" s="2">
        <v>2.5</v>
      </c>
      <c r="E17" s="2">
        <v>2</v>
      </c>
      <c r="F17" s="4">
        <f t="shared" si="0"/>
        <v>1.3466614238051339E-3</v>
      </c>
      <c r="H17" s="3">
        <v>6.5</v>
      </c>
      <c r="I17" s="2">
        <v>1.5</v>
      </c>
      <c r="J17" s="2">
        <v>2</v>
      </c>
      <c r="K17" s="2">
        <v>5.5</v>
      </c>
      <c r="L17" s="4">
        <f t="shared" si="1"/>
        <v>0.83505154639175261</v>
      </c>
      <c r="N17" s="3">
        <v>6.5</v>
      </c>
      <c r="O17" s="2">
        <v>1.5</v>
      </c>
      <c r="P17" s="2">
        <v>3.5</v>
      </c>
      <c r="Q17" s="2">
        <v>9</v>
      </c>
      <c r="R17" s="4">
        <f t="shared" si="2"/>
        <v>2.7231297938041625E-2</v>
      </c>
    </row>
    <row r="18" spans="2:18" x14ac:dyDescent="0.3">
      <c r="B18" s="3">
        <v>7</v>
      </c>
      <c r="C18" s="2">
        <v>1.2</v>
      </c>
      <c r="D18" s="2">
        <v>2.5</v>
      </c>
      <c r="E18" s="2">
        <v>2</v>
      </c>
      <c r="F18" s="4">
        <f t="shared" si="0"/>
        <v>7.9562887064594991E-4</v>
      </c>
      <c r="H18" s="3">
        <v>7</v>
      </c>
      <c r="I18" s="2">
        <v>1.5</v>
      </c>
      <c r="J18" s="2">
        <v>2</v>
      </c>
      <c r="K18" s="2">
        <v>5.5</v>
      </c>
      <c r="L18" s="4">
        <f t="shared" si="1"/>
        <v>0.5</v>
      </c>
      <c r="N18" s="3">
        <v>7</v>
      </c>
      <c r="O18" s="2">
        <v>1.5</v>
      </c>
      <c r="P18" s="2">
        <v>3.5</v>
      </c>
      <c r="Q18" s="2">
        <v>9</v>
      </c>
      <c r="R18" s="4">
        <f t="shared" si="2"/>
        <v>0.11776425609821767</v>
      </c>
    </row>
    <row r="19" spans="2:18" x14ac:dyDescent="0.3">
      <c r="B19" s="3">
        <v>7.5</v>
      </c>
      <c r="C19" s="2">
        <v>1.2</v>
      </c>
      <c r="D19" s="2">
        <v>2.5</v>
      </c>
      <c r="E19" s="2">
        <v>2</v>
      </c>
      <c r="F19" s="4">
        <f t="shared" si="0"/>
        <v>4.9417197622876911E-4</v>
      </c>
      <c r="H19" s="3">
        <v>7.5</v>
      </c>
      <c r="I19" s="2">
        <v>1.5</v>
      </c>
      <c r="J19" s="2">
        <v>2</v>
      </c>
      <c r="K19" s="2">
        <v>5.5</v>
      </c>
      <c r="L19" s="4">
        <f t="shared" si="1"/>
        <v>0.24035608308605341</v>
      </c>
      <c r="N19" s="3">
        <v>7.5</v>
      </c>
      <c r="O19" s="2">
        <v>1.5</v>
      </c>
      <c r="P19" s="2">
        <v>3.5</v>
      </c>
      <c r="Q19" s="2">
        <v>9</v>
      </c>
      <c r="R19" s="4">
        <f t="shared" si="2"/>
        <v>0.5</v>
      </c>
    </row>
    <row r="20" spans="2:18" x14ac:dyDescent="0.3">
      <c r="B20" s="3">
        <v>8</v>
      </c>
      <c r="C20" s="2">
        <v>1.2</v>
      </c>
      <c r="D20" s="2">
        <v>2.5</v>
      </c>
      <c r="E20" s="2">
        <v>2</v>
      </c>
      <c r="F20" s="4">
        <f t="shared" si="0"/>
        <v>3.1989763275751758E-4</v>
      </c>
      <c r="H20" s="3">
        <v>8</v>
      </c>
      <c r="I20" s="2">
        <v>1.5</v>
      </c>
      <c r="J20" s="2">
        <v>2</v>
      </c>
      <c r="K20" s="2">
        <v>5.5</v>
      </c>
      <c r="L20" s="4">
        <f t="shared" si="1"/>
        <v>0.11473087818696882</v>
      </c>
      <c r="N20" s="3">
        <v>8</v>
      </c>
      <c r="O20" s="2">
        <v>1.5</v>
      </c>
      <c r="P20" s="2">
        <v>3.5</v>
      </c>
      <c r="Q20" s="2">
        <v>9</v>
      </c>
      <c r="R20" s="4">
        <f t="shared" si="2"/>
        <v>0.94470842332613392</v>
      </c>
    </row>
    <row r="21" spans="2:18" x14ac:dyDescent="0.3">
      <c r="B21" s="3">
        <v>8.5</v>
      </c>
      <c r="C21" s="2">
        <v>1.2</v>
      </c>
      <c r="D21" s="2">
        <v>2.5</v>
      </c>
      <c r="E21" s="2">
        <v>2</v>
      </c>
      <c r="F21" s="4">
        <f t="shared" si="0"/>
        <v>2.1441063334738469E-4</v>
      </c>
      <c r="H21" s="3">
        <v>8.5</v>
      </c>
      <c r="I21" s="2">
        <v>1.5</v>
      </c>
      <c r="J21" s="2">
        <v>2</v>
      </c>
      <c r="K21" s="2">
        <v>5.5</v>
      </c>
      <c r="L21" s="4">
        <f t="shared" si="1"/>
        <v>5.8823529411764705E-2</v>
      </c>
      <c r="N21" s="3">
        <v>8.5</v>
      </c>
      <c r="O21" s="2">
        <v>1.5</v>
      </c>
      <c r="P21" s="2">
        <v>3.5</v>
      </c>
      <c r="Q21" s="2">
        <v>9</v>
      </c>
      <c r="R21" s="4">
        <f t="shared" si="2"/>
        <v>0.9995429616087752</v>
      </c>
    </row>
    <row r="22" spans="2:18" x14ac:dyDescent="0.3">
      <c r="B22" s="3">
        <v>9</v>
      </c>
      <c r="C22" s="2">
        <v>1.2</v>
      </c>
      <c r="D22" s="2">
        <v>2.5</v>
      </c>
      <c r="E22" s="2">
        <v>2</v>
      </c>
      <c r="F22" s="4">
        <f t="shared" si="0"/>
        <v>1.4803068080539874E-4</v>
      </c>
      <c r="H22" s="3">
        <v>9</v>
      </c>
      <c r="I22" s="2">
        <v>1.5</v>
      </c>
      <c r="J22" s="2">
        <v>2</v>
      </c>
      <c r="K22" s="2">
        <v>5.5</v>
      </c>
      <c r="L22" s="4">
        <f t="shared" si="1"/>
        <v>3.2634971796937938E-2</v>
      </c>
      <c r="N22" s="3">
        <v>9</v>
      </c>
      <c r="O22" s="2">
        <v>1.5</v>
      </c>
      <c r="P22" s="2">
        <v>3.5</v>
      </c>
      <c r="Q22" s="2">
        <v>9</v>
      </c>
      <c r="R22" s="4">
        <f t="shared" si="2"/>
        <v>1</v>
      </c>
    </row>
    <row r="23" spans="2:18" x14ac:dyDescent="0.3">
      <c r="B23" s="3">
        <v>9.5</v>
      </c>
      <c r="C23" s="2">
        <v>1.2</v>
      </c>
      <c r="D23" s="2">
        <v>2.5</v>
      </c>
      <c r="E23" s="2">
        <v>2</v>
      </c>
      <c r="F23" s="4">
        <f t="shared" si="0"/>
        <v>1.0484660603652286E-4</v>
      </c>
      <c r="H23" s="3">
        <v>9.5</v>
      </c>
      <c r="I23" s="2">
        <v>1.5</v>
      </c>
      <c r="J23" s="2">
        <v>2</v>
      </c>
      <c r="K23" s="2">
        <v>5.5</v>
      </c>
      <c r="L23" s="4">
        <f t="shared" si="1"/>
        <v>1.9391908067991383E-2</v>
      </c>
      <c r="N23" s="3">
        <v>9.5</v>
      </c>
      <c r="O23" s="2">
        <v>1.5</v>
      </c>
      <c r="P23" s="2">
        <v>3.5</v>
      </c>
      <c r="Q23" s="2">
        <v>9</v>
      </c>
      <c r="R23" s="4">
        <f t="shared" si="2"/>
        <v>0.9995429616087752</v>
      </c>
    </row>
    <row r="24" spans="2:18" ht="15" thickBot="1" x14ac:dyDescent="0.35">
      <c r="B24" s="5">
        <v>10</v>
      </c>
      <c r="C24" s="6">
        <v>1.2</v>
      </c>
      <c r="D24" s="6">
        <v>2.5</v>
      </c>
      <c r="E24" s="6">
        <v>2</v>
      </c>
      <c r="F24" s="7">
        <f t="shared" si="0"/>
        <v>7.5931733933954371E-5</v>
      </c>
      <c r="H24" s="5">
        <v>10</v>
      </c>
      <c r="I24" s="6">
        <v>1.5</v>
      </c>
      <c r="J24" s="6">
        <v>2</v>
      </c>
      <c r="K24" s="6">
        <v>5.5</v>
      </c>
      <c r="L24" s="7">
        <f t="shared" si="1"/>
        <v>1.2195121951219513E-2</v>
      </c>
      <c r="N24" s="5">
        <v>10</v>
      </c>
      <c r="O24" s="6">
        <v>1.5</v>
      </c>
      <c r="P24" s="6">
        <v>3.5</v>
      </c>
      <c r="Q24" s="6">
        <v>9</v>
      </c>
      <c r="R24" s="7">
        <f t="shared" si="2"/>
        <v>0.94470842332613392</v>
      </c>
    </row>
  </sheetData>
  <mergeCells count="3">
    <mergeCell ref="B2:F2"/>
    <mergeCell ref="H2:L2"/>
    <mergeCell ref="N2:R2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8407-D671-47F7-9FC3-56426A37AC11}">
  <dimension ref="A1:R94"/>
  <sheetViews>
    <sheetView topLeftCell="A86" zoomScaleNormal="100" workbookViewId="0">
      <selection activeCell="Q99" sqref="Q99"/>
    </sheetView>
  </sheetViews>
  <sheetFormatPr defaultRowHeight="14.4" x14ac:dyDescent="0.3"/>
  <cols>
    <col min="1" max="1" width="3.88671875" customWidth="1"/>
    <col min="2" max="6" width="9" style="1" bestFit="1" customWidth="1"/>
    <col min="7" max="7" width="3.88671875" customWidth="1"/>
    <col min="8" max="12" width="9" style="1" bestFit="1" customWidth="1"/>
    <col min="13" max="13" width="3.88671875" customWidth="1"/>
    <col min="14" max="17" width="9" style="1" bestFit="1" customWidth="1"/>
    <col min="18" max="18" width="14" style="1" bestFit="1" customWidth="1"/>
    <col min="19" max="16384" width="8.88671875" style="1"/>
  </cols>
  <sheetData>
    <row r="1" spans="2:18" ht="15" thickBot="1" x14ac:dyDescent="0.35"/>
    <row r="2" spans="2:18" x14ac:dyDescent="0.3">
      <c r="B2" s="9" t="s">
        <v>7</v>
      </c>
      <c r="C2" s="10"/>
      <c r="D2" s="10"/>
      <c r="E2" s="10"/>
      <c r="F2" s="11"/>
      <c r="H2" s="9" t="s">
        <v>8</v>
      </c>
      <c r="I2" s="10"/>
      <c r="J2" s="10"/>
      <c r="K2" s="10"/>
      <c r="L2" s="11"/>
      <c r="N2" s="9" t="s">
        <v>9</v>
      </c>
      <c r="O2" s="10"/>
      <c r="P2" s="10"/>
      <c r="Q2" s="10"/>
      <c r="R2" s="11"/>
    </row>
    <row r="3" spans="2:18" x14ac:dyDescent="0.3">
      <c r="B3" s="3" t="s">
        <v>0</v>
      </c>
      <c r="C3" s="2" t="s">
        <v>1</v>
      </c>
      <c r="D3" s="2" t="s">
        <v>2</v>
      </c>
      <c r="E3" s="2" t="s">
        <v>3</v>
      </c>
      <c r="F3" s="8" t="s">
        <v>17</v>
      </c>
      <c r="H3" s="3" t="s">
        <v>0</v>
      </c>
      <c r="I3" s="2" t="s">
        <v>1</v>
      </c>
      <c r="J3" s="2" t="s">
        <v>2</v>
      </c>
      <c r="K3" s="2" t="s">
        <v>3</v>
      </c>
      <c r="L3" s="8" t="s">
        <v>17</v>
      </c>
      <c r="N3" s="3" t="s">
        <v>0</v>
      </c>
      <c r="O3" s="2" t="s">
        <v>1</v>
      </c>
      <c r="P3" s="2" t="s">
        <v>2</v>
      </c>
      <c r="Q3" s="2" t="s">
        <v>3</v>
      </c>
      <c r="R3" s="8" t="s">
        <v>17</v>
      </c>
    </row>
    <row r="4" spans="2:18" x14ac:dyDescent="0.3">
      <c r="B4" s="3">
        <v>0</v>
      </c>
      <c r="C4" s="2">
        <v>10</v>
      </c>
      <c r="D4" s="2">
        <v>3</v>
      </c>
      <c r="E4" s="2">
        <v>20</v>
      </c>
      <c r="F4" s="4">
        <f>(1 / (1+( ABS((B4-E4) / C4)^(2*D4) ) ) )</f>
        <v>1.5384615384615385E-2</v>
      </c>
      <c r="H4" s="3">
        <v>0</v>
      </c>
      <c r="I4" s="2">
        <v>10</v>
      </c>
      <c r="J4" s="2">
        <v>1.5</v>
      </c>
      <c r="K4" s="2">
        <v>45</v>
      </c>
      <c r="L4" s="4">
        <f>(1 / (1+( ABS((H4-K4) / I4)^(2*J4) ) ) )</f>
        <v>1.0854816824966078E-2</v>
      </c>
      <c r="N4" s="3">
        <v>0</v>
      </c>
      <c r="O4" s="2">
        <v>15</v>
      </c>
      <c r="P4" s="2">
        <v>3</v>
      </c>
      <c r="Q4" s="2">
        <v>80</v>
      </c>
      <c r="R4" s="4">
        <f>(1 / (1+( ABS((N4-Q4) / O4)^(2*P4) ) ) )</f>
        <v>4.344989806558551E-5</v>
      </c>
    </row>
    <row r="5" spans="2:18" x14ac:dyDescent="0.3">
      <c r="B5" s="3">
        <v>1</v>
      </c>
      <c r="C5" s="2">
        <v>10</v>
      </c>
      <c r="D5" s="2">
        <v>3</v>
      </c>
      <c r="E5" s="2">
        <v>20</v>
      </c>
      <c r="F5" s="4">
        <f t="shared" ref="F5:F68" si="0">(1 / (1+( ABS((B5-E5) / C5)^(2*D5) ) ) )</f>
        <v>2.0813438721209006E-2</v>
      </c>
      <c r="H5" s="3">
        <v>1</v>
      </c>
      <c r="I5" s="2">
        <v>10</v>
      </c>
      <c r="J5" s="2">
        <v>1.5</v>
      </c>
      <c r="K5" s="2">
        <v>45</v>
      </c>
      <c r="L5" s="4">
        <f t="shared" ref="L5:L68" si="1">(1 / (1+( ABS((H5-K5) / I5)^(2*J5) ) ) )</f>
        <v>1.1603081778520371E-2</v>
      </c>
      <c r="N5" s="3">
        <v>1</v>
      </c>
      <c r="O5" s="2">
        <v>15</v>
      </c>
      <c r="P5" s="2">
        <v>3</v>
      </c>
      <c r="Q5" s="2">
        <v>80</v>
      </c>
      <c r="R5" s="4">
        <f t="shared" ref="R5:R68" si="2">(1 / (1+( ABS((N5-Q5) / O5)^(2*P5) ) ) )</f>
        <v>4.6855940209436597E-5</v>
      </c>
    </row>
    <row r="6" spans="2:18" x14ac:dyDescent="0.3">
      <c r="B6" s="3">
        <v>2</v>
      </c>
      <c r="C6" s="2">
        <v>10</v>
      </c>
      <c r="D6" s="2">
        <v>3</v>
      </c>
      <c r="E6" s="2">
        <v>20</v>
      </c>
      <c r="F6" s="4">
        <f t="shared" si="0"/>
        <v>2.8561453279860191E-2</v>
      </c>
      <c r="H6" s="3">
        <v>2</v>
      </c>
      <c r="I6" s="2">
        <v>10</v>
      </c>
      <c r="J6" s="2">
        <v>1.5</v>
      </c>
      <c r="K6" s="2">
        <v>45</v>
      </c>
      <c r="L6" s="4">
        <f t="shared" si="1"/>
        <v>1.2421280137130935E-2</v>
      </c>
      <c r="N6" s="3">
        <v>2</v>
      </c>
      <c r="O6" s="2">
        <v>15</v>
      </c>
      <c r="P6" s="2">
        <v>3</v>
      </c>
      <c r="Q6" s="2">
        <v>80</v>
      </c>
      <c r="R6" s="4">
        <f t="shared" si="2"/>
        <v>5.0577571426609346E-5</v>
      </c>
    </row>
    <row r="7" spans="2:18" x14ac:dyDescent="0.3">
      <c r="B7" s="3">
        <v>3</v>
      </c>
      <c r="C7" s="2">
        <v>10</v>
      </c>
      <c r="D7" s="2">
        <v>3</v>
      </c>
      <c r="E7" s="2">
        <v>20</v>
      </c>
      <c r="F7" s="4">
        <f t="shared" si="0"/>
        <v>3.9781094186156198E-2</v>
      </c>
      <c r="H7" s="3">
        <v>3</v>
      </c>
      <c r="I7" s="2">
        <v>10</v>
      </c>
      <c r="J7" s="2">
        <v>1.5</v>
      </c>
      <c r="K7" s="2">
        <v>45</v>
      </c>
      <c r="L7" s="4">
        <f t="shared" si="1"/>
        <v>1.3317707223524397E-2</v>
      </c>
      <c r="N7" s="3">
        <v>3</v>
      </c>
      <c r="O7" s="2">
        <v>15</v>
      </c>
      <c r="P7" s="2">
        <v>3</v>
      </c>
      <c r="Q7" s="2">
        <v>80</v>
      </c>
      <c r="R7" s="4">
        <f t="shared" si="2"/>
        <v>5.4648653915250178E-5</v>
      </c>
    </row>
    <row r="8" spans="2:18" x14ac:dyDescent="0.3">
      <c r="B8" s="3">
        <v>4</v>
      </c>
      <c r="C8" s="2">
        <v>10</v>
      </c>
      <c r="D8" s="2">
        <v>3</v>
      </c>
      <c r="E8" s="2">
        <v>20</v>
      </c>
      <c r="F8" s="4">
        <f t="shared" si="0"/>
        <v>5.6251777556170744E-2</v>
      </c>
      <c r="H8" s="3">
        <v>4</v>
      </c>
      <c r="I8" s="2">
        <v>10</v>
      </c>
      <c r="J8" s="2">
        <v>1.5</v>
      </c>
      <c r="K8" s="2">
        <v>45</v>
      </c>
      <c r="L8" s="4">
        <f t="shared" si="1"/>
        <v>1.4301854950587093E-2</v>
      </c>
      <c r="N8" s="3">
        <v>4</v>
      </c>
      <c r="O8" s="2">
        <v>15</v>
      </c>
      <c r="P8" s="2">
        <v>3</v>
      </c>
      <c r="Q8" s="2">
        <v>80</v>
      </c>
      <c r="R8" s="4">
        <f t="shared" si="2"/>
        <v>5.9107192287545168E-5</v>
      </c>
    </row>
    <row r="9" spans="2:18" x14ac:dyDescent="0.3">
      <c r="B9" s="3">
        <v>5</v>
      </c>
      <c r="C9" s="2">
        <v>10</v>
      </c>
      <c r="D9" s="2">
        <v>3</v>
      </c>
      <c r="E9" s="2">
        <v>20</v>
      </c>
      <c r="F9" s="4">
        <f t="shared" si="0"/>
        <v>8.0706179066834804E-2</v>
      </c>
      <c r="H9" s="3">
        <v>5</v>
      </c>
      <c r="I9" s="2">
        <v>10</v>
      </c>
      <c r="J9" s="2">
        <v>1.5</v>
      </c>
      <c r="K9" s="2">
        <v>45</v>
      </c>
      <c r="L9" s="4">
        <f t="shared" si="1"/>
        <v>1.5384615384615385E-2</v>
      </c>
      <c r="N9" s="3">
        <v>5</v>
      </c>
      <c r="O9" s="2">
        <v>15</v>
      </c>
      <c r="P9" s="2">
        <v>3</v>
      </c>
      <c r="Q9" s="2">
        <v>80</v>
      </c>
      <c r="R9" s="4">
        <f t="shared" si="2"/>
        <v>6.3995904262127226E-5</v>
      </c>
    </row>
    <row r="10" spans="2:18" x14ac:dyDescent="0.3">
      <c r="B10" s="3">
        <v>6</v>
      </c>
      <c r="C10" s="2">
        <v>10</v>
      </c>
      <c r="D10" s="2">
        <v>3</v>
      </c>
      <c r="E10" s="2">
        <v>20</v>
      </c>
      <c r="F10" s="4">
        <f t="shared" si="0"/>
        <v>0.11723967165388602</v>
      </c>
      <c r="H10" s="3">
        <v>6</v>
      </c>
      <c r="I10" s="2">
        <v>10</v>
      </c>
      <c r="J10" s="2">
        <v>1.5</v>
      </c>
      <c r="K10" s="2">
        <v>45</v>
      </c>
      <c r="L10" s="4">
        <f t="shared" si="1"/>
        <v>1.6578524179777517E-2</v>
      </c>
      <c r="N10" s="3">
        <v>6</v>
      </c>
      <c r="O10" s="2">
        <v>15</v>
      </c>
      <c r="P10" s="2">
        <v>3</v>
      </c>
      <c r="Q10" s="2">
        <v>80</v>
      </c>
      <c r="R10" s="4">
        <f t="shared" si="2"/>
        <v>6.9362879026573296E-5</v>
      </c>
    </row>
    <row r="11" spans="2:18" x14ac:dyDescent="0.3">
      <c r="B11" s="3">
        <v>7</v>
      </c>
      <c r="C11" s="2">
        <v>10</v>
      </c>
      <c r="D11" s="2">
        <v>3</v>
      </c>
      <c r="E11" s="2">
        <v>20</v>
      </c>
      <c r="F11" s="4">
        <f t="shared" si="0"/>
        <v>0.1716205216268458</v>
      </c>
      <c r="H11" s="3">
        <v>7</v>
      </c>
      <c r="I11" s="2">
        <v>10</v>
      </c>
      <c r="J11" s="2">
        <v>1.5</v>
      </c>
      <c r="K11" s="2">
        <v>45</v>
      </c>
      <c r="L11" s="4">
        <f t="shared" si="1"/>
        <v>1.7898052691867127E-2</v>
      </c>
      <c r="N11" s="3">
        <v>7</v>
      </c>
      <c r="O11" s="2">
        <v>15</v>
      </c>
      <c r="P11" s="2">
        <v>3</v>
      </c>
      <c r="Q11" s="2">
        <v>80</v>
      </c>
      <c r="R11" s="4">
        <f t="shared" si="2"/>
        <v>7.5262338165184967E-5</v>
      </c>
    </row>
    <row r="12" spans="2:18" x14ac:dyDescent="0.3">
      <c r="B12" s="3">
        <v>8</v>
      </c>
      <c r="C12" s="2">
        <v>10</v>
      </c>
      <c r="D12" s="2">
        <v>3</v>
      </c>
      <c r="E12" s="2">
        <v>20</v>
      </c>
      <c r="F12" s="4">
        <f t="shared" si="0"/>
        <v>0.25087908029736194</v>
      </c>
      <c r="H12" s="3">
        <v>8</v>
      </c>
      <c r="I12" s="2">
        <v>10</v>
      </c>
      <c r="J12" s="2">
        <v>1.5</v>
      </c>
      <c r="K12" s="2">
        <v>45</v>
      </c>
      <c r="L12" s="4">
        <f t="shared" si="1"/>
        <v>1.9359959731283755E-2</v>
      </c>
      <c r="N12" s="3">
        <v>8</v>
      </c>
      <c r="O12" s="2">
        <v>15</v>
      </c>
      <c r="P12" s="2">
        <v>3</v>
      </c>
      <c r="Q12" s="2">
        <v>80</v>
      </c>
      <c r="R12" s="4">
        <f t="shared" si="2"/>
        <v>8.1755516826957105E-5</v>
      </c>
    </row>
    <row r="13" spans="2:18" x14ac:dyDescent="0.3">
      <c r="B13" s="3">
        <v>9</v>
      </c>
      <c r="C13" s="2">
        <v>10</v>
      </c>
      <c r="D13" s="2">
        <v>3</v>
      </c>
      <c r="E13" s="2">
        <v>20</v>
      </c>
      <c r="F13" s="4">
        <f t="shared" si="0"/>
        <v>0.36080750162092756</v>
      </c>
      <c r="H13" s="3">
        <v>9</v>
      </c>
      <c r="I13" s="2">
        <v>10</v>
      </c>
      <c r="J13" s="2">
        <v>1.5</v>
      </c>
      <c r="K13" s="2">
        <v>45</v>
      </c>
      <c r="L13" s="4">
        <f t="shared" si="1"/>
        <v>2.0983716635890548E-2</v>
      </c>
      <c r="N13" s="3">
        <v>9</v>
      </c>
      <c r="O13" s="2">
        <v>15</v>
      </c>
      <c r="P13" s="2">
        <v>3</v>
      </c>
      <c r="Q13" s="2">
        <v>80</v>
      </c>
      <c r="R13" s="4">
        <f t="shared" si="2"/>
        <v>8.8911686154801329E-5</v>
      </c>
    </row>
    <row r="14" spans="2:18" x14ac:dyDescent="0.3">
      <c r="B14" s="3">
        <v>10</v>
      </c>
      <c r="C14" s="2">
        <v>10</v>
      </c>
      <c r="D14" s="2">
        <v>3</v>
      </c>
      <c r="E14" s="2">
        <v>20</v>
      </c>
      <c r="F14" s="4">
        <f t="shared" si="0"/>
        <v>0.5</v>
      </c>
      <c r="H14" s="3">
        <v>10</v>
      </c>
      <c r="I14" s="2">
        <v>10</v>
      </c>
      <c r="J14" s="2">
        <v>1.5</v>
      </c>
      <c r="K14" s="2">
        <v>45</v>
      </c>
      <c r="L14" s="4">
        <f t="shared" si="1"/>
        <v>2.2792022792022793E-2</v>
      </c>
      <c r="N14" s="3">
        <v>10</v>
      </c>
      <c r="O14" s="2">
        <v>15</v>
      </c>
      <c r="P14" s="2">
        <v>3</v>
      </c>
      <c r="Q14" s="2">
        <v>80</v>
      </c>
      <c r="R14" s="4">
        <f t="shared" si="2"/>
        <v>9.6809342035107594E-5</v>
      </c>
    </row>
    <row r="15" spans="2:18" x14ac:dyDescent="0.3">
      <c r="B15" s="3">
        <v>11</v>
      </c>
      <c r="C15" s="2">
        <v>10</v>
      </c>
      <c r="D15" s="2">
        <v>3</v>
      </c>
      <c r="E15" s="2">
        <v>20</v>
      </c>
      <c r="F15" s="4">
        <f t="shared" si="0"/>
        <v>0.6529797752574209</v>
      </c>
      <c r="H15" s="3">
        <v>11</v>
      </c>
      <c r="I15" s="2">
        <v>10</v>
      </c>
      <c r="J15" s="2">
        <v>1.5</v>
      </c>
      <c r="K15" s="2">
        <v>45</v>
      </c>
      <c r="L15" s="4">
        <f t="shared" si="1"/>
        <v>2.4811433108376343E-2</v>
      </c>
      <c r="N15" s="3">
        <v>11</v>
      </c>
      <c r="O15" s="2">
        <v>15</v>
      </c>
      <c r="P15" s="2">
        <v>3</v>
      </c>
      <c r="Q15" s="2">
        <v>80</v>
      </c>
      <c r="R15" s="4">
        <f t="shared" si="2"/>
        <v>1.0553759011204712E-4</v>
      </c>
    </row>
    <row r="16" spans="2:18" x14ac:dyDescent="0.3">
      <c r="B16" s="3">
        <v>12</v>
      </c>
      <c r="C16" s="2">
        <v>10</v>
      </c>
      <c r="D16" s="2">
        <v>3</v>
      </c>
      <c r="E16" s="2">
        <v>20</v>
      </c>
      <c r="F16" s="4">
        <f t="shared" si="0"/>
        <v>0.79230262157091413</v>
      </c>
      <c r="H16" s="3">
        <v>12</v>
      </c>
      <c r="I16" s="2">
        <v>10</v>
      </c>
      <c r="J16" s="2">
        <v>1.5</v>
      </c>
      <c r="K16" s="2">
        <v>45</v>
      </c>
      <c r="L16" s="4">
        <f t="shared" si="1"/>
        <v>2.707312450929962E-2</v>
      </c>
      <c r="N16" s="3">
        <v>12</v>
      </c>
      <c r="O16" s="2">
        <v>15</v>
      </c>
      <c r="P16" s="2">
        <v>3</v>
      </c>
      <c r="Q16" s="2">
        <v>80</v>
      </c>
      <c r="R16" s="4">
        <f t="shared" si="2"/>
        <v>1.1519776293683852E-4</v>
      </c>
    </row>
    <row r="17" spans="2:18" x14ac:dyDescent="0.3">
      <c r="B17" s="3">
        <v>13</v>
      </c>
      <c r="C17" s="2">
        <v>10</v>
      </c>
      <c r="D17" s="2">
        <v>3</v>
      </c>
      <c r="E17" s="2">
        <v>20</v>
      </c>
      <c r="F17" s="4">
        <f t="shared" si="0"/>
        <v>0.89473528809134184</v>
      </c>
      <c r="H17" s="3">
        <v>13</v>
      </c>
      <c r="I17" s="2">
        <v>10</v>
      </c>
      <c r="J17" s="2">
        <v>1.5</v>
      </c>
      <c r="K17" s="2">
        <v>45</v>
      </c>
      <c r="L17" s="4">
        <f t="shared" si="1"/>
        <v>2.9613835583984831E-2</v>
      </c>
      <c r="N17" s="3">
        <v>13</v>
      </c>
      <c r="O17" s="2">
        <v>15</v>
      </c>
      <c r="P17" s="2">
        <v>3</v>
      </c>
      <c r="Q17" s="2">
        <v>80</v>
      </c>
      <c r="R17" s="4">
        <f t="shared" si="2"/>
        <v>1.2590531232941742E-4</v>
      </c>
    </row>
    <row r="18" spans="2:18" x14ac:dyDescent="0.3">
      <c r="B18" s="3">
        <v>14</v>
      </c>
      <c r="C18" s="2">
        <v>10</v>
      </c>
      <c r="D18" s="2">
        <v>3</v>
      </c>
      <c r="E18" s="2">
        <v>20</v>
      </c>
      <c r="F18" s="4">
        <f t="shared" si="0"/>
        <v>0.95542374954139653</v>
      </c>
      <c r="H18" s="3">
        <v>14</v>
      </c>
      <c r="I18" s="2">
        <v>10</v>
      </c>
      <c r="J18" s="2">
        <v>1.5</v>
      </c>
      <c r="K18" s="2">
        <v>45</v>
      </c>
      <c r="L18" s="4">
        <f t="shared" si="1"/>
        <v>3.2477022506576594E-2</v>
      </c>
      <c r="N18" s="3">
        <v>14</v>
      </c>
      <c r="O18" s="2">
        <v>15</v>
      </c>
      <c r="P18" s="2">
        <v>3</v>
      </c>
      <c r="Q18" s="2">
        <v>80</v>
      </c>
      <c r="R18" s="4">
        <f t="shared" si="2"/>
        <v>1.3779202881976054E-4</v>
      </c>
    </row>
    <row r="19" spans="2:18" x14ac:dyDescent="0.3">
      <c r="B19" s="3">
        <v>15</v>
      </c>
      <c r="C19" s="2">
        <v>10</v>
      </c>
      <c r="D19" s="2">
        <v>3</v>
      </c>
      <c r="E19" s="2">
        <v>20</v>
      </c>
      <c r="F19" s="4">
        <f t="shared" si="0"/>
        <v>0.98461538461538467</v>
      </c>
      <c r="H19" s="3">
        <v>15</v>
      </c>
      <c r="I19" s="2">
        <v>10</v>
      </c>
      <c r="J19" s="2">
        <v>1.5</v>
      </c>
      <c r="K19" s="2">
        <v>45</v>
      </c>
      <c r="L19" s="4">
        <f t="shared" si="1"/>
        <v>3.5714285714285712E-2</v>
      </c>
      <c r="N19" s="3">
        <v>15</v>
      </c>
      <c r="O19" s="2">
        <v>15</v>
      </c>
      <c r="P19" s="2">
        <v>3</v>
      </c>
      <c r="Q19" s="2">
        <v>80</v>
      </c>
      <c r="R19" s="4">
        <f t="shared" si="2"/>
        <v>1.5100865078638434E-4</v>
      </c>
    </row>
    <row r="20" spans="2:18" x14ac:dyDescent="0.3">
      <c r="B20" s="3">
        <v>16</v>
      </c>
      <c r="C20" s="2">
        <v>10</v>
      </c>
      <c r="D20" s="2">
        <v>3</v>
      </c>
      <c r="E20" s="2">
        <v>20</v>
      </c>
      <c r="F20" s="4">
        <f t="shared" si="0"/>
        <v>0.99592070877684991</v>
      </c>
      <c r="H20" s="3">
        <v>16</v>
      </c>
      <c r="I20" s="2">
        <v>10</v>
      </c>
      <c r="J20" s="2">
        <v>1.5</v>
      </c>
      <c r="K20" s="2">
        <v>45</v>
      </c>
      <c r="L20" s="4">
        <f t="shared" si="1"/>
        <v>3.938713616132971E-2</v>
      </c>
      <c r="N20" s="3">
        <v>16</v>
      </c>
      <c r="O20" s="2">
        <v>15</v>
      </c>
      <c r="P20" s="2">
        <v>3</v>
      </c>
      <c r="Q20" s="2">
        <v>80</v>
      </c>
      <c r="R20" s="4">
        <f t="shared" si="2"/>
        <v>1.6572793909572263E-4</v>
      </c>
    </row>
    <row r="21" spans="2:18" x14ac:dyDescent="0.3">
      <c r="B21" s="3">
        <v>17</v>
      </c>
      <c r="C21" s="2">
        <v>10</v>
      </c>
      <c r="D21" s="2">
        <v>3</v>
      </c>
      <c r="E21" s="2">
        <v>20</v>
      </c>
      <c r="F21" s="4">
        <f t="shared" si="0"/>
        <v>0.99927153105386179</v>
      </c>
      <c r="H21" s="3">
        <v>17</v>
      </c>
      <c r="I21" s="2">
        <v>10</v>
      </c>
      <c r="J21" s="2">
        <v>1.5</v>
      </c>
      <c r="K21" s="2">
        <v>45</v>
      </c>
      <c r="L21" s="4">
        <f t="shared" si="1"/>
        <v>4.3569187870338109E-2</v>
      </c>
      <c r="N21" s="3">
        <v>17</v>
      </c>
      <c r="O21" s="2">
        <v>15</v>
      </c>
      <c r="P21" s="2">
        <v>3</v>
      </c>
      <c r="Q21" s="2">
        <v>80</v>
      </c>
      <c r="R21" s="4">
        <f t="shared" si="2"/>
        <v>1.8214830926850103E-4</v>
      </c>
    </row>
    <row r="22" spans="2:18" x14ac:dyDescent="0.3">
      <c r="B22" s="3">
        <v>18</v>
      </c>
      <c r="C22" s="2">
        <v>10</v>
      </c>
      <c r="D22" s="2">
        <v>3</v>
      </c>
      <c r="E22" s="2">
        <v>20</v>
      </c>
      <c r="F22" s="4">
        <f t="shared" si="0"/>
        <v>0.9999360040957378</v>
      </c>
      <c r="H22" s="3">
        <v>18</v>
      </c>
      <c r="I22" s="2">
        <v>10</v>
      </c>
      <c r="J22" s="2">
        <v>1.5</v>
      </c>
      <c r="K22" s="2">
        <v>45</v>
      </c>
      <c r="L22" s="4">
        <f t="shared" si="1"/>
        <v>4.8348885558187879E-2</v>
      </c>
      <c r="N22" s="3">
        <v>18</v>
      </c>
      <c r="O22" s="2">
        <v>15</v>
      </c>
      <c r="P22" s="2">
        <v>3</v>
      </c>
      <c r="Q22" s="2">
        <v>80</v>
      </c>
      <c r="R22" s="4">
        <f t="shared" si="2"/>
        <v>2.0049813321829381E-4</v>
      </c>
    </row>
    <row r="23" spans="2:18" x14ac:dyDescent="0.3">
      <c r="B23" s="3">
        <v>19</v>
      </c>
      <c r="C23" s="2">
        <v>10</v>
      </c>
      <c r="D23" s="2">
        <v>3</v>
      </c>
      <c r="E23" s="2">
        <v>20</v>
      </c>
      <c r="F23" s="4">
        <f t="shared" si="0"/>
        <v>0.99999900000100006</v>
      </c>
      <c r="H23" s="3">
        <v>19</v>
      </c>
      <c r="I23" s="2">
        <v>10</v>
      </c>
      <c r="J23" s="2">
        <v>1.5</v>
      </c>
      <c r="K23" s="2">
        <v>45</v>
      </c>
      <c r="L23" s="4">
        <f t="shared" si="1"/>
        <v>5.3832902670111961E-2</v>
      </c>
      <c r="N23" s="3">
        <v>19</v>
      </c>
      <c r="O23" s="2">
        <v>15</v>
      </c>
      <c r="P23" s="2">
        <v>3</v>
      </c>
      <c r="Q23" s="2">
        <v>80</v>
      </c>
      <c r="R23" s="4">
        <f t="shared" si="2"/>
        <v>2.2104084738984922E-4</v>
      </c>
    </row>
    <row r="24" spans="2:18" x14ac:dyDescent="0.3">
      <c r="B24" s="3">
        <v>20</v>
      </c>
      <c r="C24" s="2">
        <v>10</v>
      </c>
      <c r="D24" s="2">
        <v>3</v>
      </c>
      <c r="E24" s="2">
        <v>20</v>
      </c>
      <c r="F24" s="4">
        <f t="shared" si="0"/>
        <v>1</v>
      </c>
      <c r="H24" s="3">
        <v>20</v>
      </c>
      <c r="I24" s="2">
        <v>10</v>
      </c>
      <c r="J24" s="2">
        <v>1.5</v>
      </c>
      <c r="K24" s="2">
        <v>45</v>
      </c>
      <c r="L24" s="4">
        <f t="shared" si="1"/>
        <v>6.0150375939849621E-2</v>
      </c>
      <c r="N24" s="3">
        <v>20</v>
      </c>
      <c r="O24" s="2">
        <v>15</v>
      </c>
      <c r="P24" s="2">
        <v>3</v>
      </c>
      <c r="Q24" s="2">
        <v>80</v>
      </c>
      <c r="R24" s="4">
        <f t="shared" si="2"/>
        <v>2.4408103490358799E-4</v>
      </c>
    </row>
    <row r="25" spans="2:18" x14ac:dyDescent="0.3">
      <c r="B25" s="3">
        <v>21</v>
      </c>
      <c r="C25" s="2">
        <v>10</v>
      </c>
      <c r="D25" s="2">
        <v>3</v>
      </c>
      <c r="E25" s="2">
        <v>20</v>
      </c>
      <c r="F25" s="4">
        <f t="shared" si="0"/>
        <v>0.99999900000100006</v>
      </c>
      <c r="H25" s="3">
        <v>21</v>
      </c>
      <c r="I25" s="2">
        <v>10</v>
      </c>
      <c r="J25" s="2">
        <v>1.5</v>
      </c>
      <c r="K25" s="2">
        <v>45</v>
      </c>
      <c r="L25" s="4">
        <f t="shared" si="1"/>
        <v>6.7458175930922834E-2</v>
      </c>
      <c r="N25" s="3">
        <v>21</v>
      </c>
      <c r="O25" s="2">
        <v>15</v>
      </c>
      <c r="P25" s="2">
        <v>3</v>
      </c>
      <c r="Q25" s="2">
        <v>80</v>
      </c>
      <c r="R25" s="4">
        <f t="shared" si="2"/>
        <v>2.6997168766675663E-4</v>
      </c>
    </row>
    <row r="26" spans="2:18" x14ac:dyDescent="0.3">
      <c r="B26" s="3">
        <v>22</v>
      </c>
      <c r="C26" s="2">
        <v>10</v>
      </c>
      <c r="D26" s="2">
        <v>3</v>
      </c>
      <c r="E26" s="2">
        <v>20</v>
      </c>
      <c r="F26" s="4">
        <f t="shared" si="0"/>
        <v>0.9999360040957378</v>
      </c>
      <c r="H26" s="3">
        <v>22</v>
      </c>
      <c r="I26" s="2">
        <v>10</v>
      </c>
      <c r="J26" s="2">
        <v>1.5</v>
      </c>
      <c r="K26" s="2">
        <v>45</v>
      </c>
      <c r="L26" s="4">
        <f t="shared" si="1"/>
        <v>7.5947444368497027E-2</v>
      </c>
      <c r="N26" s="3">
        <v>22</v>
      </c>
      <c r="O26" s="2">
        <v>15</v>
      </c>
      <c r="P26" s="2">
        <v>3</v>
      </c>
      <c r="Q26" s="2">
        <v>80</v>
      </c>
      <c r="R26" s="4">
        <f t="shared" si="2"/>
        <v>2.9912290236994052E-4</v>
      </c>
    </row>
    <row r="27" spans="2:18" x14ac:dyDescent="0.3">
      <c r="B27" s="3">
        <v>23</v>
      </c>
      <c r="C27" s="2">
        <v>10</v>
      </c>
      <c r="D27" s="2">
        <v>3</v>
      </c>
      <c r="E27" s="2">
        <v>20</v>
      </c>
      <c r="F27" s="4">
        <f t="shared" si="0"/>
        <v>0.99927153105386179</v>
      </c>
      <c r="H27" s="3">
        <v>23</v>
      </c>
      <c r="I27" s="2">
        <v>10</v>
      </c>
      <c r="J27" s="2">
        <v>1.5</v>
      </c>
      <c r="K27" s="2">
        <v>45</v>
      </c>
      <c r="L27" s="4">
        <f t="shared" si="1"/>
        <v>8.5851648351648324E-2</v>
      </c>
      <c r="N27" s="3">
        <v>23</v>
      </c>
      <c r="O27" s="2">
        <v>15</v>
      </c>
      <c r="P27" s="2">
        <v>3</v>
      </c>
      <c r="Q27" s="2">
        <v>80</v>
      </c>
      <c r="R27" s="4">
        <f t="shared" si="2"/>
        <v>3.3201232446747461E-4</v>
      </c>
    </row>
    <row r="28" spans="2:18" x14ac:dyDescent="0.3">
      <c r="B28" s="3">
        <v>24</v>
      </c>
      <c r="C28" s="2">
        <v>10</v>
      </c>
      <c r="D28" s="2">
        <v>3</v>
      </c>
      <c r="E28" s="2">
        <v>20</v>
      </c>
      <c r="F28" s="4">
        <f t="shared" si="0"/>
        <v>0.99592070877684991</v>
      </c>
      <c r="H28" s="3">
        <v>24</v>
      </c>
      <c r="I28" s="2">
        <v>10</v>
      </c>
      <c r="J28" s="2">
        <v>1.5</v>
      </c>
      <c r="K28" s="2">
        <v>45</v>
      </c>
      <c r="L28" s="4">
        <f t="shared" si="1"/>
        <v>9.7456388266250846E-2</v>
      </c>
      <c r="N28" s="3">
        <v>24</v>
      </c>
      <c r="O28" s="2">
        <v>15</v>
      </c>
      <c r="P28" s="2">
        <v>3</v>
      </c>
      <c r="Q28" s="2">
        <v>80</v>
      </c>
      <c r="R28" s="4">
        <f t="shared" si="2"/>
        <v>3.6919773003159825E-4</v>
      </c>
    </row>
    <row r="29" spans="2:18" x14ac:dyDescent="0.3">
      <c r="B29" s="3">
        <v>25</v>
      </c>
      <c r="C29" s="2">
        <v>10</v>
      </c>
      <c r="D29" s="2">
        <v>3</v>
      </c>
      <c r="E29" s="2">
        <v>20</v>
      </c>
      <c r="F29" s="4">
        <f t="shared" si="0"/>
        <v>0.98461538461538467</v>
      </c>
      <c r="H29" s="3">
        <v>25</v>
      </c>
      <c r="I29" s="2">
        <v>10</v>
      </c>
      <c r="J29" s="2">
        <v>1.5</v>
      </c>
      <c r="K29" s="2">
        <v>45</v>
      </c>
      <c r="L29" s="4">
        <f t="shared" si="1"/>
        <v>0.1111111111111111</v>
      </c>
      <c r="N29" s="3">
        <v>25</v>
      </c>
      <c r="O29" s="2">
        <v>15</v>
      </c>
      <c r="P29" s="2">
        <v>3</v>
      </c>
      <c r="Q29" s="2">
        <v>80</v>
      </c>
      <c r="R29" s="4">
        <f t="shared" si="2"/>
        <v>4.1133223118112739E-4</v>
      </c>
    </row>
    <row r="30" spans="2:18" x14ac:dyDescent="0.3">
      <c r="B30" s="3">
        <v>26</v>
      </c>
      <c r="C30" s="2">
        <v>10</v>
      </c>
      <c r="D30" s="2">
        <v>3</v>
      </c>
      <c r="E30" s="2">
        <v>20</v>
      </c>
      <c r="F30" s="4">
        <f t="shared" si="0"/>
        <v>0.95542374954139653</v>
      </c>
      <c r="H30" s="3">
        <v>26</v>
      </c>
      <c r="I30" s="2">
        <v>10</v>
      </c>
      <c r="J30" s="2">
        <v>1.5</v>
      </c>
      <c r="K30" s="2">
        <v>45</v>
      </c>
      <c r="L30" s="4">
        <f t="shared" si="1"/>
        <v>0.12724265173686222</v>
      </c>
      <c r="N30" s="3">
        <v>26</v>
      </c>
      <c r="O30" s="2">
        <v>15</v>
      </c>
      <c r="P30" s="2">
        <v>3</v>
      </c>
      <c r="Q30" s="2">
        <v>80</v>
      </c>
      <c r="R30" s="4">
        <f t="shared" si="2"/>
        <v>4.5918271237185739E-4</v>
      </c>
    </row>
    <row r="31" spans="2:18" x14ac:dyDescent="0.3">
      <c r="B31" s="3">
        <v>27</v>
      </c>
      <c r="C31" s="2">
        <v>10</v>
      </c>
      <c r="D31" s="2">
        <v>3</v>
      </c>
      <c r="E31" s="2">
        <v>20</v>
      </c>
      <c r="F31" s="4">
        <f t="shared" si="0"/>
        <v>0.89473528809134184</v>
      </c>
      <c r="H31" s="3">
        <v>27</v>
      </c>
      <c r="I31" s="2">
        <v>10</v>
      </c>
      <c r="J31" s="2">
        <v>1.5</v>
      </c>
      <c r="K31" s="2">
        <v>45</v>
      </c>
      <c r="L31" s="4">
        <f t="shared" si="1"/>
        <v>0.14637002341920374</v>
      </c>
      <c r="N31" s="3">
        <v>27</v>
      </c>
      <c r="O31" s="2">
        <v>15</v>
      </c>
      <c r="P31" s="2">
        <v>3</v>
      </c>
      <c r="Q31" s="2">
        <v>80</v>
      </c>
      <c r="R31" s="4">
        <f t="shared" si="2"/>
        <v>5.1365225974562016E-4</v>
      </c>
    </row>
    <row r="32" spans="2:18" x14ac:dyDescent="0.3">
      <c r="B32" s="3">
        <v>28</v>
      </c>
      <c r="C32" s="2">
        <v>10</v>
      </c>
      <c r="D32" s="2">
        <v>3</v>
      </c>
      <c r="E32" s="2">
        <v>20</v>
      </c>
      <c r="F32" s="4">
        <f t="shared" si="0"/>
        <v>0.79230262157091413</v>
      </c>
      <c r="H32" s="3">
        <v>28</v>
      </c>
      <c r="I32" s="2">
        <v>10</v>
      </c>
      <c r="J32" s="2">
        <v>1.5</v>
      </c>
      <c r="K32" s="2">
        <v>45</v>
      </c>
      <c r="L32" s="4">
        <f t="shared" si="1"/>
        <v>0.16911889058007781</v>
      </c>
      <c r="N32" s="3">
        <v>28</v>
      </c>
      <c r="O32" s="2">
        <v>15</v>
      </c>
      <c r="P32" s="2">
        <v>3</v>
      </c>
      <c r="Q32" s="2">
        <v>80</v>
      </c>
      <c r="R32" s="4">
        <f t="shared" si="2"/>
        <v>5.7580754390818001E-4</v>
      </c>
    </row>
    <row r="33" spans="2:18" x14ac:dyDescent="0.3">
      <c r="B33" s="3">
        <v>29</v>
      </c>
      <c r="C33" s="2">
        <v>10</v>
      </c>
      <c r="D33" s="2">
        <v>3</v>
      </c>
      <c r="E33" s="2">
        <v>20</v>
      </c>
      <c r="F33" s="4">
        <f t="shared" si="0"/>
        <v>0.6529797752574209</v>
      </c>
      <c r="H33" s="3">
        <v>29</v>
      </c>
      <c r="I33" s="2">
        <v>10</v>
      </c>
      <c r="J33" s="2">
        <v>1.5</v>
      </c>
      <c r="K33" s="2">
        <v>45</v>
      </c>
      <c r="L33" s="4">
        <f t="shared" si="1"/>
        <v>0.1962323390894819</v>
      </c>
      <c r="N33" s="3">
        <v>29</v>
      </c>
      <c r="O33" s="2">
        <v>15</v>
      </c>
      <c r="P33" s="2">
        <v>3</v>
      </c>
      <c r="Q33" s="2">
        <v>80</v>
      </c>
      <c r="R33" s="4">
        <f t="shared" si="2"/>
        <v>6.4691237109261847E-4</v>
      </c>
    </row>
    <row r="34" spans="2:18" x14ac:dyDescent="0.3">
      <c r="B34" s="3">
        <v>30</v>
      </c>
      <c r="C34" s="2">
        <v>10</v>
      </c>
      <c r="D34" s="2">
        <v>3</v>
      </c>
      <c r="E34" s="2">
        <v>20</v>
      </c>
      <c r="F34" s="4">
        <f t="shared" si="0"/>
        <v>0.5</v>
      </c>
      <c r="H34" s="3">
        <v>30</v>
      </c>
      <c r="I34" s="2">
        <v>10</v>
      </c>
      <c r="J34" s="2">
        <v>1.5</v>
      </c>
      <c r="K34" s="2">
        <v>45</v>
      </c>
      <c r="L34" s="4">
        <f t="shared" si="1"/>
        <v>0.22857142857142856</v>
      </c>
      <c r="N34" s="3">
        <v>30</v>
      </c>
      <c r="O34" s="2">
        <v>15</v>
      </c>
      <c r="P34" s="2">
        <v>3</v>
      </c>
      <c r="Q34" s="2">
        <v>80</v>
      </c>
      <c r="R34" s="4">
        <f t="shared" si="2"/>
        <v>7.2846894613826487E-4</v>
      </c>
    </row>
    <row r="35" spans="2:18" x14ac:dyDescent="0.3">
      <c r="B35" s="3">
        <v>31</v>
      </c>
      <c r="C35" s="2">
        <v>10</v>
      </c>
      <c r="D35" s="2">
        <v>3</v>
      </c>
      <c r="E35" s="2">
        <v>20</v>
      </c>
      <c r="F35" s="4">
        <f t="shared" si="0"/>
        <v>0.36080750162092756</v>
      </c>
      <c r="H35" s="3">
        <v>31</v>
      </c>
      <c r="I35" s="2">
        <v>10</v>
      </c>
      <c r="J35" s="2">
        <v>1.5</v>
      </c>
      <c r="K35" s="2">
        <v>45</v>
      </c>
      <c r="L35" s="4">
        <f t="shared" si="1"/>
        <v>0.26709401709401714</v>
      </c>
      <c r="N35" s="3">
        <v>31</v>
      </c>
      <c r="O35" s="2">
        <v>15</v>
      </c>
      <c r="P35" s="2">
        <v>3</v>
      </c>
      <c r="Q35" s="2">
        <v>80</v>
      </c>
      <c r="R35" s="4">
        <f t="shared" si="2"/>
        <v>8.2226881640320906E-4</v>
      </c>
    </row>
    <row r="36" spans="2:18" x14ac:dyDescent="0.3">
      <c r="B36" s="3">
        <v>32</v>
      </c>
      <c r="C36" s="2">
        <v>10</v>
      </c>
      <c r="D36" s="2">
        <v>3</v>
      </c>
      <c r="E36" s="2">
        <v>20</v>
      </c>
      <c r="F36" s="4">
        <f t="shared" si="0"/>
        <v>0.25087908029736194</v>
      </c>
      <c r="H36" s="3">
        <v>32</v>
      </c>
      <c r="I36" s="2">
        <v>10</v>
      </c>
      <c r="J36" s="2">
        <v>1.5</v>
      </c>
      <c r="K36" s="2">
        <v>45</v>
      </c>
      <c r="L36" s="4">
        <f t="shared" si="1"/>
        <v>0.31279324366593675</v>
      </c>
      <c r="N36" s="3">
        <v>32</v>
      </c>
      <c r="O36" s="2">
        <v>15</v>
      </c>
      <c r="P36" s="2">
        <v>3</v>
      </c>
      <c r="Q36" s="2">
        <v>80</v>
      </c>
      <c r="R36" s="4">
        <f t="shared" si="2"/>
        <v>9.3045601991944009E-4</v>
      </c>
    </row>
    <row r="37" spans="2:18" x14ac:dyDescent="0.3">
      <c r="B37" s="3">
        <v>33</v>
      </c>
      <c r="C37" s="2">
        <v>10</v>
      </c>
      <c r="D37" s="2">
        <v>3</v>
      </c>
      <c r="E37" s="2">
        <v>20</v>
      </c>
      <c r="F37" s="4">
        <f t="shared" si="0"/>
        <v>0.1716205216268458</v>
      </c>
      <c r="H37" s="3">
        <v>33</v>
      </c>
      <c r="I37" s="2">
        <v>10</v>
      </c>
      <c r="J37" s="2">
        <v>1.5</v>
      </c>
      <c r="K37" s="2">
        <v>45</v>
      </c>
      <c r="L37" s="4">
        <f t="shared" si="1"/>
        <v>0.36656891495601174</v>
      </c>
      <c r="N37" s="3">
        <v>33</v>
      </c>
      <c r="O37" s="2">
        <v>15</v>
      </c>
      <c r="P37" s="2">
        <v>3</v>
      </c>
      <c r="Q37" s="2">
        <v>80</v>
      </c>
      <c r="R37" s="4">
        <f t="shared" si="2"/>
        <v>1.0556056859603493E-3</v>
      </c>
    </row>
    <row r="38" spans="2:18" x14ac:dyDescent="0.3">
      <c r="B38" s="3">
        <v>34</v>
      </c>
      <c r="C38" s="2">
        <v>10</v>
      </c>
      <c r="D38" s="2">
        <v>3</v>
      </c>
      <c r="E38" s="2">
        <v>20</v>
      </c>
      <c r="F38" s="4">
        <f t="shared" si="0"/>
        <v>0.11723967165388602</v>
      </c>
      <c r="H38" s="3">
        <v>34</v>
      </c>
      <c r="I38" s="2">
        <v>10</v>
      </c>
      <c r="J38" s="2">
        <v>1.5</v>
      </c>
      <c r="K38" s="2">
        <v>45</v>
      </c>
      <c r="L38" s="4">
        <f t="shared" si="1"/>
        <v>0.42900042900042895</v>
      </c>
      <c r="N38" s="3">
        <v>34</v>
      </c>
      <c r="O38" s="2">
        <v>15</v>
      </c>
      <c r="P38" s="2">
        <v>3</v>
      </c>
      <c r="Q38" s="2">
        <v>80</v>
      </c>
      <c r="R38" s="4">
        <f t="shared" si="2"/>
        <v>1.2008222888201543E-3</v>
      </c>
    </row>
    <row r="39" spans="2:18" x14ac:dyDescent="0.3">
      <c r="B39" s="3">
        <v>35</v>
      </c>
      <c r="C39" s="2">
        <v>10</v>
      </c>
      <c r="D39" s="2">
        <v>3</v>
      </c>
      <c r="E39" s="2">
        <v>20</v>
      </c>
      <c r="F39" s="4">
        <f t="shared" si="0"/>
        <v>8.0706179066834804E-2</v>
      </c>
      <c r="H39" s="3">
        <v>35</v>
      </c>
      <c r="I39" s="2">
        <v>10</v>
      </c>
      <c r="J39" s="2">
        <v>1.5</v>
      </c>
      <c r="K39" s="2">
        <v>45</v>
      </c>
      <c r="L39" s="4">
        <f t="shared" si="1"/>
        <v>0.5</v>
      </c>
      <c r="N39" s="3">
        <v>35</v>
      </c>
      <c r="O39" s="2">
        <v>15</v>
      </c>
      <c r="P39" s="2">
        <v>3</v>
      </c>
      <c r="Q39" s="2">
        <v>80</v>
      </c>
      <c r="R39" s="4">
        <f t="shared" si="2"/>
        <v>1.3698630136986301E-3</v>
      </c>
    </row>
    <row r="40" spans="2:18" x14ac:dyDescent="0.3">
      <c r="B40" s="3">
        <v>36</v>
      </c>
      <c r="C40" s="2">
        <v>10</v>
      </c>
      <c r="D40" s="2">
        <v>3</v>
      </c>
      <c r="E40" s="2">
        <v>20</v>
      </c>
      <c r="F40" s="4">
        <f t="shared" si="0"/>
        <v>5.6251777556170744E-2</v>
      </c>
      <c r="H40" s="3">
        <v>36</v>
      </c>
      <c r="I40" s="2">
        <v>10</v>
      </c>
      <c r="J40" s="2">
        <v>1.5</v>
      </c>
      <c r="K40" s="2">
        <v>45</v>
      </c>
      <c r="L40" s="4">
        <f t="shared" si="1"/>
        <v>0.578368999421631</v>
      </c>
      <c r="N40" s="3">
        <v>36</v>
      </c>
      <c r="O40" s="2">
        <v>15</v>
      </c>
      <c r="P40" s="2">
        <v>3</v>
      </c>
      <c r="Q40" s="2">
        <v>80</v>
      </c>
      <c r="R40" s="4">
        <f t="shared" si="2"/>
        <v>1.5672933633692151E-3</v>
      </c>
    </row>
    <row r="41" spans="2:18" x14ac:dyDescent="0.3">
      <c r="B41" s="3">
        <v>37</v>
      </c>
      <c r="C41" s="2">
        <v>10</v>
      </c>
      <c r="D41" s="2">
        <v>3</v>
      </c>
      <c r="E41" s="2">
        <v>20</v>
      </c>
      <c r="F41" s="4">
        <f t="shared" si="0"/>
        <v>3.9781094186156198E-2</v>
      </c>
      <c r="H41" s="3">
        <v>37</v>
      </c>
      <c r="I41" s="2">
        <v>10</v>
      </c>
      <c r="J41" s="2">
        <v>1.5</v>
      </c>
      <c r="K41" s="2">
        <v>45</v>
      </c>
      <c r="L41" s="4">
        <f t="shared" si="1"/>
        <v>0.66137566137566139</v>
      </c>
      <c r="N41" s="3">
        <v>37</v>
      </c>
      <c r="O41" s="2">
        <v>15</v>
      </c>
      <c r="P41" s="2">
        <v>3</v>
      </c>
      <c r="Q41" s="2">
        <v>80</v>
      </c>
      <c r="R41" s="4">
        <f t="shared" si="2"/>
        <v>1.7986843617123138E-3</v>
      </c>
    </row>
    <row r="42" spans="2:18" x14ac:dyDescent="0.3">
      <c r="B42" s="3">
        <v>38</v>
      </c>
      <c r="C42" s="2">
        <v>10</v>
      </c>
      <c r="D42" s="2">
        <v>3</v>
      </c>
      <c r="E42" s="2">
        <v>20</v>
      </c>
      <c r="F42" s="4">
        <f t="shared" si="0"/>
        <v>2.8561453279860191E-2</v>
      </c>
      <c r="H42" s="3">
        <v>38</v>
      </c>
      <c r="I42" s="2">
        <v>10</v>
      </c>
      <c r="J42" s="2">
        <v>1.5</v>
      </c>
      <c r="K42" s="2">
        <v>45</v>
      </c>
      <c r="L42" s="4">
        <f t="shared" si="1"/>
        <v>0.74460163812360391</v>
      </c>
      <c r="N42" s="3">
        <v>38</v>
      </c>
      <c r="O42" s="2">
        <v>15</v>
      </c>
      <c r="P42" s="2">
        <v>3</v>
      </c>
      <c r="Q42" s="2">
        <v>80</v>
      </c>
      <c r="R42" s="4">
        <f t="shared" si="2"/>
        <v>2.0708636966129692E-3</v>
      </c>
    </row>
    <row r="43" spans="2:18" x14ac:dyDescent="0.3">
      <c r="B43" s="3">
        <v>39</v>
      </c>
      <c r="C43" s="2">
        <v>10</v>
      </c>
      <c r="D43" s="2">
        <v>3</v>
      </c>
      <c r="E43" s="2">
        <v>20</v>
      </c>
      <c r="F43" s="4">
        <f t="shared" si="0"/>
        <v>2.0813438721209006E-2</v>
      </c>
      <c r="H43" s="3">
        <v>39</v>
      </c>
      <c r="I43" s="2">
        <v>10</v>
      </c>
      <c r="J43" s="2">
        <v>1.5</v>
      </c>
      <c r="K43" s="2">
        <v>45</v>
      </c>
      <c r="L43" s="4">
        <f t="shared" si="1"/>
        <v>0.82236842105263164</v>
      </c>
      <c r="N43" s="3">
        <v>39</v>
      </c>
      <c r="O43" s="2">
        <v>15</v>
      </c>
      <c r="P43" s="2">
        <v>3</v>
      </c>
      <c r="Q43" s="2">
        <v>80</v>
      </c>
      <c r="R43" s="4">
        <f t="shared" si="2"/>
        <v>2.3922371693259744E-3</v>
      </c>
    </row>
    <row r="44" spans="2:18" x14ac:dyDescent="0.3">
      <c r="B44" s="3">
        <v>40</v>
      </c>
      <c r="C44" s="2">
        <v>10</v>
      </c>
      <c r="D44" s="2">
        <v>3</v>
      </c>
      <c r="E44" s="2">
        <v>20</v>
      </c>
      <c r="F44" s="4">
        <f t="shared" si="0"/>
        <v>1.5384615384615385E-2</v>
      </c>
      <c r="H44" s="3">
        <v>40</v>
      </c>
      <c r="I44" s="2">
        <v>10</v>
      </c>
      <c r="J44" s="2">
        <v>1.5</v>
      </c>
      <c r="K44" s="2">
        <v>45</v>
      </c>
      <c r="L44" s="4">
        <f t="shared" si="1"/>
        <v>0.88888888888888884</v>
      </c>
      <c r="N44" s="3">
        <v>40</v>
      </c>
      <c r="O44" s="2">
        <v>15</v>
      </c>
      <c r="P44" s="2">
        <v>3</v>
      </c>
      <c r="Q44" s="2">
        <v>80</v>
      </c>
      <c r="R44" s="4">
        <f t="shared" si="2"/>
        <v>2.7732022687761773E-3</v>
      </c>
    </row>
    <row r="45" spans="2:18" x14ac:dyDescent="0.3">
      <c r="B45" s="3">
        <v>41</v>
      </c>
      <c r="C45" s="2">
        <v>10</v>
      </c>
      <c r="D45" s="2">
        <v>3</v>
      </c>
      <c r="E45" s="2">
        <v>20</v>
      </c>
      <c r="F45" s="4">
        <f t="shared" si="0"/>
        <v>1.152523575417184E-2</v>
      </c>
      <c r="H45" s="3">
        <v>41</v>
      </c>
      <c r="I45" s="2">
        <v>10</v>
      </c>
      <c r="J45" s="2">
        <v>1.5</v>
      </c>
      <c r="K45" s="2">
        <v>45</v>
      </c>
      <c r="L45" s="4">
        <f t="shared" si="1"/>
        <v>0.93984962406015038</v>
      </c>
      <c r="N45" s="3">
        <v>41</v>
      </c>
      <c r="O45" s="2">
        <v>15</v>
      </c>
      <c r="P45" s="2">
        <v>3</v>
      </c>
      <c r="Q45" s="2">
        <v>80</v>
      </c>
      <c r="R45" s="4">
        <f t="shared" si="2"/>
        <v>3.2266831101879748E-3</v>
      </c>
    </row>
    <row r="46" spans="2:18" x14ac:dyDescent="0.3">
      <c r="B46" s="3">
        <v>42</v>
      </c>
      <c r="C46" s="2">
        <v>10</v>
      </c>
      <c r="D46" s="2">
        <v>3</v>
      </c>
      <c r="E46" s="2">
        <v>20</v>
      </c>
      <c r="F46" s="4">
        <f t="shared" si="0"/>
        <v>8.7427945384531847E-3</v>
      </c>
      <c r="H46" s="3">
        <v>42</v>
      </c>
      <c r="I46" s="2">
        <v>10</v>
      </c>
      <c r="J46" s="2">
        <v>1.5</v>
      </c>
      <c r="K46" s="2">
        <v>45</v>
      </c>
      <c r="L46" s="4">
        <f t="shared" si="1"/>
        <v>0.97370983446932824</v>
      </c>
      <c r="N46" s="3">
        <v>42</v>
      </c>
      <c r="O46" s="2">
        <v>15</v>
      </c>
      <c r="P46" s="2">
        <v>3</v>
      </c>
      <c r="Q46" s="2">
        <v>80</v>
      </c>
      <c r="R46" s="4">
        <f t="shared" si="2"/>
        <v>3.7688261283708104E-3</v>
      </c>
    </row>
    <row r="47" spans="2:18" x14ac:dyDescent="0.3">
      <c r="B47" s="3">
        <v>43</v>
      </c>
      <c r="C47" s="2">
        <v>10</v>
      </c>
      <c r="D47" s="2">
        <v>3</v>
      </c>
      <c r="E47" s="2">
        <v>20</v>
      </c>
      <c r="F47" s="4">
        <f t="shared" si="0"/>
        <v>6.7097932364465606E-3</v>
      </c>
      <c r="H47" s="3">
        <v>43</v>
      </c>
      <c r="I47" s="2">
        <v>10</v>
      </c>
      <c r="J47" s="2">
        <v>1.5</v>
      </c>
      <c r="K47" s="2">
        <v>45</v>
      </c>
      <c r="L47" s="4">
        <f t="shared" si="1"/>
        <v>0.99206349206349209</v>
      </c>
      <c r="N47" s="3">
        <v>43</v>
      </c>
      <c r="O47" s="2">
        <v>15</v>
      </c>
      <c r="P47" s="2">
        <v>3</v>
      </c>
      <c r="Q47" s="2">
        <v>80</v>
      </c>
      <c r="R47" s="4">
        <f t="shared" si="2"/>
        <v>4.4199098642875205E-3</v>
      </c>
    </row>
    <row r="48" spans="2:18" x14ac:dyDescent="0.3">
      <c r="B48" s="3">
        <v>44</v>
      </c>
      <c r="C48" s="2">
        <v>10</v>
      </c>
      <c r="D48" s="2">
        <v>3</v>
      </c>
      <c r="E48" s="2">
        <v>20</v>
      </c>
      <c r="F48" s="4">
        <f t="shared" si="0"/>
        <v>5.205541427947478E-3</v>
      </c>
      <c r="H48" s="3">
        <v>44</v>
      </c>
      <c r="I48" s="2">
        <v>10</v>
      </c>
      <c r="J48" s="2">
        <v>1.5</v>
      </c>
      <c r="K48" s="2">
        <v>45</v>
      </c>
      <c r="L48" s="4">
        <f t="shared" si="1"/>
        <v>0.99900099900099915</v>
      </c>
      <c r="N48" s="3">
        <v>44</v>
      </c>
      <c r="O48" s="2">
        <v>15</v>
      </c>
      <c r="P48" s="2">
        <v>3</v>
      </c>
      <c r="Q48" s="2">
        <v>80</v>
      </c>
      <c r="R48" s="4">
        <f t="shared" si="2"/>
        <v>5.205541427947478E-3</v>
      </c>
    </row>
    <row r="49" spans="2:18" x14ac:dyDescent="0.3">
      <c r="B49" s="3">
        <v>45</v>
      </c>
      <c r="C49" s="2">
        <v>10</v>
      </c>
      <c r="D49" s="2">
        <v>3</v>
      </c>
      <c r="E49" s="2">
        <v>20</v>
      </c>
      <c r="F49" s="4">
        <f t="shared" si="0"/>
        <v>4.0792912231499773E-3</v>
      </c>
      <c r="H49" s="3">
        <v>45</v>
      </c>
      <c r="I49" s="2">
        <v>10</v>
      </c>
      <c r="J49" s="2">
        <v>1.5</v>
      </c>
      <c r="K49" s="2">
        <v>45</v>
      </c>
      <c r="L49" s="4">
        <f t="shared" si="1"/>
        <v>1</v>
      </c>
      <c r="N49" s="3">
        <v>45</v>
      </c>
      <c r="O49" s="2">
        <v>15</v>
      </c>
      <c r="P49" s="2">
        <v>3</v>
      </c>
      <c r="Q49" s="2">
        <v>80</v>
      </c>
      <c r="R49" s="4">
        <f t="shared" si="2"/>
        <v>6.1582388619506956E-3</v>
      </c>
    </row>
    <row r="50" spans="2:18" x14ac:dyDescent="0.3">
      <c r="B50" s="3">
        <v>46</v>
      </c>
      <c r="C50" s="2">
        <v>10</v>
      </c>
      <c r="D50" s="2">
        <v>3</v>
      </c>
      <c r="E50" s="2">
        <v>20</v>
      </c>
      <c r="F50" s="4">
        <f t="shared" si="0"/>
        <v>3.2266831101879748E-3</v>
      </c>
      <c r="H50" s="3">
        <v>46</v>
      </c>
      <c r="I50" s="2">
        <v>10</v>
      </c>
      <c r="J50" s="2">
        <v>1.5</v>
      </c>
      <c r="K50" s="2">
        <v>45</v>
      </c>
      <c r="L50" s="4">
        <f t="shared" si="1"/>
        <v>0.99900099900099915</v>
      </c>
      <c r="N50" s="3">
        <v>46</v>
      </c>
      <c r="O50" s="2">
        <v>15</v>
      </c>
      <c r="P50" s="2">
        <v>3</v>
      </c>
      <c r="Q50" s="2">
        <v>80</v>
      </c>
      <c r="R50" s="4">
        <f t="shared" si="2"/>
        <v>7.31953559798036E-3</v>
      </c>
    </row>
    <row r="51" spans="2:18" x14ac:dyDescent="0.3">
      <c r="B51" s="3">
        <v>47</v>
      </c>
      <c r="C51" s="2">
        <v>10</v>
      </c>
      <c r="D51" s="2">
        <v>3</v>
      </c>
      <c r="E51" s="2">
        <v>20</v>
      </c>
      <c r="F51" s="4">
        <f t="shared" si="0"/>
        <v>2.5745294811160171E-3</v>
      </c>
      <c r="H51" s="3">
        <v>47</v>
      </c>
      <c r="I51" s="2">
        <v>10</v>
      </c>
      <c r="J51" s="2">
        <v>1.5</v>
      </c>
      <c r="K51" s="2">
        <v>45</v>
      </c>
      <c r="L51" s="4">
        <f t="shared" si="1"/>
        <v>0.99206349206349209</v>
      </c>
      <c r="N51" s="3">
        <v>47</v>
      </c>
      <c r="O51" s="2">
        <v>15</v>
      </c>
      <c r="P51" s="2">
        <v>3</v>
      </c>
      <c r="Q51" s="2">
        <v>80</v>
      </c>
      <c r="R51" s="4">
        <f t="shared" si="2"/>
        <v>8.7427945384531847E-3</v>
      </c>
    </row>
    <row r="52" spans="2:18" x14ac:dyDescent="0.3">
      <c r="B52" s="3">
        <v>48</v>
      </c>
      <c r="C52" s="2">
        <v>10</v>
      </c>
      <c r="D52" s="2">
        <v>3</v>
      </c>
      <c r="E52" s="2">
        <v>20</v>
      </c>
      <c r="F52" s="4">
        <f t="shared" si="0"/>
        <v>2.0708636966129692E-3</v>
      </c>
      <c r="H52" s="3">
        <v>48</v>
      </c>
      <c r="I52" s="2">
        <v>10</v>
      </c>
      <c r="J52" s="2">
        <v>1.5</v>
      </c>
      <c r="K52" s="2">
        <v>45</v>
      </c>
      <c r="L52" s="4">
        <f t="shared" si="1"/>
        <v>0.97370983446932824</v>
      </c>
      <c r="N52" s="3">
        <v>48</v>
      </c>
      <c r="O52" s="2">
        <v>15</v>
      </c>
      <c r="P52" s="2">
        <v>3</v>
      </c>
      <c r="Q52" s="2">
        <v>80</v>
      </c>
      <c r="R52" s="4">
        <f t="shared" si="2"/>
        <v>1.0496990492263861E-2</v>
      </c>
    </row>
    <row r="53" spans="2:18" x14ac:dyDescent="0.3">
      <c r="B53" s="3">
        <v>49</v>
      </c>
      <c r="C53" s="2">
        <v>10</v>
      </c>
      <c r="D53" s="2">
        <v>3</v>
      </c>
      <c r="E53" s="2">
        <v>20</v>
      </c>
      <c r="F53" s="4">
        <f t="shared" si="0"/>
        <v>1.6783498811722411E-3</v>
      </c>
      <c r="H53" s="3">
        <v>49</v>
      </c>
      <c r="I53" s="2">
        <v>10</v>
      </c>
      <c r="J53" s="2">
        <v>1.5</v>
      </c>
      <c r="K53" s="2">
        <v>45</v>
      </c>
      <c r="L53" s="4">
        <f t="shared" si="1"/>
        <v>0.93984962406015038</v>
      </c>
      <c r="N53" s="3">
        <v>49</v>
      </c>
      <c r="O53" s="2">
        <v>15</v>
      </c>
      <c r="P53" s="2">
        <v>3</v>
      </c>
      <c r="Q53" s="2">
        <v>80</v>
      </c>
      <c r="R53" s="4">
        <f t="shared" si="2"/>
        <v>1.2671817947860039E-2</v>
      </c>
    </row>
    <row r="54" spans="2:18" x14ac:dyDescent="0.3">
      <c r="B54" s="3">
        <v>50</v>
      </c>
      <c r="C54" s="2">
        <v>10</v>
      </c>
      <c r="D54" s="2">
        <v>3</v>
      </c>
      <c r="E54" s="2">
        <v>20</v>
      </c>
      <c r="F54" s="4">
        <f t="shared" si="0"/>
        <v>1.3698630136986301E-3</v>
      </c>
      <c r="H54" s="3">
        <v>50</v>
      </c>
      <c r="I54" s="2">
        <v>10</v>
      </c>
      <c r="J54" s="2">
        <v>1.5</v>
      </c>
      <c r="K54" s="2">
        <v>45</v>
      </c>
      <c r="L54" s="4">
        <f t="shared" si="1"/>
        <v>0.88888888888888884</v>
      </c>
      <c r="N54" s="3">
        <v>50</v>
      </c>
      <c r="O54" s="2">
        <v>15</v>
      </c>
      <c r="P54" s="2">
        <v>3</v>
      </c>
      <c r="Q54" s="2">
        <v>80</v>
      </c>
      <c r="R54" s="4">
        <f t="shared" si="2"/>
        <v>1.5384615384615385E-2</v>
      </c>
    </row>
    <row r="55" spans="2:18" x14ac:dyDescent="0.3">
      <c r="B55" s="3">
        <v>51</v>
      </c>
      <c r="C55" s="2">
        <v>10</v>
      </c>
      <c r="D55" s="2">
        <v>3</v>
      </c>
      <c r="E55" s="2">
        <v>20</v>
      </c>
      <c r="F55" s="4">
        <f t="shared" si="0"/>
        <v>1.1254877401008759E-3</v>
      </c>
      <c r="H55" s="3">
        <v>51</v>
      </c>
      <c r="I55" s="2">
        <v>10</v>
      </c>
      <c r="J55" s="2">
        <v>1.5</v>
      </c>
      <c r="K55" s="2">
        <v>45</v>
      </c>
      <c r="L55" s="4">
        <f t="shared" si="1"/>
        <v>0.82236842105263164</v>
      </c>
      <c r="N55" s="3">
        <v>51</v>
      </c>
      <c r="O55" s="2">
        <v>15</v>
      </c>
      <c r="P55" s="2">
        <v>3</v>
      </c>
      <c r="Q55" s="2">
        <v>80</v>
      </c>
      <c r="R55" s="4">
        <f t="shared" si="2"/>
        <v>1.8789777231551848E-2</v>
      </c>
    </row>
    <row r="56" spans="2:18" x14ac:dyDescent="0.3">
      <c r="B56" s="3">
        <v>52</v>
      </c>
      <c r="C56" s="2">
        <v>10</v>
      </c>
      <c r="D56" s="2">
        <v>3</v>
      </c>
      <c r="E56" s="2">
        <v>20</v>
      </c>
      <c r="F56" s="4">
        <f t="shared" si="0"/>
        <v>9.3045601991944009E-4</v>
      </c>
      <c r="H56" s="3">
        <v>52</v>
      </c>
      <c r="I56" s="2">
        <v>10</v>
      </c>
      <c r="J56" s="2">
        <v>1.5</v>
      </c>
      <c r="K56" s="2">
        <v>45</v>
      </c>
      <c r="L56" s="4">
        <f t="shared" si="1"/>
        <v>0.74460163812360391</v>
      </c>
      <c r="N56" s="3">
        <v>52</v>
      </c>
      <c r="O56" s="2">
        <v>15</v>
      </c>
      <c r="P56" s="2">
        <v>3</v>
      </c>
      <c r="Q56" s="2">
        <v>80</v>
      </c>
      <c r="R56" s="4">
        <f t="shared" si="2"/>
        <v>2.3091557630439016E-2</v>
      </c>
    </row>
    <row r="57" spans="2:18" x14ac:dyDescent="0.3">
      <c r="B57" s="3">
        <v>53</v>
      </c>
      <c r="C57" s="2">
        <v>10</v>
      </c>
      <c r="D57" s="2">
        <v>3</v>
      </c>
      <c r="E57" s="2">
        <v>20</v>
      </c>
      <c r="F57" s="4">
        <f t="shared" si="0"/>
        <v>7.7371356504387018E-4</v>
      </c>
      <c r="H57" s="3">
        <v>53</v>
      </c>
      <c r="I57" s="2">
        <v>10</v>
      </c>
      <c r="J57" s="2">
        <v>1.5</v>
      </c>
      <c r="K57" s="2">
        <v>45</v>
      </c>
      <c r="L57" s="4">
        <f t="shared" si="1"/>
        <v>0.66137566137566139</v>
      </c>
      <c r="N57" s="3">
        <v>53</v>
      </c>
      <c r="O57" s="2">
        <v>15</v>
      </c>
      <c r="P57" s="2">
        <v>3</v>
      </c>
      <c r="Q57" s="2">
        <v>80</v>
      </c>
      <c r="R57" s="4">
        <f t="shared" si="2"/>
        <v>2.8561453279860191E-2</v>
      </c>
    </row>
    <row r="58" spans="2:18" x14ac:dyDescent="0.3">
      <c r="B58" s="3">
        <v>54</v>
      </c>
      <c r="C58" s="2">
        <v>10</v>
      </c>
      <c r="D58" s="2">
        <v>3</v>
      </c>
      <c r="E58" s="2">
        <v>20</v>
      </c>
      <c r="F58" s="4">
        <f t="shared" si="0"/>
        <v>6.4691237109261847E-4</v>
      </c>
      <c r="H58" s="3">
        <v>54</v>
      </c>
      <c r="I58" s="2">
        <v>10</v>
      </c>
      <c r="J58" s="2">
        <v>1.5</v>
      </c>
      <c r="K58" s="2">
        <v>45</v>
      </c>
      <c r="L58" s="4">
        <f t="shared" si="1"/>
        <v>0.578368999421631</v>
      </c>
      <c r="N58" s="3">
        <v>54</v>
      </c>
      <c r="O58" s="2">
        <v>15</v>
      </c>
      <c r="P58" s="2">
        <v>3</v>
      </c>
      <c r="Q58" s="2">
        <v>80</v>
      </c>
      <c r="R58" s="4">
        <f t="shared" si="2"/>
        <v>3.5561652731379532E-2</v>
      </c>
    </row>
    <row r="59" spans="2:18" x14ac:dyDescent="0.3">
      <c r="B59" s="3">
        <v>55</v>
      </c>
      <c r="C59" s="2">
        <v>10</v>
      </c>
      <c r="D59" s="2">
        <v>3</v>
      </c>
      <c r="E59" s="2">
        <v>20</v>
      </c>
      <c r="F59" s="4">
        <f t="shared" si="0"/>
        <v>5.4369525880743844E-4</v>
      </c>
      <c r="H59" s="3">
        <v>55</v>
      </c>
      <c r="I59" s="2">
        <v>10</v>
      </c>
      <c r="J59" s="2">
        <v>1.5</v>
      </c>
      <c r="K59" s="2">
        <v>45</v>
      </c>
      <c r="L59" s="4">
        <f t="shared" si="1"/>
        <v>0.5</v>
      </c>
      <c r="N59" s="3">
        <v>55</v>
      </c>
      <c r="O59" s="2">
        <v>15</v>
      </c>
      <c r="P59" s="2">
        <v>3</v>
      </c>
      <c r="Q59" s="2">
        <v>80</v>
      </c>
      <c r="R59" s="4">
        <f t="shared" si="2"/>
        <v>4.4576250458603382E-2</v>
      </c>
    </row>
    <row r="60" spans="2:18" x14ac:dyDescent="0.3">
      <c r="B60" s="3">
        <v>56</v>
      </c>
      <c r="C60" s="2">
        <v>10</v>
      </c>
      <c r="D60" s="2">
        <v>3</v>
      </c>
      <c r="E60" s="2">
        <v>20</v>
      </c>
      <c r="F60" s="4">
        <f t="shared" si="0"/>
        <v>4.5918271237185739E-4</v>
      </c>
      <c r="H60" s="3">
        <v>56</v>
      </c>
      <c r="I60" s="2">
        <v>10</v>
      </c>
      <c r="J60" s="2">
        <v>1.5</v>
      </c>
      <c r="K60" s="2">
        <v>45</v>
      </c>
      <c r="L60" s="4">
        <f t="shared" si="1"/>
        <v>0.42900042900042895</v>
      </c>
      <c r="N60" s="3">
        <v>56</v>
      </c>
      <c r="O60" s="2">
        <v>15</v>
      </c>
      <c r="P60" s="2">
        <v>3</v>
      </c>
      <c r="Q60" s="2">
        <v>80</v>
      </c>
      <c r="R60" s="4">
        <f t="shared" si="2"/>
        <v>5.6251777556170744E-2</v>
      </c>
    </row>
    <row r="61" spans="2:18" x14ac:dyDescent="0.3">
      <c r="B61" s="3">
        <v>57</v>
      </c>
      <c r="C61" s="2">
        <v>10</v>
      </c>
      <c r="D61" s="2">
        <v>3</v>
      </c>
      <c r="E61" s="2">
        <v>20</v>
      </c>
      <c r="F61" s="4">
        <f t="shared" si="0"/>
        <v>3.8960132115896254E-4</v>
      </c>
      <c r="H61" s="3">
        <v>57</v>
      </c>
      <c r="I61" s="2">
        <v>10</v>
      </c>
      <c r="J61" s="2">
        <v>1.5</v>
      </c>
      <c r="K61" s="2">
        <v>45</v>
      </c>
      <c r="L61" s="4">
        <f t="shared" si="1"/>
        <v>0.36656891495601174</v>
      </c>
      <c r="N61" s="3">
        <v>57</v>
      </c>
      <c r="O61" s="2">
        <v>15</v>
      </c>
      <c r="P61" s="2">
        <v>3</v>
      </c>
      <c r="Q61" s="2">
        <v>80</v>
      </c>
      <c r="R61" s="4">
        <f t="shared" si="2"/>
        <v>7.1447494611843521E-2</v>
      </c>
    </row>
    <row r="62" spans="2:18" x14ac:dyDescent="0.3">
      <c r="B62" s="3">
        <v>58</v>
      </c>
      <c r="C62" s="2">
        <v>10</v>
      </c>
      <c r="D62" s="2">
        <v>3</v>
      </c>
      <c r="E62" s="2">
        <v>20</v>
      </c>
      <c r="F62" s="4">
        <f t="shared" si="0"/>
        <v>3.3201232446747461E-4</v>
      </c>
      <c r="H62" s="3">
        <v>58</v>
      </c>
      <c r="I62" s="2">
        <v>10</v>
      </c>
      <c r="J62" s="2">
        <v>1.5</v>
      </c>
      <c r="K62" s="2">
        <v>45</v>
      </c>
      <c r="L62" s="4">
        <f t="shared" si="1"/>
        <v>0.31279324366593675</v>
      </c>
      <c r="N62" s="3">
        <v>58</v>
      </c>
      <c r="O62" s="2">
        <v>15</v>
      </c>
      <c r="P62" s="2">
        <v>3</v>
      </c>
      <c r="Q62" s="2">
        <v>80</v>
      </c>
      <c r="R62" s="4">
        <f t="shared" si="2"/>
        <v>9.1292592019065699E-2</v>
      </c>
    </row>
    <row r="63" spans="2:18" x14ac:dyDescent="0.3">
      <c r="B63" s="3">
        <v>59</v>
      </c>
      <c r="C63" s="2">
        <v>10</v>
      </c>
      <c r="D63" s="2">
        <v>3</v>
      </c>
      <c r="E63" s="2">
        <v>20</v>
      </c>
      <c r="F63" s="4">
        <f t="shared" si="0"/>
        <v>2.8411159104260719E-4</v>
      </c>
      <c r="H63" s="3">
        <v>59</v>
      </c>
      <c r="I63" s="2">
        <v>10</v>
      </c>
      <c r="J63" s="2">
        <v>1.5</v>
      </c>
      <c r="K63" s="2">
        <v>45</v>
      </c>
      <c r="L63" s="4">
        <f t="shared" si="1"/>
        <v>0.26709401709401714</v>
      </c>
      <c r="N63" s="3">
        <v>59</v>
      </c>
      <c r="O63" s="2">
        <v>15</v>
      </c>
      <c r="P63" s="2">
        <v>3</v>
      </c>
      <c r="Q63" s="2">
        <v>80</v>
      </c>
      <c r="R63" s="4">
        <f t="shared" si="2"/>
        <v>0.11723967165388602</v>
      </c>
    </row>
    <row r="64" spans="2:18" x14ac:dyDescent="0.3">
      <c r="B64" s="3">
        <v>60</v>
      </c>
      <c r="C64" s="2">
        <v>10</v>
      </c>
      <c r="D64" s="2">
        <v>3</v>
      </c>
      <c r="E64" s="2">
        <v>20</v>
      </c>
      <c r="F64" s="4">
        <f t="shared" si="0"/>
        <v>2.4408103490358799E-4</v>
      </c>
      <c r="H64" s="3">
        <v>60</v>
      </c>
      <c r="I64" s="2">
        <v>10</v>
      </c>
      <c r="J64" s="2">
        <v>1.5</v>
      </c>
      <c r="K64" s="2">
        <v>45</v>
      </c>
      <c r="L64" s="4">
        <f t="shared" si="1"/>
        <v>0.22857142857142856</v>
      </c>
      <c r="N64" s="3">
        <v>60</v>
      </c>
      <c r="O64" s="2">
        <v>15</v>
      </c>
      <c r="P64" s="2">
        <v>3</v>
      </c>
      <c r="Q64" s="2">
        <v>80</v>
      </c>
      <c r="R64" s="4">
        <f t="shared" si="2"/>
        <v>0.15108808290155443</v>
      </c>
    </row>
    <row r="65" spans="2:18" x14ac:dyDescent="0.3">
      <c r="B65" s="3">
        <v>61</v>
      </c>
      <c r="C65" s="2">
        <v>10</v>
      </c>
      <c r="D65" s="2">
        <v>3</v>
      </c>
      <c r="E65" s="2">
        <v>20</v>
      </c>
      <c r="F65" s="4">
        <f t="shared" si="0"/>
        <v>2.104773857349682E-4</v>
      </c>
      <c r="H65" s="3">
        <v>61</v>
      </c>
      <c r="I65" s="2">
        <v>10</v>
      </c>
      <c r="J65" s="2">
        <v>1.5</v>
      </c>
      <c r="K65" s="2">
        <v>45</v>
      </c>
      <c r="L65" s="4">
        <f t="shared" si="1"/>
        <v>0.1962323390894819</v>
      </c>
      <c r="N65" s="3">
        <v>61</v>
      </c>
      <c r="O65" s="2">
        <v>15</v>
      </c>
      <c r="P65" s="2">
        <v>3</v>
      </c>
      <c r="Q65" s="2">
        <v>80</v>
      </c>
      <c r="R65" s="4">
        <f t="shared" si="2"/>
        <v>0.19492310166525018</v>
      </c>
    </row>
    <row r="66" spans="2:18" x14ac:dyDescent="0.3">
      <c r="B66" s="3">
        <v>62</v>
      </c>
      <c r="C66" s="2">
        <v>10</v>
      </c>
      <c r="D66" s="2">
        <v>3</v>
      </c>
      <c r="E66" s="2">
        <v>20</v>
      </c>
      <c r="F66" s="4">
        <f t="shared" si="0"/>
        <v>1.8214830926850103E-4</v>
      </c>
      <c r="H66" s="3">
        <v>62</v>
      </c>
      <c r="I66" s="2">
        <v>10</v>
      </c>
      <c r="J66" s="2">
        <v>1.5</v>
      </c>
      <c r="K66" s="2">
        <v>45</v>
      </c>
      <c r="L66" s="4">
        <f t="shared" si="1"/>
        <v>0.16911889058007781</v>
      </c>
      <c r="N66" s="3">
        <v>62</v>
      </c>
      <c r="O66" s="2">
        <v>15</v>
      </c>
      <c r="P66" s="2">
        <v>3</v>
      </c>
      <c r="Q66" s="2">
        <v>80</v>
      </c>
      <c r="R66" s="4">
        <f t="shared" si="2"/>
        <v>0.25087908029736194</v>
      </c>
    </row>
    <row r="67" spans="2:18" x14ac:dyDescent="0.3">
      <c r="B67" s="3">
        <v>63</v>
      </c>
      <c r="C67" s="2">
        <v>10</v>
      </c>
      <c r="D67" s="2">
        <v>3</v>
      </c>
      <c r="E67" s="2">
        <v>20</v>
      </c>
      <c r="F67" s="4">
        <f t="shared" si="0"/>
        <v>1.5816870879602034E-4</v>
      </c>
      <c r="H67" s="3">
        <v>63</v>
      </c>
      <c r="I67" s="2">
        <v>10</v>
      </c>
      <c r="J67" s="2">
        <v>1.5</v>
      </c>
      <c r="K67" s="2">
        <v>45</v>
      </c>
      <c r="L67" s="4">
        <f t="shared" si="1"/>
        <v>0.14637002341920374</v>
      </c>
      <c r="N67" s="3">
        <v>63</v>
      </c>
      <c r="O67" s="2">
        <v>15</v>
      </c>
      <c r="P67" s="2">
        <v>3</v>
      </c>
      <c r="Q67" s="2">
        <v>80</v>
      </c>
      <c r="R67" s="4">
        <f t="shared" si="2"/>
        <v>0.32060805004611281</v>
      </c>
    </row>
    <row r="68" spans="2:18" x14ac:dyDescent="0.3">
      <c r="B68" s="3">
        <v>64</v>
      </c>
      <c r="C68" s="2">
        <v>10</v>
      </c>
      <c r="D68" s="2">
        <v>3</v>
      </c>
      <c r="E68" s="2">
        <v>20</v>
      </c>
      <c r="F68" s="4">
        <f t="shared" si="0"/>
        <v>1.3779202881976054E-4</v>
      </c>
      <c r="H68" s="3">
        <v>64</v>
      </c>
      <c r="I68" s="2">
        <v>10</v>
      </c>
      <c r="J68" s="2">
        <v>1.5</v>
      </c>
      <c r="K68" s="2">
        <v>45</v>
      </c>
      <c r="L68" s="4">
        <f t="shared" si="1"/>
        <v>0.12724265173686222</v>
      </c>
      <c r="N68" s="3">
        <v>64</v>
      </c>
      <c r="O68" s="2">
        <v>15</v>
      </c>
      <c r="P68" s="2">
        <v>3</v>
      </c>
      <c r="Q68" s="2">
        <v>80</v>
      </c>
      <c r="R68" s="4">
        <f t="shared" si="2"/>
        <v>0.4043840278706487</v>
      </c>
    </row>
    <row r="69" spans="2:18" x14ac:dyDescent="0.3">
      <c r="B69" s="3">
        <v>65</v>
      </c>
      <c r="C69" s="2">
        <v>10</v>
      </c>
      <c r="D69" s="2">
        <v>3</v>
      </c>
      <c r="E69" s="2">
        <v>20</v>
      </c>
      <c r="F69" s="4">
        <f t="shared" ref="F69:F94" si="3">(1 / (1+( ABS((B69-E69) / C69)^(2*D69) ) ) )</f>
        <v>1.2041279009604802E-4</v>
      </c>
      <c r="H69" s="3">
        <v>65</v>
      </c>
      <c r="I69" s="2">
        <v>10</v>
      </c>
      <c r="J69" s="2">
        <v>1.5</v>
      </c>
      <c r="K69" s="2">
        <v>45</v>
      </c>
      <c r="L69" s="4">
        <f t="shared" ref="L69:L94" si="4">(1 / (1+( ABS((H69-K69) / I69)^(2*J69) ) ) )</f>
        <v>0.1111111111111111</v>
      </c>
      <c r="N69" s="3">
        <v>65</v>
      </c>
      <c r="O69" s="2">
        <v>15</v>
      </c>
      <c r="P69" s="2">
        <v>3</v>
      </c>
      <c r="Q69" s="2">
        <v>80</v>
      </c>
      <c r="R69" s="4">
        <f t="shared" ref="R69:R94" si="5">(1 / (1+( ABS((N69-Q69) / O69)^(2*P69) ) ) )</f>
        <v>0.5</v>
      </c>
    </row>
    <row r="70" spans="2:18" x14ac:dyDescent="0.3">
      <c r="B70" s="3">
        <v>66</v>
      </c>
      <c r="C70" s="2">
        <v>10</v>
      </c>
      <c r="D70" s="2">
        <v>3</v>
      </c>
      <c r="E70" s="2">
        <v>20</v>
      </c>
      <c r="F70" s="4">
        <f t="shared" si="3"/>
        <v>1.0553759011204712E-4</v>
      </c>
      <c r="H70" s="3">
        <v>66</v>
      </c>
      <c r="I70" s="2">
        <v>10</v>
      </c>
      <c r="J70" s="2">
        <v>1.5</v>
      </c>
      <c r="K70" s="2">
        <v>45</v>
      </c>
      <c r="L70" s="4">
        <f t="shared" si="4"/>
        <v>9.7456388266250846E-2</v>
      </c>
      <c r="N70" s="3">
        <v>66</v>
      </c>
      <c r="O70" s="2">
        <v>15</v>
      </c>
      <c r="P70" s="2">
        <v>3</v>
      </c>
      <c r="Q70" s="2">
        <v>80</v>
      </c>
      <c r="R70" s="4">
        <f t="shared" si="5"/>
        <v>0.60203636744951583</v>
      </c>
    </row>
    <row r="71" spans="2:18" x14ac:dyDescent="0.3">
      <c r="B71" s="3">
        <v>67</v>
      </c>
      <c r="C71" s="2">
        <v>10</v>
      </c>
      <c r="D71" s="2">
        <v>3</v>
      </c>
      <c r="E71" s="2">
        <v>20</v>
      </c>
      <c r="F71" s="4">
        <f t="shared" si="3"/>
        <v>9.2762525560123664E-5</v>
      </c>
      <c r="H71" s="3">
        <v>67</v>
      </c>
      <c r="I71" s="2">
        <v>10</v>
      </c>
      <c r="J71" s="2">
        <v>1.5</v>
      </c>
      <c r="K71" s="2">
        <v>45</v>
      </c>
      <c r="L71" s="4">
        <f t="shared" si="4"/>
        <v>8.5851648351648324E-2</v>
      </c>
      <c r="N71" s="3">
        <v>67</v>
      </c>
      <c r="O71" s="2">
        <v>15</v>
      </c>
      <c r="P71" s="2">
        <v>3</v>
      </c>
      <c r="Q71" s="2">
        <v>80</v>
      </c>
      <c r="R71" s="4">
        <f t="shared" si="5"/>
        <v>0.70236912941961105</v>
      </c>
    </row>
    <row r="72" spans="2:18" x14ac:dyDescent="0.3">
      <c r="B72" s="3">
        <v>68</v>
      </c>
      <c r="C72" s="2">
        <v>10</v>
      </c>
      <c r="D72" s="2">
        <v>3</v>
      </c>
      <c r="E72" s="2">
        <v>20</v>
      </c>
      <c r="F72" s="4">
        <f t="shared" si="3"/>
        <v>8.1755516826957105E-5</v>
      </c>
      <c r="H72" s="3">
        <v>68</v>
      </c>
      <c r="I72" s="2">
        <v>10</v>
      </c>
      <c r="J72" s="2">
        <v>1.5</v>
      </c>
      <c r="K72" s="2">
        <v>45</v>
      </c>
      <c r="L72" s="4">
        <f t="shared" si="4"/>
        <v>7.5947444368497027E-2</v>
      </c>
      <c r="N72" s="3">
        <v>68</v>
      </c>
      <c r="O72" s="2">
        <v>15</v>
      </c>
      <c r="P72" s="2">
        <v>3</v>
      </c>
      <c r="Q72" s="2">
        <v>80</v>
      </c>
      <c r="R72" s="4">
        <f t="shared" si="5"/>
        <v>0.79230262157091413</v>
      </c>
    </row>
    <row r="73" spans="2:18" x14ac:dyDescent="0.3">
      <c r="B73" s="3">
        <v>69</v>
      </c>
      <c r="C73" s="2">
        <v>10</v>
      </c>
      <c r="D73" s="2">
        <v>3</v>
      </c>
      <c r="E73" s="2">
        <v>20</v>
      </c>
      <c r="F73" s="4">
        <f t="shared" si="3"/>
        <v>7.2242396468103699E-5</v>
      </c>
      <c r="H73" s="3">
        <v>69</v>
      </c>
      <c r="I73" s="2">
        <v>10</v>
      </c>
      <c r="J73" s="2">
        <v>1.5</v>
      </c>
      <c r="K73" s="2">
        <v>45</v>
      </c>
      <c r="L73" s="4">
        <f t="shared" si="4"/>
        <v>6.7458175930922834E-2</v>
      </c>
      <c r="N73" s="3">
        <v>69</v>
      </c>
      <c r="O73" s="2">
        <v>15</v>
      </c>
      <c r="P73" s="2">
        <v>3</v>
      </c>
      <c r="Q73" s="2">
        <v>80</v>
      </c>
      <c r="R73" s="4">
        <f t="shared" si="5"/>
        <v>0.8654052601900627</v>
      </c>
    </row>
    <row r="74" spans="2:18" x14ac:dyDescent="0.3">
      <c r="B74" s="3">
        <v>70</v>
      </c>
      <c r="C74" s="2">
        <v>10</v>
      </c>
      <c r="D74" s="2">
        <v>3</v>
      </c>
      <c r="E74" s="2">
        <v>20</v>
      </c>
      <c r="F74" s="4">
        <f t="shared" si="3"/>
        <v>6.3995904262127226E-5</v>
      </c>
      <c r="H74" s="3">
        <v>70</v>
      </c>
      <c r="I74" s="2">
        <v>10</v>
      </c>
      <c r="J74" s="2">
        <v>1.5</v>
      </c>
      <c r="K74" s="2">
        <v>45</v>
      </c>
      <c r="L74" s="4">
        <f t="shared" si="4"/>
        <v>6.0150375939849621E-2</v>
      </c>
      <c r="N74" s="3">
        <v>70</v>
      </c>
      <c r="O74" s="2">
        <v>15</v>
      </c>
      <c r="P74" s="2">
        <v>3</v>
      </c>
      <c r="Q74" s="2">
        <v>80</v>
      </c>
      <c r="R74" s="4">
        <f t="shared" si="5"/>
        <v>0.91929382093316525</v>
      </c>
    </row>
    <row r="75" spans="2:18" x14ac:dyDescent="0.3">
      <c r="B75" s="3">
        <v>71</v>
      </c>
      <c r="C75" s="2">
        <v>10</v>
      </c>
      <c r="D75" s="2">
        <v>3</v>
      </c>
      <c r="E75" s="2">
        <v>20</v>
      </c>
      <c r="F75" s="4">
        <f t="shared" si="3"/>
        <v>5.6826938975401272E-5</v>
      </c>
      <c r="H75" s="3">
        <v>71</v>
      </c>
      <c r="I75" s="2">
        <v>10</v>
      </c>
      <c r="J75" s="2">
        <v>1.5</v>
      </c>
      <c r="K75" s="2">
        <v>45</v>
      </c>
      <c r="L75" s="4">
        <f t="shared" si="4"/>
        <v>5.3832902670111961E-2</v>
      </c>
      <c r="N75" s="3">
        <v>71</v>
      </c>
      <c r="O75" s="2">
        <v>15</v>
      </c>
      <c r="P75" s="2">
        <v>3</v>
      </c>
      <c r="Q75" s="2">
        <v>80</v>
      </c>
      <c r="R75" s="4">
        <f t="shared" si="5"/>
        <v>0.95542374954139653</v>
      </c>
    </row>
    <row r="76" spans="2:18" x14ac:dyDescent="0.3">
      <c r="B76" s="3">
        <v>72</v>
      </c>
      <c r="C76" s="2">
        <v>10</v>
      </c>
      <c r="D76" s="2">
        <v>3</v>
      </c>
      <c r="E76" s="2">
        <v>20</v>
      </c>
      <c r="F76" s="4">
        <f t="shared" si="3"/>
        <v>5.0577571426609346E-5</v>
      </c>
      <c r="H76" s="3">
        <v>72</v>
      </c>
      <c r="I76" s="2">
        <v>10</v>
      </c>
      <c r="J76" s="2">
        <v>1.5</v>
      </c>
      <c r="K76" s="2">
        <v>45</v>
      </c>
      <c r="L76" s="4">
        <f t="shared" si="4"/>
        <v>4.8348885558187879E-2</v>
      </c>
      <c r="N76" s="3">
        <v>72</v>
      </c>
      <c r="O76" s="2">
        <v>15</v>
      </c>
      <c r="P76" s="2">
        <v>3</v>
      </c>
      <c r="Q76" s="2">
        <v>80</v>
      </c>
      <c r="R76" s="4">
        <f t="shared" si="5"/>
        <v>0.97750371606954545</v>
      </c>
    </row>
    <row r="77" spans="2:18" x14ac:dyDescent="0.3">
      <c r="B77" s="3">
        <v>73</v>
      </c>
      <c r="C77" s="2">
        <v>10</v>
      </c>
      <c r="D77" s="2">
        <v>3</v>
      </c>
      <c r="E77" s="2">
        <v>20</v>
      </c>
      <c r="F77" s="4">
        <f t="shared" si="3"/>
        <v>4.5115439093462468E-5</v>
      </c>
      <c r="H77" s="3">
        <v>73</v>
      </c>
      <c r="I77" s="2">
        <v>10</v>
      </c>
      <c r="J77" s="2">
        <v>1.5</v>
      </c>
      <c r="K77" s="2">
        <v>45</v>
      </c>
      <c r="L77" s="4">
        <f t="shared" si="4"/>
        <v>4.3569187870338109E-2</v>
      </c>
      <c r="N77" s="3">
        <v>73</v>
      </c>
      <c r="O77" s="2">
        <v>15</v>
      </c>
      <c r="P77" s="2">
        <v>3</v>
      </c>
      <c r="Q77" s="2">
        <v>80</v>
      </c>
      <c r="R77" s="4">
        <f t="shared" si="5"/>
        <v>0.98977700739485341</v>
      </c>
    </row>
    <row r="78" spans="2:18" x14ac:dyDescent="0.3">
      <c r="B78" s="3">
        <v>74</v>
      </c>
      <c r="C78" s="2">
        <v>10</v>
      </c>
      <c r="D78" s="2">
        <v>3</v>
      </c>
      <c r="E78" s="2">
        <v>20</v>
      </c>
      <c r="F78" s="4">
        <f t="shared" si="3"/>
        <v>4.032922960816191E-5</v>
      </c>
      <c r="H78" s="3">
        <v>74</v>
      </c>
      <c r="I78" s="2">
        <v>10</v>
      </c>
      <c r="J78" s="2">
        <v>1.5</v>
      </c>
      <c r="K78" s="2">
        <v>45</v>
      </c>
      <c r="L78" s="4">
        <f t="shared" si="4"/>
        <v>3.938713616132971E-2</v>
      </c>
      <c r="N78" s="3">
        <v>74</v>
      </c>
      <c r="O78" s="2">
        <v>15</v>
      </c>
      <c r="P78" s="2">
        <v>3</v>
      </c>
      <c r="Q78" s="2">
        <v>80</v>
      </c>
      <c r="R78" s="4">
        <f t="shared" si="5"/>
        <v>0.99592070877684991</v>
      </c>
    </row>
    <row r="79" spans="2:18" x14ac:dyDescent="0.3">
      <c r="B79" s="3">
        <v>75</v>
      </c>
      <c r="C79" s="2">
        <v>10</v>
      </c>
      <c r="D79" s="2">
        <v>3</v>
      </c>
      <c r="E79" s="2">
        <v>20</v>
      </c>
      <c r="F79" s="4">
        <f t="shared" si="3"/>
        <v>3.6125026458759612E-5</v>
      </c>
      <c r="H79" s="3">
        <v>75</v>
      </c>
      <c r="I79" s="2">
        <v>10</v>
      </c>
      <c r="J79" s="2">
        <v>1.5</v>
      </c>
      <c r="K79" s="2">
        <v>45</v>
      </c>
      <c r="L79" s="4">
        <f t="shared" si="4"/>
        <v>3.5714285714285712E-2</v>
      </c>
      <c r="N79" s="3">
        <v>75</v>
      </c>
      <c r="O79" s="2">
        <v>15</v>
      </c>
      <c r="P79" s="2">
        <v>3</v>
      </c>
      <c r="Q79" s="2">
        <v>80</v>
      </c>
      <c r="R79" s="4">
        <f t="shared" si="5"/>
        <v>0.99863013698630143</v>
      </c>
    </row>
    <row r="80" spans="2:18" x14ac:dyDescent="0.3">
      <c r="B80" s="3">
        <v>76</v>
      </c>
      <c r="C80" s="2">
        <v>10</v>
      </c>
      <c r="D80" s="2">
        <v>3</v>
      </c>
      <c r="E80" s="2">
        <v>20</v>
      </c>
      <c r="F80" s="4">
        <f t="shared" si="3"/>
        <v>3.2423340448255841E-5</v>
      </c>
      <c r="H80" s="3">
        <v>76</v>
      </c>
      <c r="I80" s="2">
        <v>10</v>
      </c>
      <c r="J80" s="2">
        <v>1.5</v>
      </c>
      <c r="K80" s="2">
        <v>45</v>
      </c>
      <c r="L80" s="4">
        <f t="shared" si="4"/>
        <v>3.2477022506576594E-2</v>
      </c>
      <c r="N80" s="3">
        <v>76</v>
      </c>
      <c r="O80" s="2">
        <v>15</v>
      </c>
      <c r="P80" s="2">
        <v>3</v>
      </c>
      <c r="Q80" s="2">
        <v>80</v>
      </c>
      <c r="R80" s="4">
        <f t="shared" si="5"/>
        <v>0.99964053529700303</v>
      </c>
    </row>
    <row r="81" spans="2:18" x14ac:dyDescent="0.3">
      <c r="B81" s="3">
        <v>77</v>
      </c>
      <c r="C81" s="2">
        <v>10</v>
      </c>
      <c r="D81" s="2">
        <v>3</v>
      </c>
      <c r="E81" s="2">
        <v>20</v>
      </c>
      <c r="F81" s="4">
        <f t="shared" si="3"/>
        <v>2.915668891448347E-5</v>
      </c>
      <c r="H81" s="3">
        <v>77</v>
      </c>
      <c r="I81" s="2">
        <v>10</v>
      </c>
      <c r="J81" s="2">
        <v>1.5</v>
      </c>
      <c r="K81" s="2">
        <v>45</v>
      </c>
      <c r="L81" s="4">
        <f t="shared" si="4"/>
        <v>2.9613835583984831E-2</v>
      </c>
      <c r="N81" s="3">
        <v>77</v>
      </c>
      <c r="O81" s="2">
        <v>15</v>
      </c>
      <c r="P81" s="2">
        <v>3</v>
      </c>
      <c r="Q81" s="2">
        <v>80</v>
      </c>
      <c r="R81" s="4">
        <f t="shared" si="5"/>
        <v>0.9999360040957378</v>
      </c>
    </row>
    <row r="82" spans="2:18" x14ac:dyDescent="0.3">
      <c r="B82" s="3">
        <v>78</v>
      </c>
      <c r="C82" s="2">
        <v>10</v>
      </c>
      <c r="D82" s="2">
        <v>3</v>
      </c>
      <c r="E82" s="2">
        <v>20</v>
      </c>
      <c r="F82" s="4">
        <f t="shared" si="3"/>
        <v>2.6267614293029162E-5</v>
      </c>
      <c r="H82" s="3">
        <v>78</v>
      </c>
      <c r="I82" s="2">
        <v>10</v>
      </c>
      <c r="J82" s="2">
        <v>1.5</v>
      </c>
      <c r="K82" s="2">
        <v>45</v>
      </c>
      <c r="L82" s="4">
        <f t="shared" si="4"/>
        <v>2.707312450929962E-2</v>
      </c>
      <c r="N82" s="3">
        <v>78</v>
      </c>
      <c r="O82" s="2">
        <v>15</v>
      </c>
      <c r="P82" s="2">
        <v>3</v>
      </c>
      <c r="Q82" s="2">
        <v>80</v>
      </c>
      <c r="R82" s="4">
        <f t="shared" si="5"/>
        <v>0.99999438137587637</v>
      </c>
    </row>
    <row r="83" spans="2:18" x14ac:dyDescent="0.3">
      <c r="B83" s="3">
        <v>79</v>
      </c>
      <c r="C83" s="2">
        <v>10</v>
      </c>
      <c r="D83" s="2">
        <v>3</v>
      </c>
      <c r="E83" s="2">
        <v>20</v>
      </c>
      <c r="F83" s="4">
        <f t="shared" si="3"/>
        <v>2.3707056469563982E-5</v>
      </c>
      <c r="H83" s="3">
        <v>79</v>
      </c>
      <c r="I83" s="2">
        <v>10</v>
      </c>
      <c r="J83" s="2">
        <v>1.5</v>
      </c>
      <c r="K83" s="2">
        <v>45</v>
      </c>
      <c r="L83" s="4">
        <f t="shared" si="4"/>
        <v>2.4811433108376343E-2</v>
      </c>
      <c r="N83" s="3">
        <v>79</v>
      </c>
      <c r="O83" s="2">
        <v>15</v>
      </c>
      <c r="P83" s="2">
        <v>3</v>
      </c>
      <c r="Q83" s="2">
        <v>80</v>
      </c>
      <c r="R83" s="4">
        <f t="shared" si="5"/>
        <v>0.99999991220851248</v>
      </c>
    </row>
    <row r="84" spans="2:18" x14ac:dyDescent="0.3">
      <c r="B84" s="3">
        <v>80</v>
      </c>
      <c r="C84" s="2">
        <v>10</v>
      </c>
      <c r="D84" s="2">
        <v>3</v>
      </c>
      <c r="E84" s="2">
        <v>20</v>
      </c>
      <c r="F84" s="4">
        <f t="shared" si="3"/>
        <v>2.1433011123732774E-5</v>
      </c>
      <c r="H84" s="3">
        <v>80</v>
      </c>
      <c r="I84" s="2">
        <v>10</v>
      </c>
      <c r="J84" s="2">
        <v>1.5</v>
      </c>
      <c r="K84" s="2">
        <v>45</v>
      </c>
      <c r="L84" s="4">
        <f t="shared" si="4"/>
        <v>2.2792022792022793E-2</v>
      </c>
      <c r="N84" s="3">
        <v>80</v>
      </c>
      <c r="O84" s="2">
        <v>15</v>
      </c>
      <c r="P84" s="2">
        <v>3</v>
      </c>
      <c r="Q84" s="2">
        <v>80</v>
      </c>
      <c r="R84" s="4">
        <f t="shared" si="5"/>
        <v>1</v>
      </c>
    </row>
    <row r="85" spans="2:18" x14ac:dyDescent="0.3">
      <c r="B85" s="3">
        <v>81</v>
      </c>
      <c r="C85" s="2">
        <v>10</v>
      </c>
      <c r="D85" s="2">
        <v>3</v>
      </c>
      <c r="E85" s="2">
        <v>20</v>
      </c>
      <c r="F85" s="4">
        <f t="shared" si="3"/>
        <v>1.940942011742932E-5</v>
      </c>
      <c r="H85" s="3">
        <v>81</v>
      </c>
      <c r="I85" s="2">
        <v>10</v>
      </c>
      <c r="J85" s="2">
        <v>1.5</v>
      </c>
      <c r="K85" s="2">
        <v>45</v>
      </c>
      <c r="L85" s="4">
        <f t="shared" si="4"/>
        <v>2.0983716635890548E-2</v>
      </c>
      <c r="N85" s="3">
        <v>81</v>
      </c>
      <c r="O85" s="2">
        <v>15</v>
      </c>
      <c r="P85" s="2">
        <v>3</v>
      </c>
      <c r="Q85" s="2">
        <v>80</v>
      </c>
      <c r="R85" s="4">
        <f t="shared" si="5"/>
        <v>0.99999991220851248</v>
      </c>
    </row>
    <row r="86" spans="2:18" x14ac:dyDescent="0.3">
      <c r="B86" s="3">
        <v>82</v>
      </c>
      <c r="C86" s="2">
        <v>10</v>
      </c>
      <c r="D86" s="2">
        <v>3</v>
      </c>
      <c r="E86" s="2">
        <v>20</v>
      </c>
      <c r="F86" s="4">
        <f t="shared" si="3"/>
        <v>1.7605250831580212E-5</v>
      </c>
      <c r="H86" s="3">
        <v>82</v>
      </c>
      <c r="I86" s="2">
        <v>10</v>
      </c>
      <c r="J86" s="2">
        <v>1.5</v>
      </c>
      <c r="K86" s="2">
        <v>45</v>
      </c>
      <c r="L86" s="4">
        <f t="shared" si="4"/>
        <v>1.9359959731283755E-2</v>
      </c>
      <c r="N86" s="3">
        <v>82</v>
      </c>
      <c r="O86" s="2">
        <v>15</v>
      </c>
      <c r="P86" s="2">
        <v>3</v>
      </c>
      <c r="Q86" s="2">
        <v>80</v>
      </c>
      <c r="R86" s="4">
        <f t="shared" si="5"/>
        <v>0.99999438137587637</v>
      </c>
    </row>
    <row r="87" spans="2:18" x14ac:dyDescent="0.3">
      <c r="B87" s="3">
        <v>83</v>
      </c>
      <c r="C87" s="2">
        <v>10</v>
      </c>
      <c r="D87" s="2">
        <v>3</v>
      </c>
      <c r="E87" s="2">
        <v>20</v>
      </c>
      <c r="F87" s="4">
        <f t="shared" si="3"/>
        <v>1.5993729892599713E-5</v>
      </c>
      <c r="H87" s="3">
        <v>83</v>
      </c>
      <c r="I87" s="2">
        <v>10</v>
      </c>
      <c r="J87" s="2">
        <v>1.5</v>
      </c>
      <c r="K87" s="2">
        <v>45</v>
      </c>
      <c r="L87" s="4">
        <f t="shared" si="4"/>
        <v>1.7898052691867127E-2</v>
      </c>
      <c r="N87" s="3">
        <v>83</v>
      </c>
      <c r="O87" s="2">
        <v>15</v>
      </c>
      <c r="P87" s="2">
        <v>3</v>
      </c>
      <c r="Q87" s="2">
        <v>80</v>
      </c>
      <c r="R87" s="4">
        <f t="shared" si="5"/>
        <v>0.9999360040957378</v>
      </c>
    </row>
    <row r="88" spans="2:18" x14ac:dyDescent="0.3">
      <c r="B88" s="3">
        <v>84</v>
      </c>
      <c r="C88" s="2">
        <v>10</v>
      </c>
      <c r="D88" s="2">
        <v>3</v>
      </c>
      <c r="E88" s="2">
        <v>20</v>
      </c>
      <c r="F88" s="4">
        <f t="shared" si="3"/>
        <v>1.4551703473211473E-5</v>
      </c>
      <c r="H88" s="3">
        <v>84</v>
      </c>
      <c r="I88" s="2">
        <v>10</v>
      </c>
      <c r="J88" s="2">
        <v>1.5</v>
      </c>
      <c r="K88" s="2">
        <v>45</v>
      </c>
      <c r="L88" s="4">
        <f t="shared" si="4"/>
        <v>1.6578524179777517E-2</v>
      </c>
      <c r="N88" s="3">
        <v>84</v>
      </c>
      <c r="O88" s="2">
        <v>15</v>
      </c>
      <c r="P88" s="2">
        <v>3</v>
      </c>
      <c r="Q88" s="2">
        <v>80</v>
      </c>
      <c r="R88" s="4">
        <f t="shared" si="5"/>
        <v>0.99964053529700303</v>
      </c>
    </row>
    <row r="89" spans="2:18" x14ac:dyDescent="0.3">
      <c r="B89" s="3">
        <v>85</v>
      </c>
      <c r="C89" s="2">
        <v>10</v>
      </c>
      <c r="D89" s="2">
        <v>3</v>
      </c>
      <c r="E89" s="2">
        <v>20</v>
      </c>
      <c r="F89" s="4">
        <f t="shared" si="3"/>
        <v>1.3259101700003294E-5</v>
      </c>
      <c r="H89" s="3">
        <v>85</v>
      </c>
      <c r="I89" s="2">
        <v>10</v>
      </c>
      <c r="J89" s="2">
        <v>1.5</v>
      </c>
      <c r="K89" s="2">
        <v>45</v>
      </c>
      <c r="L89" s="4">
        <f t="shared" si="4"/>
        <v>1.5384615384615385E-2</v>
      </c>
      <c r="N89" s="3">
        <v>85</v>
      </c>
      <c r="O89" s="2">
        <v>15</v>
      </c>
      <c r="P89" s="2">
        <v>3</v>
      </c>
      <c r="Q89" s="2">
        <v>80</v>
      </c>
      <c r="R89" s="4">
        <f t="shared" si="5"/>
        <v>0.99863013698630143</v>
      </c>
    </row>
    <row r="90" spans="2:18" x14ac:dyDescent="0.3">
      <c r="B90" s="3">
        <v>86</v>
      </c>
      <c r="C90" s="2">
        <v>10</v>
      </c>
      <c r="D90" s="2">
        <v>3</v>
      </c>
      <c r="E90" s="2">
        <v>20</v>
      </c>
      <c r="F90" s="4">
        <f t="shared" si="3"/>
        <v>1.2098488956879466E-5</v>
      </c>
      <c r="H90" s="3">
        <v>86</v>
      </c>
      <c r="I90" s="2">
        <v>10</v>
      </c>
      <c r="J90" s="2">
        <v>1.5</v>
      </c>
      <c r="K90" s="2">
        <v>45</v>
      </c>
      <c r="L90" s="4">
        <f t="shared" si="4"/>
        <v>1.4301854950587093E-2</v>
      </c>
      <c r="N90" s="3">
        <v>86</v>
      </c>
      <c r="O90" s="2">
        <v>15</v>
      </c>
      <c r="P90" s="2">
        <v>3</v>
      </c>
      <c r="Q90" s="2">
        <v>80</v>
      </c>
      <c r="R90" s="4">
        <f t="shared" si="5"/>
        <v>0.99592070877684991</v>
      </c>
    </row>
    <row r="91" spans="2:18" x14ac:dyDescent="0.3">
      <c r="B91" s="3">
        <v>87</v>
      </c>
      <c r="C91" s="2">
        <v>10</v>
      </c>
      <c r="D91" s="2">
        <v>3</v>
      </c>
      <c r="E91" s="2">
        <v>20</v>
      </c>
      <c r="F91" s="4">
        <f t="shared" si="3"/>
        <v>1.1054685274455646E-5</v>
      </c>
      <c r="H91" s="3">
        <v>87</v>
      </c>
      <c r="I91" s="2">
        <v>10</v>
      </c>
      <c r="J91" s="2">
        <v>1.5</v>
      </c>
      <c r="K91" s="2">
        <v>45</v>
      </c>
      <c r="L91" s="4">
        <f t="shared" si="4"/>
        <v>1.3317707223524397E-2</v>
      </c>
      <c r="N91" s="3">
        <v>87</v>
      </c>
      <c r="O91" s="2">
        <v>15</v>
      </c>
      <c r="P91" s="2">
        <v>3</v>
      </c>
      <c r="Q91" s="2">
        <v>80</v>
      </c>
      <c r="R91" s="4">
        <f t="shared" si="5"/>
        <v>0.98977700739485341</v>
      </c>
    </row>
    <row r="92" spans="2:18" x14ac:dyDescent="0.3">
      <c r="B92" s="3">
        <v>88</v>
      </c>
      <c r="C92" s="2">
        <v>10</v>
      </c>
      <c r="D92" s="2">
        <v>3</v>
      </c>
      <c r="E92" s="2">
        <v>20</v>
      </c>
      <c r="F92" s="4">
        <f t="shared" si="3"/>
        <v>1.0114446722147363E-5</v>
      </c>
      <c r="H92" s="3">
        <v>88</v>
      </c>
      <c r="I92" s="2">
        <v>10</v>
      </c>
      <c r="J92" s="2">
        <v>1.5</v>
      </c>
      <c r="K92" s="2">
        <v>45</v>
      </c>
      <c r="L92" s="4">
        <f t="shared" si="4"/>
        <v>1.2421280137130935E-2</v>
      </c>
      <c r="N92" s="3">
        <v>88</v>
      </c>
      <c r="O92" s="2">
        <v>15</v>
      </c>
      <c r="P92" s="2">
        <v>3</v>
      </c>
      <c r="Q92" s="2">
        <v>80</v>
      </c>
      <c r="R92" s="4">
        <f t="shared" si="5"/>
        <v>0.97750371606954545</v>
      </c>
    </row>
    <row r="93" spans="2:18" x14ac:dyDescent="0.3">
      <c r="B93" s="3">
        <v>89</v>
      </c>
      <c r="C93" s="2">
        <v>10</v>
      </c>
      <c r="D93" s="2">
        <v>3</v>
      </c>
      <c r="E93" s="2">
        <v>20</v>
      </c>
      <c r="F93" s="4">
        <f t="shared" si="3"/>
        <v>9.2661949134041905E-6</v>
      </c>
      <c r="H93" s="3">
        <v>89</v>
      </c>
      <c r="I93" s="2">
        <v>10</v>
      </c>
      <c r="J93" s="2">
        <v>1.5</v>
      </c>
      <c r="K93" s="2">
        <v>45</v>
      </c>
      <c r="L93" s="4">
        <f t="shared" si="4"/>
        <v>1.1603081778520371E-2</v>
      </c>
      <c r="N93" s="3">
        <v>89</v>
      </c>
      <c r="O93" s="2">
        <v>15</v>
      </c>
      <c r="P93" s="2">
        <v>3</v>
      </c>
      <c r="Q93" s="2">
        <v>80</v>
      </c>
      <c r="R93" s="4">
        <f t="shared" si="5"/>
        <v>0.95542374954139653</v>
      </c>
    </row>
    <row r="94" spans="2:18" ht="15" thickBot="1" x14ac:dyDescent="0.35">
      <c r="B94" s="5">
        <v>90</v>
      </c>
      <c r="C94" s="6">
        <v>10</v>
      </c>
      <c r="D94" s="6">
        <v>3</v>
      </c>
      <c r="E94" s="6">
        <v>20</v>
      </c>
      <c r="F94" s="7">
        <f t="shared" si="3"/>
        <v>8.4997875053123673E-6</v>
      </c>
      <c r="H94" s="5">
        <v>90</v>
      </c>
      <c r="I94" s="6">
        <v>10</v>
      </c>
      <c r="J94" s="6">
        <v>1.5</v>
      </c>
      <c r="K94" s="6">
        <v>45</v>
      </c>
      <c r="L94" s="7">
        <f t="shared" si="4"/>
        <v>1.0854816824966078E-2</v>
      </c>
      <c r="N94" s="5">
        <v>90</v>
      </c>
      <c r="O94" s="6">
        <v>15</v>
      </c>
      <c r="P94" s="6">
        <v>3</v>
      </c>
      <c r="Q94" s="6">
        <v>80</v>
      </c>
      <c r="R94" s="7">
        <f t="shared" si="5"/>
        <v>0.91929382093316525</v>
      </c>
    </row>
  </sheetData>
  <mergeCells count="3">
    <mergeCell ref="B2:F2"/>
    <mergeCell ref="H2:L2"/>
    <mergeCell ref="N2:R2"/>
  </mergeCells>
  <pageMargins left="0.7" right="0.7" top="0.75" bottom="0.75" header="0.3" footer="0.3"/>
  <pageSetup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6542-B6FD-43A8-813F-FDB7B7876F57}">
  <dimension ref="A1:X29"/>
  <sheetViews>
    <sheetView zoomScaleNormal="100" workbookViewId="0">
      <selection activeCell="X3" sqref="X3"/>
    </sheetView>
  </sheetViews>
  <sheetFormatPr defaultRowHeight="14.4" x14ac:dyDescent="0.3"/>
  <cols>
    <col min="1" max="1" width="3.88671875" customWidth="1"/>
    <col min="2" max="5" width="6.77734375" style="1" customWidth="1"/>
    <col min="6" max="6" width="14" style="1" bestFit="1" customWidth="1"/>
    <col min="7" max="7" width="3.88671875" customWidth="1"/>
    <col min="8" max="11" width="6.77734375" style="1" customWidth="1"/>
    <col min="12" max="12" width="9" style="1" bestFit="1" customWidth="1"/>
    <col min="13" max="13" width="3.88671875" customWidth="1"/>
    <col min="14" max="17" width="6.77734375" style="1" customWidth="1"/>
    <col min="18" max="18" width="9" style="1" bestFit="1" customWidth="1"/>
    <col min="19" max="19" width="3.88671875" customWidth="1"/>
    <col min="20" max="23" width="6.77734375" style="1" customWidth="1"/>
    <col min="24" max="24" width="14" style="1" bestFit="1" customWidth="1"/>
    <col min="25" max="16384" width="8.88671875" style="1"/>
  </cols>
  <sheetData>
    <row r="1" spans="2:24" ht="15" thickBot="1" x14ac:dyDescent="0.35"/>
    <row r="2" spans="2:24" x14ac:dyDescent="0.3">
      <c r="B2" s="9" t="s">
        <v>10</v>
      </c>
      <c r="C2" s="10"/>
      <c r="D2" s="10"/>
      <c r="E2" s="10"/>
      <c r="F2" s="11"/>
      <c r="H2" s="9" t="s">
        <v>11</v>
      </c>
      <c r="I2" s="10"/>
      <c r="J2" s="10"/>
      <c r="K2" s="10"/>
      <c r="L2" s="11"/>
      <c r="N2" s="9" t="s">
        <v>12</v>
      </c>
      <c r="O2" s="10"/>
      <c r="P2" s="10"/>
      <c r="Q2" s="10"/>
      <c r="R2" s="11"/>
      <c r="T2" s="9" t="s">
        <v>13</v>
      </c>
      <c r="U2" s="10"/>
      <c r="V2" s="10"/>
      <c r="W2" s="10"/>
      <c r="X2" s="11"/>
    </row>
    <row r="3" spans="2:24" x14ac:dyDescent="0.3">
      <c r="B3" s="3" t="s">
        <v>0</v>
      </c>
      <c r="C3" s="2" t="s">
        <v>1</v>
      </c>
      <c r="D3" s="2" t="s">
        <v>2</v>
      </c>
      <c r="E3" s="2" t="s">
        <v>3</v>
      </c>
      <c r="F3" s="8" t="s">
        <v>17</v>
      </c>
      <c r="H3" s="3" t="s">
        <v>0</v>
      </c>
      <c r="I3" s="2" t="s">
        <v>1</v>
      </c>
      <c r="J3" s="2" t="s">
        <v>2</v>
      </c>
      <c r="K3" s="2" t="s">
        <v>3</v>
      </c>
      <c r="L3" s="8" t="s">
        <v>17</v>
      </c>
      <c r="N3" s="3" t="s">
        <v>0</v>
      </c>
      <c r="O3" s="2" t="s">
        <v>1</v>
      </c>
      <c r="P3" s="2" t="s">
        <v>2</v>
      </c>
      <c r="Q3" s="2" t="s">
        <v>3</v>
      </c>
      <c r="R3" s="8" t="s">
        <v>17</v>
      </c>
      <c r="T3" s="3" t="s">
        <v>0</v>
      </c>
      <c r="U3" s="2" t="s">
        <v>1</v>
      </c>
      <c r="V3" s="2" t="s">
        <v>2</v>
      </c>
      <c r="W3" s="2" t="s">
        <v>3</v>
      </c>
      <c r="X3" s="8" t="s">
        <v>17</v>
      </c>
    </row>
    <row r="4" spans="2:24" x14ac:dyDescent="0.3">
      <c r="B4" s="3">
        <v>0</v>
      </c>
      <c r="C4" s="2">
        <v>0.5</v>
      </c>
      <c r="D4" s="2">
        <v>3.5</v>
      </c>
      <c r="E4" s="2">
        <v>1</v>
      </c>
      <c r="F4" s="4">
        <f>(1 / (1+( ABS((B4-E4) / C4)^(2*D4) ) ) )</f>
        <v>7.7519379844961239E-3</v>
      </c>
      <c r="H4" s="3">
        <v>0</v>
      </c>
      <c r="I4" s="2">
        <v>0.8</v>
      </c>
      <c r="J4" s="2">
        <v>2.5</v>
      </c>
      <c r="K4" s="2">
        <v>2.5</v>
      </c>
      <c r="L4" s="4">
        <f>(1 / (1+( ABS((H4-K4) /I4)^(2*J4) ) ) )</f>
        <v>3.3442218535223072E-3</v>
      </c>
      <c r="N4" s="3">
        <v>0</v>
      </c>
      <c r="O4" s="2">
        <v>0.5</v>
      </c>
      <c r="P4" s="2">
        <v>2</v>
      </c>
      <c r="Q4" s="2">
        <v>3.8</v>
      </c>
      <c r="R4" s="4">
        <f>(1 / (1+( ABS((N4-Q4) /O4)^(2*P4) ) ) )</f>
        <v>2.996508228891038E-4</v>
      </c>
      <c r="T4" s="3">
        <v>0</v>
      </c>
      <c r="U4" s="2">
        <v>0.5</v>
      </c>
      <c r="V4" s="2">
        <v>5</v>
      </c>
      <c r="W4" s="2">
        <v>5</v>
      </c>
      <c r="X4" s="4">
        <f>(1 / (1+( ABS((T4-W4) /U4)^(2*V4) ) ) )</f>
        <v>9.9999999989999997E-11</v>
      </c>
    </row>
    <row r="5" spans="2:24" x14ac:dyDescent="0.3">
      <c r="B5" s="3">
        <v>0.2</v>
      </c>
      <c r="C5" s="2">
        <v>0.5</v>
      </c>
      <c r="D5" s="2">
        <v>3.5</v>
      </c>
      <c r="E5" s="2">
        <v>1</v>
      </c>
      <c r="F5" s="4">
        <f t="shared" ref="F5:F29" si="0">(1 / (1+( ABS((B5-E5) / C5)^(2*D5) ) ) )</f>
        <v>3.5914966231886766E-2</v>
      </c>
      <c r="H5" s="3">
        <v>0.2</v>
      </c>
      <c r="I5" s="2">
        <v>0.8</v>
      </c>
      <c r="J5" s="2">
        <v>2.5</v>
      </c>
      <c r="K5" s="2">
        <v>2.5</v>
      </c>
      <c r="L5" s="4">
        <f t="shared" ref="L5:L29" si="1">(1 / (1+( ABS((H5-K5) /I5)^(2*J5) ) ) )</f>
        <v>5.0653018629607718E-3</v>
      </c>
      <c r="N5" s="3">
        <v>0.2</v>
      </c>
      <c r="O5" s="2">
        <v>0.5</v>
      </c>
      <c r="P5" s="2">
        <v>2</v>
      </c>
      <c r="Q5" s="2">
        <v>3.8</v>
      </c>
      <c r="R5" s="4">
        <f t="shared" ref="R5:R29" si="2">(1 / (1+( ABS((N5-Q5) /O5)^(2*P5) ) ) )</f>
        <v>3.7197044947718828E-4</v>
      </c>
      <c r="T5" s="3">
        <v>0.2</v>
      </c>
      <c r="U5" s="2">
        <v>0.5</v>
      </c>
      <c r="V5" s="2">
        <v>5</v>
      </c>
      <c r="W5" s="2">
        <v>5</v>
      </c>
      <c r="X5" s="4">
        <f t="shared" ref="X5:X29" si="3">(1 / (1+( ABS((T5-W5) /U5)^(2*V5) ) ) )</f>
        <v>1.5041379524912041E-10</v>
      </c>
    </row>
    <row r="6" spans="2:24" x14ac:dyDescent="0.3">
      <c r="B6" s="3">
        <v>0.4</v>
      </c>
      <c r="C6" s="2">
        <v>0.5</v>
      </c>
      <c r="D6" s="2">
        <v>3.5</v>
      </c>
      <c r="E6" s="2">
        <v>1</v>
      </c>
      <c r="F6" s="4">
        <f t="shared" si="0"/>
        <v>0.21818907951438446</v>
      </c>
      <c r="H6" s="3">
        <v>0.4</v>
      </c>
      <c r="I6" s="2">
        <v>0.8</v>
      </c>
      <c r="J6" s="2">
        <v>2.5</v>
      </c>
      <c r="K6" s="2">
        <v>2.5</v>
      </c>
      <c r="L6" s="4">
        <f t="shared" si="1"/>
        <v>7.9594468514786361E-3</v>
      </c>
      <c r="N6" s="3">
        <v>0.4</v>
      </c>
      <c r="O6" s="2">
        <v>0.5</v>
      </c>
      <c r="P6" s="2">
        <v>2</v>
      </c>
      <c r="Q6" s="2">
        <v>3.8</v>
      </c>
      <c r="R6" s="4">
        <f t="shared" si="2"/>
        <v>4.674781089351149E-4</v>
      </c>
      <c r="T6" s="3">
        <v>0.4</v>
      </c>
      <c r="U6" s="2">
        <v>0.5</v>
      </c>
      <c r="V6" s="2">
        <v>5</v>
      </c>
      <c r="W6" s="2">
        <v>5</v>
      </c>
      <c r="X6" s="4">
        <f t="shared" si="3"/>
        <v>2.302086968579905E-10</v>
      </c>
    </row>
    <row r="7" spans="2:24" x14ac:dyDescent="0.3">
      <c r="B7" s="3">
        <v>0.6</v>
      </c>
      <c r="C7" s="2">
        <v>0.5</v>
      </c>
      <c r="D7" s="2">
        <v>3.5</v>
      </c>
      <c r="E7" s="2">
        <v>1</v>
      </c>
      <c r="F7" s="4">
        <f t="shared" si="0"/>
        <v>0.82664084901966994</v>
      </c>
      <c r="H7" s="3">
        <v>0.6</v>
      </c>
      <c r="I7" s="2">
        <v>0.8</v>
      </c>
      <c r="J7" s="2">
        <v>2.5</v>
      </c>
      <c r="K7" s="2">
        <v>2.5</v>
      </c>
      <c r="L7" s="4">
        <f t="shared" si="1"/>
        <v>1.3060875686116495E-2</v>
      </c>
      <c r="N7" s="3">
        <v>0.6</v>
      </c>
      <c r="O7" s="2">
        <v>0.5</v>
      </c>
      <c r="P7" s="2">
        <v>2</v>
      </c>
      <c r="Q7" s="2">
        <v>3.8</v>
      </c>
      <c r="R7" s="4">
        <f t="shared" si="2"/>
        <v>5.9569138801812064E-4</v>
      </c>
      <c r="T7" s="3">
        <v>0.6</v>
      </c>
      <c r="U7" s="2">
        <v>0.5</v>
      </c>
      <c r="V7" s="2">
        <v>5</v>
      </c>
      <c r="W7" s="2">
        <v>5</v>
      </c>
      <c r="X7" s="4">
        <f t="shared" si="3"/>
        <v>3.5906516880830408E-10</v>
      </c>
    </row>
    <row r="8" spans="2:24" x14ac:dyDescent="0.3">
      <c r="B8" s="3">
        <v>0.8</v>
      </c>
      <c r="C8" s="2">
        <v>0.5</v>
      </c>
      <c r="D8" s="2">
        <v>3.5</v>
      </c>
      <c r="E8" s="2">
        <v>1</v>
      </c>
      <c r="F8" s="4">
        <f t="shared" si="0"/>
        <v>0.99836427996370747</v>
      </c>
      <c r="H8" s="3">
        <v>0.8</v>
      </c>
      <c r="I8" s="2">
        <v>0.8</v>
      </c>
      <c r="J8" s="2">
        <v>2.5</v>
      </c>
      <c r="K8" s="2">
        <v>2.5</v>
      </c>
      <c r="L8" s="4">
        <f t="shared" si="1"/>
        <v>2.2557783323294035E-2</v>
      </c>
      <c r="N8" s="3">
        <v>0.8</v>
      </c>
      <c r="O8" s="2">
        <v>0.5</v>
      </c>
      <c r="P8" s="2">
        <v>2</v>
      </c>
      <c r="Q8" s="2">
        <v>3.8</v>
      </c>
      <c r="R8" s="4">
        <f t="shared" si="2"/>
        <v>7.7101002313030066E-4</v>
      </c>
      <c r="T8" s="3">
        <v>0.8</v>
      </c>
      <c r="U8" s="2">
        <v>0.5</v>
      </c>
      <c r="V8" s="2">
        <v>5</v>
      </c>
      <c r="W8" s="2">
        <v>5</v>
      </c>
      <c r="X8" s="4">
        <f t="shared" si="3"/>
        <v>5.717512715512455E-10</v>
      </c>
    </row>
    <row r="9" spans="2:24" x14ac:dyDescent="0.3">
      <c r="B9" s="3">
        <v>1</v>
      </c>
      <c r="C9" s="2">
        <v>0.5</v>
      </c>
      <c r="D9" s="2">
        <v>3.5</v>
      </c>
      <c r="E9" s="2">
        <v>1</v>
      </c>
      <c r="F9" s="4">
        <f t="shared" si="0"/>
        <v>1</v>
      </c>
      <c r="H9" s="3">
        <v>1</v>
      </c>
      <c r="I9" s="2">
        <v>0.8</v>
      </c>
      <c r="J9" s="2">
        <v>2.5</v>
      </c>
      <c r="K9" s="2">
        <v>2.5</v>
      </c>
      <c r="L9" s="4">
        <f t="shared" si="1"/>
        <v>4.1366268464153567E-2</v>
      </c>
      <c r="N9" s="3">
        <v>1</v>
      </c>
      <c r="O9" s="2">
        <v>0.5</v>
      </c>
      <c r="P9" s="2">
        <v>2</v>
      </c>
      <c r="Q9" s="2">
        <v>3.8</v>
      </c>
      <c r="R9" s="4">
        <f t="shared" si="2"/>
        <v>1.0157960346573358E-3</v>
      </c>
      <c r="T9" s="3">
        <v>1</v>
      </c>
      <c r="U9" s="2">
        <v>0.5</v>
      </c>
      <c r="V9" s="2">
        <v>5</v>
      </c>
      <c r="W9" s="2">
        <v>5</v>
      </c>
      <c r="X9" s="4">
        <f t="shared" si="3"/>
        <v>9.3132257374811678E-10</v>
      </c>
    </row>
    <row r="10" spans="2:24" x14ac:dyDescent="0.3">
      <c r="B10" s="3">
        <v>1.2</v>
      </c>
      <c r="C10" s="2">
        <v>0.5</v>
      </c>
      <c r="D10" s="2">
        <v>3.5</v>
      </c>
      <c r="E10" s="2">
        <v>1</v>
      </c>
      <c r="F10" s="4">
        <f t="shared" si="0"/>
        <v>0.99836427996370747</v>
      </c>
      <c r="H10" s="3">
        <v>1.2</v>
      </c>
      <c r="I10" s="2">
        <v>0.8</v>
      </c>
      <c r="J10" s="2">
        <v>2.5</v>
      </c>
      <c r="K10" s="2">
        <v>2.5</v>
      </c>
      <c r="L10" s="4">
        <f t="shared" si="1"/>
        <v>8.1096666097445688E-2</v>
      </c>
      <c r="N10" s="3">
        <v>1.2</v>
      </c>
      <c r="O10" s="2">
        <v>0.5</v>
      </c>
      <c r="P10" s="2">
        <v>2</v>
      </c>
      <c r="Q10" s="2">
        <v>3.8</v>
      </c>
      <c r="R10" s="4">
        <f t="shared" si="2"/>
        <v>1.3658186935780305E-3</v>
      </c>
      <c r="T10" s="3">
        <v>1.2</v>
      </c>
      <c r="U10" s="2">
        <v>0.5</v>
      </c>
      <c r="V10" s="2">
        <v>5</v>
      </c>
      <c r="W10" s="2">
        <v>5</v>
      </c>
      <c r="X10" s="4">
        <f t="shared" si="3"/>
        <v>1.5554787288579713E-9</v>
      </c>
    </row>
    <row r="11" spans="2:24" x14ac:dyDescent="0.3">
      <c r="B11" s="3">
        <v>1.4</v>
      </c>
      <c r="C11" s="2">
        <v>0.5</v>
      </c>
      <c r="D11" s="2">
        <v>3.5</v>
      </c>
      <c r="E11" s="2">
        <v>1</v>
      </c>
      <c r="F11" s="4">
        <f t="shared" si="0"/>
        <v>0.82664084901967028</v>
      </c>
      <c r="H11" s="3">
        <v>1.4</v>
      </c>
      <c r="I11" s="2">
        <v>0.8</v>
      </c>
      <c r="J11" s="2">
        <v>2.5</v>
      </c>
      <c r="K11" s="2">
        <v>2.5</v>
      </c>
      <c r="L11" s="4">
        <f t="shared" si="1"/>
        <v>0.16906495235245256</v>
      </c>
      <c r="N11" s="3">
        <v>1.4</v>
      </c>
      <c r="O11" s="2">
        <v>0.5</v>
      </c>
      <c r="P11" s="2">
        <v>2</v>
      </c>
      <c r="Q11" s="2">
        <v>3.8</v>
      </c>
      <c r="R11" s="4">
        <f t="shared" si="2"/>
        <v>1.8802590846597935E-3</v>
      </c>
      <c r="T11" s="3">
        <v>1.4</v>
      </c>
      <c r="U11" s="2">
        <v>0.5</v>
      </c>
      <c r="V11" s="2">
        <v>5</v>
      </c>
      <c r="W11" s="2">
        <v>5</v>
      </c>
      <c r="X11" s="4">
        <f t="shared" si="3"/>
        <v>2.6710070512556161E-9</v>
      </c>
    </row>
    <row r="12" spans="2:24" x14ac:dyDescent="0.3">
      <c r="B12" s="3">
        <v>1.6</v>
      </c>
      <c r="C12" s="2">
        <v>0.5</v>
      </c>
      <c r="D12" s="2">
        <v>3.5</v>
      </c>
      <c r="E12" s="2">
        <v>1</v>
      </c>
      <c r="F12" s="4">
        <f t="shared" si="0"/>
        <v>0.21818907951438424</v>
      </c>
      <c r="H12" s="3">
        <v>1.6</v>
      </c>
      <c r="I12" s="2">
        <v>0.8</v>
      </c>
      <c r="J12" s="2">
        <v>2.5</v>
      </c>
      <c r="K12" s="2">
        <v>2.5</v>
      </c>
      <c r="L12" s="4">
        <f t="shared" si="1"/>
        <v>0.35688380147467269</v>
      </c>
      <c r="N12" s="3">
        <v>1.6</v>
      </c>
      <c r="O12" s="2">
        <v>0.5</v>
      </c>
      <c r="P12" s="2">
        <v>2</v>
      </c>
      <c r="Q12" s="2">
        <v>3.8</v>
      </c>
      <c r="R12" s="4">
        <f t="shared" si="2"/>
        <v>2.660921913649892E-3</v>
      </c>
      <c r="T12" s="3">
        <v>1.6</v>
      </c>
      <c r="U12" s="2">
        <v>0.5</v>
      </c>
      <c r="V12" s="2">
        <v>5</v>
      </c>
      <c r="W12" s="2">
        <v>5</v>
      </c>
      <c r="X12" s="4">
        <f t="shared" si="3"/>
        <v>4.7305416533376074E-9</v>
      </c>
    </row>
    <row r="13" spans="2:24" x14ac:dyDescent="0.3">
      <c r="B13" s="3">
        <v>1.8</v>
      </c>
      <c r="C13" s="2">
        <v>0.5</v>
      </c>
      <c r="D13" s="2">
        <v>3.5</v>
      </c>
      <c r="E13" s="2">
        <v>1</v>
      </c>
      <c r="F13" s="4">
        <f t="shared" si="0"/>
        <v>3.5914966231886766E-2</v>
      </c>
      <c r="H13" s="3">
        <v>1.8</v>
      </c>
      <c r="I13" s="2">
        <v>0.8</v>
      </c>
      <c r="J13" s="2">
        <v>2.5</v>
      </c>
      <c r="K13" s="2">
        <v>2.5</v>
      </c>
      <c r="L13" s="4">
        <f t="shared" si="1"/>
        <v>0.66097831568330834</v>
      </c>
      <c r="N13" s="3">
        <v>1.8</v>
      </c>
      <c r="O13" s="2">
        <v>0.5</v>
      </c>
      <c r="P13" s="2">
        <v>2</v>
      </c>
      <c r="Q13" s="2">
        <v>3.8</v>
      </c>
      <c r="R13" s="4">
        <f t="shared" si="2"/>
        <v>3.8910505836575893E-3</v>
      </c>
      <c r="T13" s="3">
        <v>1.8</v>
      </c>
      <c r="U13" s="2">
        <v>0.5</v>
      </c>
      <c r="V13" s="2">
        <v>5</v>
      </c>
      <c r="W13" s="2">
        <v>5</v>
      </c>
      <c r="X13" s="4">
        <f t="shared" si="3"/>
        <v>8.6736173046523889E-9</v>
      </c>
    </row>
    <row r="14" spans="2:24" x14ac:dyDescent="0.3">
      <c r="B14" s="3">
        <v>2</v>
      </c>
      <c r="C14" s="2">
        <v>0.5</v>
      </c>
      <c r="D14" s="2">
        <v>3.5</v>
      </c>
      <c r="E14" s="2">
        <v>1</v>
      </c>
      <c r="F14" s="4">
        <f t="shared" si="0"/>
        <v>7.7519379844961239E-3</v>
      </c>
      <c r="H14" s="3">
        <v>2</v>
      </c>
      <c r="I14" s="2">
        <v>0.8</v>
      </c>
      <c r="J14" s="2">
        <v>2.5</v>
      </c>
      <c r="K14" s="2">
        <v>2.5</v>
      </c>
      <c r="L14" s="4">
        <f t="shared" si="1"/>
        <v>0.91293566990778141</v>
      </c>
      <c r="N14" s="3">
        <v>2</v>
      </c>
      <c r="O14" s="2">
        <v>0.5</v>
      </c>
      <c r="P14" s="2">
        <v>2</v>
      </c>
      <c r="Q14" s="2">
        <v>3.8</v>
      </c>
      <c r="R14" s="4">
        <f t="shared" si="2"/>
        <v>5.9185045596159159E-3</v>
      </c>
      <c r="T14" s="3">
        <v>2</v>
      </c>
      <c r="U14" s="2">
        <v>0.5</v>
      </c>
      <c r="V14" s="2">
        <v>5</v>
      </c>
      <c r="W14" s="2">
        <v>5</v>
      </c>
      <c r="X14" s="4">
        <f t="shared" si="3"/>
        <v>1.6538171414409083E-8</v>
      </c>
    </row>
    <row r="15" spans="2:24" x14ac:dyDescent="0.3">
      <c r="B15" s="3">
        <v>2.2000000000000002</v>
      </c>
      <c r="C15" s="2">
        <v>0.5</v>
      </c>
      <c r="D15" s="2">
        <v>3.5</v>
      </c>
      <c r="E15" s="2">
        <v>1</v>
      </c>
      <c r="F15" s="4">
        <f t="shared" si="0"/>
        <v>2.1755818926200705E-3</v>
      </c>
      <c r="H15" s="3">
        <v>2.2000000000000002</v>
      </c>
      <c r="I15" s="2">
        <v>0.8</v>
      </c>
      <c r="J15" s="2">
        <v>2.5</v>
      </c>
      <c r="K15" s="2">
        <v>2.5</v>
      </c>
      <c r="L15" s="4">
        <f t="shared" si="1"/>
        <v>0.99263881736390902</v>
      </c>
      <c r="N15" s="3">
        <v>2.2000000000000002</v>
      </c>
      <c r="O15" s="2">
        <v>0.5</v>
      </c>
      <c r="P15" s="2">
        <v>2</v>
      </c>
      <c r="Q15" s="2">
        <v>3.8</v>
      </c>
      <c r="R15" s="4">
        <f t="shared" si="2"/>
        <v>9.4466528619579614E-3</v>
      </c>
      <c r="T15" s="3">
        <v>2.2000000000000002</v>
      </c>
      <c r="U15" s="2">
        <v>0.5</v>
      </c>
      <c r="V15" s="2">
        <v>5</v>
      </c>
      <c r="W15" s="2">
        <v>5</v>
      </c>
      <c r="X15" s="4">
        <f t="shared" si="3"/>
        <v>3.2970058339862536E-8</v>
      </c>
    </row>
    <row r="16" spans="2:24" x14ac:dyDescent="0.3">
      <c r="B16" s="3">
        <v>2.4</v>
      </c>
      <c r="C16" s="2">
        <v>0.5</v>
      </c>
      <c r="D16" s="2">
        <v>3.5</v>
      </c>
      <c r="E16" s="2">
        <v>1</v>
      </c>
      <c r="F16" s="4">
        <f t="shared" si="0"/>
        <v>7.4058008906090591E-4</v>
      </c>
      <c r="H16" s="3">
        <v>2.4</v>
      </c>
      <c r="I16" s="2">
        <v>0.8</v>
      </c>
      <c r="J16" s="2">
        <v>2.5</v>
      </c>
      <c r="K16" s="2">
        <v>2.5</v>
      </c>
      <c r="L16" s="4">
        <f t="shared" si="1"/>
        <v>0.99996948335316915</v>
      </c>
      <c r="N16" s="3">
        <v>2.4</v>
      </c>
      <c r="O16" s="2">
        <v>0.5</v>
      </c>
      <c r="P16" s="2">
        <v>2</v>
      </c>
      <c r="Q16" s="2">
        <v>3.8</v>
      </c>
      <c r="R16" s="4">
        <f t="shared" si="2"/>
        <v>1.6008811249711846E-2</v>
      </c>
      <c r="T16" s="3">
        <v>2.4</v>
      </c>
      <c r="U16" s="2">
        <v>0.5</v>
      </c>
      <c r="V16" s="2">
        <v>5</v>
      </c>
      <c r="W16" s="2">
        <v>5</v>
      </c>
      <c r="X16" s="4">
        <f t="shared" si="3"/>
        <v>6.9177766102198122E-8</v>
      </c>
    </row>
    <row r="17" spans="2:24" x14ac:dyDescent="0.3">
      <c r="B17" s="3">
        <v>2.6</v>
      </c>
      <c r="C17" s="2">
        <v>0.5</v>
      </c>
      <c r="D17" s="2">
        <v>3.5</v>
      </c>
      <c r="E17" s="2">
        <v>1</v>
      </c>
      <c r="F17" s="4">
        <f t="shared" si="0"/>
        <v>2.9095362591734209E-4</v>
      </c>
      <c r="H17" s="3">
        <v>2.6</v>
      </c>
      <c r="I17" s="2">
        <v>0.8</v>
      </c>
      <c r="J17" s="2">
        <v>2.5</v>
      </c>
      <c r="K17" s="2">
        <v>2.5</v>
      </c>
      <c r="L17" s="4">
        <f t="shared" si="1"/>
        <v>0.99996948335316915</v>
      </c>
      <c r="N17" s="3">
        <v>2.6</v>
      </c>
      <c r="O17" s="2">
        <v>0.5</v>
      </c>
      <c r="P17" s="2">
        <v>2</v>
      </c>
      <c r="Q17" s="2">
        <v>3.8</v>
      </c>
      <c r="R17" s="4">
        <f t="shared" si="2"/>
        <v>2.9258929825382734E-2</v>
      </c>
      <c r="T17" s="3">
        <v>2.6</v>
      </c>
      <c r="U17" s="2">
        <v>0.5</v>
      </c>
      <c r="V17" s="2">
        <v>5</v>
      </c>
      <c r="W17" s="2">
        <v>5</v>
      </c>
      <c r="X17" s="4">
        <f t="shared" si="3"/>
        <v>1.5402370263496195E-7</v>
      </c>
    </row>
    <row r="18" spans="2:24" x14ac:dyDescent="0.3">
      <c r="B18" s="3">
        <v>2.8</v>
      </c>
      <c r="C18" s="2">
        <v>0.5</v>
      </c>
      <c r="D18" s="2">
        <v>3.5</v>
      </c>
      <c r="E18" s="2">
        <v>1</v>
      </c>
      <c r="F18" s="4">
        <f t="shared" si="0"/>
        <v>1.2759306737550747E-4</v>
      </c>
      <c r="H18" s="3">
        <v>2.8</v>
      </c>
      <c r="I18" s="2">
        <v>0.8</v>
      </c>
      <c r="J18" s="2">
        <v>2.5</v>
      </c>
      <c r="K18" s="2">
        <v>2.5</v>
      </c>
      <c r="L18" s="4">
        <f t="shared" si="1"/>
        <v>0.99263881736390902</v>
      </c>
      <c r="N18" s="3">
        <v>2.8</v>
      </c>
      <c r="O18" s="2">
        <v>0.5</v>
      </c>
      <c r="P18" s="2">
        <v>2</v>
      </c>
      <c r="Q18" s="2">
        <v>3.8</v>
      </c>
      <c r="R18" s="4">
        <f t="shared" si="2"/>
        <v>5.8823529411764705E-2</v>
      </c>
      <c r="T18" s="3">
        <v>2.8</v>
      </c>
      <c r="U18" s="2">
        <v>0.5</v>
      </c>
      <c r="V18" s="2">
        <v>5</v>
      </c>
      <c r="W18" s="2">
        <v>5</v>
      </c>
      <c r="X18" s="4">
        <f t="shared" si="3"/>
        <v>3.6768259780118297E-7</v>
      </c>
    </row>
    <row r="19" spans="2:24" x14ac:dyDescent="0.3">
      <c r="B19" s="3">
        <v>3</v>
      </c>
      <c r="C19" s="2">
        <v>0.5</v>
      </c>
      <c r="D19" s="2">
        <v>3.5</v>
      </c>
      <c r="E19" s="2">
        <v>1</v>
      </c>
      <c r="F19" s="4">
        <f t="shared" si="0"/>
        <v>6.1031431187061336E-5</v>
      </c>
      <c r="H19" s="3">
        <v>3</v>
      </c>
      <c r="I19" s="2">
        <v>0.8</v>
      </c>
      <c r="J19" s="2">
        <v>2.5</v>
      </c>
      <c r="K19" s="2">
        <v>2.5</v>
      </c>
      <c r="L19" s="4">
        <f t="shared" si="1"/>
        <v>0.91293566990778141</v>
      </c>
      <c r="N19" s="3">
        <v>3</v>
      </c>
      <c r="O19" s="2">
        <v>0.5</v>
      </c>
      <c r="P19" s="2">
        <v>2</v>
      </c>
      <c r="Q19" s="2">
        <v>3.8</v>
      </c>
      <c r="R19" s="4">
        <f t="shared" si="2"/>
        <v>0.13238720610040258</v>
      </c>
      <c r="T19" s="3">
        <v>3</v>
      </c>
      <c r="U19" s="2">
        <v>0.5</v>
      </c>
      <c r="V19" s="2">
        <v>5</v>
      </c>
      <c r="W19" s="2">
        <v>5</v>
      </c>
      <c r="X19" s="4">
        <f t="shared" si="3"/>
        <v>9.5367340691241559E-7</v>
      </c>
    </row>
    <row r="20" spans="2:24" x14ac:dyDescent="0.3">
      <c r="B20" s="3">
        <v>3.2</v>
      </c>
      <c r="C20" s="2">
        <v>0.5</v>
      </c>
      <c r="D20" s="2">
        <v>3.5</v>
      </c>
      <c r="E20" s="2">
        <v>1</v>
      </c>
      <c r="F20" s="4">
        <f t="shared" si="0"/>
        <v>3.1319704972524363E-5</v>
      </c>
      <c r="H20" s="3">
        <v>3.2</v>
      </c>
      <c r="I20" s="2">
        <v>0.8</v>
      </c>
      <c r="J20" s="2">
        <v>2.5</v>
      </c>
      <c r="K20" s="2">
        <v>2.5</v>
      </c>
      <c r="L20" s="4">
        <f t="shared" si="1"/>
        <v>0.66097831568330778</v>
      </c>
      <c r="N20" s="3">
        <v>3.2</v>
      </c>
      <c r="O20" s="2">
        <v>0.5</v>
      </c>
      <c r="P20" s="2">
        <v>2</v>
      </c>
      <c r="Q20" s="2">
        <v>3.8</v>
      </c>
      <c r="R20" s="4">
        <f t="shared" si="2"/>
        <v>0.32535137948984955</v>
      </c>
      <c r="T20" s="3">
        <v>3.2</v>
      </c>
      <c r="U20" s="2">
        <v>0.5</v>
      </c>
      <c r="V20" s="2">
        <v>5</v>
      </c>
      <c r="W20" s="2">
        <v>5</v>
      </c>
      <c r="X20" s="4">
        <f t="shared" si="3"/>
        <v>2.7351037469782889E-6</v>
      </c>
    </row>
    <row r="21" spans="2:24" x14ac:dyDescent="0.3">
      <c r="B21" s="3">
        <v>3.4</v>
      </c>
      <c r="C21" s="2">
        <v>0.5</v>
      </c>
      <c r="D21" s="2">
        <v>3.5</v>
      </c>
      <c r="E21" s="2">
        <v>1</v>
      </c>
      <c r="F21" s="4">
        <f t="shared" si="0"/>
        <v>1.703350180028765E-5</v>
      </c>
      <c r="H21" s="3">
        <v>3.4</v>
      </c>
      <c r="I21" s="2">
        <v>0.8</v>
      </c>
      <c r="J21" s="2">
        <v>2.5</v>
      </c>
      <c r="K21" s="2">
        <v>2.5</v>
      </c>
      <c r="L21" s="4">
        <f t="shared" si="1"/>
        <v>0.35688380147467269</v>
      </c>
      <c r="N21" s="3">
        <v>3.4</v>
      </c>
      <c r="O21" s="2">
        <v>0.5</v>
      </c>
      <c r="P21" s="2">
        <v>2</v>
      </c>
      <c r="Q21" s="2">
        <v>3.8</v>
      </c>
      <c r="R21" s="4">
        <f t="shared" si="2"/>
        <v>0.70942111237230443</v>
      </c>
      <c r="T21" s="3">
        <v>3.4</v>
      </c>
      <c r="U21" s="2">
        <v>0.5</v>
      </c>
      <c r="V21" s="2">
        <v>5</v>
      </c>
      <c r="W21" s="2">
        <v>5</v>
      </c>
      <c r="X21" s="4">
        <f t="shared" si="3"/>
        <v>8.8817053116113633E-6</v>
      </c>
    </row>
    <row r="22" spans="2:24" x14ac:dyDescent="0.3">
      <c r="B22" s="3">
        <v>3.6</v>
      </c>
      <c r="C22" s="2">
        <v>0.5</v>
      </c>
      <c r="D22" s="2">
        <v>3.5</v>
      </c>
      <c r="E22" s="2">
        <v>1</v>
      </c>
      <c r="F22" s="4">
        <f t="shared" si="0"/>
        <v>9.7268533963891302E-6</v>
      </c>
      <c r="H22" s="3">
        <v>3.6</v>
      </c>
      <c r="I22" s="2">
        <v>0.8</v>
      </c>
      <c r="J22" s="2">
        <v>2.5</v>
      </c>
      <c r="K22" s="2">
        <v>2.5</v>
      </c>
      <c r="L22" s="4">
        <f t="shared" si="1"/>
        <v>0.16906495235245256</v>
      </c>
      <c r="N22" s="3">
        <v>3.6</v>
      </c>
      <c r="O22" s="2">
        <v>0.5</v>
      </c>
      <c r="P22" s="2">
        <v>2</v>
      </c>
      <c r="Q22" s="2">
        <v>3.8</v>
      </c>
      <c r="R22" s="4">
        <f t="shared" si="2"/>
        <v>0.97503900156006251</v>
      </c>
      <c r="T22" s="3">
        <v>3.6</v>
      </c>
      <c r="U22" s="2">
        <v>0.5</v>
      </c>
      <c r="V22" s="2">
        <v>5</v>
      </c>
      <c r="W22" s="2">
        <v>5</v>
      </c>
      <c r="X22" s="4">
        <f t="shared" si="3"/>
        <v>3.3760201063477237E-5</v>
      </c>
    </row>
    <row r="23" spans="2:24" x14ac:dyDescent="0.3">
      <c r="B23" s="3">
        <v>3.8</v>
      </c>
      <c r="C23" s="2">
        <v>0.5</v>
      </c>
      <c r="D23" s="2">
        <v>3.5</v>
      </c>
      <c r="E23" s="2">
        <v>1</v>
      </c>
      <c r="F23" s="4">
        <f t="shared" si="0"/>
        <v>5.7900364315962538E-6</v>
      </c>
      <c r="H23" s="3">
        <v>3.8</v>
      </c>
      <c r="I23" s="2">
        <v>0.8</v>
      </c>
      <c r="J23" s="2">
        <v>2.5</v>
      </c>
      <c r="K23" s="2">
        <v>2.5</v>
      </c>
      <c r="L23" s="4">
        <f t="shared" si="1"/>
        <v>8.1096666097445744E-2</v>
      </c>
      <c r="N23" s="3">
        <v>3.8</v>
      </c>
      <c r="O23" s="2">
        <v>0.5</v>
      </c>
      <c r="P23" s="2">
        <v>2</v>
      </c>
      <c r="Q23" s="2">
        <v>3.8</v>
      </c>
      <c r="R23" s="4">
        <f t="shared" si="2"/>
        <v>1</v>
      </c>
      <c r="T23" s="3">
        <v>3.8</v>
      </c>
      <c r="U23" s="2">
        <v>0.5</v>
      </c>
      <c r="V23" s="2">
        <v>5</v>
      </c>
      <c r="W23" s="2">
        <v>5</v>
      </c>
      <c r="X23" s="4">
        <f t="shared" si="3"/>
        <v>1.5769542402194314E-4</v>
      </c>
    </row>
    <row r="24" spans="2:24" x14ac:dyDescent="0.3">
      <c r="B24" s="3">
        <v>4</v>
      </c>
      <c r="C24" s="2">
        <v>0.5</v>
      </c>
      <c r="D24" s="2">
        <v>3.5</v>
      </c>
      <c r="E24" s="2">
        <v>1</v>
      </c>
      <c r="F24" s="4">
        <f t="shared" si="0"/>
        <v>3.5722323237014042E-6</v>
      </c>
      <c r="H24" s="3">
        <v>4</v>
      </c>
      <c r="I24" s="2">
        <v>0.8</v>
      </c>
      <c r="J24" s="2">
        <v>2.5</v>
      </c>
      <c r="K24" s="2">
        <v>2.5</v>
      </c>
      <c r="L24" s="4">
        <f t="shared" si="1"/>
        <v>4.1366268464153567E-2</v>
      </c>
      <c r="N24" s="3">
        <v>4</v>
      </c>
      <c r="O24" s="2">
        <v>0.5</v>
      </c>
      <c r="P24" s="2">
        <v>2</v>
      </c>
      <c r="Q24" s="2">
        <v>3.8</v>
      </c>
      <c r="R24" s="4">
        <f t="shared" si="2"/>
        <v>0.97503900156006229</v>
      </c>
      <c r="T24" s="3">
        <v>4</v>
      </c>
      <c r="U24" s="2">
        <v>0.5</v>
      </c>
      <c r="V24" s="2">
        <v>5</v>
      </c>
      <c r="W24" s="2">
        <v>5</v>
      </c>
      <c r="X24" s="4">
        <f t="shared" si="3"/>
        <v>9.7560975609756097E-4</v>
      </c>
    </row>
    <row r="25" spans="2:24" x14ac:dyDescent="0.3">
      <c r="B25" s="3">
        <v>4.2</v>
      </c>
      <c r="C25" s="2">
        <v>0.5</v>
      </c>
      <c r="D25" s="2">
        <v>3.5</v>
      </c>
      <c r="E25" s="2">
        <v>1</v>
      </c>
      <c r="F25" s="4">
        <f t="shared" si="0"/>
        <v>2.2737315845652451E-6</v>
      </c>
      <c r="H25" s="3">
        <v>4.2</v>
      </c>
      <c r="I25" s="2">
        <v>0.8</v>
      </c>
      <c r="J25" s="2">
        <v>2.5</v>
      </c>
      <c r="K25" s="2">
        <v>2.5</v>
      </c>
      <c r="L25" s="4">
        <f t="shared" si="1"/>
        <v>2.2557783323294035E-2</v>
      </c>
      <c r="N25" s="3">
        <v>4.2</v>
      </c>
      <c r="O25" s="2">
        <v>0.5</v>
      </c>
      <c r="P25" s="2">
        <v>2</v>
      </c>
      <c r="Q25" s="2">
        <v>3.8</v>
      </c>
      <c r="R25" s="4">
        <f t="shared" si="2"/>
        <v>0.70942111237230343</v>
      </c>
      <c r="T25" s="3">
        <v>4.2</v>
      </c>
      <c r="U25" s="2">
        <v>0.5</v>
      </c>
      <c r="V25" s="2">
        <v>5</v>
      </c>
      <c r="W25" s="2">
        <v>5</v>
      </c>
      <c r="X25" s="4">
        <f t="shared" si="3"/>
        <v>9.0129744922501451E-3</v>
      </c>
    </row>
    <row r="26" spans="2:24" x14ac:dyDescent="0.3">
      <c r="B26" s="3">
        <v>4.4000000000000004</v>
      </c>
      <c r="C26" s="2">
        <v>0.5</v>
      </c>
      <c r="D26" s="2">
        <v>3.5</v>
      </c>
      <c r="E26" s="2">
        <v>1</v>
      </c>
      <c r="F26" s="4">
        <f t="shared" si="0"/>
        <v>1.4874314677229537E-6</v>
      </c>
      <c r="H26" s="3">
        <v>4.4000000000000004</v>
      </c>
      <c r="I26" s="2">
        <v>0.8</v>
      </c>
      <c r="J26" s="2">
        <v>2.5</v>
      </c>
      <c r="K26" s="2">
        <v>2.5</v>
      </c>
      <c r="L26" s="4">
        <f t="shared" si="1"/>
        <v>1.306087568611647E-2</v>
      </c>
      <c r="N26" s="3">
        <v>4.4000000000000004</v>
      </c>
      <c r="O26" s="2">
        <v>0.5</v>
      </c>
      <c r="P26" s="2">
        <v>2</v>
      </c>
      <c r="Q26" s="2">
        <v>3.8</v>
      </c>
      <c r="R26" s="4">
        <f t="shared" si="2"/>
        <v>0.32535137948984827</v>
      </c>
      <c r="T26" s="3">
        <v>4.4000000000000004</v>
      </c>
      <c r="U26" s="2">
        <v>0.5</v>
      </c>
      <c r="V26" s="2">
        <v>5</v>
      </c>
      <c r="W26" s="2">
        <v>5</v>
      </c>
      <c r="X26" s="4">
        <f t="shared" si="3"/>
        <v>0.1390484774838687</v>
      </c>
    </row>
    <row r="27" spans="2:24" x14ac:dyDescent="0.3">
      <c r="B27" s="3">
        <v>4.5999999999999996</v>
      </c>
      <c r="C27" s="2">
        <v>0.5</v>
      </c>
      <c r="D27" s="2">
        <v>3.5</v>
      </c>
      <c r="E27" s="2">
        <v>1</v>
      </c>
      <c r="F27" s="4">
        <f t="shared" si="0"/>
        <v>9.969470486255039E-7</v>
      </c>
      <c r="H27" s="3">
        <v>4.5999999999999996</v>
      </c>
      <c r="I27" s="2">
        <v>0.8</v>
      </c>
      <c r="J27" s="2">
        <v>2.5</v>
      </c>
      <c r="K27" s="2">
        <v>2.5</v>
      </c>
      <c r="L27" s="4">
        <f t="shared" si="1"/>
        <v>7.959446851478643E-3</v>
      </c>
      <c r="N27" s="3">
        <v>4.5999999999999996</v>
      </c>
      <c r="O27" s="2">
        <v>0.5</v>
      </c>
      <c r="P27" s="2">
        <v>2</v>
      </c>
      <c r="Q27" s="2">
        <v>3.8</v>
      </c>
      <c r="R27" s="4">
        <f t="shared" si="2"/>
        <v>0.13238720610040258</v>
      </c>
      <c r="T27" s="3">
        <v>4.5999999999999996</v>
      </c>
      <c r="U27" s="2">
        <v>0.5</v>
      </c>
      <c r="V27" s="2">
        <v>5</v>
      </c>
      <c r="W27" s="2">
        <v>5</v>
      </c>
      <c r="X27" s="4">
        <f t="shared" si="3"/>
        <v>0.90303712682980386</v>
      </c>
    </row>
    <row r="28" spans="2:24" x14ac:dyDescent="0.3">
      <c r="B28" s="3">
        <v>4.8</v>
      </c>
      <c r="C28" s="2">
        <v>0.5</v>
      </c>
      <c r="D28" s="2">
        <v>3.5</v>
      </c>
      <c r="E28" s="2">
        <v>1</v>
      </c>
      <c r="F28" s="4">
        <f t="shared" si="0"/>
        <v>6.8281736530139279E-7</v>
      </c>
      <c r="H28" s="3">
        <v>4.8</v>
      </c>
      <c r="I28" s="2">
        <v>0.8</v>
      </c>
      <c r="J28" s="2">
        <v>2.5</v>
      </c>
      <c r="K28" s="2">
        <v>2.5</v>
      </c>
      <c r="L28" s="4">
        <f t="shared" si="1"/>
        <v>5.0653018629607718E-3</v>
      </c>
      <c r="N28" s="3">
        <v>4.8</v>
      </c>
      <c r="O28" s="2">
        <v>0.5</v>
      </c>
      <c r="P28" s="2">
        <v>2</v>
      </c>
      <c r="Q28" s="2">
        <v>3.8</v>
      </c>
      <c r="R28" s="4">
        <f t="shared" si="2"/>
        <v>5.8823529411764705E-2</v>
      </c>
      <c r="T28" s="3">
        <v>4.8</v>
      </c>
      <c r="U28" s="2">
        <v>0.5</v>
      </c>
      <c r="V28" s="2">
        <v>5</v>
      </c>
      <c r="W28" s="2">
        <v>5</v>
      </c>
      <c r="X28" s="4">
        <f t="shared" si="3"/>
        <v>0.99989515339396351</v>
      </c>
    </row>
    <row r="29" spans="2:24" ht="15" thickBot="1" x14ac:dyDescent="0.35">
      <c r="B29" s="5">
        <v>5</v>
      </c>
      <c r="C29" s="6">
        <v>0.5</v>
      </c>
      <c r="D29" s="6">
        <v>3.5</v>
      </c>
      <c r="E29" s="6">
        <v>1</v>
      </c>
      <c r="F29" s="7">
        <f t="shared" si="0"/>
        <v>4.7683693082955798E-7</v>
      </c>
      <c r="H29" s="5">
        <v>5</v>
      </c>
      <c r="I29" s="6">
        <v>0.8</v>
      </c>
      <c r="J29" s="6">
        <v>2.5</v>
      </c>
      <c r="K29" s="6">
        <v>2.5</v>
      </c>
      <c r="L29" s="7">
        <f t="shared" si="1"/>
        <v>3.3442218535223072E-3</v>
      </c>
      <c r="N29" s="5">
        <v>5</v>
      </c>
      <c r="O29" s="6">
        <v>0.5</v>
      </c>
      <c r="P29" s="6">
        <v>2</v>
      </c>
      <c r="Q29" s="6">
        <v>3.8</v>
      </c>
      <c r="R29" s="7">
        <f t="shared" si="2"/>
        <v>2.9258929825382689E-2</v>
      </c>
      <c r="T29" s="5">
        <v>5</v>
      </c>
      <c r="U29" s="6">
        <v>0.5</v>
      </c>
      <c r="V29" s="6">
        <v>5</v>
      </c>
      <c r="W29" s="6">
        <v>5</v>
      </c>
      <c r="X29" s="7">
        <f t="shared" si="3"/>
        <v>1</v>
      </c>
    </row>
  </sheetData>
  <mergeCells count="4">
    <mergeCell ref="B2:F2"/>
    <mergeCell ref="H2:L2"/>
    <mergeCell ref="N2:R2"/>
    <mergeCell ref="T2:X2"/>
  </mergeCells>
  <pageMargins left="0.7" right="0.7" top="0.75" bottom="0.75" header="0.3" footer="0.3"/>
  <pageSetup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5D92-FB8A-4F2C-B6C6-67686A5CDF52}">
  <dimension ref="A1:R94"/>
  <sheetViews>
    <sheetView zoomScaleNormal="100" workbookViewId="0">
      <selection activeCell="R3" sqref="R3"/>
    </sheetView>
  </sheetViews>
  <sheetFormatPr defaultRowHeight="14.4" x14ac:dyDescent="0.3"/>
  <cols>
    <col min="1" max="1" width="3.88671875" customWidth="1"/>
    <col min="2" max="5" width="9" style="1" bestFit="1" customWidth="1"/>
    <col min="6" max="6" width="10.109375" style="1" bestFit="1" customWidth="1"/>
    <col min="7" max="7" width="3.88671875" customWidth="1"/>
    <col min="8" max="12" width="9" style="1" bestFit="1" customWidth="1"/>
    <col min="13" max="13" width="3.88671875" customWidth="1"/>
    <col min="14" max="17" width="9" style="1" bestFit="1" customWidth="1"/>
    <col min="18" max="18" width="14" style="1" bestFit="1" customWidth="1"/>
    <col min="19" max="16384" width="8.88671875" style="1"/>
  </cols>
  <sheetData>
    <row r="1" spans="2:18" ht="15" thickBot="1" x14ac:dyDescent="0.35"/>
    <row r="2" spans="2:18" x14ac:dyDescent="0.3">
      <c r="B2" s="9" t="s">
        <v>14</v>
      </c>
      <c r="C2" s="10"/>
      <c r="D2" s="10"/>
      <c r="E2" s="10"/>
      <c r="F2" s="11"/>
      <c r="H2" s="9" t="s">
        <v>15</v>
      </c>
      <c r="I2" s="10"/>
      <c r="J2" s="10"/>
      <c r="K2" s="10"/>
      <c r="L2" s="11"/>
      <c r="N2" s="9" t="s">
        <v>16</v>
      </c>
      <c r="O2" s="10"/>
      <c r="P2" s="10"/>
      <c r="Q2" s="10"/>
      <c r="R2" s="11"/>
    </row>
    <row r="3" spans="2:18" x14ac:dyDescent="0.3">
      <c r="B3" s="3" t="s">
        <v>0</v>
      </c>
      <c r="C3" s="2" t="s">
        <v>1</v>
      </c>
      <c r="D3" s="2" t="s">
        <v>2</v>
      </c>
      <c r="E3" s="2" t="s">
        <v>3</v>
      </c>
      <c r="F3" s="8" t="s">
        <v>17</v>
      </c>
      <c r="H3" s="3" t="s">
        <v>0</v>
      </c>
      <c r="I3" s="2" t="s">
        <v>1</v>
      </c>
      <c r="J3" s="2" t="s">
        <v>2</v>
      </c>
      <c r="K3" s="2" t="s">
        <v>3</v>
      </c>
      <c r="L3" s="8" t="s">
        <v>17</v>
      </c>
      <c r="N3" s="3" t="s">
        <v>0</v>
      </c>
      <c r="O3" s="2" t="s">
        <v>1</v>
      </c>
      <c r="P3" s="2" t="s">
        <v>2</v>
      </c>
      <c r="Q3" s="2" t="s">
        <v>3</v>
      </c>
      <c r="R3" s="8" t="s">
        <v>17</v>
      </c>
    </row>
    <row r="4" spans="2:18" x14ac:dyDescent="0.3">
      <c r="B4" s="3">
        <v>0</v>
      </c>
      <c r="C4" s="2">
        <v>10</v>
      </c>
      <c r="D4" s="2">
        <v>3</v>
      </c>
      <c r="E4" s="2">
        <v>10</v>
      </c>
      <c r="F4" s="4">
        <f>(1 / (1+( ABS((B4-E4) / C4)^(2*D4) ) ) )</f>
        <v>0.5</v>
      </c>
      <c r="H4" s="3">
        <v>0</v>
      </c>
      <c r="I4" s="2">
        <v>20</v>
      </c>
      <c r="J4" s="2">
        <v>2</v>
      </c>
      <c r="K4" s="2">
        <v>45</v>
      </c>
      <c r="L4" s="4">
        <f>(1 / (1+( ABS((H4-K4) / I4)^(2*J4) ) ) )</f>
        <v>3.7553175883819859E-2</v>
      </c>
      <c r="N4" s="3">
        <v>0</v>
      </c>
      <c r="O4" s="2">
        <v>15</v>
      </c>
      <c r="P4" s="2">
        <v>3</v>
      </c>
      <c r="Q4" s="2">
        <v>80</v>
      </c>
      <c r="R4" s="4">
        <f>(1 / (1+( ABS((N4-Q4) / O4)^(2*P4) ) ) )</f>
        <v>4.344989806558551E-5</v>
      </c>
    </row>
    <row r="5" spans="2:18" x14ac:dyDescent="0.3">
      <c r="B5" s="3">
        <v>1</v>
      </c>
      <c r="C5" s="2">
        <v>10</v>
      </c>
      <c r="D5" s="2">
        <v>3</v>
      </c>
      <c r="E5" s="2">
        <v>10</v>
      </c>
      <c r="F5" s="4">
        <f t="shared" ref="F5:F68" si="0">(1 / (1+( ABS((B5-E5) / C5)^(2*D5) ) ) )</f>
        <v>0.6529797752574209</v>
      </c>
      <c r="H5" s="3">
        <v>1</v>
      </c>
      <c r="I5" s="2">
        <v>20</v>
      </c>
      <c r="J5" s="2">
        <v>2</v>
      </c>
      <c r="K5" s="2">
        <v>45</v>
      </c>
      <c r="L5" s="4">
        <f t="shared" ref="L5:L68" si="1">(1 / (1+( ABS((H5-K5) / I5)^(2*J5) ) ) )</f>
        <v>4.0940652430237118E-2</v>
      </c>
      <c r="N5" s="3">
        <v>1</v>
      </c>
      <c r="O5" s="2">
        <v>15</v>
      </c>
      <c r="P5" s="2">
        <v>3</v>
      </c>
      <c r="Q5" s="2">
        <v>80</v>
      </c>
      <c r="R5" s="4">
        <f t="shared" ref="R5:R68" si="2">(1 / (1+( ABS((N5-Q5) / O5)^(2*P5) ) ) )</f>
        <v>4.6855940209436597E-5</v>
      </c>
    </row>
    <row r="6" spans="2:18" x14ac:dyDescent="0.3">
      <c r="B6" s="3">
        <v>2</v>
      </c>
      <c r="C6" s="2">
        <v>10</v>
      </c>
      <c r="D6" s="2">
        <v>3</v>
      </c>
      <c r="E6" s="2">
        <v>10</v>
      </c>
      <c r="F6" s="4">
        <f t="shared" si="0"/>
        <v>0.79230262157091413</v>
      </c>
      <c r="H6" s="3">
        <v>2</v>
      </c>
      <c r="I6" s="2">
        <v>20</v>
      </c>
      <c r="J6" s="2">
        <v>2</v>
      </c>
      <c r="K6" s="2">
        <v>45</v>
      </c>
      <c r="L6" s="4">
        <f t="shared" si="1"/>
        <v>4.4707710766818273E-2</v>
      </c>
      <c r="N6" s="3">
        <v>2</v>
      </c>
      <c r="O6" s="2">
        <v>15</v>
      </c>
      <c r="P6" s="2">
        <v>3</v>
      </c>
      <c r="Q6" s="2">
        <v>80</v>
      </c>
      <c r="R6" s="4">
        <f t="shared" si="2"/>
        <v>5.0577571426609346E-5</v>
      </c>
    </row>
    <row r="7" spans="2:18" x14ac:dyDescent="0.3">
      <c r="B7" s="3">
        <v>3</v>
      </c>
      <c r="C7" s="2">
        <v>10</v>
      </c>
      <c r="D7" s="2">
        <v>3</v>
      </c>
      <c r="E7" s="2">
        <v>10</v>
      </c>
      <c r="F7" s="4">
        <f t="shared" si="0"/>
        <v>0.89473528809134184</v>
      </c>
      <c r="H7" s="3">
        <v>3</v>
      </c>
      <c r="I7" s="2">
        <v>20</v>
      </c>
      <c r="J7" s="2">
        <v>2</v>
      </c>
      <c r="K7" s="2">
        <v>45</v>
      </c>
      <c r="L7" s="4">
        <f t="shared" si="1"/>
        <v>4.8904299176940641E-2</v>
      </c>
      <c r="N7" s="3">
        <v>3</v>
      </c>
      <c r="O7" s="2">
        <v>15</v>
      </c>
      <c r="P7" s="2">
        <v>3</v>
      </c>
      <c r="Q7" s="2">
        <v>80</v>
      </c>
      <c r="R7" s="4">
        <f t="shared" si="2"/>
        <v>5.4648653915250178E-5</v>
      </c>
    </row>
    <row r="8" spans="2:18" x14ac:dyDescent="0.3">
      <c r="B8" s="3">
        <v>4</v>
      </c>
      <c r="C8" s="2">
        <v>10</v>
      </c>
      <c r="D8" s="2">
        <v>3</v>
      </c>
      <c r="E8" s="2">
        <v>10</v>
      </c>
      <c r="F8" s="4">
        <f t="shared" si="0"/>
        <v>0.95542374954139653</v>
      </c>
      <c r="H8" s="3">
        <v>4</v>
      </c>
      <c r="I8" s="2">
        <v>20</v>
      </c>
      <c r="J8" s="2">
        <v>2</v>
      </c>
      <c r="K8" s="2">
        <v>45</v>
      </c>
      <c r="L8" s="4">
        <f t="shared" si="1"/>
        <v>5.3587678317186152E-2</v>
      </c>
      <c r="N8" s="3">
        <v>4</v>
      </c>
      <c r="O8" s="2">
        <v>15</v>
      </c>
      <c r="P8" s="2">
        <v>3</v>
      </c>
      <c r="Q8" s="2">
        <v>80</v>
      </c>
      <c r="R8" s="4">
        <f t="shared" si="2"/>
        <v>5.9107192287545168E-5</v>
      </c>
    </row>
    <row r="9" spans="2:18" x14ac:dyDescent="0.3">
      <c r="B9" s="3">
        <v>5</v>
      </c>
      <c r="C9" s="2">
        <v>10</v>
      </c>
      <c r="D9" s="2">
        <v>3</v>
      </c>
      <c r="E9" s="2">
        <v>10</v>
      </c>
      <c r="F9" s="4">
        <f t="shared" si="0"/>
        <v>0.98461538461538467</v>
      </c>
      <c r="H9" s="3">
        <v>5</v>
      </c>
      <c r="I9" s="2">
        <v>20</v>
      </c>
      <c r="J9" s="2">
        <v>2</v>
      </c>
      <c r="K9" s="2">
        <v>45</v>
      </c>
      <c r="L9" s="4">
        <f t="shared" si="1"/>
        <v>5.8823529411764705E-2</v>
      </c>
      <c r="N9" s="3">
        <v>5</v>
      </c>
      <c r="O9" s="2">
        <v>15</v>
      </c>
      <c r="P9" s="2">
        <v>3</v>
      </c>
      <c r="Q9" s="2">
        <v>80</v>
      </c>
      <c r="R9" s="4">
        <f t="shared" si="2"/>
        <v>6.3995904262127226E-5</v>
      </c>
    </row>
    <row r="10" spans="2:18" x14ac:dyDescent="0.3">
      <c r="B10" s="3">
        <v>6</v>
      </c>
      <c r="C10" s="2">
        <v>10</v>
      </c>
      <c r="D10" s="2">
        <v>3</v>
      </c>
      <c r="E10" s="2">
        <v>10</v>
      </c>
      <c r="F10" s="4">
        <f t="shared" si="0"/>
        <v>0.99592070877684991</v>
      </c>
      <c r="H10" s="3">
        <v>6</v>
      </c>
      <c r="I10" s="2">
        <v>20</v>
      </c>
      <c r="J10" s="2">
        <v>2</v>
      </c>
      <c r="K10" s="2">
        <v>45</v>
      </c>
      <c r="L10" s="4">
        <f t="shared" si="1"/>
        <v>6.4687211055367816E-2</v>
      </c>
      <c r="N10" s="3">
        <v>6</v>
      </c>
      <c r="O10" s="2">
        <v>15</v>
      </c>
      <c r="P10" s="2">
        <v>3</v>
      </c>
      <c r="Q10" s="2">
        <v>80</v>
      </c>
      <c r="R10" s="4">
        <f t="shared" si="2"/>
        <v>6.9362879026573296E-5</v>
      </c>
    </row>
    <row r="11" spans="2:18" x14ac:dyDescent="0.3">
      <c r="B11" s="3">
        <v>7</v>
      </c>
      <c r="C11" s="2">
        <v>10</v>
      </c>
      <c r="D11" s="2">
        <v>3</v>
      </c>
      <c r="E11" s="2">
        <v>10</v>
      </c>
      <c r="F11" s="4">
        <f t="shared" si="0"/>
        <v>0.99927153105386179</v>
      </c>
      <c r="H11" s="3">
        <v>7</v>
      </c>
      <c r="I11" s="2">
        <v>20</v>
      </c>
      <c r="J11" s="2">
        <v>2</v>
      </c>
      <c r="K11" s="2">
        <v>45</v>
      </c>
      <c r="L11" s="4">
        <f t="shared" si="1"/>
        <v>7.1265170573185765E-2</v>
      </c>
      <c r="N11" s="3">
        <v>7</v>
      </c>
      <c r="O11" s="2">
        <v>15</v>
      </c>
      <c r="P11" s="2">
        <v>3</v>
      </c>
      <c r="Q11" s="2">
        <v>80</v>
      </c>
      <c r="R11" s="4">
        <f t="shared" si="2"/>
        <v>7.5262338165184967E-5</v>
      </c>
    </row>
    <row r="12" spans="2:18" x14ac:dyDescent="0.3">
      <c r="B12" s="3">
        <v>8</v>
      </c>
      <c r="C12" s="2">
        <v>10</v>
      </c>
      <c r="D12" s="2">
        <v>3</v>
      </c>
      <c r="E12" s="2">
        <v>10</v>
      </c>
      <c r="F12" s="4">
        <f t="shared" si="0"/>
        <v>0.9999360040957378</v>
      </c>
      <c r="H12" s="3">
        <v>8</v>
      </c>
      <c r="I12" s="2">
        <v>20</v>
      </c>
      <c r="J12" s="2">
        <v>2</v>
      </c>
      <c r="K12" s="2">
        <v>45</v>
      </c>
      <c r="L12" s="4">
        <f t="shared" si="1"/>
        <v>7.8656507523249125E-2</v>
      </c>
      <c r="N12" s="3">
        <v>8</v>
      </c>
      <c r="O12" s="2">
        <v>15</v>
      </c>
      <c r="P12" s="2">
        <v>3</v>
      </c>
      <c r="Q12" s="2">
        <v>80</v>
      </c>
      <c r="R12" s="4">
        <f t="shared" si="2"/>
        <v>8.1755516826957105E-5</v>
      </c>
    </row>
    <row r="13" spans="2:18" x14ac:dyDescent="0.3">
      <c r="B13" s="3">
        <v>9</v>
      </c>
      <c r="C13" s="2">
        <v>10</v>
      </c>
      <c r="D13" s="2">
        <v>3</v>
      </c>
      <c r="E13" s="2">
        <v>10</v>
      </c>
      <c r="F13" s="4">
        <f t="shared" si="0"/>
        <v>0.99999900000100006</v>
      </c>
      <c r="H13" s="3">
        <v>9</v>
      </c>
      <c r="I13" s="2">
        <v>20</v>
      </c>
      <c r="J13" s="2">
        <v>2</v>
      </c>
      <c r="K13" s="2">
        <v>45</v>
      </c>
      <c r="L13" s="4">
        <f t="shared" si="1"/>
        <v>8.6974672975229594E-2</v>
      </c>
      <c r="N13" s="3">
        <v>9</v>
      </c>
      <c r="O13" s="2">
        <v>15</v>
      </c>
      <c r="P13" s="2">
        <v>3</v>
      </c>
      <c r="Q13" s="2">
        <v>80</v>
      </c>
      <c r="R13" s="4">
        <f t="shared" si="2"/>
        <v>8.8911686154801329E-5</v>
      </c>
    </row>
    <row r="14" spans="2:18" x14ac:dyDescent="0.3">
      <c r="B14" s="3">
        <v>10</v>
      </c>
      <c r="C14" s="2">
        <v>10</v>
      </c>
      <c r="D14" s="2">
        <v>3</v>
      </c>
      <c r="E14" s="2">
        <v>10</v>
      </c>
      <c r="F14" s="4">
        <f t="shared" si="0"/>
        <v>1</v>
      </c>
      <c r="H14" s="3">
        <v>10</v>
      </c>
      <c r="I14" s="2">
        <v>20</v>
      </c>
      <c r="J14" s="2">
        <v>2</v>
      </c>
      <c r="K14" s="2">
        <v>45</v>
      </c>
      <c r="L14" s="4">
        <f t="shared" si="1"/>
        <v>9.6349266089574712E-2</v>
      </c>
      <c r="N14" s="3">
        <v>10</v>
      </c>
      <c r="O14" s="2">
        <v>15</v>
      </c>
      <c r="P14" s="2">
        <v>3</v>
      </c>
      <c r="Q14" s="2">
        <v>80</v>
      </c>
      <c r="R14" s="4">
        <f t="shared" si="2"/>
        <v>9.6809342035107594E-5</v>
      </c>
    </row>
    <row r="15" spans="2:18" x14ac:dyDescent="0.3">
      <c r="B15" s="3">
        <v>11</v>
      </c>
      <c r="C15" s="2">
        <v>10</v>
      </c>
      <c r="D15" s="2">
        <v>3</v>
      </c>
      <c r="E15" s="2">
        <v>10</v>
      </c>
      <c r="F15" s="4">
        <f t="shared" si="0"/>
        <v>0.99999900000100006</v>
      </c>
      <c r="H15" s="3">
        <v>11</v>
      </c>
      <c r="I15" s="2">
        <v>20</v>
      </c>
      <c r="J15" s="2">
        <v>2</v>
      </c>
      <c r="K15" s="2">
        <v>45</v>
      </c>
      <c r="L15" s="4">
        <f t="shared" si="1"/>
        <v>0.10692785577570815</v>
      </c>
      <c r="N15" s="3">
        <v>11</v>
      </c>
      <c r="O15" s="2">
        <v>15</v>
      </c>
      <c r="P15" s="2">
        <v>3</v>
      </c>
      <c r="Q15" s="2">
        <v>80</v>
      </c>
      <c r="R15" s="4">
        <f t="shared" si="2"/>
        <v>1.0553759011204712E-4</v>
      </c>
    </row>
    <row r="16" spans="2:18" x14ac:dyDescent="0.3">
      <c r="B16" s="3">
        <v>12</v>
      </c>
      <c r="C16" s="2">
        <v>10</v>
      </c>
      <c r="D16" s="2">
        <v>3</v>
      </c>
      <c r="E16" s="2">
        <v>10</v>
      </c>
      <c r="F16" s="4">
        <f t="shared" si="0"/>
        <v>0.9999360040957378</v>
      </c>
      <c r="H16" s="3">
        <v>12</v>
      </c>
      <c r="I16" s="2">
        <v>20</v>
      </c>
      <c r="J16" s="2">
        <v>2</v>
      </c>
      <c r="K16" s="2">
        <v>45</v>
      </c>
      <c r="L16" s="4">
        <f t="shared" si="1"/>
        <v>0.11887770530365456</v>
      </c>
      <c r="N16" s="3">
        <v>12</v>
      </c>
      <c r="O16" s="2">
        <v>15</v>
      </c>
      <c r="P16" s="2">
        <v>3</v>
      </c>
      <c r="Q16" s="2">
        <v>80</v>
      </c>
      <c r="R16" s="4">
        <f t="shared" si="2"/>
        <v>1.1519776293683852E-4</v>
      </c>
    </row>
    <row r="17" spans="2:18" x14ac:dyDescent="0.3">
      <c r="B17" s="3">
        <v>13</v>
      </c>
      <c r="C17" s="2">
        <v>10</v>
      </c>
      <c r="D17" s="2">
        <v>3</v>
      </c>
      <c r="E17" s="2">
        <v>10</v>
      </c>
      <c r="F17" s="4">
        <f t="shared" si="0"/>
        <v>0.99927153105386179</v>
      </c>
      <c r="H17" s="3">
        <v>13</v>
      </c>
      <c r="I17" s="2">
        <v>20</v>
      </c>
      <c r="J17" s="2">
        <v>2</v>
      </c>
      <c r="K17" s="2">
        <v>45</v>
      </c>
      <c r="L17" s="4">
        <f t="shared" si="1"/>
        <v>0.13238720610040242</v>
      </c>
      <c r="N17" s="3">
        <v>13</v>
      </c>
      <c r="O17" s="2">
        <v>15</v>
      </c>
      <c r="P17" s="2">
        <v>3</v>
      </c>
      <c r="Q17" s="2">
        <v>80</v>
      </c>
      <c r="R17" s="4">
        <f t="shared" si="2"/>
        <v>1.2590531232941742E-4</v>
      </c>
    </row>
    <row r="18" spans="2:18" x14ac:dyDescent="0.3">
      <c r="B18" s="3">
        <v>14</v>
      </c>
      <c r="C18" s="2">
        <v>10</v>
      </c>
      <c r="D18" s="2">
        <v>3</v>
      </c>
      <c r="E18" s="2">
        <v>10</v>
      </c>
      <c r="F18" s="4">
        <f t="shared" si="0"/>
        <v>0.99592070877684991</v>
      </c>
      <c r="H18" s="3">
        <v>14</v>
      </c>
      <c r="I18" s="2">
        <v>20</v>
      </c>
      <c r="J18" s="2">
        <v>2</v>
      </c>
      <c r="K18" s="2">
        <v>45</v>
      </c>
      <c r="L18" s="4">
        <f t="shared" si="1"/>
        <v>0.14766672727155261</v>
      </c>
      <c r="N18" s="3">
        <v>14</v>
      </c>
      <c r="O18" s="2">
        <v>15</v>
      </c>
      <c r="P18" s="2">
        <v>3</v>
      </c>
      <c r="Q18" s="2">
        <v>80</v>
      </c>
      <c r="R18" s="4">
        <f t="shared" si="2"/>
        <v>1.3779202881976054E-4</v>
      </c>
    </row>
    <row r="19" spans="2:18" x14ac:dyDescent="0.3">
      <c r="B19" s="3">
        <v>15</v>
      </c>
      <c r="C19" s="2">
        <v>10</v>
      </c>
      <c r="D19" s="2">
        <v>3</v>
      </c>
      <c r="E19" s="2">
        <v>10</v>
      </c>
      <c r="F19" s="4">
        <f t="shared" si="0"/>
        <v>0.98461538461538467</v>
      </c>
      <c r="H19" s="3">
        <v>15</v>
      </c>
      <c r="I19" s="2">
        <v>20</v>
      </c>
      <c r="J19" s="2">
        <v>2</v>
      </c>
      <c r="K19" s="2">
        <v>45</v>
      </c>
      <c r="L19" s="4">
        <f t="shared" si="1"/>
        <v>0.16494845360824742</v>
      </c>
      <c r="N19" s="3">
        <v>15</v>
      </c>
      <c r="O19" s="2">
        <v>15</v>
      </c>
      <c r="P19" s="2">
        <v>3</v>
      </c>
      <c r="Q19" s="2">
        <v>80</v>
      </c>
      <c r="R19" s="4">
        <f t="shared" si="2"/>
        <v>1.5100865078638434E-4</v>
      </c>
    </row>
    <row r="20" spans="2:18" x14ac:dyDescent="0.3">
      <c r="B20" s="3">
        <v>16</v>
      </c>
      <c r="C20" s="2">
        <v>10</v>
      </c>
      <c r="D20" s="2">
        <v>3</v>
      </c>
      <c r="E20" s="2">
        <v>10</v>
      </c>
      <c r="F20" s="4">
        <f t="shared" si="0"/>
        <v>0.95542374954139653</v>
      </c>
      <c r="H20" s="3">
        <v>16</v>
      </c>
      <c r="I20" s="2">
        <v>20</v>
      </c>
      <c r="J20" s="2">
        <v>2</v>
      </c>
      <c r="K20" s="2">
        <v>45</v>
      </c>
      <c r="L20" s="4">
        <f t="shared" si="1"/>
        <v>0.18448461340672748</v>
      </c>
      <c r="N20" s="3">
        <v>16</v>
      </c>
      <c r="O20" s="2">
        <v>15</v>
      </c>
      <c r="P20" s="2">
        <v>3</v>
      </c>
      <c r="Q20" s="2">
        <v>80</v>
      </c>
      <c r="R20" s="4">
        <f t="shared" si="2"/>
        <v>1.6572793909572263E-4</v>
      </c>
    </row>
    <row r="21" spans="2:18" x14ac:dyDescent="0.3">
      <c r="B21" s="3">
        <v>17</v>
      </c>
      <c r="C21" s="2">
        <v>10</v>
      </c>
      <c r="D21" s="2">
        <v>3</v>
      </c>
      <c r="E21" s="2">
        <v>10</v>
      </c>
      <c r="F21" s="4">
        <f t="shared" si="0"/>
        <v>0.89473528809134184</v>
      </c>
      <c r="H21" s="3">
        <v>17</v>
      </c>
      <c r="I21" s="2">
        <v>20</v>
      </c>
      <c r="J21" s="2">
        <v>2</v>
      </c>
      <c r="K21" s="2">
        <v>45</v>
      </c>
      <c r="L21" s="4">
        <f t="shared" si="1"/>
        <v>0.20654329147389297</v>
      </c>
      <c r="N21" s="3">
        <v>17</v>
      </c>
      <c r="O21" s="2">
        <v>15</v>
      </c>
      <c r="P21" s="2">
        <v>3</v>
      </c>
      <c r="Q21" s="2">
        <v>80</v>
      </c>
      <c r="R21" s="4">
        <f t="shared" si="2"/>
        <v>1.8214830926850103E-4</v>
      </c>
    </row>
    <row r="22" spans="2:18" x14ac:dyDescent="0.3">
      <c r="B22" s="3">
        <v>18</v>
      </c>
      <c r="C22" s="2">
        <v>10</v>
      </c>
      <c r="D22" s="2">
        <v>3</v>
      </c>
      <c r="E22" s="2">
        <v>10</v>
      </c>
      <c r="F22" s="4">
        <f t="shared" si="0"/>
        <v>0.79230262157091413</v>
      </c>
      <c r="H22" s="3">
        <v>18</v>
      </c>
      <c r="I22" s="2">
        <v>20</v>
      </c>
      <c r="J22" s="2">
        <v>2</v>
      </c>
      <c r="K22" s="2">
        <v>45</v>
      </c>
      <c r="L22" s="4">
        <f t="shared" si="1"/>
        <v>0.23140079920051021</v>
      </c>
      <c r="N22" s="3">
        <v>18</v>
      </c>
      <c r="O22" s="2">
        <v>15</v>
      </c>
      <c r="P22" s="2">
        <v>3</v>
      </c>
      <c r="Q22" s="2">
        <v>80</v>
      </c>
      <c r="R22" s="4">
        <f t="shared" si="2"/>
        <v>2.0049813321829381E-4</v>
      </c>
    </row>
    <row r="23" spans="2:18" x14ac:dyDescent="0.3">
      <c r="B23" s="3">
        <v>19</v>
      </c>
      <c r="C23" s="2">
        <v>10</v>
      </c>
      <c r="D23" s="2">
        <v>3</v>
      </c>
      <c r="E23" s="2">
        <v>10</v>
      </c>
      <c r="F23" s="4">
        <f t="shared" si="0"/>
        <v>0.6529797752574209</v>
      </c>
      <c r="H23" s="3">
        <v>19</v>
      </c>
      <c r="I23" s="2">
        <v>20</v>
      </c>
      <c r="J23" s="2">
        <v>2</v>
      </c>
      <c r="K23" s="2">
        <v>45</v>
      </c>
      <c r="L23" s="4">
        <f t="shared" si="1"/>
        <v>0.25932937423821995</v>
      </c>
      <c r="N23" s="3">
        <v>19</v>
      </c>
      <c r="O23" s="2">
        <v>15</v>
      </c>
      <c r="P23" s="2">
        <v>3</v>
      </c>
      <c r="Q23" s="2">
        <v>80</v>
      </c>
      <c r="R23" s="4">
        <f t="shared" si="2"/>
        <v>2.2104084738984922E-4</v>
      </c>
    </row>
    <row r="24" spans="2:18" x14ac:dyDescent="0.3">
      <c r="B24" s="3">
        <v>20</v>
      </c>
      <c r="C24" s="2">
        <v>10</v>
      </c>
      <c r="D24" s="2">
        <v>3</v>
      </c>
      <c r="E24" s="2">
        <v>10</v>
      </c>
      <c r="F24" s="4">
        <f t="shared" si="0"/>
        <v>0.5</v>
      </c>
      <c r="H24" s="3">
        <v>20</v>
      </c>
      <c r="I24" s="2">
        <v>20</v>
      </c>
      <c r="J24" s="2">
        <v>2</v>
      </c>
      <c r="K24" s="2">
        <v>45</v>
      </c>
      <c r="L24" s="4">
        <f t="shared" si="1"/>
        <v>0.29057888762769579</v>
      </c>
      <c r="N24" s="3">
        <v>20</v>
      </c>
      <c r="O24" s="2">
        <v>15</v>
      </c>
      <c r="P24" s="2">
        <v>3</v>
      </c>
      <c r="Q24" s="2">
        <v>80</v>
      </c>
      <c r="R24" s="4">
        <f t="shared" si="2"/>
        <v>2.4408103490358799E-4</v>
      </c>
    </row>
    <row r="25" spans="2:18" x14ac:dyDescent="0.3">
      <c r="B25" s="3">
        <v>21</v>
      </c>
      <c r="C25" s="2">
        <v>10</v>
      </c>
      <c r="D25" s="2">
        <v>3</v>
      </c>
      <c r="E25" s="2">
        <v>10</v>
      </c>
      <c r="F25" s="4">
        <f t="shared" si="0"/>
        <v>0.36080750162092756</v>
      </c>
      <c r="H25" s="3">
        <v>21</v>
      </c>
      <c r="I25" s="2">
        <v>20</v>
      </c>
      <c r="J25" s="2">
        <v>2</v>
      </c>
      <c r="K25" s="2">
        <v>45</v>
      </c>
      <c r="L25" s="4">
        <f t="shared" si="1"/>
        <v>0.32535137948984905</v>
      </c>
      <c r="N25" s="3">
        <v>21</v>
      </c>
      <c r="O25" s="2">
        <v>15</v>
      </c>
      <c r="P25" s="2">
        <v>3</v>
      </c>
      <c r="Q25" s="2">
        <v>80</v>
      </c>
      <c r="R25" s="4">
        <f t="shared" si="2"/>
        <v>2.6997168766675663E-4</v>
      </c>
    </row>
    <row r="26" spans="2:18" x14ac:dyDescent="0.3">
      <c r="B26" s="3">
        <v>22</v>
      </c>
      <c r="C26" s="2">
        <v>10</v>
      </c>
      <c r="D26" s="2">
        <v>3</v>
      </c>
      <c r="E26" s="2">
        <v>10</v>
      </c>
      <c r="F26" s="4">
        <f t="shared" si="0"/>
        <v>0.25087908029736194</v>
      </c>
      <c r="H26" s="3">
        <v>22</v>
      </c>
      <c r="I26" s="2">
        <v>20</v>
      </c>
      <c r="J26" s="2">
        <v>2</v>
      </c>
      <c r="K26" s="2">
        <v>45</v>
      </c>
      <c r="L26" s="4">
        <f t="shared" si="1"/>
        <v>0.36376781609718067</v>
      </c>
      <c r="N26" s="3">
        <v>22</v>
      </c>
      <c r="O26" s="2">
        <v>15</v>
      </c>
      <c r="P26" s="2">
        <v>3</v>
      </c>
      <c r="Q26" s="2">
        <v>80</v>
      </c>
      <c r="R26" s="4">
        <f t="shared" si="2"/>
        <v>2.9912290236994052E-4</v>
      </c>
    </row>
    <row r="27" spans="2:18" x14ac:dyDescent="0.3">
      <c r="B27" s="3">
        <v>23</v>
      </c>
      <c r="C27" s="2">
        <v>10</v>
      </c>
      <c r="D27" s="2">
        <v>3</v>
      </c>
      <c r="E27" s="2">
        <v>10</v>
      </c>
      <c r="F27" s="4">
        <f t="shared" si="0"/>
        <v>0.1716205216268458</v>
      </c>
      <c r="H27" s="3">
        <v>23</v>
      </c>
      <c r="I27" s="2">
        <v>20</v>
      </c>
      <c r="J27" s="2">
        <v>2</v>
      </c>
      <c r="K27" s="2">
        <v>45</v>
      </c>
      <c r="L27" s="4">
        <f t="shared" si="1"/>
        <v>0.40582768556470922</v>
      </c>
      <c r="N27" s="3">
        <v>23</v>
      </c>
      <c r="O27" s="2">
        <v>15</v>
      </c>
      <c r="P27" s="2">
        <v>3</v>
      </c>
      <c r="Q27" s="2">
        <v>80</v>
      </c>
      <c r="R27" s="4">
        <f t="shared" si="2"/>
        <v>3.3201232446747461E-4</v>
      </c>
    </row>
    <row r="28" spans="2:18" x14ac:dyDescent="0.3">
      <c r="B28" s="3">
        <v>24</v>
      </c>
      <c r="C28" s="2">
        <v>10</v>
      </c>
      <c r="D28" s="2">
        <v>3</v>
      </c>
      <c r="E28" s="2">
        <v>10</v>
      </c>
      <c r="F28" s="4">
        <f t="shared" si="0"/>
        <v>0.11723967165388602</v>
      </c>
      <c r="H28" s="3">
        <v>24</v>
      </c>
      <c r="I28" s="2">
        <v>20</v>
      </c>
      <c r="J28" s="2">
        <v>2</v>
      </c>
      <c r="K28" s="2">
        <v>45</v>
      </c>
      <c r="L28" s="4">
        <f t="shared" si="1"/>
        <v>0.45136410696200929</v>
      </c>
      <c r="N28" s="3">
        <v>24</v>
      </c>
      <c r="O28" s="2">
        <v>15</v>
      </c>
      <c r="P28" s="2">
        <v>3</v>
      </c>
      <c r="Q28" s="2">
        <v>80</v>
      </c>
      <c r="R28" s="4">
        <f t="shared" si="2"/>
        <v>3.6919773003159825E-4</v>
      </c>
    </row>
    <row r="29" spans="2:18" x14ac:dyDescent="0.3">
      <c r="B29" s="3">
        <v>25</v>
      </c>
      <c r="C29" s="2">
        <v>10</v>
      </c>
      <c r="D29" s="2">
        <v>3</v>
      </c>
      <c r="E29" s="2">
        <v>10</v>
      </c>
      <c r="F29" s="4">
        <f t="shared" si="0"/>
        <v>8.0706179066834804E-2</v>
      </c>
      <c r="H29" s="3">
        <v>25</v>
      </c>
      <c r="I29" s="2">
        <v>20</v>
      </c>
      <c r="J29" s="2">
        <v>2</v>
      </c>
      <c r="K29" s="2">
        <v>45</v>
      </c>
      <c r="L29" s="4">
        <f t="shared" si="1"/>
        <v>0.5</v>
      </c>
      <c r="N29" s="3">
        <v>25</v>
      </c>
      <c r="O29" s="2">
        <v>15</v>
      </c>
      <c r="P29" s="2">
        <v>3</v>
      </c>
      <c r="Q29" s="2">
        <v>80</v>
      </c>
      <c r="R29" s="4">
        <f t="shared" si="2"/>
        <v>4.1133223118112739E-4</v>
      </c>
    </row>
    <row r="30" spans="2:18" x14ac:dyDescent="0.3">
      <c r="B30" s="3">
        <v>26</v>
      </c>
      <c r="C30" s="2">
        <v>10</v>
      </c>
      <c r="D30" s="2">
        <v>3</v>
      </c>
      <c r="E30" s="2">
        <v>10</v>
      </c>
      <c r="F30" s="4">
        <f t="shared" si="0"/>
        <v>5.6251777556170744E-2</v>
      </c>
      <c r="H30" s="3">
        <v>26</v>
      </c>
      <c r="I30" s="2">
        <v>20</v>
      </c>
      <c r="J30" s="2">
        <v>2</v>
      </c>
      <c r="K30" s="2">
        <v>45</v>
      </c>
      <c r="L30" s="4">
        <f t="shared" si="1"/>
        <v>0.55111411162127444</v>
      </c>
      <c r="N30" s="3">
        <v>26</v>
      </c>
      <c r="O30" s="2">
        <v>15</v>
      </c>
      <c r="P30" s="2">
        <v>3</v>
      </c>
      <c r="Q30" s="2">
        <v>80</v>
      </c>
      <c r="R30" s="4">
        <f t="shared" si="2"/>
        <v>4.5918271237185739E-4</v>
      </c>
    </row>
    <row r="31" spans="2:18" x14ac:dyDescent="0.3">
      <c r="B31" s="3">
        <v>27</v>
      </c>
      <c r="C31" s="2">
        <v>10</v>
      </c>
      <c r="D31" s="2">
        <v>3</v>
      </c>
      <c r="E31" s="2">
        <v>10</v>
      </c>
      <c r="F31" s="4">
        <f t="shared" si="0"/>
        <v>3.9781094186156198E-2</v>
      </c>
      <c r="H31" s="3">
        <v>27</v>
      </c>
      <c r="I31" s="2">
        <v>20</v>
      </c>
      <c r="J31" s="2">
        <v>2</v>
      </c>
      <c r="K31" s="2">
        <v>45</v>
      </c>
      <c r="L31" s="4">
        <f t="shared" si="1"/>
        <v>0.60382827123965943</v>
      </c>
      <c r="N31" s="3">
        <v>27</v>
      </c>
      <c r="O31" s="2">
        <v>15</v>
      </c>
      <c r="P31" s="2">
        <v>3</v>
      </c>
      <c r="Q31" s="2">
        <v>80</v>
      </c>
      <c r="R31" s="4">
        <f t="shared" si="2"/>
        <v>5.1365225974562016E-4</v>
      </c>
    </row>
    <row r="32" spans="2:18" x14ac:dyDescent="0.3">
      <c r="B32" s="3">
        <v>28</v>
      </c>
      <c r="C32" s="2">
        <v>10</v>
      </c>
      <c r="D32" s="2">
        <v>3</v>
      </c>
      <c r="E32" s="2">
        <v>10</v>
      </c>
      <c r="F32" s="4">
        <f t="shared" si="0"/>
        <v>2.8561453279860191E-2</v>
      </c>
      <c r="H32" s="3">
        <v>28</v>
      </c>
      <c r="I32" s="2">
        <v>20</v>
      </c>
      <c r="J32" s="2">
        <v>2</v>
      </c>
      <c r="K32" s="2">
        <v>45</v>
      </c>
      <c r="L32" s="4">
        <f t="shared" si="1"/>
        <v>0.65702752534689002</v>
      </c>
      <c r="N32" s="3">
        <v>28</v>
      </c>
      <c r="O32" s="2">
        <v>15</v>
      </c>
      <c r="P32" s="2">
        <v>3</v>
      </c>
      <c r="Q32" s="2">
        <v>80</v>
      </c>
      <c r="R32" s="4">
        <f t="shared" si="2"/>
        <v>5.7580754390818001E-4</v>
      </c>
    </row>
    <row r="33" spans="2:18" x14ac:dyDescent="0.3">
      <c r="B33" s="3">
        <v>29</v>
      </c>
      <c r="C33" s="2">
        <v>10</v>
      </c>
      <c r="D33" s="2">
        <v>3</v>
      </c>
      <c r="E33" s="2">
        <v>10</v>
      </c>
      <c r="F33" s="4">
        <f t="shared" si="0"/>
        <v>2.0813438721209006E-2</v>
      </c>
      <c r="H33" s="3">
        <v>29</v>
      </c>
      <c r="I33" s="2">
        <v>20</v>
      </c>
      <c r="J33" s="2">
        <v>2</v>
      </c>
      <c r="K33" s="2">
        <v>45</v>
      </c>
      <c r="L33" s="4">
        <f t="shared" si="1"/>
        <v>0.7094211123723041</v>
      </c>
      <c r="N33" s="3">
        <v>29</v>
      </c>
      <c r="O33" s="2">
        <v>15</v>
      </c>
      <c r="P33" s="2">
        <v>3</v>
      </c>
      <c r="Q33" s="2">
        <v>80</v>
      </c>
      <c r="R33" s="4">
        <f t="shared" si="2"/>
        <v>6.4691237109261847E-4</v>
      </c>
    </row>
    <row r="34" spans="2:18" x14ac:dyDescent="0.3">
      <c r="B34" s="3">
        <v>30</v>
      </c>
      <c r="C34" s="2">
        <v>10</v>
      </c>
      <c r="D34" s="2">
        <v>3</v>
      </c>
      <c r="E34" s="2">
        <v>10</v>
      </c>
      <c r="F34" s="4">
        <f t="shared" si="0"/>
        <v>1.5384615384615385E-2</v>
      </c>
      <c r="H34" s="3">
        <v>30</v>
      </c>
      <c r="I34" s="2">
        <v>20</v>
      </c>
      <c r="J34" s="2">
        <v>2</v>
      </c>
      <c r="K34" s="2">
        <v>45</v>
      </c>
      <c r="L34" s="4">
        <f t="shared" si="1"/>
        <v>0.75964391691394662</v>
      </c>
      <c r="N34" s="3">
        <v>30</v>
      </c>
      <c r="O34" s="2">
        <v>15</v>
      </c>
      <c r="P34" s="2">
        <v>3</v>
      </c>
      <c r="Q34" s="2">
        <v>80</v>
      </c>
      <c r="R34" s="4">
        <f t="shared" si="2"/>
        <v>7.2846894613826487E-4</v>
      </c>
    </row>
    <row r="35" spans="2:18" x14ac:dyDescent="0.3">
      <c r="B35" s="3">
        <v>31</v>
      </c>
      <c r="C35" s="2">
        <v>10</v>
      </c>
      <c r="D35" s="2">
        <v>3</v>
      </c>
      <c r="E35" s="2">
        <v>10</v>
      </c>
      <c r="F35" s="4">
        <f t="shared" si="0"/>
        <v>1.152523575417184E-2</v>
      </c>
      <c r="H35" s="3">
        <v>31</v>
      </c>
      <c r="I35" s="2">
        <v>20</v>
      </c>
      <c r="J35" s="2">
        <v>2</v>
      </c>
      <c r="K35" s="2">
        <v>45</v>
      </c>
      <c r="L35" s="4">
        <f t="shared" si="1"/>
        <v>0.80638658172728006</v>
      </c>
      <c r="N35" s="3">
        <v>31</v>
      </c>
      <c r="O35" s="2">
        <v>15</v>
      </c>
      <c r="P35" s="2">
        <v>3</v>
      </c>
      <c r="Q35" s="2">
        <v>80</v>
      </c>
      <c r="R35" s="4">
        <f t="shared" si="2"/>
        <v>8.2226881640320906E-4</v>
      </c>
    </row>
    <row r="36" spans="2:18" x14ac:dyDescent="0.3">
      <c r="B36" s="3">
        <v>32</v>
      </c>
      <c r="C36" s="2">
        <v>10</v>
      </c>
      <c r="D36" s="2">
        <v>3</v>
      </c>
      <c r="E36" s="2">
        <v>10</v>
      </c>
      <c r="F36" s="4">
        <f t="shared" si="0"/>
        <v>8.7427945384531847E-3</v>
      </c>
      <c r="H36" s="3">
        <v>32</v>
      </c>
      <c r="I36" s="2">
        <v>20</v>
      </c>
      <c r="J36" s="2">
        <v>2</v>
      </c>
      <c r="K36" s="2">
        <v>45</v>
      </c>
      <c r="L36" s="4">
        <f t="shared" si="1"/>
        <v>0.84853177486330678</v>
      </c>
      <c r="N36" s="3">
        <v>32</v>
      </c>
      <c r="O36" s="2">
        <v>15</v>
      </c>
      <c r="P36" s="2">
        <v>3</v>
      </c>
      <c r="Q36" s="2">
        <v>80</v>
      </c>
      <c r="R36" s="4">
        <f t="shared" si="2"/>
        <v>9.3045601991944009E-4</v>
      </c>
    </row>
    <row r="37" spans="2:18" x14ac:dyDescent="0.3">
      <c r="B37" s="3">
        <v>33</v>
      </c>
      <c r="C37" s="2">
        <v>10</v>
      </c>
      <c r="D37" s="2">
        <v>3</v>
      </c>
      <c r="E37" s="2">
        <v>10</v>
      </c>
      <c r="F37" s="4">
        <f t="shared" si="0"/>
        <v>6.7097932364465606E-3</v>
      </c>
      <c r="H37" s="3">
        <v>33</v>
      </c>
      <c r="I37" s="2">
        <v>20</v>
      </c>
      <c r="J37" s="2">
        <v>2</v>
      </c>
      <c r="K37" s="2">
        <v>45</v>
      </c>
      <c r="L37" s="4">
        <f t="shared" si="1"/>
        <v>0.88526912181303119</v>
      </c>
      <c r="N37" s="3">
        <v>33</v>
      </c>
      <c r="O37" s="2">
        <v>15</v>
      </c>
      <c r="P37" s="2">
        <v>3</v>
      </c>
      <c r="Q37" s="2">
        <v>80</v>
      </c>
      <c r="R37" s="4">
        <f t="shared" si="2"/>
        <v>1.0556056859603493E-3</v>
      </c>
    </row>
    <row r="38" spans="2:18" x14ac:dyDescent="0.3">
      <c r="B38" s="3">
        <v>34</v>
      </c>
      <c r="C38" s="2">
        <v>10</v>
      </c>
      <c r="D38" s="2">
        <v>3</v>
      </c>
      <c r="E38" s="2">
        <v>10</v>
      </c>
      <c r="F38" s="4">
        <f t="shared" si="0"/>
        <v>5.205541427947478E-3</v>
      </c>
      <c r="H38" s="3">
        <v>34</v>
      </c>
      <c r="I38" s="2">
        <v>20</v>
      </c>
      <c r="J38" s="2">
        <v>2</v>
      </c>
      <c r="K38" s="2">
        <v>45</v>
      </c>
      <c r="L38" s="4">
        <f t="shared" si="1"/>
        <v>0.91616516167452078</v>
      </c>
      <c r="N38" s="3">
        <v>34</v>
      </c>
      <c r="O38" s="2">
        <v>15</v>
      </c>
      <c r="P38" s="2">
        <v>3</v>
      </c>
      <c r="Q38" s="2">
        <v>80</v>
      </c>
      <c r="R38" s="4">
        <f t="shared" si="2"/>
        <v>1.2008222888201543E-3</v>
      </c>
    </row>
    <row r="39" spans="2:18" x14ac:dyDescent="0.3">
      <c r="B39" s="3">
        <v>35</v>
      </c>
      <c r="C39" s="2">
        <v>10</v>
      </c>
      <c r="D39" s="2">
        <v>3</v>
      </c>
      <c r="E39" s="2">
        <v>10</v>
      </c>
      <c r="F39" s="4">
        <f t="shared" si="0"/>
        <v>4.0792912231499773E-3</v>
      </c>
      <c r="H39" s="3">
        <v>35</v>
      </c>
      <c r="I39" s="2">
        <v>20</v>
      </c>
      <c r="J39" s="2">
        <v>2</v>
      </c>
      <c r="K39" s="2">
        <v>45</v>
      </c>
      <c r="L39" s="4">
        <f t="shared" si="1"/>
        <v>0.94117647058823528</v>
      </c>
      <c r="N39" s="3">
        <v>35</v>
      </c>
      <c r="O39" s="2">
        <v>15</v>
      </c>
      <c r="P39" s="2">
        <v>3</v>
      </c>
      <c r="Q39" s="2">
        <v>80</v>
      </c>
      <c r="R39" s="4">
        <f t="shared" si="2"/>
        <v>1.3698630136986301E-3</v>
      </c>
    </row>
    <row r="40" spans="2:18" x14ac:dyDescent="0.3">
      <c r="B40" s="3">
        <v>36</v>
      </c>
      <c r="C40" s="2">
        <v>10</v>
      </c>
      <c r="D40" s="2">
        <v>3</v>
      </c>
      <c r="E40" s="2">
        <v>10</v>
      </c>
      <c r="F40" s="4">
        <f t="shared" si="0"/>
        <v>3.2266831101879748E-3</v>
      </c>
      <c r="H40" s="3">
        <v>36</v>
      </c>
      <c r="I40" s="2">
        <v>20</v>
      </c>
      <c r="J40" s="2">
        <v>2</v>
      </c>
      <c r="K40" s="2">
        <v>45</v>
      </c>
      <c r="L40" s="4">
        <f t="shared" si="1"/>
        <v>0.96060902612256183</v>
      </c>
      <c r="N40" s="3">
        <v>36</v>
      </c>
      <c r="O40" s="2">
        <v>15</v>
      </c>
      <c r="P40" s="2">
        <v>3</v>
      </c>
      <c r="Q40" s="2">
        <v>80</v>
      </c>
      <c r="R40" s="4">
        <f t="shared" si="2"/>
        <v>1.5672933633692151E-3</v>
      </c>
    </row>
    <row r="41" spans="2:18" x14ac:dyDescent="0.3">
      <c r="B41" s="3">
        <v>37</v>
      </c>
      <c r="C41" s="2">
        <v>10</v>
      </c>
      <c r="D41" s="2">
        <v>3</v>
      </c>
      <c r="E41" s="2">
        <v>10</v>
      </c>
      <c r="F41" s="4">
        <f t="shared" si="0"/>
        <v>2.5745294811160171E-3</v>
      </c>
      <c r="H41" s="3">
        <v>37</v>
      </c>
      <c r="I41" s="2">
        <v>20</v>
      </c>
      <c r="J41" s="2">
        <v>2</v>
      </c>
      <c r="K41" s="2">
        <v>45</v>
      </c>
      <c r="L41" s="4">
        <f t="shared" si="1"/>
        <v>0.97503900156006229</v>
      </c>
      <c r="N41" s="3">
        <v>37</v>
      </c>
      <c r="O41" s="2">
        <v>15</v>
      </c>
      <c r="P41" s="2">
        <v>3</v>
      </c>
      <c r="Q41" s="2">
        <v>80</v>
      </c>
      <c r="R41" s="4">
        <f t="shared" si="2"/>
        <v>1.7986843617123138E-3</v>
      </c>
    </row>
    <row r="42" spans="2:18" x14ac:dyDescent="0.3">
      <c r="B42" s="3">
        <v>38</v>
      </c>
      <c r="C42" s="2">
        <v>10</v>
      </c>
      <c r="D42" s="2">
        <v>3</v>
      </c>
      <c r="E42" s="2">
        <v>10</v>
      </c>
      <c r="F42" s="4">
        <f t="shared" si="0"/>
        <v>2.0708636966129692E-3</v>
      </c>
      <c r="H42" s="3">
        <v>38</v>
      </c>
      <c r="I42" s="2">
        <v>20</v>
      </c>
      <c r="J42" s="2">
        <v>2</v>
      </c>
      <c r="K42" s="2">
        <v>45</v>
      </c>
      <c r="L42" s="4">
        <f t="shared" si="1"/>
        <v>0.98521560827827426</v>
      </c>
      <c r="N42" s="3">
        <v>38</v>
      </c>
      <c r="O42" s="2">
        <v>15</v>
      </c>
      <c r="P42" s="2">
        <v>3</v>
      </c>
      <c r="Q42" s="2">
        <v>80</v>
      </c>
      <c r="R42" s="4">
        <f t="shared" si="2"/>
        <v>2.0708636966129692E-3</v>
      </c>
    </row>
    <row r="43" spans="2:18" x14ac:dyDescent="0.3">
      <c r="B43" s="3">
        <v>39</v>
      </c>
      <c r="C43" s="2">
        <v>10</v>
      </c>
      <c r="D43" s="2">
        <v>3</v>
      </c>
      <c r="E43" s="2">
        <v>10</v>
      </c>
      <c r="F43" s="4">
        <f t="shared" si="0"/>
        <v>1.6783498811722411E-3</v>
      </c>
      <c r="H43" s="3">
        <v>39</v>
      </c>
      <c r="I43" s="2">
        <v>20</v>
      </c>
      <c r="J43" s="2">
        <v>2</v>
      </c>
      <c r="K43" s="2">
        <v>45</v>
      </c>
      <c r="L43" s="4">
        <f t="shared" si="1"/>
        <v>0.99196508282908447</v>
      </c>
      <c r="N43" s="3">
        <v>39</v>
      </c>
      <c r="O43" s="2">
        <v>15</v>
      </c>
      <c r="P43" s="2">
        <v>3</v>
      </c>
      <c r="Q43" s="2">
        <v>80</v>
      </c>
      <c r="R43" s="4">
        <f t="shared" si="2"/>
        <v>2.3922371693259744E-3</v>
      </c>
    </row>
    <row r="44" spans="2:18" x14ac:dyDescent="0.3">
      <c r="B44" s="3">
        <v>40</v>
      </c>
      <c r="C44" s="2">
        <v>10</v>
      </c>
      <c r="D44" s="2">
        <v>3</v>
      </c>
      <c r="E44" s="2">
        <v>10</v>
      </c>
      <c r="F44" s="4">
        <f t="shared" si="0"/>
        <v>1.3698630136986301E-3</v>
      </c>
      <c r="H44" s="3">
        <v>40</v>
      </c>
      <c r="I44" s="2">
        <v>20</v>
      </c>
      <c r="J44" s="2">
        <v>2</v>
      </c>
      <c r="K44" s="2">
        <v>45</v>
      </c>
      <c r="L44" s="4">
        <f t="shared" si="1"/>
        <v>0.99610894941634243</v>
      </c>
      <c r="N44" s="3">
        <v>40</v>
      </c>
      <c r="O44" s="2">
        <v>15</v>
      </c>
      <c r="P44" s="2">
        <v>3</v>
      </c>
      <c r="Q44" s="2">
        <v>80</v>
      </c>
      <c r="R44" s="4">
        <f t="shared" si="2"/>
        <v>2.7732022687761773E-3</v>
      </c>
    </row>
    <row r="45" spans="2:18" x14ac:dyDescent="0.3">
      <c r="B45" s="3">
        <v>41</v>
      </c>
      <c r="C45" s="2">
        <v>10</v>
      </c>
      <c r="D45" s="2">
        <v>3</v>
      </c>
      <c r="E45" s="2">
        <v>10</v>
      </c>
      <c r="F45" s="4">
        <f t="shared" si="0"/>
        <v>1.1254877401008759E-3</v>
      </c>
      <c r="H45" s="3">
        <v>41</v>
      </c>
      <c r="I45" s="2">
        <v>20</v>
      </c>
      <c r="J45" s="2">
        <v>2</v>
      </c>
      <c r="K45" s="2">
        <v>45</v>
      </c>
      <c r="L45" s="4">
        <f t="shared" si="1"/>
        <v>0.99840255591054305</v>
      </c>
      <c r="N45" s="3">
        <v>41</v>
      </c>
      <c r="O45" s="2">
        <v>15</v>
      </c>
      <c r="P45" s="2">
        <v>3</v>
      </c>
      <c r="Q45" s="2">
        <v>80</v>
      </c>
      <c r="R45" s="4">
        <f t="shared" si="2"/>
        <v>3.2266831101879748E-3</v>
      </c>
    </row>
    <row r="46" spans="2:18" x14ac:dyDescent="0.3">
      <c r="B46" s="3">
        <v>42</v>
      </c>
      <c r="C46" s="2">
        <v>10</v>
      </c>
      <c r="D46" s="2">
        <v>3</v>
      </c>
      <c r="E46" s="2">
        <v>10</v>
      </c>
      <c r="F46" s="4">
        <f t="shared" si="0"/>
        <v>9.3045601991944009E-4</v>
      </c>
      <c r="H46" s="3">
        <v>42</v>
      </c>
      <c r="I46" s="2">
        <v>20</v>
      </c>
      <c r="J46" s="2">
        <v>2</v>
      </c>
      <c r="K46" s="2">
        <v>45</v>
      </c>
      <c r="L46" s="4">
        <f t="shared" si="1"/>
        <v>0.99949400615938189</v>
      </c>
      <c r="N46" s="3">
        <v>42</v>
      </c>
      <c r="O46" s="2">
        <v>15</v>
      </c>
      <c r="P46" s="2">
        <v>3</v>
      </c>
      <c r="Q46" s="2">
        <v>80</v>
      </c>
      <c r="R46" s="4">
        <f t="shared" si="2"/>
        <v>3.7688261283708104E-3</v>
      </c>
    </row>
    <row r="47" spans="2:18" x14ac:dyDescent="0.3">
      <c r="B47" s="3">
        <v>43</v>
      </c>
      <c r="C47" s="2">
        <v>10</v>
      </c>
      <c r="D47" s="2">
        <v>3</v>
      </c>
      <c r="E47" s="2">
        <v>10</v>
      </c>
      <c r="F47" s="4">
        <f t="shared" si="0"/>
        <v>7.7371356504387018E-4</v>
      </c>
      <c r="H47" s="3">
        <v>43</v>
      </c>
      <c r="I47" s="2">
        <v>20</v>
      </c>
      <c r="J47" s="2">
        <v>2</v>
      </c>
      <c r="K47" s="2">
        <v>45</v>
      </c>
      <c r="L47" s="4">
        <f t="shared" si="1"/>
        <v>0.99990000999900008</v>
      </c>
      <c r="N47" s="3">
        <v>43</v>
      </c>
      <c r="O47" s="2">
        <v>15</v>
      </c>
      <c r="P47" s="2">
        <v>3</v>
      </c>
      <c r="Q47" s="2">
        <v>80</v>
      </c>
      <c r="R47" s="4">
        <f t="shared" si="2"/>
        <v>4.4199098642875205E-3</v>
      </c>
    </row>
    <row r="48" spans="2:18" x14ac:dyDescent="0.3">
      <c r="B48" s="3">
        <v>44</v>
      </c>
      <c r="C48" s="2">
        <v>10</v>
      </c>
      <c r="D48" s="2">
        <v>3</v>
      </c>
      <c r="E48" s="2">
        <v>10</v>
      </c>
      <c r="F48" s="4">
        <f t="shared" si="0"/>
        <v>6.4691237109261847E-4</v>
      </c>
      <c r="H48" s="3">
        <v>44</v>
      </c>
      <c r="I48" s="2">
        <v>20</v>
      </c>
      <c r="J48" s="2">
        <v>2</v>
      </c>
      <c r="K48" s="2">
        <v>45</v>
      </c>
      <c r="L48" s="4">
        <f t="shared" si="1"/>
        <v>0.99999375003906232</v>
      </c>
      <c r="N48" s="3">
        <v>44</v>
      </c>
      <c r="O48" s="2">
        <v>15</v>
      </c>
      <c r="P48" s="2">
        <v>3</v>
      </c>
      <c r="Q48" s="2">
        <v>80</v>
      </c>
      <c r="R48" s="4">
        <f t="shared" si="2"/>
        <v>5.205541427947478E-3</v>
      </c>
    </row>
    <row r="49" spans="2:18" x14ac:dyDescent="0.3">
      <c r="B49" s="3">
        <v>45</v>
      </c>
      <c r="C49" s="2">
        <v>10</v>
      </c>
      <c r="D49" s="2">
        <v>3</v>
      </c>
      <c r="E49" s="2">
        <v>10</v>
      </c>
      <c r="F49" s="4">
        <f t="shared" si="0"/>
        <v>5.4369525880743844E-4</v>
      </c>
      <c r="H49" s="3">
        <v>45</v>
      </c>
      <c r="I49" s="2">
        <v>20</v>
      </c>
      <c r="J49" s="2">
        <v>2</v>
      </c>
      <c r="K49" s="2">
        <v>45</v>
      </c>
      <c r="L49" s="4">
        <f t="shared" si="1"/>
        <v>1</v>
      </c>
      <c r="N49" s="3">
        <v>45</v>
      </c>
      <c r="O49" s="2">
        <v>15</v>
      </c>
      <c r="P49" s="2">
        <v>3</v>
      </c>
      <c r="Q49" s="2">
        <v>80</v>
      </c>
      <c r="R49" s="4">
        <f t="shared" si="2"/>
        <v>6.1582388619506956E-3</v>
      </c>
    </row>
    <row r="50" spans="2:18" x14ac:dyDescent="0.3">
      <c r="B50" s="3">
        <v>46</v>
      </c>
      <c r="C50" s="2">
        <v>10</v>
      </c>
      <c r="D50" s="2">
        <v>3</v>
      </c>
      <c r="E50" s="2">
        <v>10</v>
      </c>
      <c r="F50" s="4">
        <f t="shared" si="0"/>
        <v>4.5918271237185739E-4</v>
      </c>
      <c r="H50" s="3">
        <v>46</v>
      </c>
      <c r="I50" s="2">
        <v>20</v>
      </c>
      <c r="J50" s="2">
        <v>2</v>
      </c>
      <c r="K50" s="2">
        <v>45</v>
      </c>
      <c r="L50" s="4">
        <f t="shared" si="1"/>
        <v>0.99999375003906232</v>
      </c>
      <c r="N50" s="3">
        <v>46</v>
      </c>
      <c r="O50" s="2">
        <v>15</v>
      </c>
      <c r="P50" s="2">
        <v>3</v>
      </c>
      <c r="Q50" s="2">
        <v>80</v>
      </c>
      <c r="R50" s="4">
        <f t="shared" si="2"/>
        <v>7.31953559798036E-3</v>
      </c>
    </row>
    <row r="51" spans="2:18" x14ac:dyDescent="0.3">
      <c r="B51" s="3">
        <v>47</v>
      </c>
      <c r="C51" s="2">
        <v>10</v>
      </c>
      <c r="D51" s="2">
        <v>3</v>
      </c>
      <c r="E51" s="2">
        <v>10</v>
      </c>
      <c r="F51" s="4">
        <f t="shared" si="0"/>
        <v>3.8960132115896254E-4</v>
      </c>
      <c r="H51" s="3">
        <v>47</v>
      </c>
      <c r="I51" s="2">
        <v>20</v>
      </c>
      <c r="J51" s="2">
        <v>2</v>
      </c>
      <c r="K51" s="2">
        <v>45</v>
      </c>
      <c r="L51" s="4">
        <f t="shared" si="1"/>
        <v>0.99990000999900008</v>
      </c>
      <c r="N51" s="3">
        <v>47</v>
      </c>
      <c r="O51" s="2">
        <v>15</v>
      </c>
      <c r="P51" s="2">
        <v>3</v>
      </c>
      <c r="Q51" s="2">
        <v>80</v>
      </c>
      <c r="R51" s="4">
        <f t="shared" si="2"/>
        <v>8.7427945384531847E-3</v>
      </c>
    </row>
    <row r="52" spans="2:18" x14ac:dyDescent="0.3">
      <c r="B52" s="3">
        <v>48</v>
      </c>
      <c r="C52" s="2">
        <v>10</v>
      </c>
      <c r="D52" s="2">
        <v>3</v>
      </c>
      <c r="E52" s="2">
        <v>10</v>
      </c>
      <c r="F52" s="4">
        <f t="shared" si="0"/>
        <v>3.3201232446747461E-4</v>
      </c>
      <c r="H52" s="3">
        <v>48</v>
      </c>
      <c r="I52" s="2">
        <v>20</v>
      </c>
      <c r="J52" s="2">
        <v>2</v>
      </c>
      <c r="K52" s="2">
        <v>45</v>
      </c>
      <c r="L52" s="4">
        <f t="shared" si="1"/>
        <v>0.99949400615938189</v>
      </c>
      <c r="N52" s="3">
        <v>48</v>
      </c>
      <c r="O52" s="2">
        <v>15</v>
      </c>
      <c r="P52" s="2">
        <v>3</v>
      </c>
      <c r="Q52" s="2">
        <v>80</v>
      </c>
      <c r="R52" s="4">
        <f t="shared" si="2"/>
        <v>1.0496990492263861E-2</v>
      </c>
    </row>
    <row r="53" spans="2:18" x14ac:dyDescent="0.3">
      <c r="B53" s="3">
        <v>49</v>
      </c>
      <c r="C53" s="2">
        <v>10</v>
      </c>
      <c r="D53" s="2">
        <v>3</v>
      </c>
      <c r="E53" s="2">
        <v>10</v>
      </c>
      <c r="F53" s="4">
        <f t="shared" si="0"/>
        <v>2.8411159104260719E-4</v>
      </c>
      <c r="H53" s="3">
        <v>49</v>
      </c>
      <c r="I53" s="2">
        <v>20</v>
      </c>
      <c r="J53" s="2">
        <v>2</v>
      </c>
      <c r="K53" s="2">
        <v>45</v>
      </c>
      <c r="L53" s="4">
        <f t="shared" si="1"/>
        <v>0.99840255591054305</v>
      </c>
      <c r="N53" s="3">
        <v>49</v>
      </c>
      <c r="O53" s="2">
        <v>15</v>
      </c>
      <c r="P53" s="2">
        <v>3</v>
      </c>
      <c r="Q53" s="2">
        <v>80</v>
      </c>
      <c r="R53" s="4">
        <f t="shared" si="2"/>
        <v>1.2671817947860039E-2</v>
      </c>
    </row>
    <row r="54" spans="2:18" x14ac:dyDescent="0.3">
      <c r="B54" s="3">
        <v>50</v>
      </c>
      <c r="C54" s="2">
        <v>10</v>
      </c>
      <c r="D54" s="2">
        <v>3</v>
      </c>
      <c r="E54" s="2">
        <v>10</v>
      </c>
      <c r="F54" s="4">
        <f t="shared" si="0"/>
        <v>2.4408103490358799E-4</v>
      </c>
      <c r="H54" s="3">
        <v>50</v>
      </c>
      <c r="I54" s="2">
        <v>20</v>
      </c>
      <c r="J54" s="2">
        <v>2</v>
      </c>
      <c r="K54" s="2">
        <v>45</v>
      </c>
      <c r="L54" s="4">
        <f t="shared" si="1"/>
        <v>0.99610894941634243</v>
      </c>
      <c r="N54" s="3">
        <v>50</v>
      </c>
      <c r="O54" s="2">
        <v>15</v>
      </c>
      <c r="P54" s="2">
        <v>3</v>
      </c>
      <c r="Q54" s="2">
        <v>80</v>
      </c>
      <c r="R54" s="4">
        <f t="shared" si="2"/>
        <v>1.5384615384615385E-2</v>
      </c>
    </row>
    <row r="55" spans="2:18" x14ac:dyDescent="0.3">
      <c r="B55" s="3">
        <v>51</v>
      </c>
      <c r="C55" s="2">
        <v>10</v>
      </c>
      <c r="D55" s="2">
        <v>3</v>
      </c>
      <c r="E55" s="2">
        <v>10</v>
      </c>
      <c r="F55" s="4">
        <f t="shared" si="0"/>
        <v>2.104773857349682E-4</v>
      </c>
      <c r="H55" s="3">
        <v>51</v>
      </c>
      <c r="I55" s="2">
        <v>20</v>
      </c>
      <c r="J55" s="2">
        <v>2</v>
      </c>
      <c r="K55" s="2">
        <v>45</v>
      </c>
      <c r="L55" s="4">
        <f t="shared" si="1"/>
        <v>0.99196508282908447</v>
      </c>
      <c r="N55" s="3">
        <v>51</v>
      </c>
      <c r="O55" s="2">
        <v>15</v>
      </c>
      <c r="P55" s="2">
        <v>3</v>
      </c>
      <c r="Q55" s="2">
        <v>80</v>
      </c>
      <c r="R55" s="4">
        <f t="shared" si="2"/>
        <v>1.8789777231551848E-2</v>
      </c>
    </row>
    <row r="56" spans="2:18" x14ac:dyDescent="0.3">
      <c r="B56" s="3">
        <v>52</v>
      </c>
      <c r="C56" s="2">
        <v>10</v>
      </c>
      <c r="D56" s="2">
        <v>3</v>
      </c>
      <c r="E56" s="2">
        <v>10</v>
      </c>
      <c r="F56" s="4">
        <f t="shared" si="0"/>
        <v>1.8214830926850103E-4</v>
      </c>
      <c r="H56" s="3">
        <v>52</v>
      </c>
      <c r="I56" s="2">
        <v>20</v>
      </c>
      <c r="J56" s="2">
        <v>2</v>
      </c>
      <c r="K56" s="2">
        <v>45</v>
      </c>
      <c r="L56" s="4">
        <f t="shared" si="1"/>
        <v>0.98521560827827426</v>
      </c>
      <c r="N56" s="3">
        <v>52</v>
      </c>
      <c r="O56" s="2">
        <v>15</v>
      </c>
      <c r="P56" s="2">
        <v>3</v>
      </c>
      <c r="Q56" s="2">
        <v>80</v>
      </c>
      <c r="R56" s="4">
        <f t="shared" si="2"/>
        <v>2.3091557630439016E-2</v>
      </c>
    </row>
    <row r="57" spans="2:18" x14ac:dyDescent="0.3">
      <c r="B57" s="3">
        <v>53</v>
      </c>
      <c r="C57" s="2">
        <v>10</v>
      </c>
      <c r="D57" s="2">
        <v>3</v>
      </c>
      <c r="E57" s="2">
        <v>10</v>
      </c>
      <c r="F57" s="4">
        <f t="shared" si="0"/>
        <v>1.5816870879602034E-4</v>
      </c>
      <c r="H57" s="3">
        <v>53</v>
      </c>
      <c r="I57" s="2">
        <v>20</v>
      </c>
      <c r="J57" s="2">
        <v>2</v>
      </c>
      <c r="K57" s="2">
        <v>45</v>
      </c>
      <c r="L57" s="4">
        <f t="shared" si="1"/>
        <v>0.97503900156006229</v>
      </c>
      <c r="N57" s="3">
        <v>53</v>
      </c>
      <c r="O57" s="2">
        <v>15</v>
      </c>
      <c r="P57" s="2">
        <v>3</v>
      </c>
      <c r="Q57" s="2">
        <v>80</v>
      </c>
      <c r="R57" s="4">
        <f t="shared" si="2"/>
        <v>2.8561453279860191E-2</v>
      </c>
    </row>
    <row r="58" spans="2:18" x14ac:dyDescent="0.3">
      <c r="B58" s="3">
        <v>54</v>
      </c>
      <c r="C58" s="2">
        <v>10</v>
      </c>
      <c r="D58" s="2">
        <v>3</v>
      </c>
      <c r="E58" s="2">
        <v>10</v>
      </c>
      <c r="F58" s="4">
        <f t="shared" si="0"/>
        <v>1.3779202881976054E-4</v>
      </c>
      <c r="H58" s="3">
        <v>54</v>
      </c>
      <c r="I58" s="2">
        <v>20</v>
      </c>
      <c r="J58" s="2">
        <v>2</v>
      </c>
      <c r="K58" s="2">
        <v>45</v>
      </c>
      <c r="L58" s="4">
        <f t="shared" si="1"/>
        <v>0.96060902612256183</v>
      </c>
      <c r="N58" s="3">
        <v>54</v>
      </c>
      <c r="O58" s="2">
        <v>15</v>
      </c>
      <c r="P58" s="2">
        <v>3</v>
      </c>
      <c r="Q58" s="2">
        <v>80</v>
      </c>
      <c r="R58" s="4">
        <f t="shared" si="2"/>
        <v>3.5561652731379532E-2</v>
      </c>
    </row>
    <row r="59" spans="2:18" x14ac:dyDescent="0.3">
      <c r="B59" s="3">
        <v>55</v>
      </c>
      <c r="C59" s="2">
        <v>10</v>
      </c>
      <c r="D59" s="2">
        <v>3</v>
      </c>
      <c r="E59" s="2">
        <v>10</v>
      </c>
      <c r="F59" s="4">
        <f t="shared" si="0"/>
        <v>1.2041279009604802E-4</v>
      </c>
      <c r="H59" s="3">
        <v>55</v>
      </c>
      <c r="I59" s="2">
        <v>20</v>
      </c>
      <c r="J59" s="2">
        <v>2</v>
      </c>
      <c r="K59" s="2">
        <v>45</v>
      </c>
      <c r="L59" s="4">
        <f t="shared" si="1"/>
        <v>0.94117647058823528</v>
      </c>
      <c r="N59" s="3">
        <v>55</v>
      </c>
      <c r="O59" s="2">
        <v>15</v>
      </c>
      <c r="P59" s="2">
        <v>3</v>
      </c>
      <c r="Q59" s="2">
        <v>80</v>
      </c>
      <c r="R59" s="4">
        <f t="shared" si="2"/>
        <v>4.4576250458603382E-2</v>
      </c>
    </row>
    <row r="60" spans="2:18" x14ac:dyDescent="0.3">
      <c r="B60" s="3">
        <v>56</v>
      </c>
      <c r="C60" s="2">
        <v>10</v>
      </c>
      <c r="D60" s="2">
        <v>3</v>
      </c>
      <c r="E60" s="2">
        <v>10</v>
      </c>
      <c r="F60" s="4">
        <f t="shared" si="0"/>
        <v>1.0553759011204712E-4</v>
      </c>
      <c r="H60" s="3">
        <v>56</v>
      </c>
      <c r="I60" s="2">
        <v>20</v>
      </c>
      <c r="J60" s="2">
        <v>2</v>
      </c>
      <c r="K60" s="2">
        <v>45</v>
      </c>
      <c r="L60" s="4">
        <f t="shared" si="1"/>
        <v>0.91616516167452078</v>
      </c>
      <c r="N60" s="3">
        <v>56</v>
      </c>
      <c r="O60" s="2">
        <v>15</v>
      </c>
      <c r="P60" s="2">
        <v>3</v>
      </c>
      <c r="Q60" s="2">
        <v>80</v>
      </c>
      <c r="R60" s="4">
        <f t="shared" si="2"/>
        <v>5.6251777556170744E-2</v>
      </c>
    </row>
    <row r="61" spans="2:18" x14ac:dyDescent="0.3">
      <c r="B61" s="3">
        <v>57</v>
      </c>
      <c r="C61" s="2">
        <v>10</v>
      </c>
      <c r="D61" s="2">
        <v>3</v>
      </c>
      <c r="E61" s="2">
        <v>10</v>
      </c>
      <c r="F61" s="4">
        <f t="shared" si="0"/>
        <v>9.2762525560123664E-5</v>
      </c>
      <c r="H61" s="3">
        <v>57</v>
      </c>
      <c r="I61" s="2">
        <v>20</v>
      </c>
      <c r="J61" s="2">
        <v>2</v>
      </c>
      <c r="K61" s="2">
        <v>45</v>
      </c>
      <c r="L61" s="4">
        <f t="shared" si="1"/>
        <v>0.88526912181303119</v>
      </c>
      <c r="N61" s="3">
        <v>57</v>
      </c>
      <c r="O61" s="2">
        <v>15</v>
      </c>
      <c r="P61" s="2">
        <v>3</v>
      </c>
      <c r="Q61" s="2">
        <v>80</v>
      </c>
      <c r="R61" s="4">
        <f t="shared" si="2"/>
        <v>7.1447494611843521E-2</v>
      </c>
    </row>
    <row r="62" spans="2:18" x14ac:dyDescent="0.3">
      <c r="B62" s="3">
        <v>58</v>
      </c>
      <c r="C62" s="2">
        <v>10</v>
      </c>
      <c r="D62" s="2">
        <v>3</v>
      </c>
      <c r="E62" s="2">
        <v>10</v>
      </c>
      <c r="F62" s="4">
        <f t="shared" si="0"/>
        <v>8.1755516826957105E-5</v>
      </c>
      <c r="H62" s="3">
        <v>58</v>
      </c>
      <c r="I62" s="2">
        <v>20</v>
      </c>
      <c r="J62" s="2">
        <v>2</v>
      </c>
      <c r="K62" s="2">
        <v>45</v>
      </c>
      <c r="L62" s="4">
        <f t="shared" si="1"/>
        <v>0.84853177486330678</v>
      </c>
      <c r="N62" s="3">
        <v>58</v>
      </c>
      <c r="O62" s="2">
        <v>15</v>
      </c>
      <c r="P62" s="2">
        <v>3</v>
      </c>
      <c r="Q62" s="2">
        <v>80</v>
      </c>
      <c r="R62" s="4">
        <f t="shared" si="2"/>
        <v>9.1292592019065699E-2</v>
      </c>
    </row>
    <row r="63" spans="2:18" x14ac:dyDescent="0.3">
      <c r="B63" s="3">
        <v>59</v>
      </c>
      <c r="C63" s="2">
        <v>10</v>
      </c>
      <c r="D63" s="2">
        <v>3</v>
      </c>
      <c r="E63" s="2">
        <v>10</v>
      </c>
      <c r="F63" s="4">
        <f t="shared" si="0"/>
        <v>7.2242396468103699E-5</v>
      </c>
      <c r="H63" s="3">
        <v>59</v>
      </c>
      <c r="I63" s="2">
        <v>20</v>
      </c>
      <c r="J63" s="2">
        <v>2</v>
      </c>
      <c r="K63" s="2">
        <v>45</v>
      </c>
      <c r="L63" s="4">
        <f t="shared" si="1"/>
        <v>0.80638658172728006</v>
      </c>
      <c r="N63" s="3">
        <v>59</v>
      </c>
      <c r="O63" s="2">
        <v>15</v>
      </c>
      <c r="P63" s="2">
        <v>3</v>
      </c>
      <c r="Q63" s="2">
        <v>80</v>
      </c>
      <c r="R63" s="4">
        <f t="shared" si="2"/>
        <v>0.11723967165388602</v>
      </c>
    </row>
    <row r="64" spans="2:18" x14ac:dyDescent="0.3">
      <c r="B64" s="3">
        <v>60</v>
      </c>
      <c r="C64" s="2">
        <v>10</v>
      </c>
      <c r="D64" s="2">
        <v>3</v>
      </c>
      <c r="E64" s="2">
        <v>10</v>
      </c>
      <c r="F64" s="4">
        <f t="shared" si="0"/>
        <v>6.3995904262127226E-5</v>
      </c>
      <c r="H64" s="3">
        <v>60</v>
      </c>
      <c r="I64" s="2">
        <v>20</v>
      </c>
      <c r="J64" s="2">
        <v>2</v>
      </c>
      <c r="K64" s="2">
        <v>45</v>
      </c>
      <c r="L64" s="4">
        <f t="shared" si="1"/>
        <v>0.75964391691394662</v>
      </c>
      <c r="N64" s="3">
        <v>60</v>
      </c>
      <c r="O64" s="2">
        <v>15</v>
      </c>
      <c r="P64" s="2">
        <v>3</v>
      </c>
      <c r="Q64" s="2">
        <v>80</v>
      </c>
      <c r="R64" s="4">
        <f t="shared" si="2"/>
        <v>0.15108808290155443</v>
      </c>
    </row>
    <row r="65" spans="2:18" x14ac:dyDescent="0.3">
      <c r="B65" s="3">
        <v>61</v>
      </c>
      <c r="C65" s="2">
        <v>10</v>
      </c>
      <c r="D65" s="2">
        <v>3</v>
      </c>
      <c r="E65" s="2">
        <v>10</v>
      </c>
      <c r="F65" s="4">
        <f t="shared" si="0"/>
        <v>5.6826938975401272E-5</v>
      </c>
      <c r="H65" s="3">
        <v>61</v>
      </c>
      <c r="I65" s="2">
        <v>20</v>
      </c>
      <c r="J65" s="2">
        <v>2</v>
      </c>
      <c r="K65" s="2">
        <v>45</v>
      </c>
      <c r="L65" s="4">
        <f t="shared" si="1"/>
        <v>0.7094211123723041</v>
      </c>
      <c r="N65" s="3">
        <v>61</v>
      </c>
      <c r="O65" s="2">
        <v>15</v>
      </c>
      <c r="P65" s="2">
        <v>3</v>
      </c>
      <c r="Q65" s="2">
        <v>80</v>
      </c>
      <c r="R65" s="4">
        <f t="shared" si="2"/>
        <v>0.19492310166525018</v>
      </c>
    </row>
    <row r="66" spans="2:18" x14ac:dyDescent="0.3">
      <c r="B66" s="3">
        <v>62</v>
      </c>
      <c r="C66" s="2">
        <v>10</v>
      </c>
      <c r="D66" s="2">
        <v>3</v>
      </c>
      <c r="E66" s="2">
        <v>10</v>
      </c>
      <c r="F66" s="4">
        <f t="shared" si="0"/>
        <v>5.0577571426609346E-5</v>
      </c>
      <c r="H66" s="3">
        <v>62</v>
      </c>
      <c r="I66" s="2">
        <v>20</v>
      </c>
      <c r="J66" s="2">
        <v>2</v>
      </c>
      <c r="K66" s="2">
        <v>45</v>
      </c>
      <c r="L66" s="4">
        <f t="shared" si="1"/>
        <v>0.65702752534689002</v>
      </c>
      <c r="N66" s="3">
        <v>62</v>
      </c>
      <c r="O66" s="2">
        <v>15</v>
      </c>
      <c r="P66" s="2">
        <v>3</v>
      </c>
      <c r="Q66" s="2">
        <v>80</v>
      </c>
      <c r="R66" s="4">
        <f t="shared" si="2"/>
        <v>0.25087908029736194</v>
      </c>
    </row>
    <row r="67" spans="2:18" x14ac:dyDescent="0.3">
      <c r="B67" s="3">
        <v>63</v>
      </c>
      <c r="C67" s="2">
        <v>10</v>
      </c>
      <c r="D67" s="2">
        <v>3</v>
      </c>
      <c r="E67" s="2">
        <v>10</v>
      </c>
      <c r="F67" s="4">
        <f t="shared" si="0"/>
        <v>4.5115439093462468E-5</v>
      </c>
      <c r="H67" s="3">
        <v>63</v>
      </c>
      <c r="I67" s="2">
        <v>20</v>
      </c>
      <c r="J67" s="2">
        <v>2</v>
      </c>
      <c r="K67" s="2">
        <v>45</v>
      </c>
      <c r="L67" s="4">
        <f t="shared" si="1"/>
        <v>0.60382827123965943</v>
      </c>
      <c r="N67" s="3">
        <v>63</v>
      </c>
      <c r="O67" s="2">
        <v>15</v>
      </c>
      <c r="P67" s="2">
        <v>3</v>
      </c>
      <c r="Q67" s="2">
        <v>80</v>
      </c>
      <c r="R67" s="4">
        <f t="shared" si="2"/>
        <v>0.32060805004611281</v>
      </c>
    </row>
    <row r="68" spans="2:18" x14ac:dyDescent="0.3">
      <c r="B68" s="3">
        <v>64</v>
      </c>
      <c r="C68" s="2">
        <v>10</v>
      </c>
      <c r="D68" s="2">
        <v>3</v>
      </c>
      <c r="E68" s="2">
        <v>10</v>
      </c>
      <c r="F68" s="4">
        <f t="shared" si="0"/>
        <v>4.032922960816191E-5</v>
      </c>
      <c r="H68" s="3">
        <v>64</v>
      </c>
      <c r="I68" s="2">
        <v>20</v>
      </c>
      <c r="J68" s="2">
        <v>2</v>
      </c>
      <c r="K68" s="2">
        <v>45</v>
      </c>
      <c r="L68" s="4">
        <f t="shared" si="1"/>
        <v>0.55111411162127444</v>
      </c>
      <c r="N68" s="3">
        <v>64</v>
      </c>
      <c r="O68" s="2">
        <v>15</v>
      </c>
      <c r="P68" s="2">
        <v>3</v>
      </c>
      <c r="Q68" s="2">
        <v>80</v>
      </c>
      <c r="R68" s="4">
        <f t="shared" si="2"/>
        <v>0.4043840278706487</v>
      </c>
    </row>
    <row r="69" spans="2:18" x14ac:dyDescent="0.3">
      <c r="B69" s="3">
        <v>65</v>
      </c>
      <c r="C69" s="2">
        <v>10</v>
      </c>
      <c r="D69" s="2">
        <v>3</v>
      </c>
      <c r="E69" s="2">
        <v>10</v>
      </c>
      <c r="F69" s="4">
        <f t="shared" ref="F69:F94" si="3">(1 / (1+( ABS((B69-E69) / C69)^(2*D69) ) ) )</f>
        <v>3.6125026458759612E-5</v>
      </c>
      <c r="H69" s="3">
        <v>65</v>
      </c>
      <c r="I69" s="2">
        <v>20</v>
      </c>
      <c r="J69" s="2">
        <v>2</v>
      </c>
      <c r="K69" s="2">
        <v>45</v>
      </c>
      <c r="L69" s="4">
        <f t="shared" ref="L69:L94" si="4">(1 / (1+( ABS((H69-K69) / I69)^(2*J69) ) ) )</f>
        <v>0.5</v>
      </c>
      <c r="N69" s="3">
        <v>65</v>
      </c>
      <c r="O69" s="2">
        <v>15</v>
      </c>
      <c r="P69" s="2">
        <v>3</v>
      </c>
      <c r="Q69" s="2">
        <v>80</v>
      </c>
      <c r="R69" s="4">
        <f t="shared" ref="R69:R94" si="5">(1 / (1+( ABS((N69-Q69) / O69)^(2*P69) ) ) )</f>
        <v>0.5</v>
      </c>
    </row>
    <row r="70" spans="2:18" x14ac:dyDescent="0.3">
      <c r="B70" s="3">
        <v>66</v>
      </c>
      <c r="C70" s="2">
        <v>10</v>
      </c>
      <c r="D70" s="2">
        <v>3</v>
      </c>
      <c r="E70" s="2">
        <v>10</v>
      </c>
      <c r="F70" s="4">
        <f t="shared" si="3"/>
        <v>3.2423340448255841E-5</v>
      </c>
      <c r="H70" s="3">
        <v>66</v>
      </c>
      <c r="I70" s="2">
        <v>20</v>
      </c>
      <c r="J70" s="2">
        <v>2</v>
      </c>
      <c r="K70" s="2">
        <v>45</v>
      </c>
      <c r="L70" s="4">
        <f t="shared" si="4"/>
        <v>0.45136410696200929</v>
      </c>
      <c r="N70" s="3">
        <v>66</v>
      </c>
      <c r="O70" s="2">
        <v>15</v>
      </c>
      <c r="P70" s="2">
        <v>3</v>
      </c>
      <c r="Q70" s="2">
        <v>80</v>
      </c>
      <c r="R70" s="4">
        <f t="shared" si="5"/>
        <v>0.60203636744951583</v>
      </c>
    </row>
    <row r="71" spans="2:18" x14ac:dyDescent="0.3">
      <c r="B71" s="3">
        <v>67</v>
      </c>
      <c r="C71" s="2">
        <v>10</v>
      </c>
      <c r="D71" s="2">
        <v>3</v>
      </c>
      <c r="E71" s="2">
        <v>10</v>
      </c>
      <c r="F71" s="4">
        <f t="shared" si="3"/>
        <v>2.915668891448347E-5</v>
      </c>
      <c r="H71" s="3">
        <v>67</v>
      </c>
      <c r="I71" s="2">
        <v>20</v>
      </c>
      <c r="J71" s="2">
        <v>2</v>
      </c>
      <c r="K71" s="2">
        <v>45</v>
      </c>
      <c r="L71" s="4">
        <f t="shared" si="4"/>
        <v>0.40582768556470922</v>
      </c>
      <c r="N71" s="3">
        <v>67</v>
      </c>
      <c r="O71" s="2">
        <v>15</v>
      </c>
      <c r="P71" s="2">
        <v>3</v>
      </c>
      <c r="Q71" s="2">
        <v>80</v>
      </c>
      <c r="R71" s="4">
        <f t="shared" si="5"/>
        <v>0.70236912941961105</v>
      </c>
    </row>
    <row r="72" spans="2:18" x14ac:dyDescent="0.3">
      <c r="B72" s="3">
        <v>68</v>
      </c>
      <c r="C72" s="2">
        <v>10</v>
      </c>
      <c r="D72" s="2">
        <v>3</v>
      </c>
      <c r="E72" s="2">
        <v>10</v>
      </c>
      <c r="F72" s="4">
        <f t="shared" si="3"/>
        <v>2.6267614293029162E-5</v>
      </c>
      <c r="H72" s="3">
        <v>68</v>
      </c>
      <c r="I72" s="2">
        <v>20</v>
      </c>
      <c r="J72" s="2">
        <v>2</v>
      </c>
      <c r="K72" s="2">
        <v>45</v>
      </c>
      <c r="L72" s="4">
        <f t="shared" si="4"/>
        <v>0.36376781609718067</v>
      </c>
      <c r="N72" s="3">
        <v>68</v>
      </c>
      <c r="O72" s="2">
        <v>15</v>
      </c>
      <c r="P72" s="2">
        <v>3</v>
      </c>
      <c r="Q72" s="2">
        <v>80</v>
      </c>
      <c r="R72" s="4">
        <f t="shared" si="5"/>
        <v>0.79230262157091413</v>
      </c>
    </row>
    <row r="73" spans="2:18" x14ac:dyDescent="0.3">
      <c r="B73" s="3">
        <v>69</v>
      </c>
      <c r="C73" s="2">
        <v>10</v>
      </c>
      <c r="D73" s="2">
        <v>3</v>
      </c>
      <c r="E73" s="2">
        <v>10</v>
      </c>
      <c r="F73" s="4">
        <f t="shared" si="3"/>
        <v>2.3707056469563982E-5</v>
      </c>
      <c r="H73" s="3">
        <v>69</v>
      </c>
      <c r="I73" s="2">
        <v>20</v>
      </c>
      <c r="J73" s="2">
        <v>2</v>
      </c>
      <c r="K73" s="2">
        <v>45</v>
      </c>
      <c r="L73" s="4">
        <f t="shared" si="4"/>
        <v>0.32535137948984905</v>
      </c>
      <c r="N73" s="3">
        <v>69</v>
      </c>
      <c r="O73" s="2">
        <v>15</v>
      </c>
      <c r="P73" s="2">
        <v>3</v>
      </c>
      <c r="Q73" s="2">
        <v>80</v>
      </c>
      <c r="R73" s="4">
        <f t="shared" si="5"/>
        <v>0.8654052601900627</v>
      </c>
    </row>
    <row r="74" spans="2:18" x14ac:dyDescent="0.3">
      <c r="B74" s="3">
        <v>70</v>
      </c>
      <c r="C74" s="2">
        <v>10</v>
      </c>
      <c r="D74" s="2">
        <v>3</v>
      </c>
      <c r="E74" s="2">
        <v>10</v>
      </c>
      <c r="F74" s="4">
        <f t="shared" si="3"/>
        <v>2.1433011123732774E-5</v>
      </c>
      <c r="H74" s="3">
        <v>70</v>
      </c>
      <c r="I74" s="2">
        <v>20</v>
      </c>
      <c r="J74" s="2">
        <v>2</v>
      </c>
      <c r="K74" s="2">
        <v>45</v>
      </c>
      <c r="L74" s="4">
        <f t="shared" si="4"/>
        <v>0.29057888762769579</v>
      </c>
      <c r="N74" s="3">
        <v>70</v>
      </c>
      <c r="O74" s="2">
        <v>15</v>
      </c>
      <c r="P74" s="2">
        <v>3</v>
      </c>
      <c r="Q74" s="2">
        <v>80</v>
      </c>
      <c r="R74" s="4">
        <f t="shared" si="5"/>
        <v>0.91929382093316525</v>
      </c>
    </row>
    <row r="75" spans="2:18" x14ac:dyDescent="0.3">
      <c r="B75" s="3">
        <v>71</v>
      </c>
      <c r="C75" s="2">
        <v>10</v>
      </c>
      <c r="D75" s="2">
        <v>3</v>
      </c>
      <c r="E75" s="2">
        <v>10</v>
      </c>
      <c r="F75" s="4">
        <f t="shared" si="3"/>
        <v>1.940942011742932E-5</v>
      </c>
      <c r="H75" s="3">
        <v>71</v>
      </c>
      <c r="I75" s="2">
        <v>20</v>
      </c>
      <c r="J75" s="2">
        <v>2</v>
      </c>
      <c r="K75" s="2">
        <v>45</v>
      </c>
      <c r="L75" s="4">
        <f t="shared" si="4"/>
        <v>0.25932937423821995</v>
      </c>
      <c r="N75" s="3">
        <v>71</v>
      </c>
      <c r="O75" s="2">
        <v>15</v>
      </c>
      <c r="P75" s="2">
        <v>3</v>
      </c>
      <c r="Q75" s="2">
        <v>80</v>
      </c>
      <c r="R75" s="4">
        <f t="shared" si="5"/>
        <v>0.95542374954139653</v>
      </c>
    </row>
    <row r="76" spans="2:18" x14ac:dyDescent="0.3">
      <c r="B76" s="3">
        <v>72</v>
      </c>
      <c r="C76" s="2">
        <v>10</v>
      </c>
      <c r="D76" s="2">
        <v>3</v>
      </c>
      <c r="E76" s="2">
        <v>10</v>
      </c>
      <c r="F76" s="4">
        <f t="shared" si="3"/>
        <v>1.7605250831580212E-5</v>
      </c>
      <c r="H76" s="3">
        <v>72</v>
      </c>
      <c r="I76" s="2">
        <v>20</v>
      </c>
      <c r="J76" s="2">
        <v>2</v>
      </c>
      <c r="K76" s="2">
        <v>45</v>
      </c>
      <c r="L76" s="4">
        <f t="shared" si="4"/>
        <v>0.23140079920051021</v>
      </c>
      <c r="N76" s="3">
        <v>72</v>
      </c>
      <c r="O76" s="2">
        <v>15</v>
      </c>
      <c r="P76" s="2">
        <v>3</v>
      </c>
      <c r="Q76" s="2">
        <v>80</v>
      </c>
      <c r="R76" s="4">
        <f t="shared" si="5"/>
        <v>0.97750371606954545</v>
      </c>
    </row>
    <row r="77" spans="2:18" x14ac:dyDescent="0.3">
      <c r="B77" s="3">
        <v>73</v>
      </c>
      <c r="C77" s="2">
        <v>10</v>
      </c>
      <c r="D77" s="2">
        <v>3</v>
      </c>
      <c r="E77" s="2">
        <v>10</v>
      </c>
      <c r="F77" s="4">
        <f t="shared" si="3"/>
        <v>1.5993729892599713E-5</v>
      </c>
      <c r="H77" s="3">
        <v>73</v>
      </c>
      <c r="I77" s="2">
        <v>20</v>
      </c>
      <c r="J77" s="2">
        <v>2</v>
      </c>
      <c r="K77" s="2">
        <v>45</v>
      </c>
      <c r="L77" s="4">
        <f t="shared" si="4"/>
        <v>0.20654329147389297</v>
      </c>
      <c r="N77" s="3">
        <v>73</v>
      </c>
      <c r="O77" s="2">
        <v>15</v>
      </c>
      <c r="P77" s="2">
        <v>3</v>
      </c>
      <c r="Q77" s="2">
        <v>80</v>
      </c>
      <c r="R77" s="4">
        <f t="shared" si="5"/>
        <v>0.98977700739485341</v>
      </c>
    </row>
    <row r="78" spans="2:18" x14ac:dyDescent="0.3">
      <c r="B78" s="3">
        <v>74</v>
      </c>
      <c r="C78" s="2">
        <v>10</v>
      </c>
      <c r="D78" s="2">
        <v>3</v>
      </c>
      <c r="E78" s="2">
        <v>10</v>
      </c>
      <c r="F78" s="4">
        <f t="shared" si="3"/>
        <v>1.4551703473211473E-5</v>
      </c>
      <c r="H78" s="3">
        <v>74</v>
      </c>
      <c r="I78" s="2">
        <v>20</v>
      </c>
      <c r="J78" s="2">
        <v>2</v>
      </c>
      <c r="K78" s="2">
        <v>45</v>
      </c>
      <c r="L78" s="4">
        <f t="shared" si="4"/>
        <v>0.18448461340672748</v>
      </c>
      <c r="N78" s="3">
        <v>74</v>
      </c>
      <c r="O78" s="2">
        <v>15</v>
      </c>
      <c r="P78" s="2">
        <v>3</v>
      </c>
      <c r="Q78" s="2">
        <v>80</v>
      </c>
      <c r="R78" s="4">
        <f t="shared" si="5"/>
        <v>0.99592070877684991</v>
      </c>
    </row>
    <row r="79" spans="2:18" x14ac:dyDescent="0.3">
      <c r="B79" s="3">
        <v>75</v>
      </c>
      <c r="C79" s="2">
        <v>10</v>
      </c>
      <c r="D79" s="2">
        <v>3</v>
      </c>
      <c r="E79" s="2">
        <v>10</v>
      </c>
      <c r="F79" s="4">
        <f t="shared" si="3"/>
        <v>1.3259101700003294E-5</v>
      </c>
      <c r="H79" s="3">
        <v>75</v>
      </c>
      <c r="I79" s="2">
        <v>20</v>
      </c>
      <c r="J79" s="2">
        <v>2</v>
      </c>
      <c r="K79" s="2">
        <v>45</v>
      </c>
      <c r="L79" s="4">
        <f t="shared" si="4"/>
        <v>0.16494845360824742</v>
      </c>
      <c r="N79" s="3">
        <v>75</v>
      </c>
      <c r="O79" s="2">
        <v>15</v>
      </c>
      <c r="P79" s="2">
        <v>3</v>
      </c>
      <c r="Q79" s="2">
        <v>80</v>
      </c>
      <c r="R79" s="4">
        <f t="shared" si="5"/>
        <v>0.99863013698630143</v>
      </c>
    </row>
    <row r="80" spans="2:18" x14ac:dyDescent="0.3">
      <c r="B80" s="3">
        <v>76</v>
      </c>
      <c r="C80" s="2">
        <v>10</v>
      </c>
      <c r="D80" s="2">
        <v>3</v>
      </c>
      <c r="E80" s="2">
        <v>10</v>
      </c>
      <c r="F80" s="4">
        <f t="shared" si="3"/>
        <v>1.2098488956879466E-5</v>
      </c>
      <c r="H80" s="3">
        <v>76</v>
      </c>
      <c r="I80" s="2">
        <v>20</v>
      </c>
      <c r="J80" s="2">
        <v>2</v>
      </c>
      <c r="K80" s="2">
        <v>45</v>
      </c>
      <c r="L80" s="4">
        <f t="shared" si="4"/>
        <v>0.14766672727155261</v>
      </c>
      <c r="N80" s="3">
        <v>76</v>
      </c>
      <c r="O80" s="2">
        <v>15</v>
      </c>
      <c r="P80" s="2">
        <v>3</v>
      </c>
      <c r="Q80" s="2">
        <v>80</v>
      </c>
      <c r="R80" s="4">
        <f t="shared" si="5"/>
        <v>0.99964053529700303</v>
      </c>
    </row>
    <row r="81" spans="2:18" x14ac:dyDescent="0.3">
      <c r="B81" s="3">
        <v>77</v>
      </c>
      <c r="C81" s="2">
        <v>10</v>
      </c>
      <c r="D81" s="2">
        <v>3</v>
      </c>
      <c r="E81" s="2">
        <v>10</v>
      </c>
      <c r="F81" s="4">
        <f t="shared" si="3"/>
        <v>1.1054685274455646E-5</v>
      </c>
      <c r="H81" s="3">
        <v>77</v>
      </c>
      <c r="I81" s="2">
        <v>20</v>
      </c>
      <c r="J81" s="2">
        <v>2</v>
      </c>
      <c r="K81" s="2">
        <v>45</v>
      </c>
      <c r="L81" s="4">
        <f t="shared" si="4"/>
        <v>0.13238720610040242</v>
      </c>
      <c r="N81" s="3">
        <v>77</v>
      </c>
      <c r="O81" s="2">
        <v>15</v>
      </c>
      <c r="P81" s="2">
        <v>3</v>
      </c>
      <c r="Q81" s="2">
        <v>80</v>
      </c>
      <c r="R81" s="4">
        <f t="shared" si="5"/>
        <v>0.9999360040957378</v>
      </c>
    </row>
    <row r="82" spans="2:18" x14ac:dyDescent="0.3">
      <c r="B82" s="3">
        <v>78</v>
      </c>
      <c r="C82" s="2">
        <v>10</v>
      </c>
      <c r="D82" s="2">
        <v>3</v>
      </c>
      <c r="E82" s="2">
        <v>10</v>
      </c>
      <c r="F82" s="4">
        <f t="shared" si="3"/>
        <v>1.0114446722147363E-5</v>
      </c>
      <c r="H82" s="3">
        <v>78</v>
      </c>
      <c r="I82" s="2">
        <v>20</v>
      </c>
      <c r="J82" s="2">
        <v>2</v>
      </c>
      <c r="K82" s="2">
        <v>45</v>
      </c>
      <c r="L82" s="4">
        <f t="shared" si="4"/>
        <v>0.11887770530365456</v>
      </c>
      <c r="N82" s="3">
        <v>78</v>
      </c>
      <c r="O82" s="2">
        <v>15</v>
      </c>
      <c r="P82" s="2">
        <v>3</v>
      </c>
      <c r="Q82" s="2">
        <v>80</v>
      </c>
      <c r="R82" s="4">
        <f t="shared" si="5"/>
        <v>0.99999438137587637</v>
      </c>
    </row>
    <row r="83" spans="2:18" x14ac:dyDescent="0.3">
      <c r="B83" s="3">
        <v>79</v>
      </c>
      <c r="C83" s="2">
        <v>10</v>
      </c>
      <c r="D83" s="2">
        <v>3</v>
      </c>
      <c r="E83" s="2">
        <v>10</v>
      </c>
      <c r="F83" s="4">
        <f t="shared" si="3"/>
        <v>9.2661949134041905E-6</v>
      </c>
      <c r="H83" s="3">
        <v>79</v>
      </c>
      <c r="I83" s="2">
        <v>20</v>
      </c>
      <c r="J83" s="2">
        <v>2</v>
      </c>
      <c r="K83" s="2">
        <v>45</v>
      </c>
      <c r="L83" s="4">
        <f t="shared" si="4"/>
        <v>0.10692785577570815</v>
      </c>
      <c r="N83" s="3">
        <v>79</v>
      </c>
      <c r="O83" s="2">
        <v>15</v>
      </c>
      <c r="P83" s="2">
        <v>3</v>
      </c>
      <c r="Q83" s="2">
        <v>80</v>
      </c>
      <c r="R83" s="4">
        <f t="shared" si="5"/>
        <v>0.99999991220851248</v>
      </c>
    </row>
    <row r="84" spans="2:18" x14ac:dyDescent="0.3">
      <c r="B84" s="3">
        <v>80</v>
      </c>
      <c r="C84" s="2">
        <v>10</v>
      </c>
      <c r="D84" s="2">
        <v>3</v>
      </c>
      <c r="E84" s="2">
        <v>10</v>
      </c>
      <c r="F84" s="4">
        <f t="shared" si="3"/>
        <v>8.4997875053123673E-6</v>
      </c>
      <c r="H84" s="3">
        <v>80</v>
      </c>
      <c r="I84" s="2">
        <v>20</v>
      </c>
      <c r="J84" s="2">
        <v>2</v>
      </c>
      <c r="K84" s="2">
        <v>45</v>
      </c>
      <c r="L84" s="4">
        <f t="shared" si="4"/>
        <v>9.6349266089574712E-2</v>
      </c>
      <c r="N84" s="3">
        <v>80</v>
      </c>
      <c r="O84" s="2">
        <v>15</v>
      </c>
      <c r="P84" s="2">
        <v>3</v>
      </c>
      <c r="Q84" s="2">
        <v>80</v>
      </c>
      <c r="R84" s="4">
        <f t="shared" si="5"/>
        <v>1</v>
      </c>
    </row>
    <row r="85" spans="2:18" x14ac:dyDescent="0.3">
      <c r="B85" s="3">
        <v>81</v>
      </c>
      <c r="C85" s="2">
        <v>10</v>
      </c>
      <c r="D85" s="2">
        <v>3</v>
      </c>
      <c r="E85" s="2">
        <v>10</v>
      </c>
      <c r="F85" s="4">
        <f t="shared" si="3"/>
        <v>7.8063230077904582E-6</v>
      </c>
      <c r="H85" s="3">
        <v>81</v>
      </c>
      <c r="I85" s="2">
        <v>20</v>
      </c>
      <c r="J85" s="2">
        <v>2</v>
      </c>
      <c r="K85" s="2">
        <v>45</v>
      </c>
      <c r="L85" s="4">
        <f t="shared" si="4"/>
        <v>8.6974672975229594E-2</v>
      </c>
      <c r="N85" s="3">
        <v>81</v>
      </c>
      <c r="O85" s="2">
        <v>15</v>
      </c>
      <c r="P85" s="2">
        <v>3</v>
      </c>
      <c r="Q85" s="2">
        <v>80</v>
      </c>
      <c r="R85" s="4">
        <f t="shared" si="5"/>
        <v>0.99999991220851248</v>
      </c>
    </row>
    <row r="86" spans="2:18" x14ac:dyDescent="0.3">
      <c r="B86" s="3">
        <v>82</v>
      </c>
      <c r="C86" s="2">
        <v>10</v>
      </c>
      <c r="D86" s="2">
        <v>3</v>
      </c>
      <c r="E86" s="2">
        <v>10</v>
      </c>
      <c r="F86" s="4">
        <f t="shared" si="3"/>
        <v>7.1779743825292916E-6</v>
      </c>
      <c r="H86" s="3">
        <v>82</v>
      </c>
      <c r="I86" s="2">
        <v>20</v>
      </c>
      <c r="J86" s="2">
        <v>2</v>
      </c>
      <c r="K86" s="2">
        <v>45</v>
      </c>
      <c r="L86" s="4">
        <f t="shared" si="4"/>
        <v>7.8656507523249125E-2</v>
      </c>
      <c r="N86" s="3">
        <v>82</v>
      </c>
      <c r="O86" s="2">
        <v>15</v>
      </c>
      <c r="P86" s="2">
        <v>3</v>
      </c>
      <c r="Q86" s="2">
        <v>80</v>
      </c>
      <c r="R86" s="4">
        <f t="shared" si="5"/>
        <v>0.99999438137587637</v>
      </c>
    </row>
    <row r="87" spans="2:18" x14ac:dyDescent="0.3">
      <c r="B87" s="3">
        <v>83</v>
      </c>
      <c r="C87" s="2">
        <v>10</v>
      </c>
      <c r="D87" s="2">
        <v>3</v>
      </c>
      <c r="E87" s="2">
        <v>10</v>
      </c>
      <c r="F87" s="4">
        <f t="shared" si="3"/>
        <v>6.6078468610496032E-6</v>
      </c>
      <c r="H87" s="3">
        <v>83</v>
      </c>
      <c r="I87" s="2">
        <v>20</v>
      </c>
      <c r="J87" s="2">
        <v>2</v>
      </c>
      <c r="K87" s="2">
        <v>45</v>
      </c>
      <c r="L87" s="4">
        <f t="shared" si="4"/>
        <v>7.1265170573185765E-2</v>
      </c>
      <c r="N87" s="3">
        <v>83</v>
      </c>
      <c r="O87" s="2">
        <v>15</v>
      </c>
      <c r="P87" s="2">
        <v>3</v>
      </c>
      <c r="Q87" s="2">
        <v>80</v>
      </c>
      <c r="R87" s="4">
        <f t="shared" si="5"/>
        <v>0.9999360040957378</v>
      </c>
    </row>
    <row r="88" spans="2:18" x14ac:dyDescent="0.3">
      <c r="B88" s="3">
        <v>84</v>
      </c>
      <c r="C88" s="2">
        <v>10</v>
      </c>
      <c r="D88" s="2">
        <v>3</v>
      </c>
      <c r="E88" s="2">
        <v>10</v>
      </c>
      <c r="F88" s="4">
        <f t="shared" si="3"/>
        <v>6.0898561869996615E-6</v>
      </c>
      <c r="H88" s="3">
        <v>84</v>
      </c>
      <c r="I88" s="2">
        <v>20</v>
      </c>
      <c r="J88" s="2">
        <v>2</v>
      </c>
      <c r="K88" s="2">
        <v>45</v>
      </c>
      <c r="L88" s="4">
        <f t="shared" si="4"/>
        <v>6.4687211055367816E-2</v>
      </c>
      <c r="N88" s="3">
        <v>84</v>
      </c>
      <c r="O88" s="2">
        <v>15</v>
      </c>
      <c r="P88" s="2">
        <v>3</v>
      </c>
      <c r="Q88" s="2">
        <v>80</v>
      </c>
      <c r="R88" s="4">
        <f t="shared" si="5"/>
        <v>0.99964053529700303</v>
      </c>
    </row>
    <row r="89" spans="2:18" x14ac:dyDescent="0.3">
      <c r="B89" s="3">
        <v>85</v>
      </c>
      <c r="C89" s="2">
        <v>10</v>
      </c>
      <c r="D89" s="2">
        <v>3</v>
      </c>
      <c r="E89" s="2">
        <v>10</v>
      </c>
      <c r="F89" s="4">
        <f t="shared" si="3"/>
        <v>5.6186241236153493E-6</v>
      </c>
      <c r="H89" s="3">
        <v>85</v>
      </c>
      <c r="I89" s="2">
        <v>20</v>
      </c>
      <c r="J89" s="2">
        <v>2</v>
      </c>
      <c r="K89" s="2">
        <v>45</v>
      </c>
      <c r="L89" s="4">
        <f t="shared" si="4"/>
        <v>5.8823529411764705E-2</v>
      </c>
      <c r="N89" s="3">
        <v>85</v>
      </c>
      <c r="O89" s="2">
        <v>15</v>
      </c>
      <c r="P89" s="2">
        <v>3</v>
      </c>
      <c r="Q89" s="2">
        <v>80</v>
      </c>
      <c r="R89" s="4">
        <f t="shared" si="5"/>
        <v>0.99863013698630143</v>
      </c>
    </row>
    <row r="90" spans="2:18" x14ac:dyDescent="0.3">
      <c r="B90" s="3">
        <v>86</v>
      </c>
      <c r="C90" s="2">
        <v>10</v>
      </c>
      <c r="D90" s="2">
        <v>3</v>
      </c>
      <c r="E90" s="2">
        <v>10</v>
      </c>
      <c r="F90" s="4">
        <f t="shared" si="3"/>
        <v>5.1893885898199319E-6</v>
      </c>
      <c r="H90" s="3">
        <v>86</v>
      </c>
      <c r="I90" s="2">
        <v>20</v>
      </c>
      <c r="J90" s="2">
        <v>2</v>
      </c>
      <c r="K90" s="2">
        <v>45</v>
      </c>
      <c r="L90" s="4">
        <f t="shared" si="4"/>
        <v>5.3587678317186152E-2</v>
      </c>
      <c r="N90" s="3">
        <v>86</v>
      </c>
      <c r="O90" s="2">
        <v>15</v>
      </c>
      <c r="P90" s="2">
        <v>3</v>
      </c>
      <c r="Q90" s="2">
        <v>80</v>
      </c>
      <c r="R90" s="4">
        <f t="shared" si="5"/>
        <v>0.99592070877684991</v>
      </c>
    </row>
    <row r="91" spans="2:18" x14ac:dyDescent="0.3">
      <c r="B91" s="3">
        <v>87</v>
      </c>
      <c r="C91" s="2">
        <v>10</v>
      </c>
      <c r="D91" s="2">
        <v>3</v>
      </c>
      <c r="E91" s="2">
        <v>10</v>
      </c>
      <c r="F91" s="4">
        <f t="shared" si="3"/>
        <v>4.7979262190882047E-6</v>
      </c>
      <c r="H91" s="3">
        <v>87</v>
      </c>
      <c r="I91" s="2">
        <v>20</v>
      </c>
      <c r="J91" s="2">
        <v>2</v>
      </c>
      <c r="K91" s="2">
        <v>45</v>
      </c>
      <c r="L91" s="4">
        <f t="shared" si="4"/>
        <v>4.8904299176940641E-2</v>
      </c>
      <c r="N91" s="3">
        <v>87</v>
      </c>
      <c r="O91" s="2">
        <v>15</v>
      </c>
      <c r="P91" s="2">
        <v>3</v>
      </c>
      <c r="Q91" s="2">
        <v>80</v>
      </c>
      <c r="R91" s="4">
        <f t="shared" si="5"/>
        <v>0.98977700739485341</v>
      </c>
    </row>
    <row r="92" spans="2:18" x14ac:dyDescent="0.3">
      <c r="B92" s="3">
        <v>88</v>
      </c>
      <c r="C92" s="2">
        <v>10</v>
      </c>
      <c r="D92" s="2">
        <v>3</v>
      </c>
      <c r="E92" s="2">
        <v>10</v>
      </c>
      <c r="F92" s="4">
        <f t="shared" si="3"/>
        <v>4.440485491041758E-6</v>
      </c>
      <c r="H92" s="3">
        <v>88</v>
      </c>
      <c r="I92" s="2">
        <v>20</v>
      </c>
      <c r="J92" s="2">
        <v>2</v>
      </c>
      <c r="K92" s="2">
        <v>45</v>
      </c>
      <c r="L92" s="4">
        <f t="shared" si="4"/>
        <v>4.4707710766818273E-2</v>
      </c>
      <c r="N92" s="3">
        <v>88</v>
      </c>
      <c r="O92" s="2">
        <v>15</v>
      </c>
      <c r="P92" s="2">
        <v>3</v>
      </c>
      <c r="Q92" s="2">
        <v>80</v>
      </c>
      <c r="R92" s="4">
        <f t="shared" si="5"/>
        <v>0.97750371606954545</v>
      </c>
    </row>
    <row r="93" spans="2:18" x14ac:dyDescent="0.3">
      <c r="B93" s="3">
        <v>89</v>
      </c>
      <c r="C93" s="2">
        <v>10</v>
      </c>
      <c r="D93" s="2">
        <v>3</v>
      </c>
      <c r="E93" s="2">
        <v>10</v>
      </c>
      <c r="F93" s="4">
        <f t="shared" si="3"/>
        <v>4.1137288805292997E-6</v>
      </c>
      <c r="H93" s="3">
        <v>89</v>
      </c>
      <c r="I93" s="2">
        <v>20</v>
      </c>
      <c r="J93" s="2">
        <v>2</v>
      </c>
      <c r="K93" s="2">
        <v>45</v>
      </c>
      <c r="L93" s="4">
        <f t="shared" si="4"/>
        <v>4.0940652430237118E-2</v>
      </c>
      <c r="N93" s="3">
        <v>89</v>
      </c>
      <c r="O93" s="2">
        <v>15</v>
      </c>
      <c r="P93" s="2">
        <v>3</v>
      </c>
      <c r="Q93" s="2">
        <v>80</v>
      </c>
      <c r="R93" s="4">
        <f t="shared" si="5"/>
        <v>0.95542374954139653</v>
      </c>
    </row>
    <row r="94" spans="2:18" ht="15" thickBot="1" x14ac:dyDescent="0.35">
      <c r="B94" s="5">
        <v>90</v>
      </c>
      <c r="C94" s="6">
        <v>10</v>
      </c>
      <c r="D94" s="6">
        <v>3</v>
      </c>
      <c r="E94" s="6">
        <v>10</v>
      </c>
      <c r="F94" s="7">
        <f t="shared" si="3"/>
        <v>3.8146827137652828E-6</v>
      </c>
      <c r="H94" s="5">
        <v>90</v>
      </c>
      <c r="I94" s="6">
        <v>20</v>
      </c>
      <c r="J94" s="6">
        <v>2</v>
      </c>
      <c r="K94" s="6">
        <v>45</v>
      </c>
      <c r="L94" s="7">
        <f t="shared" si="4"/>
        <v>3.7553175883819859E-2</v>
      </c>
      <c r="N94" s="5">
        <v>90</v>
      </c>
      <c r="O94" s="6">
        <v>15</v>
      </c>
      <c r="P94" s="6">
        <v>3</v>
      </c>
      <c r="Q94" s="6">
        <v>80</v>
      </c>
      <c r="R94" s="7">
        <f t="shared" si="5"/>
        <v>0.91929382093316525</v>
      </c>
    </row>
  </sheetData>
  <mergeCells count="3">
    <mergeCell ref="B2:F2"/>
    <mergeCell ref="H2:L2"/>
    <mergeCell ref="N2:R2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C13B-CDBE-45B9-8773-B10AC8896AC9}">
  <dimension ref="A1:G97"/>
  <sheetViews>
    <sheetView tabSelected="1" topLeftCell="A79" workbookViewId="0">
      <selection activeCell="I92" sqref="I92"/>
    </sheetView>
  </sheetViews>
  <sheetFormatPr defaultRowHeight="14.4" x14ac:dyDescent="0.3"/>
  <cols>
    <col min="1" max="1" width="10.33203125" customWidth="1"/>
    <col min="4" max="4" width="6.5546875" customWidth="1"/>
    <col min="5" max="5" width="11.109375" customWidth="1"/>
  </cols>
  <sheetData>
    <row r="1" spans="1:7" x14ac:dyDescent="0.3">
      <c r="A1" t="s">
        <v>18</v>
      </c>
    </row>
    <row r="2" spans="1:7" ht="15" thickBot="1" x14ac:dyDescent="0.35">
      <c r="A2" s="12" t="s">
        <v>19</v>
      </c>
      <c r="E2" s="12" t="s">
        <v>22</v>
      </c>
    </row>
    <row r="3" spans="1:7" x14ac:dyDescent="0.3">
      <c r="A3" s="13" t="s">
        <v>20</v>
      </c>
      <c r="B3" s="14" t="s">
        <v>17</v>
      </c>
      <c r="C3" s="15" t="s">
        <v>24</v>
      </c>
      <c r="E3" s="13" t="s">
        <v>20</v>
      </c>
      <c r="F3" s="14" t="s">
        <v>17</v>
      </c>
      <c r="G3" s="15" t="s">
        <v>24</v>
      </c>
    </row>
    <row r="4" spans="1:7" x14ac:dyDescent="0.3">
      <c r="A4" s="3">
        <v>0.2</v>
      </c>
      <c r="B4" s="2">
        <v>0.03</v>
      </c>
      <c r="C4" s="4">
        <f>(A4*B4)</f>
        <v>6.0000000000000001E-3</v>
      </c>
      <c r="E4" s="3">
        <v>0</v>
      </c>
      <c r="F4" s="2">
        <v>0.11</v>
      </c>
      <c r="G4" s="4">
        <f>(E4*F4)</f>
        <v>0</v>
      </c>
    </row>
    <row r="5" spans="1:7" x14ac:dyDescent="0.3">
      <c r="A5" s="3">
        <v>0.4</v>
      </c>
      <c r="B5" s="2">
        <v>0.21</v>
      </c>
      <c r="C5" s="4">
        <f t="shared" ref="C5:C28" si="0">(A5*B5)</f>
        <v>8.4000000000000005E-2</v>
      </c>
      <c r="E5" s="3">
        <v>1</v>
      </c>
      <c r="F5" s="2">
        <v>0.11</v>
      </c>
      <c r="G5" s="4">
        <f t="shared" ref="G5:G68" si="1">(E5*F5)</f>
        <v>0.11</v>
      </c>
    </row>
    <row r="6" spans="1:7" x14ac:dyDescent="0.3">
      <c r="A6" s="3">
        <v>0.6</v>
      </c>
      <c r="B6" s="2">
        <v>0.5</v>
      </c>
      <c r="C6" s="4">
        <f t="shared" si="0"/>
        <v>0.3</v>
      </c>
      <c r="E6" s="3">
        <v>2</v>
      </c>
      <c r="F6" s="2">
        <v>0.11</v>
      </c>
      <c r="G6" s="4">
        <f t="shared" si="1"/>
        <v>0.22</v>
      </c>
    </row>
    <row r="7" spans="1:7" x14ac:dyDescent="0.3">
      <c r="A7" s="3">
        <v>0.8</v>
      </c>
      <c r="B7" s="2">
        <v>0.5</v>
      </c>
      <c r="C7" s="4">
        <f t="shared" si="0"/>
        <v>0.4</v>
      </c>
      <c r="E7" s="3">
        <v>3</v>
      </c>
      <c r="F7" s="2">
        <v>0.11</v>
      </c>
      <c r="G7" s="4">
        <f t="shared" si="1"/>
        <v>0.33</v>
      </c>
    </row>
    <row r="8" spans="1:7" x14ac:dyDescent="0.3">
      <c r="A8" s="3">
        <v>1</v>
      </c>
      <c r="B8" s="2">
        <v>0.5</v>
      </c>
      <c r="C8" s="4">
        <f t="shared" si="0"/>
        <v>0.5</v>
      </c>
      <c r="E8" s="3">
        <v>4</v>
      </c>
      <c r="F8" s="2">
        <v>0.11</v>
      </c>
      <c r="G8" s="4">
        <f t="shared" si="1"/>
        <v>0.44</v>
      </c>
    </row>
    <row r="9" spans="1:7" x14ac:dyDescent="0.3">
      <c r="A9" s="3">
        <v>1.2</v>
      </c>
      <c r="B9" s="2">
        <v>0.5</v>
      </c>
      <c r="C9" s="4">
        <f t="shared" si="0"/>
        <v>0.6</v>
      </c>
      <c r="E9" s="3">
        <v>5</v>
      </c>
      <c r="F9" s="2">
        <v>0.11</v>
      </c>
      <c r="G9" s="4">
        <f t="shared" si="1"/>
        <v>0.55000000000000004</v>
      </c>
    </row>
    <row r="10" spans="1:7" x14ac:dyDescent="0.3">
      <c r="A10" s="3">
        <v>1.4</v>
      </c>
      <c r="B10" s="2">
        <v>0.11</v>
      </c>
      <c r="C10" s="4">
        <f t="shared" si="0"/>
        <v>0.154</v>
      </c>
      <c r="E10" s="3">
        <v>6</v>
      </c>
      <c r="F10" s="2">
        <v>0.11</v>
      </c>
      <c r="G10" s="4">
        <f t="shared" si="1"/>
        <v>0.66</v>
      </c>
    </row>
    <row r="11" spans="1:7" x14ac:dyDescent="0.3">
      <c r="A11" s="3">
        <v>1.6</v>
      </c>
      <c r="B11" s="2">
        <v>0.11</v>
      </c>
      <c r="C11" s="4">
        <f t="shared" si="0"/>
        <v>0.17600000000000002</v>
      </c>
      <c r="E11" s="3">
        <v>7</v>
      </c>
      <c r="F11" s="2">
        <v>0.11</v>
      </c>
      <c r="G11" s="4">
        <f t="shared" si="1"/>
        <v>0.77</v>
      </c>
    </row>
    <row r="12" spans="1:7" x14ac:dyDescent="0.3">
      <c r="A12" s="3">
        <v>1.8</v>
      </c>
      <c r="B12" s="2">
        <v>0.11</v>
      </c>
      <c r="C12" s="4">
        <f t="shared" si="0"/>
        <v>0.19800000000000001</v>
      </c>
      <c r="E12" s="3">
        <v>8</v>
      </c>
      <c r="F12" s="2">
        <v>0.11</v>
      </c>
      <c r="G12" s="4">
        <f t="shared" si="1"/>
        <v>0.88</v>
      </c>
    </row>
    <row r="13" spans="1:7" x14ac:dyDescent="0.3">
      <c r="A13" s="3">
        <v>2</v>
      </c>
      <c r="B13" s="2">
        <v>0.11</v>
      </c>
      <c r="C13" s="4">
        <f t="shared" si="0"/>
        <v>0.22</v>
      </c>
      <c r="E13" s="3">
        <v>9</v>
      </c>
      <c r="F13" s="2">
        <v>0.11</v>
      </c>
      <c r="G13" s="4">
        <f t="shared" si="1"/>
        <v>0.99</v>
      </c>
    </row>
    <row r="14" spans="1:7" x14ac:dyDescent="0.3">
      <c r="A14" s="3">
        <v>2.2000000000000002</v>
      </c>
      <c r="B14" s="2">
        <v>0.11</v>
      </c>
      <c r="C14" s="4">
        <f t="shared" si="0"/>
        <v>0.24200000000000002</v>
      </c>
      <c r="E14" s="3">
        <v>10</v>
      </c>
      <c r="F14" s="2">
        <v>0.11</v>
      </c>
      <c r="G14" s="4">
        <f t="shared" si="1"/>
        <v>1.1000000000000001</v>
      </c>
    </row>
    <row r="15" spans="1:7" x14ac:dyDescent="0.3">
      <c r="A15" s="3">
        <v>2.4</v>
      </c>
      <c r="B15" s="2">
        <v>0.11</v>
      </c>
      <c r="C15" s="4">
        <f t="shared" si="0"/>
        <v>0.26400000000000001</v>
      </c>
      <c r="E15" s="3">
        <v>11</v>
      </c>
      <c r="F15" s="2">
        <v>0.11</v>
      </c>
      <c r="G15" s="4">
        <f t="shared" si="1"/>
        <v>1.21</v>
      </c>
    </row>
    <row r="16" spans="1:7" x14ac:dyDescent="0.3">
      <c r="A16" s="3">
        <v>2.6</v>
      </c>
      <c r="B16" s="2">
        <v>0.11</v>
      </c>
      <c r="C16" s="4">
        <f t="shared" si="0"/>
        <v>0.28600000000000003</v>
      </c>
      <c r="E16" s="3">
        <v>12</v>
      </c>
      <c r="F16" s="2">
        <v>0.11</v>
      </c>
      <c r="G16" s="4">
        <f t="shared" si="1"/>
        <v>1.32</v>
      </c>
    </row>
    <row r="17" spans="1:7" x14ac:dyDescent="0.3">
      <c r="A17" s="3">
        <v>2.8</v>
      </c>
      <c r="B17" s="2">
        <v>0.11</v>
      </c>
      <c r="C17" s="4">
        <f t="shared" si="0"/>
        <v>0.308</v>
      </c>
      <c r="E17" s="3">
        <v>13</v>
      </c>
      <c r="F17" s="2">
        <v>0.11</v>
      </c>
      <c r="G17" s="4">
        <f t="shared" si="1"/>
        <v>1.43</v>
      </c>
    </row>
    <row r="18" spans="1:7" x14ac:dyDescent="0.3">
      <c r="A18" s="3">
        <v>3</v>
      </c>
      <c r="B18" s="2">
        <v>0.11</v>
      </c>
      <c r="C18" s="4">
        <f t="shared" si="0"/>
        <v>0.33</v>
      </c>
      <c r="E18" s="3">
        <v>14</v>
      </c>
      <c r="F18" s="2">
        <v>0.11</v>
      </c>
      <c r="G18" s="4">
        <f t="shared" si="1"/>
        <v>1.54</v>
      </c>
    </row>
    <row r="19" spans="1:7" x14ac:dyDescent="0.3">
      <c r="A19" s="3">
        <v>3.2</v>
      </c>
      <c r="B19" s="2">
        <v>0.11</v>
      </c>
      <c r="C19" s="4">
        <f t="shared" si="0"/>
        <v>0.35200000000000004</v>
      </c>
      <c r="E19" s="3">
        <v>15</v>
      </c>
      <c r="F19" s="2">
        <v>0.11</v>
      </c>
      <c r="G19" s="4">
        <f t="shared" si="1"/>
        <v>1.65</v>
      </c>
    </row>
    <row r="20" spans="1:7" x14ac:dyDescent="0.3">
      <c r="A20" s="3">
        <v>3.4</v>
      </c>
      <c r="B20" s="2">
        <v>0.11</v>
      </c>
      <c r="C20" s="4">
        <f t="shared" si="0"/>
        <v>0.374</v>
      </c>
      <c r="E20" s="3">
        <v>16</v>
      </c>
      <c r="F20" s="2">
        <v>0.11</v>
      </c>
      <c r="G20" s="4">
        <f t="shared" si="1"/>
        <v>1.76</v>
      </c>
    </row>
    <row r="21" spans="1:7" x14ac:dyDescent="0.3">
      <c r="A21" s="3">
        <v>3.6</v>
      </c>
      <c r="B21" s="2">
        <v>0.11</v>
      </c>
      <c r="C21" s="4">
        <f t="shared" si="0"/>
        <v>0.39600000000000002</v>
      </c>
      <c r="E21" s="3">
        <v>17</v>
      </c>
      <c r="F21" s="2">
        <v>0.11</v>
      </c>
      <c r="G21" s="4">
        <f t="shared" si="1"/>
        <v>1.87</v>
      </c>
    </row>
    <row r="22" spans="1:7" x14ac:dyDescent="0.3">
      <c r="A22" s="3">
        <v>3.8</v>
      </c>
      <c r="B22" s="2">
        <v>0.11</v>
      </c>
      <c r="C22" s="4">
        <f t="shared" si="0"/>
        <v>0.41799999999999998</v>
      </c>
      <c r="E22" s="3">
        <v>18</v>
      </c>
      <c r="F22" s="2">
        <v>0.11</v>
      </c>
      <c r="G22" s="4">
        <f t="shared" si="1"/>
        <v>1.98</v>
      </c>
    </row>
    <row r="23" spans="1:7" x14ac:dyDescent="0.3">
      <c r="A23" s="3">
        <v>4</v>
      </c>
      <c r="B23" s="2">
        <v>0.11</v>
      </c>
      <c r="C23" s="4">
        <f t="shared" si="0"/>
        <v>0.44</v>
      </c>
      <c r="E23" s="3">
        <v>19</v>
      </c>
      <c r="F23" s="2">
        <v>0.11</v>
      </c>
      <c r="G23" s="4">
        <f t="shared" si="1"/>
        <v>2.09</v>
      </c>
    </row>
    <row r="24" spans="1:7" x14ac:dyDescent="0.3">
      <c r="A24" s="3">
        <v>4.2</v>
      </c>
      <c r="B24" s="2">
        <v>0.11</v>
      </c>
      <c r="C24" s="4">
        <f t="shared" si="0"/>
        <v>0.46200000000000002</v>
      </c>
      <c r="E24" s="3">
        <v>20</v>
      </c>
      <c r="F24" s="2">
        <v>0.11</v>
      </c>
      <c r="G24" s="4">
        <f t="shared" si="1"/>
        <v>2.2000000000000002</v>
      </c>
    </row>
    <row r="25" spans="1:7" x14ac:dyDescent="0.3">
      <c r="A25" s="3">
        <v>4.4000000000000004</v>
      </c>
      <c r="B25" s="2">
        <v>0.11</v>
      </c>
      <c r="C25" s="4">
        <f t="shared" si="0"/>
        <v>0.48400000000000004</v>
      </c>
      <c r="E25" s="3">
        <v>21</v>
      </c>
      <c r="F25" s="2">
        <v>0.11</v>
      </c>
      <c r="G25" s="4">
        <f t="shared" si="1"/>
        <v>2.31</v>
      </c>
    </row>
    <row r="26" spans="1:7" x14ac:dyDescent="0.3">
      <c r="A26" s="3">
        <v>4.5999999999999996</v>
      </c>
      <c r="B26" s="2">
        <v>0.11</v>
      </c>
      <c r="C26" s="4">
        <f t="shared" si="0"/>
        <v>0.50600000000000001</v>
      </c>
      <c r="E26" s="3">
        <v>22</v>
      </c>
      <c r="F26" s="2">
        <v>0.11</v>
      </c>
      <c r="G26" s="4">
        <f t="shared" si="1"/>
        <v>2.42</v>
      </c>
    </row>
    <row r="27" spans="1:7" x14ac:dyDescent="0.3">
      <c r="A27" s="3">
        <v>4.8</v>
      </c>
      <c r="B27" s="2">
        <v>0.05</v>
      </c>
      <c r="C27" s="4">
        <f t="shared" si="0"/>
        <v>0.24</v>
      </c>
      <c r="E27" s="3">
        <v>23</v>
      </c>
      <c r="F27" s="2">
        <v>0.11</v>
      </c>
      <c r="G27" s="4">
        <f t="shared" si="1"/>
        <v>2.5299999999999998</v>
      </c>
    </row>
    <row r="28" spans="1:7" ht="15" thickBot="1" x14ac:dyDescent="0.35">
      <c r="A28" s="16">
        <v>5</v>
      </c>
      <c r="B28" s="17">
        <v>0.02</v>
      </c>
      <c r="C28" s="18">
        <f t="shared" si="0"/>
        <v>0.1</v>
      </c>
      <c r="E28" s="3">
        <v>24</v>
      </c>
      <c r="F28" s="2">
        <v>0.11</v>
      </c>
      <c r="G28" s="4">
        <f t="shared" si="1"/>
        <v>2.64</v>
      </c>
    </row>
    <row r="29" spans="1:7" ht="15" thickBot="1" x14ac:dyDescent="0.35">
      <c r="A29" s="19" t="s">
        <v>25</v>
      </c>
      <c r="B29" s="20">
        <f>SUM(B4:B28)</f>
        <v>4.1799999999999979</v>
      </c>
      <c r="C29" s="21">
        <f>SUM(C4:C28)</f>
        <v>7.84</v>
      </c>
      <c r="E29" s="3">
        <v>25</v>
      </c>
      <c r="F29" s="2">
        <v>0.11</v>
      </c>
      <c r="G29" s="4">
        <f t="shared" si="1"/>
        <v>2.75</v>
      </c>
    </row>
    <row r="30" spans="1:7" x14ac:dyDescent="0.3">
      <c r="E30" s="3">
        <v>26</v>
      </c>
      <c r="F30" s="2">
        <v>0.11</v>
      </c>
      <c r="G30" s="4">
        <f t="shared" si="1"/>
        <v>2.86</v>
      </c>
    </row>
    <row r="31" spans="1:7" x14ac:dyDescent="0.3">
      <c r="A31" t="s">
        <v>21</v>
      </c>
      <c r="E31" s="3">
        <v>27</v>
      </c>
      <c r="F31" s="2">
        <v>0.11</v>
      </c>
      <c r="G31" s="4">
        <f t="shared" si="1"/>
        <v>2.97</v>
      </c>
    </row>
    <row r="32" spans="1:7" x14ac:dyDescent="0.3">
      <c r="E32" s="3">
        <v>28</v>
      </c>
      <c r="F32" s="2">
        <v>0.11</v>
      </c>
      <c r="G32" s="4">
        <f t="shared" si="1"/>
        <v>3.08</v>
      </c>
    </row>
    <row r="33" spans="5:7" x14ac:dyDescent="0.3">
      <c r="E33" s="3">
        <v>29</v>
      </c>
      <c r="F33" s="2">
        <v>0.11</v>
      </c>
      <c r="G33" s="4">
        <f t="shared" si="1"/>
        <v>3.19</v>
      </c>
    </row>
    <row r="34" spans="5:7" x14ac:dyDescent="0.3">
      <c r="E34" s="3">
        <v>30</v>
      </c>
      <c r="F34" s="2">
        <v>0.11</v>
      </c>
      <c r="G34" s="4">
        <f t="shared" si="1"/>
        <v>3.3</v>
      </c>
    </row>
    <row r="35" spans="5:7" x14ac:dyDescent="0.3">
      <c r="E35" s="3">
        <v>31</v>
      </c>
      <c r="F35" s="2">
        <v>0.11</v>
      </c>
      <c r="G35" s="4">
        <f t="shared" si="1"/>
        <v>3.41</v>
      </c>
    </row>
    <row r="36" spans="5:7" x14ac:dyDescent="0.3">
      <c r="E36" s="3">
        <v>32</v>
      </c>
      <c r="F36" s="2">
        <v>0.11</v>
      </c>
      <c r="G36" s="4">
        <f t="shared" si="1"/>
        <v>3.52</v>
      </c>
    </row>
    <row r="37" spans="5:7" x14ac:dyDescent="0.3">
      <c r="E37" s="3">
        <v>33</v>
      </c>
      <c r="F37" s="2">
        <v>0.11</v>
      </c>
      <c r="G37" s="4">
        <f t="shared" si="1"/>
        <v>3.63</v>
      </c>
    </row>
    <row r="38" spans="5:7" x14ac:dyDescent="0.3">
      <c r="E38" s="3">
        <v>34</v>
      </c>
      <c r="F38" s="2">
        <v>0.11</v>
      </c>
      <c r="G38" s="4">
        <f t="shared" si="1"/>
        <v>3.74</v>
      </c>
    </row>
    <row r="39" spans="5:7" x14ac:dyDescent="0.3">
      <c r="E39" s="3">
        <v>35</v>
      </c>
      <c r="F39" s="2">
        <v>0.11</v>
      </c>
      <c r="G39" s="4">
        <f t="shared" si="1"/>
        <v>3.85</v>
      </c>
    </row>
    <row r="40" spans="5:7" x14ac:dyDescent="0.3">
      <c r="E40" s="3">
        <v>36</v>
      </c>
      <c r="F40" s="2">
        <v>0.11</v>
      </c>
      <c r="G40" s="4">
        <f t="shared" si="1"/>
        <v>3.96</v>
      </c>
    </row>
    <row r="41" spans="5:7" x14ac:dyDescent="0.3">
      <c r="E41" s="3">
        <v>37</v>
      </c>
      <c r="F41" s="2">
        <v>0.11</v>
      </c>
      <c r="G41" s="4">
        <f t="shared" si="1"/>
        <v>4.07</v>
      </c>
    </row>
    <row r="42" spans="5:7" x14ac:dyDescent="0.3">
      <c r="E42" s="3">
        <v>38</v>
      </c>
      <c r="F42" s="2">
        <v>0.11</v>
      </c>
      <c r="G42" s="4">
        <f t="shared" si="1"/>
        <v>4.18</v>
      </c>
    </row>
    <row r="43" spans="5:7" x14ac:dyDescent="0.3">
      <c r="E43" s="3">
        <v>39</v>
      </c>
      <c r="F43" s="2">
        <v>0.11</v>
      </c>
      <c r="G43" s="4">
        <f t="shared" si="1"/>
        <v>4.29</v>
      </c>
    </row>
    <row r="44" spans="5:7" x14ac:dyDescent="0.3">
      <c r="E44" s="3">
        <v>40</v>
      </c>
      <c r="F44" s="2">
        <v>0.11</v>
      </c>
      <c r="G44" s="4">
        <f t="shared" si="1"/>
        <v>4.4000000000000004</v>
      </c>
    </row>
    <row r="45" spans="5:7" x14ac:dyDescent="0.3">
      <c r="E45" s="3">
        <v>41</v>
      </c>
      <c r="F45" s="2">
        <v>0.11</v>
      </c>
      <c r="G45" s="4">
        <f t="shared" si="1"/>
        <v>4.51</v>
      </c>
    </row>
    <row r="46" spans="5:7" x14ac:dyDescent="0.3">
      <c r="E46" s="3">
        <v>42</v>
      </c>
      <c r="F46" s="2">
        <v>0.11</v>
      </c>
      <c r="G46" s="4">
        <f t="shared" si="1"/>
        <v>4.62</v>
      </c>
    </row>
    <row r="47" spans="5:7" x14ac:dyDescent="0.3">
      <c r="E47" s="3">
        <v>43</v>
      </c>
      <c r="F47" s="2">
        <v>0.11</v>
      </c>
      <c r="G47" s="4">
        <f t="shared" si="1"/>
        <v>4.7300000000000004</v>
      </c>
    </row>
    <row r="48" spans="5:7" x14ac:dyDescent="0.3">
      <c r="E48" s="3">
        <v>44</v>
      </c>
      <c r="F48" s="2">
        <v>0.11</v>
      </c>
      <c r="G48" s="4">
        <f t="shared" si="1"/>
        <v>4.84</v>
      </c>
    </row>
    <row r="49" spans="5:7" x14ac:dyDescent="0.3">
      <c r="E49" s="3">
        <v>45</v>
      </c>
      <c r="F49" s="2">
        <v>0.11</v>
      </c>
      <c r="G49" s="4">
        <f t="shared" si="1"/>
        <v>4.95</v>
      </c>
    </row>
    <row r="50" spans="5:7" x14ac:dyDescent="0.3">
      <c r="E50" s="3">
        <v>46</v>
      </c>
      <c r="F50" s="2">
        <v>0.11</v>
      </c>
      <c r="G50" s="4">
        <f t="shared" si="1"/>
        <v>5.0599999999999996</v>
      </c>
    </row>
    <row r="51" spans="5:7" x14ac:dyDescent="0.3">
      <c r="E51" s="3">
        <v>47</v>
      </c>
      <c r="F51" s="2">
        <v>0.11</v>
      </c>
      <c r="G51" s="4">
        <f t="shared" si="1"/>
        <v>5.17</v>
      </c>
    </row>
    <row r="52" spans="5:7" x14ac:dyDescent="0.3">
      <c r="E52" s="3">
        <v>48</v>
      </c>
      <c r="F52" s="2">
        <v>0.11</v>
      </c>
      <c r="G52" s="4">
        <f t="shared" si="1"/>
        <v>5.28</v>
      </c>
    </row>
    <row r="53" spans="5:7" x14ac:dyDescent="0.3">
      <c r="E53" s="3">
        <v>49</v>
      </c>
      <c r="F53" s="2">
        <v>0.11</v>
      </c>
      <c r="G53" s="4">
        <f t="shared" si="1"/>
        <v>5.39</v>
      </c>
    </row>
    <row r="54" spans="5:7" x14ac:dyDescent="0.3">
      <c r="E54" s="3">
        <v>50</v>
      </c>
      <c r="F54" s="2">
        <v>0.11</v>
      </c>
      <c r="G54" s="4">
        <f t="shared" si="1"/>
        <v>5.5</v>
      </c>
    </row>
    <row r="55" spans="5:7" x14ac:dyDescent="0.3">
      <c r="E55" s="3">
        <v>51</v>
      </c>
      <c r="F55" s="2">
        <v>0.11</v>
      </c>
      <c r="G55" s="4">
        <f t="shared" si="1"/>
        <v>5.61</v>
      </c>
    </row>
    <row r="56" spans="5:7" x14ac:dyDescent="0.3">
      <c r="E56" s="3">
        <v>52</v>
      </c>
      <c r="F56" s="2">
        <v>0.11</v>
      </c>
      <c r="G56" s="4">
        <f t="shared" si="1"/>
        <v>5.72</v>
      </c>
    </row>
    <row r="57" spans="5:7" x14ac:dyDescent="0.3">
      <c r="E57" s="3">
        <v>53</v>
      </c>
      <c r="F57" s="2">
        <v>0.11</v>
      </c>
      <c r="G57" s="4">
        <f t="shared" si="1"/>
        <v>5.83</v>
      </c>
    </row>
    <row r="58" spans="5:7" x14ac:dyDescent="0.3">
      <c r="E58" s="3">
        <v>54</v>
      </c>
      <c r="F58" s="2">
        <v>0.11</v>
      </c>
      <c r="G58" s="4">
        <f t="shared" si="1"/>
        <v>5.94</v>
      </c>
    </row>
    <row r="59" spans="5:7" x14ac:dyDescent="0.3">
      <c r="E59" s="3">
        <v>55</v>
      </c>
      <c r="F59" s="2">
        <v>0.11</v>
      </c>
      <c r="G59" s="4">
        <f t="shared" si="1"/>
        <v>6.05</v>
      </c>
    </row>
    <row r="60" spans="5:7" x14ac:dyDescent="0.3">
      <c r="E60" s="3">
        <v>56</v>
      </c>
      <c r="F60" s="2">
        <v>0.11</v>
      </c>
      <c r="G60" s="4">
        <f t="shared" si="1"/>
        <v>6.16</v>
      </c>
    </row>
    <row r="61" spans="5:7" x14ac:dyDescent="0.3">
      <c r="E61" s="3">
        <v>57</v>
      </c>
      <c r="F61" s="2">
        <v>0.11</v>
      </c>
      <c r="G61" s="4">
        <f t="shared" si="1"/>
        <v>6.2700000000000005</v>
      </c>
    </row>
    <row r="62" spans="5:7" x14ac:dyDescent="0.3">
      <c r="E62" s="3">
        <v>58</v>
      </c>
      <c r="F62" s="2">
        <v>0.11</v>
      </c>
      <c r="G62" s="4">
        <f t="shared" si="1"/>
        <v>6.38</v>
      </c>
    </row>
    <row r="63" spans="5:7" x14ac:dyDescent="0.3">
      <c r="E63" s="3">
        <v>59</v>
      </c>
      <c r="F63" s="2">
        <v>0.11</v>
      </c>
      <c r="G63" s="4">
        <f t="shared" si="1"/>
        <v>6.49</v>
      </c>
    </row>
    <row r="64" spans="5:7" x14ac:dyDescent="0.3">
      <c r="E64" s="3">
        <v>60</v>
      </c>
      <c r="F64" s="2">
        <v>0.15</v>
      </c>
      <c r="G64" s="4">
        <f t="shared" si="1"/>
        <v>9</v>
      </c>
    </row>
    <row r="65" spans="5:7" x14ac:dyDescent="0.3">
      <c r="E65" s="3">
        <v>61</v>
      </c>
      <c r="F65" s="2">
        <v>0.19</v>
      </c>
      <c r="G65" s="4">
        <f t="shared" si="1"/>
        <v>11.59</v>
      </c>
    </row>
    <row r="66" spans="5:7" x14ac:dyDescent="0.3">
      <c r="E66" s="3">
        <v>62</v>
      </c>
      <c r="F66" s="2">
        <v>0.25</v>
      </c>
      <c r="G66" s="4">
        <f t="shared" si="1"/>
        <v>15.5</v>
      </c>
    </row>
    <row r="67" spans="5:7" x14ac:dyDescent="0.3">
      <c r="E67" s="3">
        <v>63</v>
      </c>
      <c r="F67" s="2">
        <v>0.32</v>
      </c>
      <c r="G67" s="4">
        <f t="shared" si="1"/>
        <v>20.16</v>
      </c>
    </row>
    <row r="68" spans="5:7" x14ac:dyDescent="0.3">
      <c r="E68" s="3">
        <v>64</v>
      </c>
      <c r="F68" s="2">
        <v>0.4</v>
      </c>
      <c r="G68" s="4">
        <f t="shared" si="1"/>
        <v>25.6</v>
      </c>
    </row>
    <row r="69" spans="5:7" x14ac:dyDescent="0.3">
      <c r="E69" s="3">
        <v>65</v>
      </c>
      <c r="F69" s="2">
        <v>0.5</v>
      </c>
      <c r="G69" s="4">
        <f t="shared" ref="G69:G94" si="2">(E69*F69)</f>
        <v>32.5</v>
      </c>
    </row>
    <row r="70" spans="5:7" x14ac:dyDescent="0.3">
      <c r="E70" s="3">
        <v>66</v>
      </c>
      <c r="F70" s="2">
        <v>0.5</v>
      </c>
      <c r="G70" s="4">
        <f t="shared" si="2"/>
        <v>33</v>
      </c>
    </row>
    <row r="71" spans="5:7" x14ac:dyDescent="0.3">
      <c r="E71" s="3">
        <v>67</v>
      </c>
      <c r="F71" s="2">
        <v>0.5</v>
      </c>
      <c r="G71" s="4">
        <f t="shared" si="2"/>
        <v>33.5</v>
      </c>
    </row>
    <row r="72" spans="5:7" x14ac:dyDescent="0.3">
      <c r="E72" s="3">
        <v>68</v>
      </c>
      <c r="F72" s="2">
        <v>0.5</v>
      </c>
      <c r="G72" s="4">
        <f t="shared" si="2"/>
        <v>34</v>
      </c>
    </row>
    <row r="73" spans="5:7" x14ac:dyDescent="0.3">
      <c r="E73" s="3">
        <v>69</v>
      </c>
      <c r="F73" s="2">
        <v>0.5</v>
      </c>
      <c r="G73" s="4">
        <f t="shared" si="2"/>
        <v>34.5</v>
      </c>
    </row>
    <row r="74" spans="5:7" x14ac:dyDescent="0.3">
      <c r="E74" s="3">
        <v>70</v>
      </c>
      <c r="F74" s="2">
        <v>0.5</v>
      </c>
      <c r="G74" s="4">
        <f t="shared" si="2"/>
        <v>35</v>
      </c>
    </row>
    <row r="75" spans="5:7" x14ac:dyDescent="0.3">
      <c r="E75" s="3">
        <v>71</v>
      </c>
      <c r="F75" s="2">
        <v>0.5</v>
      </c>
      <c r="G75" s="4">
        <f t="shared" si="2"/>
        <v>35.5</v>
      </c>
    </row>
    <row r="76" spans="5:7" x14ac:dyDescent="0.3">
      <c r="E76" s="3">
        <v>72</v>
      </c>
      <c r="F76" s="2">
        <v>0.5</v>
      </c>
      <c r="G76" s="4">
        <f t="shared" si="2"/>
        <v>36</v>
      </c>
    </row>
    <row r="77" spans="5:7" x14ac:dyDescent="0.3">
      <c r="E77" s="3">
        <v>73</v>
      </c>
      <c r="F77" s="2">
        <v>0.5</v>
      </c>
      <c r="G77" s="4">
        <f t="shared" si="2"/>
        <v>36.5</v>
      </c>
    </row>
    <row r="78" spans="5:7" x14ac:dyDescent="0.3">
      <c r="E78" s="3">
        <v>74</v>
      </c>
      <c r="F78" s="2">
        <v>0.5</v>
      </c>
      <c r="G78" s="4">
        <f t="shared" si="2"/>
        <v>37</v>
      </c>
    </row>
    <row r="79" spans="5:7" x14ac:dyDescent="0.3">
      <c r="E79" s="3">
        <v>75</v>
      </c>
      <c r="F79" s="2">
        <v>0.5</v>
      </c>
      <c r="G79" s="4">
        <f t="shared" si="2"/>
        <v>37.5</v>
      </c>
    </row>
    <row r="80" spans="5:7" x14ac:dyDescent="0.3">
      <c r="E80" s="3">
        <v>76</v>
      </c>
      <c r="F80" s="2">
        <v>0.5</v>
      </c>
      <c r="G80" s="4">
        <f t="shared" si="2"/>
        <v>38</v>
      </c>
    </row>
    <row r="81" spans="5:7" x14ac:dyDescent="0.3">
      <c r="E81" s="3">
        <v>77</v>
      </c>
      <c r="F81" s="2">
        <v>0.5</v>
      </c>
      <c r="G81" s="4">
        <f t="shared" si="2"/>
        <v>38.5</v>
      </c>
    </row>
    <row r="82" spans="5:7" x14ac:dyDescent="0.3">
      <c r="E82" s="3">
        <v>78</v>
      </c>
      <c r="F82" s="2">
        <v>0.5</v>
      </c>
      <c r="G82" s="4">
        <f t="shared" si="2"/>
        <v>39</v>
      </c>
    </row>
    <row r="83" spans="5:7" x14ac:dyDescent="0.3">
      <c r="E83" s="3">
        <v>79</v>
      </c>
      <c r="F83" s="2">
        <v>0.5</v>
      </c>
      <c r="G83" s="4">
        <f t="shared" si="2"/>
        <v>39.5</v>
      </c>
    </row>
    <row r="84" spans="5:7" x14ac:dyDescent="0.3">
      <c r="E84" s="3">
        <v>80</v>
      </c>
      <c r="F84" s="2">
        <v>0.5</v>
      </c>
      <c r="G84" s="4">
        <f t="shared" si="2"/>
        <v>40</v>
      </c>
    </row>
    <row r="85" spans="5:7" x14ac:dyDescent="0.3">
      <c r="E85" s="3">
        <v>81</v>
      </c>
      <c r="F85" s="2">
        <v>0.5</v>
      </c>
      <c r="G85" s="4">
        <f t="shared" si="2"/>
        <v>40.5</v>
      </c>
    </row>
    <row r="86" spans="5:7" x14ac:dyDescent="0.3">
      <c r="E86" s="3">
        <v>82</v>
      </c>
      <c r="F86" s="2">
        <v>0.5</v>
      </c>
      <c r="G86" s="4">
        <f t="shared" si="2"/>
        <v>41</v>
      </c>
    </row>
    <row r="87" spans="5:7" x14ac:dyDescent="0.3">
      <c r="E87" s="3">
        <v>83</v>
      </c>
      <c r="F87" s="2">
        <v>0.5</v>
      </c>
      <c r="G87" s="4">
        <f t="shared" si="2"/>
        <v>41.5</v>
      </c>
    </row>
    <row r="88" spans="5:7" x14ac:dyDescent="0.3">
      <c r="E88" s="3">
        <v>84</v>
      </c>
      <c r="F88" s="2">
        <v>0.5</v>
      </c>
      <c r="G88" s="4">
        <f t="shared" si="2"/>
        <v>42</v>
      </c>
    </row>
    <row r="89" spans="5:7" x14ac:dyDescent="0.3">
      <c r="E89" s="3">
        <v>85</v>
      </c>
      <c r="F89" s="2">
        <v>0.5</v>
      </c>
      <c r="G89" s="4">
        <f t="shared" si="2"/>
        <v>42.5</v>
      </c>
    </row>
    <row r="90" spans="5:7" x14ac:dyDescent="0.3">
      <c r="E90" s="3">
        <v>86</v>
      </c>
      <c r="F90" s="2">
        <v>0.5</v>
      </c>
      <c r="G90" s="4">
        <f t="shared" si="2"/>
        <v>43</v>
      </c>
    </row>
    <row r="91" spans="5:7" x14ac:dyDescent="0.3">
      <c r="E91" s="3">
        <v>87</v>
      </c>
      <c r="F91" s="2">
        <v>0.5</v>
      </c>
      <c r="G91" s="4">
        <f t="shared" si="2"/>
        <v>43.5</v>
      </c>
    </row>
    <row r="92" spans="5:7" x14ac:dyDescent="0.3">
      <c r="E92" s="3">
        <v>88</v>
      </c>
      <c r="F92" s="2">
        <v>0.5</v>
      </c>
      <c r="G92" s="4">
        <f t="shared" si="2"/>
        <v>44</v>
      </c>
    </row>
    <row r="93" spans="5:7" x14ac:dyDescent="0.3">
      <c r="E93" s="3">
        <v>89</v>
      </c>
      <c r="F93" s="2">
        <v>0.5</v>
      </c>
      <c r="G93" s="4">
        <f t="shared" si="2"/>
        <v>44.5</v>
      </c>
    </row>
    <row r="94" spans="5:7" ht="15" thickBot="1" x14ac:dyDescent="0.35">
      <c r="E94" s="16">
        <v>90</v>
      </c>
      <c r="F94" s="17">
        <v>0.5</v>
      </c>
      <c r="G94" s="18">
        <f t="shared" si="2"/>
        <v>45</v>
      </c>
    </row>
    <row r="95" spans="5:7" ht="15" thickBot="1" x14ac:dyDescent="0.35">
      <c r="E95" s="22" t="s">
        <v>25</v>
      </c>
      <c r="F95" s="20">
        <f>SUM(F4:F94)</f>
        <v>20.910000000000007</v>
      </c>
      <c r="G95" s="21">
        <f>SUM(G4:G94)</f>
        <v>1284.0500000000002</v>
      </c>
    </row>
    <row r="97" spans="5:5" x14ac:dyDescent="0.3">
      <c r="E97" t="s"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Distance</vt:lpstr>
      <vt:lpstr>Angle</vt:lpstr>
      <vt:lpstr>Speed</vt:lpstr>
      <vt:lpstr>Steering Turn</vt:lpstr>
      <vt:lpstr>Defuzzification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Aakruti</dc:creator>
  <cp:lastModifiedBy>Aakruti</cp:lastModifiedBy>
  <cp:lastPrinted>2021-07-30T20:50:56Z</cp:lastPrinted>
  <dcterms:created xsi:type="dcterms:W3CDTF">2021-07-30T10:22:23Z</dcterms:created>
  <dcterms:modified xsi:type="dcterms:W3CDTF">2021-08-01T00:41:14Z</dcterms:modified>
</cp:coreProperties>
</file>