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Dashboards/Course Files/"/>
    </mc:Choice>
  </mc:AlternateContent>
  <xr:revisionPtr revIDLastSave="206" documentId="8_{B627614E-8F7E-4A38-9D18-9685DE019541}" xr6:coauthVersionLast="46" xr6:coauthVersionMax="46" xr10:uidLastSave="{2B3EB289-E66D-4C57-AC5D-5976A4F89C59}"/>
  <bookViews>
    <workbookView xWindow="-108" yWindow="-108" windowWidth="23256" windowHeight="13176" tabRatio="790" firstSheet="1" activeTab="9" xr2:uid="{00000000-000D-0000-FFFF-FFFF00000000}"/>
  </bookViews>
  <sheets>
    <sheet name="Data" sheetId="6" r:id="rId1"/>
    <sheet name="Wireframe" sheetId="17" r:id="rId2"/>
    <sheet name="Combo Box" sheetId="18" r:id="rId3"/>
    <sheet name="Headline Stats - Calcs" sheetId="19" r:id="rId4"/>
    <sheet name="Sales Tables - Calcs" sheetId="20" r:id="rId5"/>
    <sheet name="Filled Map Chart" sheetId="21" r:id="rId6"/>
    <sheet name="Discount Charts" sheetId="22" r:id="rId7"/>
    <sheet name="Sparklines" sheetId="23" r:id="rId8"/>
    <sheet name="Titles" sheetId="24" r:id="rId9"/>
    <sheet name="Dashboard" sheetId="26" r:id="rId10"/>
  </sheets>
  <externalReferences>
    <externalReference r:id="rId11"/>
  </externalReferences>
  <definedNames>
    <definedName name="_xlnm._FilterDatabase" localSheetId="0" hidden="1">Data!$A$1:$O$1168</definedName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  <definedName name="_xlnm.Extract" localSheetId="4">'Sales Tables - Calcs'!$L$6</definedName>
  </definedNames>
  <calcPr calcId="191029"/>
  <pivotCaches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23" l="1" a="1"/>
  <c r="A16" i="22" a="1"/>
  <c r="A16" i="22" s="1"/>
  <c r="A28" i="22" a="1"/>
  <c r="A28" i="22" s="1"/>
  <c r="B4" i="22" a="1"/>
  <c r="B4" i="22" s="1"/>
  <c r="A5" i="22" a="1"/>
  <c r="A5" i="22" s="1"/>
  <c r="A4" i="23" l="1"/>
  <c r="E7" i="22"/>
  <c r="A36" i="22"/>
  <c r="A40" i="22"/>
  <c r="B16" i="22"/>
  <c r="B20" i="22"/>
  <c r="B19" i="22"/>
  <c r="B18" i="22"/>
  <c r="B17" i="22"/>
  <c r="F7" i="22"/>
  <c r="C8" i="22"/>
  <c r="D8" i="22"/>
  <c r="E5" i="22"/>
  <c r="E8" i="22"/>
  <c r="F5" i="22"/>
  <c r="F8" i="22"/>
  <c r="C6" i="22"/>
  <c r="B6" i="22"/>
  <c r="C5" i="22"/>
  <c r="D5" i="22"/>
  <c r="D6" i="22"/>
  <c r="E6" i="22"/>
  <c r="F6" i="22"/>
  <c r="C7" i="22"/>
  <c r="B8" i="22"/>
  <c r="D7" i="22"/>
  <c r="B5" i="22"/>
  <c r="B7" i="22"/>
  <c r="A35" i="21" a="1"/>
  <c r="A35" i="21" s="1"/>
  <c r="A5" i="21" a="1"/>
  <c r="A5" i="21" s="1"/>
  <c r="B7" i="21" l="1"/>
  <c r="F9" i="22"/>
  <c r="E9" i="22"/>
  <c r="B9" i="22"/>
  <c r="D9" i="22"/>
  <c r="C9" i="22"/>
  <c r="A43" i="21"/>
  <c r="B5" i="21"/>
  <c r="B11" i="21"/>
  <c r="B10" i="21"/>
  <c r="B9" i="21"/>
  <c r="B8" i="21"/>
  <c r="B6" i="21"/>
  <c r="A15" i="20" a="1"/>
  <c r="A15" i="20" s="1"/>
  <c r="A7" i="20" a="1"/>
  <c r="A7" i="20" s="1"/>
  <c r="H6" i="19" l="1" a="1"/>
  <c r="H6" i="19" s="1"/>
  <c r="I6" i="19" s="1"/>
  <c r="E6" i="19" a="1"/>
  <c r="E6" i="19" s="1"/>
  <c r="B6" i="19" a="1"/>
  <c r="B6" i="19" s="1"/>
  <c r="C6" i="19" s="1"/>
  <c r="A17" i="18" a="1"/>
  <c r="A17" i="18" s="1"/>
  <c r="A3" i="24" l="1"/>
  <c r="A7" i="24"/>
  <c r="A5" i="24"/>
  <c r="K7" i="23"/>
  <c r="K10" i="23"/>
  <c r="H8" i="23"/>
  <c r="F7" i="23"/>
  <c r="H10" i="23"/>
  <c r="B6" i="23"/>
  <c r="B5" i="23"/>
  <c r="J6" i="23"/>
  <c r="J9" i="23"/>
  <c r="G7" i="23"/>
  <c r="E6" i="23"/>
  <c r="G9" i="23"/>
  <c r="J5" i="23"/>
  <c r="I5" i="23"/>
  <c r="I8" i="23"/>
  <c r="F6" i="23"/>
  <c r="D5" i="23"/>
  <c r="F8" i="23"/>
  <c r="M9" i="23"/>
  <c r="H6" i="23"/>
  <c r="J10" i="23"/>
  <c r="J8" i="23"/>
  <c r="I10" i="23"/>
  <c r="L6" i="23"/>
  <c r="K6" i="23"/>
  <c r="E8" i="23"/>
  <c r="H7" i="23"/>
  <c r="E5" i="23"/>
  <c r="B9" i="23"/>
  <c r="E7" i="23"/>
  <c r="L7" i="23"/>
  <c r="C6" i="23"/>
  <c r="G6" i="23"/>
  <c r="G10" i="23"/>
  <c r="F10" i="23"/>
  <c r="D6" i="23"/>
  <c r="M8" i="23"/>
  <c r="D8" i="23"/>
  <c r="F5" i="23"/>
  <c r="D7" i="23"/>
  <c r="D9" i="23"/>
  <c r="C5" i="23"/>
  <c r="C10" i="23"/>
  <c r="B8" i="23"/>
  <c r="F9" i="23"/>
  <c r="E9" i="23"/>
  <c r="B7" i="23"/>
  <c r="B10" i="23"/>
  <c r="M5" i="23"/>
  <c r="C8" i="23"/>
  <c r="C7" i="23"/>
  <c r="L5" i="23"/>
  <c r="M10" i="23"/>
  <c r="D10" i="23"/>
  <c r="E10" i="23"/>
  <c r="H5" i="23"/>
  <c r="K8" i="23"/>
  <c r="L9" i="23"/>
  <c r="J7" i="23"/>
  <c r="C9" i="23"/>
  <c r="M6" i="23"/>
  <c r="K9" i="23"/>
  <c r="I7" i="23"/>
  <c r="I6" i="23"/>
  <c r="L10" i="23"/>
  <c r="M7" i="23"/>
  <c r="L8" i="23"/>
  <c r="G5" i="23"/>
  <c r="I9" i="23"/>
  <c r="H9" i="23"/>
  <c r="G8" i="23"/>
  <c r="K5" i="23"/>
  <c r="I4" i="23"/>
  <c r="J4" i="23"/>
  <c r="F4" i="23"/>
  <c r="C4" i="23"/>
  <c r="L4" i="23"/>
  <c r="G4" i="23"/>
  <c r="K4" i="23"/>
  <c r="M4" i="23"/>
  <c r="B4" i="23"/>
  <c r="H4" i="23"/>
  <c r="D4" i="23"/>
  <c r="E4" i="23"/>
  <c r="D7" i="20"/>
  <c r="C8" i="20"/>
  <c r="C10" i="20"/>
  <c r="C11" i="20"/>
  <c r="C7" i="20"/>
  <c r="C12" i="20"/>
  <c r="D10" i="20"/>
  <c r="D11" i="20"/>
  <c r="D12" i="20"/>
  <c r="D8" i="20"/>
  <c r="D9" i="20"/>
  <c r="C20" i="20"/>
  <c r="B17" i="20"/>
  <c r="D15" i="20"/>
  <c r="C18" i="20"/>
  <c r="C19" i="20"/>
  <c r="D16" i="20"/>
  <c r="D17" i="20"/>
  <c r="B18" i="20"/>
  <c r="C16" i="20"/>
  <c r="B19" i="20"/>
  <c r="C17" i="20"/>
  <c r="B20" i="20"/>
  <c r="B21" i="20"/>
  <c r="C21" i="20"/>
  <c r="D18" i="20"/>
  <c r="D19" i="20"/>
  <c r="D20" i="20"/>
  <c r="B16" i="20"/>
  <c r="D21" i="20"/>
  <c r="B15" i="20"/>
  <c r="C15" i="20"/>
  <c r="C9" i="20"/>
  <c r="C11" i="19"/>
  <c r="F7" i="19"/>
  <c r="C10" i="19"/>
  <c r="C7" i="19"/>
  <c r="I8" i="19"/>
  <c r="I7" i="19"/>
  <c r="C8" i="19"/>
  <c r="I9" i="19"/>
  <c r="F6" i="19"/>
  <c r="C9" i="19"/>
  <c r="F12" i="19"/>
  <c r="F11" i="19"/>
  <c r="F10" i="19"/>
  <c r="F9" i="19"/>
  <c r="F8" i="19"/>
  <c r="B11" i="20"/>
  <c r="B7" i="20"/>
  <c r="B12" i="20"/>
  <c r="B10" i="20"/>
  <c r="B8" i="20"/>
  <c r="B9" i="20"/>
  <c r="K697" i="6"/>
  <c r="K5" i="19" s="1"/>
  <c r="E12" i="20" l="1"/>
  <c r="E10" i="20"/>
  <c r="E11" i="20"/>
  <c r="E21" i="20"/>
  <c r="E17" i="20"/>
  <c r="E8" i="20"/>
  <c r="E16" i="20"/>
  <c r="E20" i="20"/>
  <c r="E19" i="20"/>
  <c r="E18" i="20"/>
  <c r="E15" i="20"/>
  <c r="E7" i="20"/>
  <c r="E9" i="20"/>
  <c r="B18" i="19"/>
  <c r="B19" i="19" s="1"/>
  <c r="H18" i="19"/>
  <c r="H19" i="19" s="1"/>
  <c r="E18" i="19"/>
  <c r="E19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<sst xmlns="http://schemas.openxmlformats.org/spreadsheetml/2006/main" count="5912" uniqueCount="82">
  <si>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</si>
  <si>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</si>
  <si>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</si>
  <si>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</si>
  <si>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</si>
  <si>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</si>
  <si>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</si>
  <si>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</si>
  <si>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</si>
  <si>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</si>
  <si>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</si>
  <si>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</si>
  <si>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</si>
  <si>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</si>
  <si>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</si>
  <si>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</si>
  <si>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</si>
  <si>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</si>
  <si>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</si>
  <si>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</si>
  <si>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</si>
  <si>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</si>
  <si>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</si>
  <si>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</si>
  <si>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</si>
  <si>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</si>
  <si>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</si>
  <si>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</si>
  <si>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</si>
  <si>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</si>
  <si>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</si>
  <si>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</si>
  <si>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</si>
  <si>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</si>
  <si>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</si>
  <si>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</si>
  <si>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</si>
  <si>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</si>
  <si>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</si>
  <si>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</si>
  <si>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</si>
  <si>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</si>
  <si>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</si>
  <si>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</si>
  <si>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</si>
  <si>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</si>
  <si>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</si>
  <si>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</si>
  <si>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</si>
  <si>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SELECTION</t>
  </si>
  <si>
    <t>UNIQUE VALUES - YEAR</t>
  </si>
  <si>
    <t>SELECTED YEAR</t>
  </si>
  <si>
    <t>GROSS SALES - PRODUCT</t>
  </si>
  <si>
    <t>MAX GROSS SALES</t>
  </si>
  <si>
    <t>GROSS SALES - COUNTRY</t>
  </si>
  <si>
    <t>GROSS SALES - YEAR</t>
  </si>
  <si>
    <t>TOTAL PROFIT</t>
  </si>
  <si>
    <t>COMBO BOX</t>
  </si>
  <si>
    <t>CALCULATIONS</t>
  </si>
  <si>
    <t>No. of Orders</t>
  </si>
  <si>
    <t xml:space="preserve">Profit </t>
  </si>
  <si>
    <t>COUNTRY</t>
  </si>
  <si>
    <t>NO. OF ORDERS</t>
  </si>
  <si>
    <t>CHART TITLE</t>
  </si>
  <si>
    <t>PIVOTTABLE - YEAR</t>
  </si>
  <si>
    <t>Years</t>
  </si>
  <si>
    <t>NO. OF ORDERS BY COUNTRY</t>
  </si>
  <si>
    <t xml:space="preserve">Total Orders for - </t>
  </si>
  <si>
    <t>DISCOUNT BAND BY SEGMENT</t>
  </si>
  <si>
    <t>AVERAGE DISCOUNTS BY SEGMENT</t>
  </si>
  <si>
    <t>DYNAMIC CHART TITLES</t>
  </si>
  <si>
    <t>PIVOTTABLE</t>
  </si>
  <si>
    <t>SEGMENT</t>
  </si>
  <si>
    <t>AVERAGE DISCOUNT</t>
  </si>
  <si>
    <t>Total</t>
  </si>
  <si>
    <t xml:space="preserve">Discount Bands by Segment - </t>
  </si>
  <si>
    <t xml:space="preserve">Average Discounts by Segment - </t>
  </si>
  <si>
    <t>SPARKLINES</t>
  </si>
  <si>
    <t>Trend</t>
  </si>
  <si>
    <t>Status</t>
  </si>
  <si>
    <t>TITLES</t>
  </si>
  <si>
    <t>SALES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</si>
</sst>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0"/>
      <name val="Lato Black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4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3" borderId="1" xfId="0" applyFill="1" applyBorder="1"/>
    <xf numFmtId="0" fontId="2" fillId="0" borderId="1" xfId="0" applyFont="1" applyBorder="1" applyAlignment="1">
      <alignment horizontal="center"/>
    </xf>
    <xf numFmtId="166" fontId="0" fillId="0" borderId="0" xfId="2" applyNumberFormat="1" applyFont="1" applyBorder="1"/>
    <xf numFmtId="165" fontId="0" fillId="0" borderId="0" xfId="1" applyNumberFormat="1" applyFont="1" applyBorder="1"/>
    <xf numFmtId="0" fontId="0" fillId="0" borderId="2" xfId="0" applyFont="1" applyBorder="1"/>
    <xf numFmtId="0" fontId="2" fillId="0" borderId="0" xfId="0" applyFont="1"/>
    <xf numFmtId="0" fontId="0" fillId="0" borderId="1" xfId="0" applyBorder="1"/>
    <xf numFmtId="0" fontId="0" fillId="0" borderId="0" xfId="0" pivotButton="1"/>
    <xf numFmtId="0" fontId="2" fillId="0" borderId="1" xfId="0" applyFont="1" applyFill="1" applyBorder="1"/>
    <xf numFmtId="0" fontId="0" fillId="0" borderId="1" xfId="0" applyFill="1" applyBorder="1"/>
    <xf numFmtId="0" fontId="0" fillId="0" borderId="2" xfId="0" applyBorder="1"/>
    <xf numFmtId="165" fontId="0" fillId="0" borderId="0" xfId="1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4" fillId="6" borderId="0" xfId="0" applyFont="1" applyFill="1" applyAlignment="1">
      <alignment vertical="center"/>
    </xf>
    <xf numFmtId="0" fontId="0" fillId="6" borderId="0" xfId="0" applyFill="1"/>
    <xf numFmtId="0" fontId="2" fillId="0" borderId="0" xfId="0" applyFont="1" applyAlignment="1">
      <alignment vertical="center"/>
    </xf>
  </cellXfs>
  <cellStyles count="3">
    <cellStyle name="Comma" xfId="2" builtinId="3"/>
    <cellStyle name="Currency" xfId="1" builtinId="4"/>
    <cellStyle name="Normal" xfId="0" builtinId="0"/>
  </cellStyles>
  <dxfs count="8"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numFmt numFmtId="19" formatCode="m/d/yyyy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59D-421C-A384-DF856D9E974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8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59D-421C-A384-DF856D9E974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10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59D-421C-A384-DF856D9E974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16</c:v>
                </c:pt>
                <c:pt idx="1">
                  <c:v>7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2C-41D3-9B1A-2BEC232D81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2C-41D3-9B1A-2BEC232D81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2C-41D3-9B1A-2BEC232D81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D2C-41D3-9B1A-2BEC232D81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D2C-41D3-9B1A-2BEC232D817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22930.154054054055</c:v>
                </c:pt>
                <c:pt idx="1">
                  <c:v>27003.544444444447</c:v>
                </c:pt>
                <c:pt idx="2">
                  <c:v>29149.8</c:v>
                </c:pt>
                <c:pt idx="3">
                  <c:v>19677.46875</c:v>
                </c:pt>
                <c:pt idx="4">
                  <c:v>17928.125000000004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C-4E7F-9689-75DFDC2AD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'[1]Sales Tables - Calcs'!$K$7</c:f>
          <c:strCache>
            <c:ptCount val="1"/>
            <c:pt idx="0">
              <c:v>Discount Band by Segment - 2017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'[1]Discounts - Chart'!$A$5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'[1]Discounts - Chart'!$B$5:$F$5</c:f>
              <c:numCache>
                <c:formatCode>General</c:formatCode>
                <c:ptCount val="5"/>
                <c:pt idx="0">
                  <c:v>27</c:v>
                </c:pt>
                <c:pt idx="1">
                  <c:v>27</c:v>
                </c:pt>
                <c:pt idx="2">
                  <c:v>55</c:v>
                </c:pt>
                <c:pt idx="3">
                  <c:v>28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C-455F-B0B0-493668FC960C}"/>
            </c:ext>
          </c:extLst>
        </c:ser>
        <c:ser>
          <c:idx val="1"/>
          <c:order val="1"/>
          <c:tx>
            <c:strRef>
              <c:f>'[1]Discounts - Chart'!$A$6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'[1]Discounts - Chart'!$B$6:$F$6</c:f>
              <c:numCache>
                <c:formatCode>General</c:formatCode>
                <c:ptCount val="5"/>
                <c:pt idx="0">
                  <c:v>19</c:v>
                </c:pt>
                <c:pt idx="1">
                  <c:v>18</c:v>
                </c:pt>
                <c:pt idx="2">
                  <c:v>36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C-455F-B0B0-493668FC960C}"/>
            </c:ext>
          </c:extLst>
        </c:ser>
        <c:ser>
          <c:idx val="2"/>
          <c:order val="2"/>
          <c:tx>
            <c:strRef>
              <c:f>'[1]Discounts - Chart'!$A$7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'[1]Discounts - Chart'!$B$7:$F$7</c:f>
              <c:numCache>
                <c:formatCode>General</c:formatCode>
                <c:ptCount val="5"/>
                <c:pt idx="0">
                  <c:v>14</c:v>
                </c:pt>
                <c:pt idx="1">
                  <c:v>15</c:v>
                </c:pt>
                <c:pt idx="2">
                  <c:v>31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C-455F-B0B0-493668FC960C}"/>
            </c:ext>
          </c:extLst>
        </c:ser>
        <c:ser>
          <c:idx val="3"/>
          <c:order val="3"/>
          <c:tx>
            <c:strRef>
              <c:f>'[1]Discounts - Chart'!$A$8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'[1]Discounts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'[1]Discounts - Chart'!$B$8:$F$8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4C-455F-B0B0-493668FC9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358912"/>
        <c:axId val="1228358496"/>
      </c:barChart>
      <c:scatterChart>
        <c:scatterStyle val="lineMarker"/>
        <c:varyColors val="0"/>
        <c:ser>
          <c:idx val="4"/>
          <c:order val="4"/>
          <c:tx>
            <c:strRef>
              <c:f>'[1]Discounts - Chart'!$A$9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'[1]Discounts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xVal>
          <c:yVal>
            <c:numRef>
              <c:f>'[1]Discounts - Chart'!$B$9:$F$9</c:f>
              <c:numCache>
                <c:formatCode>General</c:formatCode>
                <c:ptCount val="5"/>
                <c:pt idx="0">
                  <c:v>63</c:v>
                </c:pt>
                <c:pt idx="1">
                  <c:v>64</c:v>
                </c:pt>
                <c:pt idx="2">
                  <c:v>126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C-455F-B0B0-493668FC9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358912"/>
        <c:axId val="1228358496"/>
      </c:scatterChart>
      <c:catAx>
        <c:axId val="122835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58496"/>
        <c:crosses val="autoZero"/>
        <c:auto val="1"/>
        <c:lblAlgn val="ctr"/>
        <c:lblOffset val="100"/>
        <c:noMultiLvlLbl val="0"/>
      </c:catAx>
      <c:valAx>
        <c:axId val="122835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5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'[1]Sales Tables - Calcs'!$K$9</c:f>
          <c:strCache>
            <c:ptCount val="1"/>
            <c:pt idx="0">
              <c:v>Average Discount by Segment - 2017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468419542412505"/>
          <c:y val="0.26685377563098728"/>
          <c:w val="0.41063166871118473"/>
          <c:h val="0.7430948992821681"/>
        </c:manualLayout>
      </c:layout>
      <c:doughnutChart>
        <c:varyColors val="1"/>
        <c:ser>
          <c:idx val="0"/>
          <c:order val="0"/>
          <c:tx>
            <c:strRef>
              <c:f>'[1]Discounts - Chart'!$B$14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27-48A0-8221-42691B6E18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27-48A0-8221-42691B6E18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27-48A0-8221-42691B6E18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927-48A0-8221-42691B6E18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927-48A0-8221-42691B6E18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'[1]Discounts - Chart'!$A$15:$A$19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'[1]Discounts - Chart'!$B$15:$B$19</c:f>
              <c:numCache>
                <c:formatCode>_("$"* #,##0_);_("$"* \(#,##0\);_("$"* "-"??_);_(@_)</c:formatCode>
                <c:ptCount val="5"/>
                <c:pt idx="0">
                  <c:v>23399.723809523814</c:v>
                </c:pt>
                <c:pt idx="1">
                  <c:v>23867.212499999998</c:v>
                </c:pt>
                <c:pt idx="2">
                  <c:v>22757.658730158731</c:v>
                </c:pt>
                <c:pt idx="3">
                  <c:v>22982.714062500007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27-48A0-8221-42691B6E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5Hpbs9wosu5f6fDzkVuAEGJiekccSXWvVeu+3PaLYtleBiShGyAk/fqdVW573Gt6d++ImYg5EeeF
EglISQKZX37U3z9Nf/tUvzwPP026bszfPk2/vJHWdn/7+WfzSb7oZ/NWq09Da9ov9u2nVv/cfvmi
Pr38/Hl49qoRP+MQRT9/ks+DfZne/Nff4W3ipT22n56taptb9zLMdy/G1db8SdsfNv30qXWNPQ8X
8KZf3mRSNc9vfnpprLLzw9y9/PLmdz3e/PTz6/f80zd/qkEt6z7DWBK/pZQThniU4AijJHnzU902
4rdmFJK3jBIScRJGiHOMv3369Kxh+F9qc9Hl+fPn4cWYn377/T7sd4p/lyrTZl/nnLVnFbPTZU4/
/96m//X3VwKY5SvJD2Z/bZK/avonqz83z5//jWaP8VvCwbgEMRyHLDrb9QezBzx+G3IckRChiEVx
yKNXdv9Lff4Hw/827rXlfxP/k+n/73/e9JuXQT8387f5/+tbniKwLcFJyGA7kxiefmd7FL4lSYg5
TmABaBxS+u3TX7f8/0KfP7b994GvjP9d/tr6+eo/b/318Nx8evlmgX/d+FH8NsaE8YhSGsdRGP9+
4+O35wbwSIgmBFPEXxn/r9X5Y9t/G/fK9N/Ery2/vvvPW/7qZVKf2n+f5TF5ywkC40c0SeAnBNP+
6HJQiN/SkMWYE1gdgvAr0/+1Pn9s+m/jXpn+m/i16a9+/c+b/rFR9uXzT/f22b6Yf98KEP424uBY
CCMxZRjH8e9XgPO3YchhiXiIYfeHBH379lfP879W648X4tXwV+vxqvX1sjze/+eXJR2eF1V/s8m/
7osCcPWMYjA0jxAcC4xeHQlK3oYJQkkIq0VDzs4L9hV4fV2Qv1boj1fi27hXS/BN/Nr26f8D3ujx
HqDAvw10/n9/EP5npPodrOfP9nl1Qfk/gNU/b73sNsg7Xg39s3X7uqS7z7+8QTHgoO+5w/kVv9vr
V+3yrD+q3r182wffB708G/vLmyh8mxBGATXFAG3jEMFh8S/nFhK+xYiRc4qRUEyh9c1PTTtY+cub
8xGMGDg9Dhg3jDnkIG9+Mq27tOH4bRInMeNhFMckTCj/nlndtPUs2ua7OX6r/9Q4fdOqxhqYD3vz
U/e121nTBIHfZQjANAVcl/CInds/Pd9B9nbu/X9EpIQxTefTgTckDcbhiNtyuY7K7kVrLzdIzjId
R4lPtg1lNramSKt4uE1MM6TO9d2a9yXNpR9yH3q190H5NXP5mrj8gYoYDPFaxSTiDHwNYjFCFEz4
o4o95i5q8eLTeHZ2PxjK13gpfB4SudyXQ17ad1HHqiwIa5IFUsV7Vref2smY41TFyz0vBrSq66jK
a4vKg4hjk/ZMzaslnqu8HONlv/jlww/74I+05n+gNccsDCkHT/lPWstCViLxiU/ZJPuM1D1fKZS0
H0zYpGSO2o86Jn0+2b2hYbQxOGJ5CRHyNkR6yoRl6LbXhq8T36/7CtdpEcr7QFB/QvNQH9BM79ko
Uk2LVdj4KF8MomuG2y847ppslDLaRmTEYLNhSP98aq9nRmiCEeIoinAIE3u9HiGYc1KdmNM5HsNd
GOj1PEfopL1xq4oNck+dL3fCBksW0s2ffxuRV2aFj8cQemDjUgxZSHhW7of92llWl2ro5pQZcqBR
UqWC4scoDqK9TBxZBwq1K2XwstNiRVi46oswuCvLKgv73v6FJc4J6e+2JmjDCElIksAJwjR6rY1g
eKYjnVMjumlt/PLsZVRegR8ga6A9gpTR0R41ZX3KhZJ52FCf9oOJj7WKHsp4Tt7RmH9UHqcLJp9V
MUe3Cnd2HcxjmbM5DFMaKJOGplLZX1jyD3Q/53IEXE8UxSx5pTuWVd0V1C9poKTeMJUWcYk2bdyg
VHhzbKsapzN2Uy6xxqmcmmY7MhHtLIId/Oe60H/Shcc4BjVYQlDCODu3/7Cqi6uKytSMpeNio9Sr
KDr6iuucBFHuwq4Ce0TVMeC0TS1r8yHCcFrCqvRpqIo4lV08rZbAtleXAg7W1pM62PoyQQfV7N3o
1eFSsUONDyxWzQqpyiVZEZAiDbvHqTT4V5OgDAW9z3GfDEfNvbNpi4Z9UNfL9WJ0nwmF671ARbAH
9UgaBZbeJ311387e75kdi5MbSnq0nGRyFAPJadvlPJD+MRnKcddz2ax4ZOvVnIhOpqoqllXMy/Lw
5/aMIw5h6nc7M8HApECiHkYhSWIaQwT50aINje0EKaXIqqZ8oVK4ne19quqY5ZXt2qyi8XaoSAMR
Tu/5LD+OeLIHYhrUpfb8KBCFx35u7QEwuz1cnl63iNlPKa/rIr80m6i+CgM2bcHR+qMRwW9Fj1zp
4IxAXRcTX4GlTHrp015a3Peelz6XFrq009EhlxWtIft/vPAif9XtUvVEidwyG2UuZqclHLIp1uao
z1EjNb3YVLFe9prae1qX8VWbuPfcxt1B4G6+7Sp+3+ArJHYkoPgY6FKnHa5tXpTkYfLzvJmYYRsj
mh2PC5nOPsD7RfE4nS0KnrquqdK5WDZsxuS2UZhuAzX2sAksui/PRf+AvFjWdTA3cdZLbDZCDmiv
SpZZ3+tPlRgyXohV0Qp0LOT0ZGY5r7VJ2GNBync2XqrPpZxvlK3ooZ/E+2QU/IDKmKRJS5MdMQxv
AUqQrAixShF1bqNmL7dysnWq/dzuhIjspq+G+qGSAQR1Obaf57Ha9nWzlZ2un8QqwGGbGSbN/ZIk
a8RLshcsSEW0DMfQL8PaF8SsXN2sCzrqRyxFfaWnfA6nKJu7cHzQ4zhnRDvz2Fc9vKrn+MZQ8MQz
EsfRxF3maTOvF1u7TV0wvKvZJ970qe6qMAvLIH4qWjWvw8gNaxGWWR3g5tgHUb+LfHAihViuEgYn
1I4yyWVNmhwbtqzbDtV5WBm8jnxi7hIjHruomTaonsasaaPggybsSc1jey+i0BzGcfR5Fzd4U/Qw
oSIMuwzmYE42QePJu7nNVLPQ5zJGp6WP3SMtWLLljV7WAUnQe2xseukQeUvz2Eb2EMUtuy3HNAn5
x6ZM6BNzc7UfXIizOXH0qSn4tNZBOawvVWkGltVUJbtLFU+hTNvEd6dLtbBqVSm13BtJaDYKbLci
gqjf8fmkIkACEOTBHbfMZs0iG9AWWkUy/9gKMc+BHDpfCllXhxBHqWIVO3Isgrt5qcmWjEGZ9SQs
7ihpizsVLPfMUXV1ERW8T3ZlM87ppXoZpfTyGdwEOVxEgTfVgeu5/NoDFqReGxfYfGqmIQ/bCq9K
g4Kb+lz4qeJrhOFMt6oPbiosxG1Mk3rvZPH50uMiV6bTp3nuV5faRX55RzyQdLBCX/9DPsrmnSd+
yOohQlkBqO62xLq8rckYphyHbtvLufwqazucZHjC/frSBaJaeRs1zq+WqJxzGbJBZLhYxk04JFX2
ta5dE+8qw1U692G1DhPf5HMUlHdBotm6aVGR1eNQ3V1kret5GqNo3l6qlwZlk9w3eLjGA+CS1oE9
zIzR1ilnM1615H4Y1XC/8LSHqHh/kTRFW2eEswriBciqyPAd1iNNL60X2ay/tBo1d5fKxMRLTMiu
6IbqKhRjeTMN8QJuGS3PUd9+0kUd38kS831gOgnOl8SH2BKbVXP5viEmeQpiVa5gR9qrBM/lwRm7
rEOu6X0QBC5tSFi9kCFPcBi9LDLU6VBY+hD3SK37wD1z44tV5xC7tYmqISKP7FliX0HwGPntQFUP
wUQn+WIFe8atSAsayw/BWJs1WazeDY3hD20z3X4d2RUimyNSXjddo658IcUqSgp9Vw0C50IugApU
hJet0TNe1VVdHesx2WE68OuBYH7dnYtWTHrlurrLoxb8cOzKYK9ritdjnwRbPhTLA9Z57CEKWZWS
umM3siPhSfQiSrlb1D043F3c9fGQqhL2kagKnykMGypM8GOs5+nW9vaHGpV+O5p+yYUtIEhEC94V
seV5XVf9+2EOX6xwyw3SS3gK2nDe6KSZ2TrRCzmCi4WQgwXeJiY8Md+RIz8XKonQ1tb6/XD+pjAl
KLqU9y5wOAu7g560ua3ORb805JolJuWKDbd8eVd5qm+aSe7qoZmviC5RDoeB5kJ36IQnEuTOVUk2
kiI8XYrp/DRDXNq0SLr0Q5F4eXspliaRt9YG27pE3dV0rl3klhRfVDi/R36ymcbgfpfaTCkZKZQm
oQBszCLzMkn0YzM2N7Kq/PWltthOpa0bg+Ol6mzJU2Ch8N7NFI4SoaswjnnKy6S/8nUYP3Ri3MzC
yfemMGjV9pE/Ch8SgHTqHpEgOVwK8v0pplG3WYh8vMhD1UGg/N7I5bRX06y2fu7rQzDJ+jBUzdKm
eDAQ7itjMjDXzjFR7MPQjidIpcbT5akQXXnEMc4DAaJ/yC+NBMlyw2l3r2u7gRS1pYu9956Z+x4g
T0Yrls+teOpV8oWwofKpCIm4KhuqDrKuVxSw4X0zsTJfaFlvdD/Je1eKlUz67jkYXdXlMlZTBunM
KLNmMoeQoiOAj+454sG608l7XLUGUp6gzoYolvc86SHrGAUkuz3CZd4mkzqWY6uOS8fUsfLLicc1
pM+AAVJmfXB1KUxLupUXunrkwdzfVLOmkAZIti0T5bKRLctqWJbk2LMuOV6ewqZY9lPD8qDbYmsd
bN5EXFGpYJKXR6arBeB3nRVd6NKSNe3+Mj+kfWrCWa8JrYo160fyvnJuVZCwfgJ4Ux2KyOv8IkcA
ZVJs2uWmIgO+hi5d6rVZDouYaepmpG54J59MObo9r7shSeM4rvddg45oxmmosVsAZBh2RSxmVyLg
w2rAOkmLrgdEr0G3htKDGehqUg1654TVWc1Zd9NWB4Tn6pFo3++7EG9E0fkvSY82TQLAQDP7NDS6
zUoUdPvLQe1HQD4IDhZfVpKIBixMhiOkPb8mi7G3vGU+G3QsrvzYRyeXoLTtUbSRXYKzi11oV8v7
pOi28cz19WVn2Ap9Dlzf5JrSJK2GwELUbod61c49SedI3E2uLm4uRaMfFC+eKt4tD30FX4TtvrrU
AouXh3pu1qHV66CVy2GIC3YTTwu7aXn7pdPBlAqgLrayjvhWdHQ+lOenSXl4smTMxRkfMdHdtVyz
3VCHJp3P1SZu3Sn2ZlWjuYgyMvpkr8F37I30OvWujzZNORQ3l4KzulrFUQ1HApdlFuOJbTTp2a2r
SJUz2rh1NNr+ZuAfKiHRUX0vymnoUj2HxWou5iljGJLqeBlmk0oWuXwu5yG7HCwV43IjW/oF0Urn
iEhXZ6yPw3VStP0hkO11m8zjRkT9uC3naI18rNJeB9VRl627qhPPc8cgNnjpNEBz3q7VFN8GyRym
LYCDjW/jPucd7HkGuDxTMhhPTs183Q3mumlLnOKmaj4grJ94YIcXWbtcxBytq47QHeZSZvNQJldF
B6QPUGjPJUqqD00fqNwuejlUcUNTMxK/n0N/5K1rP7i5r1aOB8WuWZroqfB6dZET1dbrLhDLthqN
fC/DG2/vxOKDl9bUN+XI0AdVujhVS2cfGi/UKtFRcJpRXG8nydxeLkl97MM6XkuMn8feJAA3l2ET
mYIf6qqq9wskmds48eNVg8d2PdGhvyW01HmJJX4M7dH3EUoTh+TDhCDJVX7CJ+O82bbT1Oy7QLvj
XLXh2rS1uYXciGc64PW7OhJlWgv/JPBUPKhIHSrjEpECMhxDNZzjhMqbuYxfvMF3tJD6WY+DSeko
i6c2il2G53TqSfxULRS4oFhEn6zBKxQGgUiXSeY1a+fPDEVfVB1O79TA48yA1a5KYoE5w/XtEGKb
zsEcbBHr69tLYQcMKbLF/cYBoSQyV7suD2bCVmPBZWYGYHt4Ew2nYlbmBOyC3y18uUvOtYvoH4VO
WrKqPM6rHg7C1MgJgigUQzHWh6lfdstgm50arFsPNhrfT0QCMOzVxyFIejhu2Bw733c3IfUIMF2Y
TnRxO2eVP13CUBkbf4KU/gmjUqY87szm4oWUCctVi5XZGMASgB6g2p+rQvcRJH9iOqk+WctpAIJ3
sr/ioWVf4knexc6HH7pEkBRwlrgLihHUj8q8aubpPvLut6eLLGLU31+eJhUoSLwDs43JuKxQifQp
abtlq1Ff7XsxDccoIHTdTSO74c40+YIC9VS12qa2gOlSFx6UJ0am3ZjieLwsnzsFur4nRNh3fVlv
kxEPMo2Dm84iOK4J0IC9bQFRznhv52nttC5fIIQ89BBt3k29G1YFMBRHGi3+GCeDWWm8qHcRYQ/A
Q7V7O0zTuhzCu5oi8tg7MW0AxvptAcH8waHooymd/NQx+j7C1j+EC2m2kW7oBvBC9xjh6vHSIeqA
y6F46e7HzogdjWe1QbGtDn08qTRIXAHULrEQ9GLzqGKzb3s8fxBTWOQtMARf5fXgvsqrrvux/3e5
5P/0HgH+amNH7dZVA47CJ00DlOtYPPYBMLMSWNkM0tXisSOGbmdTAEg7txqNg01rMcmBvCweF7gA
2NgS96tL61Qgv+Y6AWL53GqLIl7xORZpDffnqa/98gBIlm8XgMkZCcsF6AQeXBmCn77WZt4/NACq
z02X7i0e79sGu5M7DzZTYrKK1d3u0mNQblxXpeBZMHWrcZD0ru0svVPiqob08xYQEr2bglFvlmkO
sn900C07CZji1aW7VbTZzwpcw6Wqz6/ocOTSsF94FgUSMt+B2HvWkmUf9wvk7+fqpSBteAiASjmh
sXT3TcvG9Qi8bn5pNJWUG82DJHNkzkfIJk4KCN2biVt2M7RBmw7TUO0Q4OmvMh4DQqSww1fKJQ7I
k8rZ7aWjb04alcNVt9jhaoYQPuaRo2QDXvb50nApVORvxiBRRxMLchWp8hgJSPVQJNo7yhSAmclH
K1oM5YGdiypQ5QE12m8xBRcYebT1gxIflkKJtRUy3BbFEr4H6jTQYfAeMsVmiwnp16HSwXtRo3Uw
FsWjgABZ+G7OL5sTJQX4iLD6tR8w3k4h0+uLvNU/yosa6TXwsMuH3/e3IX0/6RZocbvYx4SLaD2N
ybiyoYZqp+mGRhXKJy3c44yWZLssjmeX1hKms+8jYCgvY/GIx1Ugk18RKJo7cIwfW7wHV9c/0wTu
G8CZkT3zU3FLYtOklw7OBR8KyJjuqVzGHSX9sA6GgqdLNAP/KOlzYsfoVBtinqynW0pqdSd6XF9H
hdkXMnoX86CDwaE8yLmgOXGBfi40gLkiqjLbcbZFpW8eIlbfxZO5mrFJdlVTLfe+4N06nCq5mqxf
7hvVDuDBYa8RiPznqxx8VFXT76wU8a5v4/JoUNllHYmHlW3aL5f0zdPonqKmAzRR3yZzEn+SWj3P
AcRH9xSHurmVPskSUsrrKZjMbTPr4cSnaeOfpB6r90M7iD2uBMqBy67fo8o2aejL8dopoF7rNmIp
0Ap8NRYKAHwwTfuRm3CTII1vhpABJz4kw69zUb0jEVCqQIOmE47CL7EInyPa7eukMg/j4GQOCUe/
58SKX8ENruMqaR5qZ8UNNfrjRRwWetxI3YWpnUiZla4Xe4ok7GMSNOnEHf0oO3wPBusfJYc4i+bp
GUix+j7BXZnGpWo+Bc1yC9HeZmVkxcarabgvC1jN3nVmR4tquO94uV0aAGhiQi4vmKdPc1AuqxYu
P1e6KlYG0qEPJRAoY9GOH6OiXzJUEmBXWwH5iJvrYAO+tUljr+xhbEqe9VQ1m7GDK0P4Y2wH7mMZ
tzQK1IFbciRx9a7oOXlXnjn8tvD0RlipV5Duqv2AkictA54X+8tqEjKZHDelyC8k6vmiI3N9VR3g
H0d9HsBV2VUdxWlQLctRln2fAVQwxzpgQ0r7LjrhcvZrBkA2j8dZbgEAHXlVS5QCvVEHac0Kcqok
xQeJAr0a6DaRLrxCZURXRk1TClt2viGqc9ti8lfhIHZxbwEujyKfYu72i6l3VVKtsKyzJfBrMK37
IA2p89bW0ymMh5PziqWQhkYnixxa8Rp4C16V2xGuD97DeZEr6dVNr4aViRdK0iZpIJuK6XophE5b
xcoUIRNtQ1bTa09cdFIj3IfY+NDo7h6pBR/HQYN3cIE5tHNcbIZAAqDE5gA5HNkJNmWRom2Va6nq
o7fkySvHN+Bbygc8bzhj5FaJ8jC5EQyzLGrOnHX1SpEYyLcGrqzOtz7DVLIdeMi8ll17dSkKao6D
1zQvfdfdUd7Eaz5BLkPNcDvYKdyfP5sSCOA7rWKX2zL2j9R1j7of00L39KqKS3NNRwzGC4Nhfame
G3vfjldLuRsK4P5URcy1Q3xOAdp+BPAHXrprkrwrmcgxZLrnsIqrNVTPaHgUNAs9J/vF+WvaUhhr
wqNhjTt0uvdZ6Ey5NnNJrxcgdbKABWLrp2k1MGFEOogSQCu9Cev5aWaLOWjpzaZNwAsFzTxv20RF
q6pwbG0gAsEtGsQ9YuyOheMjJVVziODasvdyWTVhy9emCmOb0uXJja441MMY5HECKWflWriLSzq8
74QHCi7sH2Sp+1MPLA8dHL0bqgmlyBfHNmDkIeghGIxwgtLJKHs3vxTgNe8EKotjWIT00PoxgpUr
xo9lYvPIN2wXzvFWyaHKNFxvXyhsGnY2Y4NtIc/RK8/r8ugXeSXmCXImasHavJB5VAIKDuQduFZ2
03fugYmW7m1o3UpTDoc5GZt10/SHpNfyCv6ZNqbdfKfdUOwN3BcNTeKvpplvWOTrJ4gUoHMwcLFF
4pRgMZ+S8U7qts9A2xgyDtlNu5nFT5QG/qqNu+kqsAscT/DKq6UCGjoIE7GCW1x1KObbKqKwRcdu
bE+dGx6WdonS1ofsKGifbNq+bPN+qF6kZ+zqzPMBS4Thfr1r1iOh6qFbBgacwpcY0XlDA95vgga8
B9wo401l4F4KeGl0hOyhzurFZ3B1jFhKO6BNz9d6dpk2AVw8n3iLPutoCncTDeYTneesdiK6UYhl
MyrwoQ/q5GDQkprJmWvu6yWFhA6ldgnfmQWQief6QcC9yBZXBKVlTePjwNBzJxuzGWsS7KoAM7DT
BNyL6qouE1UImTEZ2KEx5Ffg2udDKCjNoybq8wb+ZLBSg1ZwWt0TIx3QiAxOP+Rw4BBYc9MBC7VH
lePXuqTdmrVFsgkQ0nC9XlGgo4C5aXU951j3QDQONxECWNYq49+JSkcpGOFai4WsEGuCrUrYdLUs
8De0GIAdFdWuDDp2mph/qegA3NdI4b4w6PBBLDUYZLaPynO5wbwb9rIu5pNYzJBzAse2SNCwoR0v
DhMiEAHKgqadq5cD09GHoqcAOqsQcvFZvIN/GnUnLGxmXUduYJfBDWSA8iQw7rG2TKxr3WWmLvD9
ApZe/KjgfnHRK6mvRBWpnIR9swklXFHPdbSslrplq0QBxGMero6ARvbb1qM+B0BZrAY0qrQ0jQPP
Wu9HD/98KELXbTrap8kEf0oheughKTFk7UvUpFo11V5CgM3Hon8wY50juDDbBsscpcUgu30M/L1t
pd+xQd2MY7GdZuLyaKB0TQZxUlUNXF/RzZke6jGtFnJX2+YlCMIOuIZeZgliD1ENhIWam/cAK1A6
eeAVB1mkbVs1q0CnRSurK5lwlxZ9vGRCL/MqiGSQi5KhNKJAKAnJMdgIrCHPk4jjShxd1z38NxFn
thwpzm3hJ1IE83DLkLPTdnos3yjKVW1ACAESGuDpz8qKP+JcdHbbVW1ngqS991rfgmTjfJg3+fWv
5EqZsLoJ2QnVYzyK3A/20dwqVI912ZmUzw+KOAGd7yv5ppnbngVsYd5kR6qFV1CVzrfNC67PZrDy
1QAUKuxdGs5JNO6jMG+/PKdInTisPzsQ76L7aLgQwarM4PZTT7HbPAha503yR23BfG286ORSf+/B
qalGPWH26Jfo3IfdUkBB886r9N5n7ZKiT1GOJz1F+6ELgv3G8vxlbGOIwmpbSm+kkNZ9z1Yhhur9
gJZpH7S4fcp36KGp+hqIaAs/DyHdpPTNi5rm6NP0d0ZmfetV9ovcHYxY8RZqBKSoNfZw67vdApN4
H1C+XIItVIXvpWSPoUgVUqL7o5LLHQaMcrJpDE7FZG9E1UAoNmJgNa+UlrFaP4nrHiEsYxGjHzn4
viBXtsXFP4XdMHi8i+3Zk8m+pxXGJJ22ce9v7Z+e+78Bqf2gIIavniKAFMD4gCdoSlh/ybXL8RZg
m+yjnkNXtHlakHmIatZmOOAGgU3A5VO3smafRWstdY7+egv7MuiHcDc69NfeEhbok9adxv9dz+nm
l4CzRDFHERgMGU/PSRK/wVnap3l/oOgygPKcXRDzAj369Nm02hVbGjy2rm0uc2bHagyUqpg+O6lk
AdW0Pc1aH9UyJW/C76spaIBtCaqrBPVsLMBpJEUcD6oOYItfO2mXeuhGU2WyX143wgHaTROqiZje
5pEWTmpz+7fWNLHTrhnWrHJ+QGrfZMGtDfrgtixNGW15VyejeqOcqqc28muVzRBp+m9MKeq4Ymtd
276z1Sq77hfp+0u29E+jXduynSN6pP3C3juR751kVZiz9gm1srs5sDE7uDK1GDOcjijpVePy/HPY
lC0WHS7XtWP9Hua+KbbG83fzYHHs4shpe3XTc9i+ULWbXdpeVyVouZAH18nx3C4BeZmXjtSBGVwd
t1PpU7A5aC+wrtIMwhe8QiyIrG6nvjs0cdJfl01MB49DA5DwC8FP3HTUuGflNbckJWtBwolVegrG
umGC/oYmMcxN/GXHKzqUrcCSVW9tRJuHWWKkiJ2WDykNvhe3Twzzd63wSsMncd5s/EpBDx5UnH1o
m9Te4uUnyKZD3asIeEOfWaxKro90kNlHysnFM56CLem1t8AcKeIb16CFMB1tzRHX2n82FjCTifzx
rxVNwbqwx0HZj0WDg/ARE4R/9vr2SD2OLSOLaR6XW0rUbomkrWKbQKYLXf4BBuH3BATgYc0isJdh
Tw8qAhWQcSexUBgEWocfPKtLENGwlm0LN5v4rE6nPKliGTUosBl/Xbuk8LYY/Xu0Qczzs1J19OZj
5DpCRZ9ww/X4HQb+eEl4DKrTcxccLm9ZwGgJhedLOyErN56thnLm3JbsKGyLIm7LblymU0aCrm77
di8i/R8cY1LGWZ/XG8r/rs35GQxcXlDRqoKg7dvnYb+DM/q4ZcPOpXQrRehuqK6sNhlH7VoYZBHp
6pbj5O45o7VNzLuw8PCFgZ8dD3a/EQ21UKfq95zYjyGf5z8RZBtl5l3Qqlfryf/4zPNdlDfZqR1W
WlBYryDxwLktiv0yEez4fB1rIv3wOfMxosYR2oWmcScN4qOcO/PMZNCfNxxXFWGYm0ZTsNiIXx6H
iZng/MgFHV44wyRo8oWU0xwQ9PT/CeEqtTD2FKKxH2YmSy8RWUlwxdDdlrkAtCDd1JRNe5v9rLt5
KpLoa0lUenhfpRP8abFqPSmP7QSUx11rprkgq3ck/voKxaZ/4EHSgcjt35MVhmPo92nR3Sle59qu
JAJzFygM/yhJbkqtNvM2LU0t55E80ObWkklXPebwamv6ajRs2zc62C+pu4ktiPa+aAnqFISCZUOf
osKR1O2Kb/HwEwQmqTwnTGl5Hh5oHLsiHXh79eI/ofjPC8RU5nLZnvKO/8R988amyV58a6ZCu27c
ZRmUPGDJyTfqWxuOA8bsVOwkmuOaTMnebE6Xvcbf7CPcsDS0pmhIoirb+nzHGvuZ5+EelTM9hMKD
T0aGZ7Y14xcHLVAaN7eYYjAH+IZ7e30fnsWcXlVLs92IXVSNai1jPVKY8HTPJmlgDQp7HGlamQZb
P4z9z0jXEK5MQeJFn73uXZG0eVyDDZUwIw+Z9du9dtwvwL4+EMuiS7tojTlu7A7MVu04RkePCuzJ
qD1sib2OwHkxYMx7+ElNEYy2XgaqSubgWK3b4FVyhDRg8wia9TwtD7ENhgIjKTuFk93ZJmVnwgXe
VHfzVfOhfP9jzBNAr+N24HZ5JwbmUL/4H8YzY4Wqsb5MyJSiAZ4KBYMSB2VkHxDACSvM5kmVJvov
KNux6lTLQDzyfaKT7qi6bDyTmd70kmc7wpbDhDbxc+ujskcvbxPXoJrNZYcTvQOR8iGwSvfwsGTJ
wuZr4ZXNBobPkTelcrktA1zrrc3z0jDYosbMOZScBHWXQt/xbd1kcVOtVoDKJG+hQJ+VSntY+7kv
dCJEkcf0O5L5WDva177Y3gF06DLbklcHenKXcPWLQsuG2Dp9+VLiaMMg4Mw8AX1uWOmnsgpV0125
DyBlJGgnEwzw1DFQCRZDHEdT5zlXDt3X6BJ+mRIjynQBbwu3GYNLxL16JSoojEf++rNC85XEqtAB
LG4TNEeRAqEVIHtOESkk6+cC5WTe5cqHYrY5EHOwowzE8sKI+GVNyGFrF3fyk5QWaD3OGCmXcnbR
rl3T6bZM7S3L53cbemml6Q9g51e+uEsI0niHYfcl3/zgcEl5jgqu7OuActJl5rFb2+CExrfYhnC4
rGGD+gIpb9Ro+PuFPCrRn6UezYud06EUbNJlbkHJ5u0KU6m52NQFRerFj4jJLXXata+pNx+WZAeT
vObWy6tkDZ6N/D3T6JdBaq5SVp8wwTamXII7LCnCGIcj6EscTet58ujfrBn+zK77afJv6jfqyGn2
EnRj9yC84CbTuCtzPoelJEDfFVzJymXNZwtXuMixe8pVNWU2e1MFoLEtdZuYijVec1SjKTuzyMKG
U3DsKYQPX0Dn9wZ24B1RLxPG3kt4WsMB7QkCC8fMeLjT6fg9R/AE89wVvI36m014U+axgfs10X2s
43qI5CtkxbdESzD0ebfToer3Ri8r+pxfGKPmwkt8SProiYo+B36fpLLu195UeZCbj5VdYrXYd0dD
XghA21Xk3G/0EVu5ZQktte+diCcDeMComOanb2hbRk34zOziFRn+IQm5DnwLTgonyePWhEEBYcJd
6BFTGHQNo88zrO1auDEo+j1huP/RmLoCloAdyXOGanUdtE5P2wRqTXvwy7gR+a5tB1YJyVSV6RGE
2BKslVRZVCI5MVdx4gDcDE98VbyMRYZx8yqXH7+bROFnm4ZMtKf6l1Jkrvo+by9YhX3JTPuB0dXD
geeqO9tQkm07dGpWuDj2bRzldtLzdgmgzFMJBWhsSHzKY9mcfYx/ZRLNhZ8qrwpGNFgYSwqhwbP6
0ArKQU3FKO10HDt6SvukSBPvBTLm5xphiHJT+ioSXBDABrCl9QnHPewrbH/0kg5aRz43R8NBM/hN
9C60DitJZijKWt3I2l3D+/QZWwpS0zyqeGlxf5uhTOh48tlBbOEHLyIBJQ1iqa4nv8NaBdkPlK4v
OOC3at4GGAqmZ5VaxQeVD5TCVg/SvD2JYejqPPPFUbFkKMhGeizo7UHGbLq0aF2M9R+Nb9MyiTEb
dqbZIcRB1TpXawiAYlmPkF5QCDP0d1B2+AVkADpfnVyF7naZSJ8HHtnHEYC7G7OxdOOyHbw+LduY
/DYbKwT25gEpEQx5EARito1VunVP/haFGCWSS7a1BwAn1PLHRtsRs/yR4UQ4Y3BLyzjACY/j4MoA
p5bBGEINzCHxRo/bZvJzYuir58fHaezx2XzlwecDz25j3K8gKMI4XU+QB3mUuvMwyLNpIUHqYP3Z
xIbmQRjcX/ntZ7puU/DxNF9EhTIZNu3bPLdjwXxu7mPAj2dXnO5dh7zEWHgiyislw63slse5500B
EH/fJv4xBqm9TxTEyMzBUHTjI05XgNccEgDtpsdRvKTOoofwfO+Y5sdsSmmpsFUKnyyftNvOawbI
KBMWCEmHNZB77LzMOY6PLC6iORkL6haQd4OfYSvKuBpGTIPd+oQUDB7ZAO+/BK1WyZ7sonnY0a6L
Do0OD2naYFxdXfThxYJg+AtOjC0UY/bU1DAABPT3vnZ5uxxAMD/1bW92anCuivC6M4MyhTQJL7V3
n1LyHn3NhqABcOVicNAKzQaPVWS6bCV+bZc/yMXzK0bVIWBpjX8/LHMXnyLseBi3yznB8OBH+ROB
IHXaiIepa6RH1MipzLrsU8wwh7Ch4fdkwyPG+PG94e1hAArSUjQUrs3MUQPo6wL/uxOPQzJ3R6vT
c84egE+JMm5VgpmWHAaAnVXbQ3Xc+PpG5kuAcnJxewGzr135WoLW78oIUZcKestj01i0Cx4QpS4f
HiBCtIVVeVtEiy2GJv6RNn7OBdBP3f+OohX7Y3PHRvnIVKkXzzM3GQPpXVqMflPkaoIWsdj0j98G
z20YAJibvB/JRLM3c3y6fyQYaXXTJBXKw9+x4RdInA/DnF9Mn58guwP72obXIZDfLaojOqrsgvZu
LvhAK5toFGE5VNbGP62ZsUgWiXhWc8pHCSB260uzIl1m/fQ82IwXDhhEpWj3CpL6NMua9R0DNKS/
ES35wd3dO70ssA5wGFucsnMfUbTUnVcE99U3gM0uIv8S064tmjRmBbjeX1Ms2Z5k/LofB+tXEU2/
Iz3PNaUndHoZO+TIvxSavWPPf/Z8BDBB7aNY/os5PfIlX/YWGZeC6e4L5iLcxyDf5zlySWBn4lMX
mjpyZEXPStF9/fvevxftkx1iGrJas/ZXOJuKopKdpgwQ1vbMAF8dpzDVBdEqxrkzxCei8+hEeiuL
nkpdp3kHy8+2YDDyQmqNcEfmEH4hIeBPrBjWhqSkfDXlTPZrHmmk+Aw9obOmJ9myrOiaCRnDPGA7
DXO9gH5994PsUS4yqd0U/+e7AZJcC1MC1XZlEApNKfPzsiw9NFONChNC0YZSvgz4cWkuUB30GJ66
yYUnFgUSLpxBl8TmWsKkhoQ/AWaPrX3QacgOa4i8XUj8pto8JDkihBWeg/sL8MceDqu452jGvAo0
OgnXDcsTzPIS0M8367i6NiP0kaAlHdJBmEGZtzyb6RyipN88n0y1i9e0DkI1v+QN/l/0ev8MsX00
IOlAtAfNmEUfrfRe5JiFGCdY/tBj0Ek4ZIJ+1S//XpoZKKLXJL+kggG86dm8ZOA2wfkhoOKvCTIH
oDF2me7I45C2l8BqDhdglaCzvLhYGIeoaenHlnXTCZ5FDkAzaxFYDF5HGPW4l9F3JqfmqDnGnkB6
j/9esuheyuNcV9B7PvKsBYefOHMSWfTpOTYgG2WfEKHrK0Ijtls5RcogHc7mwSVzdpVhmxfc5Qh+
cA9T1tC89KC1T8C+p6dspAAB+xsxKzzECIaODTSppmfq4HgOiGRBMYRS0OeJj4kc2m80QpHcVnkw
a/xb+GCjTXpFQhf7x9vW3ZyPjykgNwyd/YcMNn1dYu7tNFDgwsvk3rfB9pKwpSv7pMl2OlKf6Zap
/cL/tvAPD0M0vqxd1117arYHz6uMBwfZBPrR5lBp8VPBPpsGbKln2H42J1ycEp9rO+YQrM45qA0I
fdyVkvZXKiO5laZvmlMjIIdF6tIN4t2RIDpsPnrhJkubfQTR7LH5gxCdPfM1K5a8RxevCXYMHttS
RBl/69zP5Czk9Gm5boLIq9MVGd3RWDG9in58m0DJPTRBKREbu43cv7C+Z/sm7g6BiaaTDNnAC67I
rz5ZP4BpTSWNZHQStItOaBmHI105mvLBP/WwdYYCLRz0kklDHPzY8gmsWk+yynTTz+ohcRUBDLyu
w9ru0kRsT+QX91lWUR5stxjiXqVIL6uODvf+GsqaGprsiRO4O/BdwfTcqa4eCGMZgl06WRmTk0fg
T6wj/LgutespEEcBUhY+3dUuTXRt3VBmS6Z2icTyGDuN3Qp67nkdoeoniDn/obPeU5fGn3GIFto2
AY6XHoUVc6S/06sOy0mx8Te7O4Vd8uQjbVSHfBh3oLiTUvie3sccK9VPm2TfL2uELj0l56GDIY7y
yZ+NUX8aRv5sPAM42kz9cRi3G6DuDw+ZqL9ZnBb2u4E2/JVO7s0CXYSjUbV+F3ypXOVFtgbpSyZm
nJacdFcoJ+2RpQEgONLswiXaHqiMwzpnE3JMNEc8ajXYmHp+ixZXEEahSXbNf4hpTje94kKFQ3hk
mecd0iRCXlfJ9BJO4R84B9VC1/6Wj9ME45BrIPGgSgG4n1AwWoiIo31X1vtjF3/4ifQ11H3+d0on
VaCaA2S1PuS3MSa1E4m4+N2cnK0XA8EYTQZLH0er093wNwJeqSE19GBblvyTwwP7EGxMStcy8EXb
Fd0SVCg3Q1/nuTzEsJXxGzL49mpYHhKIjzUbTPSets0XESr+D3ez3EIan2YVeIUg88vSG76XaJbP
ceeXjKCZbxGnrjx/ECcvDcXJjeZ/L///JWYiUcdmA9bVed/I+TQ7RxGTiKGnFAN3/mvDRWGYITcf
UctXqofvUSOR8O8rf2Bhaa2DGc7o6wg06hV627YLQouUz/1LqpEzQE+fwN/Cl4LbskeS56GV9AEM
dQPiniT7BISJh7r2+P8vWLM+Jlo0qATO07/vu3D7398Ym2W+avKadflunh3SaNN3Pt3LbsvwHYvF
LOJVHOHi/CKRQiZxy8OaB814CYZQXMT9vyaJCG3IY1rwbbSVbyBgTM4LcbizMD+HXZYVa+xArN6/
XHRDEW5r8ccwCPMzcCnUHScO//5U3v+0u0dPjEHiJopZOmKKY13J8ECBYoWuuqV3t7bRf9yi81O2
5l9oIdszcoAlSA3A7C6ODuQ4bfdBdhfm8iUCwWJgSRY+9X5oIs65t/3h2N/FkC+1ma28wCq7T4hw
9nm1De1W9DHyZqOzmN/pycdw7CtgGIBIpp1x7DFf7QuJTPfgVFhs/fqeZRKQczMCRczGC2m1KVPC
wBeG/XdIyDUSo3cCho6kagkqg9YuWk843225sLStvbsAQVsPWv5d6OLdm0+8++CCUxsPgSiB05zv
eQnfmz+zABobpMxRPANA6Cvbh0WeE6QyXYoASvNmmxZmVEuelu1BMfxgFvoMli5q6rasp8wHOu5a
qL9U5Jc4P8M1Reo2nF+l7bZjNsCE42L+OwaYi7w1kwe2oNeJm2LsyS10wXFBCY3hcpcTbDzEEbq/
8ea7ejL+o0cX+OaJB7F7xFQ6LRc/9UrWG2xBA/0gjyqor5h/pHqwNhwqD8eKRKBFJrP5lZuu1hZ2
HhLPa616goUVjQ8QtvtnWNWPQDN2mT8fVxcfTTr+ChrkMcMZmAoMqr7kEdK3TV7BahvLcJy6MggC
twe26dWtCKGBIho0+T4YoEneBmQDrJ5A3+HjAxUOy4XySzK0Fdb8e2wXoGtTdLuf41uP1pKSh453
62HyG6hdMAGAYuSPwezdpEOt9WiMzDuAsiMIpBo8eQLj2TU1ghCoxxLQqFtEvZrsIbfA2DIU9MUP
/TqSSVzAs+mRrq7sRM/Mdn2lNwzx2M5bgc/ewpGN36yMNiTPOK9kBvi6hWFAlujPFqw74GZrBd05
hpYKSBdP/Lq/H1akOusvVsvDyFNVJAN9cbAVqY9Rj0Tg+PqVn1YuaDEIP4eoDTFCt4cguS+mnr8H
FK1CguFr9fBkCeF2xNNPDF53aLzTEq9XMY5XTP1B3GOSZrypN/RmXf+IUPXvFfNq53d/o44+hmSE
9sA0JBt5z8cJlHsv+nTTBfp2Wi8ysmi5KVB73BOJrVfLrkxh3Bb9BCO8G9N965uhQNeNob8NbE27
sEzvrQuySHCYNBKI8Je9kXyriNaazi2WbnAEzYIJGdYJEbwGhWQLPR/8cEH4X0Zr6XyoPNHFAOqt
OmCIw5Y4nHFogWzQ7qHAH40vMFmrRtX+vVTgIQzIODh1jpOQlhhaB2C8/r/lV3MDKS+79yoAMfYI
5lWJkrxIZF9ztJM9UphzHyY7zHobwaAoJv+z88Jn2yDBOiFRUrh+PfoTkDfN+6CC/BHY9LmX4x0u
ZqxQfP4RaQ59UV2Sbn0JI0hBYU/emOVf8Jy6owZW/a93jvpmqNdOQF1r/xsnKJeOmY/edOjfNoqb
yR5dONqTMS1SLghSFEDLnwfEg3e9SoCQ318U8JEqnLqxyF3SnrMmf1NWwI7qJCaOAAEDwXZLjM/K
WIoDp38WKUFAM/0bIJDoBByTaTTbHl0D/JvNssrCERm8AIH0EHwI6VW5zjOIrAHDhO/LXZIjkpY1
LWbVoLF1lJi9XIPPNQMOEnkQWtGdLnWyTRBAevtH+505IUj7M8IZj/isz2u3fcx0+YbhWmVh7vYg
01iFbc455A+QOcE3IfMuMRybr++LTSw49WnGoWHzvyKI1TlbtovvU1Gh6sDnkk/EwrYR6QL7JGUH
O7RJGb1hEtFV5m2mHNbnBYEdb4TsA8VwqWFdeL0MrojaHRpccUQRVd0Q/p9n1mXPRpAIpvmExvwq
czxuBpeCYUZyGKFNlhf93cZHFq6FTTUdU7yl2gvzoAIFvxQYkGDCtRE839n3DpnDzGOz8TB48mPw
Ylail0KzCNVtYkcwr0BEuF8zmb6CzK8MEmYly+DqOR8nupNRmdLugThQf2Nn4moFGoF1VA5hhuak
AezigTV2fKlbrP7KazfYGUicLVB1ZD8VHfHmY+BwTYIZGCFcQqg048q9QzzQtEgCUzYkqLfccDyE
KXhH3hLuQ/xn6sAmeRvcZbPeIgCieHiCLLWmY4kJDWaWu4H9OWsOEE+ldOeW9A92GaqjN0O0VQDj
7Qt36OY3bAGczjgj/CD4GgEFwHMfEWjDm5cLTF4KDG/IFbYj7mU4mRLWf1wnHS5xwIqFo78f9LLV
dvNKyYKljjqJzlY3EKZQ9tAHzkWQkQ+6WOAcAg1xb8VtAyldwNmwe1+NCWZ3PCchaKefDm/5BGMf
EsTwogNaRkN6aGAS70Z/PXm5nrB5NyRNetsd01YcI4NmC0SFV3bdfOg4YFGKSop0adXMW3xk8ab2
MxHPaZbqfe4MeJ9qE/5/UgOgCkQVUxi/qlXk1OXxBUlo8DUuHs4bHv4Ab2I6Zq1ExjAJISkc/QQt
HMrldhAtbstWzW37kDh8zm5iK7bzvCNp8GXB8yE2yhVOs2bvO2CAyXATaHYPeCRChcMS9zWhSwXW
D7RHoa13mQZrD5nNNkB9Vu34H1TxW9P0mL/AvVQixRzV5C+hp/hVcfvZZYqfUjndO6TLktlTmEBP
D2LxJntz69eVYypTb7ovkJ6N4W/PMYqL4IUK9XhCPa0HF1w8rroHZeLSzuq5HQQaXC2y3RYjSULu
Q0DS2spYb6iGbfsSuKToxXHYGB98ecZBpYgZcLbo9ojQdiV+4we0ToUZnA54Kk0DbQNDFDqCEbhY
MegNsiGmWhW9rCm20Bj7X5QuuyCJJtSPqwPeWXGwnMgC7qlQ3Z4/+v4sQIxjvvYz87fpO+QGCC29
bK28Vd6BvadhYnaf4XkYNcauJ4+CBmzC09iE854Sc7CboyeIkZD/AkS4eIiog4AM/hKm+9WiS4zA
V9VLW7ORHEUSwXuMZAYHwEWQ0OVOdpwftC9epi78HS4x2pkoYIcez4SADCxBze0CmZlDhKwbuOp6
W+hYqHsnnSb7WFF2nGyD7Wp/Zg+xmtBOmNUmpE3DdxYhX4UAyA4esT32S5qXKp5RbkMLlThXO7Cx
fyzUEPRDKfTZtX8CbxZiU0PzbnBpdtQgsMXi+ciittwm9VuE/MVLOr3Dhy3HwD2jAf8bGDIfUKx3
Ok/zPWYz6DXd72FUDwx5xyJKzVjMIkaMfRhuaxYOYH9HKAjTCmUfKevaZp8wHH+N6rfTc1Yh4Pk6
Tel5GSfYzCiTepsioM7JXDRyeUptslW8/4a7vSNBBta+jX6lClFKuSGN3fRGFFHDb6JH1m0QoX/I
EpB+q8G2iwnC+pjaQN69dB0bj+AC6hmPQylYM/LiHgm9k/ZAw4Tdy3l7Hxz78dwRrfwnRmxQANqr
JtVvUIZxy6dN4bOYvuqT3CAGRB5kYGGa4TlrABNQxmI0aicGFRPxo2O4UUxhCXYNC97gz0dFGze/
QwcCvHUKjo5CO4yc8zFQuxhj4Mnv7lNCA4gm/xr8CeBEnr+mCeRfP4dhzuabb4LPDR+tQD+JLgEf
nwDrT9Z2ekHOTpYBdLRdgtiqt0ZQ6fiW7QPEG+oxqyfrPUSGvbectOW01FtGoS1F98Sfj2Fq6SQW
gVeOy/LM5aAOUYzuDoooAAazhQCYAIT2H6tFMBePr0BlYR6pzJxiAXho3SPvoFeaPA1t70Gix1MD
QrwR8iTmJDmpkQ4lgF+0i82agN9HVyU6VDy29eiSeVIMo9y3fPAhixokxib/yXj41f6d9UW078Sj
CBDpDJ/du0GHm87xFObYxEhtrVizeNSlwfMRUAWhuY84AuaitU+Bgy2yphkaWGQHq2jzHmPi/xdY
gAJjGOf1OsQ7xwjIm6Z/3PKkRycZzyVReEzO/1F2Zktua9eW/RV/QMGBdm8goqIeCLBnktmreUEo
Uyk0G30PfH0NyMe+R7r2uVURNkN5lEoySTRrzTXnWEa411Q/+WXlyICxmeWrhevFwOeULtr3xPJW
+5rCvIow7TtcgfcyTvHotdalUA8GWcRDqVn3c6KdiyzbScv5TkFLWYz8vNXj6dxpiqGqpTP+9CJy
IIvxQ5uNcheWhQqEZQT1OHIQaUvgrhapxLC/Zlr0qZlKvNSqQgGzxKGjM90Zo/du6vV16TTMG32d
7hZllYzFomznzssNrxb4Ca3P7xxvwkyUmfXGMnHfj4NaAjAMvt4sP5Qbya1nW0cpPletjpzluagY
Mvd8rqmDrwhyu2bvHpwFd2W1kIDU5NkaUeC9UGTbe/4jc7uI5GMK4MXQE2gL/dJsrIWKMbSsr443
2jcP0pCLZM/8jKLa0NMnW1jjFnHhkZHrmft/tS/0muEHDmVgIY16ztr2rtRMKipP0w66w7WiTovr
UjUbwBuXFIvlW1Tha1u61u/HPjpNcEZcmTEV69tqL/TlOCiIEDZPCNgkIgsfaCKug1B4vqTS980p
w6XhiGccPLk/ZeFWK6pzaDXawS7QSDJSXE4xAl0oWrwS6Lw4XHJ3N2b8lCoRb4wQb+4w0tiltsQp
5lKExe52bCvbFyP3J0+ZBS6f1VTExFvnGiSV67yE2iMvoAkWqFmMfKqg6z4iA9iDVnvhfijqh2Ee
PsWDfudF4XywurNBEGKX2wO3AcGsx/CSErlYcHmpiq9JPnR3Y97XJLASzwfuQHlaTNaRT6mrOuxw
mrfsiqxOtnKVmCSx/yLuaIix8kVRNj8pzXtstfTHgi1+0GijbdJ9ftVru8X1ZoyVwg0Ml/SRKpE5
89w62WB+NrUlhV8xFd7YMMDKmuTpcsBDzOA9ozRqBsTpmHar/eQ4DCo8eQH9djc6BrY6jQJ/GncG
WqdpmbpfeECo4mTRaDoIiPXJ3TzPY7CqAmkOHEFW2Vvb1fk+MdTrXDf5IebQTRrZbbMiezLp+xks
V3euOyGjwircIuI32N9UhIQxPCvC3r6NC8lPdabppebZGwUrIEdzAd4339t6seLRKDOE1qe+ZbYn
N29C3+jpJ5rGxDk4RyejyxI0ZEzIsUWly/urZkQ7bpV43Bk4mco+pkhSzhrxbGzt3K2hz59fLZ42
3eWJc8HGXT7KuWi2lbWMQYpHuUYZ32XOGU/le+o+dVSB973XxY9MQtIjtzMa4nmmU1JRd4SJFz+Y
lY6lwC5fm4yZvW5M1uPYaoGSRn6zWyxIYsqnPS1e+GBMhKg1iyqoG9+MyqDPbXt7V4jlatXd+OA5
DqmeuLiaYUcHn3gPDYHCpy7H4aKL0N7PcV5v0ilJ4ZRwtXG9hBFP591CU++eE6Prn1G8Se1DOTIW
/UwBNlxdK8E0lS46jo3GBWxCKH+YpU3YA1udamUgGKwF7bRb5pa8fk1R00Rtd/35oENv2DGCG5j7
3BVycO/zEXLRWNNr4SoEERCp7BjnQRdZz8pZHkh/ajs0XYOPRBMv43sW5fndUg8tL7DZxh48LQR3
fHEpjkTC1DW4nmucgm5qYv3DG435vliORhFepK2wSSU1n+bkRa+LTT/SgNy5/PyyHIh0DTnWO9rT
fO+KFKBihzVHB5GxqUkccZTZ4qp7RXG1vZe+1A6FE3qQCQe5YdLpXfXRvgOnMZNz7bHDzfqT0y3x
EcszdS6dmu2N0atGuU9DyvXUUbjr+la7ZVmpvY4iekMFzW9FX6PHJJl9LHVIcTEab2qSSU3AKpBr
woBAJ2o+hl5YH2NrwKAHTHVw4qvJbH6vckibIh2s6+ReZZm4dz+/6HRlQWVLAXNFerJLXTu/6xuc
a8Xknvh87Zmp2OwV7q1PZ3mD0/hI7af8Kg0zvLDDKZooBxFXirVIax9kn9/EOCNCGmn70JoZFhBK
fuZd3S4VnhcsfF4TEK6kvnOJAqF7CnsrSYu5DeWDMy13gjr3lmcyOtgJSYuff8L2R+7FyQrCVlmW
n1wLegVBlT1O3vXgauJbsj5UM5on9gWgOA7uxkGq9OnnQ4FEni/1l5E01slz6+jx58PISF4Lvbtm
5C0vALjs5qae7wnv7qqyTw94+rn5E3SuuQNPjSwCBkFiebTWAyBeAHzIjisdN/n2PjNiYptuuOsz
anyvl35rdcWzN9nDY57qvjUh0RLUH9u2uTfs3H5ejOKgl1I7EDBHn2u9/Kkb6Gu48TMPaY6GbW1D
0X6YZQ4NVR5UEgEozJGWo8ryI8Kwd1ZtzJe8Ia9cDbg4xwZl2rbMUx8mQzBxMubF1O9SjyBlD+CA
4UKE1hzCMkqNryqZmLRPzjkiS8Dpua1IAR4Ku/ukUW9jzLRunQKpB3Km1mbYOOWx4/8pXvywGRiJ
zAOh8oRToc7eitAajsOcBYRMtnBnxkA5OP5iw2QfCjM4/HbOrRbDeNAbtU+nwXiZ1N5swQjmXvKl
SKThLz1zuSaP4Lhx3Y76FlBS/taFqrrLq+VVTqBNFYEzhDmPUFQTHtcu0VyNNFlu31sxxrV+wH+c
Dyifc+IaByc6EnpIzvpwGrmpHrKixPsrhpMIdeoJvLRSVg9WXr7gCDM2ZIdk4MYeovgwBQP0XH5C
lZ7mxGz8LurADedDsN75NyRSzdT5ZJOp/SzHB8vTDmSB7kNao/swMT8cTlMmoPUpwau6syvxvckp
GuaBgibvKNo8ozuFzgwrCkFVUhifTInETCy+3RbqQ6sqYhQl0k+fxJCLema8WgufD8c8f/z5QIXb
7MKseJWF7qK3TXlApmdjz/jgfj6k679vGMMg+c7nQVUl0TMQCN05bq3vrWG3QUl8tkpdD18tXc86
WZQtAQSxBqKjpLkwSDT1ptvHTVtuKuHOfinaaJtF5vsYuvTsOmmUOuR6ACH3hCgGes7EPmmGlAPj
gLoFJqLzB4ysg0USuJGtfe6X+bnO+nDnlTluuDPwoRHq7zw/FFX+4abjslOT8TmFzUzgvA+SXnwv
relrU5I66Io3dwwnfzRv2BQphElbEonXEZU6068UTU8YniX4TRmOPwonRqNqnF09Hxejmpm35Fdc
5D+mEVGjyeOBlKtJ26otyHMrG7fErbIfGHAmsyU4k0VKXUy4JynVtJ+WWif/2QM9kRN+D8s8oky+
EoBPSbpgMpH5nloxKLvhuwsbw9eEyzzP2C0tkrxdthqD5dWzFb3R0XIo97i+aMpP4Uh7G6PNdlUR
dPmyCT0hd10bETiQVnnSV7pdSYvUrXa11smYE4yq3qeGQa+Y68Nd2Tjz1hhbY0NFbgeqkjMmSOAP
seO3uTX4WT49NyQquAWb7zoOlIsn6WhjrfW2ZVd8jWogCVPnQFFI2pxmq8D1bZBFJS+L46tOYZit
Q3q79LMpSp9Y+vAOJfcEBulgFHYQ11C8G927lF7I1ZfkUqB7D9jkHukVGosWFF8kk9OEQ5RlNQgh
hsWvM1wZM9xH5mxsTD17zpFg+tZNUKln3RdR/oMj5b6qyntz4fah99hibVTayXvNmnGVGhwE2R3x
r3SbtwwlvLE5p7P94RC/Wz0c7yQTn0QUx5vUne1jnDW0P7WDBifjW+jI2Ac8QLKwVSMkzWmBsIjh
D9uOhw43PtIg86GEGLQ4y/x6CFHcmo+097Jtuvqkfj6E42j7MEwyX9Qe5sO9m2fmScs6HXNo+UTI
SZxsgh/b0Gzvi9zlbQJAK+hc91NuHdwaCQEP7DUfWo52RPdNOjbtYfkiJ6/YK2Mkg8Zk2qjeKyed
ToRNGALo+oWmDSOQM+4idwqv5OqmTTf3Z8iQckcmFK9eL/HRPdlh127ryXlPpfNDRnSSPuyFM7pu
emuEbu5yc4oZlrV8qNOnwsguLRLBrois/g6x4bXEArUH2R1vlyZaXpRtO2TSkTypeb/osjYOccrI
msvu4BClCQcmxFn3MrjYHZNI9hQ6/d1g2rjHItvdYLOt4/7QLtHoA89AD9XaFBmNn+NxUJmisM+W
zagAJR4PxjpQisoAT659dFJKpMx8Eky8N7PV4OEs7QN2fNfHRcRB1RIxLQ9pPEAVLZlhKeDf2xX+
pjQxXGLHwMbV+HZsgNoNQdlMOHix2EUPi8f0j1TzSZbtuwXSa1MU/bD24dznrWLfr4kureicTVO1
7rY3scKbBnN2JzGjwCtodbt4mI/Ymw6dZT8lIUKX7gp6AvnqmbjqzRCqZlpjlE68Rx0gpfIoQrPe
GJ6hiE470K6HsTTfSmG8SZBiYwWhi1BD0Dd0BHaNsNuk4ec0J3c060Slsr7cxpNx0wYxbioZPcAj
/mbNCyFSpyYKLWiW9ek1JxB+nvLhhKiOt44JQub2n6OBXQCjIbrPjqwOnnLbgxqlu8tKi2QmtQED
8PygqXrbuRgZBwr5U1XrQTd0nzAydc8lef+HMHMCRGbtqGENQ/7iPi7KPDlw/+s3mS5JierGqSxi
Z+eShwb3LvWz64zznqLsKWE+jzEYu/4oMxvYZ0wZnshHr68WvwdSjIMar4Dx0vfRtxRz/sPkTGFQ
KW0vEiKS4TTLY7l8wnSZBE7BrEUPzYRkVnaVpq4/YW0N+mi2gjTpTtKpNUZr+Odkaf4g9uCDDcs3
UCyGIGNIPdnp26jEGNCtvyIJqmPH1MUftOyRDAZFdOwexhaagU1iilZQs4K8qHQ/yvJvMQE+KGRY
TowyIj5Ew2PU8fewSnrIA7hBhilhuNvgDZpF9gLokNnL2GMyi/orclCEAxlqqyegfQ/VPeKOdYjS
6Xuex7Qsjd7t9BYsgQWgTEoV+kToC7pthvmR0J6ahAzK4l29RXyIxfs61y2dfm9tSsscGc8v5mYk
apW+Lnh8unm8H2mS8soBVF+R1nMd/ZMJ9WRvwcCwmNuhwRIebg1F3dAyBC/b72aefiVBaF4cfmKX
0l/ZrvVY612NEkwjWbbOPiwRC8lg4t/Pc3zeOMAdSiQjvHEnPLat+jJpwGSwiOORcNwvcTO/Zkl1
55TGfWVm4SEvucJWi9jSpd/pRL83sdm927iht0t9b01lv7XsnMYwdcJDMc0ML+aNWS321oVow9g/
eTJ1hlOZcs0NITZLsyOf6Ve+M1c+Z1uIk0v0l0tS6vH5XEVseFtNSsK91LHzxNEA32zXDgme/wSP
MiTZNaxkoigbXxSJOWiy7ZtdkJYnV7XR4zDZg+wlCdP7o3DFliTVyDUQkcyqw73tmhS+VrBYbkx/
G6a+zaGuz/wcd3AdRp4R4Sr66DVqISI72qVaD8/CvWQi6XZZSOSKg+0tw6m1dO57CEQnKLXitpTY
LxbcnkSqtqaNVDCJsCUoZgFs5prIIM6ub3Esbiaxti0Z7GcxWROSblMERrbl0yRrVDvVtrek2koE
Ozkw3U77VJ1zhIVqMe7BwvQHWXFPx8dWE9M1P5MvN+86XA6+V717HnivdCVRkXqsQ+PJxPs6fB+W
6rsDLXlQNrG/Sn4rUVrCWm82rOrA9eA8JZFlXbRyuc72wKthMAZwG6jmtZffrTov9mEjvjuJ/RBP
D4OzSrKqAlrRm3xm9aNI4m+ZEjV29yc9KcihFMM7uIz5q6qYrOZ4P4vkogkljs7CRQifgdNp3rEe
TOBXFdYCFhEoss6LR94vQ+HO4KE4o7WNE81PInaixHCpfFWHjS/ZJmBa2qXBp5ea9EhpbKL2bEZy
knHC0LWMbbpNZAavXmeUiirPgDW6CcmP2/OuTScVYNPahU0Hc0Yt2XbgKkxgEV2hKMREyeh1HKvt
mSwM40bwqNiugqwqv7uwY+7NhEQrUMEVMUPmmbwBI834jhCqeoyg2DIxzOXSHZZOfrEjL7taGNvJ
Fc+3UA3WtjCXb6kXLT6Mwy/TN7eFE6uv9J8Y+I8LkZLsGxHgrMs+Q02v8SZ+Nzp1cMOVpj0bYhcl
1d4bTwY9zS7O+qvZshGBOszDe0e4h/k9GzNOjqtObUgXsThcOcr0IETz2VhGoJNadVd1iiQ/9IlW
lk+UdTBvoKAKudr7J/kxzACK5jAC2/FWT9gS2tK8H/Kh3s7NeLMmQ8deSohTX5C+5aL5dTd1gTm6
KjAUE/3CSIH0DHN+6CM6+hlW/cYKXdKXlcbdKuKrruciB/pW5hArdEdZ2ymqKdhW0Se2PkPZPTYi
O0OEufQt/lExZxgr68gH+n+fQBH64kI9UzJ/Yc3PD6AkLpfW1MCCRXnex5iGy4/GTqGWGE9WOnKV
Qa7WSGxn+pLvMq/kxiBskPy2vKYkLGGuaOXWWLhSGlDKBsBF+WT4DoO/OB+MUxwyXtFxgiyppW3g
AVG09Pn3qjfXS5U9MHskJNDFU8gt1/ZwGRNcnNruhgTh+VlSHgazrS9pV12ZbvzogU7iPcAJAaP7
ldG2AkDW72TPBIqLNlDx9U9Efqs9+vSTnk/9Zq7GjwlqVOCOJHG1mpu46cL6nF5bWzN5X91LrmKy
XPVoBSqHDxRy/EaRjHdleV9HpOcg6d31fcbIIS2+peP4pW44dSoTm7MXUi2QgK+2lNy7rI4fumUQ
Lw0nnz2Z+wr+V9Ql3zr8soyFgV4h93HN2tZoivt2UO1hdkMGixVT4Mo+E2yoOGdGHNAAVo+VVrjb
KPmS6EZKIsggkEP9W4xz0AKfv4cjgyVflUGhWSCyvBf94mVhHkQOVDQt6ctbb3prkSBOmIHGQxwz
/K1yhSUHo1aeFkExIY45DrJwLbwrYZ/y0HdsVHJJgZFdImSe58eBYVfWjvwyzgMO5GwfojCEkLsc
GT5WxKE4k8u9vpgH6PT2puLjZDiHlS8kOMj8xREbGviHJGFInxc7mWNGIQanb5RpJNR1VNv5UtpQ
DQraM734QZibN2DWScoW9G6jo3PI3muJelrS5oMMwS4ZzHcrGk8rVKJtCcyrMb2buqkFJDul96oJ
6RkrdVMzfWzRsRsI4/tzNHsnyADYo8/DcpysUe05juaN1Sa7SgzLJvYIfIJgeRaqeYSOmDL+CWZs
w/uSZtGzzU+SnUlI8ROezk6jeLPCarPMpDRElNR7S5CE7zxxmaEhWVzkL7asATuo5X1M4psrYFbE
rnzWtAr/im6sCZ03bi9v1lBd52bephXJ0sFlLgU0/iSW9CpKacFRrvZpVp3h9lpfWvsHEj7OoUpY
vqOhElKMWKjINoGgUN1kpSefvEbLz4r50EAydSOjuTg1DvTUum9OLPyKQGvB5sfO3O9qO3md+aDc
vPvWWWW9m1NNMu3y7skp9+iG4qxs8gikf4b9oFePc84/TbF9s5HBYdbjLRes8RbXdsLfP7qCYX8U
za4fCxechXUZyxwlOAQU4jCg8kNZPcFbdi6xqk+mCQk2YRrpxNjwk0pHOUF+yLr64EUFfSG3pizk
5OEIwlmW2Smlia02VQidIx/CT3XGhzwBeU30U7IsZG+lep5mgzaRgLXfzrwpi83NpSA9l2l5GXih
8ZUh7kPC2fosQshyZa7d93FzrUZN3oqFhT9DxcV60V1SrW0sN2jz8j40KFVCZ5ctdbiRGosv2sL8
DieAw9eRxWvGFh5fz62PTpUOOowiVrfqy2FPacX1wKrpu/ohBxztlOWlmHX8QsQLWA7CwZrN076a
sqPrMq/rEZ1IkDJwIhT/dZ6J59YTrNqsqa4dHKIA1PepaHR7nxCfysao20IW2PZ4RgNjTYprVnN2
swcT37xvDFQQrb2wyCIizTdFSc7EUDOeRAKkEfygkVHP6eQURq39lHm46JLW0/GzFJ9HRpqqwUBd
0whoruNtdGhWagy/1CU9YJ/j1cPbs3ULq9wT95gw2XFCCdeoPmHBfhtSPAOjKwgGdGwBKRPrWc8F
NotQO4tW2E8OomtgRSRtwjVZ3Vt4mZteT4/DQJyTjd/6ERvOh9UCS2NnDucZ3rK9cEd777bJi0N1
C4DIbg9h72YXYwrXDSVuiX87/chiOZ1qc/pQKUdjKPPkTsSdToBm2YY9iBfDDJtd3pT2zgHPzAAE
HLhnV+kjWEbOKoPNEwY4UFv3cYX0Rx2BAdbNQLOTG6sjvWmpLfCk2stcfK0t+8cYCuucC2cCk6Ve
mHT0h1GrmoNNA8ooYThNKd5CLJKFpzOBdMZkAx/AUelXd5HflPVRjN/I4LAONJ2+IK2g2vFxw/5m
vUyhw4yPMgIT2RmYMVcj+MasnDCufVpsINpykuUMTHP2fOw7zayOZq+/dEP5ntLGQZgtPuW9JlDW
uPY1TQhUiEsMNdTFzKzyFknKt2nptUvHBI17MPWaEG7yktbfcfYM6Aulvk2mXGzNDGg7/6UET40/
Q6VH3bZZLVAYD3pdZXdtQh6waebk0cXLXbc46KLk6HlcqSSMPNbcwKMBvvVJ61bbpsOFAY/TU6QM
RNAfqkagnURaHxa7+hTCMt10fZujDsHh0L24voUl9A2XjuYWQg/Zrv5pZsNMQbsiPbQmdoPMwUAL
C3YKaiwPZ9fdq4kDqzBEfIUt3R/HqojwR4Ij4Sge0KJ24ZtpLa9xApXdcYgFZ54Xoj02jW8lVbJX
fbuTUGY71EAUXmhLZpQswO8jyoSbJzE50/cS9FfkPlFDIsJlGSKkPZHLU92Gu1LFHpV2elhvjw9D
Or/HU22fYD1oJ+a472XhVoz58njnWc2dgLhz9uBIERowrpi3rYc4rh6hLWpBMbBDAIFQYxw11Ife
M7/W1FjnGeQep87XkdU9e2tw+wdMPMZpWYrvpAcPpIpd5g/Do+GNPUfBmyXcd5nay46YcYTJ0zo2
UrH2IFyrqlactYYxueXEiMCzZdyDk5oRtO5VRPhSN2w96OHNtA5hyfXoxukTz89NoYyzk03BNAnC
4I3cES7AdlroIfL1mZ+ICgMNHr2N+f7J6Pv5BFeMwf+Q9FuznIctvBhKQDfud4ucv7jATc+ak28r
nfQ56ttFdml8Vdiyq76cz7oNTHNMzdPcE3gNcSL73Ti5KNQW49Mm+tzoGMUHaL5XGcr2AG9owUFc
fU4zZnltN8F1SHEKs9OADJHpBIt7oWgb/CERL2mS5CRlqPFXpnmnufapKd7jrM7ZlcGDIZV58haC
rMCN0oS2geUWE3MkWuXWpgnXDDJucYmLpBnkrWtnuugctiVX0vwp7q3+GInbklJPKafyrkM5s3pO
Gl9yEPk7kJvuHgxFtHXXS7NpHtmHS7ODa1xvcxyvpX2WX2DbilPlYZMvF+/odfO+H8L7MYSLACwb
C1mG/7VlkAblDHuQcLiqRNELFuRwN5JmkK3pnnPdxpmWIiJQDhUXbTmp0l4NTnThU/Tchg4L1YDq
X9gj4fcgQ25C0DIm4PIqWeqflxaVcjZVkMT2nWoIBudUn9e2yj+hTLCIQ1W4f6sf9LKnDtITzhfL
ALWkMwWxWfkg610pQ/vixLGDhXKdzMrmPOmNS5TFFZvKoj5O2/LFy6O10mTM4XrO0RpvTmrbsE92
sV3Xe52ln3aM0CZNA3SV5cJgQrNVE2tVbBqZpU23LhtVkJ/yZ7u3SJUWGR9JlnZHjXegXvms0Qp9
VXbKSqr5xs6waAe4dIscC2IA2q6fO/YRGi7wjpm3h8nQRqkhP3igq8APhmcjq1Mf8a4AiJBCi9PE
UYTGLrewNSKrvhnCeko0u9k3PTlt8p1kaNBZ5tA4iklSAubVo1bS6Xp6wVKJZIwuJhs86o57d0nu
MUAPanoEdy1e9l1lUzblxIFaSAMxHnlqhHo7WOEHQZGD1jfLbsIaVvESgpHuaTNQCeGZKyv5mUjj
BVPXan9AUCyi8hCFkleRjWuOmVVnF63C5g8GUWDMKV6TRE/2oypX9YfewSW150el96rXgI301Rcw
HScwNEcj2kFXTk5GLPyyDuWBRXc7BzIuOEgaQ0EXaar4UmT653l2Wh/n+Y9x8q4pyzROIgmf4f3w
a0XuLdXLL6lnrpt8iCgoHO3byf2csRQKM61vxOCbSjXuewDTaYdt0YB+itM12opUh6HgVpDnCQmC
GYaYUVqMc1KH36YxJY0sjuBLHH9qrcik+1f9wRHz3dJzlrP5EWJI3+yjKXtq09ygMYxkMJEFUvBB
HrhvrYOgaTcTYSCpI7ZYFfuTrYc/TIP1Rr1zIbMW7qKUtxtg7k528ddoTl4rRoix19U31dNllWFj
Hg0jlrvRHgXh0J79qojY+OchIupdkzBsQUuL2aLEWH0T9iA05ooT2nG7bxEWCTQidsexIO+ugRYv
QVN5ZHcfVqdgILXjrNxkLzRdZy1JScqfecmmlM8Kc8imaLqPqcAEhWE4MBcKznFUT/kKJVbrQ1vD
hYAZQfVbGfV+hVACW6mPrROfkBSNC/5+MLgVNSHWiEsTSXnVaNs4jHC4xydSdJBdjJsRmerIkKEi
dyMoHhA+b1AFWDWUZZpvDgweOtL5CG+tPOlGXR3MJGRUxNVGvVc6l0wajK3K+Tz7iXEFobQHZTwm
DE5Q7rn3T2IeLp1GsVzkHVd43iCiR3gVYcjhXovH4ajnMGlVkRD8VQl5jDDpT1mj96dGpHJPLXDk
u0I29E0jW5eWcK976RkeyxwsVL6MrDrS7MOAAxrROLaqD60EbAedej6ByIdcvj6gz6st9nUm25P9
LdL0U6iPn92RN8WZGfZE3MW6tDpZZYmpPUmeJ2dG1A2pi4HkkORZGTlj5CJuwhlyweO71YfZQwuk
i+DuupB1KJxJf4h0xJbZjF7dbtrWrW2cHKHyvU1ShvueynaTjp1Q4nRjH7R1jAbTPWAVDOhkVlQE
cqEeEbLq23Ul6bwUmF6J2xsdO+KsKfTwi8/9cPrHH/vIwr5VpIiDnHS7CuwKscSH3EPJbyxoXGmM
V1ZX3nRq5p5SeILRxBCuOwEdbAJI/gtiYuienFo3tv8rmsnbE9CGFdqqq9svGv73UR0HLZ8+Y0pF
327Fc4nP98qwp9v0GOg/d3WIPswyqcPPL4d6oaEqr5rVkV7QCuugFea1GeblELmZAKGQaMDM//mQ
OloDkkYUWzhnf/6Ln99iojAGM2GNZQQbz4T6LIx+uM0rWB/OHp840bbDz7/0aOH/sfz2jwXif6xn
/sce7Peygm4Zxd1vX/6f5zLnf/97/Tf/+p6fu8L/66u75L2h1fnR/eV37T/K67f8o/39m375yTz7
H69uXSL+yxdEaZJu/tM+8/+wsfzxo+2z7j/85f/bOnNz3bz7n9eZvzz97TVpoqT427HNvlGe/nmr
+c9/+/Ft3V2uCfvvjrAdS+oMaSyPiNo/15prwvm77jq29KQlLBOCnPOvveaG+3fbYNE5i37/2Hn+
r7Xmhvy7kOyT9hx2kJvw58z/n63m63Lb/1pqTpvAkmjdsxzHFq7Fq/ltqbnmmuYYFWYYeEB1zGTe
o/Vt//TG/HEA/e1Pi9N/3Zv+359i3b/7p43FwnTA7I48BemuO9Ra0jJBUmnbgXtsEo//w0LfX7f5
/vPZMLjpvDWeaa4r0v/0bJ1Gc9rpqFMN3viiuOHjuJTlHGDai8r0WSv741//esa/e0YDWcsW0H5t
0rG/PqPnlE0NLCMEajycIbvp2bnEraOQZ+pw3td4AxJrANfPUDJWpySfrwARDuhZq7CKE4DpIp4X
XRNPf/3K/u0LA/ZlsAXc4RVav74wNhsYWUnChtU52mNlZYd4jLbK6M8YCHfkYl4i1hb89VMav66n
/sfbD43yX8/52zJlG0YfBN+RvjQetosj/Cb7JiPm+4R4i2VfgQqZih6HdeprabRxJu/y16/g3x3Q
f34BnFO/fP6uEk5Tr4NrJKNUj2F1q8NfP4WxvnG/nzQsCDY5daRrid+PsVSyHddleWXAhrT7RS++
Epk8aDyXSq8etgSRY0MluAvV1Pe68j7CcCeL/2m/+/qb/P4qpO4YDgYeoYML+/U3xazbmwoZmXUX
X7sRmuNELdDlAWC6gyL+XtXxkdVQM14x3F0cAD0ppdc6d19iphd//ZZY62n1316MLSzXk4apS/nb
WnIvZE23NQB+ssZzwVa7bKLfkChvJQEcMWwbvPW4JtBs3ZcCQmyZEMDHiWaCBkGa2HREq5ZoYm9A
cnJjnARGiF7Y+0yZfLbMHfU0g1/enbFxbIjQ7GzSdRVgrjTZ4kAM/vq3Mf7dQcSp7JqOQDA07N8u
InVTYZaNyzAAJBJw9fZh4PrERba2ydSzHvZVXJI/LhAJmfjazh02vMPsfYnRGv76pawXj9/fV1c3
LOGw5cQWQv/1QyZrygk8FmEgazCy847tgnuvyf8vdWfS3Dayrun/0nucwJgAFr3hPIoSNdjSBiHZ
ZczzjF/fT0KuY5fKXb7n3k13hK0QCZCEQCAzv+F93tsi79ZgaFaGHm6C31zf5q9uYgfbH8PWTZAB
7ocry/AdjRpqxE2sPkQiXVkYEk09ZkMZBgpTvwGhv46DzxpRpBrRltWZh5IgFJLxSY5oUR7AClZO
+uieQJvQUuhv5M0/wa5WwmkF2/1OxAjdMZ+dbqo2XNL9d2+M41Ylw0w6hdxdsoOTcyn8Cc9CiF9c
1nqJK42brKypXXNcoxX85oZiBf+rk22rqmPatqqrH+/rKXCcWGlsCJ5eDPYvXRXuYUrSnWO86EN3
TNJm3023ovZWiSfbfMdlgxDXH5V1NraYHqKpz7vNqKWnJn5tad100+gQGbQy5eHzgAw6QcBPK8iy
Hy4lF/ZAMZ821Q19B8sJrpqtdRsv6tc2Ggxa8zdJZTBmCzyfoutYxbuuokoZK2tyYMuExqQKYYpu
o9rH+QnJ2wpTk22GCan8vuQJV9EV1FG7HMn6S8MTaGZEWTGZuehg14TQpbWraLIy8w0OC7vA7Slp
KzeEJcTx5QXA743qDDvx7D/A1GQ9r2yEre7VpqGtDDkJjQ3DaBwsl8En0skI0g7XUejycd6xO2Sa
lhRfbxIDyTzOHvLQkOSSWcGdyOV+pkjaZjhsw/trKOxyu4nkuRybo1FN20iv9z3Sg7oetoA8l2MQ
HaaBTj/shzynQbVxqxo6sVQr22yInJPViPBLN8PDUNE1awHrMLpN2YBW460YlBD2V6suPluafnb8
cdvhaoHBFTlKApo6QT3oP4xV/soEth7A2KqKTfK7Gm5Af8n60lOqhVc7bi527V892SL6UBaIrMkz
pVNwqItuM0XBXQWP2gcwbZPoc01/rfjBGpPUi+Moe3ya1mJAlWLfOvQXMz1vc2iYSYFzoAoeGjck
V3+0DJOqvvMUyRkSZwx3dGF0rKjBiJYy1NYixse3tWOMlONlLr4FfLtyEpLfOOWmGik1qhSzfBkt
7yEJql3hSqRkJC+DLejxw+CbO0NwcFW7oS1kxTphB0gFcagVcgerD2rIrchADD2Fxj4WDUoPUCtU
kFIrJ/lxEn9Auuri8m52gAUeFE3TbciU3Me+siancCs/zMZ+ZUq6dSKaDbHHuvM5U0wGsRcuaRdc
li2Wjq68jE/CavaDMu2D7qxV7R4x2hJ9OTDxcFlQk8h09xRlYlfgotzZw1aOyUpI3dWzjlUP5D3Y
6vxFdBPuEPPIXoErJeEFdaidqvhbqPWr9ltaQ4hWQK5Ea0Twa09jIZYqyDHQSXbbTLmXz1iwY2O+
EsQ8e5kjcRxOiyUecYMgX460s0Oql/Zk+JHiBSxlI6DROjgfeUhFC+LB7tepVu9JUAArMUkjJmgE
II03XKDdtKvJqlkcKlYtPrJyXmWA6tXoBlf5Lia+xATgSTiOaPld+rAE7QrawjL4++mk84c1aDg+
KCEBFawdrrHcHFcGkgD6iley9o4P9NpJmC7hgKb8p3S8MQWNgEDZcZdeVjoAARXmM6iLHMClAmdS
/m9rpmPeL+APC8W4ipi6E2vaKl2zJwG0xkxjJ5uwQHdtho4FrU+9P7CdRe36a03n2lK3g2ofKv8b
0dCBtjTwVHzUEGzlxdyI8GAxGCF0w0BN31DQKzmSJGCW1f17AU/LlGQek+tff3A04A0aHS+Sfc23
K9cQsR8vtSp8xuMJrSgHqYOf9Y4eg0KXpru+50PicavzzopiLSvr+Z/n419NEfTFOpZQhWG7Hxdd
U1WKxGl0d2U4FT7izRI54La19N9MwYac1z/O+65jmLZGIONo4sMyNvLMBO0DMh7Z95xGwTbgL6xI
MPpJfivHtpyeShU8QEgvTgcUU6u8NVh0qufSj2zlsPT0uP3QDcJW8NadyhdneZ+MLn7xtYdGw34F
mJbHwOI0n+whOeEtJRHrv1tK/WoBg7LVZaXsEJIZH4KQBvO9LJXtSn4YPUPXtGiBqenp1AYXJg0D
mQkHHaxVpBuHGW8V+xs/e9ZE+yYb4EyLGz8yd47WHInffrO6+uVCz0VyNy+iNTGvhH6KFuE39ImB
nB+sOqOF0oDMbpZmNr3Bstg2JKSgka8N3VratC8jWH0Nbdo/bRPtjrL+b1xZPx3KhxM1dKmS1jaH
YhnDjV1SUw3y4jWq7Yd//hxdvtGHSwuEL5YolrA1rrAPq7sOtaqiNwYNZH3yXKjmGXOQdV6ZO+BJ
IOnpSOO+yzpvbdvjqmVsSicsBvQO752LNFCX04brVXupla5c9+RjEF12G1gj+z5ofxPOa7+44ViL
abqwBbeCPsdiP31DwofObFcgnGQfgkLxLQBcXytMMI98c/h54ytoIUTm8u8SLNBbrpUpvpODYsp6
45/PnTw1fzt1hmbZzLqqZWgfTp0S2Sif5vSh9jLUwZrG66OMYkJWvDgO7P/5034Rv9uqY2iapZks
x42Pn1aYVA6SEk5qtE9bg4KBDrUYMzx93BoFy5rm5Z8/0FB/sfLnI+kmtckv2Zb94SJElz2kTchH
FjS+xUyKLbeqU/nUjcDS6ssIlmnvsQItlbXcRSY1QirJrZ6e/MJCWhOjKGHVGSfL9EAbPcncHp8X
Lg96r5Bgsa5JTtCCV1HsLoygwQ2UxSEm5VM4oATEgwJ7w7Lv1j39uJOxpAMKHEoHc8JHxOqfHZGe
OuFupze/ZJpLFWmJiTqkvmhjtOwcF9tQ4+wE2NhVwO+RGMR1iJkEq9UqukujfmF31k6nT0D1YqrJ
7bFtYVqjB2b8UROKBMkyB85KK77D5dUMrOcj+LKFsWuYG+kTBdTUkkNHIsyEJid0eU/IFXjLc1nd
HuUIVySECpl/VhBlAA7W2uaCSoxSeQ+Dyzxo6rR1iOTknde6TMN1dVFYU1HMWgrajTGe2ck1L/Me
xhRyzaxOyck30dmD3KBNCH+v+FvHvWqQxjHb4aq8ZXl1KVkm0c25tsJpG0fdRhQEDWFNAadby/Wz
hieip26ajhp2l2CRiVGJqlyd2N9amr9tev+g9N66sfWDKUHY3s4qcM1huhnhm3r6S4jdRYKNJSyu
WDnWIPoSldOdu6e6YQqhUdGI/H0yAA9MVsnUYZWTQw3wob2Ey4SUUEFGjNIwmL+HEeQU6TSIGHN0
svWmZinX0EH3qsT3Iuk2PjFKSbhk5z4Ka/dEQ+IiqQIauZql/CY6qlRqisKUci1whqIgWuANwqnd
ZOlR5pkM9x7BO+fdOPf1i2ElcDO5oODEuimhBJ12A19H0L1ha7lJnQdS9KQmrCXkpk2jgs1h3aPH
4wrG3CEVX0T2wr+IhZY1+duWZuuGLo5KVrTpbtYw0lTsfc2aygQsUI7bkPGKHrovWMCygDfOuKmt
XN9+9IiO4blfbJTS8jBd5l6AeCs74jLi+/NdAByQRvAsAoYx3FjphZqDLAZGFSFe/SIAB8FLvpV5
VMdj4Wv1W60wDuD39sUYHIwRQjG5iyCM76YxpAZKWoaUS27FkMz8hcz2WsDNp+icdcEa0O0O4d4S
kwUKlROiGYU6pDnGz6z7zWFTK+NKJgvldSvQOPuMwV0PKoN7Ti5AwFDh7BifRlYbppruMBkiLdLs
BTNI43H7OPB6iOlChzVGj7RGoe83JT/r20cVcJOdc5oVvq6QL4jwSJM62/5hDG4mtbn950Hu79k7
AbaXVLxhU1tC2fchpeICyWg5P0RavnIvoxakXCvdbI8TgYC81OR6I4z9e9vmiM0RdyV0SIZ7/efj
EB/nEg6DnL8g6W7ojO8yB/XTxJartOmr9NCsauCCiMeWHvpDuhiIR5rfLHMM/W8Tl8xUCtvQVccR
9Od9+Ju1zKUZUKFwZ1rRQZnwV8Xhr6KJLrjSTpxIjIxevsqMWm3GdwrmQiWTTGAg5Fe+9gSerYWb
QBlcx9x5iDtGLqTPqvswtAwwQb8pE2lf178Jk2SO2+4DQdVWc7CGo5E84uPS9tHI6RPswBnh3AFR
OTz0I7bEFtXdsdk1jspkLr8AEgdFwc0VWnTsEBDSme3o/bYXLVw39zQJh8ZWIFT2SFdLD5MmT3Gi
89qjS8BBJ+o5j0lJkIqobfzZOv9ac3vCorhxxbTVMzLtOR4cQQPJrFZfXATa1JSVQAEk6aOWD8Si
pssfFxX/U4T9Ax1m002mjZCTGaABghwLcRriGAMn916fSL5kjO1TegJ2eY775KG2NpkR3ilxftvQ
S4zZgre2Gu2LMCzE/NwvSox7waHBSFbPSGvo3nXQ05WM4IbiRYVmkvUwr2jfdXLlMPkrmd1IiExD
DXxFl78gH2LEDg4imnYgS5CnJTvTbN6UKvhjHHAFiR3SRiOoC/fgCHJSDCAKKTrMBK5WU7+mLOWK
HrlZ593ngpW4AQnILxV6zP1PDVD70CWREO+iAAJWX3pfvRLQfTwd+if4WJs+jA4oom4by6NMzQwv
0wl6lt/25L5QEkLZLS+1719LFJnMQUbMMqHBGkB372MOg5z1nQZZTM5opUqMWNHOS6+KQ7YoUbBB
4yIAObE2MhMuFhEwV9pI0gsv6Z0T6qvBf24tJpYiOAAX28DDu8oZxC7sR63PFnYDSjbJToE7LJtY
g8SC/5b8KKyv/bTah5l5SEg52si1rTLZybnEBXcBFXfl0bgkatptWgJ0uQgYsYkhByJs98kD4Z3E
/Pm4jNj9VzVQ93EUUvhmvlSmKx4Gbwo3b5J1b62vPGGr0nP2TCrFCjzMHJG9881DW5q5/db1zF1d
cG2ZHrkTdC9j+NjQtuQl0cagnVuGyJX1kDjmfaSetMa/hBVg6SS5m3NHbnrA6U2mlSKmJxnwWVV1
KdTmzSRxEfTtoylKuuXCzwIDQTOgWTF101f8VeEW4mw60h3S2E8lzo84Ue7orrqalv/cN9E6pG0W
kBAmkI39IJz01sSmKhP9pnNuZH5J5gZ6LmKvdr4ONjkDmT5iOtcHH/l1zPROXwsCLargpPn6tVMw
vGKHlhXMi8Le5ppxAIqIoHAto6sxv1RK8wai786MvYORAqhnKS33omJ4kFE9ec8TTgSQqkV19r/I
ZUpYVq+OVl2Alz855sDSBRVHems4EWkBFGfYgYJ+gp5LfpymoNcJUlyUYrqkWqxeTXxnCN6iqf9N
APeLMdYBFEg9l8AA2q+MhH8a0BsS2OkI6Ymuo56FMUpwlkcyJ1qb2Ummk/55/tD+liIQOiVHIkLD
MDVqUR8+Tw1FMMC9cFddxP2rx2u54Az4glQhF1aoOLhvRb4bFf0384n297nLpB7hOBqRPWUS8aE+
Mjo8J8zeXhUOfk8jzH4SPWQfdjKLE0/qlizpEpzQi6G+0jt5Iqo8hUGK4VHLWfExFQnez8Z/1Kbw
X+tB+J80M/w/2KdA+f8f2hRo6QRn2oQ/dyfIV7w3J5gGXQZkZbhiibAdMk1/9iaY2r9sLmXDJhwn
cGiC//2/NP1fNqkomTag1K2bMnYkjzxvUv/lqi7dCrbhcD0SGP8nLQl/vY9sw5DFdIOLWhD3kuqW
YfFP95EGGkqxFUOHNSxukBXmK3/gl5yZzQ76Gz23fpNsm+s6P8L6759om5btIFS27I/JNshvAlWk
0Ml1R5jr1L2+7NoI1lYbfSN1G64UFzKYbNOsZFUAgOeUYnBGR1Cy6HP/aui5vhwLcVNPgxTVkPH2
x83ojlCeNP+bEpXG4qdv8fb92H7uqeBr+CkRIY+YfhLXcF0yVwa5NXmD/nSOHFUBLpz3HI1r3xip
eeO7Juos8ZtyPqXKDx9k8lHUlvledY1C6Mcegjp2YVJX6EfijCEeKnG/FtvWUx4bM8J/U5ojpT4G
ZZ0e4Xp9IoOFFt5u1aUb5YdWKbetTozQGMlX2mFWFO28g+tOlLsQA+IkljXESDLgVfOLMuJllAd5
iq/w1swq/IvA16dWWS9d+NxpWi7ssi33WXtnVa5F3JjatN2229JUnCXaAHdZUriyFdKErZLThhg9
6wF50MzAbiAX+DZnExnjHNf7TG8O6DpLBCHTAOkoxpqpRJRLS+gWUKC+hrwIt9CLvvSgMzBM0Y5A
i7AwE5RUUhY+TUxPmRkH9SbyVKw3qvxTWMEwwasZih20QoHqYBFQY6UldB9No3NQVbGfqhQuC0Pr
OnJAIDiZ5n1RqLCWXnyXNvwttA8Q3OXuxcr99IIG3M0NAmevv201PFNpnPYXkYuEzfeBfCg4+SFI
nPKDzsqpDmjApLUMFYGuYWFnky+vJ+9O75InJHMvzRhBliuBA6uIU1dBRP0rSN/cyL/N6srfm451
DDFTSXuPXvE0UDEV/JLqtLzR4hutBgl6TMlHgHrTgbqm3jmTvcVKUoARt3W4mE29sDI0xnA4ZSxT
3JgebEuQCOC5KFpVQXwb6qSP6tF48j3r1dWSrypKEmDCt9AWs4MbK9auRc1So7Y7B0Wd7UVon5XA
umJwsVVSVXkOSmUX2ZOxRR8M9iQatS1VW4eLMdt5JAktpVDu6gydFGxTiOxN7D8nSh+vDc9N9zVV
zM8+pLYO8cVTAtwFyVowLS25m6XgJ5vGtUXjb6c+BiNrEUCrz2HqE6IYjsGR83Ia818Aufp35Ait
2zhr3+anE/imjB7VAFeQNxP+sMJFpz1XJjGWSdmFrnjURzg7LUcEwLj3RfRFlF/BJw1rF4EOSpUc
RL2F2qsAL+UwxpTT8NBY5SeDhZWhQKqG8z2sJ3GxIKWtzclsFqWVPxTj9MRKC/OTbcWCeqEblIZR
mZeYljvHuvVh6shhLeD06m70zcdYIc/Te5qkDZa8uBaWGUhBG6G91+X4PuTqky5HNc4gFT//hFcm
pgpK+M0ZrBttwGEhDNjPSQECxcDkNPofpaOnW+KzZqX+NyQzUtlngBLBwK2u4AVVAe5PiqzJDXX8
zU+hlY0Ofyil9CqwVzUWGIfYEumyURsWghp4EajgyzETYhlWpO1GAeBWHUjwxBKYWHOLWyXUK3m2
aDO/t5CEL+fB2HNCtPDNJsDua6FDQt9YDl7kSmnuWmtp2RhkyIPMLZPUcWo/zec6DsVNGxvqguho
EWLHKf9eF+O8gFvGIq+48Bs6fiP7jmqd7HIW719Un3Mm4qSvWYlpW81BXtNU7kWxXVyAKilVCxPw
opyz1oJDJN8V9Ba93w2HND8fNW9Fo/wxH+37E8iPlxlpF7qkFplXrrCv+1ZmtC/34iYi07MwK77m
QR2fWDg/mVp7U8rvnW7jeYKsiwFyHePpfN6q4cRp72AXywMN1KfE1i6m6B7xMoGijc3v/GWAmfQL
74W/5g15Lp22U4Yaw81wR/SUPWBwDJ289MuAlaK8lU+6McIPLrl4Cws6hlBB4fcV+WmT69RJgVKZ
3tDzUHll+OFaFsyDIECk52FRgDDkmtAER10GzdEZwSs48pI3RMF4EWx0zX4B4vyKVQa2XgqxsmJi
ZAEuaxmaKHrNntSAraS3apJy2QZ8qN7a5wCp5jLw87te7anrb/Ne6EeSoSswWc02Rn5PwmF6wo3n
YWAkZP5MOCOWM3wSsX7XZxT0C949oReZPJAokUfa4tpKNr4Wav2yS6s7e1BId4eXqYY0mSenrnKN
FXFeboMxi2sWxtoEms5Ljec+hT+dObg4h0ICMLWDm42nDjOUbRAiLGg7QEZazZ8zJN+KQsdnFRMm
r9d2DaaA6zDxIRWEhM5FaW1kip1BoICQx1mYT3FQ6F8T0LZm1QPTwH3Dd7jssqp79jPqxViMLlRu
wwVlE1Ts7XJKe33lWUa3HShcKlxmPu3fS+/RRLO2sGrnLYDHD88nPPktiik7CFNYTcApBQLRCfrM
PJB4gtFEd7rPuYKtrBtc53eZPy6IVFrfm6spR4Amtm5MjUthxK0rdNpFJhAuANrmjowBmiiW+oQG
DDMMIVaTOYTbNm7fsvixyKjIB6OzmobY3SLlJL9ZT7gakOXP6ZVRzHJPmvCPqCgoNYDmzMcBsryf
Hcy4/eJAfyZlHFznZ9s2hHdDV8c40ZJmJA69SvZnRLLOSgeyNpT6Ck0Ot3cx4FIEhEoOk7kPK72x
xru+Kt0t5rfWrk+I/4vuOAxavhrU3l/FTf8SVepzR1Sz1BPOvBJBPoUHsyzVlpQyMomdCSJrWYAi
A0Uw0gXjJrfk+75gWYXqgkLzWlVfRKz49wrClMGuIZBFQKryTDM2g39bVjcV2r28QeJAgaxCskAb
PKuRce33yDNzXT81PvbUUQY1QIld0v4DpZoWEUZvkGUArRRuPXt80gGJMgY5gDZyUlxkCi8FgL9T
+9J7+SdVVZdNiX5GTwnyDXbQVJwgGCcYLJHNb1ubNpt6ii5aTNAJjOKQBn+YIueqoCWOBRaQchuS
Np0iMEuN8qA5cg6ouyui8urUp8MispOeQQS7psLDG8KQZ30euGx5nyGa/DK45q0ciPWIGTKWw+BU
QBYIH73SffVydPlBbBn7ESAZJkzso2vIKuYhXsO3uu56d9eGzTavhMz7j3Kg58/XA+UBrRjCR0cJ
STDWOlgsf1+hmR80vTynKg0/Udu0K2hi728XqRlcDTOG3UC9vxyeTTooI459PfYcFogxoLS+tZmn
5VGvl6XL6XVBp8QpeWwl1q8+eXQ0JQiAS2Sc945nDqfRS1/tyezvzTp0NoaGvY3PYhRvG/Tdz8jU
LGCigbYcceRhTYlUOTEGcQphrJ5SvUYLlJ+arrT2qK32mV8D+reqsxHoSFIVwNpDlZ9BNz9j2LgV
/rXv0K76VfBt8JAxV8PwWAa2hcAXE3cQjcsetM5oPaS09C50pgTfGosVynv8LryvrV57y6H82gDX
OSbBeCFoVPA72c5KmCo1mPNRv5SlvxMqo7TRgjM2tOrY1ta9UQJx8yWqQWuDB4e2DKYC1rBuxYqy
VVDXCYHuC+Q/SdgAaKmxVSlBn8oHi8UvkBwfO7Rc2ShTDOdbdexjFZ4bp4f37Xs3QVU8K/ScbtFJ
CVb/hGy49K4D3aCrvOVqds2M1BP2SwYD1z4m+LCbiUXPOF49spsB3Ms+jRBk0n9VJnlyMKwG4g/Y
Q3cIuodGp/wT/zFZfXpMOy7dIKS6ow/YrBsq4ZDtn1WoNassmZJ7tw0/85fC5FAhqTUMI3hXsE9/
VL3pUfdqWhZ7m04zUaQ7PSMZ7TGVrJ1cOFfNgekM3iILO8BFOoo5B0lW1jMtWDkmkVV+ELUcb3w8
2yrVDm7gd9nnaYJii2MrpjhOeZ4A64rBfWkbrd/Tv5LtHaneArOu+9EWFTiGzl3CedIhlWbB0F/7
kWF1qvBjQoetYXmfZOifWfjQWpUdKOyQcQtpyiW7DzetMa2NhiBomXKN1qoRPuPf9clpw2+Dkdvk
v2+ImiRdUcWw0SSkstvUXhs5JFbNCJFzShPXMLhmJHEhWJMFqo0/EB60t1rQ31NX3xXBqCy0ymqO
44RAoKwNA3IPKmrFANXm03txUOzPrlzW61ggo7YjHc6Ad4xp5F3m6mQckinaY1im3zA8U5Vub1ik
iFUnpY0ADgbHc4+kxAb8VBpYKCURhGvhjUByf2em6XDC+FBsRpPUJYH9OYqN8SEqv0Qe5Z/GdO+g
srlnF2BSgECuH5KFzFyDLs9vTT+kQo4TEYMjHdBWg97NaHY2PG1/6pVtCRpNpDHrhlJi+bzconEL
iqlFkmFRhs1eLZUAYyLvSSCH26tpmd3iRblMMrje0OwWVHqjVadFz4oHM0PzyG2DZMnXet9fzEKa
kjToGiOlvXTyh5E77kEMw00fj2TEy1onVvIE+Gix8qbaPo1q0R1o1mNZ1bWHkuLXwenVioZU9NQ5
4uphQhE3i8c0jHPCyfUPAt0wylGFOMCHvAoTrDvAlsuP3YDkFApAt8zUQju6eIygTgTvlXhSQGt9
Tkv/XFnAdPuCpsVRuen7hNGyfzJ8bkINRs5qistdrg2rzIQbGNBxx7JpF1FEKNwcmCg0/wump+FN
WX+rq9o51PU3RRryAY7a5JSb66kUsDhBZo6ZSzDQMe+42eOcdPmPcoz/k+zhX+RT/x9JoQwyy/93
JdTyNXv9+vpzglHu/139ZOn/EjqdJKwdqNOY5JD+zDAqc1f999yiY/wLNT7tnmS0TH6TKcrvuUUy
kbT+GAY1WyE3WP9JahFnrb+mrk3bMTXD5mkyi7jcclB/zZylKOCKzHT8T1z6JIMsYKRh+KhXmcGP
nx78uUXrhP7Ig9jQgkdV7laN33cbYn1d2wG87JamvAa6b62HmApXOkUTz8QyNi2H4L5pQBLIrfMj
S9Lxci3/eY8YdMi8x7xx3q2X3Zyp0MP395g/ISfMSVswQHSfDt3oHAuvSNqNExd//hqUVEcMI92n
qT2ASMJFC6air+7HjpJT507cf5HestLy6NO2Oox/m/lxp9xEpVvfJZLoali5gd5AlarKtviEcZ+7
JdCu1gZuqZ8wnWFQ960EF162JrV1xdxFo2pOAwHNBM69nWMN7gR5svdTzb4vSj/du/Ax3rf2duhd
lfY8b5v3d3OF9WAe9IfebJx7J+TzdERjsGDtBJ0jXBpYTIhX8+qgVJLp+f5Yw4jmb7/Omyqtrw7z
b2MoORvz4/dfe/ku7vwu86/zu8aOB4SuHlnW9grtwiWzZK3n5m0pf+D33N8U5OGizjVu5x+wIhdF
adpryPHYhIaJu7d8J2BJFbL6QgO/aWC932kxEzcuo8Nj7tLAy2ex1K7ah2II3D8cO13GTVUv7AL4
j4akMxQ+YPdKq+5qbPlOajVc5kcoL2vaNvRqfsr/916GW9Qngxd+eOrfL6SJxziV09jcwOHq1mpd
IobTneg8mnTU1VPffdba+CxqXXyNhXJF6Z9++rFrKXfFjxXj3dLrPvtGiGNAYn8lgXmNMie+MfTp
tujSGpS8U511KwUqnjSv86Mfz9dkYkB5g2MWE3wbuas6Ff2wyORL5/3MZPg2ZG61HXqXDZ01Kquh
a+NNlys0QGWmeyMKQJVG4WK1N+ndW1Ni4R5WzUtO2L62RtEesjQNrxgjZIDaKMOKoPpM10P+kBi2
t3Py1qYtp3E/5YW2nXf48d7ghziwAvjUP753KWntbRJmm4nkE71NdrbszDS5QGmcTqOVYfebKtqb
AOoK4+gtdSuC2qh3j04q3AsZQLhJqhfeZN44rgG06Yd0KvRDLH/Mv83PzT+6sbTSxa/2GZK4JZHc
X5zU09eqDeWRpXnACsy662tf3M9P1Y12V2ENe6NEqnWvaom+bkJTp2uNh6XIght3gFeMlfl9XvQU
94V3A64IiGOVYbkxwlTOFR9YUxuGCOmNSjtBk57eN+NToh/eH86btYSVP3lCB5I0W+bn3je/vwcC
pnqnhIr/ptGbPHFsL/DGse1rtOZMaWk6VUB0VnGr9c8Fi7e6UsKvisdq1MqH9j7CgXcb4tG383BJ
uLYkPhbzLn99N3gzzbn21enkx7EnEQfdcw2WLC67/jwaQbFNOkDPvNGb4kbjsnUsD0JjNN6gvoJY
0Q/hW+QEx64NhqewqJTtlNJ+7E76STSudsZloDmNwMHLtFHwqKom7YyMQSad8zu8ozPAeql/wcII
unn1/anIyOpbEZ/n7UPYMJ61/S5KLRpkglKzjoWbieP82/yDFHe5HPwgWo2QvH7aMD+0XPuLHoT9
lj5k+xy3aUbUb6QrTTHssyF/FJAjJyCC/Hqe9Mg+z3vOm37sNL/QiwGPtTEGFe+vmXe0suxYl82n
0UKzaXbFW2TlIACwo74EiWPt+zHMqK6rMJcVARNHZOJr0tGzIvf1c7x/fuwbktfatHF5yYL8MBB1
nOcfDMDDmU5zeLKjMfgHuXV+bt4ayq3BvLXLhH8Y+/T9tfSZJfQRQXZlPSy3eEPxvsUKK7gWvb61
cJEmrAchAGnOm5bzrwkkO209b5p/oFIjTH/f1Sy+7/9j80+7v+/pK265rlsChbQdmisO9s2Vsgvr
aitpDvPDGAeL21BA0ZMb5x9VggGFU/o0VkGZQuAGB8QIQnGh6QgvDrSlz4keTUuTSvnJgfvw0CXN
edDS+BlvvHTwsFlL7PBAWFY/RnZxNDRFvJgZuRsv6PPjpIXGvd6U9/PzWsScnED2JxHURVeyODRK
sL8KnZHWdUWcPdpNb/OBjkW9GMQLeSNSglOaXYbIiS4pIyxICPtaZPne6UrvZCl+scdm9hgZvkdj
J09B0fFghvz5cP5tfi42t8JN6/e95lfP+88/fuxVivEa+2q1m5938wqOARB8l/7CZVRX4Zs0BCwr
QvewRalimYO3Fao7YmjuIZqutj3BvjDSNv0SfSIZ5B3bDIsYZp1gHXeahheTIEPqOu2Lnm8GgDWv
+LHEmyg0oz2ruPQpLivc4fL0VTjBvdKUZzvuv2R1xoE0mnkdejK57tA9dxXlpkb+8MekpLBLMho7
x5VVlKJa6PSKHXEw8N5/YEvPk/Nj6P7ROi0FDrL/3vxxx3DeXZRjtU1MgssATmGnT7Q2qSpmxbCp
dO5teEKBUuYecMkxu+3cBVK1sF7Pe7e5/efeU5fS6qL5Npy0oPAWxsW6CccgB0yBExcWFMZqfqjZ
FaQjZ6Qw0ar937ZMcvO8D0xKCMAgXufX2ik2Jaw///JeGS0+2mJ+CabY39/r/UmGfapWUHL2Xt1s
RGcnX7DAthF5j9Mt9hQIWTLFWFNG858ZFTdNX6bve3g2vp6xl5/KoWquBbSzhRMp/l4zlPqqghS+
IyFmZBYgIGaFdpeWfUhigY2/esEoXxBpS6YI9TwM7i4VQ3PKars5Tdi9b0rK/Iv54bxh/kEBtj39
2G/+LZGv0MBDswCxAZD/+13mDT8eAg80sM+RmzUrP+KJ5u5+vN+P/eaXNTrd491YEBGrt05BiyTB
E9+87XEdGxJ00wbqcOvYdPCqE2NKhUfiWsRRtHPTyvmEl8DnIA+6W01JwwffAXdMX8an1IzVg2hq
UjxyL6e0KppzKF7NW0MKLF4Qm9dq8vU7PMtuzdpQn1DFpEcLwvqx1PrvP4qu+Uoitdm0eSTen1cd
ah4QadiPJlLsTue9OWDr2JvlVxCGdPON3n2qt+U2aKeo3c97TFPh1Rs3yL/vMr8NzRbdLiqno4/r
FuUF46WgJe8YtJo4BZOZuRuTfoMTBkvQ1NGTMBf+H9a+a9lRnev2iagiiHTrnFfudEN1JIMQIMLT
/0MT98Lt3fvbdarOjYoZ5eVlYyTNOQYarnGS3n5LFMYoWYGv3VZgFActbneNndJNVopoS+9B4xbw
rdoeoMogDgDjNcBblURD58f9dJXkzv/QRcpKLiPWLkB1wj1I7SGB1VhZSnzrgbUfVzBN12npHoDM
5OwS6Y4nlmT6yTOiD44Zsi1Js95UxjsduDrBPBpLA+S7sJKzBM/7dHWncwa0I4K82UQ37n86g+Qe
dG+mZa/I+W7yoQEyNipcNlGQCPzYZckXQOKBvQJVrue81fXnzvDfKjtKAXoPIMzUlu4hD032yLMR
O/9utrcy9s2o8fyEx9KryAG1h/LpStQP5m8dw2Yhuo4js36w2TiF/U2Xgr7zoVGhaRbjmRpLdzQg
A+oMhOPN9D0hFqnKxJ+uR0AOAAwPSENyrX+seffq6ll4pK8TDRQqZHUNJV2gMf3U4ymEgsqqAfR0
JEf0gKBqMfFQNMJdaX1UJ1O4yTLv4gUt/9DWnwBmZX30tNzCzryDvmYRWx/nIBJNbCH/GYQ406+M
QxqOnOMsJayOnlFEoC6v2A+U70QbVCaUvy39UB3Jh4bWRk2F4zf9yvvTMKVRuilYa3l1jCSGKZj5
HMWWCeoh7QLnUCzF2VZX26+FAXpMvyn0dZTY9qsVB8OeWQxAy0rkcWSd3dD7TL44izeeBSCbSJoc
Bnsd5HH3NCXrdJRKM7wdJP7/mApnaKHXGFhyFto0VNgjvooyupSpz/Y3qnc3HFbiKN5oVAnM71C6
Imc7xfNm7oXH2Qgs6mBckIxS1CnxbJ1Dv+cRynd4kaN7oQCrzMIaWpRegSHg5ApQYYy2dWnzIATH
m7ocRw/USWWIDkLlN4WkKXqUNJwWko78aAiTFC4xHobSHMcFdwYpgKXwPgf5BjEC7uYhQ9g0X0Kz
SS4AdnAXNbf70/RhNX/h4CP+oFVR8uBKACzTp1SgxX/LAstdkxd+TP4WFFYJDozC7qfo8SQb16F8
NQbGzi7rcUhly1ecW8pX11q0lkgmQXT1tza3sjOZ8PCOE0rswWxJNLEptqNck1W2Uy6SKCFyZQlL
XmmuPJXfpIeTpMjEDvyIs3AcLvZbUMQBAN5VRCJgaKlNnPG5DDeKqKv3vGnTtw5l/GtDG7NtbkXp
m0SR/sbGCRdajo3kzcUabyc7wPSRqHutPAJGEyduyqpFLr+0RfuRQitmyifsKgIlEYm8MAnfAKau
/Ggip403PcfRG44dD6PbhY+sBUtJoxtPkVcaT4mrOajlQtuAUpE+aAsUzrvAOScdueFmoG9xogMs
N+WX2mV3LsbgUKLvYjW6EQjf1BOSrh59UKd95Dz3z6QCUy8/GWHygWw0UJAXly5gZOGPzzgGwY4x
eHrOQ9v55xgn450PsqZyXMrCwJreCdFsHyfWG4l4JaA3nkUPTOJ1bppvASBfbzaN/1LRaJpq53Wu
wmTYmXVBY4VyYpx12ig9vduZBSmL7WTgYvoQh4AZVxzE+PlvPwkW97uy6MWmRE/KF461v2u57adA
c7qdbVSo7dbT8YsD//bdf9b/6V+pPDIshy8Nfr/v/Cn/+7yUHxR/V3+V3+VuisZvvd+XuUCLQYLS
A+mE5SdeEPOv3+/TfCw+9Taw0HsPBFtO3D8IX0d9g9IDnntAJXoaA3oCUebIv7qdWT1K7pQvUdMf
eqW2OmxXsQEfXBI1G1Dnfcd9LBPLFqjpOwqOogGPX2EvcL9Aaj70YoUHfH0z2IZ3wIOXdqah4iXA
0dGNN6s0XeB2RzJOAb9EXVLvSLoxmPhHrEej4UtURF1TmcSbAEjMbaiDItWyR74bpZV/tHXs1Ajg
VV+wGVd8xGIXK6Cxf8uAn/0oDf5MahNI24cB2xVgcRyA9JzxcR17IFqkHNj+7RYhyi7PZBUpeMHZ
j1RI44hyIqxcqsYrLjQwVP2U+cUY9VTfMtT7QXDNvLzEKFKzVmwRW0F2cUfAp6z+FsBb7EZVgv0q
atmoKk67Wzmd3qDxJWs1cO9iOVYGqAzLjNh9jICcjgd1UDGaotmTKmk9+IU18F/S3LhM4tCCA70T
OhbcQ6QtBr9xwVSJBJSfS6dZz7p5DkpPfmHQR+dYglNUzUgqClDzxGNnXKaXN83TddfXQs6u2w7L
ohEX1Cw8ZYDaRa/oKE6Fumq9TDbqUFaA6WZoQXeGI5BdBMfZZw4h3eT8nqYFoPRO1/kUcJNv9ivs
PDt4sllZUTl6S7MW3UoPAF3iGJwfQ52lfCFH4CTTALaW65WUOSw3svKZ3CmS3JnK0Rf6xkcb0+5O
Tx4jliD/BVxAdeZ/3I/QAG14Nh6HUftto1fwz5Oi2I6A89D3wVut+44v0HGafLNH4eKxHscAdDIQ
D5q+5qicWs1HAz43wEqn9R9mFV1x8yfwZ5qHWe2AWBMQ+iqj7WMri51EL+yXZKzbLUAyi1XINfaS
t5X3GAMJwkG/vkAVWQmU1c6TR5xw/d1Z4dkwcs4AFXXjXBR71gp9jw1EHF+gsvmJhrgy0wN+M686
7MSKJ8Ga9ACMRcWKAPFORyIZKJb8KNXfdHMszdGVUQXybzDytoXpHI0IHcBqn7KkjctE7WuSjI74
YunggGRN4jhk6GftfaB+q5Ab74x1KOwgdzADizV204CFFKlEf85AuafAuxmmFKQ01c4pxSHNkkJk
oH8xg/ablWjMXTVFfWpkhF17N7AuNOjOyC7l6KB70bdUbQgMGTiHUWypLtu+miKcAdC5KwYkg20C
7l4Aehqxt1UJc16ZB5vy+10E1Jz3PFMy0bUXEBaPhqh3QATAosxqoxca0Eh6sisuLiSRh4niuMmj
Yk70Avrae4+8rV/+9++3RT0Hf35f8B6r3hDAwOFX3Lzr2xhBkJy0vHbfHD/4aYMJAaC2gIs+gn/a
ilYFmJkW3AC1opa6KOXpSrT+KnMLGBTsH8yeipUFPY9H5ketWJBhUNZJpkBKMcnYQsGhBnawUAyj
5iFTDJ4quZ/nyFL2C5DzqF+sUGEz+ZBVDPrvOWZvPcIZhjBQOIfNEIHS9TjeD6WzHUDnexKgTcC/
S1yv7nSBNjSLRpTjmgzkV0jwdY8SDwHY+NKPwftgylrjG5IloPoBqAOf2UxXTDPBwgQ0eP2Ip1WJ
gkkUe6IRgq6jsjpHdhBsJ6WPar8pPfmjcCc7sMBDB2XKzlmP4gsby8DPArTyS6MUOuiMdQuFTvG+
B/3i5xEnQ8DqylAqo8SkqNcdmobeRKRZx0LEJ2zqPPYgWQJ9RPlYoht9246AmG+GKAc6FE6NAU+V
YSRtOXTMXbr1CGh9UtzYSEbJBjafuNks7NDVVqYv0mRDuWgOnHgj1SzPU9EV+ZCVxJuMNU6h7GAs
QCiHCf7Vbw67m4MMpJv+BMpAypCnOPB1618kTVa6nP60G8Xk4Ab5EvzIwSZJAb3oNO7XRHK+kkEu
TuaI7T9mAmapl577FacVX01uFi8DquIPtZP3aywZ8xO4G8RW69NvTpt7+0iPikdtVAP6W/axBfAT
0s2GNiu+odbHnXyBQVVgKxGsTqCHBFfoYOaP5EsGldcvbRAIA7VvlbHGfRrS2H3Cn7MPeaKdSUoS
3jxWaDsBag+aabC7KI9e7H8if5DkuU8+NtK2XeHUSwogAw/wBODgCH4957VkAbhklHKBOSVX/FnF
0gIX4RltI9nZaFprGxvjFxQcZTjn/a3HFk5+I6JjOFqCNbxYz37kDDpNs1tQKvQhLHGPQSGDyjL7
kbFsAYEtuwG32ZX4lcYx2i6kDapIqVjXvdp7RqlmuIsFNpxysmI58lj4SQfsEeY9D01rg7ZEddAr
Zxps3VLwa604khgopu9RNt8poPRD79m00LLjxqzek4ePM5lzYsnznKMeUcLYpCgV1VzkjQdWP+Lc
ejl7sAL9+1gWokcY6Z5C45SDsvGQWQFYh2IFhjPLdDUP/+FDZvKe8szyXYpZpKt/9TOs7BOoJ320
Uf1+hXMoF6BJotBRi9G17rINWOfZiQbN4PapB18zEAiVsteaj200WNs7l1A0KXaFTXjXo1bvE5lg
J/Z3ljnVnU5P0azKhlZfzQaachbnWFZ96kysl2mWWT1NTTK+v2AOF9b1xc6OqdbWS08vy22h1dl6
0FK+NamSiA1XsWKtgd2CCmeaAE9HM/OYPTBLc09goF2RRPoK0AqH//1Tjba9+6U2Ds5UB6FtoXUQ
OBh3cBCorWHY6eTDW1EmHngl0geR2+ZnUJ8M6G8oyqegQieBntfDoXWt5MwiFM/jS9O/gvwOpJlD
b32P0DjPE8Z+sQyNgOH3PGP5kVkrkA84YLXOQUAC0gnwI4c4J6ZLUpLbnYgiRNzrSUnmOZp0KKmn
zNyPxyV6meSyUiVQNMg0B5iQSyVQgK1owc5sjJuq7b+hCgyP12SZ3Tn5zMqBjU8lWr225DLmY7hs
DDT8aaV4icDldJh2n9U+NG1hK70pzBwlG1DRQNvY7/6ziq7e9ZSHUrzr5zwF7ZEPTfOSqDnJg3wp
Sulx9p0f4kT2S9PRbLQpVsWRBq34fXWnAwuvX6IrScM45BHcGchE5Ig+gUkJ1g9whw18vGb6uzz5
Um7KQv6eL/09w5PObfr3l0Qu05RK5+ccBEjg1l6AnDc+dpEWTUNbDGWJPR7ICQ9/X872wi++NrJL
N7Oqic3oeJeGrHe6lpLGZvFfje++8ycoF3apXDS9A/MZ21QAOkZN45+rwlwYAJYcrfAN+DXtELwO
o4nCNidDDx2YwMpzI6ryLKV8a4OB7zQD7C1b0qFVpNuWwv8+1lV1dUYPRNTjka9/07jgO0oQuZGH
kx90i4E0GqxyGQoPlxnWwBthmsEF3YnBhasrDr548CUGyaIG8aQFssffZheUZxIgL2dyvk9DflOI
b/fZrgGr6MJgfXqo0HcKPAvrHNRAdTL0AuCUmvU9TY3hdKMiFw/HktsYRz1oUUSrJunmWNKBl9Jd
JBy3yNkwJSU5L36UXjScJlUJooUBRBnONSueQfnSCXJ+DLD6RrspTid8MN09gMmIr5oqGz/1QfBY
9V3w0+iqDarxhq+FjvMqM2iwfq3B0DEKcwBXDGgNKSgF+d4nM/AeG8v4nmZWurfUUSPKFwJDL9Hu
hCNI0nR0vEiXXjSijSBETxCJ5NNpkXPSenV8KT0Pz3gFiAElyqP5gvGhPgZoirhemkomJbpkr1ez
DoVDayfUiz0ZQStbH+lqykXyPy7vXCm321aX2hr07U0IGWiqaghDUOrJapvpGUcho8OxZYUTiLjw
8AsdgNcRj6CjtWqiylywHLB+lccyY0HuZMffVoNBE91ZMnSfmlATe2xAAU+kwIbxBU0wzgp7M2B5
H0BPApQnTd8HqPuZxDDOoksNanXAY7hHkqZgrVkOSZWfpw38rmUeMIB99DcVvEcB/1AVihEMzSXr
XIb7Aks6AOo2akNAALVnkkMQZa8TUCQCJC9HY+0sd0Yq8LGp9VUo+y9Jn4nnGO1uJzT6oI8iQ581
EH2+oNhWPEuemafUwD9ZBw3llyJob/yxOrnxBzHuzz7UItFgf6veOVaFRxPbRTEPi89gDrkOBahe
AfWm5E7rXAAEmuMk3jnOouk2HH2yOKKjsNmQcgO4TCT3TYanX2z6ryflzTRk13sRL1rZBJv5pcyJ
Zh32OVH+x96CUc83hSfEY6iZAk/5abn3FV0yuv7qSUfWOMsuATo+jq0ztqCkyjJQq6Q4CyM/Tfcb
HyUhe+4x/WFyafwU//DBRI+ayhwEGBodjQAaQLVCAw0fNvgd11nLgYrU8uGLX1ufwr7Un9E0KXGm
mgKNjFmTXtO98RntjPI0+7vwj8CUNvm3+J4uUU4JEt36UmhO8KFMdz4KPT6OaYdPWJzpi0qd2OaO
BOc0SMmBFVyxjyg+xe+SHjfvQeTlhM41qLAba8eBl7nDIftirBlA/zxmP3Ar9j6POquXpesHT2k1
OhtdFwN+7kL7iBU3wG0TLX+ufHTFNkHgfQ6qfm9rDcotAbr0Epbhlw53DxRaQYUG1gZIRma4dpVo
dX7xUCUxWq4cbeU03NsWeinOuRlUZwmIpo07MLHoYi2WYLKB0k4q1Ax0lbEzg+jb6LXePh+45y1o
8Zeoxd+8UJxWi1j8kd+8KCRfUCfc+pJVLSrBD3ldgE7hFiv25Evr0Tn5+2IV90DMr737SV2D/J6P
Fqm0DL3LRx5CtZE3PC/WqZvjFq2G0AB0ZOruxdBdNeg9xD14TBMUg9QB1wFBhO/QHFFwD/ZZ/rcM
lNEJsJGCdx6PWljq5t8Dq3sbtLA/0p4m7W7OKsPBvUiJrg3CA0DcXMVOBcwixWvst3VK92esYXSq
JRX8Uj6a07xd7Gby3OkouWVa8gw+M1B94oBnG0W+sSSRDChFTpfMwUkF6WhIMm+T9zgVnlS/E81B
/5qo56ivahLrJ04Y9UMZpS6QG7BDizJZ70sMvGndaJ0fft38KgDe/mahyGsTuwl4qpVrBASw2VVL
gsm1tnFGOrtmQ+tealR1rdpquMtKrgGqQTf0AuI4BmJ5X3bLeaEw5lG8yGswNNESIS1s21XNtth6
mlcPN4uNv19SvpLjIz6nmpYltEyhfPl8WddxvbA4bnS2ifc1KEeUaPb2Cw14Lv/QojL/nDaZ/ZJ7
DqhBLRwtkzEvHOtiR8aNP4ihP/g8rs/J3tsz1UqRiuRNt/TmETQ23hsa6nAazD86qAm9oLsLTFVK
9GowEDQuS9eR6rcQnQVW61Z6+74by4+eU7xlOnZoIrv03sbsE8WMXX9N0WpGu69B57BFi/DWtTr2
q/GbHbYa+68o/ka3eZyx57qUw8YEAAkOlIWHDfa+3ehFqT1rdR0sxta1vwqEg8ZnCg+iZLgPt7zR
2BSgBF9o2L8ABWdwMIzK91Bp55U7EQBkbkyL4nFSvvu0CVDGnAxljuRXi7ZdJIDdbxamH1qgmY31
S+8aqJuBlOvWeOk4+wQOXnOyKWnyzJvJRhJQIPgpNKOHzDEBUYmayJsiyD70chyGAX0A+8YXqmWc
XYCWUpw8PAtU2MKfyinJjTzIqIOVNQZ6EmrHsREuACWHHx8UH1iAcEM9mgEg9M9eL1EmhOdM4LwH
PzPxXY/85AfaTIEu0UvxIi1mbvAmRMeWaeU584dijXqRmxjefMuqOv2RqJhWljijrVpdIQ7F0fgo
wjQHxGZUbABoYL90jszPuP1/9FKbvZAKe6CoiWr8S6c+sXERZChaKa/+YOid/IHIGYCSezTXlo4K
Ya1KXzv1uQI7SHhoKx4A4ByfOt+UBZos3BgI67CCVAp9sCnTzmRtux828EPe3lOQ1sZS/YAnjWBJ
MYZwi3UE0t4dPlkvsgcbQqdAYYDTa50LHAUBhxEF0W3vYx1ASjIbfcLONXoc0MDi7khPKjLSkBvg
bqtQLnenn31js3NWDdB/lvOM0zwkq+xoGHF3kg36LuRD9arX3jLFpk20UFehSMv7KzAWXnU4dL9e
6Ra6Tdqu/YLihhrUqxhwtlEf3aLBgoDk6ZK0ndSgpUuNd0u71I09STTMKf4eQk66ptUgZcj4pqry
aheaXf2AP7Z+qJzW35Z+ihbgIKsfJJYWD3Q1G8iPImaDzMtrxJwKBdL+lgyz890cs/Ociiaf57WM
IlmYCauPg7E21bc3a93krbsVgEps4nHrrYljshj0lWdt8oYYtKBab6USEDNbVEye9AuB5gGAOw1N
B4BBYG9estEuL4GTG/uhGR5bLsvLrKerXvo/CuAFA4I6SwFk4rfGkQZL8iRcsYDpQP+piwWOT66W
e5/J/U/z0IpnVhoGi76DOTnZR1UzHpL3YeiBpGl39YGDaXmLKlcQhpOV/CbZjM1rCHnP5rs05Pf3
FD0bQXU4h5MriamsAIAArCJ0PwOeQeAQagtCekAm5XbwhEb/S8n15ExS1Bv1Y92Cu1s5FGpAEfyP
EA1L2dfEjC+4cdTYhcUnjqnPWaKuysQE1UzcA4RUiaQj62wotQzlzaQEp+7Vu+/A/nqj5AGzduQz
57bS+FE3TNz0RLW1UJ4J9gx/cM9CDVbI8n3gjCjTKt0z6VH7gG4YkrnugGSNp9WWnG/MtS+nONLx
5pftFd0XQzc2dsL9Tzlqo8Gf0FqqatB81AUgWql03XNMYMW43o2HHdf/4UE5LHRiA2EIT5mCYYcH
UKCHxC+8A7M77yBN+3o1tgHwBmaZzOR4pwvA+QE+DBVNA+Cgr1cAfoaF5OmS7OgsYkuAnufA5n2f
NorROXcjv7+MGx35UIqbKW9e5s1086uhK3rFaL+vNlnGP06quxlnv5uMulhrDSpf07Yt0RjYpdW5
4TEHIzFoxQ6V725IFwwOR5FyW52xF6AYqoth2bmDcbZ9zzhzuzRgBTeOzPwj6Vtl7LAhMCxi4J0d
8DwJJNsEx/fkPF2GuWevbQARLe5ykUhDXpZ4cMcJBWDvVEY1UAaa2Co0AMFo+R6sVRWwgLPWOdDQ
joAG7/M0Qkmj5eB/nktFFozL2SdF5ZCxI6WlLDdy6Xkc6XjU4f+okk75ZYy14SACkT25whGHumDi
qVJDkA8n20jdE6kKuxZPDdruAHjinkgivfKq/6miwNFI0ISqApXXHPieflKhEwksWChTQFumfkkD
Uy7xeARM5zE0Ljqol80FGjONC0/WTLezy8gy3VyAjd64eGmPAughBTEWKSmE0ngifw4jm+0pdMoy
Gnm3N/z6lWKnNOSsY+GNBri0BMjP+3ToB3POqDGdVBRC6dtW8nVrA6mkMsb2BOwze2dh6/HQAFsP
+P9yyHA+6kp+0NUwyZZkvy/JRDJFkUgDaiVy1Gt0A9q+8L9z6f8vUHsFZkhrZCt30Jvpfz+IEMrJ
dOt2e005aOjIe4rR8R2YPi+znXQ3U5Lc+wBSttBxD4wZNJdM1fBRVJxci59ICqndiDntk5l7eGyh
QvoiqdJ1btr6yqceFWOwwOyFkKllBV0YgL7K8Limo70ZJbWu9pgD2eypTbVgA4Y3kEEpHQ1MojAW
jHG/SCqVm4ab5znDdiMFza4m+wLsQvYwezYFQDbt3DzOnpUWmuABK/iO3Mig4/uwotdC+ckwRsCT
/rfXImIJGMdBjNPrqM0sDKfXjNfAjLA/BTnAtPWkKYoF90Ln0KIfmS1ZyOyDo4bRCWCiS9+xOVs2
YG4CftN7AJkmuUALKsoz84+kG8hnstynmmyknYebqWj+6aXQqyKnm0npRQghAOThph/rICpWRh9X
n4EACVQy3GweQr3EL37jv5Ee+E3juh19a1ePOv9cFL/6io8fw0o4Bx8QygDhQrRU0bYjrtGGqb2R
e1cbI57pno0hKJaNo8VgmbOb7ijoUg9MtUMCmafYHMkl+EUWg1LOFvBdmNt80C83IU2sGcBP/dfo
KVHmRz/xAw3yB5WcppkMs+wMscC9QCWap32f8eaVVkNUr4PW4DgVs3DuoPooBomP2MKssJjHId2W
dIXq25hdSJyH2YVXFWJn+c6nSnxAj4LdezUbfL1F+8c00gyzac5jJ5mxTsKo3gqBunlU9eAQKSpM
9I36daSh0ncMVr1lJavJDoaZ5MHx424HbkVs7kXYwEfzFFaMJh4AzUjAysP0oU6cBnA4ctiN4IU8
TsEZapx9NPbti6zhJY4HXJzUMXRSHcFM1a4cDW0QkxIde3CQXpVFG07OU8g06nabR5vJs+nq+Kin
3Q8rN7112mOnk4Ypw+Tzz6gpw6SnDNJZpdIzDrfT3wZPL2J6QfSKUywvVqOWjmgBUozdGyDR9o+j
5hbneMRhQdyrD0CdfpZJ0B7ISEOQ9AxcHCJZebaGXj2Rl4XqathGw4C2TBXhdk2M9zRD9+daT0H9
6DRJvg5TtA2PHRMnGjzsqp9UJ+epEh4qcelysihvTWRoMu7irrmJIbPRSNTwTuHKM6rh+fdEKjvF
TMl1P5teBSBHrDWgXiWIBMrmWpmIukEGrikMVGYYde7GwQkECvNQ0EgqGkzTyjdtB8732ZcM5Fdz
Z4OVPzuig+Wn74Ga3lbP31Hsu2e6cpzKwN2zLzezAXjmeHY3K94dzCTaY68Sz+m1eoqfLilmqPHF
JWWlLL0HZhEt7rSXuk+SszCSHaGzjLpjPBVhhCMF3XqTfWI8mVW8I0yXAH10TwwSQbeECSRlm+Pe
Pd/jvNw+ovN1nWs8xmEMCqwPNNhee73qc5/d6HikgwqWlOTTuqmxrnFItTRdq+0XOtATzkWADkus
H7Amg0QqMTbXq1mHe95HIFslYGeI6jN53Lm1BeAKURQMHGEVfzPFyMtPokR/nLEQDXtmSaQoDoT/
GhvagM2mfDwwASSN3vI0/E5ZGuDZ+bS1O/tmIh9xkuEPk29hdNYyB9thLOvHqkm0g+RAuQUyP//s
dRZax8b8uwuweADN/g+P0hv8BZAB/j3H7BE3gJvmdWdV3zp0WGBJopl45wBrXGFX6o3EEGvUhWTS
fGszbt1bGx1bZrOzUOLsTNZZpMyi49abo6OjZo5Nf4x+bm7mrwF92tGFV+OnP5++HndfIDuO5CKu
ymJ79w2q46g5WHl6Sbw+uaDi0lH9CmGefLPSvNnp1MqgxNxtml3k+GiysAfAZSirxLnYxaF2BuVS
qfaFOx2F2dQnAQqgfuEUWrMhUIUBu5MbKxiNRWSgr+rQDugy1DnQaCYchgzAzl7tv2A/EmipfeqA
mxTnZKgeevVN13uswdv4mtho+lVqkUTR0RpRJkTivwUBiNBeYyMsxq1AFi8uNtBpywbY08VLHQ7q
6AQ93qVEDZdha9Gycxz8pLFYO+cDC85V6rjA6jP6Zmfo3WfS0TC7ZMq5B3luKu30OAXMfjb3UQVa
5eNq1s2xej4Ee713T1PYaGnZvs79BwvNX6eYOyFoi4H0S+Kky3CQ2TC9XuCn9NZA1tn5b7GoJXkq
tYJt/zWUoubJKB0Kxb1tb7VgePrny5ln/VtoarvYQsedZz1b55eoNU69AlhjvQVpGltZTuJsdVWZ
xuyerdrWs6dCNbKSaCjQq1mkMrbZ+f8pNiti55Br2c/CctP6Z+GA+jfvhZejrFmgcmy0dze6Gi2W
KBTETwFwX9vSOkiJ/tQG1TYIi2IQIA9ohFgCgqkZPw/YJwBx6jkIXbNfNRYeo3JUqm8KXepn0Jii
3L4bMv1MspcCLYhh14VUbueOk55E4LNij8Ge3MHOBvYj0tMwZm63t0rn/LdISiTiAbjTwEtaxF4W
LyOrcVbUK3/TRk/t8fMwt+Dzeoj2ldGiJyoGfuPfXKY0Ud+b+6LCroPZj2c9BBW5i1LjVVqL6CFx
+2cU5YLoZOxybJ0o3ZgCi8R3Qr4WmhE9kI6GUtrO1ss0UNPM3hrgX88RgF9Rxu6Eu5TJ5xAg3SDT
QyoaKItXu6B4NnO+rgtprCQ2UlDs7OavfHBfcBYWX0hCz7gEhBRKmUksnZLt8aULl7XV5q+st5qn
XMqV4bUuqiYVdOifoeDIFlvylW14G4p+x5ZCyfg+8yC06OJ1RfGKfbB2dReu48dumtlS4aJHN//7
zH5buZtUy78AcnE40sDi9npFYmm6/fFOR6LRm9/tkXFw5fxLaBhwVdb1bp7TiyCu/qtWzWSqFu2P
jgzXAY4Xc00djamoVrurVYucQK9xqNR8MCT23TqZekf0qn/EeSmIejN0YQQmACS+DUbvbMM4evRq
MJ1iYSjWMdOjF+CMpRdX9meSAPSJVpImK5cBnpp3pPOUB+o1Jg8DOJgvro+2HVBfD2AX1MvjtXdq
WPZZ4l2Cyv1VA4TmY8NQVpHXuAGRiEdLEBoxkDsAUgGHmmmH4pzUeDBSz/5QeUvSOmbjXQbTmDKk
umHtXBf3LDJSBg+0HPsMrFD7Gkf90w+cDPDMXyW5u5x+/0jODekuCW6oNdFa2LWhtRYobVnUCpIk
ibNjbmndRyuuAK8Xte7eShL3CRV8V4/cQHWrZcZPVq0fWgU3wIbR2pu8+mWC46te87wGBzN6sLVA
wbjYQ2QubV/1gYhqeOzVwAth7XnS3EeYOYC8p46zsfGrrVYY2oP0NX7S03wvhBY80ED6BhAhAATS
dCz1YBh4pU3WAAyYgFAOT7Pew4b9oSiaT7ryaiVAub0kz1ExW2VbaSeg4zPd6tlK0+pZT+0Gqzzd
3mNzvHquANhsAh/8MgD/8xHlXSDe6JN2GxQGDnQVXClOP4GK40Qn8pj1Tdq7ixAMY1tyy9oeyNiR
7awbnMetktpE+3LJwZDVRAXA9Hznk+hAnel7yY8BoDdgy2ziV+C9gY2XqWbtOPGf+goY/eSSgjsz
DJz6K2Uz89o/O+aQndC3VqwLlY0jWwoogB9WDTR8gAzGr5mtAYEpr34YVv1FakX20I+j8SHGRySP
QSha1lb4OhroMWtz40Pon8wajAtAs1kN8YBPoBo6NRRAzT5VMerRSOoL76KN3tUjNYFv3YYt+PzI
itogAIyHeCTiMXbMKAFZYi16xe61d6DGQBNLe70HJtfcJshj6S2GVFiAhXJCbQEUHFQ429kAPHow
raP/1S5PICU5TeJ7Gr9m7nnSBRno4lvHBmfGO4ShKAI8JDva1gRW1VMYoE4JG8z61zgtNq4Waj/H
KHkqZDV8qrukWlXAkX5ofGvcNwGQg9G/dh8EsOXgpxOBXIwNqAUTjuFsk6H4VXNLgL+2b55DiR56
zT/PMFm9iwqWvsZNJW7x5L108ZlbpHEU4QOZbUA9wB7wD2IPdVFkxwAww+hLZg9V7ViTvgfq2qYx
w2Y5G8iKxnWgKWWBdpOEDE0DHgk0LZ/m5DhTsE/YqtmQw5yoqwD/ockevEDvL4RcjBJo3U7Ru+s7
Q2A0zx7gBvDV+/0ycT8Df6f39S63HuH2lcQo3g15AwAnMkeiBT/oiK/0HE9//lh5P4Ulsv2dXk92
2KlJHmY11+LsYNT5h1lFGaoMlJyh6/k3bxQZpIO+PMkqZztHTH+kJ1dx1lXn+W8EJp55LBNUqar3
Y9ZbItRR+hFmN8kpBxqDsmUFzPj7/8KY60eP50ALfn9nc1+ti0uxmt8pADkloJb0UjTAReYZAM5f
9Tb9P86+Y0luXdn2X974MYIGoBm8SXlf1UZ7S5owZLZA70D/9Xch2WqWSjr73HgTBJBIJFjdVSSR
Zi2xS6uAof5GyYLOQLf6iCB5dyZJF0jzPGnwCknVyI3+SDJ498yziZfNYTUWYJUyeRuupvW0kOb/
40azCf8DbUaC6RroQlRDG1aW83E22BdNt4q9ALc9r4jPYPUF7Gxm/BV4qCMkkYVoc7gdWgDhFHZ9
juE4qMHrJeJz2gKpG8E7v1ob3PMWd1M0T42D3/miirm+5jgtv62cp1tHHJGa0++nnQ2GNHQk2MC6
ZaQWnmJyGiW+t8TJ9R/bY8mWbvr0IBh7d23gQHtt1HMga/P8yG4luCQORVl8ikC8c4u8/K3R+XjL
3KKGJ+invG+tGMmoDkppSU1NJJ5mXVOgQClJJ5D/NKjGLwAR6wExfzNP0E45rz7Nm9ACtVMjRuz0
vrnwPJQKqJ3IGk0ElQM4I5CYLQKUNdpePj4noTc8I+rTgw5I5Pi76m8yEfR7r+fdhTQyexgBOI7y
aRpS0wue4vWoKXe0yjX97qlwnmYFeNDFFvWHYjXL4KP422jC/EQi8CWapzSPX2lEF1SEii0FCTCb
eVHkgvgwU6ETdbUt5+YOkWCEJtSQVoEeu8JtKUgPJIt9R1x70KTONubPOH9upx32YdLef8ZUQ57A
vMrnerq0PKPc0Sqgfffgj5o+43S5him2IE4O7j5jH+l3n9EMmHkq2z0wNUunOVb5N+682CacvL6C
xUMQiVeLKm/9aWy7iQ8lDKu4H0Ng9r8alh0ckfAIYL1JmxY2sLczLcnjMzfGVwkXw1C1xS0Imval
xu8M+U2I1NMQXK/6NdHCXYqE3xffCdoXPA37hWHx4kBDDywIwLW3GUi3Q69Y6sCrN4q4uGkC5nSg
dCI52QTEkVpL5lyQadMk7UDmmvbtgmSHQxTV7QgbmQ1OkIBNuwRw1VTaE74LOzDgBmtDtG9KEzxW
3PBykU/pXUY7oALp0rks2GYOE2cn67w9KJF2MmgF4I8goiY2wuBuSGou0sQe5Mn7AloFsHdY88o7
NUB6ghedltEWcQO/LZKTOuAbhWBscd3oQMgEeaSPO2YX7ZKGbeYa4N5+JpgCkgBpAkw8pR4dgEkD
cALP+U0/zJ5JlZqQgQwIacJ/1vfLzniGPlNAB5P9ABDYdD2uHUQnN4qem4j5BxC5ghDbZgXS0pD+
7iAid9eHR9k/UNMp5Zg3w6IMm3F1r/R7PwsCbVp2PzcbmzYKdAebRtQCAuArHoNIdHRslNTopXnk
KjnIlIE5Nfp7j2Q0S3oPQ8sDs0lkgbb9YWIeUu/f90Bt+/NQxjUY13EBkg8MdCmq+7+4DNIrJEoS
ksLczx/jTzv+SUZb1DoCPWCrn6/64cPOH2JWqYoEv4bpTxNZ4y7x8v1/3IGWUSNEvjH1utyPCizA
UI1UIANCHXTh3z3UvjXsSESTD2o0IQkOYF4b+m65RenC6zT7bm62Qj3aYlaZzfuRVy+yypTraZbM
//tissV0xNf09DpfycPVzltQD3T1xmoYpbsJjWDLaxfVYQonCiUb5dE0iu93oFBmi2R54CtsZplV
i20sMu1Pi/Iy1ZYaj5xFAlqhc6YaxrXunNdAIjIYoHfVCKno/dnswGuzspjcdeb4ARVi0S3S8+gG
NIEi7conwMCUTzH4rW4hgupqQOJi6JKn8li9q5C07pbgPvRupGcVY7nhLZ5NzGrsdROwcZGqGxs1
seoJs8zk6k/TpWnj/lapu6cTWdEG4HvAPrPBvuPKtP97DOTecHLjax0NAA/EEe46DpF2lAF4OmqZ
FV9BGUYKnQ6koMxzayC+W9UVcRSEeMBg9XWwi21ulOnHAs9L4Dhw8JaDKu0FqaQ/aGUYp18T0+cv
LlK897R3prGO9rZBwfm4d9aHfIUE5HlvIFe87Q2kweoqXbxtG7UMQcmDtA5RASyvKK0vWmkgXlPV
7TUBQ+iBGRlqgWSWv4KvK16IGLn5Bpi7SBdVLhbAisI3Xc3h1bLV/Wfy8PotwDTGENwrNExQYbPK
hUTdzlgD/0vNzsNBBuGd8rwW0bf2UveaDwRTMHJKLxOfex2Feq5lAk7ITi7SSFwE/iC3AMazkJle
XVzXbZ9aLf1WKjlu5yBLACreEef+9ANKFuGUgLz0anfdRgHfJUih/pS2CBVCzABkv42Z3YMoAUnL
qHgFA/3I+MVDnRNowHDEcsOGX2TWgfsQobbqnMNZPA1pJlHazEJ2XKzpoBEjRZppkNJ8zDzjQAZJ
b5r1GWAuQPpibAGpWrjApnTcHXxLXyZbVQb4tsGuXsvaHPe2wLGvLwxxLJauAZcLCHzrZ6MG430r
C29BQ2pQl+gvWhGbO08v2SqNHHNVe4G5l20wLOkfkwO1bN+oIXni5yH9n2gIHrZ75d4HLOG8lmZn
ZTJFs5Xa6H+xVopk1bUBezLzstp13I3AQVfKj23vr1JgGX9BXUe84kGvn0awu95cYGYhWogJjRd/
O73tvfQ8YfsC9atrM8mdz+GAeCPm884K137SiaPjZelz1FvrPBQXVDIPn3UO+gR9kBZQKsz4yckk
sDZVIVmexRmoLcK3CTNp3yZqkMNNK1wBL5SFfC+AOluFFQBZTrcAne0DvVL1qDHrql+BkFMu54lE
L3/Tm5Tj/kdYGt5kidT+ZHPS9Y4hKKZOpOXLXGvw6vdzV+qhdhKkQZ71ykKvRogVdBoM/n4Hua4d
sIJ8Y5fViKAs9LjxrmE+pGveVcWqCrl3pSbGD/06atZTNxbOYZZLvzSOrd6eSETLqZdkOr5dRqtY
N6NrXXW4sTllCSq3IMj3pp2Bopc35xLV//CCRtkz8uFBGWCidGkaKpktGmtlR6O3nmUd3gKdrmxO
PG6zZ16k4RVJQZtZQWghylKitll2CTjNGl6JJeNlf8TV+4hwR+an2g4Ati5AoCBzs7nZsg4RUjeM
T2FhpCs4+KJjZBjFX5mvrUiujyzaDkGRbQu1vsIBXBNZ91caZtohaS3AKyi5YwcBEnkBhgzcO4b6
fj1f5BESc60KOI3JCJScPAVDvdFkHqBVHbGGG8b6zIGMbw5V+u3/T8NQNqxfbNT9U10O9YT1H/MK
gZ8E6QoBnuhgAGBi/OQ6nG90NdLd5Md/QYOwfyXcZiAAB4yho6Oa3bJsoEI8hAmKlFmoBObxSyOt
TYrAzBI0Z/1ftibYJkjyYMMNvf8rB6foygcI145mWwZYwiox8IqrZn2//JijDvpKk/kIjslBdC/5
2PmvdioWk7iTOLZHxY2WjHicnjKtB6VE4XbPLs49CNmCHScuGTzNvXHAwzR4oaZkZbv0Cw4GUiXz
WGginX+cNGiRgwjSUsOdZjcID7RlRgE+iV9PSI2BVL0+zYbNPEEHHjjKc7mapyt6YaDjUjeKdD0K
HGt0Ly6PtWjKY6saGhZeARzfduA3ZhnFdlah3qxHy0jWNXa40wbzMOs+qFVkk6bdwbrhQfJmeNZ7
21ZdBnPKDQi0nB0QRxDynjeia47BUrwpzHC8IhlzvAYGnoXMDvKNrYdNtA60/B9gykW49UJl1ht7
VIOxajiZie8s607312CBqHAU1IwU5GH4/TQd35QoljxRwwL3GQcfhTQm+DJUOeU4O7sHzeP61oqz
45A3GgMAMdLS4XFKfUAtQqej/HaSZgYCQYtHhUGA82hHUlrQw7sOklP7pbJkeI706EuG/IlXVrLk
1QNua6+L4plEeYOfmMXc9NAiG/oVLLWAJ0axoNW5wc1QTeEENVzHVb3s+j64USO6LLxpofuUjyGI
yhMjc0Hz0AYHh1WfHtQQk9QAjtdc//3naD0iTLg6OLA81/Y83fSQWv7IUDWGhclD5Cx+GMvAW42D
Y+0D4QMA8SeBhpEbb1QaJBMZQk9KY2LImPUowYNmkQB0nJgzSEYqoSLaaJ3S2qsK+7EFT66OF2sE
KGn6Tp00PaRDr1WF8HI2MdshWYl30rUVwZn/MDHZmi08fgB1JbSEVJDe+GbhTzuRyrwJLaupcFEg
42XIzae2HnykuVtnL9LNJxCSmk8Wsvb2BlhPFkUjX8PSVuigMYqzOUpskZySO5ZzpVFueM0JlBgv
4EpChW0TcETjeJKu5gUJtlvwyPJ3tIIm/oMRUigrDVx2jtVtAQYB2l2JBz5X+ZZgLoXrXjWlSNwj
cma2zq9yUrMUDmGL0vlZP/TL+JoBangxRqzazRO0AHDW2SpghbOazdHEvL9VAAk+YmASpgnScwwc
lNVFtGPcMhDsqNzSFClwidqc9OaN5s2BSx6CGB731WnPWYd6NhvbLWqMGmDW4TMDNSQ6jMhy3Zou
lziqiMY8gEDbScEMrLJB1BilmeaBhr3BB++ICgrz0LtjtgdgJ0jUTRtws9SS0qxuwGu7DAbwLw1D
6R9xpOXbSjduNEqR7YrqCDURZnjRWFCXGqBlWjuwXe3vJiJk0R5nlSgL/CPJwPeOxV3om/sBnA2d
MjjrJb6A25LGj0uipmOHqAmRToIlk5lJUW2VdLjJvC1837rqTOfo3O2RiWzAUcsEt3woB1QYxBGK
39sBTqfeygSy1X6WyyOckXtINx+6/RCN+0Cr2+gFBACNYjEXmzZOwLVA6lT+jsJrlFMA2hhks1Zx
6cGa5rqaOI4WuCCcBOjuCB1ocoF6p+ykWaiSX1F3khpae5GNXezsaswQjGxxZLvr4mBQb1C084uR
SlkiJTJEvVkGyMeLBaTu3Z1oNsssIZAl+35ttDi1y5s72mLvBSAyQRkyQGyyUIe7lB/vRCEh3OCw
fEacMd0kAvSnWS/MYUUrqOlMO1kMZZJsfaVo4Dy5FjXoXZyqscDmEINaG4lGUw+MU88+3OggrPwp
in3AqqyKLKtPpfvJda21rsUuinK489QNqIRIjSRd0HAcOxeeESBBDqOXrUhGjdfZ/dKHh3s7y9xM
fi7joDrCPwsGvwFnG90d5I007AREPwXc2rN+U3M4z0ZEkWYZ72oTGcQFW83X1LIiXlZxIHakJ+wu
PvmCnUpQoBzTUWt2ke3uaJQrEe97q1hYXdwgFohXV5qhxqIZ6g52xApENqFPSm4Obl4PlU5rWjhP
zMNHEzSm5m5bfCvqnar1u9vLKbLgvyXQsAeuSNcwue3pjmt5rufY+mP+DIJBWlOYpfnSgH5kjQzU
W9sO/nfkRe7CUmRi0Y6oBQFGcAhErr0w8UKy6JsLYlB5uIjLbFX7rf/DjvR96lbm9yIzn0Cb1321
qvarwcziAvKHf/Kuzi4g/N4ji9aPUUfeim3uA0TZVUcm1DjCYe4X48Iry3Kv62n+TBNNvw2Am/w0
DeAAOZgIIi3mRbaLxKawSPJNDJSjBW8Kaxc3pg9o3/JLwt3iaHbALFginirwzvE0zZm2PEXa8Gzg
HgDyuRAcY1hitDqwq/K0WRY2KNSXiJ1o4FuuzU3NS/8J9QHaU5nmX2wnKY9dVWUbvSuqVajW/m4f
FUPP097whr3Ztc2X0hydGy2ZzdPutIe66qxzQ8RSbaOMNpkfcby7+FwVEtkWqJJ01gJ32Qk+5A2T
KxnW/jYw8vCDKYZsU1mo5KNhnPTNrnN9HK9KI/yAZBIwvvm2ifxYKIsGqWP6qH3UdDXqk/ZJH4wN
zVHjXmrdcl+p75cvNcvTQ9MXePnq+i04o9ihVg0vc1CEjQmS3HiFf2aT4t5PM3k1+tYStUSYj7u2
0nc0B/8aMnaQN+SuSW3qxmP7BdBJ3nqyN2n+3G1ed7elq5thhrRvtT2JnaZM/tsvw7R+zSzDLwOZ
ZYbNDQvErkgve8T6rSqDd2PZvTj2BydMnGjlm+o5ASC3RRG74YkauHZAb/nYtZEKdkLsKD8O3o3R
oEd6CCp4/rDOEsXLkAPnvdaaaLL6R71pKxaVOEPC9pKUyHhno8ZmNc2bGmJycFkAnz+2+7/gBvd3
nQG3D2G8aI1enWo+XAnshWCrvZ+iCdOFhtLtrlwW8onUSAS+yusME/OrHVJ1vXIyzaucgf7DSGWI
+mXtUsf4DQM7wT0gR/IrjexRDk9RmCERdNAAaVpF4BbpeSy3XljDG0Ur8j7fVxKw+zLWmbUYDY4k
NS19sRkYKLc54m4A1uiOvQSiDUrbE7ECmaqGbOjAv0SaHADNHOER7Qr9GliVfi0tZK1lgRCTbJ7I
zT5dFlbSbkgWhkOPr/Wg3tzwjEiG9L6ZZXmdfBEt3jBm0aw7y8AoEp+kUPBijYkbKhhJms2sCLaK
9Pjv5yv4XH/77nom5za+tIwz9ttdPUYEFG8KZfFSUI0BXi6PwSDZCWcHdqIeOADvhzQB3NcvTQPa
tmmkdMNoDIFB+r4210CnBS/WnejBXATyOFBXGjY47DsbWV3KjC5aJGOLnOHlO/HPQZl9rKXGXxvN
9J552C10PvBXvELzVwBUbuxQ5k8k8hj8b6FR9icaAtLMWVbA19rREMnH9QZw791aapX9qmc924sS
rkSy1HIr3NS+3mvp2jFDBK9RznUIVUM9auBSYAdApfEDcLJR4kLdeYZ6JCPFeR2ZwY0xyRaziXnd
gxlQxJVrVAuFk/3ZlkkWaJ1ROyCpSXt59lQ8PsmQMd7jXWoaDa6+soPGBBs7JusuTi9WWVxpJCg7
gNURUsyD/piofIAat3RAM4Jok2a9okRiqw3HvKoVN1rri0xzsesHDalFrmiTYRX/bWagYiEFagqR
mWe8jCMDyejyHZPaR5IPdYVFOrWsy/JVmOGZNa+jHq2jHgoQ/tu9+Td3Hu7JcGyYDKSlnLMpK/jb
FwTKhfx//8f4vwCbBnehbcmXgY/Owo6QcFcXhX/OumQ8Zq2F+kAdeZLvcupRo/cmTsguz7azbNbz
iqDZ6hoi2/MsGZ6HTqCvxzSpjg9y2nGEZ0uF3HHbUXvPhqnnm82IgK05Tc7r54stDJ4uYnv4l6vr
AVh194nntbSFujq7AErzvP98EW04FiuNN29XR0vnqwAe/3gce2NFor7U8G6DN74k8L7sUY3pfHEQ
F10DqafE4dWJX9q8/Tq2g/tFT1K4zWzNuVk+C08uA0ewM8p2ZTtVv3YcUfcbYLuyFfAHkODF8jz8
5o0gENSQstXRc9Ezh/A0aZbqEdkUwboUwtnbOjOSv0mmhbJb+IUr107nleG3IQSdiQPsxgVKoivt
CWVl1VofChuHGl7upKi+9hpoU2Q+ppdGNTQcUB2O8oPwaRaRvO699IK8T+cgJd+RCLUVILqkrpd4
2cnw2yWNHkxKifOTkGuam83OWqL7O0CdOViMAASdVVW3EZINZ69shrOPH9M5LDQQ2rZlsinzsSq2
NNOL+h+95+PW1zpAKMswhXc6NoerWwOYjlSSOhyBLVlk/SpphrXWATsW2enFT22GmC3AR85I965A
2mBmzvq/PWoewGJdAz9EVEo5TMf5AY+bBwqRcciBHASwlBcAJTcnZLOjDNGSew/nAhyv8u5ko7qn
WdDYiTJ0cwZatYABLGtWoh7+M91p0nHVymm5Ze9wN5V7Gs3yee20AVmtfZz9H3cls7M69d6vs+hQ
/C440HgC1/3h5L73mujGsEl5OR50zXMvFjKQVyA/8j/LBKweEjziEVSZ3qPqsHSHDY4Qb6q6luMl
xIr9z0ZarTs/tb/DBxXyVFeZC85qxhGMWz+6eesJF1Ch3VMv4xGbNGlI0IFJixSDN82W8AVnLV/z
Lm9pTC0IjtdaFhXg4UURAzXcDM45CgYuNLL52KLq2c4njUCVP5SadnrQyDU/X0ZDkebLP8zSDkhB
i3PAxf1mndbmTOF02W4MWMwPDDRh8VKAFOrgWQIneS0Qz45ei+c4Fc46qqxxEXjABcON5JiMQEL2
wwwuPzV0FeJ13ouxmsZ3XYT1wnBVAasfLI/5gdR7oBsaT9SdmrCXSy9GzTINm8W/f/Mt0/ntLYt7
yII0PcfEKdoAp9evOMld4uYS2NzFCzNy9+DznAE1ZzBWcVBn8MzG5pWaxsjHU+bZmwCPs+ukZhSa
v83TsV5YUZvH696JulXL4c+kJb7fvC1GbWIGZBbZ7GaDNKs2gmfst41EjJyP9+W0iDYDVVG9oGFl
f42aqj2RX5n8z7jd5scYDyYSUXPnaDcyltHs7KueqK1p/D57t8IaI/DYWGa05ApAwgLtMM5rqgv/
uX3IVUM911Z4EjST6gD31QP3bnYk+AiAcdiHmjApaOEkpeUDIVPMNuMx/yAiVPuh2iU/UzP0niIg
YvXG1wMtmmbwwi/AN+ftSKUh5d7BQYTGhS7+6VgOamat3XYhTxANQ3VqrZqpJlUVtqrJOgrBDaLk
Zu4jK6gG9lyXAWfC8b1xS2U/VoKYUtdLeaZh6kZLpH55rz2gy58sJA6Baw21Qgi8HNIOCJWkRTa0
TuqTjUjG9zbGMV7GteW9Fg7KQyegXqsHR2qleFuoIWaWIgmqdcAz5I6riZmtxS7rAcR9iuplZnkx
uM+Wvi+BSYuyvPVQ4oHRNzZOLbS6eLf9YIyGtCRSWz1YBQY/tiKdu6ZiYP5GgUthA2WZPnEx+J/C
NrGugmvmX7hV0p8Fpfz8IioJYg5VUTXqSAvQJeMrJOmnV60OJHKZ3M9ibLNP3E9QbFcU9asOvisk
NXXxLYg0baM7kTzBT8r3geHG+w7gVucEMdENSBrEk9Xm5SoZs/oDKxoTcaG4+hwbzmsNauB/RA1K
rASZ7Yve8wFj14Q/PLjK4Hg4hUAXOVLFRxoJJKRWcBlN9R3g/WAL/MCiPdWAcKd0n5oU6FrgTacF
YdvKHZIbImQi/eRSB8j0N2TiWDFY45182+bDsCIWwoC5IYIwclgRR2Fh1vfDzKycjemF6bb1O/nq
F4CTRx7WNz9zPyLEz155Xvpbo3fj3a8KXfEJEI3WsSLGbN0BRiRezsKzFX29EwUKVLIH/sOCNXDe
8uhrKwQcFYOeRedh+ErzERC48bcB6TTdD0B570ngw093ERX2CojpnsY/J6d7xV38DRMAt31bNd9n
aBFylxmwuEcgSMXauAmRYYP8ctA9LoCbmJ04oE9ONgBXSiQRH2KaiJUOzWa6LtagSLbxsoFCDOTo
pD2ImuAvonVj3br6mbpuDUpKX2cbh6E6MNBs/UOGP+0izd3sx9qzZfqj7YsIhW7Z+CFqLfgSrDQ9
J7xwQcobaRsjZXAq4g8ODGULJaSVLDeEqG5WcHny9iRGxf08Y7BXuCGtKqPkS6NHVueqLbq1kYLJ
BpErHYgsClxxbkYFhEhD5MmNixAcFKvS6sc3xT+uuZu/65IRu6l+SMvpgBmd/EDwcAS7FFgyjnoi
wfNpaUFy1PwWZedKSA3JZFBXzpK6JXVBI3QFjwC46xsPoChl84Mo+QbNC81NFmtA+nBByXqqs6WW
yzrFq5SSTUqBRFf2hYADvl4gnKNmaH5a77qhtk9xihjsVJ7uZ7y8QHZOBuAWxQocEdlwQu3vfTm6
yBsQii7Yq6yDZpghuOgduHFRKwx4yiQpiwVNJ1G2lVHYHlwQnONbnbspMiyMeAVPuHV2VbQFFVPO
sKCx3oD2UQ8D5OrJvtpmudUeE9Gskq5xB8QCcSqYukHhWEgHwOlnGkekgDM5AriFli1828gWSPoI
ltYQdNcGXq8r9XQOAPqRI72Zhh4eTTb8DdkP4cKtR3rAEgBbRsaHWztUxmFSIW0EJTYAMezBtvLT
Hsm14QaGoOEyi+sUj7Cy+BbaZnu3u1nh0IPyNTCH9GJh1HG5oBT1KAmKCwvzG2WtU2p8E6QvRlTZ
5ynnvTPsNYgKhjUNcwcos1VQ3kiVFr3rkyixHHvtD04PSlTkwZO+sm8Tw5+V5C+AlX6zHb/bJl0k
Hud402Z2+dXUInM5GEO7DDytR3IZIt/UdKI9jMiCOk8j0FBc7ArBUKVAoW0tz+wtAEpLFDD9XPSf
DJV56p1pFdz/kyG8ztorC4ke68YXO6PvOcJxspqQ5JTIrzN+JhA5gqBToqL02Fkb2Hfc7HB1Cngu
0rWtqzRJiSz8as8aynVj4cw4HQyKGO+3CZJA6bBATSl1gLr75SQimHGSKzCEpQTw/0ZrR8ddGLmf
nmNwY5OleX2ibJZKb4JWJ3tIYdzUtqXla7D9vG05ryMVZYqsTCcUMkOX9qCnTI2++NDl7OJFRXt0
4mZdNhmwKfMBnFuJ6RYL3uYeMKUQbjxakQ94XupOUlpEY7Wy74FqOU3cLXqzYrh7HeUxR6442PHV
RKGNn7jbjrVdgIPHz7FudqhmkXCaX2MD74qo8HS2kzDgzalPGQjnivhDYvLmMKiy4rTWUZ88gLW1
c8ep+Bgky28ly4mLF3n8nrWpWnmeiIxqJ6TRnmaRy4E5ZTXOl0otZwOSE+AiNuulp7nlhrYxMx1H
IhCVLRodT5AaVSwn6jW27HBxmdy4rR4vaIKbHY7XND11WY4bG4vgBiWhbDoAedv6rlJmZlvUe5AN
rJYbX5kOgVCG3MWoA0oJA8zJ2kIs5OhmXnpzHAMXBpC9b2EXr5NfNezcr3fjUAYnHRiBC8tMne+F
ePEjX36zYisD6nJk4U5UIMgpUgZsNNd5riLeASPest9VERnNkMq7qT0kz3uLoC6dleSbaJD11750
5MqvDXEGxHd48YrcXVpiSL/9ogAWBiSW2Mb1rfooah0Td4t4/IgUe9DIVsH3HJkkm8LSeuvvIoi/
g4XJ2bgcuZwry7HkasjhRyVl32dAqXpfR4o0ShWVLPiQf862c1dZTBNn2HTReoycAXgn6XijXiq+
A7CyuNKAGqTtAvPDqeRWKK1J1WvjXRdEeBSo5WPTj7fB9uSNP8+mSN0Imw51gKPczZpu6MTbDJ4t
HDwSQJ3rwMlGIgOwO9QGZdNWyL+GI2kBaIR234Z9j6A3ChAcRUlLDVwrb73Rc5NiMc88TLejcVNv
6tsHOQ0f185WZ3sk8z14o804N5Za5pxxf0EoDe9k/oKZhr4MuhJoikDO8xdGPzpA+M3sxTRGJCS4
oJgNp2ml3juWdZMBbvvKBI2omc1MZvVYvplpLM0GZAOAUXQFxdwCxadScD4Et17/MnKRUmUr4B+C
aYfLdtKkkVrntPKll227C5SnD9cHrBHVA0b8cI4qwFn7LYr1aIJkNEuNpjyCMaJ5q7oum+Vs4EEv
EylH0rTTrea1s4HWLcCjmP1txxJBGD8zd5Ln6TPv9PQZde5LpAUkNxKBsdE6Rg0wXQO+KCJ7DToV
91ohifJFFaZs0xFeLdsCGWtlhcEL3nfXNqvdK4lmDVpAsncbs0bW1W823jXIxp92IY1/3aVokJ5m
5l2BXDc9vzhN8ImhInNHoxbp/UAHUxPIEpsmKsMB8Hhjupt8bPQlmLCN1d2xZDqOyDrRwWPCjdV0
MAHjxSJ3wygNL2MVuVsR1NvARPIRuNpZtEKqsr/WUi4+Ib9/E4P49ANgGPH4zZimfmTBJz8orWWf
+f2xHezs7zwCPLiSdyIqwIckomm5MY6IC1WddwVoqv3kuM0HMpt2SbzhAJff0qr3XRyTgfIxc8FC
oHZvrcZajr/sQnLaBYfntel5exQlfBrTJn722zAGzqynrRscYVc0nCbGAGlTeg9aI6UCiIkb6wLv
VLvfwLfCbyTtm9gEKVv6KUDpJPx673amcS+SZhGUhb63u9peax4qRGIZ3FLNMV6zugkPtps2a9xd
sy+R0eNG4otPQ6+3SKD1x23jW+wjMmcXpKDXXbkGNmF2SPKmeeVe+sQjP/0CcNJxmTZFcdaE0eM7
3kikKmJi0MAdO7o6u4UesPNYG6+tHF6GcpTZl18vw4BDbU1ydRnKx31Ku67bMFccoqQbrw7+bS/c
6+pVhhTC7TTs9OAYxlwuaAg+KR/vpS+BE/FnklQRQ65JWtZ7GkrURe7g4umWNCzikD3hxDiNSDRw
EO7oOjhDDL7gXRdfLNVQT2u+D57wTzTA++2bGAHD+KL1gLMcOraf5aRGjWx1gI/aHeh/lO7Deg0Q
PstQtt5qnpj1tBTv7ANivMvZMgr0e1RJGEDbd2zzx7zRrKLh93gYJLAb6OoCe9Cnj6MlZXAJt7Nm
CNCos/Qn1OZsyOQeCLng+gVTZLCcx4x9A+9TjRzgvNDwtqYljrFptabC65ZCleRtD5Ioo2IrElLD
IukaGw9n7jiP1kACQq07Xlv/0oS/7kQ+fPYdhoOkkju/yIULOelLC+76foBnRy0CCOHw2bGHHsEK
2e/drJ6MkXxe9L5JhrPbMeFDuQ1VxT6zir3ktnFqVeU/iXpflmucGOtVqEACSNYFZXnpBe7z0QiI
QZKFxWCgRMP0Jkuk7KQd3pKHMF7ErmuA5lBZVXsEcW+cpmXKqAyzco16MuyhroIar9LLC7BFkbYO
ERfjiK8PKv8CROjBM9L+g7RHhCB46z01tv2S26H9sQiccWMVTrHVRmileQMgCmagymEE40tYn70Y
BCx0/5Zp2u+aPsuXxmAgboBUyHNYO/GF7uSPs8FQPM62SBlZIp6ikqJ/Wi6ld2JZnpy8rqnXxojc
21bxqAyKYIV6Yfap9kVwbcL+TVy2CAnOqqQlkkGsk9Fxlo1X6yAZG0Jw7wKbpFvgXv/E8Fq1sxU7
r1enY7jtDTgjXAafoNK7U3bC8VPdZPYmwfvCkYgucuGAD6+FX2HPhbHiRIFBpBV33VaLvoMJxNjA
odSewD3UnvQyNza63Qi86cIPTxP9UPv1NHb9tM5Wsc3+itJy2NKSPgTmqdgXTgN29ZR9Q352B+hM
bl0skCiD+GWQxy75H8a+aztunOn2ibAWM8jbzlHdCrZk3XB5/I2ZwAjmp/83irLY7vHMOTdYQCW0
LYkNFqr2FnhaGGDElJ67w1msu9Zq6PEbtg01B7yfakkKXGVlOFwuZgnNPGR8F3oSGttZgbDdztPx
7eDg4bpFbQ4gRXqx0jMOyq0sihf4a5IxuE1XdeSGyQIwD/ooBSTocUb7DOpqK+Qv3bwTwSJJ+bZy
auPvKilOvefl/xOF9Vi2zP0r77M3KwNpT17xv62uyt4dHQ0TdWt6+G0EyGgVDHLps8TfdF4dv7io
taWkKK1GdDpJdGV++dRR/nRefeqU5f+fXxVFC0dm8ojrJkB1jiH6QiRSUii2B62B4tcL8aK1LFMn
OI+Z6ZM8ab0POYrBw3+Vu8Cwn+PYFruPQ/H1wAMDYx9vmRVdqGXRHpoYf6rRhXohuVr9rgu84EJ4
hmSpVrNfoicX6oM0Bju+Kp3oO/Oko45yOaKKfDkwPXmtki5bAN6s+guP62MiIkD4N+EaZKZAqxoB
pNbmqf4j9YB7ZI3lG771iiVjdveMK3qkxgRYnbvoydRr9y2pem/JUlFcTavKADs/DPtauM1Dh6u1
VVzH49fcz/528L3zEwBJftj+tOv0J97Um6+t7/GVUYn0IXjErzsOX71tXjUUYi7T3HBepTN8Vw/r
n6DwRXcubglE0jyOdmMCqtgulxwo3U9jW7Wb2PLSE+iEfJw/zNs4thXzVy/rPuPobY84JbIxOkex
zRjV4y5s0BwN2kn+Leg6AY5IzGIlC8A3/23WzrP/trvT/ms8skNjLIDEWqdau5YLzMvcE+hHApJr
4Ou3y1lbKQTZqrI/tLSctawcgPWUuP4yGkGmtkfevjqUFSrd6e0X7cWAdU7wa49r/y3xmtOAhP8X
9Aiz40x17jTnoE8YHsiKT90xmjOvx+O0UjXgKXCM9zJCqdCNT6Dr66BiuOVWXqTINS6WtJ2j3EjR
tuJLgwLzm3ARP9F25FM5QYsWfdQ6WSBnrwFLv9dRQrkwe926aN8C/J5dXB34+iRwHdHuq87+q4pb
NPmTrMnw+4fL/GGVhpIl68jNfw7Azd73deUn648YfIwjvvj0n0xn146hG9QZ6z3+RcmRBkslzh1K
pwfgrzvSelaPgYNEuw+caH3MzR0pZruslu5BmgsST6Z3FnMkms3RKcidrO2sCumRur06YbmiBAx+
qaNFXAX9S9Rxe+O1cXkILDe74G6FL8XY199DVq4oA5PWNkq8+di95EkEgCdw2VMtI67H8gSd8b9q
I8sswM2hVTmTmkobSQsa+eREs4bKH+d1GOmHDFccwGDT37IS9UM0C8ziYxapWZf3+hvNZi3YV/W3
O7s5ShYVB1BO/o8D7HOZpoaB4zjDdy9lZ3xK6FhByJZNx4wpoTNleXB5gsbYABeuXAdB8FADPi9P
0XZkqyXJrMJywDr4hSQlutsmsVZWKAAdwVlKig638qWtyzP5eALpzNBlH3HIq3ciruLQImqzF1QC
9C/skUjUOsHFouzAPxiVzFm36EA4pXHNjlqqh2jjsIaXIsOVRevp+t/ssVDMwLNP1Qu+Bi6hPGQd
qFhVHUhRteOCRw7f03LEl/BpdPHMHlSBB+Dvb7VoXkDpLRcXqgs20/YF3+f6EZzBoH5savzOqCWV
BNOQaeONiJwkrHTN0o5z9bCyKuv2VvR7LC4T1D2Fuo4aJgBHV4DiHUVQXktkc2iFA/e0IkhzN6um
la2g0H+3/FyR7tMSNz7uKjby4EFWxVUbm+iF13Z1DH1gWHphOr4reZ1H0YuXRV9DNxTbHp0cDzmT
H8PQ4FIa2VhgwXYB0xazxrEdADGCPW45y2ZnJiOgHdpxOmlJASQLD29U4FfdCJl4i9kaz4SP/dB5
2W0G77ed8iSWe0AaPqcoe3vIDF0uoz6219Oy7sGcrRRW1Nk7P5A/7uS0LPB9HCLvdQrsoABCg9fv
FNbpNbZqnOEjVi9oiefZcKWZiC5eC6QpkoQ2xIOJXwc5IDM0mw5M9Ds0ySE3qkxuFDihBolYf/AI
FrX4EivKrIkJC5m/h9zOvEOoZCOxY9mQVS747m4YtD5lYOZwgSiqv9sG6itB23nkji2faKg9D2iF
XYuewE+ZaeVfXZHlSJrjqv13JxIZuvnhJPF7cJSZg5KFVY7L6GVWoEoAPxzUL09THjPgrKYZqgBn
IdpYgVDsAW8Jp1MUTH8ObEweDZHJHRnrPPpQ3i11vWX7oPA2JCf3abe7cPPmEVVYk+XN56ANcP3z
6OEtcCMKu0eva6C5LhrIbXvFTMfbWEhmvuTg8jsUQoKHTC0N3U6eEnBY9nkGaOJSVm8N85qzHnfZ
i2mP9mrg463r4APYi1zBVzVek0b+r7XQVTBw2b64fDBWSS/SLS0brUU9oCUHpLShNYGX+1CHxiOt
aNCy7z7zo2eUOEGPcy2AGn8Fy0rrI1gsg/blT8F0B3WTPWN4vRtRkIMeAVQp4DdDa0JUlpWqCpjW
wsINpu36+tazSmSEPxU0y5nHNkOJh/6N84jOEDwdJdIlPPCOU0TSNzqKbTpepxufVwFSPCD7GgYJ
wic7AlY3y1IU8bnAFkNjKDAI3RxTS02tyHqKDJCUyA41OCgUhqxWkIn4oraOtl8C/QKroNPN9uDU
aCjkoVEuCnTKn8m4CNMq2lqagZRuHDTraZtpB7SqKHbAxtpUfV4dxjQx2kOF3oB9E9j7ea9pbxyF
0nXU6P4izoC1r1f2xShUOzzQjJqF7mmKSyv8GEijKTVP/9fgivvYgsC8AdWc8lAD2c5LlHKEi6DC
ay5Io2E4h2o4aK5znh+AUZFu465gCyvgyDWqIQ46cfUb91Rojg1UiF8iBvy0bYfG1wVZzA4+aFhR
9+4dZlGetNouDl3QtIRpehOXu8F7EYvo4AvHdAGkAtjczhh+GmqbIFWyamhCUMy52b7NOstdCBx5
Dw3ghCk8xaMP4AZBtXB71FPSkhQpsAWOgzs8jkmCUCRza448Du6pt3OANJDs6MX2sa6daDkOot3S
VW/RVXjSohV5yoX5QDK+ABB+iccNHrekVUuypeti9KpMDpMFLQfPmizIjGLMIT9j2N3wkhi+9rUz
kTttpRV+5W0CGDSr0a4y69kG6e7glGeyPURam+1sQL0+oPkpW3fS5c+4i0cuQWPWN0V/DGr07j1J
k3zhuLLf6FFsXTt19RIWkb3VgwGXmnQf0+S4grezZl2VoVmjO6Q4cz6kp0mru+AupQhoEsbtDcvh
XTCQY+g+3rrMoTc3uHiVl5vBwGl+aIS/CbwR17dD/+a4ZQdKsrBFhRBSK/gszYmWNCNZ5XjnHA1z
AF0L3BrlPbCbpmTYK+c2j8KdVmZPs9uNSSqL7pijPkTinhaJItSXaVLLr1pSg4Ki4eFfWmW/xOgK
f2kSL93HVd1s2rpsv+lBCK68fFWWkffYlmH20jXhibu4fLbQ9f8SpZaDFJie70iZDoAQH2oAH8V9
DgyIIQyvZoqAtFIOn+5kb9YjAPDLpNiFSL0jCY8i3DLmRxd4D0+4IXCvcWx+NUY9eQvrWN9WTczW
tIwM1NIlWZk9tEYP9NfWXFjKLEcVx9HkyFrTcR0gIoAZM0LsYALF5cQt59jiSXttq7JF3VPingMG
MgeS5WhMvqLfFplIiaw/LUkxMDyfAEr+niqLnpXhvhLxO1OFnlTMGRQRqP9sKhs1xsE54PFfWUuq
BCWrQHRgDmDIhWVjIS2AosCV1JPTgFoQbz2FoYizAc1oKCnon3fJBhN5iwA4G+eeipuYjb9uNcRB
Hx27z6VoOdDJjazFowmKmEXxsYzzMl9M1pHza5og67yt+uKVu7G7y0Ggs0oUErwROA34wpE9j9QS
Nznf61E2lyL3gtfsK3Nk/hq0IVDQ9Phv8mCBxm8CZAVrVlIFIO2g8SlAYNXV2gdi53JUuC4xuo7c
JesNsR09/ggMx/Io1UBaGu5kkwdp8AuE147ZchKqWBUKumf55MIT6wDMBHcbmmg6Wrp4GOYLb+jD
o20i6zkWvb6ehGWOezN0w7Xiw+DWY5qT32Th9gBN1UAGsEVf7PFDNgcn9a10io5KzfBIUaY1Vx9k
/jSyNpGTUDY3/qSmNWkmRxKSt0+bTv+ExtGks0yRCAtjZD9bBZXfhKAgdAfDAR1b/zBRCZLMt4Fh
Czzn4ySTA+BPImDNr2rlRr7/5tZl0jqSBdn2jLvIwzocQGzYjAbPZc4RHSMPs4hs1a7kDpwX7QjK
5+mZSI8+SkHTk68GEKSpMXRyq0fiLCclJalpRgq7sMeNzaNwSlnPCvKdl7NvjOZCJAqT7ZhlQIy8
22MOn+BJtkd5M2qifj3FJw/a984tcRoXt6BITs4B5g9+J7MApndsnN3dp/Olg88ze9EWFS/BboAb
wunLxC/6jUQ51alWVxBjEPUX19lN9wuoFwKCjuc3KxQBJyABxZkbyMZmh2/zvdfk0NKdxWxCfoUV
s6UtQVJLX14h4KgWKehBt7Skgb7pfLDcLBIvQUpeffvl3ObHNiv5Qne6i+MFI1BEnPQyDy6LUaIR
av52ltFscGSPgjHQuM6KDkzwF32Ms3UfJT7AFrAkLSmKBi95ngNemTsPgaoVlFNnX+7ko2bZpzEb
VnMM1uH7HQ1rj9YYFA8UdoyOZtGJixUUFdhk/ZXwG/8CHlr/QjO/qYc1LgrZctC6MQVLmfaMf/F4
mO0KWY7HqvROoflqiXrs+aGUyAI6YQ2iQB9o++d50BsbULW6YLilx+lsSxqA4Li7AEUSfmp/GIe5
HeBSGjzakzOw/D/8yMMdmx9FB14RXUfnPQhBzXURokcNAFTFqcVj3N5bTpufaO2kNVuifFFfor43
P82KRmdwntek9qRRHyxTWxbBiPY81ERlK9sp0Mjaesgh+nLArQ6KsY7NCPSeHU1p8CJT28cS14HK
sGY+DGk6m9AMBWa/QphtUvLlrJ/NrY5BE4OFDMVW1p5MJusbd5KO+N4AxJ36ROQ+WYFtPDmScBi1
6xA6+KYhw3kLhnJSb0fr6V8V4Eijo15um3IcVJhWdnh57R3nSAPTYvcgjFdSom+6QisQ/igBHqdM
pBH8mk46ofn5JjCNn6S222EEhLeyHF1r3WX4AZlxUp5sNagXk2locGR0o6I73MlL1GTfmE0OStaj
jHYROG5Dbzenu5iOK85N4yc7l6fWUQL2EAwAOt7tQpCPHkGKhjftoDuQgobZjpYp6tVKFCTC705t
iRzNTENVLklB8abQd4azM9nMywq/zwJJEyAY/vapbqKQB+nJLUXBwGrUxckKUGzdim54iwyADURZ
3R+iJhrejPJVsly8xqB2OHmiEuiDgBjpqQ8rjj/b0wgo2KV0cV62Kxl+A2tkB84UIKf6Ka+eeY47
WSW3GoC5At4SrGpqmab5yebF8JwEXfkgkJRaBCBg+iYGka+SBGx/PGy0t8SYxIChig6t7fcrsgLw
VwWGKqtY9n5bLnXPlqdh6L6MfobOmjauAeGOgeQ0iLC+XZJM83EiV+/js9m/2jol+i+rGhRqaisa
aAfa60+yNuvjXTPGj/8a8u4j5b2mr5E0bBezQrPibJUKHH/H5wLQTAeAEsRHGqrWx7O26eIjzdBc
bu4ccJeS0m9+mdGy8cs6Rxk8hHduJPuTy2wXM0t+OPdADtrZRTRtchdvXsYDClsZiFi1WvMObVd5
B5oNakmzCk9FcASo9TS905MPL71bbw1ppEWsl+bqTkHGhomTOjrXf21INnfLaat/N7/R8x6guhra
5Neo7wd4Eq6BF7kizm2prwBMNjgzA16nPJI0RKHANJv0f1xnKlJdmgDeIfeEehoCXXHmkgPF88Bo
duicnWAcGWyOjuZGAsLckTbwocGNG5xrt8Ob2qdmMiSNkXsAXDCAl0U+JKMBrNJQiMxPtoDAiBdx
DYzEAN+qC3ReRu5WZ/m+ROvxsfZaE82slv8PNS/FUx36qGNKBvRmVrLdROrVfD7ToJogWg6giJze
2WdFpnXBEm222qQQtURZdmS5Pp60pbnJg1yiqR2cDKD8fEODt/+IfBfqVUSKL/SS6UtakoKjiAVI
mo67sRPmTXb4Bnj3y7E6khnJZX/y6zJ6pEWcDNbJKP1LXzF0Zo1ZzLaiGEHtonYhE00z65Xhe/EU
NmqLHBXdQwaQOe3iA0UXYF7oXsAPoV13ieOuS0UQALASwPSa3jPLmfVMok/7XBnYkt3aI4kNwIUB
3HIq2Kc9j/zqgVZkb5j4YYtu2iLnvUFbDEkBRFfudZfYHiQyrY2PjpLaXVl9YqLKqhv1Iw1A/DSO
SMR2y5qlznJW3BjKyoyDFalupLOThr7wo9l66F6KBtCBVAU4n3Q0XZ3rqjXPLei2FpbwCjQG2YAX
+1TQEre8zskvnmlB9rMVzfywDzf4PQGhlOn/GKuRbej6cAZOmSBV5mtIQlzhfn8oPGbt5lvIyW72
yxXEAx/4rjFqNCCUDHd0DoqPUAzTJ+3xZtqbfbkKE48tcDxrj1o0CPtEXlox9ksk/hNkXIHpjOOU
grMDI6d/RAIADB801cMrT0C0RkpLgLtxNdvRDL1LKLD49IVDIfHfVmdJukGGtc+3JcC0zolWPKRZ
JYH7nwKeHTkl9GcO9bozTdCKGU69Y3lzO4vqqJlkwefszm743bfTG7xSZO33ctQAEpGaPk7gGjKP
XgOUN63zfltXjkociQxFe2QfteYSHXeERlJwpFgr3CLSipU9brniMF1PS24jOziCwgeIvagaiQJU
e+ai2RNKSQaCoUPjBPViAi1RUCegCgJBJt4WfEVaEjGcOykcWXRaM4UjzJN87IFVyPG/U8qY7VFU
9Fahq5uDODz2wO5TectUlNp6UJjSmhpI0ZfaBn0rDhDv7Q/Rpz8ZzPI5BinqESePD1hRry/bw9xO
K7JgBC5Unn4NO7vaUvPrXW8sLUkxu5FMeQ1aILd38pt2XLLjXDu3KLLaURCPl1+NSqH3qMbeyZam
cxQjwNEolT2S/jcNc0IYqrYn2FMLHA03TXW0du+75abOuVlHMxUoy8pgP3XUTTZc9ecJtJpOxNz/
3YTP/wHS5RqaARpEQNhphu0Zdy34pSj1DlWC4dMEdIR6wWEdePrPouqtdzVB6tN6j03rJzK69kui
9cMKUEPZHu8O5lPYWyngscGHWFfVJejD/utYO+WGddW2LItiOTPRTHjJuBD8YKZxospZ1aEAo9zv
CMx3vDWznQ/k1rWOp/ay9ThIFmvP3ZS1mz1YxGlMU24BbcnS2w8NyibQl6dsuGo5jypAjEZWjwoD
kI0SFWiCx+zJ6e0foaIknahHy9fKA6wSLYwU7RxGUPIDLdFB02xQXifWuQ5o37wFBpDQZXYtCy43
9YDeOVQGIH8RaMCkKACsZBhWjesytzr/90/Ose8hqgDoDfAeD0jArofLlTt4tTLieYxLbpDl5YZ7
6hguZkCYXGxScIu9FilDUxAaecxEgtHINQBPp+UOWJG4i3JgyZ8msLIMeDBHVLI+NVSjYIyBe2xt
+RgmRnD1QpSe08yoRnRkUCsV8DCvrhpIYaPuyQIutNciJ7vwBfbpeJUtSenUQ4L/iTJ6tYFygvs4
tQRtEzuUTvPoqyC8kUgdAUt2gUL1/gq8kHrL25YtXBtwvAvgL/NL3O5J6asr9UDdjmu5DYQsVLru
JjNykx1+IMCMAJVmGEnnwtnkNvsays3OynrH2wLRqzr3/h+gFp7m/ePH4jmASwf7ucs9277/g3KR
vmLgVw+eszpud5F6w+dNhUFaII+cpmo9a+xYvecl+Z6Us5yWlgcUt8XsBqpdrMGyhXGaz7ppi1wH
vEFsaihQ+9z81ovsbfUR/hzFdD0RbcigQN35NmLV9C9AW4K1d0EPno6Gf5G4/3xMovZ7IpLyW9N1
6dqoUE1NyxA3yT5YITszyA5axwCOpayAk5mgAzZkl6CyxOwdlwbAzpR3xVGr43t4vceNvr4Yw8Db
ElXbxOhWB9meDS6O1qoOe1aAuxKZwkw/zfLctFAqXntyRTIaWDWCOKTBJb2eogKcZNM+HorzZzuB
q/x9OuIgMZPUkTbT5N61Pe00y0u1T5ECTXJmqWsNv6R9gHODfehz9rgOXwxAu5v2qctnYA2XD4GO
TKTCV/keGfxZdYG8uEki9ylyFRtNd9N3Gf8gfW2jA033h8fGxu+VAp8J1CCr1FgarmZvSZYEhrgo
CyLaJVGpLPAr+2HBtACkQXWz68dkXCS2C/wnAuw0m7+xxXCd4DqRpzsH3vBgEQCoKwa2RT8P2sUV
jidBblppAJagjOWbCcNTAXnWzPgZD8w8kAXJf4WdJCae/3HUP8xhUEf4EXrGCZ1Dz3F+D01yvJvH
OoAi3agdUV1NI7NQ0gvqVnCz19G+jiL9NIkmdVNb2okGnBPDU1fuaVHYAHfBu6Cx5m4kTh06o8II
tBg4Sie4XlQiNbM/Z3cyH+mDoyeBf/LLajYgmdW0YIanKQ1DVdSHFFCNgJzydnLstPcKECaRP1Tv
RdOOS1xUmFdRRulOMlAFuWiTvwSgIVqh/UG84bblRR8KNNpmQPADYa7YdmiEAOqC5nwZZe5s0Kuk
rVM35F8GZjQbtM75k1baoDeq2VBsmA9jXPTZ66qwtA35+gzX9oPd9SsbaDOGCNKzWRjiXMeWhR5U
NSXhWFvuUuLlcWWGZTrJSFtWCQzJpnH9LTink4Omwsyxpply63hR78zUfp6VFK4eO/MjCErxQTZY
LZsfA5BQ1zWSIxctlj6omzP9NR8zhmva1rzQkAxGc8FF+mRAtg0K4vcjt76b0vCcBZmNwhJroMVk
qxth3eBKlIUy2ZENontnYaJpIkndVZ4F/UHwLPtituxA3TDpELgrlG72AMLRsi8p0igmXumOaF/K
V56U42owU++Yh75zlSglWciuj/4K+vFNGwvUADSatkfTXbwZ2yZ991pU3ysD8hzxr5482YDvLNSR
Rqi97d+A1+hOniHeBzeRgeeD8iQD8iyauNlYYHVxJYqUF6lkaDgqin0zpOGVBrNAFTIHzUElhczW
Jlo5wHgErsvZhGZ4N1EJRv0BD1ZEkjLMtgPgwgEyPIKOabLJtb+qURj7VtEjkEiUojvWjn8m0fQp
RGzbS6CHcBRk/rLzA57g2GBVgbFzcpAiVaPD2NKpXe1Y6UIHawXSUAtQPqAbq1ACkpLeKeJ1YnTN
fhZN1vfryZukFEJk4qlRZHckGgEQvkYtCw5IHEghphpKp3CXA8i3l7MMJe/ySMOfZJqCFUEJzbEK
uL9F39BQTPHIYw46cqRQZ9l/xyPtbEz73i2TeHxL8K10KooYT7/RETogilzthJNsfEhTb00rkpvd
oE1KkmnKjGaNHicHQHCtfbtfROHGFaCCLfAuc+yTJJxmJHOUgmaG50f54k79J5c7GUdHXb4obLdc
RoOuL0lNESnWyLUYb/1A6MYlZ32kwVOw4WAA01UTPoS0JpjweTlbI7+eoAAmTlZkh84x81DgEP2O
t58fZhh2z9L08ZeAdlFQ4JXpG7DMUYFpIaXlWYDuFgJFadHgPDkoA9/GYyIApe2bV8tF4Xacd+2P
nl11vXH+R6Y1igVuTDkvrMk0EeG9qZEAASgGpHNqmGKB3ECEp7oeAqMEJUg0K8BVuWZ9zpZ3CuCW
Wnun5C9kC66cFLQLytfwXtHi7J8n0RB1D4A3HQ89CNNudiDTeYe0wa3aLKMZ7SAG72WWz58Luxgg
FTqTjtsiA93D7/+GVIbB0s+Ap70pCxD5AlDqrPptDwRuRMhIg4JHopkv+KScRbMZODAmJZnOcrL9
PSwpCwFYFJp9Kifspdn1M+Qsml2V1zj4waHVUEGLe8T0hC89dOozlNzkiiess/gFvW3Ji+RRia42
oCWQHLhGl6Kv+zPu6LwlqgvLYxCrAg+a3q+JcKfyFA0QqWjt+lxbWyCZQiPiL6qgmZmHZBOFj+s0
yd6y43WQtIb2hfwqdNUvQH0bR3vLDP9CdUufRMs6QnaCjjM9CtFOgc6WAtXTh+n8Q0ehWctlpDUL
1/Mmm+kIJT9PRxQhcWu2NdvCXVhtKDd9XJivGSAGAHgbledoNMzXEalXXH+/Rq7EzwJliwuycqMi
2P7JibS4gvmTk6+cDLXTaOHc3rhdh9LsXwSOEpWVB8fP1z1R0ZLC1xWfI2lsNN7EKpOQANgz2HJk
/AEDBd4/6eCgFcXNgWY0yIThz3Be0yxWhpVVQxPE4zb3Yr4lv0l2MyXzu5Cp0deH+7jTehqnKLOr
lK4hgMz9h09CoZPQRZ4/zLxVmkj/oTKNKysMUBVJ3zYXJANDEVpwCjOdTEg2KQBUcezz/jCLenlg
KYhtUV9Q+8uRG+0xLwwfOVug3KEbPAbsbhB0x5KEpO+VkSh86S9JpYeZvTKGsH0w026bhXkYLAy9
wEsW89E6VoxL/KUA6s1CF7nhGzxCdfzVDXO0aNtgYk9MoAIXgePv/chPD6Nt3w5/kkm04qITQ/+w
o+XsRoo7mYfTD2owkCK6U5Db3R6zybRHbpx8ZrMNeAmrQ2zE1cFEChIUJ2o9TWXIy0OOA4RYkMFs
SstZxlmdaEtSa6EWf0ynIGR1H+TGymi9bZczG7UKPLgCtzHfI08WLBo6OykZKRIzxjdBCdKFis52
SuGyAn3Kkb5w6MxWK0Vq2kBaqwHdRgHQjI5MTTeOhyAE2HAgGCo2cK18Qd7qgjd7/ZtdGQMKAln6
WNd9u61S0R+0IRFnoJOOax3Iei8xd/DsyDL7B0hC8aWGhj5L656NNvgpUby7Q0seykkbjhsoNEH9
GEUb76claYCv/T3OhvJWFoM9q7Kzfh973YiLK9XP4Lny1a1yCz1liEeiCG92l1rIL6NdsQ9/knlt
8yyjIT2QLQ0geZYg+DYfq5TXkzwvs8N/5+Es4x8Avsi+6Qa3PQuc555jaL+jmMZO2tngYKyeeGup
SiOWPPQ4BT9IzsA1C6SrVauWdl/UxsouM7HhfcBRwWKNAEdWKtKXdlzsWKv/RRGsMm+MlZfq1mF0
UM+FxiFtit1lFu7HUw8YDeuus/+2VP+yZlhXLqvwYKgVixILWVHM6jztt8IdSpTV+YG5IA3ZFIZz
NZDIO0wKkvlt3W+dEX+/OW9QG/oZusm/ooHXi9OzXo2rztGTb4NXOOu8qsZDBYiPxzwBZMGomcGP
IIoPPIoMdMGmwGm2fH2PKtfyKQh4PlnkQ3DFsyX/WjlmBmwDEeNlzKhxXWjtB473RcJpmQfCc2FF
MpyZEaGSt3eOpCQ5kOkAnwhyyvbsrS2rAjohycmijT1c2PGNMzJ51iOz91bI9QKJcpDNBvdOwPHJ
CzxOeeyxbesFQDZXwvmxSTMvepetcM60qD4NKFKWjs3mzr4cwWdC0aYtSe1o3+YgYIL9oun+i1sW
1oPgvvnAw0vZ9e7ZUZJZDPBiFCnmwH65kSl7shvk5EQRaEA7h/UwAIlxFSsnkllm8lYPmdiTkkRw
BAGLe6ZFEdTuIYnyI61ox6ACYg2ZN6bPjAVpKvN+N/pMtBuuDT52I1NS/PqIYeh3aKdKkwQlPQFy
oJ+0aknm/pU2bY4DOFDjvKApHlN9WpAEaFyAE+mBwUVLGooaTc26PiJT8y9xInRHXKoIL+EKeoGj
ojoS7YOtO80DMivtQ1lp9d6o+XMDkhZ9QVoa9KrI1omFMnqywxfwL7WueXjehXa4nWOFtUSG0nXF
GlxD7jGZ2iFrL65WegAUOEK1mgCtqHuS1nqBVnBpC2DOKeisCeQqV9BX05SkNDgiu7W8CaRrLcA0
LLmdjWkDit02aCFABZcAEp75Tqc4vFIBCaeasl4kuTsK0qGQZBWe15+mJJ5PhDmAkfNV6i1M8Xc4
xjoOnH1eaycuABMjio8aBapWAB+hfUKnCHAFjd5eeEXVbFwzTdCtAQWQDdZtWQBEbpAlOk1H7UgF
naWWZYfc4W+0mgo/Tc/4lqM+Cq8hVlmhzRM1hC9iSXNDCaI8fNXF4J51x+9efAlEJ1uKYZeVya7A
G+fFKlEjqcXp1QAqIrBjQKYLoujE2thppz/J2NWfcDdhgmvokSQDCA62gAQZl7QslYGw9G9GK6IT
iQw9kycjDV95OJrgPbEaa9kaY7MlLZoP9LU5gs4ndVm4NQH7M5VTeqoscq6NnAotaw2PTpbZu/vS
SSqYnCPMfqSgYYpgaeJRjwJ7l3nRd9PF/W8C5M0n3qXDSi8AF0jLSMkqe1h2aVJc+7QfnpoWtF/A
IDEXpCRZWoIzvY7zfg/kKwYkgj5ciEaAsEANXdR8zGzZ5wIvy7/Ws038aT27NDoopqY4d+rZZo7g
2m5xGPvYWA8cMP1u7qNGftDqZYD8c7gMS/TG3axlJdNtI7oaHdRKP6/zbqgeLUXCM8cAJEL1KM0y
2WgoZl4zAUT3xhm/AEkUyYLWHYFKZWXv0Zg+gS+0fk6FXp2sVAFEKTk+1k8GjvvHIPPih8pDmw3J
awc5T4G00QUo6OzCywYFiOiafB/wc0D5vtedNeGA/8oIvlthl53++wyiI/F/d+1k4MIJZAqeC6Ze
k1v3UOq6o5qeHdE89ZVEPpdzdijU0BuWD1IWWjfo2UHV7ib1BnYgkYWevWxxv558Jt00H+wECLOf
bjQTrQvfSU9bNbrVz/HvXKZotCl5369JQz7/3J2idyW4dZy+3jCAo28CvwoWzG10QEsCjPBjmmZF
cCYpDY2Xs41nWV+jykAq0QKc1FEH5Fxwpmnt5PAM09jbjmn8QC6iaILqcfIucB8yOO1mqgRoy72b
mv2xTlNcq/5aUeEA3uTf7SZKLy1P9TW6aPOdGVTDW99Uh6LKtWfgu+SXNvw/yr6sy02d6foXsRYg
EHCLZ7fd7u70fMNK0glIDGKefv27KZK2j09Onu+7YUmlknC7MaCqXXvjR0B2cis/3Qat2psAVn/B
69ClGzPjBaSJEKOgu2hsATjtFfnBmm62ckKFRdNB68CcPNm1wqi2JqCZqLDGla/iKN0zqLH6NeV2
qQ+y29CffyjnPrnTL8OAotg8h7o0QDbk/kOffkvntWkt6tJAkUKGfOh+mObQQjE0ib6IslH3UCfz
W8ZRLB91tb60QZ21Jn3meBo10g7YIIFROY3S3NBB2DcuICBoFuEXxmKxHfq6g14CuoFphkiTVTeq
5nioT6Z+iJqt05n5ggbJ5rTiNrWZdiQTwNj2Fk8v0OnTkp216AGWNlIjW+RO1r8AE2CuwgYVXWFu
9C9O0iKGlsjm1uJV+YCLZ6XGcMeQAH9FJU6yNmWf7b1SlPfgPBrxX8Ul8f/mkYQ82g6Vph8yZP9i
yHO+SpCGrcy8BRZfutUBCP9yhbq49kUo/d6aWD/dRM2uwqiiVdYnl664Z8+u+cT6Obk2YLscWPMC
IJ6x5rzsooXIBgu6T//sR71CzVqU7zW8nC1Ar2vem0PIN6HpjKiodmPUT6bpEpzO8RsiZMecO9aP
FhyXhdkU7+ZgWYvcVuJOaszbNpXdbA0xEcyEbruoUJ36NXHddVnW6ZYDNL0MS4CRI9OOIKOQGfmO
J+mWbPYE+qcWm1rU1alEgIx04G34jYHTek0uZIKIJGhlbFBEQtsZFQEgitqRwBoRKfSB/ttGl/+5
T8PkSDYQycW7OnTdo3Aa7HpXra2DpakLpkugTk5uXLAv4FfemdNvOpROsVVaPiJn5vWvyG4Bjt6J
CzdrcgugV3XhBsp14GQGsQrx4NwOOlgQBHOcJ8dS9pab2JuPunKfBLgl8ZX0/RIl5u5TrSXGBu+G
wbIYDPdJryG/0OSqWtFcPY71tV21fEVzs7AEHhgKGGsaTRVeQ6oihQL3NNfmeLX1gBjb0ChKSfhy
6EDbSd0SonFLrgMYkXhtvmI5lBtrWSP+b4kpmzalAkxD/93MId+EarMpI6A0Y1klgbYld3Kc51xP
p76cSjwk4N2IwYM+mJRyE9K1nQ6CsWyNwF80C9zSAKuAbr/okxEA8conNRbi5GBZt25N2zhRD/Li
zaYAl/oi7nvwoU2j9edoP40a0H2/0HBRol0XPcRGzvPZ5IGACO5Ln6snzA2/VHF3Of+f5ydFGGEJ
e52jiMVV+gYAmuYlajNkk1H4jiD6WL8UydEOg+o5LcbhlPbaV7LWFjgnTMmtJXVRRibBKCT5bp4j
xoe+bYK7Mav4owV6VFo59pxFVIeVincpZI6KSWIiy8tfB1VJhIMdiIicB7APhCAF9bW2BgsNufem
+uWZOlF8OLtTl1zOtrCwodGT4JVoKK03KlVITZBoyzTINtR13eZBNRM7l93Zd5MXlT14IMe88Ip4
NXsNkWvfQb9hXou8XInAgPC84fXT63OtfiqhoDOSF3X/7UWTMzc69UO34ROu9HyhkZ7yn2xtClgY
K2NIjHxelXSRztcrGSu6dM/jruc0y6DBs4WWnT1FwhKAb2Pud0DKfgGU8QEAS3ZUkT5+QRkrtn9R
ypc0WI+Ofddm4zJqUJSFAqZGB4khnsM02kWAnGC7FS66aMpKsrgAuCGB+vy0lA3u4+UIUOuGnIvY
tg8p797mpabTVnlsHW2e/fdp58HJo0E08eLUTuZCNGrQtPmPoDNMp28VuI7tPG72NPVPn6HNxzfy
d6Z1P/98t8vFrQrNXTMBhfvKaW6oVU3dv9u6CJX2eMFEnd007f9r7p/OkVf4HeRxmq2uTs4Jz0xT
CrcHAkirUSjlSLw2ObW4Q5wsekAQ4Etqufx11DMd8eIx3/TKBW9EkcXY2noMmtm4herYnD7QAcC4
eGFaQm5rIZGlrIpoz8BAfcytMXooI6hkWZpYl1OPTIgCYU8YBxaIcLFIIloNdSe5WHrhNpMcNHJ2
W2yg7eh8z9v6h4p4/TqklULc1h2+aB4+R5ZkxYnVNjSAgf6+6QzUG/UjoM41Eri3LseDo0nq9KGy
sWdu0tJ5lr0O2ngjlN/G3juUIHsP/f91PhWo8YtIRbyqRQE1X7sBReiUDwuqEbc9aoLS/TuI4pK1
x538hg5kpxbLot9+52FqOZ/e81oVE/0qR3G8CcnOhaGi5I6bkb2FtLaxBegkv2syZi6aQlXvkCDb
4Wnn/VDFeChKq3+Dlp62iCDhfcJfGO/0sYO4rx6Fm7LL1sgoeSc6GBOqubU1cwWJRAfvTf8YGGPx
DoYqBxrwv+1lFwSHf64RTEHIyKvzZZdF/TFBKetxmFpuAlWjvLE+kMKxuiXZyCXyjHGjJ85H0gUS
GkCf0yrIg+/takIEY+rkQWNNW8DtvLoHsA8tTOc620U/oOLrvPr0Scglcwzg4D8/D83I6NznFT6n
xUEJYhdseweA7HCi6WN4Q5fb+88F5vVi3c0WJV4pFqELKRmdWy95DYY7XdrBndN2+SkEcJd6ZMdV
G9yZdrf2DKhTgJDI0XzsWATAJqa5Iz86cNzXFkwHV39dZfCBtGexxobBWZx9RDeMu37UJIhdcDYa
MHvUdXiBt557tL7pZL4h+/pEJ6ePUSTRiy3H8GZ2c6tha+lQMog76F75rRMkt5n1YKA2B9dIeHnQ
+mzXuBClvLK7MWoicsnwfjVNyOxGRwmvA1lL1XooWP9chRYF3ICvy1Bw/zwAJqluU6eBdRwNwPfG
zJK3iW51x0jF2kLWMfumWx+eVQbvJTfUyimD9AYV7eadG0vTHzrD/AYs2UFWrf2c9CzdBCDv2TYq
U486a9+iaQWllaAW7RNsq3rZ7VD8CQbnuk1eQeG8yYfiJzYlDwwUHneiQJ2AbCE2P1bmuA6nLtn6
3hg2yYhASNvb1h05a0bRHgsZb6jHbCDKjI6BFzFpgz2w+b8Og8fsbEL4B3sasT6HqWuWQ7gRg3V3
NQ1ItP9YZRQo/UTJDM5y0ZwXy3QLTKj/nEojPU2iZtqH9xL4rjX56Uz9cMekX4XB0O6Bn2/3znSA
FBu2BtQEzzuaNC6pSV7Up3FqnafPPufhs/fFyLzmxZnOZ6aZ1yc6L0ctzsYfEGjkAcghhcVX5+q0
uaCtqxPLt5U5zCPZVOp2UdUWW154PPvMpW5kjIwcxW3/PX4+EbVoDfZ5nvOoMYJO0ALT96KogQbO
B1x9plVGu0QZcsOknj5DgBNMRjL9/lePQRuT2WPIyycLj6BtEXuoah2q9t1wvAfTbdsvMqyDGw9E
rUvkLNt3NlbPlaW7D2GBrbZjl/aC7HmcvA+VLB4gZ+YeKq71C1pn5NWHsh12HwfgZM6gSjnbDWWD
0jXNkvvBGN+AvU99UM2Vezo4n60/2ZzManD9TD5xnH//H5FAg/8rEGhx17RQOwaaUnyyKzlRCVi8
FwyNd4+3gfoAbXV5hBiGPFILDCu/WinASwmkE7dk/083U31PhhJ8S9MSic4qaI2npgRxKRZSSVnt
6wL5hql3tl+tZqAKcKMq4+fsBtW4zieX8zSDS32ZZSCGuxo4d6llTFdvGo366uKzQH0lWwCtkS/d
3sw3DLWfy5kLW4X2SvbTA92s+4cEAnOFYd/QwQi1bpdq+cqADMFsSuwyQ7nz5BKndopK+c8hJcL6
RhhLBql5RHbzcLhJ6qzDlTI16RCpJtpkhvY4tvkvE9mLwNpEtiH2Jd5LwFDB7OJYa9ATt4CGox4d
eg3lAsscb3UoVit/4CnfbBIIQh1ptGp0MKZRn0EJA2qfULqZF+xVXG6kRIV4MOTfhzrNT22Sqpct
c8L8Jcbj7iQD83vXjerFqrNwB23wAaosGCyYiWqmFiLy1C3Zl79fjJbzr2vR0RGM5pbtcFRE6FfF
RargYzgAPnvvSicZn9va1fbcRCEOqUCWGl4rsA1Tm7MtTD1oT0A88tfILBc5QowyblzzWCnTQGAd
vNEIdna+bQXjqdfT5PSnAQjSl1tZljk2TYj8hh6ixXSgbkfRX3sauRo2Q+zgwZz3erZD+y1ETVwe
7TpkcW6b6ZAjlYISgl7fUBd8zOX679+ffV2cZeoOs00DFauOZ9m6d/VbtvOOi84arXseevcxrolj
CbLNG142SHJNlcrJdLumQ2PgewMDSbIoYyZWEFs1njungdhDqP0I8DbiGqEF1WjwUkVWHn3RqsBd
m63O960t+qOTgnnLtVD3eYFjm/FnBEWzGEj6fMKnneFqBGZznKjeioxtr/1GywyBr2b2ImKqB3wN
GIAglNmNG+W4d+QatIDNRD5njfghaiv4oeVPkbSqjxqk7SDViwfIpeTj2pXYXPz9i8WG4PrKNJhj
eNOl6UEI0+VXxVNJJLK+BAjmnhfPrZTxLV4Pir2IwNYvcoR843IIfKfM3W+osAcRNr7EJAyeqyJv
XtweMT9Hj4FYBurAj/vAPVhCR5w7yEA3H9vJO9nocOEzNwv9rbHHLwEKL5BfgzY4aoyxndCMZ5Rp
RFvFebVBIsl9adoU0PBJHhwV1Qu8lgSHDGTNJxfyJX6Wsp8QClKbOB6UuZC2M+zdcBz2TBUD3n5y
s93yqU9GOmDj6kJBt0aWgmW/poAirkiB5oNjkwYl7pbTQk6FWviF14XJCpcf892mqW6ysr4tGNdO
BuoQAf+umcD+IWtXQNgG6apMDaTIAn50EIcF01YClJLXqS1AkZU/u3RDAbHEEIUktA75GEWwzWpt
xOlrBm4K1K8e9aBtV7kcxMJwmXGkAw3MPgp0eb5VBNX6PHz2oVZZhPjkrrq5slPX6+t0X3Z8R2uS
iQ5JGQHZqPNQX+VFr6FoDie/8iEbXmpGH6U3oKCeXMq2M3Z1F3+4jm5B+aa2USxRhjdshGw7kvjq
MQoD5cteNj9ACuOItPkAWSzzbS0qbxQY+rVkMeqALyKdqPc+6CFRs606F8rvAWuhTQTsSlDk9XEi
X1yh9lctvHysj2HM9HTj4ZvYgp3zKejq2txrQ8sOkbGfe2OsPoSI3gpPxKjkMTukPeVwqnJQmwZt
L+6FDjUwj2k6SjmrGHEsO3+EzmK7SKAs82zxBoJhpTceNbvl60EL6k2TmexQMmPY9kjr3kAEmO8s
p/d2eaLSG8nltMlIfoRm2/gQeFH78wH5fbBLR2mvA7vxewSXv1Tbc59aKGBBAp6aNOlq+GyzQBGO
l6lptcwKZOKfh64XunC9aF7MmpvX084LXnzyuXkeuvi85496cZaLpqS/l6ZenPDC4aJJa53PEpej
+PVVnY0Xp76YefFn/fEDnVcG2a27+/vt1XCua1NNZANMPPINHHB/vYbE4aGYNgLI5PsEVNF+UzU1
B9Q1k3tbt57yWOqn2YZbc7TpCwUWSgFq+VUdxfrSkdxYZobodm6M4myUuVjJsLBBBH0H+V9+Ethy
ZYGB30uLH4mm9YB8TIN0UBoTdyzowCTaglDg084C3GkSiR0H2cZIFKhz0hEETAdRbM+OZZ6yQ8DY
Jkinc3CU+PoqNkFhgxAeLtXsOQwFWspVzyBll4sUDObPUeQBDuP01TMiLh8eK5dE8D1noto0X9q4
7wEO45X3NNBPNshEaiuNUAsAA+VLyyyhKkXZqq6Mfs0hdyIDP9uu1kExpbYiP/wE7UXL02LFs7Q/
Fgro9MYJiiXAXt3x4qC6fu6SC5JyxdKaZpALzR07QPr8ujZ+reA5Me8u1qGJ3bT2xcRWR1iqnBYP
Ki1caJ6RVmJTILgIQhMwkyC7E/gdU+BIAwb4pCFGiEPvbS0ggchOB7JHucJbdqnvElNzLd8NMnEw
DO9HZFgoeNJyubViUwfdZqnfKkTDb10l2E0gx/WVnbqBhT8RRPLtkibQoZ6mUis0Dbze6cGN3qG4
FPI9AiW3UQAC5GjQoEWq8OQEmNfPnAzd6ZBCemucND6042yl5sUQsngQ1xYAH5Kxk+bgqw4lnBow
9g9VAWEWMDz2e2CpjYfWbYECHUALXMVjuihraCtUHpga5j5PikVthe0dze16JA0LaC34RREDnJSY
5f/AtDr/2kSaJgiCdYY3JJebrn314ok8AAhmstS+s4ehB4FzC7WmA0nRekFdLU1AwZEpBx2LKk0b
KsCZRBgJVCxka61wnQH/jFIUNmCy7NudAVjKjrRMSVO1ZoyBo7D/TpqnZKcWKvXBbqkHEeQLR86Q
CYSKDejWwftjgEx0XcjuG4D9v6l8ZoYf4gZyJ5YEatFhZv05988+GWLeYDDG24PQ5N04yRQKTbs1
RRHfGVMvRI/GTLtmTxqPTqbQ5Tw29SrLsjeuI8eFFnMP9yitg6Z6CUhmWspVya3+Mcsc08cdsP6q
7OIwNsiUghgbulGi/QmClReWQZEn0IFZQgikedCMIF6Pfa4dDFHK7d9vxtZ1Qbppmtx1OfemHZju
OFf/SxDsoCCxDtr7jDeAcfhRH6B2pTVWgSsbaIAkzi4NvRKapll5SnI2Lg07TZ49W0t8z6vyD8Nt
Fi3khEKfgc1Z9WL4GinFfbPs+ZfQQJ7ZGPRvjgN5LN2VqAfxPAYmW9ngtjN0/ICfT1Us4yzCVRGq
vcVVjrdmJ+WH2QkaDy34Q5F31DrvqxLWKokT9RY2DNt8WQd7z9SqO2Co8C6iITeex327nItAyolO
AvmX/lBE64u6EOY8//1bZOa/H2mWYzFsZ8EPqaOQ82ov64V9OJalJe4rCeq0qgDjcOP0D4FKURFg
h/XJ65r+pkrG7wOvv9vcYj9BOa7Am5HK77Ubypc8QMg9sKr41BW6t+WpHmx7t5In3c37JYdU8UuH
qfi6Pd/hBdsGuvtds83mzYg8cGXUkbcrSsd8bb11w1XzlnQq2nlt0azIK076p7ozEwQ6TKgDm9gg
pz3vb0MrQg5f6SMKckS+zLw8e0yhLXub58191XnpI5N9+li4+qrutfCeejzREyR4WbNrJg8Pt+SN
g4zOkiZoo4ICkaruaTGa4NhTbQDIwyDsg/v2hFHWbVXepqjqA60EmzHEhCk2ojxbdsrVZ3wy+dKA
Bgq1aYIrNsOA2x237fgebwbxfZzoyx5Pfwj9uX24KOL4TiYoX6DBpGni+zSEMItuIjeD8CxcNE8G
volqzo2chsmHOy1qXQMvXrNqHEJkKUaAKQJ3Es6AD53OdMGU5HqsWczruIi1bINIgTBu8qETDnoZ
7EHA8zp/mmis82OVlqiCbfq7X2z6cexurbwAzKFUeBNpTBDdG3Zwm089Mp0Pf7LNcz+noU4xuOFu
EtwwoetrxTXHl4npPQnVLqw8B41g77KdDgKwZT04/asYAOZVoHE4klsegapqskepznbQUMElkfb7
M/SXgMEzxtdysLE0te4rjYLfueZrJxAxqBfyFyXMD0R72H3WpCgHsFSzoHLoyc6AvP+TPa3DP9oD
B7IiRltCNSX9TfqrMwEBlzA+zQS/oAFD8WWbT2U5eCPzh7j0tmPkKpTlTH3i89VSYGwtSHPNNieK
FNLlpVii7voDqmjaa9axAwQ/1Q9NG2/BPN69pjIBf7RdAwRfuRGCe3a9zkShP4a9Gfvg1Eag2DTf
G9E5T17SKL8MWu9754plX0WTxFUVQbROeF9DD3u5MR3ixwRJyFUZKPNY6xVYgNug33qeK04SRShL
FxGnXeqUr2mGAgYow/MbOVFrUotsbqhQUd7pDJvF3wM8NXNkoqYpc5M8qX+xzlBAAWrgOe6yn45l
gUIMYFgXkoKZ0RTXLKsAIU5q0qHOoEwZK44yaL3MomWlWy8gMK7XYhztfd+49l4UCd9TN1ZQDkR8
9Hdfagb67eQ0e37OiWiEjOdh6tZ2jfRb9VYZmbc1piBkMNrf4zLNThSD/BBJkL4IpMpOngf2msnD
7FgEHayqX1IQk8XusMT+WZsjnC7mg6Iq/TV/4FaGZF6fnwIVIzd+tDjEvlqEHQXkekKQLtDB0m0D
m8Ui/NWPp/K9LFcw0nh+5XmeeTV8HqAlqHtedlTBsPj7kwiBv+vYFXOBIp7ezsDbo5vXUUEPLPZA
vcn2PhJhgUhHwUF5lCTFN7DvLItJ0ahn2WOdOt7LWMTDUo62BsVOc4MHWAgOCRwst3hXIN/aOYn5
y0R2u0KJX2V22fJqIGnycI9k0cOV3YUa1Al6X8veg3YLrVELfcUicwvgK7Z5CoVrAViGXiFM36w7
YJ831I2d/sUzKu/OYrJ5yBz9NvLK4rWNgBYck3RcUbeIytp3seu9NZuwfcKtc0H2CpJX+6GJQds5
2MVr0YMgIs5zfkOjtlzkeLV9qZuoAb9xtGklLuBsKdz+XgopN705QDUI3Br6jUzbWwlKyLvUk78O
DZT2fG403bbgKvH81Oi8HXidv5HLbIsc690tcwEmo8klhnbqFpV1tZ9Ma50XTOzm6BQq3hqu/iha
Dnh2pD0IbpXHOs4ToF4T500TyNjmDshWkOMe7mNpf2Vm5L6FqCJcOihd3HcjbkcuKHaKcXTewOZm
r92gXgN22i3OwfM6BNsVRczDBGE9bozthrrnAXKm0RYIkA0NXC2A0Gjqp1Ig/Ywg8k6Y4209lQXj
OzYOzcSnQt251eYcVWm6Wp1tNFBNftSiQ5/0/daElFC1isF6/dDJsXjA257aBVO8320GsN72Tdcu
Sj01N3PfTtuFm0GekbxR7NJuVXoHakqI7aEeB5zQDgOWtI6yGyMs7e3cbWtLHUpEDkAwPTlRn1pe
kCCg6RaQh3OKiX96Gp49I6MZt0Uejb7HDG0VREn32tvOhoC98WiY2Ai20X1RyHY/Sr30Ww9sPXi5
wH9Qas4ttBgMZGoQJoBWk/jm9skmSlACB7xTuakAot16fZY8q3I8kMPYhilYECBcfJ4p9FB+QbEl
9p8hNkEti34aVfWatUnwGiRtCdJPmz2UDngxAVZsj6x2y53uhskO+UTraKUjW9Ugh/nSOqDUtLui
eBOIRxQtNh3Me+xGc9ioSLo7FCcs7WbMXssQQNcxL4cNynir1xiQJdvVm68tYphLXRnpjR6VBuDP
yLOWafO1VyPzdRSKIOYRtgs8f/GeNqG1a5lH5tK1ennrleCBRh3VXrSJl90gnl6XCAfQmKiK0FzW
Vn/nuChhsiNwoEBLT/OAXhAp8CvaaYTi99cWypiLjpnNbWWC/b9KUWWDyLf51dGGuywwtccElcu7
dlTZ2tY8/d2RB82uzK/SBfQzqBcZygNAj4Xf1awn4bQyXJVmUvkROGqaOxpJWqhfv/OglDdxVMG/
zTK+ZaOB2DMev4sOO48OSnQb7F3HKWHrVPuhFlr1oUegdNVAk7xojLgGLUyT8C80jo0YXBue3lVj
GvopEFG8FwCMSdt+1LPxI0/cBNJ2CX8E4L9f5KEb7+ZBILxWQJd6K6gd8UeDuekuq8pu4U3OttDU
cewNPOnQc6wyfuDguaCZZAIu9O9ncj3c7Wkt/b/ORKsJUO7+15lmhwRQ4c+/CYpjHzbqURPG9bWZ
Q0TXmg4aShTmVgBeWHD4Tn06zP2z04ga3Qt3NSyaoRIXFpp14QX22sVMZSdL+5GjlmKlJp1pbG1Q
XRiHz3XhhPt/2hPBtKceb2x/slcgxd2zPMpWRhl+xyWq+REvIIniBlg10F5VjX2eV4n+ICc7KEsh
hV2JN5CEDX+yR0PbP1RAes/+DbYvBsBSgNXrkRUuUryT+0JHYUkDNWSwTplhsjYsA/Eg6htd0xya
LsPDjZohSfDUfYKibpWvycayOPk1nIwci9ilAFW6uJw3D5A7HUoWlKsCKlugN4CoD9lmH9Lomc+Y
jtFXSMnHm/mzkGeJGCxOhirRTVYFDzNEGE+mKkS9cUmAYrLRIZngx+fuhS0Rm7DTql0KVSCQkL5X
SpbYq3nVqwudrhGbRJTDFtYt7nzKJ7tVp2zlmoXcpnpZv3qlgx01omV1XbV3QOB9Raa8flUm8JaB
YQVrmlS042vSDxzizGb+YAz8lDeVQN1fna2VTMYbOriyG7YdfhLUiwpAuOImRdVWD1VwlBPlMJAV
lFvoux37NZGMWeGBCK3V4uU8iYwuqyC4QOvhKZ5vbCTChs7P3OTdGI38ZFedgbQhRLvAWcHCVQv6
40WiZymUTDF8PmAL52GvVuXQeaqscBWq1ljKOm/B7VHZ4apDgnKhQFS8DCY8UozqjU3hZgcX+FRr
5UF8eM8gCWStaBhF6Chr1q6tbZKHj+RAE9zeQbgnHetVUHv2Rneq9l53rJ+QqejfkyQsF/qg1Uci
P2myUi07IGKXPHLL09A774XdaM9A7ou9W0HLhbo1aCFWgBmiBhIKns8NA59FoCxQTEzO9picWi9L
74dReE/QZrYnJ1owC+136tGCtp7xBXVN4PrmBamr5WAVhGi6T4uSaVpUoVL2vu9b7ymzbunM//yU
nYe3Nlr06lNSF7q48uJT6gwFpCh3mBe0kAEt8vDln59SRGOwiEXaQr4L23OZ1d+7OBnXtGOnPT7Z
qfU/bH1xPfU8H/dcCDjZNjIGnhpAZoKKtsYoUOHQ9CjIHULrJil6JPY/R7Wkm9QoU6ktF1bW5m+d
w61dUQXOsojL4k02+U/AYPE0FsNwJ3Nk4ME2/ZY3ibfEiyHbUXeLW+OvqW0gsT+dpmI78NNukv4O
vGjdDhzE+RZfgLE/H0bUGu3zorX5ioz4SUK4gZpRrasSSl2//Q0D0OCgRlhUbwUDc0e18DQQOkL6
GAjTzFcI/d64k+ZQXOFncMDdHyIB4PEP12GCMtRi8LJNnznlyUKp0hYstLgmIihY+0DnVae8SItt
l4BsJZo4JfoxwYjq7XqLKrn4l5Fmk7dEsTpuxtKfHWmJvnNGcFpEUPPtENzKY/M+yfLipWs6VL8A
jSK4wVdSt5IdxIcu7HIEyhqwzWTHJ/uIPSw2vcN7MtnJv+Gi2AMC6/pEg1ujLkqYGtsRUe6ZGXfA
7Q7ou4nf5tOFiHJZDMUFltR4c/BRrQsJgiUY1Y2NdCu+dKXhLvEuVN/VEavvQH9QHSe+xsATpgfc
IgbcGgogSN7r24RV4KoURlIunQrqqqLPD3WqUjyhpmab1yBK4sjRkc0aMgwX+FqXF55RMByQmx63
NKxGjqrEafK1d+smzQKB4GwZZoCe+DR+0aRJNN1QQDsM5jdLq23gzIdhYY1Ds6Xu6Aw50su27lM3
UxwZCPedO3b9cOWPt2n7i946v/yRgxYLFPkVyE6NvAl3iTeMpzC2NFBlRyfFvPFEJjq4FoprXNR9
+mcbuYwmB5gX7HBLGjhPw90x8HHZeuuzLZ0W7TPjqQFX7v68Ut0r/WSCTwXS8eHteaFScPcgEBo/
m6gVOiyBBDz7OC9NdpsjrjkaZb2g7iiA8IfSHG7HQ28P8yo0Qidk7QRZrK1mSzZaiz5hPoidA/bf
w3l5V0+12wi7r8+vhTwTDtYsYQ0X3xQtrUHsaYNM5AiGGHA16GXo7WWaAJSMwsKvfDR2bSegJgoq
s0VTheOHyDXhMw0QGMOBdrYD4O9d5KIQsas0sC4i93CozLpYRyaSJcrtioUqxPimN+yhqIYuRB7X
R+WvAAkRB4xG5vwVzAQDUBKGfd9KZa5550ACOm8hW9bn9UYDHPWuL2OxzLDVMnKr36QtxJUss5OG
T82qTzfcS9TNhS2efAawo+t5Zt2QWzlRkJEdYe98rUMoBLvKceG5oMJGAmnw07zS3ozEfg/62vg+
ymqvnGEMfQQiEH8qLKiJhz9rYDlAptRG+wAE9d+DNnv3sHF7r0HziOq3yLwtwTmgT+QejpblQFOK
xq+JmoOMMYXbDf1Wi8di7xTgELGnQ6N0+3/lBo3r8JOFCnPLMvAzMk32r0QIt6NwtJy4vncL7YkY
/4nRv5oY/qmViFCC/3qwkU6YynxA9XJz9vuT7TzXs+LyJkhRtqY+SgBcn3q3DI6fvXbqaXH6USCo
N49NvbSsBgjE1jjtlJQ0gbZfIv/P1nPKMtObA9Dp30dSdwAHxVY1BjtZUFBZ1EaqrzhE5txDOBTO
qpo+/AXM8wzwnI3CCHUwlufaSga8gS6OFh+jzrHvR0t9QILDuIcKcOzjbSc/DIixrGrWRU+ticdP
XeERG703sab/yNMm92UBKiXdKsW6kmZwE6ap+z+ChfxfyT9ryldBbdY2bM/g7lXWCrxEQmpVm99X
oA/w8BaX6fqXqjXeIzmm36Wrv41NZzza+Ds2XdbKrZFG3ePfHLB3kLeDzopD1qGSCTCwBj9MPFhJ
lZoel8yqUU4cu/X6bCuAjtrlRXOXclTFZakC6YuQ7CkDK7mfgs0ahfWmOXfPo+CT4z6wRlM4rr7T
tENvafJBIB/74LpmsEsjOwd9Bbo0EFgjXyIHylZnm9apb6wuihsyBXUZokJigRQBAuFeZiN73QsO
Zkm0An2Esfnsn4fLqn6IsgiVhBA4uvl7QNdi/wIj2kAhcg7qdcvxIO5+9U+KaktKYyza/6PsOrZj
x5Xkv8x6eA69WcyG5Z1cyVz1hue6pgEdaAF+/QSSalFX777u9zY8yEQCLJWqWAAyMuKO6TilNRVv
U90D3xZVHGyrvc58oK7SfdJZ+CLxHoqFS3eUT4kFnEFrnHF0sYbQLKjv23pci0wfrsno5g/SeMWZ
1XDto3K4dngnV07Dhj2ZhiGck9kGYBdTvS7UQK4gmgbxcBJcaBSran+btfozEk1ZSK6qLIoH0/lC
Bt1HtuLjrAl+Wte5ARaiJMcHpeo63oUtNlZnoFCbM7Uy1RMU7CFzWLQja46jIWRTnDfWf1TJ0OAp
q8ltnYOas8bJzatp2UBA5+0Lson9sS10ibyXb7zGmvzuGE1+b/GE38oJhxP22BuvmRitVQPtlxN4
OfInZpV7moem1VGPtYuGJ688jibTpm02QY1DZnZ51jTkwpp8OLTguzMu5KNLiQ0efgkU8YcKnsdR
Dw0uK0trQzW6ZEEPoWQ1bZ2V3n7yIOgscwExW5wVyqrrQxyvaXda0zunKsZ/kTr84ls8oZTNTNtk
a5WOdQjszLr+ZmBrWM7JkR1O/2tr/CMYvwdpEDp8Sm+oTo0rWQ6A94L96KG4aqldow4wV4OXNse3
9VPHr5NQpxv00edJGsthp8pnf1jYqAmUrL/0E6oVsZjGgZZaHCv/oPyj8vu/+Jd44Gw/xJujrb/U
E5I8mpdrm3wI5nmWeJrfLewEL7tAXt1x6mId2+UOzwQJwjw8FbdErOS/9yT2KA9EmsS6AVTPvYWj
9PhsJ3790opEbkVumYcyqZOHIrbaMBVO8f09IvBQtksREQ5yHkoD8iQUAR7BM04V/2aOysrWscjP
WRR4B3pEonatvaVWIcpnVGt5h9HQhmSjzFyFiXEEddJ7yAcfPVTfh1VaDpY9HzvxTYR1FPR0HCdh
61lFE5LQ9TpDkdkmJpXNXOPFLbcfiGGJRDX7VBR3kQpLVFjeCecC2r0YM2aBBHS3kzeyCjrtyks3
3oPzIsDuaqq1o//rxfa9C1C/7W7x2yVQrSBKjMFFA16Jo8tzUNy2x6QBo0ZIFMyEx48Uj4tLdM/k
JJtafnUZ5eBeIPIWWQa7aSbHusmw1gOTXRDba89s2JqcdAGGGT1Q2nKGht3EGVjwyI/cNUjx1IDc
GvZDn+Lu72l42pMb0nKQGAXOognnNrkLRysAXBi9zd/v4WUN4t5mAJlJYuSq4lI2/XqydBep65Q7
oMKFzbUBUr5mpIUoLQJpOSRBQAYyiHDyNX9jsgoifGRT1yBlc6EWnoX9yQ/EKqVe6gAr/1svmagH
fWjcCNB6Brhkqr746lJag6rojkZ9hXrAaE1Oy63Sm6EOcMnCEctEPP+dPEwzLL1WAAqDZxanZ6SU
ZUx2CRaCqtuRqQO1djLxFQwTqEs9RNYlivKuAVkgyFSWCw7n+bqMHLaKtffuLu9AuMIn7DYpkuy5
NdlqjrJ41Ia42QUgEj1KgFeMCmfsHsSdYuusy87EeiMFSJKaOMyr1hU3ppUJFXiUlC79TWWZZ46a
o7COBn3zoR+g7r/GV3n64CWy3H/opoEfbGQhwxEs/afcoapVdQtQrJjzi6E7QuWxP8aBjazr+9Tz
qxxAyb3zRvf10wgya/pDkNCMN2bZxCvZAulnWa4ZQkLBuKWLpffRJWvssBO1ObvIzzwzPvACe52l
o1EhbtdWm6kCbYSvT7YLPB6cXhmgKkQOgG2rmVEtysO/X714/1Lj4/p6YFm2Y7qurRuf681E7jKz
BZLoDoRGqFyGeO+tBcDXfnT8ERtJF6Jr5RSsmd1mz0UAcEeOqomfMaRKUcT2pxz6F2w14i+mEefr
sccTMLYStsoZUkO27PJLpliGhQWJhDZ41oXf3fTCw5dSuZ3RzlAiKqstmTQo/fnGhtweuNpASI+f
ujT37hq1ZXi3qC8ZwNyu+irfSLZYVKHCC5mKW7oErfmKZcFwSK3KPUZdIU44bobOAqh5kLPpoX7i
gkmVGV32o6p+otax/mYIO4BOTi1v0imQqAq25Ab4W+0Fn+fzEPjZDy1uAHrU3Mfeko/STUpxj6Ld
8eAYEkTGKaB2kV8YqOWa9HNQBvr5kwn+zekfEILm502C7Xo+9ga+5QJvY5tEcPr96wOKjdv/+x/j
fyND4COOdcWjALkFBAGMczKOUGuxRrHtgwkF3yLlr3pnbeJSN57cXuZn6NaNK21AmKegSDkwZxcZ
6Bb4moyzU08HTxQm/6bHDdayAnXQnrDWgz2YT4V9Bpt2+wqMwxFplPopEOl4zEsXKnuT4f/D59Mw
P+9XsQNCmQ9k0cCOZgSW/omeFUrzblxFffzo1c3G6tPH3rdSEE+V3TXWrT0OSb2XHgR1R7O3gRiC
wO5LDHrtdQcBnyP1pn56SBvJr6JFwacOwgOKaqZu2ssIbIaPPRgO71prKs6xU/ZrPdWTb5Y3hVVh
269eFfMtSiXbg4hRDaKl/JkCKh1HJBYkI++gRFKsuxyqHbVg2MAU1YPlu+VDmyfx3qv0arX4cLCQ
rVx9qPcUQh1yyFaBbeR3Zp40u8RrDQjNorgEkiDfKaDKSwkmocoIA2gjnQOfp+YWgAexBZd7EuKB
NHYhKOReQHgOUFXpu69gI91g2YsUmA4hEc+ExJzTSP/Z1UF9pPzlYE8bP+j6gyic/MgTASoScWTq
iymnKsPHAYcpZHpGU24DWec7ov/mcQuiVRf8XZAcdJ9Ru+HgB/pForroZOKPjQT7hoK4uN4kFrDe
kWJATt3o+xiwEtuw9i41wG3pgHkvrGumP7aT5q+HSja3DSqfd1riBcd+SqdTjGOCnVekxZ3BtFNs
AgcUNzw7j3Ld685w7t12PFMLNaRvLfKBvQBH57YJmYKg6MC6AWWHv39u2oS7VTSokA768X//Y2Ov
5+Mrp4p1dTw4/wWX24q8k1VVJI+AeRSnMnfMi2f1+5pEA8mUGXhTkwgagVGZWZei7faFKNp7hoqp
2ziuVqhEGO6qwhebqrKHu5jhf0Yt8n3obV3IfjaDv+rMIrjmVbexFbIK0iTyPEng10xltuDm2rWA
IG+pt29lveIe6FmpV+r9qSjs4gHlvAAQSKCgo8I4tqlp3DS2m1xzNrJ9XfXDyrX65Jo0pTy73P8W
8TLMB714ivrGvc+N+IwEivbM9Do5M83xQjJzp+13JvgnN2Q2SBeh9CmdDmQm6fiTl5oNjQMMVTNC
Zcg/znWlY43z3Psa6NHuUEWKF7XuN/SLAPwrW/nO5J9c+oSN7Qpg9eJplKl32zXuV4pyRYvdtRrk
GF04QdGyO7TeaLMLwCvX0gbzchyBDhuSrPyIfRQEFA2z+mLg62/JBsxvugmQE04zIdLm1V+qCaAs
PRrbre4PKCN2sDc5oVzVORlDigOGdqpqEHyBpDwygiJZL/1VaXw3sxpgeiMYmlMXOztov6EUXf3X
g9Rr7j3mfzUKDxpc765IOF9R/I7lNTG9lZo5mzSIwt5dUtgoZMCZCgMfiQ+m8HqQhxrKsChixB0o
eIpL0HzIAgRf6oYV0O7bHmRukNOsoFDjDz8CzeGhbFn8pAPtBCG8vLn0cdIfkUETO2gClfdNlEio
uqb+K+vzG7+ojT9BzQAAVlJ+ZwUKJ7xCiyBkg2M0G/scYItEfirxmN5OAE48OB4HPAaf3685dw4s
s72XxC2P+C/bl6TLnUtfe2gpU+ilF2IfHWzI58aAmsdiNLBg9jfuZBlfXJFxnItnlmIWHx/En3WE
XDp0q5wfYOdcTdbofm24Y4LLzha3VlKkR7w4SN0jx/5IsWWS8ZB7JngIR7s56+pSN37fhYPW4zgD
D6Mm07MdWXPIBFTDWMZM3Ec+pH5BbWxuRWH1a/qm0PfD7IqV3nD/Djw3/L6jzxtUuqa3rRroNzbR
lA+XZa+mWUGzBdHBuKJdG5c32ehYmx6ogpeEQ6hJfRhthr2VGWgVhG5qcdDa2ke9hlmVOz/mzXa+
j+Ok+sEbGDTLYhC6dKCvXcc8nx4K5PZsjT/SL3Vuv9Z+sRhgLOOPtHBCGPVAbLk9u0WhvjBp4P0R
aA9glYMGQJtAYElM/E/bxgZ7Ak1R4JXPTtH3X50GQO2IZflrHj335tnqJncVcFbv3QiEZaJooq3B
ETP22fRcGWm/rhzDvB0niePJ0mJHCAGnF+QC/E06RN21r1BUBAW59GuLo3H16aqHnN3X6ngxyQvQ
uv5lSZ0dqyLQoQI14ddBnVqaYPPc+FGcrFNlWioHuHRMfp6s8XuCjOGgduxLNAXSkBxEAmnGxWZE
FvAIKU2QmKtWzIdmPSm+ZzqGKBTJ88LYPJ9K9PrJZVASJr+fm+UKf6AdaiMe6UM/xocx9vTXPwN/
nF6FPqYHkxfjRktq45Xl/H6yqvTa+ql+AZM2aLpUcN7EycqRlbjgYCy/4sEAHUfEQ8RcbPy8ZqHH
YgeAd6RAEjOpV9MEkodWPGtO6f5IWghVGTyOr4Bgm7thkNXBxV6rrPTupGV2Dgmo2LvEGRBu1CLf
qHyp8lGLfKkPkVDUe9z/B7F/P6c28o93pPm0THsuigTFIIo53E3leJtCFHe2FC+4nXBzz0po8pKP
LqAxTNaGoudafDg3vrOUdDVqKVD5UqY1qMGRfREo44mwTdwDaBzvTWZNj0UXvLYjtE7/MSAHYBXc
N6FbmtkPnNgeEo6cFLgigTEyPHY2qyK66DEv1zLLuq8apL4Hrch+eA1ymRNWWfdlNYLwa0TRhSiq
9DEoQDfSWol920W6ExpN52DjgWxlWpTVU5nEFh6XNjuQqefCXedgNdwhWVE/FXmU4eGdx1vqtQt3
2jlQgl1TrxtBHGzAIe6qTMGIVRVuhGwqfgprrKnxnRMSCXlRfYMcQDhEhfsDmtgoHYiYe62A1d0J
8BEfKDZgkI3wgNX9FFsDkn7lKnZQsUHAvX/gSXA/70FxfG45UFJ0DN93A0f/VM3fd0aqB0lvXuff
NmSzdzXkWre60yePHHCDEHIk7KfMvqOArPkOdRm84aVd3QsGiD7AIqjg4oLfZ7zLVl7vdd/95o95
CEpeoEXKtKtTdCBMEE57tPDTcWP7E1unXZP94Q/tnmI1Wd5KfGm/iRSSbH7jN1dDGM4eVAd7ZhhQ
6gFlug5+/a/QlnocDKN8jGrU9ATYJm7Ib0K3OTfKr2MvE/wSlsOhD7wz2OuT0xgJewPK2OxOs5u3
FrJW9maMtfSuZLa9kaoVR6+VaQGO0ZnZhtgY8dntwwZcBkgdOvajWbTQa0zll3TE6SqFTYne/8Py
Nvh1T+kYAaqloLClY2tp6diCfao6M5FGhlJRhXIYgPeRsnePqKNxj9Qy3luLr8NLiFEGsP9d7BK2
jP+vfABXI20AHZNYlRLO2s2BqhgkmxSW+yx/lGUXbT/5KYJ88zCyZ31mai79NM2s2awmG5geQenj
r5vkJBg9izn38TcnyLoO7OGlHq9LJMeP9a8XhhXDcWx9gGhUR9dODvZM7zHUA6Yb9yC6p8X9aRR1
kI9aQDVDrnmx/+24JcQHFUuYdUJu6SCV+azdZKA8XlUixjmry1FP6IGXpGyKf+A0V1WKv2SaHeyL
oPzuehbOJkzD1T+TdNhiMv3Kbry70rBwnCvW5eAUP7IyirGmjznY1HNnD2VrtheRUz2YLnDaoMnA
MwoPt4IXP+Q0gETavhBANO4y7BqaXr8r0HeTRkkCHAGQo6BIAcgoz946cg2CSNSR1OhIzGi8Q6pg
apGwLZh+AIdgC3rDotWRbqm8O0dM3p3dlv4+acB1sfh402mXVE4boN97LaQ4KGtubTO3LmTRxYNc
XGhKbqDcIPLuaHwOQqzNlPT+mkIsdQur17z5FuSjuMEb7mNFrj/lxpZphn+N40S7C5oEEGlhvQzM
8PajBo4HMjMtmSDJLaIjmf86CNVtXVjm/veF1hsytNJjzh0qMfNz5Q1fIBgEeDMoH3E8i+MfjrXZ
mtvA0KJIwfvC+GpEFd+rBAccaE1EuqHDI5TffwfmKLiroqJAIrdCrZ46VKLRiqwOhBqWvW4CLi+V
owGoWtbZk4UFZ1i4gFyPUDgEZ5j9p98E927HstfJ0MBoXRj2HSSD7d3Ai+LY+/HbcJx7vg2fvOYh
Y8UlKZGhAavfvaEH8b1IvfwpYwaU7eFOu0FekH9qwnnja6XOjk/gNqHexottKGigypp6u6i7t9Qc
w19zAAUURukYoF7ZccEJZPX6ejAG4CMV1xHWYihxKLhX3Yy8xofG5vHaAbpiNwu6o1YKlK7QOVEC
5NBuLB4FAJehkFZ3bq0e1ZkovkTZRF5uKSTHUfmpwKMK4sQIBgdZdzWxuVEGxfO4wukwatsPURYP
2rW1/XHbZ4LN53jeAJ7uoAV2mufe2dTKckX/Cs+J8xXUMLXzOI3TI/6SA/2DQZUS7xRzwo5OBdVw
Wx/sm6QSR6ofoRKTJlOZJkAo1kvFSRKlJQT9XuhtoACL+3x+V+ZCFGJ78kv7bejYgHfFndrhoDlM
gHQEF9NOyiOfikPv9m8u8o/KZEmK99vtQE1k42wf5U7Tjt4IoywGJAFRVUJvSdNoyb0NalKyKMKO
xL3ui+6GLBpepIGchxdDPxwabCfCwB82kx8ci74argHUym8Zh6AZTyz5pdaANAAaPN87qgATEpOn
svb7a4WylNuER5Dos9n0pYAQ5b8Ni3kCSgo1vFGzYbuRyyjCJymx4mJboSTw5PSc+6ssqsFno49x
Dd1vND/brZ0mdUgD5iaWFk+sl9Y8yeyjkaweoHFKzQ+DyHZLcCe6oD2VjnuZXMhGgeHI33odcnCO
ulDLrCGG5HaVfxQG2y1+CEBA9baTcbcq2ijbUBxy1sjF0DhUiYiLpRISmF14KfwUQrYNRqt1j5wO
sBnYEq5TllTQ7BJiF0XFj0Xrh6c4IgJHOkjR1dKfOsZeL0PemuxIPrq0YmcV+XA/G1GUnf7dPH38
o5ui5sUzJ3zPNd04Mb9unluwEAB8wF8VxGzPAlFsHWXinPnW7rT0Cq6b8mYswUg2Sq9+XYb7WCVe
Ida2i/vyZ8E8CaQ/ZKHreAQ0XhYMgtQmUquLTS2KUSMgBTptKY78zHDdELzucj2ayC4wLYqu1Orq
RptbzXurTlhymCIXhLgxK8F+1vIdVijWCz44O9IXdgPTXKHqRb+IevJv+mnKQVSM82qH22erbxlw
3H4xj4TwhPWSsEchQNSoXv2nv2MxqdeUbroXYAvKp9o8AqpuHoMUnLyrqimx8MgZMofTEKU4m0P/
7HQiG10UayjI8Gy/DXifxrcysCOL7gfxSBJpZYOsfWhmot0u3JLETvnJ7JPszvagh62hQkX0YJKj
Swv2vLlFZm+21cGTw+WT/1OsreqKEhQ2blFp9XG837T23uFDdze2sloxZ7QgFsSiR6uNdvQY7fqo
2PlNH23paRuUJjDBbv8IMarsUkAHdH4KL8NTb4weUey0S6KvpW+IB8K8eVgXaHX+1Kps1l8GIeVg
MMDMnv4KAwrri6j9DaAjKOW3/efck8W9AVTKA44BJHRwQTZFJl1qTTYrv8sjlevtHsiHQcLF8QZg
1cjLjXa0GuoUJ/9Z8lzpY3JFVRI7p+T3TByV51a3jrGKh6oE0DLnBiL2LZ6BAue8UVyvYzOuV5oy
dZkqvJl/W1MI+SjObnMMWezCfImwAT6Rhyadp1PTf/LNdwMTJ6qgQS8dTqiR3yNPIk90adgE6sbF
NonKcbE1Q75FSkA5t6k7/aTOxT/PEETVCsfSX5GbhZxv2XcPQ5d2DxKVHWGQOdWRzF73qjsbJcdk
0QUCeXz3aZTltn+wBBh8PRzxQw6oBkvZzkWybCMFdty8TJlzY1jjNtXEeNS6ppNHZOA34Mus7zO3
9K+qaAXpFevp3TIH15wtqM3gL/5oLX3/3biq5zqyThrIgHQz/eJBqzixhpcuM4pLnoDthNwtsPUb
1A9As15FOVPwAPXa/h47p+HBZd2ForBo9fe602lIwiAKnJQpkAJJg0zMPLWt18OLrUVvU6OcMb+a
mhQn6RbdzaguULyPwGkBJfs85rqBlbn6JR/89qaCrB434uqghGrNXdAhvdV42YUi5uAozvuTDIJt
OQFdvp7H8snDYbuRQt440U3glwVEWQzNXOX9ZOAGam66fwnSo/nW8x3eb0ghxdgAz8gtbYdl3y6O
YxcHdEV6z5Px6oAGAEXPfrAPjMhZS6O1X0Zr0Fc1VP6OUJC1XmoQktMgqGOn9+Vggp7+i4t9wd7o
vL3no0wf/1HpnwZsvOcLvjEBMs3ThKpU5Yyp6XLzDMBL9TZmCf88x2yXURKs7FQIsEdhDpqTWlZe
ACa9DF963l/VfMMlhFrztNSc+5vB6046CjaD/CaIbG23sKumipqAeFg/+ajjk+99PFcMChRBF8C/
H2I/A8e9Z1l3vqjrFYhU4h2ZJtAtd1XsVkiOAptKProYmSwvQZDukeUDhzX5Yt88mGbhn4WHD2EY
VPnbVDQLN1ABIsFn4QSVte0T8NQNcZLdD5ynqC4nqgIfKFLDAFWMugSFa5+AFJgjyK9kvG7sHG+2
GkQX8qfpdz7Fzu3iHlLtbI+BOC+uWof2M4CEqBFR01OH7EuQAmZJvVvuq9fcWUMUttqAgoLHK0u9
XmcCZmaZi14vvnVtuPjYmDmnLHXvlz9rqDyU6nUon8y6l6ge81ezR2memVhIUCrT7euVnozTs1FX
9qkDvmvlK3/ddX6IrJC4ONhnPNaYgvxs6tiOg7pwS8OTeoReQO1dUUjkYSPm2iH5UafrruzYHg/1
EIWaJcZbDceJt6jFblYg5Cq20ejD997RgUk6NAau7ajDV73UqkfrySkhSr7Ekj91kReBkOD5kx+q
qaAgDG4Wdzyl/aW3lTIuXsZ8X/Va8EiJTwHvbkxh9hfTAncPqCWgOdB+vJDP89M3n2+t+3K0T78L
rX4z0pdAVPQ+3y7TLmGo1Dbaz3cdkQ/ZNcn0+ukWn0xJY2nWAimxNUSFXaBR8drF1PrHBMU3wgaz
DRC9WdgnurijC9G1TOAvaPNK3ix+vUEJPwptJ3wxEEvkLAxp38/jCxuZHjAPlhA9MdxzApwZSmUk
i7ejkfdhLCUookyzcc/gxHu7iLjgAzDzxkGAm+FAHTR6jp7tgaMArBu/kTCPNgXWA84pyEjA2Hlt
G6fZmKgY2pCvFbUN/rQ5gDxlP0F8y9T0DcXbeCY/cJSSK+2fWgeLYR6zLqw6AZFYP2L7VIAvztab
HM8zFLFwo8XqFxAKiLriUqg4PjVI4I9avSVf6wLDiH0aBsdqMNQHYeM0NYVOg4ldftgCfWlHBTst
F/NXkzqCaGAn3rpf+j5ut4trGWVEAcpRVNjio9a/nY5GLME0NumgZen1wI22eokVzwCRRbBYDbve
AzUPdg3AJwwaqCYgllCuSqdt7tvSbu7B6vrmI5M6yNc1W1Bo7ZvUu0z6FB0NdakiC6JY1KSLJRiE
GlKLR8e5uXTNoaUXu9j0Sf9tgg9RcuqbnZqexuApbu57vd0Wjo1iNfym4lPrWGcAvXDwRs06TcGd
w1PtHuvwGrw0KTBKPgj3wrmpwmMJghMXidJjBrEsZ8jRm2EPsjVHHD9QLR5dusSHAG/v7xvTRcke
+ahujyr6fg0hP7k8qAbujNR9CLQEmyA5GcimcwN88jCpVSmTWr8z/4NhliiMAlws40sfVdehtIx9
h83aje+P2rox9PoJKD88R6Ca+N20GvxqgDQvHLICFBFSfNN84FqlMxiPo+NVG6OHIEXQFzUEOlt/
L7USBIxqJhRj1k9QzgWxZl5Bnn7AjwsUzuxz3Ym3C6gqzE3aejIkH/V6ALvVa7JLFdiB5SZsZO5s
dc3A/8nNPBt4He7Xa9ErNSfQr5FFHTSFaOsUgb9OPjs13Wv2QANxSwe2wtTXXR3r56SIh5PW/lmW
qBAIyUUXvasyCHIkW0PDAzuNav1M/jmOKRscYhiSIIMegBfuSD4HWrnpkSIZjlEi9B7YyrWb/ph2
Cfa+KGwfj9iMg0PEKbtu38bxeAQ6JbIgzSZVgOr7Fy85+qn3jBMFLNMs8SOkx40VRULvhK2kj4x2
b5ctuFuCZr4Mo3nTTaji/OQnM8cxVAk58MsST37Hybqzb/erT34yoXqOFFVqPcxWC6HmarChjbXC
Er+8JNrUCfAsA8l10Co5nFCZdwvs47iLsno4+epCLatBHfwWoIv+o039UA+7bXsUFDp6WkcgYMUY
CqQJY6Q/o9UyEfW4QxVAeeivgUEO6qGQYuYmjaRI3/BA+uXl3fwLEHXYs6KM/4Z+CqY+afaTO4J4
xaoAZ1K/H46tnVpLFqsxctpNFPcDKC8LttMk5wCJJcM1T+rpQeLzWbg4LyRPjiViarfggFFmlEbZ
GWj4H2QBNoOwmiPdjkXSbAHDO09IJs7+xQmFkF+GCKKUgDEl4A8AmatTgq7VUhcy6TLGYB/xVYhA
GeG4nnsUHSv1CIb1sCRe12WKZeAy99K73GCZQQj1KJjnVq+EYqS69TID040vorOMHbEG+SIF1SFW
WQsj0CeCIKIPothEgKhXxS4uGkUmtSiMzPdY8tOUDF+749sRqttD1KZK20ec+gDHOPkJgDhRcBJ2
VF89r34siTjk3V8Zsr6qeM90wAwjEtSHukjIu1O16mp717TYwmCqDjxqaNkj6/GR1sw6XGxqzU7q
X8aQOUmLg+VcB7fD+2TU4Qphvc1Tqx7qnp2LTU4KZ5Yw9r5mzq9p8X9+OfRq52kcgW+FHlg2ygAz
gxtoQ6aLWPuJ159MugBHt4p0rh8WF7U+SAOQ3WYWP83KAIu9jFnUAtSEbT+6K03/ouHB/hzIYFPo
pfPqDZG15Vph7MhMoeNZVLb10mpFfHQ6MBGQX5r584R16EOrZ/EN3h8/JH9ZViBUgQjlxfcM8yGp
4kfTydxXzwdAolW/FaNh3PhgMbqpp9i4STv9R+2Uwz7Gc9AD3ro0jhZ0vV0VMft61+5QOVxK7P5d
3YS4518zZCsjSqa3MLs09c3kajgzU2NxdIgcFjU71Ak0mSGOxYjzuJDuC7SdhAhq/31SlMO93oHx
E3ky7zxoTnpKIYRyksyswUH0bpOzzCqsPqlJF+qeI8nGjoKvslQq+Md/OscykRXjZM3SAZ4vc1B7
TJoMGU7FNgC+VSugQyIIi4yo8nBd83UssWSLWt26MBZYEtQCiX5KIUhHEXyq7Au1KIRagyzepiKT
LmV9n5rPVInZDe1Nncj8QpWbdWsmt6g92lAfXTh+vfalBJXn4mtl7666JEl2i+/XiaAkM16M0t0B
8QaGMYbUFQDMp3EI2MkdkLtZUbPXIlmF1KR+v2/YaQoAnXNkEaxl4eg4yBs/Xv4rHxISb2NpWHeU
MsJv//uM/8FkNWQTC8DO8CJoNlClH92mHC6d1/XbKklRMsYi976L+j5MVTkvbxn4rpzxpajKfutG
ugmOLgPnXya03MEznRzTNh4eWRSV2xiS6Zu0cWBWcYraYy5C6tVBP3QfBNlGgAPmkS5Q5zgg65Dd
UbxuNICamdhLU6eDZcI8W8uC7hAXEZjnyg6kTx6IEU6TBq1mai0mAAQ9NJPTdEM+0zPbk64uZQ8O
TZ5eWunkN3RxIeGKHPpD7XfIzZGryfIQu1b3PPsG1hxQ6mIdA6vG6s4vUYjlGemJ5FI+6KMIbac4
b47kr5Ts1dKZlD6UG9rAWKWgB417L/nWMgmt+bgtb/1c8EuJIroVnpfpNzBdbcp2yL/0ZYnfaZdB
aMPH8WvC5A0FeCk2RDQyApI3DXR+qRVLQDVAqbgd869Yi1Y3iUyqG6lanlXJw1sqGOgfRwu7HqT5
4L8Gr5P6b5yx9AcBE7RR+nOQy2A32exKlpbC1RFr1IfAUfr1KramYf2hK+oE32dV9lCpRDRdshhA
TdE67o6S00sHtQaj+en7DdvPlqIWnEfpeX1jtd7XTmP93JkplwMuckg8I3XfulLiRzMLjqXjtY+D
Y3lKysLdSD60j4Dcg9E5TWRIvTnEWe7xqFnJJJ+6FTCYN35tZrdRWXWPtsvFyhKev6dY3cmHHQfm
eI2kJM5ceHKIAcvl4dQm5ok03T/bSePlBxz8gxMeQj9L3ARu7zdFeOqxgxosES5LzlGlM/yudkP1
aDKuKkbKZKVK2i7LpQCBzWz2OGw9gVt0jlj8n2MHsNoNzN4VNj4Ovwv7D+5ld8hIgm0I+u6TI0J7
4ulmkSj6rbzRInf0qZurGUw1A3VoNb2NoJQCvlBAAzvVmxeGdAaYRV0vOLftAPWZ0kHGvy02UM6x
Ieo+5dF5boIqJzqTzQzInmppcAx8rJzXNPgt3J9+Qrme7WaTZpy71WBqGX5irXjMqzVN6EVGfdbB
3ROYYxWicoedOmy7KvCg4WFt9k52IqeheiQFkZO6c2f6aVTMUxU/ePz/dooPs81Nik3Bdb9GPXO+
hcz5M5W68MQMUCLNi3PSldpD3bbPTFUkD4X4rf838TRP9T5Pbk3NgYOhExzbYq0yDk8oNXKQSxrX
xEn/bhEnfSGnuY846cn6dRyQE59mWcapvnynNf9P2rV1uYkz21/EWiBAwKvx3e12X9NJXlhJJkEg
7nf49Wer6DQeT+Y73zrnYbSkqpJwpm1Aqtp7h9NyjeWKyrvEqusvow8ffRoHhSIdy8DQL4pybUqt
XcV16QSA5pXpqVWNYWdxvG1GiFQN+pSeqOe2iQ3owEeQkw0jiBSmMyeHU4M6Y7WE66A0Akx2yNdu
09fn3OzarURNAaq60/pMNuoNNa/P1KvHsDppFTaCagJXDfWcMhmHeZpeTicTGnSH2basQr0qBGVs
mgFAeeNYrkEfw0k9pO3Vx1gcNIOu+fExKg+UcV3RAro06dbRqO1S31PXpK7XehYkCJri3Uou3mkR
qs3syjo6yYBSNerak16B7xPUCf6Qu4NPU91KsyHJp1aZF9RdQ66AqLVBuyKyh86V6T6tRlCWj4UL
mSllBOoX1H0aGHBAxPVAJtyO3+NoSA15RQVaBpeJ02KnNT23xZpGnc3zyatiU2TZTsGEq5AJ+8Pf
11exQTc5LmSE3uOW+bzwkr1hG92Krro4PmIX+7KmxA17w5QkrLZiklWbnpDy4O/GFyBzik03A+kD
dTJwNR5V2mRIgjXKRjb454wnK2rHE/Xm4TBBWnXxaAZYuYyyxu1IcVzLUhFfq4aGf7JRSG+NrzOH
9kfszVQa0nxaToa83YFDzWvjgyzCZKWBagx7L352s0qg5EZcN1e23gsPwnTnCCueIEQInVzcm/Hr
tE37OU9z/QHMxxtCb1Pjslyuqihjp9nWdxBMxCsKEMyQ79BIbBy4zNLVUoVfr85ILDJI0KI0nCl0
iXxGsW/wffEXBSSX38llxkCz1r3I8ksG3eIdH6r2zmVxdYhkFRzcTjNPRtxYu9EA6XIHhuNN7uX9
I+sYagOy1HkRkQtyT7fvPueWjMASE7ffx07eN2PPfjUQImfOMKDusP/ENSVOrYfp0ej14UepDd91
1+m/RCEO0zPwWoBS0PF8gc/wJIqx2SwfC1V/ig7IKeePBQZ7MGdayfvHAkG6i+JDBgwTuJoOqaz4
k2UoLH3P7iC1yJ+ayORPpRKZNAogGpMUt207DtljGr+Qj6JinI9sJEjrNhRADqsc1mCNjR8oIgRS
aq9Zee3TRcgm7P6V1QDFUDzeZd3j5KCWgdagiBYIuRUfII9Mw6aFonqE09XlKnbmhusgj6C5qT7u
aFTs0WPPSIaPgBuM4MYAabB4Y2OAfXisPwrFcqEL8A53ARLteOaD4kOr091HhNV2iQ/kmbft3aRD
jTrUinB8DjwL9XKoLKOso9R8GiI/X8+OJa4FLO9/oTYyUE9+Wx/soOgfVcKmBScETm5qzPGtA10x
NggPlR3vRx0Ac+Ym/aoTSfINiokP04iCUV6CUHmKXYE6wWnNvDT6GTj6565M9C/INrqr0mvNF6fq
pnU7WdVDCqYiFMgDlCbFiFzTEOQH5vqyjMWeCiBRp7qKiyR6c6I4PSWCh2uyV5WOfIHk1v0IWRJI
tifPVOmj54GzMWoGlUQcJqU85cA5p+MXDwDOBseF31vIeq01FFTj9z7mlyG2I79SjpRNJ5SLTZ8y
MAJir6QfjQRkPygk4UilNtnF0cxLrGX8xR3K5qVL/UQNyNJZ4g7HucElrx37xYvqp7afVn0psheu
h8l9khfPNGqViY1sjdxu9Yh7QfrSywgVGVywQ2U22cuUJM1OB859TRMcWY3beKyiUzLZ+X1imT1q
iu10w/Hyb649Teb3EDLo/UQZzXT6lrvZr1paIm1XKQi8Vt3YaSu9qfQ9o9ok+1ACCvtUqLojKzD5
Pi4Ld6WrSiVqKN7OJn3f6AK1TOWpMNL8KZ1wqDIiBWinjg/UYYxSY4ljOUVATA0NQ6kIiFE9gb1o
xdDNuvFXm7dAHqrASTnIezPvX4fzUjSN1gMW+pen/2wNxSYHSXJm587R8DR+1Sw25Mw5+B7/UwjN
/S/i/osQF8wtO2xg7/6L2OWy9YTH9moe//2T3ixT9ndGM5hHxwArFqiSmxP1qJGcQTJXNdQjWzFa
3jap09fFdDN1cdxMpTg87nHYuqxsh6B7cYy/uigWigwX0A7FHydUQ73/j60qvLUJYYlD6TT/WA4K
SRx03XG/MRy996tWeF+7Dm89+RD8bLmAxkiVf3GBPV93QztcrMFID7i9FvtEj/hDNrb3aV/fSbvb
QtEH9FtRgcrnUlP0TGLvTRoHl53A971VFvjmKAjbbYsSzPBmwk/gI8ugbmI/JaHovpf2+G3EDe+r
lwmIWLSBfMJby7ANkKKHGtvvxoF07dmVYXQevtxYlyH1Wi3R/B63sbUrGjGsaKaA1NGwep8PMjTY
LTDe+rKpDY7ERC/4BsSVgNmB5e5IOKMue+LYMLyBx7G80/Eq6pOZolzL/YU3XD5j0QwndP3ABJJC
KuAawMrBusNffGfXTfGqDSARkFbqbZC1zF8NxzF2Ldgm5rl1zt9xbDQX9NnxCVqX0DpXcw0Pp0qB
5eC8Q80FEUaEGyP/mk2Z98My7Au0xKM3aYtkOwFEecRpl4u7q1WAm8Vyfxjjdgwz+aPtBssvms6+
L2odIs8gb13jrMvHg3PAYxVssp6O5w4OTr0H5AfTe+GKzWKC+p8HYkuxqTKZ3lMUOQO9lerhOxwW
m9aiHNBL8BKRQCzsgeLSEk9lznjmUxwtp7jyT17OX5apbsyLBxHvbOlCeAonngzHLdi2DNO58ywL
L3xTX2/wfgSZDGWkptWyflg3pQ0CXoiWrMcyxT3K7Xq88DtJu72NBL/qi+CesZ8DAY9YV8DknCjO
Al/umRW6te9sm6uj9abP17ZYCyC1P0PwEF9e1rQQS6jGzymDRHAStfJEQ56uPZ6Lz7opnNOYFy2q
LQvof1QcLCNRJ491D4Awnuc58JmBBGUSYKsWPnbYjOa3DLzXPre99rLElkX7HgvSP+OtFsZhJlmA
Zkq8rpMe3BQK6s5QDX8cUIAsz/pY3A1u/y2CfjZU2tE4WfPedKF2PSQvxVHIn4bkoBCuSfsQAYM7
tCAdAAlcIO86jo2ym31KFXN6gkNfZM5VtzIhiUYRSTaAeR1lwoPjgelppble/CgCJ157vRueqeES
XHFrw9SLreV2qD+rxybcFaUMDqKrXVRUQRoSZZMSFIKs6U4ABJYB6CDQdUsNCdLFNY+L3GUb3cFn
Jc9spPirMcDZLVKrE5JkBqs6wCKkc9cK4MPMFEiPK6NnNQ5E2uDWOgbRHRyR8J3rBOxgMO+Zqo2x
BWmeSgfIpypojU1Lz3pU4p9boG/PFBJ6/XinJpj04rAEk3fU8IaaVcZxqQPvZYmDXgmSrdjIg81S
G049imM5KFhQUJcPq7JDPWnlch/5/PxUKPDF0pCNEQDjT27g+96jA6eFglM+AZysVliCke049Xi9
3t3YbxdN1dWvpkV6uk36Xj5kDTj0O2jKFehoPSTmLNAO4C8/dwQEF399xChX73DjLQWvllNu3c5y
V3NFZVf9iqUF1qRF8Z4cNyWVN5WXH3NDPci3NKKizatVkNxH+R22HMa9NWnlEQcDw4mawpTDKYnN
9+GYoyhMFmJzY6chTaDYm+GyUgVNkHJFbojA+0OnQW9LXQw5iPdL0PBPtiWEF6MfMp4fa/Vbi1tQ
jsUOSuZpmKkf4dhFYJij8dwdSuMXK5tuSzZ9YHu3jvq96IArvZKjpDHqZ8oTSC7ehSn/ZGM98lLO
658il4mV6bWbgdsNbhvALywQBQmRiU3TOc6tg+KWYBDxbOo4NHFy8bf5mozxAI/UKiXgR/Mqy1yk
jCooFKYN1KLdPjF8lLLVd4406ruxCNjWDIKfZFoa0IzVd8uQeraaUBea2AAugJp2tcjiWIY3cydU
a4CwMwRYTi1Al12CyUbDxRFiJ7UCPV27ybJSW8ft5Bwr4EoPRi+7LRNlh5eQ6mR3TvKjSrEbAbui
+9hmULAOXK/dYiPYvTGnONUK5U8RKKzv9+8/ICODrs5HwTCVCs9Vw/9aMNxRAfFN3TFVEVMZci1F
tQHdqXsKutA7eTgPO9HQgSgS2Ag/PAHO/w492JqWEJpBDQqas13uQacdx7XcZwY0NJrYw3v3CGlO
YHLsN/xTzqbFor9qb/jeQCbjRQCcsrPMrD9AAzl5TKwEdboqwtJ+tihC/I6jh8DnDQ5qor4Ojizs
unWeifR1LBxtzzzD8mkYg5bxVMc2A523nrwyGQ3nsQj/IifkP5OH2kUGS830wiZ6bk0O6sYmfSVT
DjbnxASLgAYOdcmDFxvnledIQRmtYsBbSJ+ku0aBIN3U0w7CkGCoV94+BZUQnzofj0EoN6nKRGia
h9sOaer1XKPYd+37mEoPwQBTI/nsfn1nyfRcFH8RegzJxGE/IhuIo4DfiDKtBtRBcwJnSzZq+GBd
UDoS3NEoEml5yV3tCoZ2sxCFQTQvuFqox9ufPQuDgIUmQ3F5Nq0iJrMHiAR42PTy4NJ3cXWahzhF
ClBnWb7HVKzDca6Ksb0UNP4F8X1WXfc2Jv34uQfuH3WmyUte6fb9JAdUQSl7nev1RhvrCTIIGI6/
w4RT2PeiHb7iNLs7Fa2O1yxZ5veRFWBfn8bmMRnsA9ktISMIx0jvrYb+6anlGeRajRyKrAo/G9sO
26Zd18zEUboS0ZCgD5+Jo6pYHgqQtD15gyyfMyPdEY62A0QQ5FO1N4NuaQ0RsWY79FP+Znoy9mPP
EkcD4DO85ebpeqFQ4Ubd77Kq/RQEFg6kiD5lpnylrlGAz2ZEfb1IIP0ChcHhgZohy0HBDyJpS44P
wkZDZkhDQ+SgwWnCVSjQlDsAeCKcbP2OY8hBXyxrnkRm2wb3beX1904xtXc1hMm0aGyO4L9r78iE
Pwm+/S5+ArHr4QZOY5xITDu9yT7R6CZusZGDlpJaF/lZY+N0Va1nhQNSw+Seu8scr5XzR/hHzHIZ
urwWJ59o7flz0UdclhHOSxZ7pQhQ61xkOrSSs4dIL+UZEqzNUxOP4jza1kOnJ4A/qSYI+3KTR1W9
oSHndv2UiuLBtsL3SQz1bmfB2TypisEQzb3OW/XqJJ4aWx3HU6/AOS8En517s0cqluyhZsaQJ6OQ
wczLeZ4Ae8nfuh+TlhUDt1Y60gHe/tSyV1MoZgnsaV26hJQcVUapubuyzV0KB0AXH2aZ2SKRjox/
gKS9bA7YzgONZUrTN7D5nIdQ8zGhHAWvqXJ9NFy8FPx/nAtKIgdYt3zPUKqzGSgXEisqI0AbQI+q
jDNFMFEJJ3UN/Aega5uFgXhxULRQk8n2r45CISnqCaRoEVJ1FRBoPQoxNwQjTc8MYBcQd/F6U2lS
P9pt1j2ZODoEiDWKvoeuFq9Q7YzjiRrPZ7sSHxOHxHC+RXnYzBNzgMUfzNp90bVdnNfQqs4Bwehj
J+zXNO5GsRubdDxOeoh0NqC4LSrKVZfV4q+IhzowhsqWeFq3FmoJCB0DCxl12WYOnI0fixsTWHK7
2ql8utZy1SUuQzUrkPv45+STjkupM54d772fLRTdTtSYXoBq/1h2xUbGyBhWXOpILEFi5GSTi7pM
gHtn24AgPGpAzT0PaT4AR5PmL+vxXseuT8+LYsNRjrsiz2xcgjrU0J6uFvGiCJNwJrXLcRi0p8Cr
61I4GfUy7rb9MH0dBLKDTNWEUa+NkABcbAwlKJPD5IFMi30Zdmr+MvxTCNn+izj6FOqKEDD+xxXT
IsyRMFZXsyGe4Le2iDfAkepnnn6pgKaYSZ9NxaNPQwNsKVAa8aABqLyLgyZ51ufFwjNdY1APqn0o
tAHLKRowOcTWgej7qCG2PueD0m+x3YTQEBCXNSscc57foqx8JgJcYmVht+vE6rw9EN9QCDWmpwoJ
g7Ou48GYmBr7AiU54YMtclRC59pT3UZPZJ9Su9zIvqoOYxpqIOPfkdkt+27vNKB7SlHj8gUkbKcI
O4YXGTrdHb6JOJenVau2X+FELby4OCN6nGITlU24Gg5XgczhTg8kdhW9AfQ0x7tD0OxqaK1tc7Ws
Dp46ZL/iT3IKEuDl62Q95fg5a3YB+kdZpduxiLS1OzrZc2BVqBC35sFgZPmz1Yh+XWmltaUAgVfE
CyBq+9qa8mcySQZtiazV3D0NjVj2d47Jv9CImkzJfbiA65xoyWky3UNug3GUvPnQlw9FjjfIxPuS
uaCUnoiERdQgo4caS7Gdx04EIFrKKjCssgxZiabAWwuOnh6JY6UB/7IcHHEhspVQkRCDZHWhaVGL
c32cjuQnu5QQ3FGFxFuyzQwv6iIMVT/+YqML4fa4TnBYahdANMhgCk6gCwpONGyMSWmHU0uu2c89
udEqfQJnxO85NxNpyMxm3Ol2+NI1I7KJqoH+nI3DGpSxgE6j3nAQFr/bQisGh/bsN1XRdqs1bzRR
F54FOBb5oX8yrjyt9dZ12ltHF0+WuZmA7j+m2Itk4C5DlzwU4+WgzZyNV/6rbgR9GtNflnIh1gUc
AH8TuuWuuUBZapVerGpIUNPpJOdJNdRbhhCutkB4h9oliis6bvYr6gownbl6kB5nhxbsuxKiIcty
yyLUQ6Ef9AZaedHjBNLm6lqR+8xCL7u7iby5JsUvy1IvBsPukEEnnrm8mVa1NzqoGumtPfK+rzSy
rdw597ZuIfOYDr8CjncdJ+na92Byu+DfpBlzcCXHM94CQdPQPKGUpFhR8jbR7XNbJu6nTNjWVhdt
e6CIIoTIDO1lPyKsbLS2Ts6uI2g/jNeBcxxbzu0auob8qT3s6Mw+cRhfO5VeH2gIHbS1YU31axnG
9pkrym6yQ/+JA4PvgvBY7Td0CK3fhHXK7lk4+P+3MEutRtNptb9ftB/CZr4ouAHfL7p8NlpcXZTC
Kg1JBdOFLoKsk2EVGPn4GI+GAJFrgR+pXTpvju0dmkimOC3HIeCQeJCJ/ojgCbibyjR011SoXLEM
TBQch3tLBfLAcEoOOW3wQCopGmoCMJ3rmTk90KxxgMxKr8efl4AU/6v+l4UGlgAb3oD6z2budEh1
XXHzQQeNq6aVvuic+pks3ZBmvqaBIZJU0JZ4Ej6jECOf47vGOIkwmfZyahslb2Kua/wLvnX5N/qu
cFSS+BEEfe//JUBLtdEXVvUewLHhzsED45U9CgeQEngybRDnNKBn/ZG705HXlfbmhpO2kXZuHPUs
rx6mFEKoFAHpAX9sZfAE5eKHxIzju8IE+xF9YvqnaHG+6/CC/EAmVOBC0BwVPlsRQFIpRP5/40gg
aQMntU6iBb36ahmTkRrT7gMwILfGarFRT2vUFOr+aR5kQWy8TUJYEoQC0O5EBQr75Q11tSfJrVl3
S8lyeakWH1LefyYT6n1Vot4JzHvHsH9hp1DtSahr1uwKi0xSMEsgBYNXnHBLd23IV+Cev9zZr8Z5
BZnrOLqnB8R8i69T558PiJ5BLsvuvWNhmD6Yx8X9UtbFRykAQnVMkDhov+vCVBw4skKgEpStyqFk
iJRbiae/3+JJqd/XAXQtYt5HW6MSBSi0nVaeM2/Yhn1XH2db3AB5X0ORsZfgWphtqMdOthq2wigZ
Mx/+M302cqD/YIfzTNfQddPxHKbr3i2vuyUaEFgNTXjpOhQmZo7WrWSOmrCU8XTTqHP/1Aw1bcvB
ZooHh8d8RxuLtQm5Pxz3D0y7m7vkty0LZZDC7vzZ6DG8tg+am+UES95RmQCVBCy1Av9aOtD2drRG
Llf6y4ybBeZShJu1vAryuJYrziGw+3hST+mXm55ldtkXUePoO4N0wK23LrPnIcqSLdOEdtImK0D5
SFF121KJnZCx0AqUH8hwRd7FTkNqLGO41GXKHtgIhUo5fe1LT+yshps7W/PcL461wemPvRpFjW2Y
VQDLrErHqH5MZE8gdTGeyGJyvAqCFBjHcyogdaF6KEVqrqg2rVfCI1bb/rTHMAJtZlKA9nbQHV9D
AnhDxjKtogs4P6ML0ofGTqBkFjdi2ObopEqis163PtkGz8NhVCJBB4QqmntqgKm2/Ak0/huUxxRs
heP+dw+AlzgyddrTRA6K1r16PMi8ep5t+NON9zQDZ2iBDyCYs75dxgUtQiIlKmFECSVRraj3oFMO
7zuveG8qbOyCtkbiFZYoxJYUGWh01b50pQ721kUhDkKiVh4vxq9xU/ZHsGG4a+TCx6/W4Bz1Ws9f
wWvWH6MefICkhKTsnYc35Brp/x2J3LkWwMY4QdWPyIVCKVPPwYrYg9CKvEVYBY8561e6HWhPDIAN
PevZIWicce2EeuTzAiiEbRyBMITjBYiyY8IokBgzs8oEYUYDcK4CTTRujwsVUQAF9FCr98nUpr6W
pPZBKI3zoY168ELUzZaGoxFOe+bgz5r3tf3C9LG/AxYYFVlqCDrF7HHQ9DlWizA/GdtVjbzuEwX0
LP7cFXpwpsXoUmnRQPdLd86kHkfN6IVTvG6R8OX2WgJ/69dgMLigUqG5uAwZJ3CsHMmksx5aSRpY
Ak8Q4JtttmCgfVZNDj2+E1INRzJlLe5wQxOl+8DTfZLLSyVKrPQxMS5FaIxAAk7ZBgyyHGKwkG7g
jqWvjD4BdgpldW9BZ053XBHhOxlIzKcMLPIGKh9z3zWHK6+tvDRXH6A3Ce784Q3/u6c7Ygpf5ro9
6/HUtdhKM7JE7oCyBfFY5zkbO2DI4jSK0IoaHPfm5zwfc1Qe4/SMvGFhRbuI26DNiMW0c7IItFRa
rH8KUvvoKFyLDjCfL1jZ3+vBAIxdVA0+IWHG2tjzYcze2iZNUQXfTdt5bxKpDQs9iqixEg11bDVk
XzZmo26ftHUxzfHegYz13kYi7YAyw/MCzBk5Q86aYDg6xJoOKEScvQs8p+ilhMCa5YXnUmVoJ4Ev
T9uCiKEGLPxiqpsH9YoyQio97LaOnWTW7CVHCwRy4KLSa4kle2BUIILhwB3TcGlEnlkgbMMl1Knz
QeTg8QumrmG5rzGQl9UkFaGaPte34C3ihw6glruOFCWUvTCqPgPBB7qpk3YbO9Wm1RLjkbjEMkbd
GwRzmdb4GQ7A1gMk+Z5NO8JRM9PBdYERNZbdfK9rd7pDpTBeAQN72mZR9Zdo01cn6vCU5XWkY4NH
LWFhYdNM5OP0WoLjrc2CO1fDNyA2s+HVAIwLpwr68Iq80ntvUrYGRavHRjJ3uwDjFpxcEg4T6DAU
pG5xd2YLTupBw99SOa6wdXYANrT38GUmwO74KlhsMxkRlHJiSIxNkeg2cQb5m2SqSwY8mzIqdznJ
r+DC5HsyScvEjRxo6uROBNZ6CaNeAJSAEeOC6vtCTZ1Wz0WfV/tYmVq6eZFj+RZ+hMzfteW7R3E9
8C5V24HFOXPYEZId7JiqXttqPIVqFbr10iV/I6SJvGPzB/8UkXaRWuWqO691teyyTJ5mlzDi2vb2
SlfTKRrc3scOC+2Dv8sHkYYQZKD0u9YZX1H6z3eLiXrUkN4QTZ29Y38bK0bQgNgihYihBipiDbR1
9/WQIfkjv9YgCHplfd8+4P/ZC1mRUPWg95mGoNfi+Vs5WckmcstkT17dgRh4D4A6TnNRWu55Twxq
dCuB1wXsb7Etpg3yvBkGc/nD4MRQGFBbaPIuccyesPMAKAUqupnciLjCLSils9ngkhFXSfn3IeTo
1MltcGExEJG+Cm4cnqygnmrLcxGjSpoHUe4eIORiIbPEk827giBkLsSkGNr8foTUMvF2EKkH0XiQ
hrewRL1hcY7bGrnfOUDAqIiV4CIjNQv1x2LT7d5d9UZWb2a572XxeQzI8fU6s5EWwnsuIG42Mt+j
LUNUXIzasXIcDQUY6JGtiqM3rbAa1BvCjnzce8TArCADscc/p1ljqWUoPETkVXdZe1mjayqBXznJ
aeO5BOSUeuFEEd0mNsb+kGWNjgpn9T66NLORSf6kh7LamaKtV6YYi81CyXfDv7c4Fk6+P4X0NUqr
JM4WoxaEhbVmv2hGl90NckyhwYthGgvvoYicXQEVqM5Pup+ooC+edXtEpbQVfooq8PdTZD1aEfLc
GpTP1UQI75QbkBVPeGZU/MWMZb23rThcJ/E0XiQXh2gYwY2Akr3+HOkSRZNRVGzHDLynvWpQvRWP
SFSgW0k8zshN0dTwuosBGzdeQ8jcnhwdx6gg1zNeA8f85tQMnBF2v9MGO/7K4rpYo9C+uPdyHASU
bvNWQjFbgWA50BvoLc2VzRw9v5d26NuhZd8GX8V9LAA+2eul/nSNkQf4+S2X+1PMsjQ08X68w0Wq
HHhd/P+AFrbaZyDDX/hx3/bn1G3Sx+g4a+sUISgAJvE1aFmxGcDwcuryxr5YBsSbTbMCIlKThd+0
IFhNFLcqoCpsP9YplFQV3apqqEfN5MZjvVrGNI0ZNsoYf8/407QbWxGHDxJ8U5cw7bNTCQFCn/HS
egPPUbgJnEzfaxCZeKvG9JPZSwPHGlr+AoU1fPxaXFrIB+ykIrB0EwfMmKpHTQ1mpfVgsm7myJyp
MInucmG6XObN7lbbscFBDd/HUleMmnrCI5yJACcj+vHBjU4tSkYfi36sHn9baGDXRf3YIA+rYsjS
q8DxfRYNyOylzhLzt3W82H31OqsKmdp14MkuW+9CkrF9NxWn0RnvDWVa7BDgZesgK6x1i1020AOh
d85Z2EA2Z+JgurfMg4e3ZZSQg1CRkqY09IBwwA6yMV+bUc9mLyVcycsTiEuTNwbOq/BAW6NUpeOh
SA7cEK4/bxhQ4XIo6xEkdbGTTJ80EHivQQhhX9hgWHNjMfEIpDFkCz7sHtQHz1YhfIpa7EOTeTs5
SjCWqemLI26F7Y9RbW5qN+N7lmufm8BkYusEVXxy09xOXwfOKh9UivgsNC6SJPNHJ8ik3EMcoATY
VW+Pg2s5ycqIQGrYJ0G+GUKOsjE7CFeg3wJp8aCJQ1DZKDi2QSkWyEG89Q3Eds3Q7NauGjLcajZ5
xgA5cmLxFhegL3JzkZ5pqA24VaPc69mEdvRzDyncChIWkfEiDGD+QQPXsXUeo6yzSgE/7jpH+J46
/68Gw5v2jcoHqCNxvIFUsbuhLj4YN+co8s+h5Irp1J+6VuikK9eyos2o5rc4C3M3tDS5BdhqUNFV
xJuA93ixK7MxPAmoynD/tutSgJc44WnulijsOjjI/f85klnamzdGTm4+aeGQgfdBoHQpC3H4Oemd
5uNVPJfrxmGmD6imeSr0p7EWYMSaTH7hUPL62uOVGmeX5YRDD73cQo+luWNQKjkCOzztAuxHH/QU
koJpOPVvmux+6Cjw+ol1eFqixNVZNxGkqyLICRqqYkCNehRPLqORScDfQFGiKyhMhKzNHp8RRMFq
SGgZKI1YK2DRogPZLFRPPboQ26wL4zLh/CnBGyGy4wLP8bw2tSM185hcV+PWQgX6avZZjDO/k/i2
UVSDE7TTEr/YaPriyCG/fHClAF3BNgvAepnoxrZWWoHMjduNKaCuPGl29+kP9j7ogosTynInqShV
KE7QcQrsE9jh7BMNrzw0nrJtk4KChsKiIHserRBIpY94sv9x5u/pLQ5Gri5gG/1TDRFj7kAFWugr
MH/zu9DM6QcMWSlPtwvwUsBo29MOqjnegQ2xBWUyycOjoWVbQkEXRdfuxtK854b7DowG0V16oiaf
Cp6vKI7cZKQh9cgmBkio4m+BOYSLph41bmcL3xnKTKyrIQNz8MqrxngdD3F0oqbs6/fejS0YuDhB
Og6p8zIv0N6Ekz9hOqrP7QDk6mqdq8B5plfFn3MgYpX4wOh60HBI8UYPeNyNdLghh2Qr3KGfHcut
vy/iX1E8QM8R9UUX4DS9S5pOxlmtkWrtsYkrvAEptgWctlfnug6qASe6GIMIb23VeKBd2SiGvGbv
5v4UQVG3ySFGv2r6EhPJ32lusnfM5I0CRwaNYSQCvi3ltQMPi2I1tdkAcpCH0Ghz5NVUPe8SQvW5
Ls7eT9RbGrLNU/B72TZNGh3ATXxTn0SGufCoKgL3OHi3FU9US8QC5zvIdX4A8uqeqEl48967tUWa
DeoGIMaXuOzvwf8+l5bXuyPu4ADQqdFNrD16ySYM8na+a9AvfL4zzHcJ+t2n6oZi0L2FAqptr3Xe
cbkdUACFXt9b5v7NLcUJoUdVJciTggEWZ98Ewp673GLAImbWgWyeTGMgHAi4Tf9X3Q7lOBlnP6AN
Ou7cFOqTi7hXrOulb+DQY8cnaIKRQyR8b0IP755MYuLeOQuqI04dOunTIhBL9QsTWmymEsUEABrq
6dINdr2qSwTjvMq6GvxMXnCfQTqm6V5drbUeUlN7ClVBpGFBi2CULnCJbhlv8tgMw/ai2RAGoYPI
TvQ/yhJHXnTw6EGSxQb7TnNlozA6iFT2psbh2WKi3oedoshEjVp7iV8mZQwHZFF1NHlnbymffZPU
prR1PjrTnefsbjLt5FvS3CVvxBZ7OxDI/z0tv8SRwwPGeUUXDI0oOli18wn/GS+xzK0NXiWiLVfD
ENBtUMT2hU/eWlj1vTGCL9hpjZcOsoUvI6RZVCRZBs4fIObq3dPktB0jf4Qs50G4jf5QG9CQKgWe
QK3ebwjAGqM8+M6NQ0gKYs9a+00NvsVAfyY4a93GyKKVJfQaFRIWh2Px1k6rY8wLfTPXlM76fRy8
8KtU2CMIDQFux+ezz0tFqrD62UEFqF5pF4dEN1U+P4BImyi1TZP0gOW4TbAmo9Ad8JdSt42tAKQP
iCwhDDf3JqQMtc3iuVqIjGCHHw595c66DIs4w6IbcWPLuVetCxeU9OTI1MaIetTotDFaxqTsgCKM
6ynkddqEr10QOqyduMrcgxW0KHULGfj2lSxmpor7i4il9hlZ2mKLlwG5Kkkrk/zc5jha6XCLnV06
CM7ANKCm9vnoGVualWujXM1jrvSKrRDphlGiqBf7nPDk0KseKNrwqreMmYdjm9XsIzMFDBD9O+lf
UXbHjyG9OC7zuJo8T6MJkHT7iSKMaBsGkKPc0g2no7tMFD8aqW0dPSr8vHJYelD4VeGk29gzu5No
QtABD+3/kPZlTW7bWre/iFUEZ75SU2vobrUd23FeWImTcJ5AEhx+/V3YaAuy4pzvnLovKGBPZEtq
EsPea/GP1IRF9ql0RfVMo34JgkPPY3tDQ0uaCexGMXv130gEAuR013eoQjSGDAdRYHh+BQHDnpQr
87CXidzCaEyt9kgyuqiJbWJLLPsEO47Y8U2d+bLEoefsXeGh3tTBrtxQBA62qqGp09qot8mQg+bB
BKyXlN0punFEsTBLl0vdxiOIO1K+JRkvE5yW5UHkI239V3DUXkPUTX0YZi7eKkd8RO1L8yveJ95h
MID3VFRrjZmCjX+tWHQvxjyYn5p0wtQF3k0XLqDuBdgGDbHCw0IhXdOzGqY8yrKg/VyUi/scz6jd
omiJs+CsP0nqJxrKW0CmPLhy/WXdJ46HKkPZ1O2E4iOBUntwvnlKYWDzAOcmJQqhew9nedIk9xzb
ipS1nbfbpolnLEVzCHWctWeRa87ps1+VlgpNyiqpxR40VH40Dn7ub1G0zl5Go/q4rBPD80GOKJTb
9/VxbbIvdCFSUCgLvJuLNb42zrjr4ix/tlt810w2MUpOT3NpvJFoArU4OCwDpDgOeJdstR31nLH5
Q3C2HDMgrb6O2EN+BYy3eLGQQ0EGWm4M4XqY0h75MtJWB8pB3LkJ4pTttTFpbzeXxvPLjErgJzu2
+Bnwi+8N9vBlhtFtTD1tw2Zs/gUgFtAibUsyHE7dx3uwI+2DjAIkXYCvDiWA4E7+HuBndo7rimPD
wa4oiz+M3nV3hZApmbT1q8dqoxgAiC4YxwuQ9Er8avIBT9Y/ZGQ3YLa1NXLRv5ExxdK+y+16Wvaf
4+XIidzgBBNlXuCG9qw7Gi0i1PJcuz0nc7wn4iwCbFPEYqTIHWOvzCTjmGbgEuD81V7alXo/Kikk
C5KnmYftSZ8mNvUE4rDaxDb5jyeMmDF1I/DIwMfWMutJa9WJI41REH7vbLUCZUekkX7IP7KecKzH
xy3JvMT/G4y2fQewwjx8njK/A0GZiIHjIwEGcgkmQL2sNcE9iIcUQL/v5aSkpgpyIAU8uGk1hSJn
ksUoYIrieEBq0e0a2tiTF9dDm0AIaPyvl0eZkjHhKExb3XnpUA+38bOLD8EconLaQqL5j7ehjf11
ZuAm/PHOH4b6TllYXNeiGQ86HtnqT4MUJGvoU/xXdSG/BgdfA3msQMDA0q2PHAH4xUGuH+1sBnwp
jQ1rcADdKaXU3I0ZWSlbg4/mplrsfmM5OPRDgXr87qDGnowd5wagUpUbCfzZa9M9dfXFMa3rZkk5
Kl1UdOWyOB3Wpcvs7+IKP16/Xl+6fBW/2CxYNgAa9PGbxHApUJhmWR3YDeWwKK3+Ao6WDGBVhvjF
ycL8IzbiSUeNDMbFADIrQDcBY3daJGzD2Nhv1Kxe/MVE0vFZi3LJuu0m+auxGPbb5HXdNbf+1nof
8yDMW8urFvHB4Md1CIEMmZjvkS1gz+6x7ELBmoxDxsACE9tqCkIcXuIOSOEEgRcBekA8kQzkBx2o
HWmnMQQj6YISmQ57fhm45gK8qtV4rDPnbMcONsCAsNZFekzCzBL2OUxnA5py2zZtf74TkQk1TEag
njImo3VJnMP7fhELQztKms8uX0NM8BrMO5BPAQ6W2Z2RXNlMLPLAzbbD8j24OIXXtKcAuBh7QGok
qKqyWPWxZMrbXIF/aYDoYgu4OoDKLyD5uaR4q16CwQp21SgxDQzjXaa19VTlIiLDJFmB5eDbSIlB
2pSIyChHbkO7dULRXJC5ThGUlqMsPrKd2duNNIcVAf4WMxEgFpezV5rdAgChkzmynh2hULHasQHl
cmrOTPp4yNIjZhovbdnEVzbg1JG3lRo54xpflx6P4M60UJAnLaixGTJrWIh5tpYVoYU60c5hG3IL
/CC8+sZcnKwp/4tEZOsI/Oxdy9iokbwC9ZKh2Hmisr7/isG7FET6PVfNwOMdB0xk6bVH7zl/ZsmG
GXgW6Peme5NlCwgXRBG6OFZ1XRBX9h4IubKaRzS2M4bu7BqXsJYTDBqSRshqCYNbdhQih3DvlUt9
FWBuRRnV4O9xhItsRacVgPHf17nFvrr21G28jPUfvIn1+3Vp+kvojvapbVvzYPLePCIDd9l4s3mg
vByVnNNV7matbBPVsMjVAeNk/8qa9c4iww74ZpYW5HCzSHqv2AwrkKx1KodnTQnyumTmB6WDhGac
IeunmPZk8575IRNF7ixzOwYwrLO86DhYxcyg1qbKawBHWBsGaqpzMK3vjTsXgC/V48W3xjMStcnM
vtneedk4bTcy4iidka27GwcHrAZZxi6DC3JNs5pPJKIGRAbIF5CN4fjIyCK7FoSCx5aJ051MdYHl
WR2mFgm/b1i0/U4r4KoB2VmVLEcfv2P3mWQ/KpIyyYYPs0QLk8ZA9QDH5YjvrDdRnOZO6Q4kAiBo
9flwJE+1GGfI3hQhGEPu6j2RnINVZDYgA9QHH4iqFh1D8H3WVTij3ng1UCTqm+ISosbxPLH0B1nS
TBfSxkMs8JBAQ70VFJWoLnKmLQ1B94gvVxt26ael4c2lnf123IaYHUV5Bh5eQ4LtlFhMguJoAhEZ
S8znuHblZKk190BV80BFzbIXy7d9vOuC8lvLD/jf4H+gDHoAB+biHhpryBAIcNstppsL6JA6IG+z
9pAjlwqZgEDlJm3SAMg6WlAS/ASeqQ8ZDfEJvqvJBnXZDAhdibMlRQgCjKf3RAYsWZBuLGGwfKRY
HKk7BTO2uLAxNUepBSxsNSZVgaTNCgv3AQRw/bhPRJ2DQRtNjJ88oKedvoloPI5d7OFspDKPo+lF
pI7jEkdfXL7QVVd7Lq+xC3gQSjCsO3+6lPHuPdFQ5hx6vVsjoUIqlgIPXr/q75MRvyvIXUF6zHHZ
A7+wsw8pMlS8oIzPDAAqeyup8ihNQ2RZk5DLPIXHcbwiUYE0RYLNIPKhoVZo5weZijXZzrJNXYu3
60eUXEkWGd58DFNr7/pFdcqyJby4bOg4igjQZQpiV1INtJa1u9OApMUS0ci8dWeagwUuRTvrlH9i
Y7o19qgelCGoqbARHfn+2OxoM1/t3quNe9rsV91/6AwWxwd8Oqd/GMnZGivnBadtsrty+yTziZ90
FkcoPys9xFLUAcA6tmxJgUk+PmlKPHbbDl2ypLHKEJHeTeY5YJ1brc2DQhtXPpAR3PcEN+J6ABjk
H06BxYVhMSS93SfAkb4ws29zAbThez1patD6Yi8Jx470hPZ9HBnZC/tVPZDVU/shQY+e553bf8EK
ejrop7R+zj/IwoJtJl/gMKzECXJvTcBm6Fi7nXjC64iE1PyvY1Oiymn3/ysGk1hzZES3UEztE/b/
sDSJjfGsWVAeOFVI+1/IxqpfNm2RM0XKQgQr2o16/5MM7+/3eIqbRTK9VGWFfd/BPdL2p94sXWLA
VbaBO+y0AshW3zdUf7p5Snurjxpn7kA7xcdlH9SiPIZFG5x92XSe4d81P5NlGXIDUYUH3KB/M/7P
8USQ7QX3ewBBf7/YDGKSubK6P6a6+NBJIqRGNtTzLeB8Uq8NLZCLO5a/0TKUlIP96MHQLJH9KeLk
SHJqKB4jTiUag+akO4LF8KRDUa8EFv2ej+WIAnNAtffWNpNHsrXLMV+7QwYK8P6ZeJHvStKQkeoS
OFBRYTP93l4GyW5OOtBdYOWDFHlUX6bI5fKytcRrETjsPeBMfmAFyyRBWFuG6zt3GI2JFEw0X+q5
AnyEZBdTfnfdn/qRnpzdtV7cjSYXA0bUeALDEgrYl20WIoufQMcJblxBh/NQIpOTgJqJEMeRsihA
M0F9EpMbINuM3TR730hEoOMkV9baTkVG+WCa7bX0HzG9Mn8JGhw563uimNplli/dqyFPgLFEw9kv
dZPOrt+7NKYG+QUgJCFNDPTaM42T2TR29Zx9e7CrGwuIM1pYAWv08I5Kwmzn6gMh5HUcsuClB/up
HHROCGA96gVVvJ8Elg6kYKFn+lFe4vDPL0G8RMIqBhcQG1a3x/+J57RAfW+A65O0Yks3l7d+ku7V
nxRyZOFHdLv6hvSfRL27v1j9iWReVLOF9FEEJaMKaYvvU2+/wgayIYqzAMcCqOCzHlXLToF3Iqqw
lcac+3m4kJQsHSMtz0sG1NUNCUFYg0RysMutHAXPoEeezpUTL2BNxhQuTDn+e2iS5iXxeGhKEL8r
oZ7i0dSvq2YP8Hd5uHt0pHEX/D70zXoxmrLbrChx3Gao8zrP8my3CFyBHfXbmHrU2CMH904IIGSp
1A25rdL3QaaHtTfXOxCEolzyZgcubpxw+QNSez1TiF2Zm16FNN8OSad+GXwBYEQtrjQBRCHRgDyE
VpL0YF1OZfl55zgghAO3NuZswPUkYZDFxbnILQDIjC722bMC8Lo4uFCGORmSENuGQGJZ7HfDEbTa
u3gBQWEAgNgnMChf78pXJlkdpkHifjTRcvIwCR4ONcD9IS+2azdUX9danJrG9v5EbuZnq2bTZ8EK
dycczzoDxNx8TsVigggPANeoJa3VWqvBGXKDgqkFe2S8Our11+yM5oVha8Usa35JE8vaOqia+1ym
5d8WEkj+bjtg0wPZDZ/jb70xiS/VWPNtMQ7idZhrhok/sEX5WqUgOmq2ySzAuvcTcjAAUk/PHc6v
NyJlkpgPi2FU93wnECOXzvImpX5U3Ii+2sqYNnQRCvjTK8mL6PtQF74FoCFFofugoSIlU7cgDWt5
Ea1WESSPmY6l74NuVfuSCcm0idY+/F10oUx+ZFrxeLXbZ6Ij63jK+PYH01BrKWiMuorj6mGhePur
9MXU19DR33a70N13o2PpW737tHQg/ccCGRo0RlyCnd4QORLklqASDRm0UlRoBA0FpkF4G6qrdKov
gEf9jrRBfg/gIEBqwYmehww5wKY8rwKUpsj+RtGhBDHohNWJPY1dqgz60eYfarJMwuCZyTjKhWSo
/0QJI8X80QbZdPHZB6ERKExCVR6i6kEm1ByVy4fZwsJbV4isUtzHrXWovLGKHutMSl4BAK/wsXNE
/jZ4ok1zAYaF3YUzQAPaElMcYGir+7n7w6hLDRl1FdJY6N6SPEdFFHVJPVbFBxP8NfuYoYDPldDK
lpzRU+9BZuTugKREaQNg2fEwuAOSzjDSdjREoth7KBr+/8gcUHJuOXaesMyc33OSAU1rnNLlD5Ko
lGNDKrUFB4hKf+eRlMicKXpQCiQJr5CIf8tvxhl7ermLYedgqJhafK62JH/iGe8O4Zy+BSKWtCqS
PUp1SX0nnQQKefGejI1dCKjiKBM7B2nfr2kLqI4kqSon8pv2a4t68yPJSEtNHFvN1kOx6fZBka/D
/FRhTyrSxtQzbFmj9H4FBnjjPPC6Nn2bq2zdER6qkYDOLSqb8JuJ3aw9yebeH8+jRFul3oMMQM/w
UH5BCyrkeXFwJBEu2H/nEzKNFqSC72jsu3Z8WHsxpru1BNXRo/5xLPqx3q+9lXyK1z7e+Wzsnpyp
7b4CQRgUIgtAIhqzPdcoDNvUwu6+giFkQh2Tbb5wkEx/AEzqBxwsBi9+0M3TsjemBhnS2AX0D3Xp
VOfcDbcmNsqPNKqBHYRMG6lYKhSoT67lN5FSSeEkhaQhGQ47YsyLPHN+GpPxoIakMequPhtW8d2b
HO+iG4CK9VEfh5ir04LXvPMB+PQQvTSwxUNXU5FJn9E1lSnd3drg8bj2SbVTF5Ex78IrV33PZKTu
TP2J8qL6L5SfR47p9VGFSO0M5+s9JiiGGJA/rEBECey3lHiiYRFmSOlOmz1pqCEFiO2w0qn8FLh6
EoxUq/vKy6IWfFh7ZUManse/dtz293oPmHq044skczym4h7PrtuOsd4Kvts7brIFPymtInPt/aDQ
F/hZ2Bh8ZVFrJvPWDMErqckfge3/V2fbxo7kjxyS2o7UD756SD0iq6SeDLrKB8CDXDNZaluS4VAb
SZ5arf1IFpr5Rz41ySUoXOcjGA46pBbw9jBR+WXlsrNd1YBC5kXJZa7KDv+m4UnE7I0hW/zZTLsd
KuSNZtePQFgKkxQrFsJT8NZOqVNJwkNNJUlxtJ0hkE0VIVdZgFKMb9iSroz/XgB/MgRI10k9C/Jg
/Xg3BJHUR3BU4DDLyK6EFCwcABZGGjRYYQqDkBjSR3xhNQa/0DGow/pJQxxTz6ma3wQq3FCXh3rU
ERUG35dsgEmLt1mQT9uHtZzrmNfSWo2TlgMNxD7HKeYB0r3LOr63BLJpkgpHhIx2m2258WxV03zi
+UeSm0SogNJ1LwfcKbKrqwScFlMsa6aswtiWYOPZUKVU2vD5mXqqpCrlEvBVqqnY6q7OShVf/ehN
BVjkTdrUL6vN+7LV4KLdGzb4Rbt1fgFAwXD1ZGMZTbsV7TLumIOihyixQL0HoCtkSuTDlRoyjjNg
AfZM9EetKHzhIC29dOQhIXzJMMkCQDyYQJ7xsCFCuyKymR0HaOg5UPpIZsxLjxWw/UeYse4UAEH6
Ke2QK42kpAUJagP4SdtqjbD/AYhLb2iuGehZJLBl4Bp1DBCW3IwEYLFAKQCLMhaAvBxn65DlwGEl
2ZywZGebSCK3kbj1nPmD/xyAh2DnS2yFBbioK3g/XKAScXx9fZ63lzYtMTQHr9lMwAl5NvIiWoAC
nkUoxH/vSdkErrArvusci0TAHA/EuZlMVYmFKca6CWeP+wBxhpDUK4pcIisJqq2W/dQ6yPA4BaQs
Py2lBe7xxZgOFjB7P9EQs7fpwIQHvEWpRdnqfDckrb2s/FP7TQcvZAUz3UTlx9Vm7etA3ViKjxJz
YXmPZPNwZxWVN5PjT//OaQCxKqgvZrXk0tN6WjFMAd6oAHi+/mz9QLI6BjsU2M+vP2df/u6vVg4+
cIDWKTyO1eC/CNv2XxzCyAO1wmaQQ5KRNgxy/ox8i4jk2oGGIZDG5K67sSdF4vbCBlxNxZ5cN/vz
wZhiTgkOJYoJCLHy0kuDrZ8QWN8HsWQdnkMgfnMqpEhiuyp9wdluaUax7JohqrPb5nOalemLa4fO
hARkZEe2a3EkWYi6h3cHzIudjdMt7paEfrgObKtDV5iebTC7qTf0GdMCSX0qU9IC3UKEXx4+fLWc
Im0ALX3cel2ljVmfNoDDNpQFmbUSNDhtrQtYgvwzOHJA1WYCMjlFCl4iG+oJNpj72srwzyq1bGin
F21nAjFnUw5tiJwAKMhDa8O0OdmYcp5IrgOPRb/uWV4JlEfZKC4GGeIgD2yJHFsdkcihwgSg8c3u
TnbXVd7fY1GYfG1QjUHOffd+kaaYcEK1LHNvbYbaL554awCfNw+q6yAb6gGe62uc5OWJRqjsrq8O
Mq6frC4Dyf3NjBTT3H01FrzoxmyuriRqwwwQ09J2Ze0v8eIlR/UU1yW0M0fuZd/49k6/CeiBTg09
38mEDakjGTQm9bIgRa1eKFOC6qu1fle/C+UVyFxfgIZ0FbzVX9c2eC0MAxMsKwAIfzyFTaTGKegw
novWttaoMcAJ1TbeOTc5LFGWCggTqQ6sLgVMnT1saUgK5WKPU3F262F/H4yuk9k4rl5Svh7uoi2+
QN1C+HfW/kYzmbtpVUszHZr+OLaNWpa7+Q/Z0jjxY/ywxLc7EzfHJlSHPFDUJ5WDiZ3cufWiIsDe
b0NP/Fy+G1LZTDM4MPKhOYBUD7hxNzn1SGbayauJ43ITyaHBJcwHa5NJYNlENqMAzkzh8ArQ1xja
OK29U3Afy3OSUSNAtfTK/al50gqKQr5aURvIF1Z+D/HJGpCMv05xAQJZwMIn22HiDjLR0ICb3gEu
q12fe/MfyhHwfOdeNmSL1SOyk2lMGhNnARHQboo9qbWhHvqNDxc9ph41hs/H3eokvQqoFdpYOSfh
8ie4cNzd5MfriRp89hO2VuUYgN+iAiQOCKcn30LXzqxVfjnfDd5VMHXMro8ERzHnnVo5jSq09Keo
2onC6eHd5Umj3B8v/2A/0o2RKzV+vAfaeXuKJYelr5gvkYhzCiVf5t3Ytcr5APq+s5IFD+bkTj7U
IzX1tMIpQJKG02jExaQGGBPUVVLthDx3VCo61i86qS1vwmRTN8gGXigx7t/T2JSeEuOm1eWnupvw
u0ZeHLnohLmfJtBNFLxx/RHgouUZwBNflhYvTOSoiIsp2Z+J6ZkaonumHiliwMqceLdsHuQ/s6Vw
IrWCLShwjOhfYz743m4HpBD1BVWkgzECoa8Isgt2tqd5T11nLvNLX9kXsCYNT15WT5msdc02Zr8u
2xXJkGBNlT4Lm3oc50lzH2cJ+XZiSQnArjAHMJW9Gm86nBvi9wwekSirWMeOzmSzCGmuMbBdJuyv
IYnP3votCgfU+OERlLJfSsv2L3fPLXoqkRvK1OyNfnBRDwR7/rPqpZ/uXLUZufZmZSNNAbbqsvQw
VNd+v6K+EWWBk0dsVODFYeBhuunSxXiu/fq+mabcOXkrf9Jyd0zjNaIxd6c3rBLa489c+WCwLc9W
D+k9P8QkYyCa2DpwebNYMuQxRLZvvhko0TlqV3XZQQbNuvE+6IWj/gEbkRYwbUrPsk6ouLNOM0Oh
IGoH0VWqKhmBkePavb9bsNR48rtqZwVubwM+DUakpt6dTzCPZnjWKmWPCtoo6fo07MBAzWzUWSQg
IE+wYDp3rtgBPqZB9iKabgjqFxrelGSq5dQjJRC9dg9yikFKvEiU8sHdAJtZNAcjR5apHxV2mF3T
IUg+1GCkv3ju8mpmTfpBidZmOCxGD94BaUGNkc0rFhBAVMSh4Ltd5rHrkjIbbNIw64uivYZsirRT
wZb4OOUFFvQ2L4oNcNrandUvFYBhvgexRrytUebjHsmPFCz1I99q8qsQwsSzpKgnAdpumfSIFMqL
kOQBBvaynmqzfqPR0petvSetTawCndP3mynNe+xbf3dxDSGCZzuY9zYKFY/KUPkMQVZvF+52+z5O
wFJRuf6VoYb/2gwopwGFVr8jmVJ0U/VkuJgHa1njWDlAFfKjFs3h4ANfw0Uh57y+kJxEFiBaQT1n
82MiL+MD8YpNwNmTvwxzmks8FIb5kFQgT4l0qYMlNTgsmw9keKd2F/MHH9NYE5T73KSDDPxQVUFa
HY0uo0KShlVYYt6VX8gIZKOjfrducJd01y4zZ7C6/Vi3IR3vI7ZDFBhJj0ylG+AZtmhA6o1nMkGX
aQWQr+3n2sIuxI8IaTREUfVHFB7FRxo164S9ckDYIQ8RCP47EhZGvT71KofdKkcXMLAJ5r1O8xIO
XnByJFQeMugnkE2vnZLVLohCIuSzKTuny8MTeVHzEzmJbnHJnkQ6LsnUkK4IuESgKJ2xO9acwbto
vlITIpv8ddxTn8XDu9QGB9Y5COcXbUhKS6TjAXjb2Ma4RVillzeNK94mzNo+KHpUquE5lC8HHZ08
DGz6tQAePeOEu3vmQ7Bd7Cb9uBot8t2acTrRsDcB+1uJ6c/UMdOPJAIaJdLgDOveoqzWP0kJwp/k
Y28hYYZikFfKG/d8syAz3qTXAdWiLUBABDDgjm6JZxE1XWy997QsEzwFZgdSdEjW30wejJsurvdt
1gCB9hZPB10HRxJ1Z0C09pHbSb46lLbTvjgqv7u9dZ6/vOf6l1kyHgE0j3cFvTBkk8sGjBCAFiMh
eLDxrolbJDmCV16NSOEijQ1v/ZujjtPIdxQpSHYXrNdxcY7Y2ZsHU3K6M1IXqvzXjINSDtS89slE
GcUpbb/3tIwBYmTL2QheHmmiFdwbw0oJSfOg/p9kOiq5FSKJ/6vQDEwCk5EiibgFCEeGfOg0iz87
lTccG2Gau8rtX4a2ay/gTbkQNo4fTPP1NgKYoxoRjE6a4DldVsiTs7KpaY6qDha4QWdPWNkxBMkc
ie7KZ9ve/r0ARWRXnDOsjJFkhudcYgJ8qjWaI430G5lexswRLlLRO6SsfX+z6xf9TUmiB/d/DWvG
6xH/p8ZwjJOwPzjrgqog2TCB+qBVNjTMk/mvOS3ZjkYmthiUnIZkRg40/C9kiVN2QFSR4d8vZGNM
jjqOvrrlYnqyAhkIBE8zcndAGRKWZQxcH4el20XKBtMGPxLOKfwzNYs3Noewrz5pEfIZrXSrIlBX
q4oaBUlrMi5bLbszn/jChj1dB2nr284OsDdtAuK9yJCYo2BLCINEY5fc4ZQ8QJ1oG+1CPRHGT7Xt
N09kQaIHV5IR7En3AJWiXX5qcwtN2oc74KOHil3b+Z3gW3xbYGJJXWpqYE/5S3ahQdMGrUD1rOdd
VHe0Od/ONarDtAf1HsNkoKlssM7RZo8WbAZPwc9C0eU6d/3YSNK9PmyL52UUOHRdk68tinWyg+2s
BeAP0Vjpkm4tYSbbBhs6z2HJZiD7Bs0ygWYAjpU/f+UWUvHIWvuRUst+zWrMvUh4F4fG8TouYPDC
TGLT+E53mnhmeF9K0Ok2RbheshTPjsUdxk+rjcNJHBTHfwH1DyuR8q8yC/rITcPyl3YNmn0PAGdk
2JvDIZmzFdiJRokSHoBD7cDTUwLpurIAezSAaxwYuL97jQMoMKTLg9Eh4f5OjaV17ObI03WafFsV
ffyCPPn4hXqZkaPYCglse5L1TeuCfbPFPKxuACmoDZVmBNBVxccXLgMoEUUwcB6zV2MKu0yYMVIE
JdRxsmUHZj3wN8v7oAtlC8DSty0PD57ZZxdQpfWgMEexGgPiyGXOvjwuQ2kFWaC0EKdOswME3AlL
Wr0EHa2lxpoxXSKfJyijkDMLmguMTX8oMIl5JRE2s9ZDYfruRk8vUqDblHUP+ls5lSALHYO8ZIxc
WtCIBzXQgOVVmC35BVecoD0kwOVjxk4WUExITqlzlBhHjbb90UxbYMVcAAwJBRxjKICtBVbnPVI3
RlQ7Z+6Kyt452JuG3QGsyp2npxK4IYe6dZ+8ZWUnavp5DWc1Nu0W2YVDHzAAsGYZkBRuVtqe1HeW
qkt6UmlL6oX21AZnLbQ7vFeAkZT4h8TynsjFXh0v8jqg+uqzn2Cpl+Gix/pgC4BGSP8kjTo16pe2
2JUM6R3qmEhU4LkWPN4CRBA7Gn4Vv+imxVHCc778SpKlrlH/u8zIg7eGzjiQsPdAYxSNOSgrgR4X
R3FSvYxxffIkqCM1OMj17oYPsqHEK/Y/m5DHkg9AdtRRH8LQ0LldU8QlPxqtrxz+NXyZoLCIzw1Y
huSOH/hknBOXN0RDCzOzOtIa6pGaDGlITSad9ZC0SGqBszZ88DMFdrKFa/6mLR5C8cXEDqG+G7f/
3bWxBUcZurqqymNWVC7I5lDVV6roqp8772D53Z+Ur6tkSt9zJDnzdQRjEtVyDYBNAEUQzpNbAkYR
xsix1dekgBlqsMUwofBzS0Inxy99j/MpsIhL6tTcKH2292VRqbIiL+DU+dGdvYo3dsu+sDCdnlrg
PgCRukKZGE6fyqYTL6k8m6Ihs0xQZ2OOuCMZabWdbQ4fst5awRL63ZV6SwVQk5ElKqRWUgx9wZF7
CTIRm+oAJlDvIoqyDvc89wMwsi6HtcjHbotKHO+iul5brFG3ZPaOzZ7dvkwSYM0E+XWcLjPyM/Cs
itgAWmryoZA8G1CCvogPd1/dmK8s2Okv+e43dadyw+yrt67IXurwXtvQl66CPPwo7nzUD6xxAUHN
kiXccomW4pQ1YFe8hf/lBp6/V0PSeF4xX6gXS5gVGpZJhZdZU4KI5CYjE15h+aUiJhmgZLrsN7Jg
wNMdUUeOK2mPbkCd1RCbs1HhdWbWR1Mi6KR46gy5MZzU74R+B4DDRmlkDk2PJLTT3c9kkS40LnA7
uxRE2zF4G1HIaA7JBrkw2WFZ4n6DM2CMDRwnHIF5BPZxGlsZZ/IE/8PEwj7ZCDaNL3XsbhPbzt9s
3udvU5LmbzzHn9Sy65TxMQEapHkAGLr5TDoyNYPp13g245OyGIW54J1tLk8UgxoktePAN+znvboW
xxpix5EsoS5m4Jt4idMwsloLDFGodcDOqc+RLpeAi1DK/KGHQg6pR7K2w8bHYi/nBzNSmtJrKJ35
MBXmH/8agxTFtMZRZpovbl6N+BwMZO7Zc9ZsjWIGl+DDeCmLP4NsXC+z143Xfm2fLYllusrRzDmm
dmCH7GOmdB5PzUuBTxTUlWw8FCX+nccQP9iDH6w8fC17hlS2BGQBxrLKcl7ngoTx4AnzXGC/xxL1
mxqk+ZiXNc7LfTyBJxiUEDyyu9Z+CilLBNDQ5cEGnM3GoDFgu4fXyv7iZzMwqz0Pe58idX6pmoDv
NB3u3M2oQZrFK4lcK/MuJTY2aUS8urU1O3t7HLCWkLy61Hiu6+OJ4CGDwGKYdCxlux+RV3cdZMpU
NpkD5tgYkgyJUcm1Ev7HKp3wwpdyEo0OOB8Tj/1CpkoklQ3yFTa2IfBa7MMiiNbAjV+LDRmIeU6v
hpGVz3nGd4NtNSd/bJ/NFr9bOyzvmzhP+F4AFDZ6UDBpx0IA9GbA8tppLSloCPqbL7ZtxU8UOJj9
4S764Dxz1zSfH8XyZkD98mx7oHAsUXy+FJkPTubBfwNK0l6g9veFRma1rq8xeG2BSjPkmyxOcAo7
Gn+Svcdd/21kIjlgoSfPReBOimEAKWxbTOO+xtZ/jn9tMCctpZmfyAV8CVg3eL67i3OB96djd+6J
mjlIgf26ri7wZ9EjGW+Dv5HlNe8sbYY6JWC3SzvtRr0H34chmegw2vdfQwVmGWANXxUAxw07QC1S
iY1upklsQJowHrOiQf00KcLadcInKsvxsLPZRCR1qNv0SMa2xvpzMiFfue4zFDPJ4m1VrU1daji2
GPMY51tUxU0iLBGbZyzwu+2IKpSoQ/FRuBzsBIXLeHtl3Vd/nIEEZQKHuF/N9mtYtX8BEYZdVzwp
r1MV/01iZrreNhkn7+g2dvlV7MLArI7IZkHuBEhltg2vJU2LY38BMP2zK9biQ9gt7IM9NOch7uwv
RcEzUKwCZtb1m+5TCFLE1SvZZSkD84KKSlP1SOYX1nQ2w29aZ8W824UhY6Bo6uur1X5BWjT4dmSu
YryisWy3380rHmckowbrm7/sdXIPLcC4jukiwHLhJFh1okEBCehh9HiuJ2UCXiIoipvhT0y0iHo5
y9Jnnor3yBRpQpn52gLEBAALg2xGiaXgEuoCjVXXm/jfnEt6SarkHSU9B1lqH5LVOKuUnM9X5ZsA
eBopJc3OtjhwX1cHs5U+RHmDhf8YYLwvXvtShMArAAIzmTBp5+H8ZYeVorUzZM4iwDIq9rHuBlPs
quZEE3bAwszYVF2rQzXM93P9FESDh3Uy50hN9O+m99Qlc9HWkRnObwYQKsBNCexfww/BT2xNBwIB
JlGGqvF9m6/9loak6Mvi24iNr93SL+lO2E2/H4uafQHG3claePWtnASO11bffqvSPD7+3xYAmWk2
jsnWg1M47EzN2qeW6v1n2bhmH3Ho3925stj45hiBCTjc7L1q6scCKyzjP1tCzJ8XETs7cEnb5yRg
f6kS2TB2s9PUySpkC0CFWEt5F92g7Avf4bJgK2dGVcFl7UF1DtGDBZCz72X2lCFfJ+nrw5iaM/BG
jPm6AA7l0CeuFw1ySArQbdRXoFPQ4P9x9mVLbuvKlr9y4jw3owlOIDr69oOouSTV5KHsF0Z5OJzn
GV/fC8lyUVvb27ejX2ggkYDkkkQCmSvXCrSq8IHAQFY1D0W8B9v4B2QFn413NvHeLhxAPTTUuL/b
qBUOFhJ/hmaDxv0X9Ti1urz1Ckg5naGdBWJoXgnwSKbRQ09d6YcrswZwPZJhcRpBQXzK7bZARiBc
J8pEdsCQ8nR91cQxi690iFKuRSswRK5xmWggbXJYDbWGHkDAEESHnaL0nlvq1n/VVQNV6odr3lju
7FzUEqSG5G1XRQyUwF+XqFWXbK5ugLK2U0v2jiUgRKeaV9aKllom6BlYNd5Iihwf3J0U25vjjv9I
n7zECW9Ci0tMUCuwgU40v/J+5zzUhud2afXSxMhMiIZ9FqnlDOsiisJtFvgDmIXK6e5GhqJOJKpX
c0gWo2bIFqu5T56yQiX4FrkfCW1dfToaTvpDZJP/DAB+u9cni+0aN8w+9n7xKQ7i7Dvq6n9Eo//P
DigxANtwau9yv9/1docaHIvF4anpDRTZqFYQuAmgRe99Muo19FwTbnabm4ExakPQw+JCfiOtSP0+
wfkCyOFd3zTdvg/dozvoiM1VUEqeU/pznxL7c/aesvlapbemR00kC8C3QM0ZHTA3VQao1RWmYJ7W
t8B3DEz3sUV5nzA3O9ayfZf52P4EXf8MPkTwckCUHqLy4J5sZA+R88Ta0KAzVua9MO0dDQYh/PPE
gnYtvvNHsuWC8UPRuCZCJxh1sOUyynBzdab2Y5zEpQPEyQk3XAbhGzf8GPZb0hagTldsSXfg14iu
ONx/dWjEkeBayCNoLvK8RcES0H24lpyZoAlHFiYQIFOhMicqcEoROo4Pfd8km0Ka/oqhBghCcBDx
BTk1f+4l8mA2ymZWtuLnpu6kGMK7KUSeTY3SpX1vLQPkJ7oUpOJ/nkLrR1Z4qPOiB8IzmF5iN0FA
ti4uEVKvl8YFcAE0Jbl1pwZAEoqUeQW5y3l4wKHyLsVAAmWHXSmCZMXBNHtnpj+pzHWpep2Zgxa2
oV9uV+RCNEjTiH+IuggO9Go1k3sltk7nW7BGJ6ezNh1+lx7S1FjFr5JOy+QA+bEzj4+Uc4I44HfZ
xiBMVTwZC6VFHrcbWzezw2JaWC5EaqiSrmLqoXvzl2lkq4Wte7owLRDDVcMYKkaF+lEqmkizK1+H
Dghfjjh36DlBc92NZffKJulAdQrfB+/ducpBUQnBkXqZXxpJ9OinqPKKjEMvQK48tV3x1TB/hh0P
v00SatNGVPG7DoCXh04Hdrgwm/Db4AdfQnAuPFuI1R/EY1X3HZBZ0B3L2jh+MBAwTnGneSaTJtl/
7KKB2IoytSjL2g5IFgBQiK4GMuXFnzyizrrybzTd39o+UGEudJTuhmpqNnwMPg89r09NwvQnyZv8
FGXJS2GLKfM6s7Q9H6CUHQtC9hSCf+EJOQkaG6wItFGq0p5m0gWU6J9NR4xe4VZ7rqqfICTN7qi1
dPUpQNWgxezNzcDSXZyHKC2OIRScCAmOOMiETOmH2OAQxvjVq/NyLAA9UT+LoPSIS5MgHQuuIw6s
lWOCXHtBlCxuQW2u+ibVldjABJEHMHhLKe57dTFApADqY+3oKNoEso+I/975hnZHpsVeBboPDbZu
WJNNTI6+kxAKHR8TXRhH1IvxTcRS/eiCj+1hNHxr1Uon++474a7Wi+bsdrhlzzIL0Dlu174DFVgS
SyAthd9JK9Do4jLlTHptAvTYwgoUEA0Q9VsLnzSC64p2ydD4umsM6Ou+y5UurECLbWYOWvpu7LzN
WwiCqAWOXIUj7PWDXdvxQyDarYz1/hmh8f5Zgo5JMTP7h1HZHBeIcztx5GoeVbZobHcWhGTvyZQZ
ALpjPzRuqJu2tY3bcF3u2xAB6sbXn+jSi7rdQjNuWLdhoWdezqpLiQrHc19U7KmzTDBMW3V0NaMS
RuYxMFrtaQEcpMJHteZkS+Y1rv4lcAdjzUNTu4v8IXmwx8xZDSiT+Kb5IdJ1VvNJy2JsGGQZ7UFJ
zz7GRftADpABlKtQr6yH3BLdXZPKYJPrbvitQaGtWoGWnsZIrMemk/g7fdPSKHqY7y2BeP3HXiRe
q7SNHqYuxD0K85jZfnPB1rBtSqhpgsK1QCRKbYqoTxdn8kf3BFKVi8xsc0e2qmsJwllvGt/KP6fD
B9L4DsxQHkPHjECuIqYXznnqdTlvTiMU5T9b7pVXZLvw6qLpxQhRHbZ4teVHMgN1Ox1LK4xnL5kn
b16ZgHoR17PtyGQPCeQI5erVGD77hmlcym466jxIw3WlmO1x9KRD6Hxs7fVs2uld+rocUW8PuuQi
g+LKhc6uENPG/k4LTqESvEB+BjGM9J46pVK/YCWEWpFiBT+dclgG9LJBlRliHbuEp4yv/LhaxSh7
nApAZ1i/WbDBN/BfiTpelLiPX24gxDQhQZUmXipG8Rr1eZYJEFKOAdilwWi8ulnryl2ToYcgm3Ok
ecvaSMTkaxTDYTualsPKDrroAWRiLtLXXeVNjhW/Qu7ocyOz8tnPoLKVM4cBzgB7MhW7uHftTy6g
FnsDnDzbFMrYr7LzXNnrX8G8Z29bnZd7yBCZnxElWdM4FAGjjYYg8bHP6+TD4LZPtJ4VZCCP7bPs
nNeW86ANGvY76oUMvUGNc2BHDyiePeZZD5InicS1XZbTS9Y2zgaMo9FeWIl84ZV+Z0i/fK5aa7xH
XTTy26H55jbVQ7Sn7l/d9NR+tOpsjT3AFkFJ+0M3huUFAYNu1rCPfORPgyEPDvQVteAGWVEGEG5f
rK3I1J6dvP4U5tJ+LTnElYWVmvdDM2TnSeBWSgN2mO7buo0/u5UUuwyc5rsJRLOfg9HakENcRglq
IEt5ArFK82AVSCBPU2K/AuX7GqHA+tkw4+bYOEink91BKSLAOa9Bpjmb0i75obUq7dke208+Eu1h
jqf5CCW6p9aSo1e6gKVH7wL3U5Lc6QM0EMjU5mF3KXFDimMDOhp5jWR4j8/XSyB/nCBxjwUyCBhf
LYAo2f/LArS837bNJbLSbaM4qKMW++rMne6ASi/OnTKRnbp0iSuUg7Z8LLzFRq3Fb5JpfRp1aPfW
a9f3h+OyyYTUOi/WtN+ky7sLJ21Vh9RWl93puw/ieOOxsML/BImDsO37Rpy25BFp+tCenPbgNLx0
qTX7LDv4IPUjr+djuF4caZ7l+JDdmvM/hgZKA56jXjhwm2oTqooaS1XUxKplqwGuQXGKBshGo8vA
oApsyLYMAMTxNiOIuIJ6xglOZY1VAPhHBUKGmXAvhtzhMdFq96FuElS3qpiSMSLCM2jsJSlCsfmd
R+jUuxKFsC+m5qCCOdLqte9bxg4aMIehSSREhntfWyduyDcheDQz7InLdcbd8KGuEvbUF3l0mJoK
uBHyBhSyApanK45BZ+lPgRaPF7VWMOXIY5V5s3VVsHYJ584x3dgwt2xE5Np/H+VhC0ajxXGy84vT
Ae9GJtcaYi8fERB1LKToIyVWSi0LX54WGaPFDOEGIDqaLJvWHXbb3ogKIolsya9pmIEKOuSYlKQp
JJVRTkuD/Vi/zajVCA3TgJPJl7fjA/btbI3Pw7oQQxIwN+Y6tLVkjePxL9okokRC9qWOwCFMbjOn
UqKcXTtJ12S8mgHnyfbT2ZkNUXx5K4jOqkPbGN0OJ3Bs3GL54GaW+E87vHI3sBXIuN+g2nr8Aban
V9tl2kuNwmcva4fgQ4BtHuTFHXlvpxEOEV1po947aY46pBz20ihRBpHV7qZPin5rVxmSpwmDfIjS
EAGRlXsoNX+zmMhOl9HiY7u66re9xEM0Oy8mYl6muaGOsjAg3kaUlANlH6R6dME7Tz92WgK1KHt4
GbW4OXCrdtbdWA8vOtieQQMdy7MO3aGP7ohUq3LLuA0VotiFTISWjS+FK1CCqFk14neodDv4TuF7
BVgXznEBkKwe4WbXNQysVMD+ummeHHy9RlkHudBFiwME/6vE9BqnsfodzQO/prq5O/o6HIxLYYlP
VYj7vdvhqWmoWuZU4t5KXaYqnZcujRbK2VfOunK+mUujYZKswdmCTG7JQf8wX0OgXn61B6d4b2dQ
73B0A1gY0bE7upgq9Lt0F9v1PLK+T55f42/j5BTXOPJMYXIX5oF5ZmOP+KEehDvBQICCXRGMdHEV
BW4KcGTLZsNiJchFUkLUJEXyHlK+v5nZDhyxT1Sa42H5a0mCdGQ4fE9A10O23QblGb3M4oJq4mgT
WCj7GWy/8DjY85BVgHJHWob9fawuQ4dsvgjAYUwDdEHFT3+fJ2ARD0u329/MiKb4JcZj/3AzIUBq
3M1xMF7WoJY21Fs/moYT9ZoYic1VxJOVg5DAZfHNDQaEEBA4baRY89UFMTJQ9GI/O3fJ5qeZ4ulV
Rhq+8sYGruWQo39Xywp0kUNAErlDEs+igc4Qz10f1icyofo6XosoAD9N7fCNaSGZBFKe4oy8CG6m
1FwurNN3LNWK42KiFlf34NkW69er0IBQo0m+jxDDeRJ+j9++ViMjrA52OL/0hyzDXgZymhDjEaJf
M5RzPtDZT0fwfuOEHOoAEHF9tliQ32dSHMK+g9rszVJ6WfWHvjDEqh3x88gSw9lljb8HBih8hshi
+Gy1DsI40OvZVZYDuH+TRfep5s4eU/AFlXBOCu4p3weRXwnNMIjf+OBt0h1A5wvdP1E/T/H5dSLo
N9Q1oJCqbWl4wiZ4jdBu5VHXzUNM5GriMpsX43fL0ur9AkkkMKMwDHx6SVHs8DAFOCVr9Xg3cFTl
TEWozXDFJoBqVjGkL1Gb4lnRp6Z1wZnPutgi+w8AZc2eeos968fogF/DF5011sVQFx+6sOeg4tmn
gnefEiS9AANajaSNWbjmxxo7gxe/1aRnGNH0COIMgf+cL++62B6gFZBr2xozH1FmjPPuVJgv+dh8
GsOwUuv09eh8kZrxTCEF4BE+V9bgb6m3XBZlR7KVIndmicgbl6oVt/MdoFM7UKrSUc5B4mlYzce9
OtZWeQ1oCY0sR0AE6bjnQwhGyXA094YFOKSNuNiirIbiVHaCNPEuM0BZodWZu5tlISbUxwdQaV2D
Yr3/4EwJO8fZ9KIXkd96eIKkTv6B1CSA7gDjS1GeaZ6Q5u+X6V2lJVWL9MCTZthHLJQ75J7qj0ZX
Qz80Qd5Ai3+yxHKeZwenx2PEQYhPN+MdE/V30nnnBA8hUXhSe6cLjbz7kakBOGwts9rG06AqqhCS
G7H1YKpLzqafFgh4DgM3zQey+13hrstIauvFNhV4ZAoTnyyCB5q/0jNff3BRx4xJA7dgsVp2tZBr
g2dzxA4CytCG5JtWRuI4GLZ7pFb9m+7iQn6goHybsUwr4mZVh6Z+WHz5UH9G3rba4jiuA2z715dY
/OgVly61bt4Fzb3xGyEAtzL7uvAcRbDYNshiZbnrbC3VhW7aMF9olGyLCz4z8N3UihFwcYwm8GXS
CjSlaWVzwAcLMZLRlftJK6eDXtvAl4i23zRCh5CdhV2MaabhNx4b+44HkK61BPB2LrO/QzoZuk0j
Nz9WeKdrkQrtQiuBOnQ6pH0MqQqR9xsD4LeLCNNsT3d+xxcxwN/yI9356VJYU7m1C79ezwqKXEGZ
IVMOSJodDok3hubK1KLigbzNJk+WBVgMujUNPMO2BoIrp4X8Hf7TYT4N5zXRa9DlivAkKPlXo0v5
JdEC9gTp9q4yw2e6lDgGbuzYMjYx4EzP2IM292X+WuSpg90o9j3r1ger/NyfbJCyj6BrOkI3FOPg
TlxNiePfu1GkPU4c78JtJer+K/8x7gz/0S2gvZubyMpQlwaEzOQ6bWyxoVlWzeN71EjqgOQh7xqe
fMHTOxyHT2ZhN/fN2L1dCtdONyJLtkFXsBOv3Gndi9h9HYfHZqiy7wJE73jHeXcRlg8ZBgPvPQuB
DWQ8rbYjd3GbdwQOqD6vHW+Br4FeDLlkwqTRJQcwQ8ipPlRyMN8GoG2bzUg4Y5jYFh/HJ70ysI8w
+B3qPRTQK235nYM31R9yB6zU1LegPbKeOtZ4RQMkct+jrJP7X0szQcxDKhwhyfRRq4bM6gE8Zucg
jX9AWLn+WPV+vdXk5CJcXoJLb6jStcOD4Wue9lst9p0fytW2nGp2jfpCAiMW20dktvrLEIOTwAHx
6+dy1JOdSKZ8m0rD/CwFIihSFvGZRvFpZrlwPi2TEt0uHqQsQxQiK8I98M6JctUZbX+HONApA6Mm
EPvvtlbR9c39a/+5PYLB4C7MoIlnurV9GvAb86JYZt+r5COfXOPVkNiyF1E+noaYjZcUnFheBZr6
rZ6EoCtWOSGhKM3tvsCboL6vskXUgrwoBMBHNnrLgEsZpaVPrdslyiqYtkxW3/FXCVGUDhqd5UI2
oUhwgyZ113gGv43SQKxHj2HfhnvmxhPS/p2NpA4YSU7dVEJyqgLqgGzYN70NUEuSNzWLCU+VzE6g
ON5HIAqrcuQvlXI8ciT1o0KizjZL6csvNmyN40PLHKSzFh8aLtxMu9h5AFSTPz6Ds2naloOPxGaS
xGetcisoNmnRp9iJf9aq5kQzPvSW1vwoUYO2AhZreoYgz7Q1xjy/SxLklYHt/2hoQ3OekPhb3loa
5rNpeWdkKh33ILBtu/z7X//z//zv7+P/Cn4WD0U6BUX+r7zLHvDxts1//Zvp7r//Vc72w4//+jeg
jNDlsQR38a8JCXBLjX9/fYryQLn/jzCt6zxvC/OSAfm6I6odotVhZrrVGWocFxMx7yzdmX0ngk4L
7uVbnrTRTMhDHjdkP70QIHhllgF0n5+cbAc8BxEyix4ep8kJMWZ8zNSEiEMCXBh8qEsXSF0kXpfo
j9FkWV6BfOUrNMo9/PmdHxP0g1ZZqZUfNOSgtnpjp0cjm9p700pwTzBA/0bSP5qN6D7OesF+VtSj
Pk6WwT6l7OXSnxX4sJPxV4EThXsSx5v8jRTr+fkXB0m8LTVdh2ZECUAi9WvVn5zMHtYAS2unBDc3
FF0+5q5rPEYhpNDrid9Tz8yi8b5vO48HSBh4PSjd7lA2/mHxN4fE3kNnESXf5JI1YbbNHL9Y0wJ0
gcZQvDbGsdk276+jQ9B8ZYQ8OMxLR7n1BJKz9ERL68yKLoOIwFAlwmfKL/RVcUmxkz1TLy51BrUf
pC64PxTen79pXP/bFw3oUhd4AUdYnBmm89cvWp3awZQEQl50bgR3pKPk1GMZzuJLs7pSgeq+KEJ4
ZR6G8swdmHTzbu6HPSvC9V99dFn6zRY1mbi7EYWhjsfroZ3aYOVPRvZAjIY0kLTjd1CHmQekCyDX
NEVsM+FLtdWCVRZP/FuuHmRGa5XnENL1Z8FMvBcALwFvtLczx7cddtHFqQ7FiJKsXWCCmS5oXGvd
gj18a4LXCNVeVax5lG0CKygg6ZRaqq0UiqJTdu+kSLPMPfAJy10dpNUJwqHVpTUAFqTDnDq9FWZe
eRAZbefj27uHPrGs8NKwwagVvY0G9tc/f1T46d9+VhD4wc3ABOBDgHmUq/Grm0Lfa2ORWe54ASzT
90bpnrgwtGejatyTdK3SK/uAfcEh1FyhdLe8dGZSPjmG9pHsfqjFG1mY8oAoofESakdr6NgXlPQN
+yky/A15OTh+OlXKN0HXtHsrLZv7HLiTjUq0etSNhWzuQ3XpEvN6oERl3rmTyCDXLPZi9cT1oXy3
yYMy2E9xaX4eIvASCoBt8sYpP+oduBqV11SPGrRiMMnv5AsLmhalwQngUzruO2vNrIVHW95CuIjA
hiJbN8w9+UwfvnSd5nsNH8z7yK3DAxTn8OfHafaBsQq1Y5WUX4swOpTq5l/k9sma8k2shRgf3OZJ
OGGyKtyWHanLxGTdj1mPwCjw6F7tZsEOxSw+JJ1K7aDFHBHzyHiZSj/+phrg402+RWgMyqIaZHkf
ynW5+GBox/K0uqPT4nKhcyMiEXwN5Z7CowETt5rtn789Frduvz2m4wChABkF08BThR45V9+eyUh4
EoR2fNGAuPMqx7XOtjHhJyWgvdya7MeoCpLIRINkp24e69mdGeqbGzt16RIOfbvmXaHN6/7Or2XJ
YdRRUVKoV16m0itMI0SCeMI+39jpPfDc7Y9xGezsLnaPprroGXJjqPxx+HHURjRpaG6SlfrUAseE
e1xstz603DJMLRQb7gNU9+7TIXzGz8nYvr3ePy519SaWtW6Wvn1lcqR3N69O7sv7zkAwm6nXXuxX
fsurLMsstlGLPjp922x9fHRHkSQQhKMmXWJoJx1xvNOPi41aNzZk10cwKqgl6HLVpyXmPq8iMDS1
CEP9bo3f2ehlAAbELv1mOARJ3arS6nzLBPANrPB/AnOHdKSQn9q0Bh+FVQ5nZ5T8CDgmNP24Fj0j
DQCeRCAGvivplLS1/J+sZK/gTZWfHHf4NUltUqpy7Ldtyc/Yw6fgImVp7vG8kah/QcBOy7Xwkgz2
mdH9fFKjRZe8jWZ9GdEoMsXhM02QXXg9nzwizNeRkNsObhJtR8AqTtwwU6/oQZ1dR3iKj0YC+S3W
GR+6zgTkqKy+YH8Y7RITNdvDxMsvRu7snZGxDzR9coFtsJXbMl3g/0zTkcUKIbKMc90MtGOaLtYQ
Fcf/9R1jN2PuaMRlxrbiebfurSJ90Zv+whvD+YFE6yPTkuGzBWKezZBbLTilc/eUmWa4yRojfRFj
u7hWMSQr2tD96FaldRENByFPC95P1Uu5b4JoSSJY6ExM9wCKrzbkRyN0QfkYatIx48YuoTXu6VMt
N8YALL42Be2c5VoyZ0uCa3Bs7EgzbEpUkmzOn5FfbwKJ1/nx21yacZMcU3PxhIEAhxbuSCowyTQU
TlKzR3qtXTE72DRtFB/JVpQCpW80UHKpHfDccKDNIkUJ4I2qKK7sih2pZasutZaBTtUf91R/TE3y
tqhsmJxQSo0K4mVmV6XlahINANZC9luetd9tteuq2PB2kX0EVSXq64jx1atOiV8u42ORAtmQAR+T
qwoKujSqNKKmegvqj4CsrQxfdzaJgq8sjqgg1A4BAu/z/5j+85GLzY2DG8eslZipP8j8R2Px2wj9
pYBHYV7cKlRY3xV3eZu+XSpfgFl66dPwZCiwKhmpD3EXY4ONYLSaR/5/1phXc5p6G2u6mZzdrEwR
NgYRrSaEeECsdDgy7E83EwOYA0iNHQGoyaPCb+XBcEHHQx46CDRXZZ1nayAD7BMoVw+D6LsD9egi
lH3popiwO1ZBDZwrKgVLKyhQH6KPm8nsqmpFXCdO1E13c5+aYWXn5ZaadMmQ59arwtyCPLYrDmSj
1agV+aWCjKvVbZD7IszqtKe8waE8boCVeaSR5XVoDsLUNQB+gxZ79cCKA8EsJ1AIHCoODXFCaZJt
2Da2rz9T29ZxuiN3VxGcowbq2j1o+sZz/LT0QBstHGPV9f0PyUy8EvbrOypRjCTox6jLFNLZbKxs
06pRqbo0asRpsaMKxinzM3CTG3+YuzjTXNc2jkWQuqsaZb53ifqeWYjIQz0aWXxU/CirXsocqTHU
IXrUT1FdiXouNUSX2Mj6zRDYSBIqT7INeRQkW+rToov3PMUf+vWft2ZMZ7dbM8tFFaBhONBtZMJ0
1NbtamvG9VBzEJYwzoBvxe3B/aLHLyavvAVdegNKXcCm/+iC3LB2UIuEBn61rQ/tYL+/R2ypOPd6
2qL+2RWnRAyPWTe2T2TqjLLY2F3TbahLA7+ZlPvTIznQpVGTuJq0LPQ+abD6aoUNezof+0oL7HNF
6n6j818GJQnQpsswXOE+XB3IyAzc9OOx71Ecl7lasPmbjAeeNgL3y+NAoh4Eh88JCU9NA7pqW27F
JR5oOfJ1ifvDKjl2BMX0uQhAo2CAE+TRBMn3Ngm64NSAkxD6mK21i6Vp3/c4uwPEypyPwTjVSMEN
7rfOAbk0gsgBEPbuSgw7gRPGHcoEIdC65CLTOBFrq8EJMSzsYFwtCcq53xrI+aqJEcS3//wFEn87
GFquYzmu7uiMo/bFuIkWxX7RVvjp9udAgPQnMFHhu6pkhZrXIvVMM0BXqzKoUHM3B+0XKk7A9F1C
SC3NrDUZ6aLhl6kjvCT9NYRbG88vmLnhtimxSQKP34oSWHEHDuUul9KjLmRfgRlSF/JeBvBHaO/J
ZRkgP5qxLBUq6S69tPOvflMg6YlKlOch0iCv7EYQGnMcFFChKMvzdRv1Z9kLGBHKvY20ndeo8Gv3
LplCLbKhziTZOVrxTFIqi/13vlcuqW9s+6GXq3iaIm9qMv1UOpb7qTF/Ogr3l0Kb9JhzZOzaiY8v
5FWHg35CIY74ZOc/LeVVTYDMBTYScuSFo5iiNcVa5IW1yLx40SRai4Fr6/Tnbwaz7NtbC1LFDjMZ
t7gLPXp2EzMwQBjZhcLqzpZsXE8qZm26hDGDpKADjpzFRq1sGj1QsMSXcPQhM0F+DE+5Kz+cwLIH
Xk8ISDXxpXOj4DB0VrMqyjR7xm+d0uyUPndxkvYiI3Z2ZAM2Xz/xPv46Z96lU3/WalM7kW/LQMGT
4uNfk2+dV9Vzfpo9hzAQXlfX5rxOhy3eqYnbL24CAKU3RdmLy8EaTevonSF3ldFqYLnh9bqYrObQ
gC4dwGYmDhPXkk+Is+yKypi+Dl14bS9RHkV2UebXduUf64n86qfTF81unlvbuqD0vH3COdR/cFnx
OUK46MVpeLFT7IPblLXVixlY5zdQVGxagI0FPwqQNpwJd6N6Mgj8M4Fy3sds2Rof33sEyXnvvc8D
heDVKrTm+zywLfhn6uVBPL9ClgDYGQQAsaql/mlyCvc/vT16s+9vgTzf3550G2/MOxSEpdxWsvNG
ySEY62r3Wj9kUGK2y+cApyqE7tryOdedN9syurTIT+sb87/5LYjbUKcKqrs25wy3SoQ/7JufQjcA
nB9kQ3ouOSrGWNtjm08ZqDktBeqynWG1EkIIv/JTpqiQJbfHkyZrZCBQfeKBNMv5oGlBcsYv62cQ
2/YHa3L9x9YZ15ylzgehLijrhibHlD2Rg+DV91h3qvPcG1F03ndtcSBXpD6BaQxZsKUuM5JpY1jD
F/CUpCuwGZqPXd6Zj3XTZLsx1ACrVTa6tGEl1knNu81i0zo/8aaQ851t229+gPj+MDphHzuTI9AM
SOsu9YPyQrOyJs8eC2yD1KuQBZG46gzQ5t2ygtmnwXF5R4lth4AoBPlR6igFLZrGfkCp3aBipTGi
4bl8nTrg9xo//SziKNrXfVTsqlI3XlJf98gBKtnGerRRdTAi1PJkuvja0AAtyV1P00IEole5n/LD
f3NXNG/vigYzHF03LNOyLNQG6OqrcrXhqvooGCHCpJ1CG2zqSxGJjSyfjVzPLFi92Jdikhsb5Lnb
tesGKGFBFdsqzAJ5Ree6FPOEBcQJdGFN8+gyQJyxRgZJBJq7DJgA4bAVjdhR2qIMtHloCblc6EA+
JTGwUo1qWkC3boUVTCsa1hBkTHbUhNz0wTeC4Ij31h91gf1AVmjlSwkOKK+I7HxbdP2lwK37R2DX
Nw01NMZl80PK9mZohEWqob/4ICeSrkx7rPb1xhFVeU90rS7tHKo1WeYO2esNwzb9/i8WINbiVaMr
4EIhWi9Xpe+Z4rqiSy4ddorBdNQSmxXismAmSbjxrSo0vr/yU9M4QM6bnoWdJ12gkVlds80QoQjK
nA4Lj01Ull27Inok4rVZLqq6Uw7ltld4Ab+sw2d7gJ4etneAuaoeFCv2PuI8+CV3DspRocycppAy
HIDhr1fUpEuujNRyXQnSi7hzNrcD/fT85y+4Y9489Q3GcYOzHVSuMdO0bzMFTiPB5scBBsiDAhEi
FLR/HArrpYwNp/GeoEKVfojAifShyxlqae3YvmvNLvuQxCXQjnFlg+8EXV2DIgUwmBkATw4KKzqh
GDFbBBXiVBeAgyTVjpI4dIEse3IKq/iO9vGU5iG7XhYHFDIk46Oexv7OjjqtLRWVzibUfowtbku4
+70Gdoz0LtDHKFx879IoDuyv7XuSOPnlMeeDyQMsxI8RznxzHga8QAzoTKSUKHPjmjk7DSL9PFLM
rzc7BtWx/m00bkd26jBaCZTc/PlTQGT9bx+DwG9aGIwJBv7jvyXXHNN2seVHpKRPLIkyRDCTSy9I
+iYEL6JeoUInsMfv1aTHlxpH6mcjzTbgaoWsDyBIz1oZmjiKdT2yLxW2LhGTm0IE7lOco2Z+zLkJ
iYLGfUpKrT8l2EyB/rLPPSmqGGqIwtiTc66DdhBMP/s+qcbcq/spW5d54G+lr/OnMjXtLaDaXH+V
Ua4/WrJvtyDA6/Yy8rGbBXlGg/zl1zAsW4SiR0TG62F6QS3ZKsUZbbYv/iliPIv9r/60Tt4lPwYX
AhpUz6pDa3hnITLk2VTLuvRpOM/A2Gf3hg8d37E8BTEu9pRDUEo6uMTacCiKdEcmGlzcjBQ3TSC+
4WdEKN52Oze5KwZbB5oRFxPFNJeu0D+UddEfhjQud3Zu4pgaBLJdiVRvTi41xzaNd91Uv85daDw9
FrIKtlMKav+VhojCMZdCP+K4gJYlYKT+VfPKdW5eOczT1ALLUvNUGgmbDgIvFVCTZcXuoqj70k+h
uW3jFjxOxqThSiMAQ7K7q/7sruZQqzZB0zDgxrWZuzR9XgQCpaDlKld//uo7tw9YMNpZtov0BMeW
y9KNmwcsoA09s1PUO9RjHkogJlGDB9W08v8ydl3NcePM9hehCiQYwFdOntEEjbJeWGt7lzln/vp7
0NR6ZO1+3vvCIoAGZEszJNB9Alx+NeMp+nmXj8FH3+3uf8blhoG/Teh195n3iHND8jal4OQ5Yaev
46kf32X5lFtD8qap7hDl7jULRHns4gyK7rnvwWdN4rRRGM2z0XFAs0AK9Log3Gs4JCwjxSTUK/lN
hqYeHxNejmdzwuNz4XuwvLSZXx39FAbVjtaKiwcN+lMHTQFUOvGjnbyAEDXE6S8tiFqfBmgGvLg+
ZowGJE1pBlDVqet3GJig+jPP8OBz/55EEZZCeeP3fxPHUbX8z6ASSxeaw6WNPIGpWdL6kiZoTN71
wsrH45gA3aPDiBt5slDmB7qMcVLAkQqXpAFqyKXbUWtXQwY/JQphaVscLHg8fcz71J6j1WyKvDVr
z2vWhscCN1X6myHquqvcLvNzNGj5me4aG1Z9eeAlyy8DE7Tv1kGBEzQNxGrHQHcQMARQFkdxpFf/
XipR6wWjF+4jMTzcVqcIBz63d5mY1p/WUDMtHJ5Pbbq5hdMyNKfqs0UK6XQ4ZMfaIcqG4VQWaYiq
U443lZUCs6X6Er1OdBenlhIAbkDSUg1lqDwdxY/BDN0qMgyYLmUPvO+s18IEQgb2JMNl6EG7qGEF
uNJ874B6by2WVZW/R30PPreFJ9DmX5qosIxbuK1iZwjgyYKNcJ8K0kLbDI7Osb+0ONQ0FevbanqI
1sNicdMKHYI++KQBdHaeI6Acom3aYuJuOniIpQk/Z02ynTYN5MhO0yw/IMR3mxhsMGxAKmjUsiWB
iaA/jSwa4Y2ofRueoUqJaK01w6msdaGJOUHAFHKokJhx8qUkXtw8S9rloUBx9K1OO2ehA+N7tHXA
t1CBqpZdOA3fWn1JWOVWBXAVAMdeb6dFvjwQ4hM2k/YaTA28FAeF7LphQWeA6ATfUwDZUTFWQFq6
fAoMfg7fTNygk4l1IiMBPR6maYtM1Tt8P3hhwQRLAGoZE7rUpaXC0BwCMuZW95OzMwj7mlRZCIsa
kBrGDC/mYUzK1VD202rsI3mlEH16EXh9u6FpbIUpzAdPGmxZ5yBQlFDyeQhQ7Lzri/odAlpwEs06
lD6zsF1GpWUhswLCXphAfA+SDNN+sLoLdQUOfIXcIrWbveFo93j0Tajj2VCNi1rneptFd2MrI2iH
xY9f+tsaniKg/z19WhJiAyB7NPKZfmhBBloVHji7NsleqW9eRP27YFTU7XhsvJmBDzWpugZEx9DK
PzrFHryFAUmc7KThfXNKx98kMC5wTVXRqxWfDW4K4M0xD4AjZi2+9FME9cXhmC06BxqONlHjqDNQ
dLtOg0WmmkvBn0bnyVbzMY+CaRqgUvYCAnsZuMIhJBTq7JvwTZhJpC1/aoJuWKKsw8790A6boYvg
Y5zjDAtpsXIToQJ6GfyhXhqN5z+Xsof1V1Zo3xJL30IEKAzctozcOOnZn04mXuM+dF7HbKgWVpyW
JxAhIdsIlenc06tdO4oXUoymy426MTrpmqNMcEf9Xe1B2beC6NiCZU21ujE35mGjrXa2Z77Mcbf1
1CpZ232sYsbrotxQTZvjDQQGqe3NTduUzmkCtpcGDSqTl9bnCKvKvJMft7tbXZz9jKC+X9eoFC2m
0IsfJpxEkLuID8D/Ig0PtDOPBZh3qZ3MfQSDtrsBbvEweHGNbpQQyVS6lb3QV2DMJHsmU+3OaRKI
V87DnhKuVMPpAO2sBArh3E6PWq3ssONUDw8iQv6H3EfSCv6fUW3dEZ019+Bk2LMwwnYUVFi60ECk
Q8Q88FGgn/oeSfAPVuzfnTl9B/QMGvlKSHVWT72dI3vuvYh6BH/1ptz7t0gvskxOJl/Cwaw2n+bN
WqwjJmpq4hwNaG/qwngOci9dGFybGKqMZZA9tupil9pLEOnDUWD7+dgYSOoz3oM1I5rssdKSdM+1
BpIQKrZJ2uBaNiEgnhikCb9OZyGoFKEPeL7eJysPokPbVg7jK9SS1kk78Eev5fUJb4EGslzo11SY
VGG9ataVuQ6dmD+CUb1IRdLfQXsTAgKcja/IASRKVc7ZBkk8rxipFQvL+1iR+ukHUxhLgbZKoAGL
9Fj3GIWBopgXLxoz/WOMbIFr2H7xovtetbHbzlpR0y5Ft/AiYESoKWPnCNUc/Z7WyFN/Sd2jGUGx
Qa2h/1wjzHH8rZi1LJOcge+DzAPlINocih146c9dt34k4sRC80CVpr45LzGkgK+ZZvIyNycYwJdW
D/1lZB7PhdilntmdssrmsB/2h5OMJ33v8xb5YWZZyXls8FkGuXPY6DWQBssk7yOQtTt/hX0FXFmC
Fpp8ne2f6aKD47wtapa4ZRrk3lKmI36T+raT/UeEU6cgWmex9QfU3/zd3KS5sFbTlsAG4SWrorsw
DeZFI9b2uw4PeQq79VNzav6KjcgARgY+lhW4GxsYL2E74sOIfAcu62MH6t3JY3F+mgecqCsWnS5R
tAaG+JN1uQmQitcWUDwkcPEXO/PZupyGaOLPaGrpdXmopCf3zkpAEfYTfZ2+nh+9eHnV54G+tQ4k
lPviPHPT6XttLeE6B23X0Hzy65wtq8YC2B3Q9TFww9poAaAZxFZqYXscM1URZShWUkJDRG23sED9
XsdUwcy0eo65JT4gPDhtkICBnYDC0McKZv9FCD+X/QFiSNXupnxPdw0gS4qvsYdc7j1YZONjDv7h
NWpjmHeh1bXm+Nib0dFL4v5MXVaj+ws+VD4wJhj0gA5dYatmrWh0iirUKZvsR2HGOeRu4u6t7kbs
tU3uH/K8dZ47M1805ti9RTlzNg0qx2sKi6R/h2ey/xhbbXJEYTyew5hTh4uh6Qqc7jzrIc6gaZnh
A1xw297HSdRe/VJ76kYOiSZws64cCaqjze27BA+da6YurCz5Ku/McHXr0/X6qvumeUcRiQR7JIP/
MbCfh17n5tNg8+ZRam/U6CAp+BCAMEAtE3+TB2BKoZoeWE9hoHlX4LqWc6SsuyueSPhme9YjToFl
DG2PEByEgoU4mso8g8i5DqY3nSFjjkKtj0fYubHZdB5TmGR4uZBPOFU83SQecj/G24jExnobqt3e
luQg4EjQYNOrlWIDYMTkQoXygpp79hzlWoTyAjCqMCJmV7NpYpdwJ7FnXQQAls8+1NzmiGJM/Iey
Kf/fEeqneCZc8fSYF6sR1DUXys8cpt01bIa6BjJAwdCvzXjwwVbES3yJAtK46oIhuhhBCmpiIKNL
uxvqhp2ply555ogV17Hp/lhIxY8RHFHDEuLsqjXHRZ65YdAidlt8e/LVGFlvSZsEe1p2jrOifN9r
1sscUYSJcNOewUoCbNyPf2JfdZAbVQtAWuTjnzi32T5vQ3a+LQfcglhVA0dRkCYwq9nk6h+lJ4O/
9Du73LC8e7c1vKoKWJc/qRYvy0+tOGD1qU51/ckwh3ms9jrxlBv1v837OQbVptwNI7ZrTRufuab/
FjkdzgCqBcN6fys9cL+pOZj5cypRKqrGVeYhUTcq1aiuzqGv7lXFplN05NEc8T1y2KNDtcwqmL7F
dVrdNWow8pOPBefR3liFjoGFCt4vMohCbqwCz5HYGmeV0ZveqKwjbJyL8I4USam/FNBy4DkPViRC
Sn1TlwwHZvUXCrv1/5yeeAwkxLTo13LoYzjRT+ytn/SPu1vfl7tiCvz3CQpy8wxZ1Wc7rQ/NVBjw
Ah71Z3B14E3Bhis4rcjaDC92lejP6tV/KQL+0KoYCAyJQwLND9eyouyYBFq9Ara7uub6cAcJbeMF
dnT2bgx8nEiVtjGbZLLUPMC0qInWnRUN7TWtOtBwoc9t8LDwFsSJGvA/9578rgG0IJDeYmZPVSKL
t6MNUU2kqMAO4c3RUv+wnjuAYlnB1TIK9hS1G+qNgsqEkgk7U6uGxvddIMDtp2bCO74t8EBeUrPx
U22FX34+T83MAhWOsOB726zkllk4ZEJLRxcuCAzYUNQQeRgg5O2A3T0NEOiBOSI1KzE4p0B3/gxj
Z9jimQfuFUxN9p0DWa2+qvuzAN/6HIG+uSk4LKtb1XcbGPEnhOk41ExvfXSXlH291CACuvwyIHlf
LUbZJGsauI0Ko1MKzUgm0I+kAfppqNx9c+K23FF/aNnTUTrTtDLHNw9ALXy27eyO7mo4vDUu3fot
RgIHhRXX8NJ4oU3OCKVrdNIwXSIaptsuNZGYyzq2FDwHnBQi2bUszS21/H6Moemknt3UFoPtHPzJ
d0M1QKMJ1NP+A8il287XDJtwcNqV3DQd0wFv6kuGzZZOYPTFGB55lQ/ujKLq4WuJDV62vmGmmhyS
+yXvTwSZGkG3VE5d77eA9H9MApTIWjcojsNAwE+XXgLy7k1nG7kSVL6C77ceuruFelC2ly6FOcF3
uy4WkQkNqlEPzn5j+4+FhBTtNEARAO7WwSNqVRyy+SPAA2p0MhzvAaAPNUQdEH9FaoPVxp7CuawT
PNMi/HdVOJw2nFPZWEdq0Sx4AR87Z0qA4hCa2/uRDyMDfOTNPvP2FZTon2p4mC5xQA63jWrCihSM
awPCehSswdd+K7LRXFBz4EAZhNYALqIKLmq9PE9ZdJlja+BHYFLp4gHi94s2wVsMNdQr/ZhJS59M
5vUnCu00fGfx2o8PtI4VWG4NxRbAdiZY0CvNFLxS/eX4a5NGgSPT51FW2Z+DQUn/3Py3uWUO9YK4
g025x7G1h/3Pg9+X5sEJ7eoeCbH6XnWZaWAeYpwq7qm/4Prc5TT1MiticJl0G2pvkO1wzr0P03Sp
dudx65wndQnCHDYcg/yLAm79OKt1kCn30jUNzIv8nH8LDmqoawwTb5czLFQCZhP30TvJd1IXmGV7
Vlf5mYCicT0COJ2YzfoWD7jEO7XKKtLuRQNSocrDWcRbJ2YPcdS9DnjxBHKxYAir7BsFZY3mrDuc
fRZtHqRnsy3UBycf32toHeLX145nKCqm5yYJNTdTmJ4GSdF5gGaEELf/NAPe7SOgaqmFHFzAN6S7
i/QGNlvOIygu+lOTfWr8PUJhJdtS2N9zhjq8AmPgwF8HUPDR7MWLFo35voyRACIjHhwI8q0uajM+
RhN/pdc/7QzABl4zi3tnamWgG63oQk0aUBG0BaBNApgJGrI8PNhTk+5AsAeikDYNP5ejnwAZwY/l
KDjEB/0sPTw3THyTraDDtzLQ5K5trGSBN4d8tKNyOqZi+INaokuhIWnwCaq9trcL2Rg+dqzj2GAp
AI9qGnFanANsLrKiBU4wnsJjImADIFCPeWS+XizHNO03XcnCx6mCb0QEcq1LU0WcZnfjOCwhRZcf
/ACQobLo4YDCooKao6cjy8KyLN38vv6hUdX7l/qHbdmag6o4JGV04G2/FKVEERUashd4Sfus2Asd
RxdZsB+Ox9as7yDAAs3UoQXuUPGYQSg3oDYwCTC2cCD+jsfDHwZz/HfDwOcLtS3zueYRMg0ZMx/G
jk3LDDir+6Ls/HUh6/YUDd4E+X4rwsu7bHd+Ofl7zTG6A5whom03cAOnz6xdj4zlFwBg/ZWogmYB
SDKQBdhuLuxq6F4k4MvAxejFNzPxj9BFHX03b6+8KULoDPb+qnRSuCtY4G4IteXSPEX+s+snlLzz
ZeyN+f3YdNk6LIvpyHKmbYNBq1Gu7KGvMg3axvAjBkkgFCL0GLvupBH+zjJN/QCOt+NqXqU/G4Md
bm3RMOyt0Bw4gN1xO5jwuEUTlvegyyJpdqCm44hnoyj1M7Ui2bpQGzUeraqLH6ogWlO3L6riNIF7
Ov+APtf28Bg1ym+maUD+xG10aBqi5Iw6UxtDpkGB4lonMt3cmsoDgdDqn80+QNoVScYHz0vv2yEd
XpKhB42lnUBjsUN5p8OaaAVEZvyK4sBJ01rrBxJc94A99C8eTgWrDtKvd9CwsO+sMNGWQsE/+6rf
6GmZXcaYpxcBOgzoFSMssS3kAcACTi/Mgc6qgE/KhpoU/DMuEmW74cwLYfwVDSuWoZ6nm3DuoaYB
KQ1wnICDv40SLF7yCvo9LIzv6L0TGGwh/CJ4oFaLbeqtZU3+soCLzkHG3AA6M56leWMDbzscgCWk
t/vsbqiFtRyGNPuDa//viKiQHYixhfNva0R8Mv4DKSG0r9g8ywEeASVjYWkgYUhblS4/AbK4B5I0
K7FwJXqoSt6EFUh8IYy1eBXJqJ21GGodggyzygINzxIMNEnTBM+geQHtBWrTTJzwWyg0/RRrAIk8
XDTAhy894fODVBccKKcDNYEBA2idbqmThmPgCZZWZkHzSwVawkEM3d4mflnnNtkxWAlNk8QHVR3p
nAkkcZewtm0ogDEP425LTWgLZpchHsVexZUUZyVjdqG4Hhnk7dxJMdDaeZwxuiHg4QvZqyOCN/5F
QNVB1NVC1/zmCPVYIG/ifu4fQ1QbqH/SzP5exRPgVWu0z/0qHgja9wAb8a1VZNqRVYN2pDslA3QM
2pUzjOmnbjjUTkimhk63C9LqRKE+82B4KOwL4GX3gxUONrCCjTynqJYubSggLKlJl6Kt063PxgP8
3bNHlLKmJZJTCTLjPZo66n2R4zluUIr0UeCwB7kIc2GpWJoAjN8TUqDW8TY9LmWyofgxCdgOmqUf
07UAyQ8J2tSurToYZrRwzYDY2zJN2vrAwQgYURzHLiqszAYiLsYLhXWDw0aXxZo3ugKnUGyEobxP
k+nyKQjb1Hkx6qO1bnG0qiz1F+rXuF3vmG/c8S7XCihbs/pwu4ioaD41TWryoUTSUF/ewuiOYucI
tciXqRTy9WdQTFD7cmVmceB2mc4L9zaxoXbNIvTSwjQ0hgE2NbBSwOm1vcaxFKB08M4tJW+vtbrA
vihfcHuKt9SkgbyFe0YTXGmScnPYFsL03En3u7kPDiUGUA9TvKN4ZkLp3qznMVkCGR7Z4iSwG4X/
TF3/Eeti75lG5buS46yYOe0PnwOB2cI+49nXzQF06rA7h6WTbydsgjf4Z299C0cS4LQUNDxn7xxk
8Em9DfLC+8vRPfmYVum0zrCHxbEHob2QbGGVlvcO1ZgVvTgk7EgaFEyrvhBPULgYT7ySr53R6U9W
DOVq7CNeb2ODY76WXOpPTC8gsfB35L/MU5F4PYOfVgcb3zZQzLHD8RhBIhVkRsjsUd9twFSj1JSQ
eIbBoQexLLDRcFZTk1ufyVVZVdWKaalcAxNn78us7EG7BI2WQ9nluW60P5q68P5sw8INYsP47kBh
EESRPHzwhHXOuv4pkFALdUfWYsegLoEm6n04oJDtfr2lcRDu6n1M4/Ok0m/mmbfpn2LoNoQEyO93
eubXt4nNDcPSQYlxLM0G6/0Ln6obLRPiSrK+a2APJ3QZ7DOtDd1ZY4Ta+TT83S5TbKsLNT6iTnRP
wiIiCYctqLFupQt/ZgdLNtqnrrLhRJmAO2zA9xqy/U65YGHvYO/IQINdNIa5vp2MIHQTuHHMGF7R
4NClXhRC5y3u56MUoAP5BVqhOChZRxFVqJ4oJ7EvSogwOxjXYyqKmVAkbxqJN4KRBxs/ONXVuzoy
+OH3v8t/pDRsZOcBPBCaZXO4nGhf3sw6VHI0CPGldx+6bloM/af5HSZ9fPUyJ/XWUFtwpDtOUJ2R
3fjxlqJXF+ore6u3Ia9xJtElTwbeXYwXmkvSD74ex+uxqJEVU4JNtSOgG4Mj4Gl0uun5n5NSiPMs
+mDIt72ChHo6yOc98/NdoRSEqM+sWTX3mTVkhGjAF7/EtWrura8p9ApSYAG800CMls3atpGPdPz0
Cmynf8rKQbo+fj9vaRYDQyakRKW1Ka99OT1Tf5sm5hLZyWxv1mn+4rTFom89602r1X8MOc0NNTmf
cIo1wxcn4OU+BCZsSdPVj+Oplly7OAjmH0fxVQKXKPpxqQf87e//sHiRfElW2dyCrKUjNVOAwPIP
jaG4Ky3DBrH8zql6d3KMxYfmTqSH5wFNUuihr4PzP7rwwVvMwjwUodag7xDNxDcnOqsIavUlcOH4
Ox+wnc730CKP1zoQX6+Qc99aOAd9FxzeCpb0y/toqBCR10rTK3u1An4/BWV93xchLBf0YEsfHDCv
Ob61E35iVEDqHTYSMNA04h01oaL2aZLmR9tcMOaCLd+sI08hsn+91Bq4SC51wjw63ZpNf/y3uFtf
ybMjwJmG9Y4iVO+GyusmsgyxLbPplVo3Ar5mww0nUIPYc73CEyI/UdctjGZOGJz7PXE/ACTiyvZE
dhtyahUOllUnVNfEHS/EsCyhiPFtiueAGnDnRWCV1SmwQZz5XYDllcVucpxlCGoET7e//1T9A2No
Cw1yQibpjBiGML88LjLkb5pRasEBxjuop7l92O3TNtaeG8N2ZcTbRzvOpwcv0pdBIfhzP8KMVS+z
b15U8uemGhyAFTLooKg5TgoWqLTjCmaziB3L1FviJ0TbeUUTzGZuTgMsdzBXHTy55/Hzzx/HPXsp
Bpid3kDqYT5MSwc6yqtbX+Lo1hnqbNRzw60nXP8cSgMUWvcLqvR2PUQaTQM0VHx9ClijZAbcHbuC
1+DdApdglcZb0+EZFvX4v6AwR71QmTBOfodcdA8vjhdAubXtpEHXmUaTX5cobG1eotUGWkJTC4cG
/1iC5vDa5vMSvkJH3P4Vsaz+mrjn7254KNDlLrq0AAoioNQNQhU4eoKXkwEjc4W5ug3oQfwfiRip
PgOf8zA23ssSaHjhaJbOARX+9bBnlYFhTcVU75FvAg9EpVBbdeCHvg8O9yrfWv/aBB71Y9TMuPgU
XFfGN4dDDCgqjGzVcJ6sfc8xHxzmQeLfiF9A4TYfIJNnPkBZ5WibDaQgVRdsNj/iaTAGfPcYNeEL
tX7GZ9hmnOYFy6qHRdAIve7cajX4E3jhlogsesIA1hrEewMtl3OlLtQvqqymfmr1ZlKcnC5ciEZm
a7vX44dywnEmjnRwpYDYACjZ+ysdoRvCYbvidcp8Jo3tB53FchVbHVITrc33KNC2mxROCOpxCFEX
a4zeRDpeMxgK/lUn70EepX8OeAi7pqij5wT82WXiQN4L1m7+LrBsdoHVxWtTMBsqA1605iG3N3k3
2K8JGGksG+JHP7LYf/zJxVdCitTAQDVsw9Qt3fknHjweekObMlSoZCeRBhrZsdXAUkiChq/GTDL4
dqLvdvFapfFmhD9uXXTHkPJf6iBOLPt8fO7ha/Rn53jw3UXh33WKetlElvdjrLR3z2+CN33ADgX4
ZeNhCmEyVrd1fK6YNDddOySHoCmiwxiIFMl/QCbz/3gWIq345YMOuq3gNj6AAvRbbJ6+fNBjU3RI
iebVwQBr8A5UDXvbAtW6a/zcPw3SVLtzrXlkDjK50OiJvnGY1pVl0SIvVkRL1MzY9ywFbUivgSfU
BeNL3tblObOKajuOUsKQxy6P4NQZQDe008OAJ6YbpjpSlRPyVbRS0OLwAHfuP6c8DaDUY8rn0TeL
pcCv+ML13t7oXdTtkYzTwX0L07VVt+bVi2EM5gEQ+y5t7WymJqTbdHbppBf85STptyDg5gtsxrwF
LRFCl78645vYwd5hGDc52M6Lm+UY08vf9NXKlYyCKa4IUwBuTdidgeYvF2UVAFEx9NUVGEVzqvR7
z4irq4VH+S7m8EmlsWAY5SkZkAXDn7J4DlDpAER67P7A7+BcdsB9uZrz5Gmhjc/JiDJ6LbsfUBv+
wyvxOcFxOlxI1IlO0MqPFkEavt82j3ndAYCgx++0laS9469dWQzsWQ45/40fVIu85Pgs/noXiRj0
xiEvQf7RcPdpdIVzG7AwetXXVzpGqhYEvz+1aIwOlVk+rQwVSYfKn/NqdcRUYzSPxgq0/n/zfq7y
cx6tAiqDs3NaMayqcBwPtsaGQ5HxxJ3aQp/7fJBhYa/694Xibk26o74ugaA38rrbHgY7JSgHWC9P
hgRSHZ2+muPG8ofk9rjj9pBdbRDPNmEQ1MgioNlNTnaNoTK4COTUbKmvUX34CriOnhYX6kJ+qDiE
Rv2dWq0fgQnANb6Bwh3SIT7sNFTmii46JavotkaJcdMiT4wDlspzJRM/chqmdqsFgKuPdQgvBZXg
uq1Bd34MdhwEmsKNAdrZDql1pBOBBT5aIDkdoHFu7s0qmPmAeRf7465pC74uRugXxI6AS5PdFLtR
5BAa82VybLPiITDg/5AI6T/cIqgvVREAFD9QPF3w3PnXNSI7PyHr9dSaYfhNiHppR4PxCvtvc91L
w9wWlRY/FV52TwEBHNLcQUPSPotsaAmyJlzCYDf4VmrNEjQ14zUNdQtnGqjHYPMBRqTfemuk3HLs
ItHUDD98SIG9kFUKCLrqwlPxI4IGqe/XCFpjNMx8CfB5daq49QDMKNQ1tBApxKipLhHwNAtjEPIb
3LmQooDwr6zBNwZPp4D52vARW4yBeTc06TZMqmEx2tiTG0mzZbnP/iwMA0hRr3xrnCZYDpk5nmtw
U3aoApZb3SnglKcm9WpSA3IbfCCbqwXAM/4wcfyYs3THM8t87azE28TmEKwrJBkhnji9jxOzoW1u
FfeSGS/UDWocA6YR1g8wljo7Sb9IRGnf6xGz7pvctPdFbv6ooDwYQbyiAl4fWqKejOQuAAPtLYZT
ig71r9SYdpoGdHICc4o3Xuk/8qQQF1Z0NfIFHTJeKgzy6+ZSQPpxB2ZhiMnZFHcvv9/Na8bXTIqE
KI2J76Zjmzqkab6KBnqmB59CXYsOjdMJSDtovXKiCJIVzM0giIKy1UoGg/xuxV7sVkatP/MGhH9f
i4eLcAKw6oRRH7ypwwVJjI0y4r40RgLbgAllNj2tn4wWBUIox2cLkEzqJ7ubugPqz9yNVbO0AcWt
zD5yncxvnhreDifsu19oqsya7JJL/0gzmWGye69xwKDExJYH8iHrfzSo5izrILCXxSByME1waSe/
OHRhj8TXra2nIXhNtzYzmztuxX0FQYug0xadUr1owyG9NJaebsAEYC713S56XO1FExWoJSGWLp9i
Ybp+KhP2Bvcsx42qEBSftNGDdRBHnouqJR+xrRzZcraQgzC4OJR43pIrHMlC3iwGqEmXCZWVAwO5
/NZFE77EUpgJd9WlOSScuV6lycuoiWOda/mdxN6BwSwODkmgI0hop6i2BYjBCs+N8WOO7bVsW7IY
/jUt/p2unxfaETn5NS02z8HhcOHbYjw53HcuNACV59DlYSYAyroaDfgEnNAJPTK4jdVfZ7c66svA
plmaKTT7PnW2fQ9KsMWQOVB4BoVzAHR/nnvrov7SU7beka3/h0ounUg+n1gk9nHYwEIVWEcJ+R8C
TT0Ycb5oxuhgpyk40CWSyUghpzinBiW0ULPw2iqieM6U3XMG6bjAmZYz6Rl26pjx+++l8fUEBWal
Bv1X7qCizeEB+2VjGYWmWSBBBuUimyd3IyAO+KjiQne3ZpqXyuiqQIpNjeJJ064dWVQor4/wUwCJ
/FTBIptat4u02vs0DGBXraLoEoGyuqgilG/DVCDT3DOr2GbgHLlhB+eUuHRQwE2UDl3VDPrWiUHU
LEDUXBPXinxQ6e5GsDIM/neI0vCn0U8X1dcH4vr735v65XzZkjs2FJIsZDQ1aWI7+vU3V9feAJ5R
U+4zC/tfE89Sc+VZvD/WCiaK04nvUrNJgQwVFWSIhYW0eaOgoRmsld0YXNBlBYa9C/G04JhHDQr1
Ij3IrAqO1IUCHBDc1LZSduXxIO+DwnM2o95lq8ps2bPORyg6wEp+R01m89iNjREscDWawOekcGT1
WNbFdIWe9tYKJEM2lIPbkuPJSE0Zfuew8tsaQZUsohoECQtS0eccsIzRrkGXqMzuEV+yRRi07J4C
/K6oYe5SdgcaBA0YarhJM6xpdNJiDQytFLoSGXNBUMxfwMvz1hWK+2siTdielS3aCA9zGsXZYR8W
SXX148x4MDJ7RVwKPM5gFqkSInADFocABMkF9CqY8R2Fzx9RX8DpwoEp2kiE/OolSirrSvwiARGR
VedB5LdsxdJqkkDhiJ99S+jAQmXBJch7bKZG4b/lGbgkI0BwOwATgzcG+r/epdFL3YXaoah0bUHT
kTkIFnlahdiQtckTMKhr+B2qgyHzt13v4evaA5Bi9HBCmFjqbduwT6AgDi3qWZ5Mq+M3ORbpfsb6
Q/IzdCNLRm7FnGIDcsoIUIFxz2HZeuWjr19YM7xTNyzLurURJuCFKZ5xl1r3IvRDbFoRFbTDe68m
26nRrWmtNhg3HpLOOGMp9lWdGAumzMYD5UeuN0vDwIeJGlDJTpZG31UbarJ6zI6AuT7F3IJH0dCy
P/peNHeesjpvNb4yLahqT2OE07GSdSiLMD9ZkXaF0CG+/Z5kyw7l2vtYKUJwJ6fzz7Rz+gx0obro
NmMPx5NQjidmsgx67eFgQMW3f/Ymc7jQhcEW8pLH1ha+SvJuDktDAYB8E4yrZID/US5CM/Sx+S+f
bZx315kHoyjY61pvfRX+mTtRfA9jFbiKgPviGkNtvxkcypK+AcZ2I5LmQYb1BU6C9lvoaRBnqrx2
lw5hBznmJ1omjHJnw4Q1rKnpC/z2HU0+NQCTHWLbgB/GCOZagAeli+SBoyETXDrr3sm+z02/KQJ4
TkI6Jncbv9F2WhuAkZcEI17RmvYo2s7Zhp43LeCpqj3KOuBHPf8/yt5jSW5kCdN9IphBi21qWZpV
ZG9gFKehtcbTzwdPNpPN29dsZgNDeASQVSkQEe6/8L5Iyxy99jUsPykxIyXCz+6CI4b+KBdbZmqt
0ryaT7fhmVVjqdevTYqsWxXL+JdyoUpokFBqVOuvElLtYLzkavFGOkxFkDrRgq1c4NkVdpOO+R5M
Vr8ia8CrBHn0WOozNasUvQbpcIrAeJyg+z6qjfF7h75coSiYUf1xxb2jXm6VLBIPTVxuda8OuyNG
UPswcdxdUMbFQ1Go/5+z+FfvaKc9b3ZhJ9cJ2PWaJTw5fr95h3mAw1alI4eU1MGZnD0lMNKafMCJ
xk6pDH84yv8gc/v/C6kL9H3y8xqjgIBPZS5gEVeb+KE2XGO5KpZh5v2apE2+91Pjnwaf9HDrUs6B
Ve8cFbe24YBhsNospimtGyKYYI8f9xFmGdjPauT/OaK25n4LPv7vesSXKNQHTDws02l3XUNSxNGm
VxB72mMC6eXa2TXOMJ2lfmmChidPVw7XiV3Rq+HPT0qfo7fu59PWxkvmEA40vQ3OOuMXXTHio6sB
55WL2Xw9o5MevA7K+DSAxNiljdHBN/Ls10DjI68cy/hhp1d5m9IGoBprBetT5oV4hA0je7hQbc8U
ozbTOB1qvj3s78iC9suhweIM41brSUJeVxUbYLjNXjKdgNCm8+SghWEN2nfHc+KtCXpwdeMfF8Zh
tBdzsxFusqqR7nDITR5uVGUfnQ0kBg6WhxogQH2UoX5ZgdzaXTAuaN3FOQQ3SxhNxpDu2nZu+HuG
eH6Hawn8YYFJKf6Lhsnqm6iD5sar3k0/G1H96g/14oym6tW3shmMCsciJ53fo64o3/MM/o7VGeEV
Zp3xURdIyAXme59b44PdI/UpYQelFUSwkmw3GMPIXx3iLWLwiLPLaXrIck3fQHOLN9I0l5icyaE1
p6ch8byjmkaLF87SG7qZf6qD6HSL1VDajhYc4YPmWxqrX/bSUai/tdQK3jplyKgQeN1ObWNIVzYC
gcuABivwjQM7+lLAlnnq4fSOY8xsrFTd65AN3RaeGhvlzh8Pmu5Ei7rjcIF8ouJV1xbPVaNgZ4Av
0jvywRnzPEbt80LQi5scczngX66ZxX8HqfKuINr9xUzjdJ2lBauvafQBTbFoiJJyYD2oKAdgKv2b
2sB7HZTE2kgvepE5jvNRspLeRKm8l6AnsbVc2i+H0DGe+oAKBxpRA/6yZHE7HlvXJLXOaV8nL9Ni
D2wqEFurBjUBad46XFzO5QKJyUGf0cuiBvQgrTHFhdDVhmhF3RI1XQAMJPOD6i3VTHSIIJj65awf
nLzAiXYhmJpa+7/C+tBCy391c9vbZigEXUhE+Sc2Dvhk15r1DN6yXptF0fwV590F/xfzbw2eTFdn
4fcBkP5KMQPzpEX2d0tprVfnW8ES91XOvWBI10D+s6OzdPXROByjtkBXc2mWg9qt1U4ZUZbBw2tw
9H5dluxD74tgWfCadYczm4uSbZDDbw5KaOJ4L/88i4gNQE4BGMTAauXsPu7fvZFZmysz7Ju9UzXm
oU2Vx7u3j5yJj4/Y+qBmaBxrxzoEGbZpUV2D4RxrOGOJkf2r3fuNs20MXtvDbnX2ri5U06s3sOuG
rh1c7WQumk2EAs2xtp0rXiLfNT+uP0ZrfjNatXgteL/PCQu3zU0YiG+JOvC4n1uNOmymhRssYePj
AAxhDagl8PgaFOFfZgdh9tNY6V9nx2/bV4SycXXyugwhG6r3RjC1h7l0jRWWBqDnOwOsFk40BuqT
dN9StfeYmAfJNTJGbuFGmKAFixF5FdtA8RdUuVdRhTYsiASGa4UHGxe6Te1n5jlrN9nidVQuT7Ru
eYD90ZSOe6wcgbHmWn9s8HJHD3xQPnmAwUUDyWoQO+4jIzgNYMrucX9CIvked8P8IG/ZfbxnIYXS
8GhGY/JRhFQDH+EMtxqOEhJZ1V/xkQLsUUI6Ykg7dckpoRwWk3xoAwx49ORZs/SvfTxVXzDtS7d1
GtTHRLJOzW5Isa9gTZydXEWdN+Myik1yvBph/dQ1uvtWrZWku7XkqUvjr2TCEHKt2VyoAmwdW2Ol
ZWF/Fry89EqTDwX552XwvTddBk/LtcaCwZfm4Nft2ufzWMvCNG4axGiTkGrYsk6dqbecZWEqzUIF
eW4fbwJnCMemqyLPvHMakIyrCwRQogohCJRtrfO8HKQphzKvylU7efM2BW5Qr+49MlAuSQOm3Dgr
TFaGRqnW7LkwnP2wQP5cFU9ZOaBBN3bGklGwCTA8r2YUx9BgA+PFtimGLxiFPmri0wIC2sgo1FOq
TRlXT7jtZOPzbamUqO5izzXn15I0+Rbuov4GgKtdqUrvfe/CdG0zm/1tgM9SS3P80nbYZo6NFT9T
dh/30FY6jKKLr3glWyTK8TwAQIZF3HSx1Sn6VkXTsKFasWiWRyWeP/8MaMpLFA/xt9ls/jVAT17G
2eap4nk5IhdF/hYm/aN8K1UDH4H/iGs98iR8b4pzo/NBLePlW68pTbcJXWaawnfnRodS5kaXQRnO
ZJ+Rn18KPlIJWkJGWkDPFw+oX815gWclVuM93JTouqzLr6OfsYWhlvoN2e+VuqD5ICa3oAK74rVT
lGEPk7w7emWQH6Ygs2HPW7WN5V6rmdapdPPfZ3Y9HXZ5o+rn+2Qvc3/CBgh56uJd4kZg/DPtQ6XV
10zl6VbulDtpxQPYnFby/HHnnuUdjqXbe+Xoj5g8iOxf46Qpg/+MscREVwa+cwH46ThXylcWos3j
TZMiW2KT4f5nbFj0Vu6iFnFVqHvfeO1zvjm968XfWhaqYN3sH9Y0IpEzzt5rYLfJ3kwWIqWtm494
BMxryy2PVm8ZTxk4nk0+Ve0THGhmUTtBYgWt2xMQHoUt6ZQ8KinMhAJuyBsiQA7K41P7V1voz3W0
LKE16+eaJG+Cc2f28bdu4j8Lw8H5NM7p++ibiHONabcXiHzY4kLR4Oyzl5WhNKVX1ob3pgDom9j7
Ofj/6dr7neWF7teG//4z5HV5C92H28KzIWkI+K9BrWeBTQCtwM3S1Mf8CnXsDyTFDXIxktlZg8Ie
N4LK8MC+nCezPTSNYr3NGimzqiufZ2uy3hobtZjc9cZLt3TGM5I/fTurB2mi5c1DeizHrQz2+sA8
mn6J/t9yrTZk3jVteYIvrTbO3ZfUH1dypbzUYtE8wM/96T1sO2/esp0PLHbycuam9teyN9OT05fs
+i21VrZJpXhrX7IAtpFMV8z1dk2vWidwS9Y6sxq4f8vKK3MMG9JuXlwVu4neB/6q3kUdhJScfUwT
e3N795jsn5tpsOEABTwMDcexT6HPKyT6HL/mRRusB9eJtkXplj2JTEam3tW0kVUog3GP3UXyhPlJ
s8E6NH+nSlcsShfVd9SedwMgFIgkXbRxAKH+KLwRzcVQTz7iSgk2Fn61T6PTh/ulaHEeNCM6yz3d
Hl/vRvGcS+4ncKxtsk6j2+lHrSKTQ6V9foWMUCHRwQ9GwyYz1IvhOfNmf2212tlBquPBrHBy0/Wy
RIOO3Je4uMlBMzFYXdhgSlhWn7zEPtZ9kD8LC31QESmEYfUsTPNBM299CGhXu6iF04FSZbBNbSs7
z4GpP9u2ka+kSFd77g/4S/6L0QTlyXEGqsluW35VNPwcKP+pDQQdVHWejaLVbj8pFCVYhy5N+eJL
c5pUmsv0e2/KTwoFRHejhm21K2JMsxegpTgjVpH97BvIZt59EpmbYOBM4eXmzrgMXUIazCJIv97P
C5eQXEjKsHystehTp0Dws+16CNd6U8R79mT/akc8JVZKT/VMifd5M5F/y6efJ78iv58oherFLJmR
ATDnKylYnGh0kGCKGjzInyt/jYTIAz8Esob0NUYszfv/iJYfCS838Kj7oUI2V+gDk8l0NhhY2ts2
QJh+HjRs5/R03pCSsYbbxeYCPW3iejsH/XB7RbnpEqrhpN9G/QrJhfc3KIyqrYTC5WOqFBW0azWu
2W4ZH0wRWB6SHTxIE5GqT2Tx7Ccfp0cIvOlOwthNROdNCmXmsbW15a9NXmaAcS8Tz9YDYCB3seBM
XuSQIuy67mDn7O4xIPdPUZg7wH65Kg/j4lEbSYPwMwD8HOrKeqSQsM+qMXz1sMd9RD91SZNBsZCc
T1ekzzCs+cLPZXPIFv6qkFg7Z/wZu9NcjbgmOTWKUGTDUsdQMP+ZSdBS4qi/tPGTpKHqMbNu4WxM
6y/wvSUso0nmuZICUKEzR5r2o1l4zl2JhbFaN2clULKv0Gc8UmXTiMRaw2fHLvxael548oooO5iR
PT9WjtpvTNRh35sFQtUrlv2gq8nf8LHMhwlRPhJivrOXZp/5GBcEiqIe9cF9NSeqe9Ihh9k3002a
qG9u4c3PXp2sUbBP2GiiFw0btfJOtx2kNnj73rLc25YR2clgc8uEsJ/ZCXBWSxzvYGPJu5KmHOx0
/hm7Q9bDvP4ZE8guOW807pMuPNSqaYFPpOhfeVb8IgdfjTeIA6qPt5aCaFYTms/SwvoueWkHUrTj
gGrnPWbk6MdU/AxSqqK7KG6x5l0O0Nd/nvWQ7oPIukYmyB1EMujUIc3tXQ8jnPvY1Ivo7ksKAfly
K8uMx3U6pMtKdpEzy/N0vMRQhMpFDW1qjAFz+qb8GptVcBQNs6YoGZeFubp1IpB5EkySyd71VqUd
PCeKD2bJokWb1frV7Yv6dcS33SjR1EnZLr0aEVswn2TdVjorx0fZRFW20ikXAUCO1lZjREcZgWij
gRbysnr5dcvM9d/1ETy7vbyAsrwoH8+lqHI4wXqkrhzEAjZV2NbOuiJFfnaaoGsvhhKmZzfH/5Vq
KlE5SFAuMooS8p3j50lyAEmiHlP04jNYkGm0q6Os3UYmRqqzSe0xsfz/lZn1YZkqSFJrtDdKGQcP
baCiRNY7ZLhcpX9xsxCgYUs+wx7KdbdQPszJ+dDbvPioKuiBclFuHmySo5MBK6vBGe0pHqlFyEHt
+N0VKoqdRKTPZFe5zVIUcFySBr8N1ZCS9Ytae7jfIkwDbxs6AxS1ZawfWICktQzPIMDMr0WPIOaC
AB3T8bfWrz6Bg066+YNlEKv6jp9Pk/T6G1zmGZnxKb6O2B2eZqVAKs1UhmeriLq1ltX5X5mmXwo1
0P5WQSlAzLS+qbDBVvCOAcpFabqbq7jAjqLvzkE3GLu4A0g51m649kx9+NpY5cF37PkTjjQfTu92
66Jm7UXu2Xo1izg+odqL9N7SlEObPLueor9I4z4+KBXzVV/GRxrZCemdDe+10dXsCpp6OzeJ/2gu
ynpWAWBCS0PMV5emiOdV1G8GDLEfJeSngMyaOAupZSyeo//RWy29N3+75e7N3FPJL5qvKWnbXZ0A
Cs3q6bOXzfoPvHZOJdnsLwXAlpULhGZlUPY81E6P9mBef0oy33gKlCp5qwP8QZdwg/35WfH7YW3X
kfHhhra/IddnMR3AdabWVLFUAYL8AbGArIJWDzxpc/cgxnZW+rkoB+ejVnLtxI8JFOfid1cNmMtn
rds88rQ0n8FAf9hW+RkP9g/PTObPhQ0hAb+Rl84HVgEt+0eFbddnb3QyfGJhWfdF2KzSzGh3c/+Q
6aH9Ik9Xir1orJi1fpBm5gQhhgWzuRqM0HotCtt6ZXw+7KhpV9dEZw17avo02yRNE6/0FAyu/JNq
CVtBAQi2l7egJCG6qrpcfbCsQX2P5gcJU8X00R/iIig8O4cJdJh23nxhR/1U6T2cT4Tp8ifTrKaV
wzbokMK8gTTjQnxfxiyciDWGKtZNQD1SYhsyljrs75B03gz33IU/Ae2BPpbHW2Gmtmu+EeAsUNSK
vs2xApkpUIqX0qNUl5mUsSTDHKwUPw++pQq/XvTH9ROpzPpFLgx06o1OnkfHpnbrlxcy+lSjlroU
QBrjAD0flK1Uocxq8FYt66qDbc3WsxXuLOHZmCXJNL+/3vJxJc3CnIar7GZnuzM35TxPsD6zAn9A
DnLGZjlZR0ZkbO+xCoj0b72WU5D4Wa64d8hgudZZeqVDDhQYfo67997vrNrh0ehJokTF8NnVO35B
fowJXmACo4rrOHpt/Gq4JKW5NmutWymZWd8A6dlsmivEFqlOLPh0p3bR61t65dklzXuvDP6/uBb5
TfBl9ypqyMO9S0GsubLjClEuWQ/ApHdSXpVxnesqxwHPZGnhmpTgMtc8x/niolTmGWrNszuub1bI
roqqSILNVz1bxkNeUPZJOwVHqCZz/mG7CPFl7CjxuQWVf2W0/PE4Fk4NbafoydKMcfIuSKYmm1vM
28EsStPrCr69ZeueNfRlb4inRs8w/k3b6aBrNbrbbfml1HO8YfA3WtmuVr5IURmJeWMFVgeq4JLK
Qw/f3nkDS13p5WdzjBpKKSL16Rh6t8mxjVmL1qfE/EXkUw7uchbZZnxoHON5miqf1I2HnnJpP3Z+
5rFhg+xzj1e9XvU7CfrqWOwSX0vm91EvHru88pFixqDACHg+lr520dkKvLo1nsDYtqG6YJqUFALF
gtPiR1dhi8DqzPbOApYSRsidQVI21Wn5fV4sp8oPpttHqz8SxJJDlljhup+pbsX7e275PnZsLSCF
JC83YLv7xyF0fia8fZbjjzWfxu335rBEsnZ23DnkBBD3t0q8qOpS/TQlZffc1mr53Aztu4RLEtob
uBCHuJuQy1NbI3tt3KB/8op0Z4vOcByiXV1Mjr3UWpnveCruaztqN1rHLhGRWMdyjp8zBII+1UXM
GofncZR5Iy7JmYGWN80241E4wjC/apQ9ULZFzy8pquhaqsW61EbovmqZBY+e7igPpT99coHzHO8h
hBCDR99x+g0/1GEjw6RXOoxhZuGtDZ9MIDsgTZbBMmRA1UheRsaC3AjIlHJg02CtOju1oBvSvF3W
LO1i6fkt+OuPlJvmfPU6BHbspHTPpa045zltnfOznN6D0vyv2B9DTMvW+VGi7nXvcH/d+h77436s
0McDu/pL1Dv+CmVh86fU8S3jlKpmhiKCt5Wc0i12SzfJ+DAyzFvXLSjsHrmGev02XISSb9fcM1b3
1yHVPe0Q8FZXTT9qrGKGYA/hwH7hEQkrp6y776DVyCyxrrSRIFGrGc80H+3StsiNa9RoGdhJ1oV1
VQYfUMMOijZbwP7K9C3T441AnuYs9a8mj6CVNOvJ8A5xRi5ammPVJtuq99jMLPiovM8mEj2xfUnq
0DkF+BlvA8TRznJwVQTFAydLENenY7ADZEQkeDu9DUpT0v5y6oxTdUbM4Oflt26303b6WAQbJl8T
StQ/Gyen7ZINRKF5J9sk6ej05qWBe32RUJgEJtBfe32/qB1YAMmNZjN8joCiXGRWDGKSGKimZWvF
XGpY93Yn9Sppl2lBQQyzmwc2LxtJEId1N+0lfs8Xy1jUJ7O13PqP+0tNzK1jcuCU6/dkZjV2D1W9
C6F7k+BILO04K97fY11NT7dY4yClFyop6vhgEOQwWfNDuFjuxnWJFEIqR8sak3WSee12WHQUbkEe
bkgqLAc9a9chKeiztG4X3gbqmJb2mvtVWkEEKMTI+mDd5qRHrg3Wuqs6cK1tZjtRuI16e7Stjami
SPxvYIGACXJm8NOg1shHUaP7bUiuK8WhsLS/gTlPe2zJ/H3NQ/sdFZJT0DnhNxWhlnWoV8OD6o/B
gzH149pLqugbdfED9P/8o8iKmJyN92RrfsgaCKEobFy8J0OJqLAM3puEpv7QFl7yJhEnyR4ACEyP
0gUYvFv1Q6aepdNS2VVnCS6G0ttYdr3D6GDeSq/WYJdToYO4lt6KB9QFq+twdbuxcQQyUfrO8zyO
yna0s+YCywUTo8B8KvtyPCPagr4RONrL6C4+xtLuK25XL4VLpsN9oiTAVnDFVffSdlV2tVZhlAZy
wOTuDJR+VjWp/ePkdtZ7jjb5SuFLDpCFZtx3hzxQxxeFD+YTHxYrWMJ1FE+Pzlh8JllovSde4526
GDSadIZhlu7LqrW20oy6rtwEkZoc3RApuSSO2S6qyS7BPWYrmJQWbZAH9LTBt4BXCRZKnx9O73Xb
LRYcVXc2owa/SPjyv7Hglya7xDVAyvp8j9uhyNQtvVUWJtsZ5DXr7H+uzXqrPBrqeO5BhlO9ibrp
52nvJhOFwrE9ACM7SquFqVwcb2NYpZ5vaWxj7sZdYAfNs+8m8b4tezbwTUAy894GHWE8+J6xVpbK
uZTP5ZAZaXzCaH1/L6tLvEstf132gb+ZSTg8tmCazYG91zrCtfQUmHgdJJ3uP8vB1X1jWzSluYl+
xcKUFHzf1OpBhkhHW4WnuJ+p0i/D4riwD13W/g/Nqm3QmeqLHJSAnTVGvRkgCnfO1pPi70fKdg/S
61eWd3S0pF/dr2hTwGXoH6BlXCXayzBBwh2KbhsHenyOYu2TrMnulOvf2NYS5Ll0cbK4Ofwxzuos
dwveo1qphUf6RnfHalMrqb6+qyoDwKOn053PN6B1gdnpsTI999FZHC3qKGSfP5vD2lqaEpNe1w3/
hiJYHO9xEnfwf2JvLQOYbClvqOMDSmYa+9S8fMiVJj0NtdqyBW+TFztBdnksu/mbOoWbvBj9/3nZ
9MnTcutx6CdjLRs3WRjqQMs2sdmjEqACLb13HEPKs09T5V00ACckqDzrYLaD+YDrmreZ3Lz/lFJw
Xo3otn3X0EkDuIvmCfqJe6rszbdO0fHw7rLxTekibKdriIVmbDWYFYYzGoosu2KUCwVpa5W8m+hh
3VIJ6Fkg+Y9s2xoEz0iFAJT5cNT9Us1Prmp0a1dj6dWhxZyfsLBirh2ooKvjZ2mEzFCXoYmcVZWR
ykG9Um8BmeM+m5d9y+Yi97t11sYAkpbgWMGw3Kj303oonLMcJAjP4uBXkXKQ0O1ucnq78HYakBDT
o/lqIzRZr367mZVhT9qNYb3RlywsAm79OmAm20oqVmJyFmXYhurjuG4ld3tL2dbpdz3W0Yq2umHr
jM30xe0CFHLD/DvzQ7AuUzd9Av2XnP9jxOikwVpPxvRpIV2efX2213rV5g8jggtPdZ0qTGpGAHqK
phzUEY0hLTFe9Cg2byGJz72/0jWPfPOvOEn3cQVDojvIiKpIHvRksUtbhOnH5GqpQ3ITqJeIHNx0
tleVUms7m++it0FA1thTuilXc56P3qbNxr9um54YkXBYMSUrLJMzKYAowX+07X7yt7cFSccWbpO0
/qeJ6eA2tWBLX2ab2yyTeSgbj92PUMWMu0fwYKWprC+BGh356Ron1ke1sZF9Os+0o7rENGUOtNU9
K6AzmCeXcbpv9mcZslwhd4mMrDJueYRfd75v+/99p9tLGAosUp2XLsoMX3tmfR1kDkp7YfpgDDgf
Il/U3GZ9OE4nteqt9xB/lb3ad/re69Poo3eSYze5qEPp1bPh2/pDlGSfb8nJftAfYiP+rZUzD05U
9Q6GF/RwfCu0yGMzbLYqZp+rWrfhBySlUV2m/PGGexgda+1HM8tK8UFLeV7c2thPYUDV/eq/YSIs
S/85XhATEJ6KJ19/cA1zxj1AjrI/lu2yGebeHinvNwl1XT1vKY/kvCVIr0aATtGsgIArf8g9Jk2B
XEgM3wi0sH5hNKzWNlYSkz/gfq3TdGitiVPgjMPVqcVBbp+k0bCTPSLI+L+y2QUAzz/2EpTeczal
YJRvyIxCZ5tdAz0QPkJF2vMAEXDh9AEa02ZNfwBV/DwsLQlNyo/A9ZUXafCQB5s0F+WN/pCGibkJ
6yzZK4suS631F3eOSd+jm/nbBIHIonWN8TyWeeA+cQQeOnL2wFPsj462eYmRVB2Yd14KM7WfR9d8
Cp0++kwLdzx/IpXSetFnu7CYgPPGvSxKuB8ZVnVR9LlSGu0StTp1suWaPmqhMUSBepBeSvrMnNzZ
L99udbTWGczk6jSfsZRV9jgva2+W0X8BypZ952fy1wBQ5G2G4nrAyGzGcaP7mi8rMM1Pi9XYsvuW
BVlHFSZxNPMFEJjz1k0k+pdVm+XD2k4i94tcgz6bcRqcubmt2vQqDPdG67m3VRuZNeQ/S7088vgN
WP51cK1Q/+VLDcKgG1gXjAEpzHbBKmRRnjyg3/3eLy0/RfxRT1K0qZR8WRtV+8gswmfpTJGGXRVF
XV+kmZAOXw/YrB7kRoajDIt9GEy0vMB+NwUVIo9DneX2KhgdvK9+PVwhr6k7xaWadH+KGlVYXyI+
fRBZ5tM97hQuNdbGukpIntJNbzgb5vjiGs7V1yzOjT24g+LKMihJ2PPitTHq5oeM8JcOXzzgRzaK
G1ZVzjrs068+m4P9rUMGyqFP2PYGsfOBVCzqobc7yMVBWHwNnbQhJZwBZw4yyP66OeXHygesDt51
2bT5Zv48QJPErnbZJ45m+lyD3GE5T0nd9ShKe5V7RuUc3/lm8Yi9nQIYKLfKOHJFFxTo3HHoxEL2
PmbSsWJ2IuYut0/PtavOj/jEeHsvy7JD0aT1m+dMX5G7y76Hxvy5nlrcjUHdL8CB3waITE1Vjp/9
NM1fBi9LtrljYqixHORsgtPJU0+LwiuMwnjK+gvkqgD3gR/UD8hE5+NnLVeqreuDFzU1vj+FUyYb
RUv1rx7MgLLU4h84s4Pw9ErtmeRAcrQLFSn2XCnJJCh/617nP0U+yELPCd4DlExfgRynF6tF9F2N
dVSI2bUm2GE2SGby/Bqs8UQh8EFiyE7hNPvr4HTDJeoq7Eh/hWRY6ynNxisQ9ZYOA5keyBR72+wq
TKby5Hsafe1xmvihVcuvbPTjV0WjRhFgq3HUKH884TqBapgLzrqy+ysuW+UrjPujtzw0cgxejjoK
AhtpknavUXb09bM0q/5rHPfTe47GwdXnFA4aF0EywPEEs5y9jEIK7sM2eu0pTGwWEM784cdlT9FG
6VDK4YyKQ387Q/jhY1BdYydxS9Tx70M8XIfKlVJM/TkLh+TcRXgfBll5qESwGvU2awVD/F/tnLTC
JuqBHneDCc2/97SVYDpDI5zPlrWg4Rd46L0p8FAZLL1VFhisc6JPwm+PMUaIWa6xpYVUngxTf/QL
cu/SKYfwnxHSMlFjO9qG+nNEmLbdIRlj4EfB/M1NquHs2FbzooS9+aBG1r5T0/ZFQkAB6l1V2u3m
HlsuKjt70zcf+mI30JvdF1I46RPEfvsta3Ks6rEdSJUcAVEMcdZKaxofJsy5rR6OMCRDzdnHxdjs
+GUWKMm04U5T0bu7WfgF0DXwGlmiS2YCBDKDxBBazmJ4BjZWIPs6xs1tRLD0HfmfeY+j77CVZrE8
kqvMao/StCvwDqi4TQ+3we60CsmGv8F6iF6mTjlpfh981OxALjy+rJXnzwet6r/7RqLg6QH/sZs8
daMUnr8XwmOvRKhqSXOhQ0pznDVjNesqTnDnskpf7gsuOUPQHNeTwZp3soAzxavw3hOROqA2TjEn
rcN81xW5dq6yzTwHw1fb98ctT5X2VMQokHhp9Lcs1kwDCWQ1CtxnzGqjM2Zg8TbvWajXOI64ZB3U
WH3vrEx7UDB5pWbmGR82Jfn94ObU7QQ0UyYIzk2Df5EmF9l96e4iv4EqsOzIlFAxHmLUj6R136T5
i9txYbFkusWWwlqsjbBGqCD6yCkf7cBiLhdwx5BsTMwbbuQA21PytW4H4bGrvpboxe1L7JGuilr7
M65AnJIvb9d93afbLjGUq8T0wsA1pqTud0Bj4ONncxl9H6M4ydbOuuGMZWawc52gh67WYYjklWQ6
5VQlhQUMm0O/9PxXbOioOKTm9PLH2FLuIkE/u5RV7QLNxy8cownKIpNKdj2Lk4ut41wY6ycsimFA
WhWOa71jXWI9yZ/KfFhV+TA9SCuVkFLoW9sqg43EWm9askg9U2FH3rZoguo8SqL23pZgEsz8T3J6
GxTVxpqnSwsMnmsCDcrPCmThz3tIsEp2VTaNj2XnKKuyaLLfKqi6nlQXSjIn2ZbLPpxE2oAYu+Ot
ZLLH9DPHK/Jyn7wlfG92QZdvArSq1veO23wfIrz0D7jZM/No21Xq+CegPFqA6PfDDXR+Q5kL/jyp
S74Qy4Vgfc2culkfxtuUDbZTrJzBmpDqS6Lt7wtWWbX2CTjIOnWjrTTvBwcNEsXp/bOK4oCzypLc
Oqll/DKHSX3FkIi9rjouO9zxydPaH9rkuMe7j0yr4PuROmjtyjAw+tNT0pgOtig/r5wHuz+awLy8
vVa4yZfALkgYzlGxTQKWMY4ffuSZq+2BENh7f3DMd8VPT4JczFiArQE9YMRjj8nDNGKsJYIkapIc
WfjOWyWMk70b9+25M2Z13U7O+DlsWOhCyhvOg6L3nzFrsJTiDU+OfalHw5M3wn9dqLWJQmY1H8AN
Cx939rSnociLl8WXi6k6nXkeIvr6rnjtNwTJ2j2qB/VezAUupt0Nf9lLUK+aei/GAl8kmI1Y71Q+
/FptsNorjGgFphxYB6SRGha/AHzCsa0/2a26u4EeEIPfD2pk3JpVXpydro5f4d/caggZux40t8yT
VAxiu/KfnYd7eWFszP7EEiMGN80svIZ5gJ9r4dZbGd8Y5ognvVhZRVSAMLOwTzMJ33uBVM7u+0Ep
pEqzWlI8IZqmghG7v6TOV24DuEgF1UzlQzoWfJi/AMUkRJpfe7SCcHO/SCBmcqMeZ4WNLkDXxGVP
VIVDk7xjrR28QPm4zd3hPO1i8IKPMm3XldHtnSDw1rc5fZns4/+fEbISqMYivbBouNzgxjn+3KU3
PXWTnr5MSfYsYZsK0r7FpG43FGheLOz1jQh4TIvQNlQXo8Map48BlUhkXoRNlAavC4llTN65q6n/
h7Lzam5bCdr0L0IVcrhlFClS2ZLtG5TDMXLO+PX7oKkj6vjb3dq9QWFmeiBRAoGZ7jeck2B8DRay
putH0TavMv2gAt382vXnuYPqWSthd1OiRbyTZmH1pyrJoxd9wszMyyxYzMvsDjQwnBe1vutYRT0t
Vy3Db3ndZlii84jelUpd3rSBw/oStt9e/Bo7p1cRN0WeSprmWJSPeotHT+nA3QZm9ORi4nEnbo6t
1d4OQiZBL9TA0gUPE9tzx0MRs0m0dF69qT6l22ppos8x3epdXK9kVKvU+KlkcyaDcqhjZHXYud9L
ixsBPC3CWfpsaKeuTafb1PGNO7cqSbmFFeyrIv4jXZY+g0awZcDKvuF+Gh4mfH3wd1BegiAqqi/w
uKu1vy+7cvoO+LraD53Z7Y3E6L77+4C36HdqWdV+VpG7k14SWkH/z4ywtV06XrMr2sh5hM2LGKxf
Bw9xWpQ3VlQAK1T583fsNU4oO7GEH5Ng1zQqfMFloLeb4SRnAA7gHEj7clrZ9TF19Phg60OA0vwy
+zoHVQsjWxwKhjB2HtXO+C2IGifx85XrBoiSuXV+y3M22AoGx3J3hjsUPwBPa9vYMopjA4D02Fvo
bKMbjpzvAiBHAnbVRlX9c2z1EaJS6t9P5mgefKw/9rBmjGeJLbs7v8ND0lct3AySzD1pmY1FZzas
se4YTxa6FSdjOdgz2s67xvXbFdA+oDmtFTZ3qYf7mxayvOmtfuzRsICYpnp41ilzqp9Ys9tILigg
AZzmlgU+Rl0yYJRTc2stB782jhH5yX3kk/1au34d3xbKrLnYnXFq+WGLFmad1DdNj0IrPqq35KgR
t5FTy0s7Xl5z3R4ohX7K3hua091Omr66pPGTxScx1Eoy+nL6MXz1SKQmzzZS2imcxSyYkSDzzPAG
OMTXzLAqjEz+PbDLbcaVtCePsm3aU7Gx+s8hmDvXlxlVO2VrN2Zt+Wna9VpwsLJdRh2hc1L022IA
wYjAAQQ3KgxJzaQ4CMimk8xy6mX5jQRKp7/Ahy8QnSVaVd38YCyZahmVwzB0+U2NfMxKBvTQOtQA
vY+TqvZ3w3JwAyMmo1562xQBj7vrgJz5YXFMGnarMhiGCpaGS1irKvatpaDBsLSkX+Kl2Wm8o+YA
ESppyoBbhXwtQ2h+NYi3ezj+r/hLoLTX1OG9HKQ/tyBHl/gHgZX774CqFjdWUmJzvAxIsJwZcZnd
WfldjmebeRmUfmfKb+B7Yk6YGjd/5XFlC5F26teUisSNtORw3XN0wfQVGzx3P5ZkEF5ML8rWl0wK
/rCPbuMkm2C2ojslKYNT4vrllpTY/JWv+dFt/Oi31rFlAixavFBExdgwbmJMASb9sfNGfSUhiICS
hdHmH3I1ErH1up39Yl8EjrZBfUn5os0xzuNNF/+uQmsNNZoKTQuMCr9b44eZAYKvbEN5RnMC24Gi
nkiIqMZBGT1ejaWR3adqMS/wxUMQst6Lc829FUpIOwlUMPrc7NwaGMqyV5NgaHyfm3Otjasqtfoj
0ljaOrDgiWEbtxa2CsBD9jdWF77YfhDtA2AwRx4P0VEPqC5OY0Y5qOtuLRuDWmM5yJmr9dltOrPJ
z5Phrur6934ZrDsj3dUqtQtpXkdlfqChG9BQi95dR69X+fiBNdvNjnX5s21jMdM4bXfAAyP4Vteo
WCTDW8Zr/NbvGnst3RbPCtYQXn2GEWy9ADfZW4sEjDfiSAMQHFTXMttNoxelVcOnpkLrwnTwT3WW
MKtALMGdwnvJh0hy45oZ+X/ok5Bcn5WDU9ooGpNKueRJhu4xnGONSho0Eqvhhi7GIxUd1tx2zJqR
NUC6+yuZrBfuOkk77Xztz1NE9pbqpKzgA0vZUbyrjnMSd9XGTWrnpgjdc5+kgMzho8KLqhdeVN6h
p2il5bi7ROqWjYbdiAQGapnTQ2W3jyRz2luhdskhz/Nkq+Pdu7lyvqghZycT0w6ZdCF6FUw1l6nS
d52qYe6wiROeAezP3qfJ6DVu+amtWt6USM7cCqeu9EOkaeOkPEuz/mgK8SjxkvdRaX4aXTjD4qZz
nSvBamYXZ2EpXYMTrey2szrx6RZvYJclsdKHW28xALY2nxrhHt8mjMHdmBIdiQe274mp3V4PcxPq
n5v8FiAEPmKygpQR9u+/ZhlQ5z7a5E3lQAhUqVE8hvroH00YzBt0QKbvcTCc1Q6h6Sau671sVf/a
ucrmN1yQTDIqB7vJ0m3beqiufQz0slW+tiVQJre1gUQMaFuEKhEdqBefNWzr/Bs2EY/Skn4xXZPm
NaI32sdpBPOwug5InDLr/k1vjY+fDNskpJowbA1T50A26EXQ6vaCW+d1xxejSVoScTTJ2GI/61Qv
0pID0oyURmaMsmVWW7ThebnGNUKugS7I+zUkYrnG9adcr3H9Kcs1IKc4t1Np/qPmWvDipe4XGxDE
GVe48CWqINhP/VztZDACK3uLTQi+SMuo9CkgNQtqG0/S5bHLXc9pNB/6JaJG/Y6MGbBcGa3Conmo
FtPDj+lwQ/aNBT1wYWmn1da38vAPMhHUnbAwf1VjzaRI3ap3hTKVbLu8CZBROd/zZaQS62XaWzzP
3zxShkcTKZDqZxNAMkypdhvOm1uYpLdcf/peGVTx5ynBZR3N03aOURObB6R66HcUn/60KW9VZEG4
pdEM0Aw/3wkmLI3hfRqahnOuYMzIg/2nLeOuPXhrwZaZefAUmk68Ac0yWiu/ysbjVAaPpl/wxemj
nkdc6T/wGdQvg5OyU65tY502dfTT9iye+739pmCluk+HrrjJYit8ZSd7loAWcP+anTD2Y1juYNwT
HJwWhorLv+nchRiUIY7lbFPXq1/deH4bptb53Rn2ITaL5pujdNPGX0I1O5tvp87/FCpaof8N5ZUZ
HTtyHwU35ckt2nKr+qX2dYAEkWht/Nt1jADWcZe/ID437F1/jg6wjMxHEDooIS0hZeKu0tAZf+Sz
lbL8GcI7FoIhuaKvjZnna+o4gPWsvviuNKF3i1j3+JSpbnkOK+Xe4s3/JF0Kdgyb0rGj3b8T8i0Q
PPVeRkEuIi1TAD8vejVnBzdayorqq3Ejw6Zh5+w/flymKp4WgqzCpkYGgxZNlYYa9Q6V/eimm/UM
VIEW3zd1zzMhSXv11DYoaC99mD/05mVY9fCBrLwcG+MmUngWcguHRm/ue0RF32OiTFVZ7VXcUteJ
8mOUHmkOBaOdEGG6k6uq0IXJMB3sKUG2fNDYly/ZpaQ1y02V28NW8RfUYa6yXnWBl/tVkN/7JQaC
sVe0Dyg+hXxdvA7HJ5oTbKYHRHL0PaqugK+l+TGQ4HWtwKXByXMJW/oDNUKXNoN5ErsuhESVG+iU
O9ZRrnSJ6xvQjU3uAq7vOy/dVZPrHzV19o8dqlCw4Jc2uunnIa0bVicffZFRvQdKtMR9Gq6oHCpb
GboeCt9QrbXXJPnyBUrh5ESs7MvEUXG+1i33aAd6n5xCmGQ+N/mehz3W86QwSETwol9PegxAVzGc
s5xFmu2jwjQ/X/tTc4B3HvLEOLe4FK+yNBv3dpIb8yZeOjVtukyR1qeBQXHDleX5w15G5IpDx07I
LqhjkzyLEUZZZ8XY4f8ejudLT5obw6UNxCN3uvO0jKUSLWNy6IEwMibzrr3u3JXsF71t66YInioW
RVas4p9apQoQBtoZBYwkgHPIB/uBEsFSXtqK2j+X9Wgv9jLqk4rC0G0xOj+aEOGPNRuNCdxo0+7j
YSOZHMnf4Bfq7g1cmVaS9CnFTw1FkPup7dpbCWmX3I/Vte4+y0P1k5yrXGWJbcv0PRYS+y2fxTuP
bdLgAGYnR/lldGvQ7qjkHOLGV5+ka7BgnPHWMWEX8usOaKQ8mVhSJXaJFefSFTgASlwgravrLMqw
vxrzd97OFHD01H+sm/Cr107qN5Ib/sYabFTMpq74msVfij7QvvWNxjO1gZyE6aT2jSQHYotp9ZKP
5XzSIqNdy2zfKKiTwJW7y9PufnRRYxhWF7QcuVpuzMBxj2yhlZW2cFugUb43xWfx2pTRa7CYMjoR
HohpPUPGLGdjn6WtSmm6A/ENd+yHYjZb3oT+P0o8IW4+51/LIEA0ZEipviW9dRhRSVkXM0CJmb3K
sR+t+hwl8IyD3nJe7LRoVonuxb+RDFg5ZmH+iWPtwRmU6luuedq6wuYKQpWj7h0PbXzHauDjO0F3
5M2nHILUbP8+S8DrHfs6UA7/9ziWS8VuQGYKt26tfkQFGXbfz1FAna2fLo2wLMcz632DFX/QWAbi
VSgVg/k6Xopel2PTuqcOy+NPeCbrg/2kJf6pXGZcN7QXPNQykPLG2Xmpt/y3/DL8Am9xF+qB9ScN
MVSlwv3DQpt43Vtd9dQWkb1TQ6u5hSybn/JKyXYaua3n2XetlWqSYVqmO2Cft1Sc8p1qQ/r4jav6
k40fRTF71sHO/QlCH80UgctVSiHgjtVdjaz2gi9eqmTXgzZ0z0HrAL5f+svU9HeZZ7prJwDlYQHl
uyzKr01Z7kuzSsLoLLID1+anUYrQZ1n9y2hfqH/eubCNo1DvdjLP3+au6R2dFBrLjZymS3uYRjQo
5NTPYvc9KkA355iUbJZiY34cMCPJIW3TN1ihfwS0Ye+KYXh2hhnxhuVgjgmLfDlVTfe98zosfYNi
fNPLVsfI499prR3B0jcDzBZrViVHdEDwLfXm9nZMWvu+UlIo4KOV/YocNglqZd55jv4TGK5275oK
EpAupDMbcqINmJXOYWDrFiS2u6vHUr+XPjlYc3Dn2uzJrarke1OPin5n248S1X6EokQMcdicv19n
y2BrOZQXK/up6GoSpP/CvpIWD5U8aU8XuJk0l4gMW+e2QPwGnhYI0OUgu83LxtNPcwppfbyTvmtI
XlIZW13bSEPD94LJs5XAChFsSsSThySYDy7STQvzqKswDd28yLZD4tfIyifx9upWDXbEu+/n+ZiX
uXKLrhCEnBjHvhtTC0xoljx+/8lwcBoEwx36ZVmthgW+LYdP7U+nMuQUenEcF9mnEdiONwybwvTj
n4uPRK8ATbFc8JRYH1SwUpPmgCFyvh81XXsx+/63RDgOjCDE4r/mIFK2eVnoZD7z7s7RNGWt6Sz1
FUsBmOak+RqOW3mC3F6/2cni8ARDyxi0Y5zxl5Dm/4yKoBF8RSr1PSpapGQlirpcdQJzLNeSbn+w
tCNuIyGC+lz6GlV1Dyk0tkMSDfGTAsAKqwMt/OnmAHBsquusUaP5iIJIu+2T1vpRf1GDJPppGAny
wLrhHs15U0fs9qHfQotz4g6+3sK8k0OktBCzU8XbXvvIscHQW6KlD4lecIkSGPepv/WLxNmPhf/l
/6htnvcqUG8f/uFV11zOEHINzheF9KhCM0Zi4gVV1A1BfWsgm464U2oMwITIT4c7Z8lPAzMnP21K
llo6QkljRyU4dowmnQ0GtGjcS8Y6WZLXlwmOrkGpjXUdGHWV6ydEBPdK36k3Wq1PQGqXdDkCUeTI
O1BnaCXVaDTWln0Du4z1zTh95UUUH2bUJbeBikChVyV4hbV5eoce7Hg3Nh45CqPfhwPy96IZIpIg
176rVklr+e9xEiLB1zjpk2Dpm9gkkP1bwGLXmOv1r9eKB2wMy6zVKSaiXyTEMOGQzYkWb9ocirY0
ZeBCHqt0VT1HP6+hZuVnq9EKsl03sd2F9hXbty5GHCtfsdqtDUT4VvrkTA4qflnNTk6NSOPrdw0P
9LyoVzKkeWHaLZJq/7BMqXbhUjmXQyKVcjlFhI7p06LpBuLzhZdGhecrgZ9i6sYn5jpdzmSKnH3M
u0xhE/D+Y5xs/FWMvDrYBXL/yq2MKJZzXPAHcotL12XUuaBulxsfBoVzzCA+Xe77yzhfrIYsPH41
jtE2t31PAuDz6Wgbj2Xk5XsdzaBbiTHCrNBPcqqFdnYMxmhmsTE5tcdfJcyaVd3r4WmIWtR1Ps5c
1sEKVLrDX/2xzLjGXefGHvdtNSypxI+rXOOUgJwjciz/EavIZ6RAFvEKNW26aBcrjrfTG+Wp+BC0
+KR1gV4U4WwEx3Uvb8iQb8Tmb4ZOh0HULbnvCzdHCDqJAC87Db+MAcDrVjpd7Ci27+rtUNfLdaNA
M2iDPr+RQiVqhdY+NPAmkeZQTOmZRORPa876l6D04xf2hDIkB6XS3rxhNs/SkmtFvvKiupqx7fpY
ebOrYh2DNP8OazrejZOFfyd4TIwo9D1kU2sVLZvOMJ7B9MbsRnloqXfS1y9bUgUkxAZH5GEbyW50
XnajGbvRBMFeXMqXzW7ZaR3gWaJl3vRxaY83OJYE1kEfNfNeDnwAe1X2PTfK0udolXk/t4F17/nm
1vQqNAg+YlNkNm5bc7y9dsmZkZICc/oOy+clFohMiXGW1W9g4QGRBPGlr9GBmzZo8oxnObRxYJ3y
UuvZEevRSuTgqVL3NwbAZDIC2NL1mZZtYnucDtKMTe9t7LLgIXLi5lUpjuHiTle7WQfyzqmi77Yb
kWvM0GaeEoq5vdGDafc6Vmpm6/C+5TDV8Z8hSo2jtKS/nLx1krvs4pZJqAE6d2Qcto1ltfiJ6bBX
Qq1A1myZLhOoGY+7SEd2UWa4bU/RMgkttv5pH1aHOkcfbIXfM2bpy+HSNuCTWwoMciCVebqRkctp
MocFK+zK3FlV+DvBWJJNytIXEbQzy1znrYW2BCCAJfsqaq+BblWbJkY87dp3dTsQfVgJqZaQ2c64
x9zxKSR7doxdWKgi6Q0u8Qs4lfQ5KObwlGFiiJQj+twf/amDzNb/ph+VrfAUtsldOQaoqjmQdTtX
34oY7FUgtpHKqrRNz9dwU+O9p4CAD/bXSJntswjfQB5wyQWp7KWFk+mBm9TbtZnzvWEmGFvR6IFt
QMUiNX9Kn+j09CLyU/tge81JP9l1pW/icjKP2Aj8KgKv/BFa5eUk/vfkY2g5wQus+iE9upV/t5zv
pT+c2wWhmNZ1+7C0BM2Y/6f1MZZBz1z7/J0OF6CCkY9/FNTx8SFdlL2KGDXaKTa/CpYhcm08NvMb
UVuMdSQXgdZ09cIg91PA+h/iiv92S4xESwDpfokeh4H86f+8gEQ2I/gEp8j/1MnMytWEguiaZXqj
9iUuHNo03cqZaQSMXmJwm0iVtXQ3eWLeFIMCXYVwnclkSlLcVrHbe7/gp4kSdD1cry59EOwQI82+
Tn5bHyPUQDdSTGsjHZBhhYR2h0fjs66WZ+kPx0wBI5SE3CLU3EzDOTU+Qvjs/vu72h6p4y/9SdDX
G2Ou2iNCycrX39JphPzGFLn3KMPHEBdZ2LKWxsrCYh+ygFreCv2LdOcTlJAE+vPl88ovevlgcnr5
s1w/yOVPoyHcv3YMPpAE9SgzbbWqyVfZEA3tah7M+mTEjavtDK/6oky1unfDqDmlJbsTG+V81vk7
VFCsZ9yR0To3PGcFesY64NJtPk81BPXcscu1jLYRBIeu3JLQt716jSAVAuCnCYHxk2b55tr3G2td
GyqqwR8D12aaB3OzwlllvnEC7RjgZ2yvy3wKbv9vpy6i+aCZh7hYgfOfj3O3lS576ZczuYScVTrC
p2h0Ig00o8n9zn9poh0IOuUklUapQEZGbx/QEv9umgNbLBnoDRfZyaA0tpfOIokfzLLF0BY0brVB
oXeVx5s8w6dpRgrDXIUIN9/H8/iTjx4cmjFN76vlYPFVutfUGj0Fa7GcX5pOa4HVLvAx2SaA+ShU
ONSAp9jAFdj0f/01mbKCDSYHvccEAP9KRuUy1eit5TeQLlI2B/Qs1JPh6eGtUdiLjYX20I+F5q9c
39x0ih/etdJM8zldl0mZ7ovMVx9MRBAfkJCywDKy8+uXeTI5zV3/Djmd9y6ZW5btj9QZyqOEycEl
/7GFR6Jtrn3UUy+/BSiZhTPlvY5NjVavZ+T7eKna1OgmpOV36cVw5aPXsPXie6Ki6yu9XRktsbPe
K49YmderpkDgpRkH/XvZ1+fWCcAyFAj34yab/dNHoBBAofqveaeXmzh2lfvI7j287rr6GNaqc3L0
GtwFzgPPciWzYUWZ9mnVRCBmQVKHS8kkwaZmZypu+sL2Jl2sYazfbTGv8262fgwKKwUvi8f7ZhHd
jeL+ZzuyUaxtHUVU0wbFZ0TlY1p0iB9FKFwtBUFcV5B2WyKk+REhLZk0JIa6afLoocEU5fJoKBX/
1Wzn7JGv3/AYJeHl0aC3eCPUkWrtZKM8lvarmVX5YwQ89K8olKss3I9wX8jilNXY8iwPs+BJS/IG
rRZa0mUsj3WKJ09d79ef+rMeBaxmwGxgWEwFpymwh81gd+MZfeHx7GVouOaRTcITxcktLkNjiMGe
89gFRnHZn1w3IJ82JHFm4Zokm5HLaZYsZi2UtVcezvGrCe77Q+2St1Mh0G1FRtRMejLIvGsXnVGz
7hJEEsJ5j4PquM0NzboZFq3uePyhjaPxFrmzcbR7rQAAhZ9caPMOcZO2pICoOY+RCcBn8ZNrEwuU
wKC8GDb4CoM80WOiL0o+LilALQv8R5WPfNE9TVEo8uffiC68R8Ze+h6JshDwVZOso2BOcKhwW/V3
M2900g3nC+/hQnHQXge7yc94qcGMECbEhf+gvYZ+lOOCgkMeontnwRSo5ve4cKp7l72EvyrdivcE
6639BaKgdIEF3mrJ2120auNY2SP3CQrDs9OTsJfA4+NORfLiKTJT7ZDZw7yDUZa9kaw52aXFnlOc
ulA1IC9YFG8ZhOIThA71iRuhOPWF8xYIIR4zFmuNPEKzl1HbUuen33IqBxK2FQiqxFn3TULpIlGr
N9I0MCFr5RSbAC5WyTDna1x75q2nJMVd73XOelD7RViDWm9OIucBtmN4pxlmtJa1X9LO7wM61Y67
gbXz2qzNCFPYRU+2qFDfz33tmUpNuUKG2vndDiT9i7T9qcCgW/dRRgUyCM1Doc3FPmKtt4GVOW+0
fBhuTXUsN/J4MZPqUQ8M51n6W/Y3JH0oOH/0g7E8oyxW/3LNNH8ri17JD61DkcpR2/wMWBrhtEXO
j0xcfh5rcGBSNuinlYVwzB1AEf9WYXkrOK6/4V7LYODCOl+IMFekVzR45RFFiQyFq+2wcKvUhpKs
kXslRqh5fDOWqX3TGA28YKTn0JCh1vNc+yXyXsOo3TmubZ9Lg9Ko0kL+xYhxb3VF94adRb+v0UBa
7p3m1TGAtBZz/gDuYFj1U1ps4LabQNVt7U2rfjWzilad11g3WTBOVPFoGmgqkTB2H4tFRKr2+2ql
jRFg8GV2EyFMZEGFeSftRpBQoKh0N5csq2rl7+0L6ZfH93v7U7xuqN2Nng3GemzLCUHIGCwGkPRN
r6M953RFsEuc2t5NGG6+GrFGGYI38UFGyTEkKLfn1llGndi8MfqkfMoGx0Zo+0aCIF05D1pV3UvL
sKMJTHVI1W+5ftbX5FhTtHdzeBGd5XTYNnjZs/oLgGr/3C8HM0feUkenai/NvnZnkNnFd2nJFLeJ
3hxTDXBRIx4IU7+PkVncRIVn3OD+RRV0qcNVRgF9IgmrtdTrpE/qcINnA1lAI/7aryihtltSoBdb
RomV0TwBeLvESlee+mBuq4nNP3/zNcj5L1U+ThizgmfAYzi+NO0ITygqByOI/Ny/s8rmVUoQVCj9
O1cpX6Vc4YaeJ2NSrbCWSIdIQR/9b+YtV5FIv4C4alEf20VqtpfloywafQXFescO45MsM0M/DPZe
Po4bGWVVmj7MxtugYym8CCnLoUTW+uxrw/6a8LPR45OuS74PLwgPK/N+79ceCjZJkd6kevHmL8y0
NDSHm74dY1CQ8NasEAh5E2o1mU+aEGS3ZhP1L7kZ9Q8WlhJV9I3Fj/+PO/yTAN34nSm4LYWzVT5j
h2fsInDst2yAUHoLrMW5Im1efbv85cXTvHEDu1kjC14AX8W9NdY1e++I6Az48f+0ZTxdxrtU5ytc
QRf5l/46132xEkJeFXbNEx4qPH3K6SxdtVIgrxjrz0Lgk0OwVF5JQ6ILu/D8Lof/z0llSLFxFDau
Gt57xcyvk8XONm469+CK3oHeue3mnaHbA+LeObHH7q5oK4Ark/LFgkMt+V/btc0DqjrTpplYs2DG
EM2vdQg6MCUxtBH5E5Gnuwjv9dOGGi1uy7Zh7WHSP9tm4ZyjRaBLzuBNOee24uEflu20/WtAQgbq
LPg3ORtp5RkudemISEg6mfY2RJ5tKwQK8Rf2zB2CIw0IH/gWWqndNJQLjxqGadPqChEbc//gBWV0
FNDXLKNyKlAy0gCA+8f/jF6usIzIPLnU4MTq1sT2ldW+w0tKVcDyO1Wf6Sej/zXyckdEnswnKwsW
84acLonSViuQAmST0QDa1FZNAD086yd9c7mZpD16hr4pAHCr++v45WYakv7uIniRjR7cEw0hj6Bv
ldt41tRdl5jBk4r3KFxco/k2GO5TLKrR/P2SwlL/+E7/TUWa+Gsa5vC76yh4TLHP24+DM9yMlv5r
HrvnVpBUjd1gLkLz8j20Yt267fThOSqV9dzqFx2BCx505O+14n/Js1X2Wa4SR3c41142XJe+NMGy
hdVOjcC4AfgyaF6GcVTfug3PT+ONYp2OZ0beASnxjDdMcNVdZDTGTkZrF5stM7SAjVgdGG2zRFOh
8yKU40zsBha7aVObwlu7xTlW/vvS19dxvDJsYPLSNFTnPUSacpCr7IESDzfarCbqvg7t77M3Fu+o
Vz6JRv4rWVdJNm6qFCErNKrbYC8kcDlcR659cjYIRVxOtQ6DBMSOoTFF2lEfnEMcwsVyXOMfXVFP
SWUHv/MECAwMTpBmyc8+VfTvdpWjMdDnybc6gAo/t6DGtAaoEYyx+DXwkfIbSWy/DKXure0uhaqp
s9xIU3ZUc8hjMSvHO82zsjsKYJRf68D8kfbuPs0WNB9E/Kir1R+9x7pczxr7CeDSuKv4hW+LiWe8
XVMSFsuzVumSg6KPN6JHJl1yyBb3oKsp2iV2MROSuME0skOfJjeiaSZdlTK9hoPbQ53p+ucJqmyX
YDvtLdaOEJ6SrR/6oASWJozy+D4N+6NPGQHhLVDTlJIVcqeZ3T+j51cffG0pKi9XKsmCsE80FpcP
IK/aB9D1CnkNKkevVjEYvJ3p5t+usFc5+xSXcF+1iG/Mr2RMjGWH54UOIFIlfJQtXdIjlwdfjdth
2RFKn45wpe7O4aN0caMiMZjx6pPBCUH1EwTbVyRV85fIyWfSTvDm+4j3lavjZjuxZhE+VI4zyxqM
RHUwPDV7icC/7sfZyDaKOig7vbKLdaEEXgHvK9JOSOzu/DkIjpc+P62f834w7p1VaZgFwj+ZhYWG
TTlwWcPZhvYnr4oBdKMxPwyW9Y90Uy3zeEo7+sHIi/Clr6r9XzbEVqTBtAlmOLxL3VoOyOH0d2OY
YItrvXdJf1YG+q6rjXTNP78HorZY1DjkjE4iA3Zx13LVGocZ0mxrUQkLrIinuJ3nqw5xB+rnMOvL
oj53sxM88BQMH+rlYBaRtzYtwAUyIH0yGoGtVxd0xxIvl7ADlQeEAY7/r2skhfpzLDztIBNl0NCH
L0jyGTdaDxOncHHwk7rM5ZBZyGIsEhpySOzGAVjiHK5dcnat/UhzsPQ/tf8EZTi/uezwtDCZ93kw
uqsLwlwbp+ghNzc2RmPNFo0YBCCX6N5p9u+WnQYbGHDXufU8NIH9HIVf28YfnqQnzYcRdEUz3MhY
UE75USldEuEBCMvLHgrs87y7Qj7yaOL2v7YF6vEJHNI2+StFp2B/DdFH7JaxvkkPYoiHDqQFFP0Z
MVv0aoIiwJIvVE8ylvvOuJnKudnLaOSiWh+FE3K7AMdfFEut7qZIu0ytJ61eZc2ChR4Dc42ORE7x
ZvFksclpHDI3+SdEF6PZksoBkB8r58vfEOPMbTqjbVoXmk39GaBOCubxoQzK+i6GtX6F80i/yieB
g0ashyrIp1gyIZ9i/cUc9xo7leMfIN7Aj5GYMoo7uNjjXpmUguUhKV3Nz341wVg91GbcPYGjvJfu
qI7fowT3oM/l5yhDv5fukCqFj+jdJqwaA1mf0TvqPh6kLG8N8BNlsybjXX4PGvOUJRj3tf2wMXQl
/hUW7syXIwpfsqRzt3gRFut6Ql0SNdv2yUa18RB2XrNYTTRPchh5ubLq6NU9nBG8VmMXYiTK1w/x
gmbvbNu81NvsmI14bM7zjRTdpH4mNbgO4OqIfte1ezb9AH/k/k2Crv1F5KRbDfOqzXWgx2r736Jm
1fgQ4srC3figKtYoIGGAOOCxcDnToukOh9in1EIu99ovgzr7kFuf2zw0FwcG6ZND7MIZ7Rz9D3vb
7j53QCqWNqwu8kxvo9rPt6RnkjUeHOVbNaILaisRZht2U7zBkHNXTmpmJxkNZnPnaVP82KVoclqb
tPCTraRo5iH8bYWVfxD+h3BKZtiXO8vxrPXljnQDxT7D27hMkJB0xHlZQbYYs2PMpHLbd85yFimF
ex4CDf2meHbP03JG4sH9PBqbr+SbgjUm9eZXlEg24nfjs1bdBPXonkat0u9dn8y90M1HBWPAWku+
DC5uGH7TWrsAiPba7lvnAI7OXAdK4+/9gBckr4X2NGClLO9WeWdG0fwFJbr8LC1j8V/WRniF8n41
FndmfgMZk4OL4RXwLHE1GRLS77UV7vu8Mx7b5WC7Xo5Btmofgpk36LrJzFMD3Pd8aXrKgTKg/yCx
VsHLw7eGnUwvgHY+zmUY3Fra+PM9PFr8rElbrrWuZXtATmraajWy0f60XD1VfHUtv4HMtqv+bTJ0
DCiWEmVGgmzttGWwvVYnpSZ5bV5DXCch8SkjQG2oBEi909UabTPNlb4k2XqjegvT4ZE1Ahnpejpi
ol3+mbX2R1uOaCBVpo8sf2IiAlYuWAX8OCO7yii/QijJc6N8guJbrcvOASXlFSdtHmqcBknz2iyq
rP08OX9XtKehiDZJwENQvlPXA9yVF7aJ1VG65JvqBPw1Df+39FDgQcQwqDH102evWEln7SibwfMR
wzJGWFf/i7LzWHKb6dL0rXT860EMvJmYngW9KbLI8qUNQipJ8N7j6udBQi2W1P98EbOBkCczQapI
ApnnvCYdXWfXxuVJm3QQkXMt2sV8OndrmFK2fB9QBZmGwyCnSheimO3lln+vjX65kKRc3WoION53
6PTpi3FA0SrUJNzjpuA8cDrTqP4eJDW9fhosTisDoccxqk+3sZYtGbvKtp4FpElAmMLEs5cdNedl
KiBPCHyFR9EtDjOsSSCcbnM+waJuw+eguKYYnlTId/Mf+4qD8HdT7OMDsr4o+Pbf5WmXH6JxiUgT
uYZzj32I6JjHRf81zi7GYKfJ/ffutzxwzZflpFA4P0mB9l0H0rgVnaHQFhanQ6DGd3UtL25j/5pv
+VheGXmKW9jvCw+hv1fQ2burrFa6x8FE3KNu/LTGL/pFbrj57tZRsbrY5uAWFiLWWM54X0Qn8V3P
YJNg5zU8uFRojYNWSjSV5qHEvTnbmn6q3P3rP/7n//nfH/3/8n5klyzmgZ/+R9oklwzx+uo//2Ua
//qPfA7vv//nvwzVsdnOWIaqoqZl67oq0//x9QGFHEYr/wNQdJ8FXhofwHYnayOIoNDZ/Min3KjI
oIvMuQZDl3S1+tjj9FKpcf+k8vTe4xpmr7FZH7+KA+VKe02KQtmHaTk8OUaJvM5EaVWUGIX/fDgr
LvjwsuuRxtVD+Svqpw9936g7NRpN+GwdtIYD+nn6AUG7Y26R18O+fHIVwCd8gTW9uzFTWVKx+ku9
O9QhN5S0KSPhjjtn6LzexS6ggAGupEELVmJqBjFySzJOEVZmhEtSESGOFRyiAX10YGXxFrhDNMeC
ITiZEt9/MSIrRvPc43x8mwSCNNmJC8UxzvP//GnY6p+fhibLDtLsZGsM29AUPo8/P4040ki7gLs4
xBE4n8HwyktslyUFQ6Va4babr0VMHPCPUE55Fc4hdORgbTXAr1W9CldUXNF3iYvuHj5NOx8w5EjB
imY8dwFWI+4S+x0o5UbZDkFXBeu6Kr6j27v6JfOR25V9lureW/oy2WVEsaA33toUGqhgjV51X05n
okMtyA+ImJ1aABGaGm89EZxn50atohiwjQ3NhYrMhnHeYqYoZozZrw2nVPOsjxXt14YTucAQ1FF5
EEPFpEGv2HT6jXYQj0A4FdX+dsk5xiXj0jEvoiUu2WR9uBFN9PzCexSL5j2ruK64JFhpbX4ZcUlH
lVw03tj0qvyAdv/8UWuy9tdnrTiWxU+ONLFmgByX//rlSZKtYTaW+rsgl5VDH9vk7SvcIdQYDWAc
DOxV7Q/gedyMdJ1oD01swo15VIfQODd6jmFehX/uEkmrcj23nUCq7hyE3ayg+a8xZcWn0Ifo5Wpp
bp190N+7Ukk6MumR8zQ40Rds8sYPbUyeMFFyngdEyjaa1LT7sfDMK/d67mF2I394dQ03wK/eXZ9K
4UhG8oiVjovwQ4Vx59iNH8jN1d0QfJiu6SyTsknPqtvjNM73HYqNUUIphOSn82qRV5kLx+ikyxil
MaL0SHvoTvyINKp30CDD3YuDXJJu8NOoQpx0tOHQQt8SMdHbq0GzaRrNW5ZtW0+2h8zzM7IR+Nqd
5ljaT8zLVlX3Xte3q6iLAp7+MRrXrlqTh+KrDz8dNRxxUMkpVCbbWtEara4/mUZ/vAleG0jn4a/M
3Xu+SG9TZq5YRKxvFzEyNDCAIITzheOiKPbkwBLcBEOF5CBOB9zeFcpIoZKfkxhfoi5Sc2xPivyc
T7EaNjqPOdv84ddBuJtHix69Dl9dqwEWIuZOM8Q00YSRey91APlEaL6IOFUya6+0tQZRRePCIiau
4qjaS2YGW6MNw2M7Aljofx9UM0PSAEV5sMSU0f/qEE3fq2HRFMCKRVPMuI3TTUnbJ+jW/hW/NRuU
ziwHN7N/N70zB1hjCQBIMcFq1HHl+0jW3mhecmmtbMlPjh5ytBTKBUFsoo1NHe7UcQvNpDLjlNhs
IeUvUpb0X5ugMBZVlff3ih7rp7Kw26XoGJPxjDh9+mwZY7EP6zhCTy5PviKcKfoxiG8WSq7tZERH
ziQh67PVWxwAv691UPlLY2raACJ0ROgpacsAJzaGB7J8JebIRXqv4ZW9121bVRZiuBGwIwflNF1O
BOY+tyjNvW7Wl3mQuAZeBOkGNqe9EKNb+Ns7NsZk/8noho95u7NUjPfyRr2ryDGj5G/r10hDQEgJ
5kZI1v6kNfFedDXTILPlx0ehL8H9jKaI6ey/KC3CRhZN0aFPis54acSkthknYirZD1zsu3S+nrho
rngs0ybIzvTqYmwXglTz6mupjQZIZG085R7CUyYQkIGspS+pqDk0UO3wmx2xsA0L7b51Ze1enBWJ
Pi5M1R62AbJ0JlAQuh0521SDpd/NMUsK67uYBbzonGNdRYEC0i2wIfECoqsyehUSMe4PovnpVWKS
I31UHvrphUU8GTt4o+3ky+YA2JnieTaQD2z973MMeOfpnx8Rqu389YhQZdt28GuzDIdT3ZiWC58W
Z9zvVYsklrbF+GNCfMWmEm/6Sm/yN3cf9kV3QIbLvegSYqR1VyQfuixvC6yN3kqdR0mRjZ9HkOrp
3/IEE7O0VBzuBxTQi7ZHg92u4AJPrLzRr5ul6BWi06J3bGAKG6msfRrsWCj68tO62KNUb6qgC3gS
2VDAoyGf7rE2+jFFr17D6dBrAKJCvLp3IuYH5UvQleqxt81vEXTOA5LG6nU+yNIWB/bwLFpiuDgT
11Gimg5GILhjXljl5kdl0nrXHL8pF2OIVnQhKdMzEdX3apAJzqdT24th0PzbHlQanVH9PGAaL648
TpcXk0RTnImYaDasPdeu62FZ8/sVUMrgOfvpxf5f1zLU7koJQd7erje/u2nC5zd/+39kflrtak05
3t7WPOU2RLyvOAn3agLEL3RM98Q2SVv0ipW823jRLWHbdEcQidbL4IAkZ2GPuszQb5SJmiJUlj5p
L82qS9zhUAietni3A7J+2nIw7II9P0QW0XG7RO+gTrH5q8doK/w3G89aNvD7L2arfaBq4e4HNcf1
DRJMiVGWKi8taXKBG/WYfFRSL5D9a7PafiMnku+GUO43KFYh3NX+iBrJmsN2F6UrszDdbaJ0WrsY
kwgnX7+XnLugK7JNO5E/RDOcYuJsHmnmuXtXK9QLG7PUj+LJUlkF4vK+sp2fM4JvbDQqMPJAVX+4
g9z/6pkeNGJMYGjVsmwMJPtYd2212sJvVQvjV9O2ts2Q6V9Nx7KX2B56J6x0vUsRkhXOcSH96sIy
7VC/eayNHksErPLWIs6v1Gu68quBCdbaL1JjH2t69BRJCX6Jo7ceS8pDbIMnYnqEVZ7sNRUYDaTS
5qDNL+vYonkjYjir6+dac9k6DYHsLLgVVrAzCYruInTAmDjA8hf6/E8fNNE2LyX3aGtVeIiKjNxE
K5dU+tJyA8Q0unLDz1fgPqrnrEk07CHU6IuZFC9gljD76OMVNn/9sffxR20kSTmbqUq9vM9Yyjmy
ep5jCVvSRdC1+5C7/7Fuil8d5XSmp5jIQ27k2yfGiaCYRyXpwwtwHSka3zuH4Z1wqPVQEpddwz+r
IVw3MLPSRjSBMUJRKrNgO3K/PgvnWp8n9d4NvVZ6nBPziqPXQHqqiwBL9pFUrqIwrY4aU56muEAu
iXhYZZd/vtUrtjNt7T5txEmDKaZsAepTDDYDhvnX1k/usphNeqtu+oZCsQvcb6/UlUdFCESRSdH6
K0JWq6oN4x+mEf6I9Lp5DnUfVnaRIMiXxcrJBi2/kuyhexvj9MwT8fs4shxBT7BeDZRzXvHlCNao
qyY70dQt9lE+xQ3ynvRqvr5Kcf57zJVOedBB1IuwX+nFnd6ZOjJ2fKp5n4z7avjiKY35rNh9e2kC
DbFuOX/FeNXdax0yEeGU8fWlHLelWI52ojdvg1dVemwQjHsULoiKdF/3nf8gInWRo1rc881GQC7N
KKPMnXJfJDvfA+PtqHEEmPS/Dn3evxb8sLd2hKqBl9vh3Kmh3cZv53dbdItpuI4gXKt51rowMmOh
K854Tp1KX1a2nz13Q5Isk9GwX8gpqGgnxyMmJOBCcix3vkh19yEDJPyWJfJjg5nqd24cR192g5+g
1zaq3IfoIViA4ViXhYsQQF4vJy+1HJcL/Dq6VxsJOiipDZz8THpA0Govwlgq+ICXpRfZqO7atu2y
rWGOqBy4ibKfYunYkghVEYBaGFEWsdvZSrnifqBfTv41HsMrxDJnF6LgvJNtUkV2ocnoWjRIgyvI
gSf/bajdJ+HCVHRw7tN42Al/jbd86PLi0ipkop3q178u/cdQ1IyMJ6+xP4KxlO/8pBnWMgC3ZynV
fmZOYf4wuhccL9LvWUPGLozl+BHKVLvIx+C59zWyX5bq7FkKRk+ZgSpjMGrAzfQ4fmrxojmDGL+X
dUy4sAv1d5Xk5ZccON1SBXm3rfoGUoTU3U2pq6NoWYo/GIs8b+/MpNa21Dbf41iSXwCnfjVw5v5h
YvVll77+kZYZG+2yCR71sLA3jZxYBz/DDcwwgSal0yRsr75a0ySghYu8735N6rzWXMU1esICpBAh
i4kMfHqaW7Dq9o4/4rU6AR/+HKFGGFsFUnEZNElhcdqeZvDd7+aMzfPrHKYKOF8ZYW/w57kqtecs
UPKrTjFK2TZSm8AHKix+G7J57yIde2yt5E6EYq0tKUHE1bAGI+Isg0YyyXJwEINTi29onMSIZHZx
ZS06qfQOagODGsL3VWxwOzs7yIZH8WQKSRIEcZ+bz23zq3vouFU2JeHbJGVw9HXpNdpKxOQ6XkW9
hoR71Zxk3TXu1ekgzgq1NvntVdqSPJWy6xUYEuJOENQem+jewgE6L/1HW/WLqxagjjndK8QhNmNl
5ThkWMUEzy7yq4t4zW2EuEaSZca6TWCzOcqTjXbdoehNLG9Es66T+7av7iu+os3S8ddNYURPok83
o+cGbZmzaFkl0vk4ge1rVykuTZi7a9krlFXa1SjjojPEg4JM+35u1+m7MUb2ZdClEFyPPh7D1nif
+25zRW+MUcDDbb6IAdAa7tH3WciQeIaBNXGX8ZZDeMYPdRQU2xoTt8M4apMLD7XpFKvS17EwXsQX
FCX1pfx7UqLJxYMbg75HE+y+UJPkbOYS6tyu/iAOiR1mq1FKWZ4bTXlWmjh68W22ZFgQPFZ94b+A
vW6G6CXxJfmxU+olG8ToJfWG+jpificmyOAE7k2eExD4EBhGRAuv+xxJwRGRI9HMyTUfyzz6Llr9
NKIzsgQVksI7hgZ1M7yUN7UNyrRHNf5K1jFcYqhofRjhXty7+hTVda002od0VKWtGGo2pj8PzbLc
/nDGXVPDoNdd67GapAph7ftQ4+1mK1haKdAjQPhKM4vOi95bM0E76fPgaS76UqeYvfqxbNmwJ9RN
3jXNjZbcgvF8C/LykT3zRcQlpe/WpZ1Cxwar+45xK3qp4VrOMiQ5UZtaFoNffu0zaYcxt/qzwBYQ
NwjjaxUV0iLtC+uhd8phY/SherQmoFjT4/8XePEucI14J7Zbuu22K6o1yU5sxiAYdau+HH71xtSi
VyklAVjlarQaUnwbYddqz32aRDupbz83nalZyrb6nBn1r95bU8zN8ZV5zHIejp1vs+pJqJiYPgxB
jCneg7bYekU3fAef/mNwY+vJdXxzE2QZhYOyBNvSUOFMEEv4FnY/xEg1RlZyzKgXpCgTbZ2K1X+p
58WBpB2W4k1QL/OpKWIeeNz57J9jOWXx0WPLyirDxH8dBK6MXqy3HadT2zCLZZf2WMtXvU8BNQ5O
4kwcEmA7a2uo1ZXcTTIQKooWcpq9dQUmiXiFtus6V7I3C6zJIiwoASdJGbxoGhrD0zAPXbRDXLX2
sh2id3YutfTYFbmyMdCWZ/ti9F/qgGqDBCborOZyhuIPHULoWwYHiVad9KsDCkCxEGLfouM2Q3Q4
BjmdUU+uPgn4BwikexZn9lm0XLhGO9drw6VoioNU1S8sHV8GbvOL0k9+CklkbpD6WXALxaGzfUDl
TbC/xasgumQWCApZ0qW1JFvqE0pV2SKWTdKOq0HJ3B+G4SaLoNXtJ1lq+7UWbPQkMy9O6+hIIfnS
G348D0rTWT+d/nuBtdp307TjRcnf6lnqLRzObHLAmWb0exUbO+iGzcFI0uQUeL7NmjQZ3+DG3c1o
+y4HXZZFrzhUFUslMA+anyMikeXpx9hmu3oAlcMT7JTrHSgXPeouQx67X1pFkRcudrrPGQ7Iq4H1
yCXpYTiotfpaoedzEYeyLfCEiItyeYuJsxFDhTEBznyL90ajrFPgqqvi93zRqwdHHGa6e0yuQ2cB
e8KZeOQLVvvqUpFyFIkcJ/6WyJ12RAt0fHADaOGSTsZNM8cHEZJ7lL8N1Ws3oik6ikBdNHj5XZRp
WBlW5s7QSZpUmt8iF8x9KGmAHOahfJHZnx0dF7hlCGTtm//kG2n7LegDYyVptnX0+yK/dDpqsh0U
rm9yZ55615QPZVwVGz108agR2qLzKfy2cFcOSGX9Zcoi7FluiqVzt5AxnWVItdiLdp6UHhtkINcp
ULyT5BfWcojRYhijfCoV/W6DPgU2ZIH5L4B4LBKHGkWTmeEr2srYk8bOQ+oM8mOFvQPPvvAVtUzv
ZLVYGImmFSnUa6u4WqdDGr3iK04RHjov7lgMVjXtC4aZ7b3otAxq5L3E6ib0rykMr4WMEepzWsk9
PGApu0QszrZDr+LfmirxATEOeRe3Oc4XoWmsFXmoH5LRl3FnTPrXVgapKg9V/iHp6S7sLRLScUyJ
KO8mqcXkXh2U/KuZxP2i9wP9OaikbNVlrXUZDQfmQNfJd+OICm/n2f6eT645hRmLeKjw5jX0TWvZ
a86+aIoKeXS/uvMSmWLJdHY7WK5VbNBsLBaV0+Iuh8FbTXUnTFct+y1527Lendt5I2dAGKdBIljE
WboqpyA7hvquKuMnT87527iy9SD7jvnQIm4WJB0bGcr9D6OltcfIiH6KljjUVWnA0gL4KMaHaVCf
XS2ex0tSZj10GKtCs+uDLaRttCjsvD9UYTGs5ELODqmst29GtYsmTlhlqNne6et03QrmWBZ8RYIy
vVphki3r3hg2Ln5MC/YO2bvSs95rTJiBPazLtwDnqik8IoSPXyw6ZXNTrn96rdte2lHSuCuV38lx
5e9mk1DdrMJ279VV9t4aa0DZ8luqlchXw0JaiXDp1slCby2Fur08XLOoe4saGffw3u7ubASy16Pf
KruErfib6+KFQxH+mZ8Xhp0ROWCzGI23zrKTlWohwYvAgvk2INpge9lb0crZ0YbIhkAZ4cqFudTo
MFaCCHpRn0rx2sVk46XnYf+Soy92NccCF3JCpNbDO5W91UI07dENd6mfefOEoApQfufRvxO9YpxJ
dWhLzqoGoz2+Bb7fH8Ne5fs1HaIiXaRek10oe1lXs8E00kdf/TYgL0ElWTnswVvMJYe5Gew2WcUR
VaylAvcIIU9QiOIqYiDs9p8Zyo8H0RJxXy9XqYpfW63r8UrzzS5duV7WwXszkbqHy6yshzjuFrqp
9inWU257p6RkHTaoKO8UY+xxpyI2Ku4gzadijhtClBI94mrirAN0GibsYAK7by5eAj15kPzui2Yk
JKGL1D97neJeUkXHOXjqsAK+ZJYiQeqo/PZKVumnhiTXFzvJm6XqStGptHPpWgbqt/lCk4SunDzi
0hn79nhuU4gNVojXQTL21IZA3KkLcRrm9csEEN5/inlSYhxU20Mthrno1fTmCg9of2VYqr4S0zyt
tTdOCbdRSKAqGLspVeLfC/3U3yHZsLx7o8qrq4jLZE/FKBEajUqhvA7RCfGbjOV4pSzUaoQPYcf5
Yykb8VFTEWy2LSUE2GRkL4pkoP4oBlskk2Hx10vLb6IcqVkVqcqkvYjeJLc8NBKLaO1rdfaY+GH8
oOsP81Dw8t+CoXtFmzCfXznRyuasB9hQTC8srlBm+a83M19QCZL5zYimOGRh+ekNlbFX7SBkYOQ9
vaS40p9vqrGaO6/2TqPvRBek6ONLKOssHkhngf2GxvQ73lQKhejEzTe3Dpti+jnIKP5Nw0Q8juUQ
vrw94Um4JRaqilUDHGQ2MTRB5yQnst4PGWwlgBMly07yQcFO9MI0c++xnoWuXh+ztCsP1HGxrMKL
dG2gLabvk6Ls137okwEGy7pyMz/YCC00ceipnq0K7DA+xWJHwT8Av9BN5ptACjHRKPW+3NRaWb2Y
tfpYWF7wXQ8UcL5BSnYFN4+E5c7BscPgAliadfU0ouM/lGfyh1KRkTbUurl3VJIclHODTWCq0ksW
apcy7BCmN+xXg6zkc4v1z8ZMynKjBtqlQCoZEmyOfzZ+PG9pYFxQoXV/lFq5kdK6/9qZ8OdUlhRX
JS7c7RAnw15MCl1Mt2N1HN9iJgm34rbON7C3hk+TEi1wt900KUVT674LZKjj06Tfr2QNqAas6kGP
35GAUtaqFKHFp/JbL6DP4GYRJR+dh7znP44YGIEk2b+/Bvzw+AMJ3/ka8M9Xo+nFJ7d472MpuYiD
Csv7UkAUXmXQlNeJEtk2z4zGv2dYODas98W4xE+cpYXAVBRSuW16e6VndfwixUmwSCVF+RHGhyTV
tZ+GYr/WRua+GqOM3osOUlkBpLdTpKLdi9nW79nONFuWY/X3bMeGTjeQ9uD2h+9yY1oLwZtN8wDs
9qjFF8UzxrPoEGnsvJf5zuJqIqB0UhMaa9+iBFsLCpz6UAUoakbqxjeqaCcrdfRu289iy1L2LGCy
dKKJDFb0bn4O/zFa7GPE6LBTzEVXFe+NVxv6nvtpeldPBz2bhEodizVplU00b4cNk8ftg/VdFD8o
YaVtqX4Y22LaoY5K9mHJ3MFbvVWfEZX81FJpRfABwZCx051GipZfNv1HKj06bEXAjSj5s4Pq0Mge
4tXzIhUztyGbm00XR2uKBf1O9KIjRb28A3mEZvOj2qTbVnXM10BThgNibNS845C8ZW8qy256v4LA
L7j74iDXQb2rFQ0ZP2USf881kwrd1L4x/dU8rdDoYfVqeE1I+jA2SHA5IUT3DKV9Q38UIXMYskWZ
JfkRsIHxKCcthgN/ToD9uOqEU73hl0jmVdGqyJB91315vPNcv4XJjVyp+F7XyWOnxcZXwLPjqsYe
Fy2hqj3zBeCJ4SfvOHxN8G0IeaQtoA1qTr8RKUsVnYUrLkyLcMh5Yt56bVkN1ibkr61C+YedVNNv
m1rL34qmewLWVl77RJautuVeej3P38AcUwSTJGMtRqlsjxYtrLtzpUfwBNGSOHaDthKdZmpIe9my
QTtNV4xiiQIAhZ6j6LWuDhc7FMo0nCzhIadGOh8KFk/p4tZWMvNXTwlzfAHPM1mz+bcOt3lp5dtk
hPqzmiI4irKyuUchvHxo2QFdneTBRffnQURi2ES71MrCpWiKjtH3EAZIA3UnYuKQZhvI+BjTRPDP
E7sZll1SZN5yROV0jyFKvgBVHlzFobMRa+nS4j60vdwjS1R196rK4ks0UaPONkD/sqWsV8ZKCwy0
StRA7xdh7tQncSiytDmNUxESrNZ3EXLzsT59Gme5YXDMCoDW01gxJCaXsw8hR4eZYh/YKY6oREeu
fRAH+/fZ3z1iuG8O8RKVUYSzpoEiJs7m0UPQaFsPdV/Ny4IjlLjgKM7+XfP/K+aELdIUlhGubteD
IQ7VFGKBlAzdSRxISXSnbIKY52Aquc/a61un83uYiA0yNqMxYBYxXsyEXYP8tDiVuyK8SxAGFGPF
1M7wfuPrqalr614rFYDCunznaaO7AqqCcXYA7cusArlZWEGLiJ+kKpyLAeQHvXmAXlCa/iVolbr1
iY1N8hDIUnTVqwcPFfEIKT852buyKS9UHVXzkOd+jgngNhgqbW03lv+GWDW16tJBGZtE6ismthU/
zLfSU8K7TJ2SlX4evLUZ2EAZgMZeNN2mv4slNCYaIKHXLlIejaROXiod5F8PRDSlLmOWAK1E08AC
11y4jfSGGqeyFzGrs7t7uGIM1vK9RJnjKFoiDuEsOWv4gArbyyAo/OPYI5Ytmk1p26tcto0dC1WN
EqT85ABJvmR4HGSWvFKG2D43bYaUJsZHLgIT1UOJYwnpIag1qwDxV3VSyP1EikpMTT5eo7J9bVrJ
gEXaeQ+j7EIFqIHF295DGsTeA/aePhLgyXfR302DiiaKN60Nq1qMEB1+eHaUax5az2Qs84utdt5L
1j8KzoqK1e65krOY7C4FzUGus92ALc5aNJ0pEQEOwpgJLtMlLFOGWwDxZ433YrbSG115k6J+Xj2h
9wCscmi/9pVWLI1gzK5u70mU2et+H6hacB/9noSX9TwpA5shJmmkdVJWXtMDQDwxEtQNVcdPrqKl
xWBwakhq1EN5phg29FpZj0EWThNELC2DTxMGsMU17ofRqdGT59oLP5JJfrCM3HZpgow8eXpjXEll
fc8LdfiC9DU2ohLqG22ly9fG136I8WqtlEtPo7w14rR5LWzMz0WHL2PimfdVf1KCPJ9M1Hz4Ma5+
8lPb2SjCXmw6pL2HSHFDnXFyFrvFRbMysq5FJCOtV3iRYbj955gAhC7aUB2sbjOxUfLlegkOlftf
VLHeVr4NY/0i93ry1nTmlDdipVwoKJrbbSfvk0BKzp7ls8lTQvc5aaBO2qNd/ahlFsi6/vPP2Vap
+/Ns39Q/z25rr1yw6xhWIgmDzVB2DnCvOMOqU5cSZpGrtmkhlot0TFH75hogz0eNDuFyKFzrHvkc
aNoJdG8WTJTUNZ/ntFrlT05vnAfM9UB1kY4dy7vYd5T3cpo41iOFQMv6NdFvhvbihGxbe9vJjhk+
0stSsNn9weedILXTkYLez2s/waaYYs0Um9eH/IXnpujEb9jZe3rYrc10DRzZuphmCawixPvz1mrs
FbBy+xL1SXVF0626Ehm05rXqgvweKG54z94iWWheObyRmkPRxOzY6E3NxsV0kMz7oxjmZlQNM11H
iBg3kaWHIKaAqBkJf1tfG7o7UQbR/myKXvyRurs+Sr21qjU8ARL9ZZDz6Jl6LytL0OK7KA39pzzV
PoSFeNKPL1qh/hqgSibkvUBbS4ZXXQtqWZehfjRLFNlvkdZ/nOU8RD8t0VUpjbvVukFa2IHFcJPE
UND66S6e/hKG3P6K5UGe7kTT/T1OxNRAJntVnBHith+CJj50OcVv0cIkR9qVfcAjsEZufWl09vvo
Jsmd6FWtKkcmSyWda7YDnBlWzq08KHvRFAtp0fQtem9N0ZuamxnzomnqxfBVcPy8zNEqQTZPWH4R
Eme+U0rHxKt3ZGrrSZ6l4FYd+ruch8wuMN3+yVGyL43vI6kY2+9p7YxPYoDc+QEKMrBA2ObNA2LF
fS/s7tcAcQW/U6PF5EJ4999H9VLh79h1/rqMxetoqLN+/L7MbYB4I1VSflG1JH9kZ2VuykoySnK1
o3vEm4GdmWqA1zBZfh1FMOrVTZ4axf6vuOgUsXmaaLu2uh1TFFK3TaIoVyUBXA7RWlpofWW95w7U
rkTFWdZpMQJjafnWkZL/Z4CQKjv2X1Qd3XIcxYKhoxmQRGRTtf9Eg4LbSk1TyY09z7px52POMC4d
JUkPFbuPYT6N+RiomUxREqftPodVo6iNt9Exd1grfeE8Vb471UZGEAKyqZPcI+bXaXZX9Xm6oCLl
PCW4I5IxNA6NhSXGMlmA7bKfxMhgDI6WgrGpOg2sajtFaQPapuhEXM+gMmXrO9GkdiKtSUpJazE4
6LF2sT373ULTdwmtwXwyzIGtS02WXTQ1g7IXnKdN0ZaUGKcRCm+2zvwYG2xaQRq94BGVnUULe3R/
Gah6eGiaAU4iqfKD7jn9viextfKR0901HSglJ8yKFX8itDRqNImSkud2NobO3Kt6jgnrr8n3YvCY
a0vFxnQtQ69s39Rj/dwiur4ygzyh4EzTkbHG5n3FkHiT+hl8hrfxuwZh6qlXjRt3kyVdwb6HpqRJ
7rb3on4VKnIAIw/NTLJ+4cmaDqyVw9Noys5hcJqVaCGT9isuht1ibA6B+UVsJ2wr+9FkcnYSBzPI
8vnsFlMU9dIHlrW7hUg44WE2HUQMqUg4PdyDSGD80SF6pcENULYIygNpDGM/x1zERx0PeOtoRI8B
HO9TGnsuoG+YxBstBBovgp96bu0OorxjmR5sNubdDvMVtGQSf9abi9Krv3rHzEbOyMN1RB0T+WFA
R6nQswfRiLjZbQdfH5aiKU8DYrP4UDD/OIqQqLtlRnQ1JhsUEUpRqlhBkqToPsXq2vcvWZuvcr5g
ZDvvTegSd57fdQ+kowDFJ/BJRFMcIl0FXVRawR710O7BNNnQJQmOytMEcUBWC9klnuXoPxGD/NM9
BEH+w+hHHMSnkIot9LnANVG0xHV6hB/WlhVmaxFDXIYUcW44myQbTxYCR6ckyJsHvzTKO8QjnkUr
t2VgXthjw49FmEvExAGxqH2LDMBZtGrIuUcnKr+J8SKEnQm4/dJ60aKOopFsV19a/bvUNdpbL3kj
nn8AbhPY1XzbVXjOhS0/x1avrXpF9VeN/X/pOq/luJEti34RIuDNK4DyllakXhCSWoJNeP/1swCy
L/v2zDwIAVskS1VA5jl7ry2+G3UhHcmSzXdWkY5eLroSAF3Uecqs3OOBkYKkzVTL2lp+75X4otjC
eYrJvCLdZ/6BBrzZ1Tjg+CHDvIFk0u/HsYkAN+TEP47tkRoCyTdjspfz0LyERpDsRgbVZCz11rV2
tJeihsVgt0wxHH4JR2myQ0N21cYZcAwOtdhVpt6cpfxCaolYpltOT+iBwm80mHslS7apVqb7pDIS
ZOQZNI5wcstpxoaSR+aDHJB6rcnSeMyjmI6krbxW1tj+ANHM/aXU5WspVQaimpBxkF2GO92qlU07
ZvoNVa5XTmr4uC6AJMiHGZEDL/73PpSW6aYujRoJ5t/7Bodk+UjKggNJ7tHHtWGjUWLIsvt6moyU
7Ux3+/Z1kVxJA/eeoIOD/PdFKeZLT1GsZLfum6COnYPIOfU6Gg1Xa6bqSEuU8Jt1u1iUF+v2ujAl
pLLhROo2RLnM/ViqhMUdFRAQx1TqFXmzbqu9Xh7XNSznnDovx5v1qnXv56VyObqBoP+zPonWh1SY
BLDll8W672vza9+/zkvWZ9l6+GP16/jXS/BltT4feB+rQvSA6TDUkJ56HJv2cxGHRHCkyyKxjChz
1+318LpzXfva93UgjWvgRV+H//0SX1d/ngnvfFfh7POCKnaH0LAfJPChT3HWH6BE/IV8cL7JPfkw
eh+qfoPIB3m6CJ7mTJSuRBXnt6H/LsMR0cNAzCx38eiB+6C+L52mxAkW6Q/9IEjDjNv0r9zeJ5qS
/K7E2MO6CsST1JbNrlAy/aBJmYpBE1afjdD3RzJZ/iwTn2Y4SNRDgAa+ARvypM1l9kK60MEgXeI9
yvp4a4c1qr+BCDUuoF8cJuGL0vHN7JrkZ0sf8EXtxcbShUa7M2vf0zndjJ0uvQzNXO1jyXDb0RpO
JjksJyD82anWN6pop4OT5UvLlYoHhcrc18za2RtqfojnRDt0IaAHNGTVqTS1t0X0sN7Yk6XuaDMR
9IMXnp7TTpgt5DRJid+TmoYdb+hjEpf7CPLYlbIpISh6RiLTPO3yckh2tpj9SWqbTSWWxnjZAjdC
XLbTwlCmAYZims9NepgkgDwWtligBnZGFnryKNVKt9cnRjhBQqEfDbb5E9j+PiloxkdjNJy7FCkm
zxVPSESCKZP1ew6TB92RdHoIiacP6UsGsOIHU6xNEtqNS1k6uxZlOFwDsJIe7DzpR2FLpyDu8lcT
tvA+h+O3my2m8D1CNqemr27H3a8STYI72nX/gFXTPmRTMm6TQJFeURxc0f9XZ0zZuS+CXPdILKlP
COCzN3nacBdUvFnwgYEb5/hGhMG3UotdU435KbNpZltVcWOuSBRzG2Zeo2q6r9BKuvWK7vgjDFLH
LP2hMbVdF+vO1VTlN3R/MChakIoVYSWHhHaZF4XqX5Y5pkcAY1jQ9Ceb25iVFvmxT9BTS6W8aOrC
8lBomg0LNK4oMZXy3pTEUR8qxWvM0nXirPUdNa/8AmTy1TLj7GgyoMP24Upt5TqyiW5stINvXQX0
sxWO9ZQcYsaVYMKo89cOgxNDUO6NkX7KtrabkulF66r8KT8YQ/zQtyYB22BtyBZAnxNRd9qaac1Q
fpbsTS0YhU3qjYBi6RhoDd0dMSLtW4x/AnhS4iSUP+X63CXjg2omOKkfJFKx3ElMMbf7tDtjYAmD
5BD87pJJ2TakiR7XReXUmT8RnzcVduICx2mPVQnjvRIO+K483RuSvq31TDU3Zlp1Xtmb7zInWCpR
QEP0xEio3VbqWBzXherE5cfauimVZnF0lsW6GZJwy238P2f/63BGhY6e/+BqzCmP9ZITyNRuyj+2
m7z4GRk/rcrgcxBZHvl06rEQmXqc9chgis74NsNm2JaBi2D5O2lSRL1zF0EUTIQwZiJn9tZVVM8v
phqV26gcteOQmNrRmrBpYhoZ0b8dgjR23CLqqZAMBIAlQtrFBi1217F5haIuvSTpeOrXaIgrGxA1
CRyTBTbHAQvtcY9HaMTtXUtoU4/iwRxkPt+yK6tTeqhrM1e8MROvlrCINFt+A1xppiOXh6l9qcp8
PDrhMB6lZeHIflZFcBeLPj8Gy2J91qxrUHAiTDyUMF0zlBR/GKCfycnQHSkCEQK3rPVG/6usi2cS
OEy3klPegWp5xFKVM3YTTwSC42o+5kOwneP0CrpcOtZL+OO6CGKwIlKmU/ZPofs108GI+cPW/z9F
r14N1LybljLLcZjm/MgAqJOy/tiouX7QDQQepiKYo1l083qtyze63EFDASt6LBzxXSsaY5PLyUQz
o2hJUany11Bx6iPfUnx2vLH6KJ3MhCDPbsIu5Fi79Q+LIJN5eSnQf8TqfIyrdj4aLcQoyueww+zy
SL2iOjKWt3dWEjMgyeVjuuTIibrsPt6mzxfibVrXsrzqP9ZSeM+HVmPeF4DxQI6vCi8sbDSkcj1v
G9N40AoBMy90gOhLUXNcF7ZcNccuxZpFZAfaSkwablkULsb05iji4DtpTw91hR6wDKvWS1TFR4V2
suvOlQP7pBjjMYzFY1KhQtPQgRz6sD5WOWV5xTLea1MKLsnYz16b5A9FIkZSTZSfUOOBnTfDSdCu
hQYfgsU0cxu3B3BZE0lCKrePVdqEvmkyIqrLrNnGYKU9fLp0XisdmBa6ScSLr5MaiC2Il8QHDlBv
QoNMCikeQmZ+uISlki+cnm3zwP6RShTADbN9mopy9McytLnECbxaVSPXnNtsGzGzx8A1PEUW3dVx
6lGhLwWwpbmaGiaB6RZwKXR15KBai28/sdxp4UO0hrpRiE7YgstBbcW0yudLhRfQro09WmR52zgt
gwPDrjeRE/GQEA+IPsnIlAfc0eFo7DEg3ZzQl+oyxN3Cd0IJ8nEHb0jjR48q1Dj+niSaqXeOihty
xyc4WOWv7BjLUGUSwT1LQ/CsmSPtwji7j4nR7m2zPZuBZJ7SqDwkPLOOcRDvOpG0vJW9BeaACNWM
KDGXOC6xqedi3mATIetMCq9pLEovrWt5w73V3BBLjczLyl7JhZQ3ZoK5KJEqUo1GiAZxlG0GRyWw
HuTiJrXDV6Hjnhto/IRWO1552N34DtWnPCJ62urPy2PVxXT/LkPC82NaOl5ua2hHGHX7tmzRrVSU
772NVb5t6+iIcNszanMiFrmBUdPH6cbq2s53wupaR/EhjzQUAo5+IyAWs1Dh6LhsMtWzG6TkXdbs
+H7CJ26KB7UocSjUzYb/rHlv2sLYZWa/GQe1wQWj1y5NJD7UwjwZUcz/q5Qkj7PGR07VDjPFwy2T
iesy+j83Mey0bBqLg6L1TA16mV4lo/F0npDudzzo6Wx4Qwna0ICWdcrk+E8ydQKt/kJO6iFUU5cl
VFAnWU0GH4RUl8zTlIefM9zCdLJcQ5ohRaB+P2fdvZmJ9pJL/v52Sv8yyirfKLakXSSD1F8qMH8c
PYGdldUvTKZOc6PC7jYwLQ+2fEsSYAmlM+9UybnoWVR4qdI6R0NB8l4qcGTSxN6mUM2vrXMZQyWE
Ix3FT1Y+Bkx/MmNvS73lU0MysPy090S3YfoxP1NNxzkqMbTzaClkO0FwwVJNEAclsmtV1dJtNsjL
QtqrFtV0lLJu3mGu/l4UiuraDIvvw/BSZBlZDgNp0wz4lA3jqMGra+NsZpGxB2gP5VWpf40TwxVg
HMGJp9E1yYxqP403sHmGa2DV3tWGlZzMTKY9Hl0sp2/8nM5w3Zf2LRpJndDqNtm1A4okjRq8mwSp
dalmmbv+3Jk4rHWFmC9GVEMvbD90hOq1nVa6CgK47Vg6Low06xHHkYJKvvB7R1jLg9vAxG9VXtWT
vxRWBFlS2gJxi2YP4xW40c5YfqnkGvX5nYYLnMEwaECSQHxNHT4nwqQ1KaVxSKvPMjfdfISVxp+P
sXiu7MiTZvz5gCJzV7Upyyl678+l8zqlKo9oAHC7cC63xGN+V7F7+cFMuzZWUIUWZZzdihGtIXpo
L5THlp+XI/PPjdIbIuQIoD9Tb6B0402DNR4HodzVsKu3gsfzTTg5rgoDxxAPgegehsULoZZncHfX
jvLyFXLsRLgYjb5y2AZ27zzoRr/LJp4/lai0jSnLoESrWNwmadJcZ+yWv4ehaF6Z07aWiyeE/83G
1qrOL6TuR5qLdmvaJYlPAsWFFpLtl0Yg4jR9RBXIzIn/CCb7wSwPaJUKmHdlPGATx2uY2i9zoUvP
TiLd0UmfVKjyF0of/VaVEyZAZjNclajd2mmpnKJlq2vj4WoKbbjKUmgcTVJY8DtzRhyhduYO4WU4
PmchYVBy1GsczepV4F7zG3BD3rrJTfs4TklD6Egzolufq7dQR1/dllXzVpbD4HZa172NOPldx9T6
N2q6PcLJcHwLeWa7+BhxQzIjcWNAMG9KPnXIHWhuOnPaIWjttbemMzFr84F+0wmlAxlSW2/IpRoX
gKD9xvCD2Q/OZn9sFQDoOrWZErX/G/MdPlF1q3xLmhnRq6ZH35YYAVcLRP9aRhHMf3gCL3UsIewk
/LTuqhcTZ7HXyq3xHHW5BmojLJ9jwV15MumbWU6Q78emgQAEC+URCxwzQF0PUWBccAbHEOtQaBsK
srK5ttSbYw7VNlRxg+JGJJAnrqeLk8T6Lsna6VxY9bDXiYc+UWWvDq3VKMcOWT5kT6KFbcQD+Kvs
YC9NGfl4ZpLtp6HSji1iyo0QplclhnXAR2j55CzwK+E+hlPSZJs2lpnGxt1DNsm7ImzEHYV2vW9B
wi3+DwP2Uv5cp4Q6JnP5rcDu7CMSkr1CJ3cs109mrJ9JFlOYBSm/+kZ7RbX7JzclCi8M/mW1OqSM
HxABC3+scFOMTMS7iC/4HA2fiz6Vjjm/i6tNtuPTOT0bTjTuamt6hVg4+EZgLve9Ud/GA6CXMhPV
idmJm+TYKxRLGfc5gDFvhAPo2po6ehOxv561TCUSQxsO+iAedefdtmT1JZem31HPzFzn8xpJ+04K
k1ud5UwmHOstwJ7olobRvdghzi9c8YiH6mqbhJR0pVpFdi5pTMab9trHg70NnVx1LXMiNpX6ba+e
sdbDIFpgDImdvinox/3KEQfDobau9dxQYxFFWwE6FCRn/DjRbneVLHotrQbjgasNM3qb7ljGkrKP
pPiBB5c/6MnoKROUIFWu/4BeVsy6QBvS/qEgO/A0b1G5yXHsGqFuHMWs9Js573Iy2OtTpFrprgiU
N/becY03oLPaJ0OSzpmVbY0S/aTEIPCjazMss8aseKEAwJQSJCQFQZsSaL6t+yzeqfq7Wghty/3x
uerz3FNFMlw6PvC0HbXQB1S+s7o6PQkNoepQDrgkzeFlzCpzFwZBS3RN/11uCkoKutjMZsS9bwz6
S0xpwAwaiHu4Xjd06d+F0eIH0rqXMJhiFB5uNuPz62ooDVLMk0kqy03RKtYms3jwVx0MhohcGAw7
Gwwd0XNjb6uM8MhC7h3ibQA7Ofp1Ljv6uhBeksiZ7wUjaTPpf0kqCDLFTiFTBqB0TOtJqD9Hi6IZ
vXBGnGP3/mBFmf2XgyctIcQAJSvGiTw8Bo2SYnQayfQeZucBpqN5bNXpdz3l2i4dljcktuvbZEH7
85qYoidc31voxOp2yOfm2JBViGgO3O2w1ApE1QyUiihRiNprU3Osb7Iq8wGPHeYd5cSUIy9JBUdQ
3R0YCPe7aT28HqkxPZHb2iScv+74eIF/HFtfRRXyUY/FtDOtP2kV1Ie+k+ib1LYnY0M5aiTbk86D
NU0pZXNPQI5X4k73StCuSpSYO23apDSxHmHeXDMYol7cdsi4cti0I+3HF6yrZOT0eJbydDO0WMOl
NOdmiVqI+s1Oyk3rV5jQ+yeilAdBMfvmXFDDD0jaiME8yxSh3LTRmOeXw6mMWr/ruzvttdIl1BIP
qoLA1NS6h24WGvKQUsdI1m6i8BCFcHK0jNTYKdUrMBRLPqRIxWZCEwRGLXosMp5XMM0ksoEnx2xB
EBkaPL468IMgeu4E9FnVOrZ9r7x02bOMKgfyQlhfu2L4rdPz3fVzlewrOaJ9pvB8m5E2kW+2waqp
ecWIzEGSpmvggPgp6+YlDmo6c8GfYMjzZznofzC/6wCQN9spDBaiNd/FskyvJlEuB0JyQ88xzQ1I
n3fm4bCvRTdvOitgstvY30kLzfazRLaNlvS0jrRgdkVlhS7RO3yu6tdUN0PmT83veiB+ykrmZ6NM
t2n+VhWR/iOo2otZV8RZwL0V07dQiMKFOU605VQ8kpjVba3YetTG7FuRkwIfN+/pqLwEXfs7zxin
duEPOZ7+2HGdM6JwOjoHYUhfLpZPtgL5yIgPTdXtZLObf1QxXLaAgF8160lArdyipZQi5Uq1VSqt
3SRGjg8//qslZY3GVdFehh46pZCzBLFgBcvTGTZK3DS+pB7pI4iUpGZhBH+aRZtlWBgJwD7L976j
8sYnN7YIQ87QoEL9xYPM6KNHsuHMlsXcOvgut4Pml8Zku52Yv2e8McTNMx/p7kWlOdtRlNE9GHUD
xdy1cEw/ZuL8ZjXjwTCHwNUxzu3gH79Itohvi410lwQSj6jW2VOOdnY8eH9IQG0KWQsPeRAUj2Gd
/oL3OLq2Qta9qkmnnxY3CIYPVnEMafW5oPmJU3b6zLNHbvB7Rt3pIU3162Az8iooqXkFkZWUFHLE
sbLGV4KQiEorcz+Gg8btnwlVjP5mO1Ny8WVVB+FW6ON1XdNayq0WjjR5KPCVBHWPhaeOH8gvP4RN
ae1N05S8Iimlq1bwp1rkzRjE0vARzrRrFU/GhbZU7jJAkl6dCcGckaXzMl6SXrVZxq4emtleNZro
LiVFgtE0MsEUO5lyQxbdUFdxKGuHyVxvzKnlJxFV3j6hJIDlnXXnNgzo8aRzC9qiQIn0GYMlUqTt
fXSRe+7C+pxlZzsxsfBgZfUKaw4uePb91oxg3lZD8lvGKMZoPaL2p4AeJeks1jEUVqQfRBMNKeoX
EpkTieGuYp06FPVpSnEzrY7mwrGrU0eylbsqe+SEQvXXyevRdZMBpWckxL9lFHKXxnBP9FBYCz+W
o2ErxsC5mUrxuRgCeAeoVr52q5pC6OOMcqyd5zXR/fPUWiL4PpmwrUBMh8vdqbQKqRRyg8SPjt9h
emvA8dNas29TjS+xnsBCLLvXs0ybIQT5aB9n2UyzbnNj2I+q0V/W3YCkrpZD5y/FI0cUZP2wsma6
Ab5rlqYnRp/MO61aJksLlex6cCXXrLuWMygXkSC0bi6voaXqAct+xKPasO7rQhW/K0LJbhDHeYbI
/J+gGIiPXycIC8bizLRrw5ALkYqe2eMuGpUQkMNyCY1VcsaATKyX5OVc+maS0kgykzdGVdNT2U71
Uabs8oF2VYJLDdX8uxVNzbaCM3xQjHAiI7a/8Nmbf0STPFAWkvVLrjTtzWoHy10PYCJ5s8vm0o0I
OiaHVImsSelPInDeSU7yre+daDcnMk2iEcVkkEf5qxbXb2v4XxKj4pv1/r1QGWrhIO7OWfCNGx9+
HKgCnml2ODITtU9pB7TbLNOt63o0LLr6YmTNJVWDLsVMFKQ7xZFJtlr4DDrI/ysqnudeNn0JeeZj
tSinChDW69bqK1i2pjpVH1cHwn/O/NRYmb5up5OftNoNujQ0riXV4iPGYjZa0uEEiK5JVfL9587l
+L+iL5LRjA9LnuCaQI5a1zx9JJSTZ9bsKKE/rQfwHxbUGHFLnT4Cy4s5xg7+EdBdDbZ1/uBkK1bu
RU2tnT6xwX9vwqsmY8e0tk29tyzbuQckFGw1dVY8Z9lcF9jU0uNUiN9fu8IYTC++cQ8Shy5BauFc
kn03Vl0KxJp/Xzk2cuTaeWcc6KQHd5nK/322qdSRL11u1/PWA5D9bObClGF+JBomkDIS40MqYvUy
zH3rCyqovhrVyU1RlOS2ro2xBgrfnir3Xwcmc87PqZFt1/3DnPb6xykNc/AqR060vkhb953uBv0M
dFMOY8prvPzXQjLl1i/xj7hdN/5eCfT5OBub0u4b8IsLrn5SR7fCgXNZj1ZR4JmW1D8XcyM/2F1y
jZezUur9x7CvEcag2GUW50ybAn/+thrA26/hZm1O6TQ2JMZ8S9YZQREk1utGfFk3eX/Oaid3D+vW
xOPRHF6VrFceKmQj686mrYtL0sASWPPVmBANB62JQr8bE/k1mvKeIh8dNt02f6kO8SSi6Sv+Q9Gv
AJoSz2k0CfQz0MDVkrCsIdLeigK97nqubM9Uk7rY3q7nGpr4vLRfQlHWS5lafl7a98bHpclYiGer
NUxayJa1/TiXqglG+Jom5NI0rqxOeSaaIL059ngrli2njJXnWWwgzscfGyKXX7hFZdf1EIvGA6BX
H9aL1Q5J1TS08mY9GudResTTKLlRhxMvpER4s7TmOlRD9iaEEiH/bW2+EGF7Rs5Yb6Z57L+VfNJs
kB5//feppq1+ntrLdvWvU4epu8JgrdJ9HJXI57qwuqOjM5ELFX/JS2aLMU/hhjnwdBg6jGDdH2By
4XvZg7/KGdP460nrxQEh0nc8rubd0LN/XIzPdDqsp9XMQw2yUr6uXl9TxQHurlcbNRW7vkolLxgR
qTVQTfdKHDh3O5I6bwjoL1ezujOpdP8eVe3qzEX8XkN3WLw1zU0mbM8lO54+ypJaIvcDxZF5UL11
cxJS/GgQA7pucR8xnvp0GAnAmvFxhxIt3MTK5tc0u2E5a0AlatVeD+UM16oK4Xndic0EVxeRGa5G
WsbHiVOtE902tDzDMTm6YZfH53pwxLM0ZPKmTVpps27mjYJfOUQFoyajeAZGYz/Z2B+WjfUEvaRK
R7/vPOVNczRkknhw3cxvbcjAu6l19bg+oE0szk3bfuNJUiHEa9W7zOw+V2bpimBfe0n65JWnlYRz
l63lGKG10jUm1/JQERjuh6nh8i/4Xc3zuzoqAUN7LaC63+s8wTL5ODVztCObTn80JsI6Mqlrfmnc
ZJS8uZfNGtmajHfd8kPuuqmbq3400Jqk0Uy5VnysSFABCeehFfK/zpGJLtuWrUOikzXI+76h9N4s
LjfCIeW9XJXCn5y8PH38KN1cuIjk2WgUidaMolkPf+KaCy/rrhwq7oZyCRq/5Yusmiti2pxxYXPB
YmB6hNZDGGm0QMPb77Gy2OJFk5+dtA3v0GRJTiqi5ufY2YBUouy1MDp7R4Pd2JmtU77mIr9Q02x+
NhYygFyX7FuT1dW5ZYLsV7rTnfIeK8BqlCFCq983SvbYd4IKuVX+GYx8X6h19UemXvbfK8s5656R
lcHCLi6FYPAsEmp9AUD8APJwgjsy+VUJAq+V6SmkSMTc9WMw9YnpJ0PUHdbN/z4N+9nnaWPzpsbO
t6E1hmgjjykBVdIMFWwcqJVIzIAXasKq4l/XrDa0fF2RQc6AdPDpHtQHwPEO4aa5+vCvNX69z31a
PpQn24myeyiF25l512MjVPVl2Wo0uXjEWqJiL1fJVu0Q2ESMcyTCmnXrmUGPAZ4chU2xuC+iejqL
CN2Nxuf10tqBtF/DdBSVnOsYAOSWRx0alQ6z7YWS0HYN3YlliLqpJGvpJZcjonIAPE5ui79s10zc
dyA/4HzKyzZGZIGmD7lGK++lYWSqE9m02KEyizPgqMSlLW2W0wRD0p6Qv7G2LpjXjFuzhDai/2ff
19GxwdMoMyXbrftKUpE/XkAbe/OixWcirFXIJANUiDiMH8VcTqfW3OtVS7W4HmhWo3fuXb6epGKr
akAiQW4ckdfg8mDXuugbMJrIS5Jrrc/T8evcdU2e59Gflqf9uomUydl3VkHUQGEHD7nWbJWBCWC3
bMV0vK9ELtIIZGtdYFgpD5pJIexrH9qqHKwhi/Wq9YBNycaVc1HBJOFa0A/ZzerzjT0U1Lh67cav
Kz/OYLYOLTxfqleFLLym65hz1YME4bRSHjMdzA9Ann27Ho1wiG+EKpFnyDRWeMvrpWrU31Lk25lk
gcLqrDOa2ps0zha+hdx6yBQJX3AaI0JYNtcDIxG1XBgkGyPr2sSTosAhtQ+3fUhMOE1MPQBXoo/n
9WxneS3zIWOC+/GScR5rHq6JdItFVCpa6zroPd8aI/3/txj7IF6glrI+O2Jpis9FQXrfLpWsyG8K
oBkNY0LfGiE1+BaQGvqKRIsJNag+FqNoPZ6y/elr/0AHoPfLcomldLSCt4aT22KiofF1XaDX1q4U
6vevXevax8skG1PfRnUd3lv199f8bN1DmPnH9KxrwvAuxJ9spYbOOXEWhhkS8ox6Q2o3qgLrx4gG
yV+TMaAnHqg5BntC/Wbq9ioJp2lbbRt9AuS9bKZxQARPrFTXUlHDb5O9JQpD+6bhmjkD9K53UwvU
Y0V38cB+/rgRfMRKh8bYwoe3X0ShmuePXDvDmA59NsI6XqLOURzw3ada5St6GD/NlK79JBzELl68
vXGtx3eSPDbxauY1F1YLrqTPo1qVJPeAT+h6bpZBvekdrfuHwxG5Vb9VQkwaq8OxWWyO69q6WO/t
tXgX4WRtJGrdx1HR1Eub2RI+K0CaQkTfV99Si1aHcVr/Kx16KgNxYD4m1M12IOJObZMEfsjd/UkH
FHkYQ6Rq6WKBHhfjWqt5OTLBp3UPdfzcM5n9HiDgHuMi1F4p6A3hNP5MtBE4Kn/fpcmB+dQ062nL
LXYRxoVWOP3jhL6dpYse0i2S66l9bOBOeLmhUzcNwz49iGuHHfk22zqTR1QIv1IKyng/ou9QFcsN
Naf+hJki8qWRoN4AWBCjE6V+ihjU753ZpLU7KebL1BmP5TymZ7tlDp6oQ3NTra5fyGLyTl/S39fF
/3Vg3ScMKIt0yM2tnTvwNTW5dSN5WqbJbK771rV1IU2zfM5CXUZonnO3p5n1mix6dMv8O542lRVP
KuP4vmbajn3XHmMLNdd6xrrPIuzBMxZZuWQF76GuTd+DPrvWTTQ8S6GIT7jWRh/D4fwdHvHHfnsR
iKSN9Lnf5vx2Od9c9otlfwI99SCsFpSFEyYuIjDrWgLXfdWzb5hmtG/REBsQAgCyWpmEP1TtyZqG
zrczlk15dB7kMsznV2oepk88N3a0NfxRrcInohKdDHZQTeW87XAoHlDTOAhjpLEN6era5hlT3ExV
rwRYa6g/CjLEH+tGWP/Y3wr5Y38sc/3Qo0s3c5NAE8fxyIaS322J6PZldK0OLVrHcPgutAo4jFoM
d72T+/1k1tKeQHtCxyyDn65BiUnNpLmh8DKPwjauUI4HEvJGsKUa4IN1H403BtBaU0K6kFMiGPRS
+kvjk9U+W1prPKoDg7Suaz/cpQgz5NMkS4m3Tk8zEdTbeu503ivmobT+IM/lmTivm5awt4pROxei
4p8UvovnpnQSf80lB+nAyImWbJ7SUgKgSKOpGMIXubAe7LSKf8rquKQVjMZNyYr40ymGw2vah2qr
bZgEEcpjkSHmyZleujBhpIMi28njuqidsyFryKfqIn3snKA8mUr/cz207jKsdml1YDlZo7MjFXAO
SacRd5hR3Nd9axo3ppqfilLZeE9ArjgpIN54nKhmQFkZLjatiFIm2fZj31zgFYji+FjI+J7DVDEe
vtZmUdp+NJbGQ8gQ1idWYD4mk7jGiiGApjgAt1Ur8TFn5/dETT8XDpaAUgrN67p/QdJ6qlMHALsY
kcZJqjxMPdCCKNOqbaA72jdnEcYvd5yvM7Jw/DxDK2r9W1oUH2eoNFncopFPvchRW6+OcfMfS2bS
w1ZxRIqUuZPPhP40lkzVKiC5fdam8BB2/Xs9G9oVsqZ+TfKSAyQ9/wYd0+2ruCXmwe5/w4fpLw3x
jK2pScUmk6Tes5lFQStQwVguIY2tQiCJImAfJjWOMUvT7uRz63d1WUwB4YlJyWO5jUnCgVeEcKZT
axwZnLcu4rYKtrmtA4NZrlj3BdKo41zPj5keIIMER8H0MqDUu7MXJiHVJ35byZJcMcnBed23IgpX
bGHZjO2G0vTkrftUclZ0YerVz7Rvf9gxqXpSzPuREXEQwg4D8CUCf92U6FhTjNK5txsRgNpZKo6N
Sth5DRjOw+BAkmVDXM4tDshDXwM+aVjQFKh6e/9xuB5BvIPiE/iz8VKrzmYdI0hJ3zx87fuq2hbL
eU2/yErXsi0pF5/bX2OL9bq+rEnzkRX7vt67FEe6GtNsXfTlTlY4g46XsuT7tN7NJiO6rUfXc6Oo
1Pdt0MKdRaaAPoUGbOnU50jHC7wuxLKZosDzAGEO/teB8X84O68tx3FlTT8R16I3t/JeSp9ZN1xl
6b3n05+PYHapunfPmT1zwyICgEpSiiQQ8RszqeYhStuP67ZBHaBTuwZprGHduE754EcSJYT5lukX
AbXjirW0hqnTAXh6+jxmmrmBQ2mttGk/TlmhOA9l9dFMG/lqOiTFuDCqKkfBj/G+gtcAqKRtqDYS
7B1w/z7CBLdxjD/PRCycYv0UCzsj2/RAEL8XFZjgyun9g1E4/hM2osUJAPpHUvT+k2XUl86Qcbju
Ou6ZOBIPZ5lCQ9tJHj81FwQorOJNMW3tFcs2kVrx8Qn4e1OIwkLxt9ZDT13TqeFbtFK0oDrRPjST
0jC7KcSWENlZiWYIV/wJyQAqHTECaxNV/tNZXQd14dTx2ODoy0VlgHlbUajC+nd6EItHMn40dFP3
/8nS01qQZ/saKKN9LSQ/egHgNIsjGGaOyeCAPZoz+Ws3FP7WhqRQ7Zy0EvC/mCfVSvP/NGnwUuXY
ltMHLBB8EWtLDyjRXjSF8Cv+Jp9N0esPf2tGGOHMgyNVAhnlha9JqRer3EYzES3+4d3MqkUclOOr
LBkW/CRwJ1IfJBtdGb19IrG7dHKtfMx6EjSKg/KqjiPyt4wtJo8Y/DdzOKGSjmyekT06AysDZ+pw
IK9KeOKItzii93zBh+FdvMOsHeWLNUIih6Lwgh74P/sGRvpljx9iYFHMNCqqLzmkRD1PoeqLxXzn
e4Dcx1beCw0uMabFcftfY/ZUyBFD/Nast20HztFfjYGCGnNSXMlx2FdjqkKJsyggiZ2GYPP+0YHD
+rlBnOR4j2cgzY76EO4SNDNELlVkUA2tOqC4S1lhStuGEcgyVL67nUjUhqrd7MDxaEsxYZAa5ZoM
2mFMo/yAone3VOIIeXTT8/eGVBtPqasqe/Yt6MtRcH7KMtN4Quk0l5MCaSAiPLe/hQD3PHQJvgUm
xl0YyPgdAqFykDpnCtzxOQ67YmWl1FFq8fuvVb7jaS1r5kVwprKJbBctsZQV8TqS57gI9eJy/XtM
DBOzfr+GGNuBrJpfCBmdNTicG+hakLtB+r1jG77ojbqk8Nl5R36b4zrRMc6YRrS2dp1zYqVSr2Gl
9WdxCLKyP3vTQTTJfW9DA/h5DwZ0oQMiRwTxkFcJiJRuKB/a6X7ogpLzu+GmT4J7IkzETqzhVk/d
f0W0wt4izkCaGJoTKyQMjZZz/kXOc21nQctciPSMyMKIQ2+4UHXC5uAOzpvSDf4x10nopYEz21GI
KqBqxSuX4vhFPD7EIYAmFRvVZ0g8en5PnLerU7NSq0OtlgDTEqm/9WUx3NQqgx4IpmIjYmanDDdo
B9Bvoprt3DRuLttaIGs0JOAuavmtH/COCHwW7IWs4DMSZAf2VcFa5KCmuNKkn/HIioM1DOvxy9/H
i3jCKv8GRi5cRL58qmNff+q9VjlLA7h5kfU2JR2FPseKTwjAqS8yC8s5aV5Sw0bspt+ILPhYkPeS
sLirU+CUdYHi2aqtDoC1/MvcMuopL2iiKS5NayG7iB/nW3Ul1y+oHssPSGbis3o/IxOOsHmx7nGl
JCM5dMuxV+T3IE4/lFANf5nth9zEE8QDmFwah9rXTgXBEfeG+Vw1mbTKsFW5SBJYvX50wglpoFFP
9Qqw6S1AEhum6y8+TMR+LTOjczWOQNVaxXj1ndDdYGMBKV40cVFZOY1d7UWv3lloLSe2ei7yzHid
sO95UjqPre2rzy3GiWISSNXkmnjGFzEH/tN4kPO2WRrwNi6Oj1ajlbgXtrLFqu1wy61UF8C8CMo1
Cu5hVF5FSxzQ8iONNs2wtf5YhK10uMf1PlEpSIOTKMHKG8DGN8HkNF8EhnMVZx7uM8HApu8eN2rN
2uENGi5EDHioc1Wmg3iRwi6pZXjBjfT0ULAMnLAnUhzv7lLDiXyMBls+9rZSbNHzfy9LG6GuodPL
UyjFUCpaqSlPjefM3VFHUXIlYnoIYXfjgeZYDUObIx+y6lRZPzSSSyIybOXoOJ/G02nXOtFRnImD
0QFpXs5trx+5gqdBcxR3AsUq9YM7mrzd0TkWU21fPEOAwWGmFDz8Z2R+5OS/2mAIHwbsKv0lg0VL
PFX+L9MlivW7IKoxaKhK/+rECNKGI5Vb0SwlxSepSAckmvwQ6uBy9NHwdpRFFmOCkH06djgAz3Oz
qAI0pI7b+zTREcvoUpp+ssROtQeILvc3cdB8ss8dClH1dJ+4x43G21P8sE6eNCE+PA+FyPtUMVhM
tcLoVcwapluROPs91aKCg4RahE6kmGrXyrDPuOJY1jkaKXHJomoQhvu5KSnZ1cW5R7SMWtEfeecI
SjmyR5E11x+z6YBrQpOzShejbKBzOCD46lL0iVEg+J6gCNgn0ZLRoD/KagOEcZotZkXG8CuBIUnq
Qd93QmavtODm1cgYCfkkUpLxE/pRok9EMKuABvT/Mz5uOxeGbdDvLAA7a7PrjI06+bGZrj1Aasn/
bN57xWDRK0+D7Wnwvfc+V5m83CRbBY9UaMbGGGv15R9z7837/+t7IKUL1dqGU7a6iGX2gLWyqEQ6
2hqsdFPXUC2zTh8SoPnuqXIq+2xPcgp6aBgHrMWihSaS1blThEvkd4Zdh/rug25907Q03Sk2FSmh
GKkMX9A4kt6byPszHPhfG8wG3++jhRql53/9x2gR7tuvMC/cebTu29oaDUN+0ZPOc2hnb3B0Hovc
mdSJguLFgx8gwmYTqWdkX4tF3eT5G9hwazu4ToX1UJO9SYlvLufXSL5YJQ7POqJWIVIa/NprHaaF
UevhBbsOHCM6xXjRR1atiN1nP434Sah8por60np++V4EEfnuvItuEhnYXUlCeG/9nq38nm3mffrT
7p/SONN/TbNDxMjeQ48045hb0S2BtrbrWutztqdAc3Tr/EkxOvxyXB8Mo+X2H5aCCZOuyj8rWHvc
atHL7zGNGpXS+cGd7IuEbuh73WN01MkAfTqDIkZFouui6Km0RQXdOdQ6mCwr1Matr2v1VWabtarq
KH6OhjcHmNkiVOrwByoCC0Cv0lcrkLzVlPW8pK2qHzExbNZR7mfvul0f7coFbohZFRpV/TOSNvm2
wAsb9jJ2IiFoAqCQUbg3gVlTs8v9YxhhRzIhnWIlsG5ggtVbfwjwn0MDyakJq/mzb43ZcY4hy9su
x4qLRfTOM3V0TbIO8ZBIzCt62EWmh56ldLalQP/iOcovcYKf2nwCJuWXIsval+nkvx4zTR+nWX97
nf+c/nuMPCTrVvO9R8O1WtTV/Hcl7Ngzo1H5XLHLQsI7fBQtM4IlFFpmetDVMH0mg8yyAbrYynb7
9gzgPFppERZNkydjZrfNk2tB0pzuCCFlu6fffRSb5z6BxRN9CvNE6/c85DfAp/RBdjSSItqmLikk
0BT6izlWF7EpG3PXX+Y4S1wjyivnDJmypYcW4TcZ9RFyM9UrkmWLcWIfxlkP3iIj+RpOZ6BnP89E
TPSKccge/C+991chqQN5yR/q/QBpHE0O5aN1LBKmalDu9KBTPirtoQjl+t33JX3vDvzPYlQxNG94
tQfkJdT24sXQEEWcwk2FimWpnlQcs59r+Fmd4wQoRZXKo9Nhum1mTXUz1FJCdjCVsTaQ8w8vV1AF
wd+pylppjUzvuHaavNyJGjP1jn1XkmhtcRW4Fm2RzKVoH2jdPExUrKdhLLO1p9HEPqdE8GQeNjqI
Q0d2spQlX5tgmNk2Q+v5/3z2v4+zY0U+6q67tCot25LL+O9fqZKxb/cRKUI2sLpW+IosK9TWNlld
Ya0Vw1BcVAN+FgJi4flJuxWfX/Xrm9RKxWPcxc0NccVvtmLXJ62gzqnJlXKCq/tNFHhEEceTzb2v
aFAGp5pPPjFbNRAmG1HuQbyxWfiArbZQFYBq6nK6EWU2gVYVZ6Cvsws0HxM/jObPXuFWL8Yplb4e
WtSFJystRzHIGktG1J9F25LIAcjwxDaxlZEQxb9qh52zdxaHzB29M6mSpew5KNL8jnckuHeKVlLZ
CKrTOC1GC7EuzcJdKynmUYTEQanbtsb6XPZWVoado2UBNcWkrXzSFb4z0hjo7RVqflMav4ZeUlrf
JMgvreSaP9rhSU3VR/G9wh4mN+aEw/w1B4ZyZTvXPGYtkCLIAt8LVR0XqdlMNDDw0s7mXoOvQnXy
IVJ+icK7KNrLsP7VhSuX0bIwMzCz+V9F/PsYTIXxqM6ckyjVY+RXrVw5MreG276ojaW9jmWprsE4
4qeacyvqgkqjsK5K78DQjjhbJl8VG+nQHOYOMo/J0siM6mp3gTU8189G0aGK4rsshHVT9rYVkqNL
IRkoxANFLC7SftkO/gaaf3OShzEzzlFbQCIV5R1UEaC8sSPYaWNSsqR3tJs4dG7ZXEf9e9LD0Z/j
6KK+pmpvw6PP9HmUPK06tQxI2T1W1aG9yyh2Z8UvoXknqx0/dy0y/J3vVzlMSgTytOkgukVHMMHJ
ZThWyxypzK3w9aoaVdmpGvD3YUKailjutDweA4UyjYCqgj++JZZjnMSQAMu2a2chHTJNwFEI6LkA
EqFOV1/n7f0wlkA29C4cX4tgX9aRU23wjR32Y5WucRlqkWwc2ajUyimBFHEqEWc+DTFcUqVxnnHM
6rawGftqIWJiiCngFUnpBru+sZ4GkaRRJUs92NqA7MekZO0YkXYwzO7aTmmZQsUKJ1QiZGKWveX4
S/FNTN+Yi9DsLBooQuK7muJOgfjYPfR7/D/jAehFk3TwEk8MvnW3rcZL5E5UO97E79b0HvpeChf4
AHWoQQHFUW4iYxMG1Gd77NoVE4vPv1pUAap1kE3ZeZYsV9NEj0BqEnyhpmaSxPURYMlx/uSyO0C4
8N290OzGHO02wxYStT2LHEyjwAnwSYXtZiNRx8WzNKmtdvcJGJj6awWMk8jP8KdCSr8t/ckaKDub
fg3RUpz24RitbK0FyTf1WHmbncXZ/SBiAI9lhzTaNEiG87z5vMgr3/kQwfk1UVRB3drGw0AE//Fy
oulM/4Xc6EufhOnxPmxoinIfQH8ItsrkCRsq8qEz1V7dTwYV6zRTqXTfUrSvyMf+/rfjQTC1h89/
f/fb6L8hjsP7UXekqu0Zqd4moCSDJHVWMxCdpIC1az2lIsvBGk8MRHbfOTu1vp7h7N7U4QHBGSh7
nEOxgnNGfZJSVjC+Ql13iQumuQJSo3ZfTTX+EqhWt2nUuj3WfdQeYWsWLlJxSQ49KMc1phsVdHDR
DxZn94PkUlg1rWF3D/3bMBEDANSCCxvCGYkkkERq5nJrByC7FM37IU2HmmdDsL6HBHQJ5Qb3ElcZ
VJgyRAoK/FLj6eYeSQtQDi5/hVB3jKVeQKgzB9ewVmpN/a52fs2Gvv5Y+ms7keRV0vSYFCFdJ2u9
eW3luH4ctUw+yOkYLUSniDmRDnnFtv2taBaD/I6HlU19enSabsaoqp67NlxoNoYmp5gOoVsg0nCN
D5gsQSX8nGo4A3p2fvK7riAxJoFR1nCzc73BXRimZWzFA9lDEXpXjNHb/UF9fx7/vfMeL7py41L4
OrSQM2eGiIZo21nFK+OTP0JK7Sx6hT05ae4/e5upeZ8retEwehq9vP6qYpEBfRLOuVh+sfombeYN
j72EeKUXhD/CAaPasu36o9ezdTi1XRhdDNwEl6wU906G/adcuRBLg/6jmeC3tmpp+B5CgPAqt97J
YT3eMN8aSZ/68pdpktu1R0UhAy3yq51rjefel2AZT1mQ36lZ346/9S5KSSIkDl44LaWTEVMbLe8u
kdOtghx/VSqUn7SUjrKKYeA3ItYGvSphAlHZ2UWzqnmY+JReF3pIBY//MUzKe+VSTIBLF11Kq38Q
j5ywjyZDM/eHaIlDRMp13eSTIvJkViliJS6rC0tWk8On46W+znXsY1wo6nMqWXyI0E/fkjBRD77I
DiUILK1HmwT2/XOGgSadMh3Vv+kr0cvBWbmSZa/EMxwG3BWIBOaDXPLzAzt1oBfZ5F83YoR4amd6
4O9A4WjzY17EOoVFYYnA431FoNZ2jjaiolJ9LpVo3LbIlVzAZ1DPmgzE3RBYVjS0zjYu7J/iwdC0
w66kzH4UrXkdUIf9HzGxDID9WS47nU3FQwmxEALEQtNLG0+hztwPJk80nrXtm51hHj0BAv5tBB52
7RvElT9GVNWkI2rUKHVNy5oglOxTpsh7LYhY0oiPmY7hrorR4L5/zDwBp+Q0QDrvMbgx/tawXOxg
pqVPxLNuP9ohvGGp/tZ1afmiDmTYYZpTDmmq8krtFowf1g9k0YYF/Kz+x1DZ/MLMGnYTBq6k32xz
x1faP9T8weYhk2OmnDrfxUt3qjoVHWy4CZrpLbIoeE9UBB3xsqsPJRfkwSy8amPhIIo0X9I+t37b
HxM8uRZFOLbPJdrbj6OHBWoWuPXSjetTpdTDtTIiB3K+PKxMnV+bF+rxQwnH7dAogFPSUC5gWtY7
USdChv5zRD2NqP67EVGTFOgYNH+8hjPm9VrGKW4J5iLa2koYL1MTjgtgWbe8SuFHM1gw4qIBWqzr
h/pu7m1gU6/0ItokakYar9a1Nwml0GXomcFJdWL9Taf4lAxZ8zIATb+STfsuRmVe7mwNrWESH4GP
NhxxSGRJl3n4CIhTs5X42WPzBMdl8hZAO2PTBhM3fRIblzPJWTVejvDL1Lzjl4UKeawYDgJXkb68
d5QNEGeDpNnKtZxk5XQwhONY21tG5wDoBkUC2Tn1WDdihgNJeRIEwQwHy0UkB1P9RVOado9GBir3
lpe/dSnIm2yIh52fNvmbHIKLUwJNvohe34C+OXav8Bbta6ub740d4FOD+cFCLvAJNSXf+Wq46kE3
ErxUk+5jcOL4V6WM75jMGe9jHTSsPPX60WcDswFI65/tVDH3dirLu6DtOigkWrySYRmE+FxuhFuW
MMlS45S76hRD+4A1YupVn+1uqumJgSJmYjcxzxMx1+zQk1DVZiOgEnUMJkWtDRbSlu2exmB0T0Oh
eivotNISoQizZbebSCfRnaioiSM9uhxk+wtKcNb1fiiNMlqZHRYuImY37KzAL/gnjOGV430cKubj
MQ1rxOaYH8emv8hce6zUpRuiSuLJbXhuzHxdkJW5InpkXMVZ15XRll2sPYnMfcacXG0PZWj8GAJj
qSIh/UI2AxeRMdDRq3L692ZAIlVvDXmvT8LsDiqCCH89fYJ3pkqxqB+LwrIWqlsuBe8mWoYSyCu8
YpyNKCqXPYjxRAp/iZI0Fo5fqY5ZZ2U6iDO5lt/dxKl3Pvm/essO3d/JlfMtsOrPEbVcDBukuth7
OlW3i9hCsmDsIFmY2UA1u1O2AZjM89xEW568bZaVKzEmza3qZpY1zjoJ1tmpa/EERqCu983kIx0S
A8GDsT+WUWe+5j0qmlGVfECiHXZjh5iPrmKoQfmpX0DXqXajxtSh8iBtIkNazm0ylfyMXFV70l3l
Y9AN9bVPxxerUrFcb8MjF6D3EUWuuooAh5yNPraOo5uqVG9Q2ZIdTXfwIDULCSxZ3xSr3seSOau1
Q5OWGiAsaL0nbhPR2ms0yt5ijK6W5gnmTLflVjhCE5CRQ1L1AKJ39sy68TN7cc9XkHKO0PcDLH1y
5efBQDnMCtcobLV7M+Y62o6WHICUiLCt0TPrPAehQ2AqzphNBEVokWPtcxYmHh2XqK6Vb8AOgkvU
kDkX4VyGOKa0VrsRTTHJV6pyabS9vRSbp9QqJNtZ9PxNNmTbmv0YK08xt/inuOSLyXTkUCaA7hez
0J4G3CH/iFfTc/rv40d2wqu4deb4gFpRmG7VyIXcL3a58bQHTn8fUP+etr7iCHMDwgtmGxv4acjt
mu1LA2Xl4KI5thL/lVK7+84auxcUKos/4tN4n5rIhJ2uzmnJpl1z9QfDsv2nXB/24s5e6w7UucYC
NEoN/w396JY9J7sMM4+jh0+QFVrxoIgUI4abhYNMHQColnQLNZ24oqDVAZadMX+iWxzMODUAyidq
8c3NLXdfoH2wspKk2zqTwMHo41M+lAa40MiCP5Xb8UOEv2StNVD/plCsFBTJWPuI8TJazWqZH2IS
Bad/PmNEG2E2hQRQidqmK4UbWa2kZReU6gX9UCQXlZC0tKEBMJGabgedFlvnvjSeYqPuH12bq4rG
CHH+EMnq99TSvXPQZNVyKHEYFM37IaL4fxZN/G3R9ADbuEXZqYMoYPNNGGzNNwWVpD01mTerD2Iu
lCLcmhNsLpX89CY7FhuZCQOcSeq3xmxkdPGBfAiQ6P1QxjWIjdL6eg+JMwxy+jPaG/3Z1GJUDHV9
HoESyJOvm/i55cm+Vqrho4cVtwJabJ+rpmWbqaCmH6Ry8urq8jsmcuYPKlYUNvyTKlVviiZVj0Vf
1pQWvV+ZF8ZHEcqwdLvWfboZpwEiZBquvAkjKVmlfqMhWddVa6/PI1wlDG8p8LD5KOM6Fw7mHo+q
6hQgcmAvtPSHhFi4UirWA1sPa18EVrMZ+wpfxjg/CuQ6cLJmYU7FASTcuMN6/iVKK0iinvZSyiqi
ebQ0KvZzC3mn75qPVE/vDghuCcBPxW520cvh0fdV9XEIgPnaqTrhikGroYa5LxHQAlhMM+ibYKXE
dnAQF8A0yRgM1Cp0G73hzge4NzpmdmRDdZodgsl68U59/4QsT3JtRIavUzZIRU66dnx74htSLXdY
ao7Ub+9fq5H3QJTt8SZCiP14By9C7nCowoLULaidFOcRkNNGse4GK/+QqvHDkbT6wS8V9WrxJFiI
ONqJ6IO7fn2oQzN9r9qz1eXFh2U/tyoe134cDe+xxluXIImcofu6L8hjzXEjKvQ9NQY0GkJr1Wdy
eUl78LGv4rbiIU4h0A9SkFls05C/AAUhIgIZESqKsxmH0F/+oyPNUVhqS7nciQ7Vcb2da7j6QUVf
rfeKF1G/MeKlP9AQ+2J60LssXpCkHC+KAtxlynyb+oPi2fhUcell207DpaRSCuVWFUU8qekmP0us
HhJP/yVL3YvJL++9R28F2Uk1vjloNe1qTdf2eASEly7G9gWTDunap2hSGShjnCmsVqe8K17YHiLK
Kum+uxqr0li32OI9ioNCVsGMQvOcpA0imbbr7+zAUKMzSA5lqyf2A3QN+Sp+kWFsPvDzk8m18huc
+kQLyJvzOCrj2uuSTWlw5x8sCcvhnrWlEqXmIUUdaqPqfvoCaelH5ybmj2lop1fJMvMjs/iGwU+0
b0mFXTIlfDWK3JtbuL5mFxHvp06j9F9d6oV7EY+AESsLM/pRavpb6QwWqRgOGs9QWJTTaQdocfBk
vmceoKLTjttmBOAkFysVz9RVhlbNZoYjzTQ8KypfcVMvVoHDEkj8Ia16+LN57xUFPQ07vmXbeyc1
jfi4f/sFodKtrQDvohr0945UzS+t45XHe7xK7fI4vYYzlNmmGDG1axtDO/fTISlzCWXTkIJFDIfk
j9g8prKSnTdIH6JDHCIxQ5wiC5Eu09DK103Zfr5gsMWcHFSQrxnjN6sx9J07KRz5bYXC5HQ5Br6F
OZQjw1qpbP9F9oetiJO+p2iFh9dGNFHqOoRpVD7jQRCfxfTS8l5nAQEn985yp/rWx+A7Tw4QpRzv
5WPk5tmRLbqHdJEtA/RtG6AIrNQD0Kv016QP8oU4/aM9T/ijz7FldaFpebZDUtO+WlJ9E7/LyG/s
K5C3m4IJ46kPuwTxPsTskiTPz1WfshMqy6VdGMYzzprVQ26NKIRD0RgKTz6YpNSWmi3nby6KwOsa
i4etmNT8UhvABeNRYJhD1TFuRQQZ0m0p8TaDcfvd57mZObd4BXYkin/pcqijdSlFB+TTNRIPygEU
uIHObe89hklyiQUPrbDGveYCVXaasbrZBcoO+oin3buE5mmFouDFHY3+FppJyy3c/5D0aLiJ0ByP
mm3FlvDsU1Cb43zUcMXdnnwQAiDnuUbjd+lBad0dxl7SuzFG8TpMw+zkIIh6RqE+X+kUm78aOgK5
fgKUoIY352i8U3Yj9o7HobLVDAnXiMRGWU1Xgx+2Le1YXbn7eRlUW5qzZjHnHurUf6oH1P/Waov6
kqbX+e6PrWpAbrbXj2PNxuiQ9ypMUCM1TlqIGLUihxdxi6JGF57kbHgTtygRymQFEhS51vlOpphh
ce6a6lSG6o4Em/ZRj0FD4qryLnbmlEdmY7AD4fEV88MPsRH4PbQAPYuKevA5tHJdb9Nrkf+K1vx9
qNMW1mnUop9iRYRBtTcviyxdusDCt3b3lZJYLg2mAj1liGDX/2as5NJz4bnRVXBYBGultLRybQ1O
BkoXXkueKhdJqu1d6apA5iyvQKoZQ6a1X1ng5vJOag9IH30ZOv6qvt+0T4Orhk828MHEbAEZ+O3T
9GxdxmNgb0XTiWScBQfvq2iJOVVWvQ7hEJ7FJCdxa8TmknBFOVPGPmaU1+SlvXM9wnEha4F751Ry
FQfRIc5I2/knM0lgdA3OsHCNUP3Rrr1pnaWHBaJ/rWY/5DocVtsBRDXKWNLFMcsivUvjdVSCUsdV
6BmGkPf9byeYefgiwk5jPrHzwnoz4mSbN3izc7cxHiK7Bh6I1/q6c2v/WwmPt6lxUDCo+xssKQ6q
gbhqo/c/Rb+YaKKPtcwrNb4i1Lu3WBs+Wl7XPCmTdKq4/keehTm2MAvJrLK3ZpwgXw1iBaI3i5E3
NeuEG0AfBC+ZrK/rFDwSJDyYZ/62bPHI1bra+VD9OSwjw7qVo/gzzOhRcjFqc5UOGbSXarpzsFdo
nmkIBQTRCHSUNGFJtKEqegQf/a+G55ZIU+JV9DDzzI0mA0hnQsjBJvWLHSO4ELHDuVgqtzIAgIB0
0dp8tqv6FwLJw1dDccnA9G8VZkq7kerhOetAq28HYg2Po4jk+fMANgnGpJ+dBUpNNNFtzs4CpTaW
iIuJXvam6qYJo2SlG9g3darcHC08ZZ+SULoV/J/Sc1A2c1OJrP6LGJY53+QRDMyYozE7JV/5U31Q
4VWeg6DFalFtwp1fyog3unW/M3Wlf+jgA4kdhTjETmSs1MLIN+XEr0U4eiDL+zmi1E02HtOI1Bxy
lBrZh/hW8Yzec/qg6WiTVFpQnVlvhc+mjdTwJBaCw4q+qZq43lYjWBLfNDY2qx6IKm1zCpMS+brW
rNAamhLKmapcwLD5T5HOHsB1keeajXiHSlp5JaYwojeYej2JXuHhG2u29zRW3noszOg2mFW6j1xy
3q9U6qOdHyMWo8m4FcyQ1AyxP2oWtC1BWxJt5FP/ao+tvmpGVJrhgtsAIOHiermE1mmCspNoCgik
gd0RPgNPIpI4OYKW0/hwGm8o2ELcx4shdv2v47UkjRaBjx1oOVm4tpamrqS0GklYOEO7mTHUWdQF
pEWnGq8SSKcxTocTboFif5vKTrzLqWwtg2m7q9VWCi/DOokdsNjzWumIK0kR38R4A7NAFiy6uTOR
tj1SUP5AYGnCEMvFc1jgZetkIGiRaKzwYByicp3Kyrg0K9Zy81tQE3OEhsEqRWQY0XGCMYcAAHe8
lccW/gFToPLBRoTk0sbWBG3jfUtuMDdFpxgmRkiJsSphSm9LrYS7Py0s+xJDCifRtXUQOORmfq8v
xRlXUXp0HR0uO+vOeck5TxuqvRqNJhW+KkB+jG+zHjxow2PVb3QU0SlnE/vjkHWogKVONQ+5dww9
ClcLfv/aSY/1b25CrVvURDLDq2cYRBMoiPdPHaLmb6UQRuFwErTcoJtHi2qJ6Ham4qnocBRMtn5m
dlzgdIzlzRUFEH3bGVAfxB+sxl73EmbBDb6LhbqllW9QEjTmP50EsnOZ+EO+76Leuw0+JiLdMPzw
ZQmZ9WkNH6Dor63UNEGs+S0IwUp9A5M4wLRgk+/zA1mFMkXkf+QBZhap6K6oKc7d9+SAGF0ko7y0
kRmbtweDL5XHlsem+G//2DHgysKKIED8RrwVW19gnRJiK48osJ0W0kY3EZZDV3XaYlv9d3BPbHYx
91QMOMpeYb6iOOOt+7gK9x0ihOtw0t0RkKw4tr0zmNtVV+QoMIimJJUrMSIG7G/byaQdG+gXceiK
9ldK+mJ3D8lgoy7e4Id7qJXvIp4mChwCs5wMfb2zXST+WZwh7jWu9QThqHtMdOiqESzzPB82ceol
RzVo3++/6SpBtg4huPdguhACdMohqQpONoQZrl6ptY8oW0bU0zOKQC7auz27+Z8m4uJZ7/4MDCh5
cmdHL52WGms106qTrAAVrXRnxGYdTQBFGxC0sM1wxow5yEadx7B8FYAyASNzcU9LUtQ8IMr2i7jJ
zU36hAC+D9Y3a65JF3zT9WBaqvvxHqWMdiWaNUidVerl9k40LVf6YdlDcBWt9Gl0DLwIRVpkbBGG
qk2EeRJNxfxs0k0as0xDX+6maV1ULotJOylR2uAglJUoI6bLxlc38gQdE2wFwWgQZ/OhMHDRloJn
Eb8Pk1S3XGtpUULwyqoLnvbruZDxj2bslbtOd5Jlm1TeEzeUcEnJYPiCdN55qPwK0mvnLyxgUz9H
rf8Vc2m8YZyeQXSVAgo8tbVF3LQ+aJGj45+GU5qaS8nG7MqfcZM68d5MSJ1GRvm1VYe++zoCjEch
CnbkhK5gGfl5uDezYCBRLNqpO+Aqwg7j38aJmNqsUVDwzuI+ZU43KyjnKjfA3F6IG9P9BiZ6RdNz
PHWNGcTnkHtHZaAeouhXrxiytQtVdoUSbTpznsVZGFylwMqv9zC3oT+HSiPj/xraGHHxx9A6Dm5g
QC+Yog4PUSvJm8420pM0dsPBl2uX5zaWCE2dqStKvO1L23bNYmRF9q3mFj+Ti1xDWWhmmqNw23+3
8Zd7K7tCXzaljVsASUE8HQpz6YMv+CYhzBF3JCFLwIcbN2jdvZqp+iObYvbU0wj4TN9Rye+eIidv
9o47IgCtNtp7o1MbmQYMIYxTPDryy/+wdl7LjevMFn4iVjGHW2VZkm05e25YE5lz5tOfj5DH9HjP
n6rODQtAN0CNRyKB7tVrwYOnniyTZxlwculo89A8SRPQaL409WtTDclxHhGtD65Uda3QHeuX8xhR
qpVFTvA2KKt80ziAVQwzHe9btB1vHTg6gTOP951sDfd5ZbScPJX+SnTNXPL3KnsbUIF+XSy19klR
u/JOGPXpLNLHRLtFl10bD7jR+HZxdWt4OiXqj4SxtNiT1Yl3ANCLeCUBr2sovCB2DsIafmD0q6lN
Jeg99UYl4DK5hGPX7MYo+iHGLxcxC8GcbDmOkc6uSk6vMjBTCzPjCGirTnPT8ItcUWHTPkNmDQrJ
M37F0dKQ5PQXLOSQx7jjk+PoKoGgUr8Gpoeueyi360v4ayQcmbqraFKycrrChpgdtG3oOMMLCXlI
41HmPIRNMLzY4TqZvAYLyfWL1zSsEyn500sKCunjWu9eYwuVt1jr9x3LwF+5CXWO0rCyE6hzxz7U
75osDLfwJVNyMHVHwEJ3LZXqKMKOp6Bt6VkDwmqKmS/QrKFaXELDHA1cVd17k9n3uvZaaesrMf8y
I6sQ8aHGbhPDZMmMYdW1aOBc6qj7DNRL3iKaE/U9MfyQeM9E/Z4h6S62wED34aeBiVuY48nsu/6b
mYgPVZTTbHtA6CZUi3OLlKsC0V1NWWVHSvJTLgC878E0a2P/6dU+5wKQGTnkqWrsxX5BuBWh1F31
MOr8LW0RKdrt2JryrkQNrFsIF2AvqCiIA/u7WRjUMMuQ+ZgyIsIKUeVl8kBA+PcMdFdhYudkDldt
dBg9eLovTdHPp0HRal5RnZSuRFuX/Pgyakop/rOXMH/yEV1Pailui6PXJHHKyz+ta9OfWggrOPnB
t/DD3/7JU5RCjtv0Mkn8Q+Z4hZjQJSk80NYAE2TuTepMsg0qwcv2TaD6BwBRbxfkObBC++D5m3m0
tAsF3drJ9eIgTBNjTGIh+KnlxraagFDLZkyfZD0zQWnX1nmIAi4ubONsFi+dgO9taBtXF3e399I9
NNVw2k/+4XSRK43QVR2oKzFDGDxPSpfWdJu2kNqdm0uTcA64hUnxQK0OVlojEWO3LtTQtlaD8ZlG
EzPyUGqRnPVniyH8KbIgB9St3KjKb+pIK8CEhMn3ktR/Gubqlw7I1XoME5tyBFKnDtDifaapi0J2
wjOSphogI+SlNm/7e6n7Cn1B9OxGbb5vJwkTQXEjozNveX2yKEhzbNLOcsHUlIm1U4f4asxbcqGK
bayHIEJ9rkfWLC+Rt8tMky+sJTZ+dcM3sbOhfeCFri0mEZEpkMDGNUIkkrJsYgehq7I7K9YidiAs
dGbLb7ffc6gBJAQSpRrpq3aqDa37hcDuinLqYqBetAsgInf1CZ7Rv/sIs6jENtX0H/OgIEE6XKvu
XUJ6D6ZnvahDmXx3hgy+96J6SFryF2ConG1WZd7CyEDskfcKrsDoIQdXD/bzkBq8d4gRpPBjLGzT
6M7/2aMxkseqDGskLpvq5sLh01O/1LagQmzFB8QsqH+mMUh1peMnP3kaSxFq3/pyxeEe9P4mVXLv
6Et9dmRTba3bqJQeNI06EuTP3Z8GSt6K9lPrbVg6lUJ+iKc5gz96R7h4sqPb6RZQadd9oFribU5z
/DRH3Mfp0JwM7eBJ4QF/AqOqrOHvQOBzSgI0vUMSAN5cjVgn/bFLf/p9xNls6rkQjAwLMY/DfHoc
MsRj3n3F+MVFd7trWED3jt3uFKUxf0Sq8ZpBBATnpuJvqkIuDo3W+WgDgNIgV6u/Tq5FOo4LN05+
kZlzKpSXrbbewuw6rHlbIzehwKTDU7G8D0vja6rY/rccdflF1yv5Gand7uDBzrgS4bhAuSU1YHwJ
K+01CFsd3JIy7GQXYplgeimiepYTxkBJAYqm8CF1iB9KYbX3ZEunJJX0G28sqOArxSpWpl+wFTUH
/aluwEKD/IaZMPPgVYyHBHJFcIfRKlKJmo+BBP8vhroxouOk2LYc7dw4+Ip+X2lucNdR7ndDGB/1
Flj8XzsfwZ7CHZq96Jr5q6sSJ/OKFE70GKpJnij+q98R1LQNrToFoa09oJOzFeNw1PEcjBwO0dNi
001sUFALSNPNXZm17kFcTDt2IYXW37rFEFLh06iIa727lKA2gpXd94uOT74ecre5r3h0XNU9SnKi
q45qy0YOrRgvkq7BrLT3SpYnSNAhpiOMyAURlDPMpTCKSVGrekiKSdne1RtOMHrR81UaEcizWutO
KrpoT3mFv/WLqHoyS44gRVo9trbaXVWTet3EX5hPF9t0gyseGDGvCts8C0MqS2DEHfgsFFetwqU/
kRRC+uJvL/3EVn5EWWNduYLOcJoHefNSr0P5RqwC45l63YXZppOabNNSJnuFmtSPOoiS7ygOPPlu
lj7qbaFsa5MnRxiO7n2pZX9zKPqk2aUtkUnFijaxjiwsZX4/A9cFP+mAhdRbl0r+WPsWdGDfGy9Q
H7sKGVYv4QsR8t7a5nWqQv3Rh0fo1akV0brqPFJsDlhNVZ/hSfkBWUF3nU8ZH/E89ttmrYVOc+ET
NYYO9oSuOYf9I5z6AVI/agayOrafW9Pci38UlSichGPokNsUZRF2Z+lRnlAINtVJmexrt6KXFoaz
twMTcvzJCJijvoOgoV/2uS9v5zHEAj/PMjS1WogJws3oTfSA2L/8y1ltSkqHguBqgpOSQJ5nXPrT
PcqhOfC0cI+AI/37LnPGjeFQMSN3MRtGNK/4MVl89TgPgAgJ5Y1PLIUN7AQJ6bESyfPOlbLuCEg+
Gy3nDl/uUEpqnKNvQ2rVTkxSYyyTFNPiCEVLHhAablrs9x/cxLhwaxIoH8jeDi8FAFnh5inR22r9
+2rWtJroTm45ePPFCLz45Oqc4WORgeSF8WySMNr0FiRa4PE4Ckj+JMNrezcK8gWPrhovxbgRtdVh
gFBoGfns8ut6UFbqkGd7Ye35xxSwVd6ZQ6+fTbcHFsNiakjelaIvby26+Ug+XLJL9yC6XvsLzdoC
/AofyPWMFSRo5qIMYWMevSR8gU0Nage9fBogVruGlLuGKrAIXsoe8tq0zYYtdBLBi2pHr4qkt7dW
apMvyqO9GK6VYtgnPUouYlLh9dQS5m5/ENY/15bDjC37dM8qMT6uDc3+a2PV7W1UZ93f1lanT9CO
U53i+9pN+iJ3xNg07Thamg9DCxdZrt9aWs5zxNIkQWLmXyd9imajcIQEw13FWgSx3+QNwSoWMbu3
42ofNM2ZytvgWlfqRlmJKdQELaTO14+dXhg7iFyfAlg/ofmUYtKH0CW1cmmgLVTn6U7Kck7/bq2s
hI/hGPZJPTYIsScHTbFf0cyC7mGaLi7Re0sfzXhF5CVN9H6TTtRLvs3epbX8s6V3ylmPpXtOz/Ai
+RU0CTkqSQLSSW7tk5eYLLxk2O3hQbX0Zcwz68ouyh9pZ4Rfp0b+u6ETKhAjojH6zQ/RUH43Juf/
yec/3UIsCLr0xN+ULaIEF5bU5cOODUD/kqX9Lk7r4KFJpgyUEuQLMS7cXA2iAZPN0wsvl53vxuED
OLV/uDnTasJNbpsPbkUrcWjyoZWeV3u/6TDAVt//uZrtyPVa3NQgzbXKJeSL/QAhsmigvkEkskTX
0GvpKNJcMY+Xi1XQLcxWQeQwSOb/61zxMcSNxMrkxaXjfN/5Q873Fdbu/WMMQd1uqSu0lpFhg5lw
nJMRdvqNLJn6jWiFFVoobqT3CLVMhrYJrEXhqPIiHet+KxxVMViVxSo2y+o0T/5vF53u5mWxfjMv
XKcRQrbinu8LX8b+l0XF/Bhg3eXTflhUAUksW/7HT+trMA54mnT5E1x8P//z3/8uYlHblPut+ODz
v/nfLfzh/qlrJmutWQkC/NaPnps8lJEthH5PstHQJdrpb0WXYjgAH0mJcmU30fHltXvOA/IjExOf
8MhU/8N05D7/Md0u0o/TKzNbisXep6NAMi7ysJJPXkMQ05xAzpH2NRmH4DtZUo6xMFLDGWlTToiA
4zZ32+jeI+38F9fIrN5ce5N6HOE6KMXPqOuWuhXEj1qm6+t4pPQDLVb7APAP+ClqdQ/jFHsry6Hj
RLKoedj/zOCDYiRJtjXbo4UypTXG6aLlrbtUOx1xsSkPYpQtHEWwAeoovd4LNzFueQYyO5JKyrRF
rqWBlfUgWvNFQwOBnKP95jIbPjmLrmtr+TKxwAKSBe5OkVtS8eA532AYriBG+d0NgXNn4Fct9P5a
aVxnZBTgEIlBDAXpMMlBdldsHo17FyYxoHIocOsTmRsEkvEdQXmKkX/BkRg+UAJcP5TSkzh2i04u
PYkDeQZL7Z+WaPjg9nmOQAPw/fvnHLHR1HWtepCrZ7G0mXr2xpEseO+Hp/9l4l8/E/pg6tLvUfKU
5SZbircTggXSElp//Uq8wyDzZEPWPgNDS46OPfDtnKoV/Fz/6KUoJ2pq22eOL29e8lh+i+sxBQUn
BxBY9srekV3jPuzcFxJK/rdGBrI1ap0N0ynF7MMIeZ8gvw2zn71sZ1/6aSL1mMq+gvzg3vbtF2EH
yfJxYugV8OFMK7bpLzGxAwW7CbSnajTaqypyETOHWwncjEJhlcErs3efxDdYCpwfde5FT6QIirVq
d9GJ0xISnX+ZU/RPQprifU47zan9NDr1RZYcrFobN2q2q3RJ3bDpKFATso1Dm7T6RJ8AnXvJb8wn
q/Yay1C5UILiLZxykeeZO32fXnL4BF6QmdeXrdwkZ20Mo+0YoYOsJRP5Klhe/x6RT2c96pMuZN9H
N5XVKyTBu/B7ru8FkksK4nAZhP1wy7bf2Tfwym4S5J0ezdx5ER6Kod5kGkjNvPkqpYN2G02VbmOO
IBtSACRv6YnxzM8QJhh5reZyzTZdQmdyo8eKuxRmcTFljex9Ip1L4RKGz72JsDegiPCkVZm5L1pP
3pHqGK4NR4/XthVWD9WALI4Pau8rxEOnrJzOZxHneF2Xf+XZ8GS1Ufg6DEq5jEH233ka/5t1YiNW
0rTlRvy2xSU18x6iWX7qVvbNCNL6mMPAtpfZQCw8ghL1/TDA+u/cSC2hvG/Qk2aw1FOjuRC8tmHY
bAPFHg+WqPSFDS/fWE0ooYM56teklRWYWgPvEJaAI4emfiw9IJKRpfa7EEaze81WfkKQkd16UTQs
M7VdUtpKeu/PVqYPMAB5UYNm7NT608p2kTEOkW/WP/0yueLxZKOXOs367OszKxTz/1zz8x3/lZ+X
HxPLk4tvAKxjCl10+Y63OSR7VdfDbkzXNJLmps/QuY+RA126xdiuA/bU666K6KOVtq04BN4I567w
4OySCSyWRaTcQdSVbDWIVtc5ORaIEb8S3HPWWaS1ez/x80d1NE5U2FRfDTuCYB7aqpNJPeItek/N
QhjihIft0JvNOUUX9ZibSJ+LlSQr34MCr+Ajz41dXejtpoot7Yuur+oCEB+cMcW2N3nnUMT3SAQW
CoW4+CEg8amvWNssMca1qBgxK8+fznfxUeDnp0kViKnMJ6sHbdTIbuzS8vKS+uiQsV6MeWBZP1gj
qyJvYyvg7NR+LZd2BeQH3DqKBPtxdM17wyCJTTUyjDOVW9yjTYYwTvEzNSPzu+JJp6KoeMIXOj+x
VgOlMABxDWOHrYQnoykVHnotBwXims4SPcjy2hg9MPsEsNaNqRWvue5v0yS0vo+qRMmElY931ghr
MecoZRsqZfGAlvdPYwzdW8tPoDkOqepQVeNb5ZXEnZ3SfnA9NV53RZVfq7IX71Vb8vad2TecTM1g
baRq8GjkGjKy/Em+S6OLXGdHRntaqYrT8Y38PUCAA1a1KlqqWmsSqOr968wf4MHUe/OrwdHX5pH5
RJa82RljjxyiV1kvPukofeckJwG97fpce3DMk2ALFh1gbMIyQqg2WT64JScB0O3fLH/MUSnGpEKM
J2LUw42SG82aVIv6Slh9JaozurLwlwUSnrf/2WMMsvQAsr70a4ijFujDIhaSIhjtIZXZ8TeBEGNj
s/TLQC3EJuqoa1JSvQbKmPQXj7joDnLh588FYvYbQmwNO7ZeuZM0KX7zyMxzneb2I/LjzTaqiZoq
pe7e2176/XKTZnyt/bF7UEjm7ipAiluI0a2lMVUPAvK7TTTLv/OsuDrXWvdA7jZ/kRWoxAhO8Dad
ugr1eosujZzrxPaNh5IArxjP1MLad5JSU0Fi5C+wFpBCYo92FFbnJYPP76VRAIMUMirxvu1kL40h
6Orqfi/mUE62UTupeOCYmN9INpzCyFonj5nS6xRNZtBmn3mLrjM0LNE/pTWqHS0/NT+MhVGFHHsO
VdycqEP3Ol8l2cCj4j01JhJfomv2mX9smgeF0qRjoY4E8dLkoelzClamIcDMNXmXqTm7zF3RsiWU
rBvq2lafDLGcdXCrI7KN0C11IWmR9wdIrPtDFXn9wbCpNrwMBmWyLBTV3gvD7CJmXPyExRJTZvvs
DnLUhtLB61Yf1hZNJ46cBYyLwyooFOPAQ8U4iNZ8mcciP3wkcEse0SjTcvE3l3msqtzfPrXhXeYN
ff+jpn7zpUSSq0DX8EsWJ/JNrp9DqQdfk2v6PoUK8wLTGpsEAfooQR8MiNecyhUtMTZ5mKCujiKf
K8bF5U074Ld1NnxOGzu3b1WbhqvFe2JC2oXpHpVLJHlqW17NYw31QxS9S1/Vd0J8YayUjdNL0YVZ
X4xQLxTxQK7q/dhOBMJEbjeVDYs1ZVJtvCWlVSwu/WDws2vFKrPr/t0ixqhG9xRUCtXsWswJdeQn
L4M+Vb7rsIFjHXWZG7dq/Bfb6sK1XEN10TdNhxpbRPEwGKZnwzVuBWqdet8bCJTeXOuoQ5nDJ6Bt
USP6F9dSkcwlZ13qZidBk1DtqhvDN4ylFaIWPxM9X/idCXkRK8AwO38yiAXiLByXVTtEkO+DVhQ4
nw5o2HLswN1SGwgyUQzOcEVDrfql6RUAKf8CcBRj8wrzqgIu1FlDf+CMuNLzuNmmPcBTxTbTO+p8
0ruIslv02ySTd1mS3dlRm96V47fK9Jxb0Sk6x7gqEiQtLEOFXl8luQ503rfXXd5I0ZJM/r2ZaN1R
LBcA7rymHG4jemKB+a4xcPd10VJ0PjP4C2r/uetkE8bP0cPlTO0vrBUslEniNle+UzpU24qK9bI1
vqO9Ee9rTzMXThorG8Ht2yDvcuH8NbxK30KrlC9m0l/Ruvg1J0PuoovrPKyDbV2QnhIvux6Q6jIa
FIS0J2Ez0XXKutqLl6TejW/WuRtMzlUqG3tLnbZ+bokEit//BPf0Ldbq6CVILGU5jIl+dpR6wq0S
DnBLu75SXbSAfaQG4aQydXTRmvwRlcNuMQ599m0oEdhUqCRe5CVpgzhAz0dA2VtgAVbVPsRj3qzV
JoFKpPJaQOskHyjTJ0c1WRXq4G4bqeSni/EygaB441bDZbpSeB0JSio5E99PblWJWpoiLWByNnvK
+DKULcvU3YHLGZeiCzxOOamG8ip6DVLf97VNJANPL1KUh0xr4TOW1ZuLdwR8NnXb4SqYjGrjF+uy
6vV1QEZAUCgYqCQsc6sur0QXSYizJjveGaGg5DG0Rt5j8C4UbTiemozMSd+N2XOKovTWGf123fL+
OGpd+Sv1gVCJi5bZ9b5PODa2sAzM4/G7hxgTVohLkdWUXXddjgXPpfcZwvCpO08DREdwnor+1Sc/
4TLfyDJB3iySXnl1KQXYzp9lvvm8qFjq0q1Al6QVNN3TR/73tzCmf21DJRuUpg16dqBBKqk0H5Ih
NZeNNii7tpIMAityuVGRv1nLVK8+eIGk7lOeBUvRpVbfPkmq+SJ6qDOad1ErL8TMepoue6DoPbs4
CwfJdUEs6eZwDEYD/sCcv0YhDeUJyPoawT6EFofEv22mSwTgajXqvrISXWEQLurYbnQbrN48wVco
vSbVSnHbtMjl0kODVtZpjQhKmO7EmFgp+31D1fLX7UXFoI/qIyRTwfKSLnVsxNjIKvXrSz93eAux
r3Z2c/60kpUjiHAIzaZsKpGF5AyNwMU/leCbK0L1XiRnhYNXwZ9HmB6aUkOVrikxWnI2Lo8C2Apv
8kTpTfTjqi7sC3m3sKp1C3eiaF58RPPdUUBjSzH5YpjAtF6EvoY1evqq7fUw34A6gLmh9q40zUM0
t8q94dDoY5BvRBPo7nDwJYUiesjHCKhBSLqh1HOb2TblXYPEMwHGFcNEYj6DyKQIFxlltQFEJUDY
2xp+zHmsh7hxts6t/8av/cvcab3OA4EhJJK9SIVtlWObl2fK66dWVkXqay/ryWIs1H9Y+2lsnKz/
3k9YCVi8+X26x3zfz34BHGwZRPxTrFLwgPRGvULWICDPTrwS7fVoRVU33JVTt0orqn8aC3F7v0nK
5eRspap/Fqwis7NYjhLlN2dhVesvbLia21zR9yq63k9h2fXXVG58z+2hegrQvjvI5gAn0WQMUMHb
y4odU+yJNTYji5S8Yq2FNXUMZPsSEzKAybnpxwkT4OdXbCnLpzSUQHjKvcdje7KG9Z0OJ++t6HVV
Som30d/7jlU/gtcRo1lam2cX1pxmsB3qaKGykbQy2Ehp0BxJ0CYHhM1QSCJReScHGWcarda+wLNz
sLRO/6U17TqFm/YbRfRIOxF3uteNJlhX3t1EloeEuZceUwUOkqmnSpCogC+g/lj0w0GtyegO4frS
nRhURKvrJeuqCrTtJbrkSd2wqocOwrhOoXIP7mg09ZprPRih6RzhdQyWtq/dO1ZkglBTCn9D+IBt
qNhrudL4K5EV54q9Tr3gnBkdhAKJIWfZpuzGci26Xi21SIV2v0aUNihpMg5K4ub3QrtkHG5MCrS/
mg5bh6DIzccw0fpV5WjGjZ/XOvWeinElZY13NHyw+rWqZ5RlFfayzqz+uYjdnx30uT8qL1vaziTN
oFjd1s1r86Hr2FLb9kDdzZDtRRzFidVbCGz7M8yl+f2Yqju/gZ5gtO2OMgdgsyIWIyalKBNHJbDb
cukXMcrteUWFd61ap2bw7NPczexi4UZmfRwLSR/BNeJXhJ63jgytW5Z+2q2jTLYXCJaVR9eTf2iB
h3JfPyJ673IePpqiOZhqjnByXKxji89R9tYJgA93m1pZ6bXj9AfmXeN4FeXUDJpyzAvHrygrd/ji
Qp5gLV3b/GLWRX/lV6N7zsicXHeVDtqqkM5iyG8dazdSOrHQPck9C4MVN85K9SrO29OYuOSFWSwi
FxhcT14nnAQTV0kRljce1NvLROZbXg4EMr38Z4VG7aIxW/NRiZDaLoo6utbgityHlcEBzic+u/Lt
sXixc+vRsO30V1sCft9LISWbsAyO8FfIPfFUuMRyA7k8xQj9c+WGSFIRTYB6CmAxaLHZ1Yo9iZ9p
KO2SqPXRIv3tyqqaZMcPgT4Oiyhzu02QocfU9mUiU2IXLGEiuTeRaEPARC7XaqEMp5ocC1RnjbEF
NKvx1o2MpesS6qXo9Uwdlf5LgnjYDaT6RzyVpERpXmyrQmlW6JMVnONRpbVKu6QIFsl7Eb5JFPNO
tvjXzh4eNCsfPAzdvqv5z3pMO5WtG7og2w91QmQFqPfglAjvI7oNhIWfU8XSoCAqpFXtx2hC9Ynx
0LQBv6uJ4xGaVO3E1+OYTPyPYqjSJGUFhfrSVxxvTUlkf6dl5XDnSxJhB8s4iSHQlc3B1uoffBGz
BE4r2J1M26m2wle4wMKu1LzWRccLh2KnqXD8i664SOBWYWhEWF5MctoyvLGQZZg90pKaVb0I/cvn
UBv7OZwAEsBKW9DAZnxtKFJxXVGduGyNIPjmudJehhviiTIIc5u1hrrl1ec9xzaQ1slBzOxcwMG1
3C8cfvH/ljUV3iJjOZpusRJ+4vKBfJWwqnZU861bm9IG3CbKxGnwQWk0R8sGosCsuRI01RUEXTsK
IOWlqCiq0NO5C6m3SDwSQC0wPpicoFGB2gWAPsrkW3Xq5qiTrl2eJzzSoFWZrYI7QFhhsSFc++4s
ulFSZVuCoUjy2tnJlkf1x9RIQduKhucl3n0amcTeFgEHDtNYZc1oP2m6SW4dsYfTaAflEZROuG6D
KnytwEN0EtX1fYh6uqWQ+6xVV9uCQjF3eZlGd2aL2J1w4VSKRvtoPaQqextNU+1VQO7hWXMsbTV4
xrAT3aGmmKehEPMkuo5er3nuyveZqhb3jl7xv6RITyPaj6cQ3feF6Lp6W+3EkqXGn/eNxzbQ7O5o
UrAAFlBuzmac1Ieks1FubGCVl1SwsKr0xYBmZB12UkAks0jvdc35lkPI8BKj1wC3dfMSompPqkmu
b7vp0hglFIx2fpjH9bRM2TuHKqUV+IpL2wf2TZRt5hHR6uMQusSCGs/ZEJMSuVLH/CVt1GHFH7te
qp5ijekiLhXkT0oPOD8a7Uh5+HqwzaDy7oYNuFRjIZiAIUoZDp6VPYreoITV+c+hcpKRkbrx4iV6
f05UQ8Lsy/dJ0qREOOS9fJ2Eb4rW0OrdpYPq7gXJ7Mw5azujuyoSKIKEocpylP1iEzhdbPmfnfPE
VK+T8WvoE3DX5MOFEEC8zADIlcmKLWkEVc0msrtfaKqZB9V2jEM5taoSxOriQ1OYgq4zDy7ZwV2m
Vycx5ElARo2O3Ywfycj7Bk2yhx0A4piQrmfyqpGfiOqb92JgrBsPTkpk6bo+YeOBdlvvr/QyzxY6
MquHiMM7rBB/tJC2fhsDYPMP6zzDc2MoG+UBdO5f/Lr8ti31gNQjDv/eVdxw9vv0ccQNPc14gdig
v8rcSjqJS+FAX6RI9YD8KrCS2XDp+j07xigDYPk+45Mfr1M0LtXTPIzQuLUsUTrjCVGUoQS8IC9I
1A7FQbRCb8zRPJz6l+ZsRwyhXmqhoV3mCIMdEyBeiKa4DGpg74JM2dXj6NzkrV5eU8mw8KnRTNYx
qoebIejQZp7k8ISLaPk9ZJ9QsGq72VBFzWVuO600j4tFcqtMl58MSVuCjZoWEQaxetHGRC1gtLZG
+bWwkEoMkyrfRaWfr4WQ4hhJ2bIKA/kgiOkcI1n5Umw+aDoV9H+ZJLxcC/gLv95/OckzSv2cm/ZP
8ijIFNgO7CVkc3okyL+EVFesHNMqTqrca8cSXht+eb7yqvXORh6b8Idf8uBoA3QAFMjBd5FsQShO
PcddrkUgSRWrgickGfdNh2RLNz0iyyrRb1J43Be9Ok40Ru2p8cz4SVZzFxi4o26Nuh2eDMc8CIfa
S/xlnATNTeEP5lFWs4RNdlR8g65okXLTL6TZpfVAicte6XrvnsflTzHTmEoJjWKU7+o2Q7m1rw34
q6P2iw5tj/Ag2FXCdYmRSm94gjL/IeyNiwJGqgT9TlGRfikmEN2ooral2tRgmZ3sPzSRvhPjwm3Q
0LEyJqiebCug7hrUZ1zT8sRqn9wEpbEyrfanmxonL2xOEYXm9HITDRDLyUXfrlASo/xCBJXnQRFU
FrHo2aABaIfMj5j1HKR2QkSkk4JieF2G9ZafyrDNjFLbFrFvPgeNtibcP36VXNibGgq2jrIk5WfD
T7KFXw3yV7JAEBJkMOQ2qg6HMYi4lZgxNKi785t8ITlZwG5zFViGC4OJqT5SVOFcuoLGa+5emKE0
Tl2O4bgXLuy+CqurtruvUPdaNKGd3JrxkN6OEXzWYLofo7gcruZxDZXEnfDlvxX+uP4Pv8tYo2pv
Pl1SDJSQacHa7Q1w9zKlOBnvnuPcDRHdE10nsHjTTpeoT6ozX+6lHpfJDYXU1pkNu7HPB0qkjLih
SismcrwxnLRYeXXchMsxAzKI8kO+vfSlQv0qdehhQh5hndlwWecECd6+8P1bsSDV5sU1tElbYVN4
Eq0zr3C3mVJv5Swff02NPjYujfZ3458mMSK32nrsu+CD+nri99mec91X8YUYhRrC+5j49iAoino3
9/jgJ5y72uIr5GT/xTjQFCAfjlVekhci9xCo7vQqVm5FTuJy/BapjZjCir2rjrdmS4p7UU48DaPU
dxuvzZRl2yXDQrYQNIoNP370wxxmNmDsQhC5hC7mIohsqvK6990r80qcVwqkKletacknt1HqE4Ik
HE2Dxv9e7qG/qxdvL4+MKoRdCIAnWzhBkhyA/kyZyaCGh2Qa9KI2OYgLks5vLdH9YP4wfXY3FX/c
6BWQOH+QTjBU8xJDDlI6jQ5hFy/NpY2w2CaSBitrIoH1EmoWhM/FXdgzV1NOZM5F5zKi2QsPQpRb
F4YqKHWsa1GA4ANEPZhG832uSShhb17xt2o2wmP0+vzKbpJrNYcjCb58eCumNAYsaL+7U/FbEoxv
XYG2m7sCIffB+X1uOglOyamewnYaxEQ6KR2KCyoa82wc4pUSuBkSAfwGN2jhqYuoIPVTg0kz9/qQ
5kcSwRGQ+NFzNlBYfLt01ckCv1Ns7uF9g3PATbeWXVibwAuMR2t0yQCBwUjU5rEtbesxdHxzA5pI
21P7HZ8D/vcW4YTnSKlvdEARfPXqCh6cWklOCuWLMDL1/cqD1/hL3VdLRszv+VCjWu8q6bnoEnVv
a721GXOj33c1JSFFk34xCRz8MOts15mu+VpKkFNYFDvBNSrnh6ohFAZxpvP47grQ6eLa6PrfXTU3
v6zqG2+u1eTadPLbqrnZf1g1JlTFGQSkQzb2Rwsynx07gDtIVZ10FUxjwiAuvZz3R1hb+2Niamul
6qmUmYZUL6K88nNziCbVyyDpV2Ly39a6TLQ5te6Qw1nCbofsfLsYbC+ehAa1xxh9E46MTXRsJ9Xi
2SoEjoU1b7ToyCHizbl383DVWrDdTT80CeQjwLFYTw7u9GsUg6ne9Qsr5xA4j0XixynM4iIsn+Z9
8AEv3y7Qs/ebvZ2r2jafYFMRBTRbOynZPDa6fHe56ID1zHo8ih5aENKh0qIvF1DW0AIBbFRl2Aor
zPnZHSSTYjExEqcJRKZFIi0h75ATEIjxY/nnagWrXSBd82pigbwZKEwPl6HAf2UcrDf1/1F2Xs1t
K0Gb/kWoQg63zEFUtmT7BuXj44OcM379PmjqM7VeV+3uDQoz0wNSNgjMdL/BfXKTod7XRdU+pjXa
FVHkjm+TATfXCyvjZ1y121aKgHZob2yrCv7VfIxY61K33tSwSBFnV9XHPHeyvZWo/bk0vPJMmaDe
t44N82MsMDBkq/EghyqdHJxn+3x76wtKJ3woPMXd2zHiyX8McDfpPF/ZRv++iEyQpualL6Ft+0dp
SX87hYcCSM0pS+ynEFpKs+6q4KBHgHvGCjGQuU1NdkFedYCNHL16uhIfZ8cu1zLa+U71pM8tG/Y6
fo2UKXr1J+VrFtkFwFDi44kvj9FZvZPBznLHs17yvZPObDBCCwFodv3LdRD0MhwfX4VvytTO1IO9
blNxlqbToyCMQt+TtOow+pYswu0RFaudn6bz00TeYYM4LtripIxXNiIJ31krv6LBM/9yNG8NTAlO
URZGKy0d/P/Srn4oy0z/MVdmtSoQxHnDMU0Hf+5Pz6w9x62n1sY9Fhw2cuao7NXuPJ8G1tmHwfOd
S7B8cmzAceqTkP2hQpHT6EvnHsl0c18ZZoehHSlfswc0abaWeckKM95h+94/9WGcbtym0760SYLe
vttV351i/hI0c/fLL3NkeAO+azv+m3hKFKwU1byftNL+gT4qCxs9Cd9jcA/rMtb0Z/nkIgPxqmiZ
vunIjRmbkpU5Eh68INWmO9etFz5aPcVjZUh8CuZG8M2MCpvMDBz1vGx74PvzwcIp+VumFCo6MAVa
K0tYjjSYqlrVc1/n3QP0YBaZSz8YLWeT6bF6dJZZo8Vdrdnv7UJqM7QQvFLaGWvhrU0FgleTNujn
IrTzrzYuwwvNzfH64qz1pbEWEpxE9RARoSPlxVcLA9/fUdTMjLWw2W5Rci03uzLowBYW4OeJQo9S
3YfdmHJPAgfJK9VaF7HF/82y3JZDv6ya7Ils3W1AgoNlxm1gkqWYdJZ/uUwMO/gMn/9RdhO2lTir
wcEbAyhh8lYgJyL9fmc7x8b2B1TDsQxB1LHFsDfoX02P/apnZM8wivvXIQshu6qqdpZBRwc8GriW
thMoAEpt/RGtSyQqlqm1mbUPpp1fZDAoFOWAQo62ZnnnXPNeuel3e7925q2kwcaUh3rqa9NRmrWi
/6r6xLqXlpEWK6UJMxZyqvM0Q9iVBNtQdeFdGZpIrhU21f3KsVh+5W1YfdHiLz7Vt2A1hNNDi2Ld
dw3v6HXb1NqzBnFg15jlcKchBXhCmVfd8we2j0Y7x5ua5cG70Qf/OlmWf3VIb+GQQyYJDfc1yZy5
6VeurrabPoYRZQdTtFIKr0MFL8p2lJeKOwcBoDMJW2dX40XxPOO+QwWtVBDlLU+ebpr/OXqMpKHb
/sNFrZXXlcrWmW0VbnTp7rKStLbsWChKYDMxFtmhamLzTnYnMiBxDoo717hCNi/TnB9C3YLTt+xi
ZN9Tjxh/56F7bHsMSURlzBERspqXwu6vnV0du6trkMTfIoeaG8RT8vaUQwh86NAs/N9tL/QC8QbE
U8nuLlYYBpJypzgevkXYpx7cnq1dVxnIBdZx9DLP010feeW9dNWa8RERmoswRlSpd405fYwaoRcc
et02z04YWbg3Jdpb1hX9obYMUvulob7lU6VuI9xq9jLaheTTHcPsTzKaReV/qEO09zJY4nkTxEbw
YiTI6kbKr+sViiZjj1G8XFsaL3G0JPg0lXqcU2PRjhxIf1K8LF1LGvvWlDS2o/FpMipp7E9NSXL/
ZW4W8/uTJPen4FBlab1cKllG5YNybLz3IV/FyUL7nCuUJ6Q6l+EisAW/mxykpKfF2Y+kcbwHVa2i
L07NqmPR2He9kq1fGAc7QEXmex87ZwCxA0WXsXxWx8W7aTTe/ajEZStw841F7efdcZ0EYX7TP7Z1
dMLWFKqhahwd22qeYYW3z2kexjt/TjS4q/TJwTaDb2qkemdpqZaNwDKT0pwfYV50j4rrT99fWz0d
v4fKgNChYdT7KUvPs13gn45jCOpWrfVq4wW0qqzR+8XbCLWzKR3ylVUGzmsEx26b5HN6h7p1creo
GbrT/DClTrfNSiAqg1jiSbsMkQi6bkrL2E/3SRqWa9vOn3Ai7+5F5HAoMEKeWp7F0rRirz3mnpKu
RWQvx9bzybf1bRnzhkdpsXxKvIV6bGK66f52uLx5Xc4L0EITcEYwG9rWtRwUrW6dckoei1SxnOas
DK9Bt2s4Kj4CJgbaiHcW2zEujXedB+PaL9T5LM0oLTZIClmvQ4kCudqX36woMd9d1SgPXuAdpsl9
oSp5iheeiFgbyVk0T/sw7urLrT9TAZ54Rl1/ckUqTdXf+bUCZ22ZLwcYFeZdHxcnN8OKLYyXFM6i
X0lFx9w4oW3sRFTO7JDqbCbvZ+a6cLXQnsMKBFqilIZusTJVnSnYLbEyKF0hinKBaxsPnlFNj1ds
RzK13p0kEczMs/fz3DSr639xaGsfbRnuDCB8qDL9K6rx0MzSLdWZ6qr5nToQeFe1Hb/UvP5Pje7Q
DLM0utOwVZMZVWR5D3VRQ7hrzPrQf629XIHhM/hPFFi0M2+er0Ph+k+gxvynHnnNHdxXay19Egs4
CDXOws730icH9Pa+BF4bIljAhaZQNZ7872GA+O5Vch1NmWQddhX/KbU2sCDgrJjcYR8vZ6jTfJxJ
320ULE+MGGXinP2WjVcz1+2WjL/zWGNj8OjgEkFdu9dZ0NNHTZ2BSo0uQVUcpQsRkFbhxYVHd6er
99eIJdYoYdq51twcb32lWY+YhfM0xtgPZ1XI0HF9yQyrwuRBrZFLWNoUz/RTz0b2U5/EVBJTBfGr
q6N4KX11VTTj6hoZFK65uV3XMnDdrpBCUju2xqaSKg/eyI6xHarsp48hX9Kp1rcyz3Ce+kuEMmAn
MkT2NaJRuQNCFp1PXRd/8yJdeatsPNu8OEeGG1bTadID4PB6V7xUBjRXr8AwwkNeJJucX1Wls08b
jiutNN2rJYEoxRs1S0+lduHhyH0lnZ4aayvLsmYIYcjPyz0lA9fZ11vuNlPGJfI2u9HdHuEhv37T
g2xTIav0nmpudGx8DIc7L17koUS2lG1MCV0vRNSmBbC6mWIzvwNfTcYYjchVk1fImUrnp3GJx26K
lEoV7E1bH44Sco1uLCDxiRWCpnTasxzMET7LarZjs1xJR6Yiqmwbi4m1dNoScA27ngfF1J7NIenO
n8dkcsQ2pCz04Pg5Pio6VM5AibTnoWbju6gcbQSynQDLQSEdaS8HPLeAuqVfQNxNr+4zIC3nP/ol
QjPRDFpmyuBtejtijaFY3r+B12lnI8FESs7+1pQ+pXQo5cppmXjeJg65QWSekg44DE3+I2/e/jzy
Njm3QPKuZ9LXLAO30b/1abqD1UYx7v6IVdE50clhjZVNhlhtD8kMqpq1Zf7QmYNx0Fk13llu796h
Tlj4u7IFsZTh8rW2WitE+dIepiOOmxaZgHyKfmWuGiO+p38VOiXvujVWdtlPa16wYPyYngF0w2I0
5+FU17N7gYvmbrC1yPkdmfmm9Kz4eW6xH/LnSt3NDSvydVkEz0pjzHyFFPNDDE4eqhKu6RIrBy0Y
7AN4ZWslTRyY3U3YA+5H4ZJn8Fg/gMQwvlTW8MLmvH7Ql0XPMiYtGYNh+an1e0wil3lm5Vz6fkwB
YBrD5cZZuPEbEIX5FczqCK+GCDnc9OqkuUS0NTx8kor+LtHd4Jg6zT2PH/1LraoY5wT1fb0knaK5
zB9/j5WJE99hDwDtgiStpeNI3KlOQXWvRX1VOnMnVy56nZT7kbwlLBmatwFL8roqLmxWk6Nhz+C1
S06bKGBHfRT9pkHflJHV/ujmcdqGtlOfPKw7npVB/SXjXrYIPAe5/RTA3DzjSRhtywGyDy4W5tpB
hfA8ui6a4nHzIAesI5sH6Wd7cr4qc8nA7z6JuE2oFDhZSJxgkIJga47x6ddKQ5fHq+yWG5Sm49jH
JFKBsQWZ9liiuzGEGBu2aqDvnXj0UIYmCrXvZdvUcYvpMcRo9TuZNIRJ8lY/y6Vt5LkP3djNG2sp
kBa9cQYEYp4r08NZYuny0O86ubqPkA1dcuiW+mgdqD2eRwql/N+xZJDVtck2ewWKtdjGgQIEM4oW
S7LW+jZnxmuWWtN/dfXGho7yXTVbB9ap1j9DmFHTbaf2bRyCJRXmuo+GyWtiKPrsrmjC+lQ6QH8o
wmr3cu2yj6L1ZIf5+DQ6YfuAzKZ/CDCY2Q48Eb+TMV9TVdXeuUf8Q6k4bPV0a/yu0B8XdXJBmu1r
12J01SwHOZOD0yurLnWVkxhgSddodiqKo1TGplpNd/LXhwiRe6ziLvLHy79d6VfDMYqGn9KFn5CK
6oSVausyiZStdMrBtKZxZUfZFwMo4EPdBBvXSdNLtGgpSxdWCQDRJv+AQqXpbHpreIT4yYaAracD
NDga9ooG6o+UbY274i4aBwuTYpUsTdYO3zxqVfhLfkUXJDo1po/mdKb03xoj/FcbB+VRVWtUK+qO
1f0SjlJmunGmIDqjyG6+2fa0Rjt7+Eb+xtzP6DftZHoRNie9VrtXs1KMO0hU1VqmI2PLMw37r0vR
KdGL7mM8u1xWvpSSuzPa6bbOLYY12KK1vMYVDW+uRcFJDjBLZ+wjn8VUaYxz5ZBECS4KvwP+Nml2
rpMkyo8VHD3c/GOSXMhxZsrNPSt63YvfFRwdz03cV88s4n6lRdb86DoHR/NOUx9w7HAvHjf9umFn
9CNO+udUbapXOOLJqayifisTrPmn4gNcBgIW7KNeyw6A55v3vEt3Ms8Ko3GjojNxDlu45jMajgdx
pUTD2qZEEFuUvv43u8pq5aDL8jjFTXV3LRnjx4mv4/LyVZdD7PhnDyDsSVqB6jp3DYpYYR6z1vFy
ZzsNAT5QS7OW1XWW2j86T9WO0scjzHtwdT29mGm7la5pWSaxnWWTPRs4eikIQMmXlIOkD+xuenYS
RTnJt73+BUFQHBJEAw2EAtLQ/CKUmSLwg4ffrXouwoeosr8I2UZaeAtcW0M2hxI5g/7AL67K0XjV
G4XKb6FP6IkU5ldJV3V1BYKdAtOd5LL82NM2nonsp4xa1HAPLRbm10xXia3DvV0CR15IMnIg99hm
TvKSdXNwtouwX7Wggki9Keyi+gKFvpK0kgxIEyBE9ZI43cU0Jl7is1q/2GMdUguFFSKDEpbsS4Sy
EbHjCnZQtJvZwx9Lwp0inu69Zry7XU8+sogp3ynozQ5RmD0aCVnuITdnxLIT71VLrPwYx7jTSXOR
475Dx5rM/DJqjpX72OjlQVpy8My9Y+GZJw1qpffIUs8P0rJsp8Uwq2Z1tUy29Cna+G0HSHJpygdP
494yv/Zujkz3rCbqvi/wzVhw74Ao61jdO1DLt+YY12usf02WW4WNIE6jnPhpU72AmFQggJbheNM1
yDe0sMSUqoGZ2lcZxiBecR4WfB0v8EdfddxHR2vztxrOd1oob8VkwY8cra/S6rO5OBlWr6+l2XXh
4phK9u0au1wwGus7ZPX6+z6cy/tcwRYTca9m29oxEMc4x1IwNEYE9jl4ZdjtLKyskFuLpkerjaaL
TpGP+hErHQgA5DYAr/AQoAn976MpqaKuVv6PphlpH8F/zJVgGe3z2MLQzay3bG2zC3q66aXxrfTi
1rV5N6kb6Zae21i3BEgf932y0zBtX8noH9e4xQFwy9Ab7vXdH3GD2oDGV4Z9FipOz1rZjmcofFOz
bzWKJFL2v+Zfbp2fwCd6aDd7Kvzz8gDtQrbEyBYIo6PsHB/vkO1g+eFlmLMWo7qPVj6qtbQq1UsQ
1hi3JdKtFwhd7sZxrPnrkM931lJuTXPtpaua6D13vWHr1lp8VyjZtGlc81e/WK+5ujlssTeHY7Q0
xdgojuvnJnesO+kyoLpdgtC4lzHPDbEDEredpujeGwWsa4cP2ux46lsBlf9CwTlddfqgvpVVRuZM
0cy1jHaNYS33Vbizg1p7q1QDQ9PGUQ4yWoYzb+HZne/G5VKzljwEXuY9ymCWHLy0d7/8/rgeViGP
9FPmegG6iEP53v3y9EF5Sye/fyCj9MNcRPtnC1PGWG27jTSVydRgTZcg3luteHe64ZdjKc6Rcray
LcfU3jjFQOlxNnMEoTvNZrk3lf0qRN6WTSd+hDgrko0NAnujd0eDvB5Q/wwi0YAJxtmKOuhCQTyy
N1lOHa/FdKUlk+Z5GgWyUn8Xc9areSuY1noL290mibF8ngyNSLmzQFRK/FftRR27s+72kltwJ9we
7SIN1p+yB3Iqh4nswZmV90pahorexV5OE6X6ZwJdeL2KdH3KTlDcAsZz1S22efhsWjx0n9TRNZ+6
DDPkTFf1XZk24MbtJifP7yXO8drOnPTUtbN2kei+KxsYBeugBuW8dsoJMbPCuVxD8xY4TNlSR5ZY
OSB5Vew8Ky8w5eTT7Mz9B/WSH6PXkqgJ8UVHuecSe2nH8i/ktagGmX7QusR9lJDANYJtxFfEy9dy
HoPlsBBaDkNt4ou6XEUGOnf2FwvK7a1L+rWQhenWpzL13k5xtYMzEPLnVPMTDp3DSgvQ+g3z9CQR
WVxVO36PwQmAw/yUqBi4kFvP/38iwgx2QpSx4bZcjXtXdTapowFsuR4nM4qOlqK9fEK7XE/5JeyL
3AjOV7SLwFhSu0dCyoRPphQ7Hvvpq22ARrOQfvrVRqS4C/9XW1gopDd594W1KfAen9w9YmXaua6t
YhcUcfbKM/tjko04bGv6v7wa9lqZqZiOs7vaBpU53w2l9jFJV6zsbMEkuTL1kdMqdxkJ6htH/08e
v7bQ/4Xvj79mVq8S5Pn5BSp3PNXqjR+W1lvXQ4k2DSX4pSOVzD8yeXIAFHdVWbvfXU9RVpMXlC95
z9sCEA7qdKmPxL47BAdsUJ0HuRJ8ILxHglY9xQCUT2Wo/SiHqX4SdnO6dCGocu0SK2+JWrqkJaHS
pXdYUzXcytI1Zfk/+Yj7JAyRnSSqckl29Zaib3Pub+pOLOCunXMSfY/T1jnecl9DyV/a5uku8OpT
Yfv6AADQjoB8XrU58FZLDpgZ77W0n3/w3o1wXu/nuygz9UdngOYqA1EShRD9/eTZbSJyS7VqIH3B
jNTH6Rxi6ddsQN0sh8h8qCc7em/ZKWhoUK3apogxPzf6x3ruj8I67RfqaYEzD2nsF+mxq+olpZR3
LzzUKUEnBDp1fZLBakAIoMpMZycTo86JDvitAxZdCLE8fd2zmaG4JnOR48i3jhdjqxa7P5tIiY7X
tPVvyn/aWp/6r+/BxtCvfVc8ncAseWL8bKf5NVcgMjltGF7kEEXK16oqrP2ti2VUeJkSDcGTvAA5
gx4AmAq18NApv9nFFYays7o2OyWLoZz0907xy/Z5nA2zq27nQvM2KKzEz3LIWh52SRLHJ2fJ7khf
ahysJmifpDEFWnoOB+vnbc5kDl8c6B3hfwkqCatBTLqUUnvXIBq+RHpKhQB6DYJoJQs40yoBPHY8
pkw1fIGHamBmm3Rk/pbRdKogkxg2ahKUPVuxu2UtlwG5LFxUVkbUaZ3e+jc17qrFEGis+mDVWp35
RXWiYQtKwLlTXbg8ehF0uyxsAVtG/j2acfomjetpp48d/KOuTh7sGSjZ0pJDkSbGquuocEjTMWLv
BMOxXElTZmm2/qg0iXORrt4Ku71bueDtl4sobVRju3ac/G5+njW7fnHVivRNqW+7QJ/24jqZu9aj
nynDUzonFZXG+SCuk36bjCetpWAlzSqFq1cv0rX/10luCldvWspEt0k5VWdeVbq2rtDZxyUX/IO4
T6OAFh0HPc0Bwdd4U3tN8wJp255Rwvkzdmj66DijkrgOcEp46UJLYuPYJA3k2TwJEW9VNiqovSp/
BKLobmP0F3ewKXoevnilJC6GIXtn8U5JDbzE09o+/sk3kjb1x2ynQPNc2WFLpfHPIL71qWjIh/qZ
9T+XvX2WWmPWabijqmTbWgEm4LBPP1zx7kb2pZ9D+7EckCf1jWQn3ZZbxOfMD8e1wODTKfY3dgPZ
4fcktdYxE80xqNPm+M9JEuWmqGbJpMistHWq9uM5dADQayOCr9iekMovk5d64edleWYcDEqtTz2M
Y9ZUhCC7sNIobP7jqYOxbjATfij0iOe3XuQ7A4bVW997XwYlaP7l3UzurpvevRGD36Ru9HMZGZjU
gn/axPgV/Vg+mKpcd3BKXuhOlsBh8spsa2nq+Db1CcYDFUBtfcyRyLOxeMkatT/J6NyjAGRGgX+R
0UoNTo2nu08yaO/LaWyR+a6TZ9biRwkxqya5D2O0tpzl8nPWaKfcZ8smU+TDw07V15WZH0w3Nb6X
PnLqiymla3W/EgrLXwo3R8XFd4xTp+A/FUO43fwOHabW+dcn1CFr8tdQJ1c/XfV3aDx0H1dV+mHR
ybM/XTVH+1fXk/IZI4tip7e5sicriYc1qFU9jMo3sFTGGVt1A6PBofqWJR1Z3TBM79HEyV64iR8k
/jY9HAhDjf6v02t7/JhumFYq0+WyvufAtUqghDfFJm/HD40REQ7xjM7FyDN9kVaj+6YBkoWQqDJg
bXTDWQZae4akNBYtHtQTv8Be2h+BOPKhmvDyabLM+X2FPz5Sx5V0E4CGu34XM4P6N1PxX8XjTDU9
MlvU9f48TcZiWGFFa25kPNOU4Cxns65/nN36Ps2WYc9FU+DjfQVudlO5+XSf+IGHDbO2ldbtYAGR
v4eNW25T25h4QhELVpjfkJw6FexJawqP3E/T/adpsY+whzuQaQYqJe9hf0SjxkNpYidNGRDUOob0
nweu7+W8YW/ipTCMPu1XpdONTH93u6xcwl2u/f8wIMERT7nRy5RzpvvVRUlZIZWhfpKWHHK1oLy6
DMqhmYIemzTV3PwxkJtqdZG+hAsfkFR+QSaKemxbwLRZyeS+wGplcmPUFpeq1+1wq38NdkGZ69a+
xcA8RVo6jOvrZKWumh1MbaRjFitaWU0gn7SY+CwLiyznf6k2QhIesgCRzlxxMvg6dYPttZb615m9
XyQnc+h3kG0bynT4wog5zNUCxoeaFapZeHKqPtPvZPhqJnMdr8vovoNijXtYqodA/fOYjWeEaYZB
ZvMMUMuz135HrwxVSJSUMW4PXVf5wEGWcAnUyVUei7FeWePQ2jvJrptKg9onUgc7ybiDjp66ldNE
KrDnJfF+C0p7m6Awdwoce+sfaaUkyNQYmJXFHrvhudW/3JoibS3NzIPEqC+cltuoSFvfmld/1ygE
tZ6TR0FSs8jdZ6it6Zv7bNtD86ZlTvcct9W+NOPmjTx8jHW29/U6ptrLFzFV/gwGZ/QTjik1ERJX
zGwCA3TCOLJKWkbLkYyLog/9XkbLxOXZ50wsHZbR3MAEKAz97k5GYZO8IZ/YIzDG4CJBL18sNgrv
ONfK8CHKJTXYqGuQ24z8ZHttLsJcHxpdy4hTmh8jZaSBAuUv/ej8U8jrNiKFX7naXy8kIzNZzvXV
M0uJYd7jam3qPzzVfZpsGyhM7ZYbY0JXUppwkszHrLHcQ4wSzcpYmjKgpmoHt/+nNG6hWKG+AV91
TtI1zhbmiTYeMxYZvgPQXv9sD65/1q0SAUUjHoBHkASDmD5ihLz0ofp5VK3yX9Rf1gLkUZVcObO5
Q/xlAfCkM+KdTs/mDoke4z23x39KSzMeWrUtvyyThqpt1vbYli9WqW58dyx+VGCV1xrCbsviAVge
FeKdzp70VY3dcIVtj7socBAy2R05U9xc8P9tnmHqsKtElDKCWb4tqqE/9BOG8w0CSV1Ypu91r8Tn
OLbDjfTL9AQGTe7EOuLNzaK4HI4BMtQWcmvY3iJm5qTzm+/Z9n1f6adYLTROAPv5g5YctCiB3i7p
29+jPqiyF7R6k8O8jEpwYI0NS4+RFi/kMI6hOL0p9QD/n5NrD0Nhs/R8jhkASm/7VMGJJFPGR5I1
KSUQXwMeDXmEfT2sr2SOv3ahOj66lZ/5qxp0emzo8UX6rIrSBfCXc09ebuv4hsoC5n+qjNdimYnK
J4vb460/5olxgSiJETBlyFu/43ebCSzRjCV70CHXlSVmsmsDdu9pPlaov6jzqlkgLX+JWGwUn3x8
LG4RmokSuJ6GGsK+WXXpa7QPfhNDhfCZ+IW/RdtIv7JLb+xQKw5+qlE7HYVEKv1U7idgMXl4H5vF
v1Gvzz/YuEKgKqvi0Qh65S6IFWdNHWv+4Q/DcUzKEf1lDF4MI/V2teXU31x9XEmAEmJnXUZ1eCbV
oj5rQfzQyZ4NpA0I7arqXjS/+iFSBZDZG5b4SvZUxpTBfBMtunbRMBiU58QJ9e+6GXjbsh+9I1Lm
+6uPfWpQP6fsNKyRnEi/ZR0QflFmJltolqb3n1VnX/vMbL42LQISGdmdJyQ2EjBtFix3vbPPsYpd
TOd59lXhuRwTNF6LGe1FSs4v+ajXG8VK7F247EdNpMUeK1VUm6tLGg/ttrOsAxzmLlx7oz9fHGRE
oCjC/YNu89em2+q7gdfMlwSwKILE/rwHAJN8z5GSSjDhJj2asrRG81O6uRlD6j7f/4he7lEqrC8K
BNT1kNUPqhXifz76nQe0g4f6tW2a7MUww+oPNwBGHBRbHSe4B+lqRiu4LBfI1FhZJYqu7r1Jzx6D
xe0TyNqr2/GTTbUmv3Ylet8f3AGFOH/MqUjy60yATqCqs7zoY1KAONEoW2neBqQZoQCHRpan7Yay
CR9iFjcrbIugHusUCowMKJM03QqXbCXRpzu8KIz3zPx3Jtvw5uXa1rYDq0EMKNKQe4c+OU4JkBPs
dfbStNT+oy9f+vwlJGrUrU6ubzMszrftoPhwr9AXcBPLfJE+ZEVrpXGfpaceXB6kBbtEqwgftb4P
7+CC1ScbuBmSEeX03bLjUxsP4b4xqfK9NQMKErqK7ysghmmPkG2EBqyurmcj7r+FdfKYZoH53xhH
az30/J/+2KHP1YTma6WU49a3YZoYjhmt86bFo9Ms72PVxmWM0kSyCnyjOXtO2L8ErWkdhkot1n4J
Mno9AB8dQNs/pZndv0D9NDae5cD4C2GjDCE6IculfLzEV4MPF/JGHojswN3iRjOshRggA1emwWQ7
28AZ+TXxDr9k3rhGSZ3XVpNBuoT47p8/tWvVp6xgJ3vpk4NVenhlJdwgeuk/eLPF47SzylNozd8D
K5kenb7kgesO2i4k7XSRiGtYzY4lTnMXq1niBjvS97Gp4lmsB/3Z6VGpXu5HuQ3l9oxN1jGJnjgk
8P/n1gRz1p2zJn+QiFu/G2vqKgbZe72zZWAwreQ86Qcv0k7k1YNLpS/2k9miTjuCwKMcq3fDkTz/
SfrkkCyjfwsZqBXegUhnqRhTrleL+yuHRUM+6g6c3qrvwn8g6Gi7MtLLRREn+ILsvIe/EQnaGLHm
135a2EG5/RYuLaqR6bMLLUnGJF4ff5poYb804aC8OlP6kKPr/yBDToPUQa6jzizhqkm93R5yD8A/
11I1aKz2Isono5OdhQc3c8qNMpKJ/BAUmac6RDkpx7BBwYtlE6t9sKmgGl9Q/DeuBwRT8LdT3Owe
H4rpKAN+oxqXW5wbApo1KvV0jb3NDdpi3+bWWQqoaqmSBnJ8HjxLRdYZ432dtaAyVMfhkWsCu6Z7
jFr9Mvd9sZLmjDbzIeqwGZBmOgLWVMY8B6SRafeWDbbGr9piJet7lrnI06TkAScb4vO1eVvgf2p/
2h9cT+EG4RqsW2cso5I7OZhpNDUrd6woBLUtgmfSlqGZNxKVzt41t1XsmHtPSyHL4fp3FrutMIKx
BNonXklzcOABIlruHPuTO48zxt6JeR/nZWCsChxVACrxvpHOIGakZjd/D7SiuFxNs0dSO+yBSt/B
xM15Chcp4WmpJchZLLUEaV9PpbcWfWBw++N+maNTqtt8MJXjMARhwfMux+TzrUY5ZO/4pbdNlyYu
zOnGn7LqOPEjfsMgPl/qVPNFmn2DFx1oqefSRRTCa/AEXSZNdl09BFH4XYKg2aOFvnxAiCjcsQDp
vPOAA2E7UuUXvUE5dh01tQUToHsXZJ0yWOWmj/zu0MM6Q/XF/2jeRota7w6AQ4N1nlS8DCavtg+y
sIv0OzRV9Ifrsm4YtGDND7DeyxruYyHn9Aer7rqVTOiX5aAMMDW2EoOf07L6AwcQrMs5qWGRVQUy
Nay+Dz6J3JUjK0aXp9LDNJ1zu+ZB1jdUY3Evxymw21jZlOzFzNzUB5f8CHgEQ+zMqX/gv1AEW0dN
A6b20WHhL2MQunyEfIv8vxoK7eP1Q4yCbLljYWkuX1O+8G3W9YtiDMrD8ie/y/L6d0hU0NsWBdjQ
vP7lMp3SWHTwrOYpNbtjDBGJF/YigyeKeCJ5hx/DKoHydlfAs/8ffbwlkM29sokUd1gbYFkOkdMZ
ZFNLBVGwKA2goBlKeWwWXOStKf9deeeY11HBSd6aMnoLtnmFvru++73zKgeNjmbnWyb2GoaV7Mph
9v8Bx8h6DhgRRHL4Q7VtNvco00ZHvXLjY9EN1b0eungVxKb3GrQOUGnc6466n4KFtmGOm4kbXwQ6
6ttqwhMuTS6CFpVRac4L9iJwGL0FW4H6BHES2+/GekCwvX5im/hddj0tmQpAG0F2tIey+jbYJ+p4
vNtQAB020lXivbky7Ng+6krqbrXO6Ys9/C5McDPK3mzaJ+b4cAenGt8aubHkLkiHDZK18cdtgLON
S+Epnz/dxgooYDZlTNPqYBuqBdxz0PdZ+L9IO8/dyJFlWz8RAXrzt5xUVqbV9g/R0zND7z2f/nyZ
VDc1OtMb+94DAURmZGSyVFUsMiNWrLWzKie5Tyaw8NzGdWi1eH6BOmwe+NGsdNA0sCVBiNddalO/
gnZoDxEI/WU3o0YpUEBi6ZSY+pV/v/TjvItuYMUJ6IKyXGxyIrVJ52j6ngkCC0llMRnd56kDVCp7
QKqbpyyoPudjXJ0XOgynBokmur6ipUfI4VQAOxDNAO5u3V2mlOpGIgbegwdAHsHH43bGvHcHWEij
urpvwwJUuF8jS5LpirrvYbB7ThpffXYo2NXcHu0Q0RtKfsEUQ4fJrwAusm3DutvwS60cA5Igz1Fu
OjexXo4U/c4ZBhQ9dmgnAHBLHPWRzQE1Y1r/Ig+UwB76WPUeZc8xLX2jxK56kt1gUq292Vb+Xnbz
uupOszFzDXvh8KI3TXOIh8Y86YjCPfD8G2zHkEg30LAEjDM2eQCwqO+LSB22mqbFD01so7bCY+Zw
7KPus7StzoGidLes5m5u2dzTh+QBWPV4WiYRH9AuCbJ3ElXUj6N5KiwlWKrGJDxIdheQUWO/HW3+
2e1Et4QzeZsbTnlJfC2ZP5HP1PYw3HGvV3xiK/DuCDYj3zmUgnNpPXSCoCkBY3MAUNZz72JUUWtS
/LJpDqp9tW5vLNIsZ8k11Yl6HW0guUExM3igLPGvUWh7VySqdBRMKvLickQaU0XBqU6gwqAo7GyU
c6tyOeHeRuGwA0KkALvpveu6jhw1VR5duSPDQ4bvm6Vks/LbahM6RIhlV86dyubeVozmzpw8Kuqc
BlpI8gi22WbHxrL9XS2ElvwB/M4Aw8JJN1v2bNMYLb/1yw942nZbPqjuJq98eVATb+CyKMfDch+L
vKDj55XsbRTmn19p9NkGWdfS1LItmNz8vhMgJXmgqJLgz/yU5l37nFROAdm+Tn22cEjI2F2qrndJ
ic7hsZos5dlq20TEgrIfgaI/zuD7PllFHt8VEGenuefeKVHbXGP2wfsptU1wGJYtmFP673bTnZbf
aT1GEzkLmz8blFio3mWNsFWFTr3RPHQpF9eQqOQebAXZewdWrCqJkSpWkQ5OvQ58qOVSQlan7ikj
IXHXDb76RC1ei3arl30bjOgqd1AtHBaFSVzE0sGFgRn8qg5ts1eSgP/Nyaarq3vDfWDO9WUGnjN3
9WFqM4NnYtDiImGytGRXDryzlb6twH3FB7QOVErt88mLFeQ8ksr012XXtYeS0/pmer8OymU0dVBP
TvN3GSBsnAnF406oG8+9195l0wAP7j/sfTDyPCldCj8TdIPZixMH0dXs0/44E6HmkZAUi7TJQ8F+
8CpbaewZSA4OX2Xvjd/qogxkUxO1ghvl3TLrWlbgOTtb7wvidpx4HXjX1abW2HaOUu7WATUYoq2Z
ZOaOrIQPEiCCRx0dITgvdFgLdM88yQF5UKlSgAhfHqXBEo6yxS9Mca6gy3Yne0uddr+1VDbQBfLj
AAUEi87K0SFbvyfqkMPQ/r1Sf6zz1imEvqNtGYJJtatyaxZ814MGzlBRzhcQ/H0ynWOsJHC+zpTq
RZaZn7XY/y570h7qqnrQoffbSZs8zFnaboGJTABZWUfaMuoG5dJI8gUbxwWkMB0sy3dPVBHUZ78k
FazPbAbY1pk3qXPlAeZBUiQZDpYcIWwfXWZdBbB67izkTqr4ZpaEABZ8ca7+PY4dT7Oiyj7V9YEK
aL9dkMma78z3mY4IixwllVvcdE9ZZsaihj/qr1pkGbu+LNwdel39zbat/gbb5XAzY/Mvx7Xye2ky
hX0ZFG5puS9tLVg814k9Dzj36lh+kStoPn8bOckn9bezsznZrWso3SekU3iiF3uo7aSUEIQYSBbn
FnwheePfa5MGBqRQG8Kvhrs1jCf5INkX5pYNcPJBbhl8vpSy5/eKuzG1wOQtHvW22gZwDlPsMoze
0iSPD8eWtC7NJtb1verVMBqvXqQZmzOPntO90RvFdoWhd7neH3JkFbZGBshhHdBzxJXCsrq2Yfeh
16i3k2nFoXUos5moWVVDfaFOW+1aZXgXJdIWu0wGykTiL7s0tfUIw2sJpG1N1fY89zqU6qAGlvm3
1T71ZFOA6oz71SZddDhqAPcoX1e75xIgQrlE47oS+Fh45nVo0/Lkq+2hk5zV7ngtNcc8m7Ni7P10
nGEpTT+ZRBH/FK4C7PPGdfAT6wxE89UVDrJPZWHY0jUAWX3gyij7TwjuxZVWXCTWTCLSqKe5G53K
vv7TZCo8IkjkmbRbqrd4raZfE1eQmjDJiXOKnEpY9+V+GoGjbiZlrI6jqt5WCRSAxuNVMohJm5fY
1bGzJr7N5ImXWbIpD1UV1cfRH2614BRb7QnyGGfqAHdKrafqxi/68Daz69q1Rtm9NbpixFXM8D7q
0z8Xb4h2hIqyIObyW+q58fCAEN3CKIVQVE4Qh9ZLv2g8Bt+v9tjP+kMpogJjFxTXuS1BNynFdmoI
r++kzUtiIfoJVGHbWFUEKwCOizGrueFsiglSU5VJgZ6nyZ0cl4chAOlO4Q186tTlXteB19lm5d3n
g0/pTbBNoiC5Em9OrmUfjmR+f/VjF5ExCiSKTeuVyVUOjFZIhYJs9l0u6LSo0Fom1sJpypO83eni
KoK64Oin1AQtS7qyqTTi//zHaeF9qLOiPvUkos+TOmfnbgqzs+zKlrTxiAIf1L/5oJ1B/NxowT2z
QDQa+MnmuoLuai707mZOssuGsHwetLPaN92tSKlxHLI0+aMBXuo2fvSnlXs2HD5q+USepDkSyM3v
bL3QXyIn/VN62Ll/LvUs+QIVOUw0PAPJmMco+KqgxUGniz21/s+uKrqgMF5HPcN9dTbsuj/CFKpz
DUeuHu81UOcnFzKsuzIvB+B5KVm2yAi+qYNztSxC0lGrbG34xn60iTaiH56XLxWC5fupS72LPlUA
BZb1GqMut70KUNVNxW4qhkNXUu1KGxuqCh4HsdMchY9S0V94eYVjU4MSkLZc+sg5hI+QSl/IVi3S
k9vUa0JlR05S34AIVA662P1EfsXeSLQm+A/3iR+5r44GdKP3qj794CH/1UX6qUWjX6M+AwZo9eZG
2uQhZreatX1+lr1o1ik/bVJ737aU1Y1gqi5dFPG8UbRH5GAQdfllkh5yEGGSjLT4c8YzzyHzLHM3
j8QZtmYH86epjU+lqLoZm04IJoCppHT8G+VH+jZyguqxatHSHFSID/yuQbYkipxtkEbuV0KokOwF
/l+g9XZBMl3yWalR6qYwNSzq8dr1FQyGsoo1hqsrKvNGXHQ/bdJRHpRB/yTnrhWvy9xlmQwiFLGy
Opd826gu20ochkRsDEn1iv+UNnYMDk/v1M+B5lghHWtXttS3Xm+QHasb3HfrOvIcUQJNajTo896T
SbMRPP+RHYvNboN/uFPDbUIQ8Cx76/8BynY+UdP8IzIvka4Xn5qqjx7NvPmcxW7xOSFefgwAzOxA
2Baf7WZUQOLmFEiLbmc18UZnX3KTXSe88nAUk15zlA2crFDhWZF1J7matMlCMqK2n/kNVx78Mvtb
mnuqGQ/jLy9oid54aUP8xstuiQJHnjd94QZ4BZP8ulZnBH9L/qdlLX1UD6XhI1ZUGdlLgTDrzszC
+K71qgwGMj88RVnhAihntO8q58lDhFEOBsKUuu0n1yGGU1Z/tcAs7ookH+46KsFfGnMONr1gLp/G
EM6ZWPtCsXq5n+cqvBRaEAEZa3mj7HH6TtnC4gpVAIyhSW4+Tb0JDLRrfB7UxMOYG/fpphJ5L6o1
AVOHkOdOKTqtbg5TcPF3AM8iyqr9U5GE4X4cvNfW/Ku1jq4tKIqGpxFU+/6/8CsmUBDchu/8zCz1
z+4Yb8kKTWAZwX6rUEBsY/iMvvZa9rzg5L3qbnbG/u98aL7VCmJseui74CoC97GE7x3dbMpIkQaI
4C1knUJRq42ZCZneFnGOTd0D433o7A9Lkrlnh2yZXQtraNJcOq9rPkIvdODJHuHOwezuerPWDy7w
uK8CtNRWXvASwU19tWufZJewq+nMXX2qKuC0xXA0kE15mqf8oheV9clwI/UCI7sgGDaIu0/FcA+v
Kehg0UXmk6oXpTDupPNUDWRpbRRb5GhQjs95H3aPctDUDx0f/KemL5CrcsMXaKXVi9lPbsGTQH8c
e4cbUe6pF9sw544UOWjfua6Vqt0VFC9NfwbJWO8DVb0v6lw/tAbVfKmHpBYFYNomSpzsxdas8bnK
s40clNQ4lMF8twIirNKkeeAO6zlgB24Gh75sqi8ZWze37qdv4HB5lPB160xspHloxontlusHB4NC
k/1SgDOmBJkJpn5YuURkeU5p9aTcf/GLEBg75BAhnt4ShkhHq8+GbdKnBvI5Fkg5cZDz/NTnGYbE
qsUuHRnTXTE01otha8p5sNISUQrLesnrZn6ELvBe9pQIE+LTRdTNH6RFzeIXFSVQQOMM6RpkKY4d
Fie5ltYTjqzRDTzIrjxTG0aUOyFlR0Yxzm11P5EuXkWaEjQ9MzZcYOeKLJ0PlLvVF2BULsRpgh0I
7VyRLxbjo1vDEi6M0ilWqJE5qKIvjXoXv/osc1bPPLUJ9MzJHdp6yTnt9b4l401zDvg+AgrUjnpf
xvemktOVI/Lg5Zbp3Wum7tyrJOfDqpvP1HggMC6blCRT2af16GjHWX18P/zGc2kOkaNwe5ymzdL3
B2M+w9UwKVvZ9CvkLxDxOubWL9lLY8iLcFekNWC3RodRT6S8yLKW4SKkKfvysHjKZt1TuGY2c7yR
hTbSBuep2xygLvhZEBFQxb1g0Dolnu/dKfkmkWLviEP0Rp3k4IItW0d/Dazws3UwzNzpPo3zb4uU
pFxY+nmKjqhL1vI9gM0KfBCP/WoH/yfxMyXZu03KtdN0V2PUzAe1DawHKtVygk/lbfHQnSQ4IPk+
bVcXV6vMh3Up2A62wCx21pyxpR/16GQSY9h4k9K/OIOTPsbFfJSD0tSNxd717Oapiuf+xQtsaGI8
Cqvk4DRk476Av+DQjepw63UKz0xb0Id5SbiXqW70U4sb0FeCCaJlpZdgjCj72QZj7jxIlZXeAxYz
lJMHURj8YFJ+JfBKeBZ1T79fXOTAxsu64fQqAzE5oXbsETOWrGNxQkC9CBJ3K7uGnYy7uAjqZVTt
00ffHrSnIlL0J7MUtTfOT35nP4TkQVAxmn0IzZHgd5bdfm4nhPgoDB0o9odnGyroMN9LKujFdaL8
BSD+9MUNoeo0NMsnFonbuxWFGxpI05eVWLrUIAEyYpvrDZb1bFCqq2kZ1gdkvRKKrMkeyTKLvoMY
E5aYZTAQ1RS2O3wqu7K+SgfpDwYQAK0oy4DCwLx583CFktn6IE3aRODE08JNU7B0KHAWXNvTI6WE
Jpx6sOj4AokhD6aqOccuif5aTbIF39GuMTv/KntyjZIzbS1HVF+I1eQA6nvO0WqUP6VJuv2abkwE
5pcTQ4pcaGW9wJghfrLhL6QmVAKSFxzyimZWy6S6TPrnN8jkFeCcCKgzhDYw6Pt1drfMXbHOSUYC
tuSLAUSKqG+SXyJt1s5F6cFIkoqwsOadE2GS41IL1CtmcPCyz6DqVger/oNbhnZekmW+W7+863YG
RaTLaDXkL53hJMd0NPSnpqMKpxRgeJlbLCu+XY0T/aNbU7cjU43SWY7KVGMtnOVc2Aj9Z1VDAhlw
GwALEmqwNkTRNxFCofIiNq9qM2rTbrLbnKfjoGIHz4gC2f20WeZkjb+FBVeTYZdlTsaT1TbMakiA
j2VUfJARpKTvKNBJk/iw1FWvfRmLkj6yldtTvWXXFb06yr6cKIfXyBVl1ADeZOjITonOli7JoIV+
SNIR+arlXnzNzU+QRR0SSVg0eOqzKOm9NyQtkWmhrrbMg4vtCHDvJEM7MpiTNq1BfWTZ3a/hnioe
X22hFbPt1Gzx7erC7l4xRb/5Nd5pNv11jff9pc4xg0TMDj3jUFo8IJWt+8nv0JmVh5Bo+E1RXOc2
6eFDY2r1CWk6eFAz4G+3CaGVvasRn5bO0iZbTUFwNRrv1umytazbQN7CVrE+JBVBRRArnEyeGnay
T73XPWSDag7hrilLA6E6KygJ+KXFmU+rOMvWeqh8L3wdfudT2zUjQa8lp16QLIoVVhcjQiRNb9KL
vDetN6iudT6oalAc3ygjy1ExYBDEOb6CrAVw+9cAynA/Z6xLKYAi5Ax5X4R3oLivdYCDQ6H5qJIn
EbrLXfpxruCIIo52czq4+OdU1Z+RottqfaghDJcfRYT2RXpWDfHBZM6eZA8kzudsLOtlHoIi8IRD
I3OWgwhADTDrwNkoV+2s0Nm5PaQCclSpILD3BC5KdnUTdujEhHG3kC8oqiC80mt2h6IrX249w7oc
ujOcT1F+od4JpBF0bPG58w1KDTJ//mlwm/EPn7LCwxsnzVfj89JfPD2fO+4WKbSYGJdabR09Ny9V
O5oXM0WYLyKJU4iepmj8W+Cnfzaljw7+Ht7oNtrL7jp5asqo36xGL662gA2CszQto6u3ogL1UzyN
r/+dMxGk9JBfu4SO2kMe5/dLa7WZTU09k5MiFB3naL391lFONvszCT4UjMRKA0Qjx0lpJtj6O4il
LOsYEuSfoIVI0GWw7GE5/Br1NW5j5KgYiKUjSNAzFekXfiCM5gBZaENVSxF+cO0/9CLWniQ8t9S6
/KBSubmTY/LglT9U4SA7cMO+Okj/QOs/2iHR3nYnasQ363/dosWyM7sMXTjxdoCyhfR4fSukoyv+
M9madXejw29wWu3LjLWvDcGuDrLkebBdbbr3pr46tvn81Cui9s1obulUZ1/SDGXASAu8i+ME7cVt
i3pfzGhZlhCR9XDjbA10x6+la1nP/WR/gMDZ+UqqNQATM7vHgXr/zwhUbZp5dr5mRTfeZWRKwB3g
ZoOr83LEbrpM007USCNSL9yiQvtWWLBPwndLIFOH6Uj6U8oZw7SYDFfkc3aTBQa896PzUlrzptmN
XrgtFchypHGB1oFvjt+6LlYegMZ9MqjKvWEiJDhQh3AwRNJcUdu/XVX3H7Swdp6JEV1dr6ufGge2
02vgRj6VNJl9mTPQDcC9qJCfxvhDE+XuxvDUYo8w4pyfVLSFDws6ofcnsl+j8VnVNxOFlZ9jJ4lh
KkLNloCr8dloK/fQgVQldE03GIxhY2uoAw2xRUqNm/t+ig1Rd09IN+xcpKdiiMCQl3MRcg82Scn7
NXmEFyD02jRVXXM6M9j3nRE/eE4a3Mekbk5a6Fpn8HvJnQ9WXFSZ1DvIN52PEHS0MC7bCrVhubWj
MNriWaQnelppRL+gcEERTDblIW70ij2SH+1Wm5wTOZ6xqSq32/oIRT8Oiabfen6JVrSsbA2qH+4G
NCTZ2/+E0fZapd8GSKqlaYXMKlMcvfGFG9g8VuAP7iX/XFCgmOyF02UlrJsiwWxndqjsTFDNo1rf
2+pOjkeVDyQydP5+x3Enu+kcZ/tsqlFgXeEgEvzhwai3BePd7WVXHhafqQsLAQ383tqN2RPIAUwS
2vrWF/CNtAIsHbOHlgSl8pB/TnNffVwNFtCVqeoVIhrQoUrGUwge5m3oq9MyzxScqAAd7YMe9h01
NXSlLTPT6pw4ygdpklOpN/yWmTG0RFkAajx0lU8DNPSHeeqag+x2OjjrqoeBQXbdRvtoZH70KHve
M4TL5qfEr7rHTOs+1FanfIqb0TvJ9SBLga0shFQ/GZ7mpld/iEZRBEtj/F+W/+ATDE37JSKGNrsB
HPxx9ckGALg3KJe/pNaQX9wkAh8GGOtj44Y/Bg8af4PaZZjAqz+6nLT4bPgBskY95YTBrN/7TQcD
cKE0WxNu5u8l3+ywSrq/otr/Vrt5dzM6UNeTyyY8dvXsu0/FN+JOhvWg2Oyi1MgBNIIQ4Hc1sD/6
4OdhuOrho3CF+E6d5t+nyNyNQMk+22QX7y0wsncVbA9fTetRLlgrqrM353w4wtY9foxDitvEiUrV
CGA/qTs0EKvxyfaAZHtQRL0kwXhsbcO+D0O72UzpyFa26UD7dIq5lx+n/E7IT5dN9yGPO/O6fNbi
u2JFQwdR3qjfr7Y6TIK9OZGFV+Vy9a/lrXkm0eNHx0V/aM01xgNVXu6s3cnM4Wpf0oxidJgItMrR
oDMfgF0VuyZQy+uUhuM+TgvzxSmQ81P1OPgzI8LID5L599ykj0HpdV8N3VS3OQ9PT+QqQD5ziZw6
20y2iaHpD6blZ5uwN92XAHTPPvbm7JJVWXSB7EbZu6qjvxRuRRa4qpy/gh00RtlH2E5ungga+iKa
OLfwVkUEF/dumxJD9N1MW0ZgVKfvSM9OkKEIp3UicaKeWsrKvBO0PmtqbvLs5NiOKlVLpN3WXFs5
l6SyVj85svrILgKwP5N5a4ZPjuQk5DYAHr4OYxtsJfhCwjAyLqHd5OYh16hFdV1elOiFwzx3kj4S
zVElKhhNO3mUpjFqmutEUA7FPAcxFe4399x+AvQgyuROMbXqlhdq3v+pxIr+zcj0fo+kYkg11mQ8
ykNJ3eZVz/K7Ggq5xSTtqTOdKp7wLpFg05Ym20RIGe0JqMvEdDlQeUl7J5fkpwzxEOrQgtF33E3p
Dnsi4u0VgqvscRK8/sPkN4eeWOu2i8bscR34p68cVA3AgT7iLFvppvU55YpKMl8gWRQ1I/afhWDP
GRSzhFRO6e/ysO+PRjNWj4lL0D2FefBZdbQP/VB7p9pr9HzjVB5FDc3o+Hu1VX82pcNilQ6Lb0sw
lARp3O+kUTpVvl9bW6TAi2MK7UsbJsD3tMryL6X7gboq74o6mncdA7Ryd4YgV500bvq5U6IWUY/V
cD8b1Rfp6JGcBoIhFhhr9xzUbYTwnvBLpyHaWwZvkvSZKaTk/pWPJ8XK1UNNSat4SBm+5n0EN2ic
/Rihw4ITPM8eHfgg0CMN5GPM4iHBc7ajvfUowQRvDGDwodNHXyLH7ASjtndFunf45HpwMmDmRg93
uAa/ndt60Re/t6Zd5Y3dUY5aunHku1V96NJOfezM+EtRRNEXVLq0u9JxKd22EGJ8JWTUovPgNMFD
XenJxa1Hd2eyE/7eg7WThEwKpW7sikPqPPn92EttvLqLgOvGzo1/Gl2lOPjcDWBhNVGBrFrJu7FW
aZ3bf5qHNsdw0HgWRwHQKW6hGTy0QeQSvxuLm61nxU3aZeufg0HmhcCChIsYgDbHPbZi1jp1aDLt
fhzTr04OE82gldC5g47wBCYiNGJkrUQL0lQq85rQ270bkM7RUHR3SCElm3XGuor4/y5J9tdq4QvR
awSZ0+e5bssjDGrFrqz94ohyIySZSTI/hE2u381NGZ/LqW/PiVp2dyO64HAeQoKr8p98VGMktt2p
H76XcX5FhkTQyX6qENcINrWVPJS5GnxHmE7f2CDgX3qT+hawyeyJ602v+9rDcmhU/QFduWmn6J25
ezeQgACnpIJ4SqR4hk1xmfB2470xgN9bbEHvGxcXFlYYTvUHR52RKUiUOrqXZ5LGych+gMcpt4Cn
gaApUdLdfF5Xm5u3xZT6LoQcTVru4iiYkWOhCyH8BFk0PHA8HqcT8DABptF0/wdQcJ3fetEbCnZz
6w0PKYkfRgKWSZrkhPVGGJvpZzdIqjsZtg8N/e9IQ2xY9ggA8lwsm+vhPblWnDevmTunfa4FDZCF
9GSRRvb3zFaJeijW8GS6rnU3wa56tOfOuQGAbdgDuvWXoVWeUIfykcr2zWMAGCpvhv6HAne22ABV
L7qHAGKPCNVF9Xr9hLwUFSap3z4RZIeNAdLEr0GWQwtoGn/HqABAvv2c1qN+HaT8RB9pm3fdpgrz
O0/VMyIKEKrHhOfvW/GTLn+XYyFK2WjmR/kDv/6sr75yYPWF7emj7K126ZtE6Ei6EdpLV82HPgl2
AHRpsnDeOhVlVLLraHN0aZzgL9mbqAL7QPX6cxur07X38/6DYWXxnUN5OMzyDPZ2Pj7HwTLmUgu1
nYF83impYT8gDLZb+XH9xqJicrK9LTl+NaUuRCj61Yl6qsa6fZ77T5MVtrdkDiAbNv3onrAtOsWh
DmhO2NYBmweeTV3Vr7ZWtKrciO5DFL83qzM3C9dPxouELnWFZaPiE3xbEE/v4EwS2NTMAZ9c6C/4
p0nipwhA7HmezDcy667YiUI15pxspiJ3YOJ9KQEmfLDI670EAzKm3hyrZ+k6molHsYKiiXIffY9U
rLWXH4qt9p8ce+5PsicPAGC0e9/mv1o/4kk5eM0UwCBgcfc4vgEkgkOlilYDzLWgFsME5qyNIWCK
EsuoOaMTH4lQOghxDPOpMjN160IGeQcvBNpBDozCmVaPj1R0t89qaUan1gm4qhKVrjeZD6UPG0bU
ArhagXHySp3ldWy1TXUguzEgX/Lrul4eX+WQnGlpUFYnFqWCImmszt3fo9UOF5khhra23seuWSwJ
5jopkjPltRRliXxzXUB+pfnnIrWTJ1JAuw41NFBBTurvsjwEsvQLG7uiZNPpeSx06yohswSWwrte
8ozxKGtoFHOlQpJEFvtmF91v5w/SoKRqsu3cBppbMe5HEc83wl2H3YmSd5GIFrclRxyq1s3huNyn
yWhdzangniVN8pCi4SzsshOg47xAB2qPq6kMpvN6mPuSwrHYGM9F3RUVpYP07aGGtLssTtJPmtYZ
suWNKpmk8jY0RnTunLACBwr5eAdiCkmYPPwS5tk3wGED7/Nr+ZTp1M+jmQ1fQ1dU4PlB8jzW03To
tRBy+baLzq3X37eVaW4QOYdsSBxSimZuSu/4hzoqtWVA2uRoYbnTrUN5KEKTeSdNrWcRGSMTf1eY
Xn5PaRASW1ZTPxW+idLxQN56SZ3IflKXP/txPeQn2XcqEFTbTPjLfiOqlCqzR2mkCarDpJJCMa3e
/9q4JWSe8DHGaX/yyCB8GxvBSwJd9uNYzBo6dggqK+YcPf5z0iiYH8WkjJjet1lM8v5l0gg7N1IJ
cQszKRHwWlf0G5G6bVWif6LqOWH7mE0kJAzBlcIl9oTi0HkpgG07SO5XWwA8EcKiethJm1zAokTr
2FtUdVdiPyltWi4kRh2SCA0SChTScpAteQgyA8lGu+KOoamvA9oYqMAZfnaJKQrm4UEovTBXDkiX
dZXSytJNawLsXG3vVimbAWKRsqXO/+fC6yJOMLiU0V5Wi1xnfa1VrSTHyJgf39mTgc3/XMbxsRKf
qGkLUAq1Lsvn7frj267BZmYY6u4mfTv9r8kY0idAif2ppAB2s+hl+jacdZHZO9ROordp62P9aCjj
dtG/HKgpPAxm4+xWAU1KuU4QJZY3NtPqM3uZo1Gk1nGBSEjwxILAqHYFVEQLsqIeakIFnnY/axEc
U5mnbWKt1ZGSbafbepgHY7oVzr7yiugmXeWYNM9ghe7iimKR1T9C+lAHcM5ykZeBjxHz12G5whge
5HKrWbYKrX673LuTrUuCyn/kmohPS2Ypdj3nqETG87vslMxFAQZ9TqWDyG6t6akuMZV9EHrZdk1n
raNLtmrty9RYJLyNzlf28kRy1Km3kH77j4rt/2Gng3Zacm2CfpQU+A9pkik9eRCmtkGAacnQQaCx
dFdAN2XDiqM9ZkEePMyKE340B3anZPqdc6QV0cekRtjZoELmKEedeK72QVybB9lFmZ3cz6hZO+ms
zSSyFacutnJ0oIAMCBZf10As1deDAu7CIp1MrwpT7UNpfZNDy2Ioqngz9xzZq8zmWb6qVAPNToDy
88i3iyKeKvzTNAYVtIboomEbXZYm8kw0YS68yBZclNEFMpCWODaAycL6QwsN+0Q58evBEF1r7qoc
AC5G1VNsqF7d8rU/1EH9v5vSdZklF/jX/nom6aMBTdlC+9wThPj5Ehx5Ytl3nElFCrLetIofXJKG
nLVnjuFl7UbCVs5TQjGgPj722uDevXMh6Zg2m8VHLiHnOKMRo8aCNIhYWk6Rg++WlrZ1QPoRKfoj
MVzjsNpLgrXN8irLrJ8PrpbBIQqS5hQjhHiSrX/r/l9s71b+z0uFv3sZaRP6yWZ9gf95mSQbuJ/8
m89vX42nl1SdTtOjnLWcblmGMoB/nPrt2L8t9/6lvvV/MyanLmd4Y5VnX86IihiVvdLwv17Tf3/e
t2eXy8ipTdKhZ7CuvY6stvev6u1K/4fzZymgh/cf0Jv+m9O+acqX9e/9Wp/5vXL8ii1plJ9KcZCt
wbKy991/c5F+Ak92kq3fzl1dVr93Z/vtUv/F3HdLra90Pdtvl38397842//7Ur99XzpFeYKgG9Jz
8db/9tWuA//nV6ugppJQqfCPT/q/+Kd/+56i7kcE7L99T9Zl1vfk3+b+f74fv13qt2f71/djfZXr
O//bpX/rsg68e7vXpWw4yaIkgNSlQ/bO3Uw8QNwmds9ba2jQHgVXrgE7xBgKdEzfUW6fFJm3l47S
to4OfUytgxhdB5YVQLIyYlggbsUykDW/Lii7AUw9W6j2UJOYSxQrmnpXGaN6VYJ8vCRFoEA/4Uxf
XRLcbR7pHz0EhoHPqcZDLw5eZLuXOHVgvqcnDxFl7Gz6s+kuD2LBqtQo9jIjmACzJWanLd7SUU4h
BkFWsihP6wK2MgQPUDm/W9czZhjUUnRA/dELPjWNZm/yYe7O1WCEn0gBV+STc/sSj1X4yXanH7A1
oykkenkMmQNlhw+yBw4e5kAKimSvNGYiUHAGyVWD9IM6eNGmgJ/gUNaVEJqCDOv0pmn6Qa1vR+BD
r9Z+bUpfwh8NZHIxhDERuELA4RY8zbBM7FzbV+78L4HbGZ8yxJzJC5UfejUJPo+t657CMEYHvjYg
MvLZXhtj1h7kaFOO/TZKFO0kR/Ux+jiSUHu0fRv8BUlNTaRDCyheNxno9u8Utv2AfEl7DtUYFvUw
EloI+fDdycctqYnoLqvRwPKNcXhwYLB9QIThFPW5efbUUo/2hgK1AFQzt9WjhBjm1mjfpcXGwYbO
uffObYsgqlin7AWPMKHueyQ9vCuByU8+MAhUpdThxYcYSCmiF4fIAyJ3F4INzsFE9PzB9kywey08
ejMBGScs7I8InemQNQ4ZAoF0bZtwNDRRgIpEtwpd/w7Yub6DWt76aFvIZCLQ4r+Owit5NwdJTlEQ
zsYIj24GCncvnf+HsS9bjhTWlv0iIgCJ6bWgRrvsKo/tfiHcE4hJgJi//iSL3sbbp8+N+0JogqJA
EtJauTKLEbEyoFCy/taOU7VLukHsqHExIXzAAEPLjhpzztkWLAbmUgsYars1vC4CJayOK+tGts1A
AbKnxlJWXsBH3djTX2AwakFPSYsOdOXM9FSAbbM60LmcAZstO4sdbA2qXVYVw+KP24VuU1fclrAn
vHo2VFtcbDOnItUePc2CROJcHPPynPABPttpSl5Zr8TBSqtsS7WxDql5DezzR6oFhd4vRNuEd1yW
/dlrwju9G5LAcY0QAuBa/dQiWPPgsh7EO3NWssa4K3L3og1j/cTaWj11Y+5HiUwfklp74YCa3SBM
bdpzmUq/a/gAJboesuRd0Z9Szy4gOZb/BBdg+tAAJr7PZ/B8ZpaI2hNjn+yA8QfPimcZr10KbqTJ
zOtbyraMQ7YBn0Q+a+iEo3ySiCUtHQC8S6XJJ0tPwRgKEoRTliIyC+Ml3FVysAH9Y3djVnNwEZn8
yoDxPXY2yJWoLEaI8dXRo25XReDopjI6yBx8VE3qwSA0n0vtzApWeTjHMxDZ4lJUYdbeveo6/VZ4
STwrnD1MrAe1hYGoi9Q5ma1Adw7tAcZlT+LogO3/hg5UJTB0l2yj5++jgixZDGCSmCCeaCVV/AiI
NnZ/jmpfskHC9QHRy++ylW+gWQJRz2hBgUfJZttEfNzBs1Ahaua0HsxUKehXz4VNqP7WhLBTb9IW
/HEDk/Vd1P1q4y49Q9X9bai9fG/XYE6bRMiBADWDGDQ8hmveQvBxuiTWEIjWzg7ZqOq9I5voiq2/
5ZtayS8y0+8KxJ0GMXDZ+y6zTzVXCLMFTsJnqZoOrStPGW+cq11bzlVLAWc2J9h9qcyQHFSYmHI2
Kh6Tq2E4+wQ8g+ccD3jos/AIDkkNdHg41Dyq9poT5RuwKGhnx7K73ZC0agPUVdOAbxsxKktSSniZ
y65Ltw2YQW7bOdqFUtTGhY142+hF6ncx7EkGQA9Fz+/zQugXKoGJYRY0iR2g4dCAKmpPH0BCCHZp
KuOOkcI9V0C8YvaID/xnAVnIu1X23m6gKyaAeQmojA5F4RUX5jxDVz29d+HGuhTMLyAS/uSm/CkB
HcJdlTX1cz/DQC0EpJ01FdXP4NJDpDdigEAZhM15KCN59YxaXrHt2I+JZp9dUBoACwA6RQy6h5kA
8qF0JjNwSl0L4tkbOJVDcUwjYDB4LNqZ7ncDKGG9DWvX9t0o6m/cJjll1eBeW9cbEC0Rm9tQieyt
09JvTaX113is8ShBXAovaJ1vDE2Dx6hgIxgpx3feh+3eAljmAT7gmOtBF032b1ezL5DvAf1GPnsM
awYae5MPx8yFCYI3SfFIZcB2nTuzAhtiiW9glsriwEQ13eqjxvdwiyReDCxHbrFLW0sZgBtRvDiq
Vxso1Skgd9S5c3q2qV2zhyNkdG7poCtoBK5ZSnHp5AdYpR+LqgUNOpV11uz4s9kQZMxydiNUyXwE
VI+3owut78gzoQjpGNk3aDL5XqoVPghtnUNa2cYztMeSoGcg1Ii4Zl3DTPMhEjWdOnt+QjXU4LaV
luUbrU2ex3i2UsO9a9bD8Mcam3dmt+arjDzg7ZpMHEDbUuxsAIbt4R5SqMN9jPXXkTfNAEH12Ahk
mTLfBnv9meV1eBoVCOsn8xZEviBDcctHofNtpyngFkb7O+9YdmtNsFSGEWSHHFkW5wFBitu+66dX
rYGcg7HHl8TUNkXBvIsTpNZgXyiNqFjvUlnGRWqDDRwtclFYo03CvQ0QxXy/lo21U24jQxkBnUUV
RjLph8EAu+VaBoa8MkDY41upY6dcApj1HGbZ70y0xm/LqzeTbBXcn723QShK8dAKkJwOng6tdxOW
ONlpCOFLPSipFsVbAfHO0kv4pYM35OJmzu/RNYq3pjWircm7/sjrDt6DssF0FkoE9HbFQ+NY/Klu
XWCrgH5zOre5a7CsAOk20HRWLxBvnjYyoNoihJp5PFXmXuub7GxWg7XpAN1UHBSbdncyjEZdMhAI
PU0SUZu2sAZgkxz3EPdVtHWBCAkGvbHvB/BI7vUpkVAp9myotCHIqBnUweiV3DuVzK8xQgtB5lZE
P/PIPlVF176mWQ1bXs77o17k44PbY3qkFroYr1bUe8963ED0BUFFB2GU0ROogX9kHmj1nLwb7yA5
n2wz1SY3hqXsa+M6WG2CxO5HrvrfHu+dhw6aMFhNgoS81u3qvSh3DhTSNgaUDJ9YP54jrze+GVZh
BOPErDN6vbwBdVKxcwsB4HwMyrxIQuqqlIOfKyf9USCkZ2ZWUBc3ARuHM9Q3ZdZIGPOTdld2hnqw
Y1aCbKpx3sbYvkwqRqBAbp8NO0/+TJb6gcgv83Vy3Cjo4fq5JCb05x2l6XswtoFAQ4CnMYbzRWtT
BLMzA/AzVt+Btbz807GZnl4HhdpogaWqzB8NvbZ/W6m1dRxmvEuvr3woRuVX3U6Sg2451bGUZrZt
yzb1mxAd1WwtfpgjkC6ibpnfGIWClNQAcATAaVjygaE2q9/wLkUgIq+BBnZdH9sOVwPWEEECtVVh
0F9TUIw9IfrRAf2BACFc1citAS6Ie1OOIdj8pXsbFYhzzPHmTgUC4zHhVkCZ9tEF3NWAqxvYLSVQ
t76vUmvceQL08VFo1/sqrKOzY5b5AQLv3o0n0+Rox7F7qkrxx7ZBG6MP2u2MdQWbggni97I6Uo7K
6dDPLdZmbWy/pynr9mvR2iyOunbrpQM+ssqxnnKz8Ksp7x+KOQftyXcWm+O5t1oIWcVm7TPAwI6U
dUf9Bu68H5PJ8ztou5UXaKBEfitVvqdsprXlJTOBb7U5TOxzCyqiSnj0gRnU2hCghKwCxhiERIWI
uqAa+2aTKube9qLrnzv+OLSJ+oMAPB8fJIBJxJshXWLhAn0EPHiXKWl+FL0BbJTHfrVgz3byBlzX
iXWfq/Ei+9g7Rf2dhcB8X0/sB+lGEBeEX9D1O4jLz7A34JXzuXRJ4lMx+nk0lTtonbZHiwFeIAe3
ejEdD7wXDMhcynpD0W0HhT1zbDrDxsGq4moiyOLqIrBu0xnWeFzL5JT+aAfHOU1j2F+pPOXx1bJr
iegMfKT9fnAOGRgGz1QJ7d1foOvNAa0tQDzfq+4lAzHIaQDToQ+FY4UdfPLcdxlU2sPxOXRkEbix
+k7QSDCcGSBr0iAjQXk6AKCGwjKO9mXMIEqPJlROWEvINrpHw2vPld7GN0wDWlsLMfdiVTNsLLPr
75yy0B7C0b7HmM7fZAvmX8jdAO4yZ73W24ZYlUp+q9m5wGoqGcbjJKIHSFkUt7H3W+ZJctMlvLgd
rPpiJKU6F5HhQOPUQKy6oT/rtZfdt7J+Km1QhvRueZn68lvnjMZZWtI4I/jV2iaaVvttFCfXMGUP
ZaUbN/2co0MyZvh/bnciuJULOTNIcc84rjJrT5ZhQpDWkohbyBy8T0gSOxZGfJP2lxqy9T+M0hWb
CMIf90XYfmsFs3dj0Q7oAxl/HTMFPcXRuwktUWyrKjxxng6HFDuHG2lZzl41EJAbUtgCHPiPytx1
gqjLD17jXRMpvT+A+HS6hZDDqEfMBYIrfw4uw84aMKBXG5GAfgcf097G7wAZAk5cI+TtD17Yr1oN
ii5Q7W+KUoIqN4JeiGm007sT6vcKE+SD64WglrLwhd2A3RcQz7GK/E5OiN2VMCrOTBNbzbUVIBoj
lOiYXt9EMoRbVFTet4lBEdfcFVJ0f7Su3xbYf0YbTb7z7B5x2tYNHfpB2DfQqcZElFTXoQeF+dT0
sW8iuuRnmrMgDUfzLbLLsw2eeey9QHSPmP9wP2Wu/QoYDAKwu/rdLh3s1A1I5lbtyB7Gqv6BwNHw
gLWccYil2mRhJ35B4aLfdKKMdsIUeJ5t1T0OQ/09EzVApEBaPoaTqYF/CtK/mGuOiIkJD9CakncQ
Yi23wMWAQkwlF6ZX4Acw4/GV5YAoekx5b21V/2qA+/mRJ91VTA7imKrcvNMF5Gu8Smh3nd3koGLL
fsm0sd6YEDU226F3SqEjcHHi+MkFJzEU+oyXOraNe8D7XihX9ZXC4iNrNqUpZ49ifb9iiYQOMlSh
imQ35lg16yPUqfJYfyr54G504TU3LcQ7gqYILajUyHBXKIRwSAjZBWD8Gnazm/YoZxen92uAdPIV
rJehxZw7GdneJoUta+cVDhYtmKrV/Vpozdkwbu0AbtFyY4PSD/JjYNFD4BTUp1tQ93aAr+lV/x3I
UfsdmIslMZd8VElnsv67jZ4O9ruDxuCjGXxoNhR3gznEG4w3CeyI7Vzyiv/s27B60/Uk3kamGo4k
ZYUgfbsGk9mGdzEP8Bdg4WFAR0HouguPMaQJ7usBAUIg74t/xNgVyrHynm3PrhD2zvN9JVzvNfcQ
ca9q8QMGNO5DV6s714jcqOuAGIeJhphSxEKssd6+LeTLl+K1KRZPPjjSQHHfiY0Xz3oeZgQTTTeq
7TCLlru5I9A1s+w4pnp+MfOquKTCgtpuWr1TC+xw59D32AVaEeGJxS5iEeIzIBx0CSvTgPFyqvZx
4Y2PYVVDun6mLRugKmjmo/yBhSaCRGE97yf5OnowcHmOgN3NicrX1MyTIIxKfqRarrcvmmqw/RRZ
8pL1VyoNzaq6S11wDIetBO4DlBvN0WuAWkMUbRF0OUNwysyhiTAM/hOoTiwE8UpHDR8uLdSyPW5U
PtChZnw/dolxR7nCFGoHCelDFkMOzLNsdEWI7303o4Omxc37ZJmAnzHDOFpx6D2VaXcPsvPmHei1
wUdwS392x8i5ncZcBJHbpG+OjHYEbDYNxFgZAApBxY85GF2gp/3vFpOFLtoLaZ0QfPhsasK8Qewk
CyRT8Y9Me0VAQP+dcaFtEYBqH0HvWGxr0VqbGuGT2KwVlt9BxvpRggbxOoIWlmuN9dg6DZb0TL0z
aQEQaNbVNtcKBDnjX25GhkCfMtNLrAVc8HVRkK9K1a5S8ckAQ8Ld5HnqpbTjG0BShiu26s1Lzu+L
qKieHRg5HzHCEFSBUttMw/spHB/LAk8hsrMuMKOhgui8npebxtDkvnMr6wbazAXiPyEBhWiUBzoY
HqgqVAKaLKwNu9R3EaoZRNWQ7ewJ4pjUpupd4Bp18HzNp/Wj0V7mi8Qd5NuhYQkJho94LEsHIHJy
2wiPCDFadACqLjmFqfe2SHK09r0mE4lw5BiPXLPEq0hDSGWAsPWVygoTmtZfUlRbSPtzO00izke6
xcYctW+CVBtZzW80r0/uAce0YLtMk22MSIodm0kLpj6Jz3NbIDQSvzT7dGdRtMe6ZqHgECfDAkwo
7vpUoekmTAVYymlDAHRe90ApB5bdJeV9pP5VC8bks0NDpIt0LB2djQ1uwl95AaOdHqb2I3i78/1Y
YgNX2hyKtxNIMZxJyB9zW0Scc+wLZ4UODSEwrOXAmDMGxHVrT/egH+4xr4LVqLdAY8Xnivq/K+gM
U+j3SZe8xE4DUJFI2LMAd9iesio3zWfsd8x9JeFNR7xgMEG9+qQBQ3vRmrj0ZWkkv7LfVsn4TwvR
E1CTx7ajmYR5EkDm7VyH6S9hOj1oEeiaWNg/FxOmC9XwDrwurdqGufssKt0pESEZQ9Jc01l6Look
vmNZqe7xbtqjVkffOz1EjormQ4StwlG44jsV5XFVHmIOdQH0SwzMqPwJuQJxTg3Bb8xCtrBVXnq7
Hc6CQm0RkjacoXmDPNAjJxD52jkG2z6GcBaI3GBLrxFR6xsNNog7TB7TaQRaspsDRoQJEmheetWj
Y4hub0ZQCMoRvH9JZlCdOyK8qNfGAqQFmLwRJmg+l2bnBH3BjT0poY2gLA50B7rcpHVGtcPcWJ8b
13NjpQCRN9NB3HsyVBcVmYfBUSA6mRlP8yGEFmyWXUUNOlP02FmzqnJOVAnUM+C4Cp4Dqm16rzhN
qgTL1nyq18GLA4ZaX4Ude847Lds1mcqg2IG3DuLFfDdFdbmVVraBSibmK6+1bhBrCYXMOUtzmK5F
O3Bx9xcqyqNOBWnsopM6M/eMRGiQbiTqqnc8wMfOvFuZ9OaiKMrYXel4/SWNUl+3EVkKU03xNGCt
dk0YpG8Jdcyy8EVrXP3MZ9wxRwcMSsXiPWUHW6QnOlUbwDxXILp2EyOCCNbiKb3VGQe78JrPWTMF
wOOA/mCuXisEy0sEjIBGW3eg1aGSZLyxYEB7tgxMwuBEhu2C5RBAhcOzdMr41xT9MRyp/c4QPMgK
DRJxTQNMLIvqMxtFdJM5QGJZKi4fc5nCSTrZ0S/V/2lUCd67/5zD8ynfQtO7Puu1ZEeRXrvQq6/Y
1pU+dGHUfpnpKW94QMQ1c7XHnQHLkmkImBrzQOe22BEClQ5w2oFeSel/ywhbSu16oK520/w6qF0o
sbU0mbIwwOA79TUNWNAibORTxIE/pZT4SK21Wg+vBE90mFYRS9f0rXtfWtLD6inqfmTcgTFBmS9J
g/ipqRUSS2i7fm7rECZ3NBgcCOmBIzC6DmkvYRmCLt5oCYbP3o4a8NAcwQxXaCfuPI2zrDaiwOHg
YEdoGeZLhorhm0gOTHI4meZWa9OGc3eTiDLbUwV48qHal0EXs2QOxEO0B1qv0oPG63RvWIew1Pm5
UjkVCeU8LI+eshZaUCWfJcG9sHFuQkQ1pMy5pbWQ8Hh8Cj3D8ylrOkpuFYgMDrQIYgM0pPmIGFCq
dds/OY+MZ6PypsvYWo95pnXHwhOI/M56sI4hqkDC2g7N4PAjlTc6HC81u6FyOqzNKJsnKQiQVFH5
awUoIbM9E1O2ISLcqA27Mxycm0UQlcqIExffSgH/N6iOqWytcGMY22wg5v21DEZb/dgnybsEr6fh
bfTGvecNrCsERSeEOgHWBQL1TtCLvKMiqqRySvUIrQB9D8JAPtE/f5xBTXJTxmyztq7m1nQt1hW7
eg5fI97FIcyqEwNd9ErpSOUp6XOBew34b0SzAfcJoCyMu7/ALzDtB2i07lseDa+8nfaLWRKQcz8S
qXUu2prfOawFqr00oGPkRLcTUGQvejwlB29CYCDvvB0WSPqNaKV7KMZev9G66H+lsIV2D/9qF1nR
bUPf6hFUU8MVi29w9shbTYIPiRYkzuyXCK0xPNKCxBYlP0ShoXyq7TUH7HPecA/xLRdcZvhWYDmJ
oPg5S58OhBC22GMiSx+WoUg6XynILLAsFnMICuD/GmSXweWW3NJPWELXdpmHuYVqmVdlF6Hne15G
/N6CM2xhQB35OW6UcfuXABVZDRiHW6o0M1CAj+BY28NSoB5ar0FwVebFYFNDFgxOzYNMr3Ds1Vcq
SZtm/p6D3Z7qtDwHUa1ng2ougypwxt8UfPhy25nzJsTNoyMF/Rf2pO0MUbSISIWDxElDMIk3nL1K
EYMFTXRPlc4QYG51r01YsVennwkGM5Zsoxat6rppYVHsWfVj+aTDtK6D4kC04XUpLhi7zytz/F5h
mxqEuVfdTC3kr+MquejSuqn+8rhmM3+BNXnFnRG22r5yRnuXwAn83YUOZA+NaXso2S4fbxd1w6SD
OkwLYrOkzq1bDxGqgUwS71lysB61uAEohD8RsRKUouAL4cmSm+soZ1oNe/5oSSRLa+4/daZhcUjE
gESIFJjYaA/+kENIs+I2BChb6dy1NUitZqZxOvRYrf5tgQhOSFSC/6dVfGlBJ63XoBMcDfQ9H9cY
U84ugwnvoYFwAQQMpSctMYynWqhpG2pDsYMBxABbxFgdAQ1RPtXa5ZDedV34HKdoq0Mf8clwtlRF
zZu6vNc7J7tfWhvgpmHgaj7poR/FMy8R9BY3jTNkB4fsC5WF0Fij1dXOmgPw2HyoZjbrPnaHGyyo
fMpVM4X1kporqRnseMMNguj/tpjL00q0G1FACncUpetXcQU2eh1Se50DwMDo1u+glZvOVlToh7H3
ntox089U5CBaYQisOPFAtZdYmG9GhK5U3WwwKK9QhxkRqljqen6mATCNUrvFCutK/Z+KwPgG7lIT
fp910PzjJLhFljFErTxIXm5DfWi2ZgHTrP//OiEOJ/Ww/sr6yx8nOansDqrCBNTlRXniiAQ9Kbsr
T5RlugnJ6UIoH+4EDrHmAQtENRZbGz0vsKCeti1jMInAUOtLhFfm2x4jcOMo1h3MYTAdGCPFdKd5
v5cc42N+6/bdUYcRbheZOW5//qLT15s+/pYw8k2V13jYHxVD37d3HSYMasEzECgJ20t2LXxbl2EY
oh06m+FPOrwa9ZjHF6oYmXWBSqu4MUZP3MkcfvduFBdXJdrR00GIKBiWx8NcpuDNN7zc8zsw8PiV
qaR7ArcCfG+5bHaRDj7ZIGGhfs7nEBIhkxsHiwhQObBiY0XYqweZXrFbpYP2F9FqYQcxvv5NYmq6
5Qg+Duwog/+4BIEPfAgOLLhpdUcHDQKUS6ppzL0TIcbQHN3BRyR2fTcWFiwqcYgQGVGCKNLBdi5A
8FZ910TQzEEwEkisO20K4qGuHk1VQeY51MtnzWSJH3Fev0oLO0EsdJtzmonYjxsIMySAvQH60aIj
8xGS7y7oPWE4gjMp/D5CMCjouVG+aCXUFCr1M7TC6cIaru9dEGXsAGlzN+7E23PqOY+pjQBiNZTl
voCJKChU6seRHBEziUOaG8NOFxA9pzIITw0PeTg8ZTLR4ZOCzGqFQFyhJcAa6k2t7rG2L6PEKbaQ
f2i3wtXSoNIYdpuhSJZDXHu7wenC2zGE9rnlQZ9LB4v6iQ4ZAMTg68zlOULcX6C3+QAmHst7qWAK
2RhpnZ/NqAhfEiPfg2g1QmQjpuDQiwNqFXFYVjpEO26YhPhjZAzy2MlRLrUcATtQYUoGLB9wjTo1
3I3TD9UmNzPTd4y8OEUgqz+Bb+pvai2jikTOwdlU7ZiA0gHDhOZ0oJbriWvZ2oRSoNYvAEl0xm1r
dt9HNtgwtQlcRVb2fyfhhcKtuALo2mlGT1OemlKKyrSxQaDvM0KOm73pifLkVUN3tJvyiYWeuVtv
X6Tx4NcjeKkaCRDioN1wc5b4Anzh1M9AfzZDwe3J+iUNuwR4I7Y2nhVpPiaLZp4xmlOlXBj51nyi
bFBSFEV+7AF1gJkXCoK1Dh82hQfQRfvJTNQ3Y740PHHwGjfAoJxKY7xT8OgDXlptax63IF1rk4OT
YF2XSGA/fGsqEDNgRyUifyEtUCxvhB4dPWI6LI3CxsQrWdJUTO3XptgX2odBg2pY2hX5Qc045dGw
8vxAD1Biam0QVokX0Ldw+kLUdH7s4IgooGpVsOoysnMvWvgI5vL18dPLpLLlFa3Va81aRqn1QO9l
zX5p1wod77yJ7fDAQcsADQu48/GC12Ya9QrKt0AVjctNZ0B+jj48OxVYabIOGFbc8XpY753KorZ1
/55IeXoya2tKfTnlS/bTH1/PM7oaNw85Quxc0+Ep4cydttQDGsfMJr9DXH8AWg1YoRpryLb0umDs
Lk7ri16zVLa+0TWraSUAaesLp5qv53muFxQlQqZEZErgavRSh4u1kaD/wKGGjw79OdfU5FMBZqLm
b5LngDZDmeVp7GAWHOTJwtx9quG+R+eck3SA8mz1OZ8LUEK3DehI6f2sj+vTMF+Sy9MtanvbeeHW
MX+OLhb7XYSv9nxI5ufB5t/5V/ZfZXQGVdBpa5bKYBH7eym9h3NY1/o/XerdLiOVxiQd2nkioJRD
QTuUp4H8rzb/KgOVBF7LWvP1F6iGLrv8wpgDG1hXiQ+kHaxA899e3ykNYnqxX8rWLKW+nPavsv/z
Uuvlv5wWe04Fk03UbcQ8RwodmpN/k3O+m3sQzZmfakpsqjNwW6BqzHMk6VTKLxehK32cPgJuATW3
j0JKmV017VWbHejiFRhDg4ltNdBdLuOZhilNXetH4UvZOpLXdv8qk8YcuUFdkRqul6GyNbtehrr0
mqXUMuLXwi8/tV7mX7/UGSYYA6PnjDVgY56/psvs9zVJ534qXL7EX0upwadWlFwbxaLqpmUi72mO
/fRb1OrrVbHyKo5d+HOdNKwZFLZm03liodmFyihLqf/fdnQunZbyLJgSUx2WaXW99WVap/v7X0l6
H4JmckpGgDoBwPO+Pgj61FDfbg0o/7AOwe96FKEz0xSWwaHW3NAkQfkcsMUZQPkxxVVQGmmb53Vq
pWv9c7qdP9TrQKMmX9qtY4wqksjT4N8e9eUj/2Ucfzk3zDVYsfTTcvN28XMsdXmcF++TD/IQMNr1
cFyYU7bjMLQgDRX7/yzWPi0PYlpg0I2sB7prJ0qgKs62NpwbO3oY68xP2S9lJj1FoNdocabiWN/S
mC0o6QIefeCwfu21gX8fAWyffFptQUVIQ7jfPOqpeei1T30MVlWh3E9r0OXu6T2qztD+LjUzWoAu
75QWoJRcOvP6phVkebWwtQ/UaUDWlwXaVIwgD/14IvSPl1dJhZ/yH68ReD5WT8Nx7UxLH/tY89Ll
6WfX3kopKqPaf2Wp7F+XykzFQZsS8HlvTzdHTZtUfouAhsWeoQqW6ZZV2OGBWMADihdbuLQbN6BP
+d3OqzuaiSgF1YjPWRnn+dbOjT8RM6tT2sIKCWRedQrBqHkIBSwN565ywb4TwwdjaBM4E7rq8OmT
hlUxvm7rV5I+jYNM0snvpUSQK/wIG6APfq4PhlJ0UBbQ/6xodsq8bxNE76/faA1A5h2QinfUUBss
I4BuL/ZBCKfGpeevcgZU4UEh1AmMXMAaQyhBCPuhUh5CyYdqT3POVGdYykhEkG87PDLqvTSyPavF
x2iybezz2+hNA2sdJDjLfNMqZQXUxFDg9gcNIj7Ay4HX+P1mMAJ6knTAWgjcGc6R7pLezDJVjRDI
BWue+0hlVSK8DUwsF9saf8WIqjnivC8vJuu1HD7xXzTEMxlvjaRrcCOerw/miYZJ7bWHtIWJaJqG
GyyUcljlTKhvyh/4YqRbmBvBJj+/7vX+NOCetyC5eIce0jPAHdpWQTJi8hvIUBwTHeY6aIJlG1DZ
vg2ex7aWGqsTFnp8iw7wjW7+065uWVh/Kl2GGi231/7dK7eaoRKwLHys2danaDgpPCNNc6DhtTyy
eW9JfZsu8mUOWsY3FX45pdTgto1L0CNiLz5C7AmSN7QwDYud5GCHhjoWfIcQl8Ikj+ivTd677W4c
yivvOOxAQIkibP9g9fkVjrONAS6bPApv7ST186m52vlFCs/Z0q+moPScPY4b0KXvohL7bvQgdJZ5
cIFWamNZJYT7zIMmFbYnGT/yuGbLJnXZxS4rCxqINM7XxcGXMka7BWqzJL/UU/b/XmAs51A3gPt2
p6cy3CvR7xBF5izbpf9z9WGzGrzbhdovEy3DY8y+1U1s7de+WtjcB2aoP1ARPOr4ntCcsiSplPKU
ooMdaWgUQcEC68d+x80J5BvQ8+HK2q4Tx7IMpt77seQ2pV0f03qQ0KeF9ePDDkHdZEjsaNNC2htR
M9mnAbjOojQol/WMN+nJAXMKzIuW7+XxcKAeCQDMiFAD0wfRRLg3jGxHw4/eODxtG7MT7oG6XjN1
SwP67QxGt6CQ9bQsFenOvvzuv8ri1ptds+K26fBl9svB1ndAcd0v01nddztwV17otulqtorkPm/+
mlPois6gdJiQ4u9mXBjT1tEmePOz/QSeZKr/9IWn+14+lMvooa/aMpzoH1qGEqfp0a550NSaPKyW
j7xjZtBORrH5tCDWTShglpwXS7f+1AU/JenmeVrIIGpYa28UWOAOMnfwkQDmYJcl6IX0jaf9rzJh
U9PgzY5KsUPcZXNMusdqEvY+U3zHCgdrU+pNjspiBN40oE5vfoT1rEFSVSbY5uedNY0I+mHIVE5w
/ACMt3Y/6lhfu6jq24dchgHkaQ9THc+Rd/+xWn16gssTnT/+lKKnqAPovVFDA/3cj2mLt3IMZCUw
7X2sFIBGOnU8f8VMD1sQGNbmJZFV2OIwAFAA/UjMwrQHXZK00Bt4bMPdMF/jU3IKSxgJqlBAyE8c
OBgtA2pNPTiOKjxayjcgkZ+j3pYlDv3ep0lnHfU1lntBPkTm8pDo0ahYNEFZmKC3pl29BUPCWKXH
DtFyk88Tc9iZcGDTcGV582jxBECY5dvfw4QAbYrvn5ZcI+Br27QF+xdszqPte3AEw9RrKjwMG4pg
8z/8+6ja92aqwZBLa1DqlvSYcVenGNz7s6KA1+7X5+8ZcCQl8/duLVvWss38v0COaC42kMKoflng
895msLMdi/yeugT1Bs0bJwzr3u8nBAkdoN8CNBBmJPple3DENnbA9Php1FByOUhrk5mVc8jnHgOL
nLetoH5zLEFfPC9gtVrfMwPBQMMIsztk5/my97ecHNGUsY5V2TzJ0euglFmDlRGE9R8z6XJTVLd0
GiPVpy0lqZAO9NYoxeDL9sPfbpM717KVATzgb1BJMpdNnSt4AbiaVvYAhfIQ6lv9f2x2Tttoe+WU
ren3oKKkJ7Os7Gg+4hWA6wdKLoZKevlLcnBVdLL4jybM+uO614PiARZi3K42XzaBYxOClHXKwKJp
TI+I/8y3UTZuMjsH7A4mpVj/w+OnAQ7Pw7i35vcIah+ACKif0LS1vGIHONxNetPy2fxAa8DZjprN
h2I+TCDB24ooe6EiOvDqpoMawJGaF/HF83DL2bwKHuYRaTc1xCbyZ3167+Lbob43EQIaJMWuK/l9
1zAgWzS4VR0H2AhlDL5hI8wFi4Xofxg7k+W2tTRbv8oJj+6NuMjCRo8blTlAw04SRZGSZXuCsGUZ
fd/j6esDdDKdp6IGNUEYDSmaAIG9/3+tb2X1QUMPDnYzcrSGi8eg0ecz2eodqRFkZ6ImfFQtI33s
F1U9wlm9hGsSV5wUyz6Q4p+I2QyvkAbJs2towCHCJIr5ZkurPSyfYafqbqc1f65WFc0sWESqG4e6
hy8/OyW9FR1UVZX2RhDn2GtpVJSLpT71VVPxvIxpoK6rJO28xore7JQldggJDS7L/LyoZOUV6P4u
eYbcSbZzkzQe2m+DNPOGCPPsXYxl8ZbOv1p005dqqIyL3nGtSFnTY92OITVbsf25xcLqobqVucNJ
zkceaB0GXFIzPlQpxIrZzffkVN8VTB5aGbiKAgUglmQNnYJ+tpLF5oN6sT1F/tKrBylskm+V9rqo
kbwn9tfw0lG6ijSEESfhm1Fbrygq9dWIvg44h9p1PEyCElEBa1OTWFsa/7/aMd+Dv8TrPTS/VGLl
JDcRDG1RWnoIPhcPpFno1llSe8u8E6mynGQr+Rz3E6amnEgkeO6y0yTluDM0LbkfBMnVa6ZPIRn8
VkvjXIShU83cHHvDAuavJ91eEI3oZUmlElwcFsdiEc98HvU0ISs42QGtR35/ZTDgwMy3JVI4CV+Q
bhOw1vD3NjPithgzhMn1ogyusb7D9jbmdrTV/VwKnApEtmcvdvl9qjDmzPZovsRt/VlXOvyjXZI/
duOEQjJarLMxzoWrxXrr/37Af0yjgOCn3oL7we2Bq5p9VZxhubljyJdA8u+dsp5SdQVWhGaUedtz
u9cC280NdXaN3p7OWSQCNwAX6VnrqqzKF9wJFRIf5SjlZMGTeki7K1Zmn5AfxW1TbFlYF3rUxJXY
KQUMyYXYhnpf2JmTWb0gLzPtD3k1gKCPp9QL+9TwzKXBZirHDgm+4fn3osd7dbKLHJEaZ7fW6Jkx
P109Zw9zoAtieGC5DVLzRBAEPr5mUokpc6F3x65i65HTWcaT3RfJHd2VwEGWi5JaGvAjmG1Kbfsp
6ESCu2NKwCGeuxG17cdi1gzSYstLkik6SVvx527ICM7uKt2prfyYmikhAKFJLioJJcjqpehsVWH3
tGhN99QmjT8MQOm2NbWYxH0+qse8atL7dF1kJlj8Zr4sJXYezZ7Q4obvaEOKp2VJD01pTqcpFf67
DlMUQZl1TJRBvQOIXx+A7TvTVJculuCIAGadZxCdm91scUFZwDE8LagmR6oX/aw3w94w8/bYjCWi
Mh58d9u/fi+qIMYppKa+0ZOdOk6TYwGrvASsdYGseY2pl/B4reeSsCCUDNnZ1svGbSzouvqS2gdR
y60HghBro56Hp0gd3LCypLe0tE8WyaMzyI5O7oI3APcpEoQGz0w5d9o+SZK9Wpa4dPXe+pKk8U2U
ZGhKSziQWtfS1DNhDYxEWABYrmSnqyNQ4isEXyoq/UAGH60qSH5uVxYhzboZAGFckVZpSOEp60O3
KJZvTScCJ8swF0Qj6NJau2l6Uz3jh8WUbmNCrTiNeW+EvhkEqlP1/bchKEkzytJvUpP4sjHVIDhi
ygJpH/Pftu+rpP+uxWUMMSMgWSbgWjIMeu5xYRynGrAwl2h5THOlJabIvkZ59zj3c3foMfm5IxEH
97jcrvVAE1qSbCehz382hCw5eY8qFlfvigXgPk3VRHZ1gmC7VDLd1GBzrNL4bHDkdu+dyF3BhA93
GnKxJLD23ToOaEEJ01pYLRKIIA5WjQXORu8CFY8wT60jEjKVVa8KI8dOQH6K3sQ0tF6M6EB7RwHa
6yK9t52lDq+10s97O+8axyjRsihk4aaFqdMU5+sTRf6Cpj4HLU/yne51edqRCjU9UWqdNNN4aLUA
UmGLoQemduwoij65uob4rM0fTDWpPkdS9yaws90FrGsvDH/5rGTw1fx364CbWdNJsGdbaUQljlcq
VMLATwuHtoBTSJrub1nQi/rPjOgBp2KvTBAUmtYdUo1ZYFp5/ThQMM1Lbtlpabq9hO1bwhAwZLXi
aLLQLyI0Xm1b009SW+sX0sZ/DXLS7kxDI9cwddU61g5NTjUhiX+OEJmJx8hfjXpsDvp8yTVL7DQS
SFzaX/xMUTw7OI7UU6UsitvJl6yqOpfboXWf9eJHPMzQIPoE8VrQZn7ZlMmLsQTMN2j/U8cQNMSE
Wt0Lg/zqTFhHZKzULNQ5PJm4se5lIdVEyEM6FgN2pQVbS05ZSBHXecXZ9H1znspaXIspbE5Ic3+l
ACJK3Z2wX+17QzqL/HvdGPILYN35GOVl7RlCGvepoPiod4PxYK6LQuufmr6+K4NIObZNhKsjVWY0
ffKPqgpNbDxC9fuCZjvQTkduUhrliOTu9BYMhC4lSDeb2K3JvHczFVCrWha2y28ZR65ufI9040cZ
hNkutQvh28Iad2rSHRajKl190CK8eOOE2KOrPSuf7GPeVPu2YVTWYOJjJnaQwLrfM1gN3ESZL5kx
dSRipz154cL25QRCCjbr7t7kl3ioJeOlG+r6yYgkykKT4mXYbHxpJN1r6ZTXlPBWnmwz2kkNpZva
pK3PddCcxs5ID2Gh+gqVUSnUFd/OlFs5DcudQiiUk+mT/JSF9FmDUrkvGgIe9EUaucIIvcuqMTqZ
yk9wxNK507OAeaMMeyOVJ54Cwyu2WTy9sXVCWk4Gwr8WiVUtDUNPNs42zCTeB1P58lzEn4NxHhy1
TeRdHoTqvT6TytrOY+5a6YMctfZlGZ4qDU1ui80BcS1VG0InvKHmDC2T2u8YUmTF3AG0V8lII1t4
h/WKnp1O6tQQWTeLsWspURCNW/AyivqSDQS298NoHdfYSw89gcRFnB1LVT5Ljdl4WS1Vjk5SDmcn
PMSyOzX87BYC0DxRqXe6HOk+sh4Xfz+xn40Z70u6Xn1bTlgTxK/RHrVd1vfSiXCo2ROxBUq0XW+z
iZI7uf0NgYTbagWdEvLuvXwgP1iuuSNOZXMkKwR3ExldjI4OKUlibqaXN9Ems5dTmTXt+kciNDBC
mFQcuxoeJPLCGjXAK2zUr5km04Qusvumaq0HIu8skq3Sbhe1sHHI7UJOKY8Vuie/DpG5zWH+YE0N
ButGG6vTPKovehMNfBJtwupvVOcFjfExmk0k9Hre3oQwmlvKuFfOleRx2zQwXgPPTfzxtnOo0vEa
6EB+ogFSg51IbthaEyUqXqnn8/IgieaqTX1zQ/uk+vYcMqKyMWmEokh3ZSWRaUIMRT31wZE7Gn8Y
pfyqx5fu+nGSz20SIOq3avBUnD5vO3jbpgrPmFQbMSguNEDJT2onNUdLr+j6dhlfud52ADjqJPK6
sPkxGQV87cnOz0Y9mLIzySFRGGVy/bdt2z/NLFtOalSetrXtZfzIyWgy5ntitWhdDOOwx+ggXw25
m66mt/17W+hhC0d3pHT3e1stjC99GCT3Nhquax3LE/jR8eX3AePQhV7WAOD6vc3odz+JSkc8PqCB
t2Q5OCl2+g6IIbwihAqvPanYuxQ/tvd7m9rUmNdahHuFksUowRprPwZWe95esZTqcmastd/WtkXX
jlSVZ0XjerXCq2FZnmIW8WVowHEohpoeFTwu1zLI1IfemB+3tW3R6rBta1wHh21VLpL5PC18yPV4
RanDW9djWiCB2dxv23AT9I9YGPaM4tcjOGyuSVLCg1t+HFGLvLm0GglmH+/BEQiwe08byfretmWF
VHtFLgV+3f+qpN68Ygg1r3Y/TL6Vxy1h7+TNoMifyNeRoqftkDiHzFvwwHblTkFjjv72vi0Y5hoo
3a5KO9LMIf/M2Q7+WIzjChEvgkMV4rkue/U2KuQtMwgYXHNdncw8vlXJXh4N9ZYynrnJSxO6RGH0
x+2AkUnUMVkkwrvX47dDoKekgc2EN5y0Y24o8VWq7OIkZvAHWdrE12RdVKu0tNHykkoVq9vCipih
1sgqT1TEqpRYGVAaGO4HWStdBIXac0V4i5urCiPGplCfGcyNvi5IAN328gXZh9Va75b2oj6HqVE+
lFP1th1LxNF0DeroY186/pT5WuYlqon0NtL7okt+pRAbMEg30akJzPaRFpdym5Io9yOMrBnBJ24y
V/2t1cf0UTKZ8K9r28Iu19TMoBo/tgWhpmJgZe4RKOSRWeuiU8od3u/k8vEqwpF8btCzv+2UieW9
1OS8/37L3i4MBz2pOG7bSPWaT9FK999esG0LBgz+EQ6ujyMs2gMFMZX+tjppcfU0Bbjd1k9ZEJ35
mEvxQentxDXA5x17ocm3qkMSL6tMzBorFTdKXuI22Vxbg9o9bZuM2CBofTHy/faCYDKG+0GdfjAo
ErdtU5bYD1rFD2NbsxTTQMAkDf62Ght8WXI9+HWZHGqlEQ+21o5XbZwgfVTKVx6O43VbLFZCMoze
ifWB+ee2yrbcpRTx5eOIubToK6CzV+kF7BMTAF3UE1EtRBC9q8PDRkwpZ/kHxmz1M1+A5UlakZ61
WgfxFwmxx4bdPUkdKXNlp9jf5jo6astS/SK5+jQVUvww2slbsLKYbYbZ9+a6MGozcGpcxY+qSt+k
rsv21lfJ17mS+NpCdeEqL0Bx1IYn2XHkFViTz6mzlQiiBorHJPJ6J0ta42h6Lh2sxi0m5VwPAphc
E9sH89b3uW9L39Apao/ELTY0aDGaT4YoP7eafeS3Ge7MQKodE7DDUIiraQGo6N7ajEinEUoXcGiT
8kdkPRUD8BfNVivQ0KF9kF+LFuFwKHszock3/uu7RhjxpeT+uKTKFYHn7GG+tZk62tODvtTCT2cd
UsiSuFakpt+GdDR2Y5NQbigL2q+66ZOqLAhxpObaTZF2p+IVVZv4fewV+RRW5pvVpndLace+siw4
aJQ6ew2NvWwpjO0IyyqpArt2Usuf5cyUdlESm/R88/Sxi6WfOB6hydQxpD8TjWX0xm9D+VwG00Xr
6xdN5PNz2WYSWYr1j2rK5WO6hkAwnyRlkxTJozA7kGWg0RiM9oqTpGlyKbCModmWg+/2eAoMA9TD
kOUfC0FwcC1NcMXianG24XSmNgXxGLQL42l5HjW4hibhr+lUJGcydxJGiEbhi060uwOQ0finCdzD
lavYeCyAZKwNYINhW/VTnaPpczub11TXw58iTz4XukW8VA7/C2sJnQetju5EPQUnc2iyQ6NN1RlU
e0kHBQwn49DwJnK9cGMEwF9tU3oxh2r5JQDPmGvyURFktJ1hE5DuPjtjUmUvVj1r3hJH7QGSgHB0
pgYEstZtcwI9yNAslAklSSsyBaNguPRD3z13gdE9z6tFzMiH67aWKQVT0khe7rbVSRGVXylVv9tW
R8LDjhkOAafviv45NdYHGv7R3+9WF9IuVUz9sh0vYtMgolavYPXxp3QtzXfRmEz+tmrjH70jX4O5
47o3anj06/oMu4i1bUHO2NnSRkpo6yaO7/AIAKjfVo1uxJKHpt3bVonCWe5DKvh/vpuZa+sTbNu3
fT69Ml8Xo1Aets8ejEbiDTTfP46Y84ZZuD1TpVj/VMnz4pzpxcu21g1z6EVamjnhHESPA8lqj4gW
UidPuoKqA9u2RTIEwhNziOSjMSRvxk1PrqEcPhIODHMfguqjJEvFyay1y3/bvq1GOFH1YZnvh44i
gbNtC4eOkQrC9t32+pHeDxp7O/H7obbP81TL+2ai7tiqJhf0tnFbkC3nDDI/7N+bKBDa5xJBvdtN
ifnxBtvebYeKMf6YZcMXUunPclMNTKyUUqWDHhnnLpqfZ0tejv+2bcajtGNGC3BgPaRQGuMs2oiX
mIgbTMbd9x+rzE5IKsrH6LA+fmgCtbqLrKNm9rW+Rm3L4Uw9f1vZFsB/2AmShIC5uaPhsq1vu5R5
zu9iHElKrhhnbV18vBXi4twZFWHut409fD786e2wS+psOUO6VU641Yg4ZW3bpDTKIRz05TJF8xGL
ZQ1nZ9ResOwzDurljzXi/PaM+oKnLrK1l1RPdvVilNftyEbk/pJNy8daPNdeGy/2x1qFEpe0qvK2
HUkSuNMszXyLg0p/6RUmjlpvf+zLmp9KwOR0sXXrDhxQ9VLlYmdGk3jKRqt8kfBi92nSPm77QJDC
KCM7+6HJqnynpbQbNKu5lmT9DroTK+gUVcNC2ymlLW0AGtRZaHrxUN2ShVS7NlrUK5p2ZgyJvJY+
5+YAqqJw4f1z/XPpZUzuDspAXWUeROioFkFHalXWR7ufeQSqsnHBgSTu9al9UFf/dDpb4WmcYHdu
q6IsFbAyBoM1HZlHQrjgBKjGhaxoeRHS0X0Kxmwvzd+apInfQsZ/Lpyy9mJDFnTw86dACM1qzw/o
s9XCFCylpPArsfRuka/mlqK4q/CLQ1uCDZLcatHrb1wfRyZV+sugUVMI8cdGWSq9IvDH50dW6TL1
RUxNeXaSs6VYWugMJEQ2liK/p5L0YAdq85bbyZd6w5DN5Ga1OXF9FFbVA8FYb4SXXPVQiaEO1yka
AZE+hmqgPtgVF/a6KVkX278sOVH3GEESJ8DpBVUpuOHgcqSptfekWS/PU9ldBrsuvyf0EnHE5MJR
gSu5ZiZ10PREd68ojektqgm02KxnVINSTHW+eTUN+zEP9kaeNihiWMSESuFN8spCkgjdUgs3GvJb
NmN2KSvixzOt3/XCqvyce58bDuN4kIvQdCsjUQCHlM2umQitHYsgeimGVBwMBfu+MQ8pYRn1Psv7
2DfUY1WNzTNgKZ4xPdBKEKtP21pnB597aerOhmlkL3MMFgo3EobtdTWVot7VxDQfp5kKZBdy9xwz
+TVIB3VfLHn/ogDz8FvV0NFGjsYtBalLsWOdMTdo1IenPFayZ2UK431oDplvZO3u0x//8Y//fJv+
f/hewmadw7L4o+hXbVDRtX//pGqf/qg+Nh9//v2Tzihew4lqqoRLmkI2lXX/2/drXIQcLf4ffWa8
FkkUH3pzfs1k47ShTOtFtvgGlSlweLiUhOau61MYFffrMUpcfg31hedaVYunkBu/V+aL/PGvbVup
5QEyCvZG5O1xJkkd3Y4DVggTGK/zB21nXhk7FfxbpmZ6ftj4OtuCwQODjry9bke0luFs//H/+Mv/
vN2+ibeymnnm4aD96+o/9u/l+Xv+3v7n+qp/HfWPv67yoj/f1Pveff/LCtSpuJuf+vdmvr7zs+3+
+cWvR/5vd/7xvr3L81y9//3TGxXzbn23MC6LT3/uWk+Uxnn513ld3/7Pfevn//snl65B+cf/8a7u
//3vL3r/3nacdvE3VdZtIQsha5xsVf30x/i+7hHK3xTZMBSyX0H3gLRjD1KhLuLi+BsNYdkGOQoM
wTIIC/30R4vLlV2SUP9GFKFhYtBQGU+z89M///N/XnUfX/b/fBXyKUzlLxeixZ9WNKEpQISorqum
LP/1QlyHRF2k0L6mhk9lqKJTQAJs7DV5BGGNUFJHmZb4iDyHbjZqlom2houQY4Up9jDZZySZlvJm
o6N1KEvJp8TMFqfW5sJL1v66wBY6u1aruUFQTgejx3Chd7NOed7sPNuWHkFD7ftllv1ZMwF0yCmG
B+purRdq4dpzsnJHkccZ5XHwomeWfupzyrFpVhDpnMoVVWUWwJ7rE/Wvx2qEQJvGbeeo8vzEOF3e
1Vn4PcyxlJTK8s5TvPH1EHXruL7EMHVQY30zeLOUBYeyrryy66F3lvqvfgFUgEoj0t1s0cOTukoN
c4FEdlvEBZzGPjAPQ5Gha5r7wm8ZMYCVGg8kazZ+nyLFFGQFZcg+kaqWuaO10ZoeSG0fBABEFm5v
jOzyRNtpEmOK9cuhDawypzpuK7AfytP2rwi4MTV9sSslUZ7qXOY5ClicyYMYjhJT/QYQ3kJ50izk
6WRO+VcZaZOfdqPmaoZKx8O4KKHxWZTMscgtBeM3u4wH6hUGw7CJSETmRBoPhIpEQl0C756Fr2Mb
LECUaChEzXVWTNVfcuZqqXKMVVFf5G6PgVw6BlN3RxZeuJf0Hnl5h4xS1ZCStcuKlZguRf/LFhjn
dFNSvL1hK5c6jQFCSSTvgqNVnQ4s4YnKog+fL3Ho9imc0e7LjJplCc30kixOI5tnO9/LQXRU81hy
mHeFe7nJbIJh6ZDz/Xh1Lr6aoMGQ8KR+PtbmXgzaJSaQLIDN44ZGy3VzOzTmoAGYorQCOAcFV5s1
/pgx2Zjan2pKwW4hP2A/5OGXokovQ7fqgWPIa4EUVExrgs7RyGtwZ28wsJhmmKPuTKk801gAeyWi
aN8E+JYlqLW9md6MiACp2e4Uv48IYKrpr9WaGgOXQXDX2vNz2qAVyMP5Z2Wng5OMS0h5sJ1eM/PJ
mgHPT5H4XukVRMb+EPYouxFnqrtsOYoknI82tWdZrr40g/5GIcZyiqz+qreMN5ZwPI4oGwduAcys
KUyPSV5iYW8ZIFWpp9evRqhNbmvIJRP1HjRVc2wMvXfTtRBGyDp6taANPb3Bx5w0d3GM5niZvF6q
P/MrsKmsGctOn5J9Peqq26pz5U8utFamheg2EIwZXmS2tksyXLJ+CFIc7jsbPJ1JyjxjSf0zIyT1
MHYqshr4m/Nan5NM0NQUsRmxxzSJGAU6RT0MbmHot0zvzjOnwwKffwBAXO/SlQWf6d+qJn5Kwhch
ZxpM9Z7mkp4eCgukUZMpILx0+UcUSD87Yuu/aK3oGK5odHYHemY2cb12Fql7kmO/VSZ2+bxKpYdQ
AzHZotPxYjr+O1mLymOPiQvF2WcqLi/Ax4q7YkaMMxrao9XDbY9ri8SG+YEEYc2ZNc67bU3pfZ3B
/6cuuOsjzb5ENjfKZTwIlT5qIdSZZlPzKs9d7rYkxuyzkitRjkY3sbiRNovlamV/5N54UywmwyrN
EIQmb2ZJeAhT7gaLCOOlRLtXxsFiOFG8WDNtc8rHmT8HkterEfy1qCX0PbIfWmuIPNFoR1tCChAn
5XtDTGO7IFDE6JweuSFnILb1m46vgG8GNHVW6F4OxxuR7eTMA11kksGYtzO0VKZTFtbigHrzPhFm
5Mi2adzNZJrqJYHdSnavNpXiq3L7i3xLGTu3onuq0FCzo5QTIu69plVf2qz3h8ruDqPOjxu8rR/o
012KC9ndVYtc+bR9+HaIuL/LWvnRpv3v0MKjQmS4otCNg53ndOitNyslw6IuIqB8Q/gMaLniA2vk
AYcd5gXajUPUf0s79S1c6IWTD8yN/FUrmTVjQLjZqgIDhuIFOHyD08nDp2w1iqVD92Cpqptxehnc
Rl+oZT3YsobeNjf3JJN+NuT2QuJ4dxwDmd9dOt8tUnLNw/y5yBbhM1jcLTWwoTLEViBDFTrElQry
PdFeeabUhwDMa2IXoV+rui+p2QTAc5hduedeHA+15igx30Xh0XlYrTBB6Ibl8iMT7335tgzWNzVE
eWUNUDOXDldSNt5iayl9rYLVFnsqcbaBhhrEjoNbEyM2kiv1zZz6mXmTjIRHJkc2K9orUa0BMg0X
Uw7t4D5FMGSJb0BpXgFbcbMY3oOAdvmI+tIpA3sg5TqN6CYhMSjnWGOC5Lc5UjSCHmRv1BVPDjtK
9VbpiQUmldbBza+MR/4yHtKkABILc6u26Nvbo7TLM5JrRmCkAotzVMYzmnzzbVIH5ljSZ4V28q7t
G2/9KOOUfoYRVx9F+2CEaulHOTrtmOzcwW70vUmDTzKE4sqZiqiKOddiDV/Nwfw5JKF8qBgau2lz
kePGQPNkFZ5R9fNJGemaKO1dI0kx/fPC8gDC+nBgrAd6L6pM6okm3vJanX3GUbETGzlJKivPMqm+
xqna3nP2Oce27FQiR9g9t4mvqExdod61jpL0b5DIfiSdOTiomzv/bggVxWWEgvyM36gIsS7IdneV
SlwKSUaQEBz3L0NQobzSZLYsx4Q6LRJpyVvq/McgBaFfjo0rcs1X+/5+6JG6KIxtELjoiJV0AFW2
XZ0FikiXju5rT9amk0f1wSQOYJfV0aM6TB0cegsOYgkQOh3tnSLRXpc1KfHshhzGjlKnl5TirFQo
waOieJ671IIYbmEooyfkFtJzkkGPyWlf74RR6YjhCrADkgutITuptVilyS3PjXYm7bMYfiVp5Dfp
IO1mRX+a23AGrtIOmNW45lFSAIxrSPzI8J9sV9l6jxd8HX6Av0dZM44bT6Yu4MQyAhTifOFhFW9D
01nkyCy3YJZoxiCkK0sew0RwMuVuEQcRXPArjwtS0dsgAx4sOl+Q+1zjDjmU6P5cfmwWNxXU9D2F
b0tjHKJSY2DkViuPEGzHOx0Xgh9zU0fGLLWQyxXgF9SYXCrq75nZkdUKVn0syodEKp653pt1cLJX
guVLn4XjLskpMZbMukfymeXFmbuydxY5lZx2zRMe5lXHbpaml7fdxYgFWgOdTOA5UUuIFNZrSh5D
NA3hrqpxD7WY8qvsaishYd1Dx101R1ldl+IuKbVvQtcP3IryQw5P2eJ5S3JFQurSybKrBITA4Kuq
eTSk+Ah4M+KMHRKqKHdG9mOlZdKOc+oAoScMnS9jbXN9ZYvf6mHlLnNL1E5jhYwr6fl1Y/ulo2Hl
BqZAiCaWxaGEI/u2asJ+1o27dERmMM6G1yAbJmxG7w+CEAJHGhUkFibRj1Qi3BU9FwXcKIDpiTrK
T6AqKutZQjIeICLxxVSjGJCeEhQDXHdz6Da0I1Wz37VGTGCnpKKOZxxVzF9ABNl+KY3MH49EWCQI
NiS3jZXaS/R5dgOjD5Bjyalvyjrdsh4hZqPFHnaedkGzW2gIwXMIS01zp47Dj2XCQrkwQxoZdrpW
kVhexmhQTYqjlvHrHkE2u8OUoybrDOSFQ/PGlUyajgUPMUr73k+mizwsFbOlCdEsDYJpML4HVuYj
kup2K0fPk+fd3OlOR7n4C51vxmC69kD8dw+Mud1HBrotuS5kBpnVc4QVmshvGJlNmDWOmU7JzkJb
vTP1b8bY33USOTIvYlTQJi0kayRKv1NG62nooPeNg57txqDZxWoK8yuZ7sk/1YnkFdTil4YeSdpe
2yUHZNzRoJDHN+TD+WNZ9j8wnVVOa8viBVTM0EmlNw2pcbYFUoBoUaqdZKepH5iNukeBLQ41hVjX
bKT41KbV0VJgzVZI6EDDjfUOocDCRdUdJyMs+XUk95GRewSImce4i77o4yAeByMTTtSNiqcubX6M
mT4wiM5kADoJLodBhc6I4GK3GCRIxUX6NpjUvhIQMSKZflCp/hJxEneD3RqHsrJztIDSayQG/Sns
8mNjHQKhikNX2MwYpiByJ5SO1xBb2p7fODMwy51qWz5rull4zDHaq51GX9EF+0nfMKoZNET/+Z1Z
SJXfoq5wESjmj6YURXeDZD/jtwJ43/Q/qd41j/2QPRSG9Q6ntT6rFOQWUKZlPLxHkniz08a+t9FR
OpPRD6RYiG7PKuPSkLnUMHDXKeR3TasUr4Y9QrQZzaK1baBpDNzyfpjJTzqPuZ7cxuJHvwyconI5
c08fTlqVKQg26XOirUpPefxem+WC5RVTm14ZZEMrBlzsacLMRLVVd7eN20Jdd8+jPdReioXgXt7/
3vfxKsRFxn0ZpeY9xWuiA2hperY6UFfaNm67f7+mE6F9Z8jP8JabP4+oLL22dxGaXReBnPLvL/74
w40hYqBXpftx5PZmk1B4fWzqNmlMaOJ+/4XtE2+rH5+iFtQGAtP+OETe/u62+8+PD1bbsc1eXVVS
xv225/cH//iY4Nen45Qsx4/Ps+3+eLWRDBV3MVHtthf+/i62VUNKTI9+g+rYaRbdOulrEkaBXy3t
KybdL0E/zvSI6UdUHY9voVjxSdbnh0iMpLwUo6NIgXW2U1BviRyhilrp5lUmP+MgIRsGcPYO2Vpy
iEPgcbkdPU6F8YS2L/tuluCalhf0XMpjZGcolpkF0b6snvJe/tZGXe1i0GbaItf207YItNAlHN2G
Za/YT+oQWA9CE3jKOUDq6fkxkKi5F1pM/W2N5Af47bfEGP+LqPNobhvp1vAvQhVCI20RmKlsmdIG
ZUsyYiM0Mn79fTjf4m5UmhmXxiLB7nPeSCpy+2KLLbRm9cf3yeCe7MZ/TXsdArf6O3tZe7CmwiaG
J2PG8dL5f/+41vWhmLj1lK7RIZFq6m0qi/GQrCfJ5kh46STfU6vEmOKQ3aslhozGhCUqJULtTj7C
WXTW9jJXD+1/XgdMxqGPUH6fZov1XPTlsbeaNe5mKcISWs70/eaRMeIsht57snL0xhPW0ENe9vq7
3XlrMDTedLGGmiBwx23oWxN/MAp2SEthmppRGu+o27ew3Dx50p1Qr5Pkt6MTn0gxl9m6/qOn6X0M
qIfWr7H2OH9RNJIkdHThfzg8YBqF51B1b47bVdckdU5F8tRRV/k+lnk4ksf4b671Z2wWLHxCUMSl
VdQlzuY/wryCLZvTmBBw7bg5zo3FCgFpY/zJF5QXC9KdE9n22glA6J/uqzLo3aX7GpR69ElXjvxp
cXe81H5otCuC08bIInscKe2+z0h+/iGbPp5F54Wry6SjE8F1lAn05LYYxjMdWIg3WqpzagqbYjvR
H6a8mH6cdNiTn/bpsdkdWoNsab3t1kAkTILdiiagF+0BZa4ToFknZW0T029elWilHunT6JQeN0i1
jgR3Te9LV+4z3YcHS/OvdvPzfZ6BtxQoK+ulphmzaRCSZPJoDoLTrzWbV6usElA6B1pW5H9nqb21
Q14eMhBu1kqm1Vplz16SHxvhmjgAatBw17LOrQfqKEdsu0u3mBfC2m/IO8cdMezipM/5d7npYyz/
M7VBHLKK/DcBapW7RrNuAZWNaC7wipFQWcwezhW+bL6rKBxPkSNXG5F56C+Gym8gITFe98bCUGG3
9bkgoZ5EnRa4Za1uBR+7PdwHWtHGXc//fecXLlACnOXYcdaXgt87q80faYNm6K6VPRj6kD3oI3VJ
zIvGxouj26+d0IuroYXOlvkEbSIL0hNTJ/yMha4f0N7bnBvdkC3PA363ZwynWdgPyzvh8WmcaRpr
/ciknpEbdhmsjLakTZzXflJBkRkPg8pcrvshTLYVnfLW97u+9KKcWP0rciPUAk6vjlYqnEDm69do
Fu15cbrsxVKCtDm64/ZUpc4XNXdPaukB8yaEp1hWb2SoeXEPIRzMomgO6zZZTyaod0SJWxbTi5Wj
Kpi8mGfeeppxI4WelzPOERbXDHP9sJEpyl5U4sqYNi+2JCAtNg4zVo6Hh3FI2gtrr7bTTPu3uYnl
lNNwiGo0NfbNilp70YzpMGi0I1LAGhAZlpHDCjtazRjuy63RGAvq5JVV9Oi76FShD81IW9jt6Afw
d8rs8Xdkv8c8yc9ahn9EdYsTuynLIaLfzzHt8p3WYUmh0ex1Lsp0P9X8gVKVdImQ7x2ZfoN/CgD2
XLtETS/m9uJvrXbS7l/++y6bK97nzhrjoXW1U61/I35mTaw82CEANpqkmnv2Jtj9JCc9yDPNIY6b
EwoclOevZA21DBID9ZD80RVS2zdJWftw57mKjcwvrlS8fNmC+PWK7rwnt40LeLIAaVr3Upacn4YO
i4nnysaBhTCA4+DQD/DIRb3g9CHqL7QK+avq139e89fveuNa9U1kL1sWo/f+ZrubH2bsiFFCvVNU
LJp/GYXBl6rKDriXn7PW2U7F/Qt1dg6gE00rE0guBL27s/KpOo+FqNA6z+mJ9y9Q9WZiSmrzPbHs
H9Jpl+v9G10Z4j4o7ysKGS6W9Xe1jfnK0xjmSAofXAar2NAyEbaYKK/Fbext79T60PT0JHyMhLsg
pvryhvaopYUMfX8O89yicKjNs6dEJ4xwQscWZGrazUX+qCxeqvKXYWckF0o+zJmJ3CrhSO6vjTtR
ItlNMOgle4ot3/SiwWZEFmqo293nVuiniv2GTPWvzebBmicdkSTII/iUfSjg87tuuraEKWcVLmbb
f871QDRosnOJrTlJR0gLrAbSK39JglcDslLOLSvYZHyiI98QcJsrGfb28Ej7APaQMdtZrX2cPZL0
zW1C2w1BQuI2pkd12MbmtcYp6ot/NlYPp3j3skmBAi9PVYlIARz5v4AcVls3V1lAPhieFL8KM6fE
4TLf7v/3EoOXg/wnLHpJJWoW1lgsojx/GFb/qXcbK9JKYB93tDlIqDjkbIts4YD2uN5JL/Qnn40G
5Inr2aE3R22iwDB8toz85lhISLtJlyHxIEc64MyzQZGJiTEYXIBpZ9WhUiwDeVSbHodtebSn/tUp
uk/WhNd0Moi8HRfgf9+EDLfR3c5uZBXdEeHpQL44rxN2BHoqpvtCnkDlgPNXU/3sorjSQZYfEnc8
N/dbNxWogBtbvIMtqjDt3pyRfqc8G6lVXYI+p1Y1d8XPXLtlmFaEReg+60oKYRF0CwGWhu2/Ab71
cSNfZSLNsDTMf2jpcQdqHM41PbJdyQNbvGODkeGbY0C8T13tx0a3p/h0fVnt+mphHfOSUQaEo/GD
KYWmNeGgrdYVxYavWfFSUjHb08wSuHI2g3lpfvt67sQiwZhK1ecz5bfzYfaQN4CMcCrPQZJtZ8bq
mSzE2qI696yl1nKZmm69kGBiMjl9OtIN53FOQesWdVfPHlKPMosabcpec+rHwR6O9wZSZSIqMXKN
pYwwYXIKhAgq6DyL06jveH4tTJRBuQBl6F9Yeo4mx8+lmbYLf9uAzCb+VrQMEetQ7yAkQZgaRB0L
ehgNl7ttbctbPe1H/jqnLl1iClbfiy2tAHdBGirffPY23mfisAuZHQzQdYAa8bcbxOvKIqdRlSMd
5ziznkW2QSlU2c5EHLiAmnyu6gD/cg4ek3zduahYvrQWNtKEu6R1StAaRJBBCekbsKPjcbwYjVtF
5pAAkk36xybSV90bs9htZ/ZUt6qPCT8vLFMI0ZzZAeDspAoKdgrCbEgQYNfUchFvlqx/Z7Y0QtMw
phPdKECAliaOW5sdFv5cVC4Sa+QijQjNbhZyIKVHo+y+tDIfn3h0MOEk4gdaz8fvpVUHE0jrZdOt
f1rOLUU6UJxr0w7/qXluScSEMMuBHZgpz4OlisCEfTo4XXs28tnAy2mmO/R+1Kp0LP1VsQ1htaj5
gXN3u7qOcMK8yZJdW2753p47ok/U1cMHDoBsVLzLHnd6S5k208LCkmZQ+0BwwbzSpOQTEcttee6l
8dKs1WdKZMr2USXzt8gFhTK5e1Kp+nBmEFU1mpjehBqiYcsuQ6q1fOxxKoy8J4QUGEhLKtOEveo6
stFRsjgtkopqGn5PEwrd7ujQofw8SoS5skhPtdNhhsqIDvC3nZ9udkTtFJ9jCy65XyFPPa0dIuKd
wULcajoNgi4++i15gizfCJEi5I8pstTQspHKei76jfYOcXJqQ0UGlYfhBV2fFXjdE/VhqCt0w6RV
0hr3ZeEWO6lpdsz4ksCgR1nSmyg++VAVXGKBAnmPkq34HrLmpdI887FEVhluyv5Hy+KfwRmCAvPX
wZl4Jbu2fRPeejUy+ae3/ZupyUtXeECATQEIlpQ7qxupxJmKnarqF7fDsiHKcQmaPH/loYA0s8v2
ahb5V5OZ71r1uKl7GC+DCWSVF3ueg2h9W3yimyo0n7SJBPriXxOj/k4264NiyiDTrRuANmVjOdSu
IhgZCe3AT4aZOg1MJfQbE+hOGfhl5YEPO33CLaNlJf4szT+SB8lGWzXU1MCJnnQtpfDQHvdV3b42
0/BSgC2iG6tPcqj+SIU+WaxprJvTedHHp3mmnJBQdpBenS3Br+gGt80MM6HhHLJt6wIH82ZIowq1
PzmDdmn4z02JTmkyaxSlZJiaov7eGji2ASGCmhFRI5+VETLyp04vcbKDNvpKvGtD93d2KTdzDKhJ
o9eOmefE0E74kGfeM2+g78leAzvrO9RP5alAh17ZDNY9cFlTloz8RwoFVWzmdR6Nhe+hrhhfrdpo
gBNzebG2XNt5VdSu3BqUBcTkUYiDa5X3TC17x1JpRZ6f/0ktfU/VNEUD2XF0U40ThzAs4TUfRjaj
/ERFgTEpibp5vWflSIJ/0K1PMvtHNoAiYl45QKiQYmRAkXqGOPwX6OJCErLOZdvINYa8LXF/O8WD
un/HqaZFJPQg4UXLgNr1/i893+RpRyYc/PcH//vy338wq54IexLmIlltyXleNTvwpqILloL8C73w
X5HCjIe6Rh2uV3A2kO+6v/6xS3I8TLDhAWvVjhIEO9LW6a+lmSSs9wYmh/6Jd5SOI6Ie/cUipwbE
17CS3/56nsrF5dCfD06d6JGNsTWU819TIuZFqE1WbwOQPwq7QQ7bQ+FrMnQypIATwmq+c0BtJTcs
iRGI9pvASpHpg3Z8sYFsXGIZsxVREtz5KjvXuv2eF2PzWOD737MiygArs97LT41pEmvxqsKhlGVs
bc4Uto3CnpBxjIyOhaVb1+mPUPvayH8VmWYdKsX6QNDCo0Wh0L7IR0GcUq9e0ElPDHRcky0TUS+s
7LEAlpZy9X5mJW9SzdvL4Ilru+V+pPfWx5wysc/0ziG4ME4isV5R8nMNYJGL+vWtpg15542M0D3K
HNr8HjmbdpDgyXlNfJKu/L91Yxa7uRUccap5MpzvsrvTO3hoCITwz3ZiNzFqJgY65OVIC7Nz0cov
PKcx6+lTb/bvsyKodUzqNVrb/BuGJZry+lc/dLdFZ2jvVJWdBssnm8w6lR2bXLF4T+kiP0Xfx62D
QZZYBGNEStED8htO4KmLapobQWmPmGX3Seu3Yad5H2ZxcxPr0SzMf9ICYU3kFtsOH8amFK/aa947
WD6znqDrCXv1jG9iptGXEhg6gTzrsyykJFygZtzCKb11tEi5FoiM/UPZ1ktvuJe2tb4ljAvMALET
3VQcZ5E9SMcod95yL4XueuLv8l9ZgxLEmfJd5zfPzry+r8I65POGZI20O+HWdVx8Z5gqaZi5uElH
9KDK967AH+Bj6SBhnMBZ83Mw9HfHbZu4tYmy6rP5UGrJS1VZP9gIsmi0xRfhKHakBIF3TgLxLhSX
t/kke+dSkNsftDTDloX/B1PJ337gkO3aeglggXdNQ3+jqpYyRhjW7GoVN4OzXWa86+sPGlSYz8VI
Yj6AYbpWFbqfbzbFJaIsqT9ShHo05/RYzYu5a+8/krfvEaDnlk8m3L8JT2Q7otpX7FehYdGt6P3r
2BZgWMADHH4bqj0rYJJ0ixzsSIE+Wnz6ehIBytUHlZPiQn+GfFmZYlubXBjmv3Hfyy1KBO0KfuL8
blckQmkLYKi1GCeb1XisJFD9XLi/HNl5O8lxRSWXPruhHFvtnaqCDwTZtFf3BFrchUKZLNfHvM8J
UADOfzRm3TvmFj2g5ajniGikFqCA0zCsZOZFn5IJY/j2pDXN9t0O7nNCZ+hvT3O32ORSjDOFyryr
yv7iG0UCbuyOb8JFNUfC4DAbw9sq0mS3IvzEFVKNT0a2yRDVQvs9Re4q5Ldr3W3blKbKlBOGTjZC
bKtBO09U5cLz239k642oR/rlCpd6tqlp+O4X9YqsqvldGFUf8+kdLsOaUbyBykbNAoXNMi1nJ2EI
TWF4nWy1vl3KfjGaVsVrimvMK+9ICxKcQXjPngtFTb3XhBbuu5+Sb7E59lvWa0AlKnWOlvDGp27m
zbJao/1m6xT68htC4rn3GPGasjfeafsDDtUle4wh0tiy+/SJgggCQgW+F7uxjbBfmmlHKFUWlc3e
GuXfqtHhlThBH5ZBqw9qhUWxJ7ndNIOdn0Tf8RH2BSeX17uoLZYZ3Xwo2d86TbUPs9VSWb1lRLVD
H3x61I6TClLcZE9xfG0Bb2rmdh5V0cVajhauSAl1cuH61FLha8rYQlZkxaDo4yntiv6kuvxg6CXW
rPWQ4IsPl077s/XFkUoHJrrzQO/fyRzGiGameY8mSIvFpK51BwQAHETGB8E8i5IPCl3knOTefbuk
3XZk168JoVrtdHfPlhgmWrHdqiMTZU6vwqVrKnXVHJtlzvOam29lWX+sg5ufacc9+2kvThoe6WTC
BOTJ/o30kX0hRX+pZB43GItRJDb7xVFLmFMPp1vWqXJSxGLJ27LaWkiHgH/1ermwfZpfjUHjBLT3
24ghiQFzho+0Uu2yFMQQtDoGefBgeaHfFa+48D8b1Vd3ZdS99EA8dgSPUlJ9nHT7aXK2HyM1T9vS
/tm242R0n+MkThQR8KAjmql6olaAmwJJuyWoc7azjYzf2hc0rKGAsMH14/6O5YwgqZSKqBnEEHWk
4faU+SzWDRDVR1c2zG5xRonaBjPtxQRKMIBomJCzAdH5f1/IuXJ2fQd7PjbtWSjRPW8GFIOoYo8+
azSlcGmbMPfIDFdyTLeg6iQ4aOrHVb50D471RiePflB28dBgsQm1UXIN1ejm1+0PzpLsrFb66Fzp
VMg37N996phYi9Hx+Pk1yXNkgwWRSSnmwmcjaT9waL/TSsaUUaKLmXtBi+4YJcppdwISkuTWjkj1
Iftehw8/6RROLjyRL86Ak7DhMRhTw7g21ZOFCvvolHYf0CqVmbZ2nPKZXKqKIaesMbB3uU1ojrs+
Zt6srg2NOLDt7hndIX76WY88p15IwLCS2DfVGs4zWo3G9twd2gEVEeiXN4gWqEmNxo0cXAO5Bpp0
7XCnXUblYf/P5R4LSH/y9q0uqydwdhq1DJJKmskNBXaIaNaolHK/16RbX1cHEkyH5Y2mZIjzDrMr
OkL/zV/HC/M0lLxBale4Wv2MHC0/0lyQE3SQkGs1L7E9z5TKTU3sceuX2rhGBoaII3b5g2fIX0jA
frtGQxJboRDLQaKN7+lcsfU5DiJhV0LQiC4cRbceCtNooq3WONrQqFDWcBhXyO9l46g1OOke86Xu
d2BLj5gT3sZZ7qYe8Z5KsRbxALTCGk+W0z+adTqcZLvvhrt6xL903jLt3+ghGUPV27wCSD7K/i2p
rVvResllVKRJNVvlk0uRxvNMn+KdK2gkKwbgO3sGajnYY3ooRsa4ZJjj0liSyHSsje8iP2u+NZXY
5P1oZ7lS1dKVk32kKvOQOxQRkPK1sdGtwCUgRydhItAwLTsyKqsKvXlPV0oaVKNO1ZfzNJfWblRq
OWyUHyAdq0IjmbEfDeVPliLqrJeWTmqGuVq6I/JBEmNsyL3r/38xlz7ZkViC9FDjbFgoSNmlA/Yx
xxix6tTO2TG2r4KcOLSJcxuLkjDgbX4dZFaTYdK6EWTSIt1/zV0GWNVIMbq2QwGiN01An/kQzr17
WhPyZs2255+I4MGG/pGACYWzz8jmlg6nvkzOaBbb2EztYwrXxfrKa0/LNwcF/9uaDpuDu0wRembI
+QaHd15+a56hcBZJCpCT4lkvsKykOqXxRqoe3XsveFLwiI25czCLv45RHdu+Ll/qnI6fxMsi1Qyh
8I2r5EKHY+dzkCBWVd2U7bt2xlU30KDr5FTfTl2PRAFkVQ3nZLWbED+QHfS1/1oAye2kv/YBzL10
gNz1ZrDOdK7Mnm5cnY2MFGdi2Ote7mBAD3C/brq9s4nkDO2suREmwVOrozfZUPJmzviBec8hHk5G
3jrVMVLNFJl0hauyHoGSbsW22ScJz+b6PKM9JP91mcl7AM8IVgaRaBxWICuEgCQjlwdbILDCtUQV
RXfXXCGr0jCz59tcHUXuehfNLf+iGvvWs8wPUsBQhPnqiTGmi+3RxX/pvVM7aQYS1XueoZ7T6vrK
5N7xFD4Xk3fNfMlQWCbvuB7GQK3du6vX9WOe/ZRQnZkumap717+Cp/1tKUx8lX1+wcwNRWGk5GWk
+sVPAaqtTGt32fDTSQIgp1lNaJKrYFysBmUaulnVyN/Sr+yg9T/szSRYsa0bDpnyxW7HPmRv7ZHJ
GNkdjTG1RVFFxaBp16y5koU0zXKf9UWGwu4ofgcmA4eSx66wfjnZfCttwBMCUAbNVoFabO3U5qA0
9sFI7FfpDpQRy+8qw1BL2TtH+0A5zGQAfPYNzEr/TLrKkeGghFcxnqp0OGcZ7YUzKdiQWoS6NM4Y
FEVKvQ7yFdDQDskt4U7WYtzycupgIVi0ZiTlrdn+6lSC2scluai1fMGnY3lcnAr9SQons/hkzzHz
HZaJDde45xaMHTEpxcCEhDR8Ia8CLehioBPwDlpR7NxC2Ue/FHAavCKiG2BcrCSLChMDhhLEdhUI
11Pk4Ev2wq1AGlRlfPqoAd3Oe7frXI+mwnye/QxTUS4i5uGXsltUpJntsbW6Lfhq1/bc60l9WFhc
kbfvJ8KMgtR2CBzjPkDoCenl+ChK8mEP6v6Hmwolo9P9W0wCltXiFmEpeWjT/IVxbo+w65U1993N
rbjyujYEEYIpr69L6gAjWAXJVBkOck/KfW/4VvBLIJFEIfHDIExu5jNeBNRPIP0hRAuRtExNGWEk
uXZvk5L9QeaIngSsMUrNNtmZHqIqyOz3RNnv7pxPL9Y0ctOAQS3/eE71XWHCiSLEoQlP2GxWjR5M
zvDubfYSk/DJAZBSoKTm/iE15F9jAQNdFk5LaRGaVCNvlSZ/I9PKnzsl/hkQ8GELsoqAn0vBNB+b
mXkqzzpE9V19E7PHqSEaGuZxcCBSMzFaryhvq8meidovmkA5O3KD2OK20FFDGmZkEey2ZHNBzqwn
TQAp1J1gzp++J46UAJvRQHIQ7oNZqx9SJ3c5Bd1Xu+7TcEw1C15r26l84X73GtoBOxQbbm2NwK3W
wWvnJ81pudry+r0Q9V28UsYF/v8wd7djTt/Yvi/8K4MLEu4axUr6oiXkhC1z3TMO4MkbKok/svd+
98LE3WTW+FYpWlMNuYwJVE0jn8CuCgL1IGXMIiYtl+471G4h8YpJ6Na+E2QrMniuAKoT8yRAmE0O
J3rq8g695fzENHPe144GuqxLnTCpcWXmNgro1UJg4A7OY0Iqgk44Xuw5UxLYvsv94grqjw/FnCaR
16qrQ86oTAcW7R4GowY3Diwv/UySGU226gjuoBth8o3AGD0/aDzqWsvqoe84Y2uT/ZyN8Ghr+kdT
+l8V91ykucZO9eow3T+Yia8D9XfytztxpuW2HtejGdXDdOsM0u2WYj6Mb2YCZkbeLW1R6+2/3w4j
8oRYtkRB71a3lqjDjXs2KAcgqsGIPDDNeuN3tPRhh6fE2Wmgf3R8WTs6E77oGUKAqk4N2NPFn4/C
39faq0UaaWD1nIZ+TuGpPeIQ8PwGc+7YELiUXztmNSokSHCst6uaNURKVhEM9QwdLBAlgji9pKp8
4bTkjR4UUPRgH+6+A61Dc2YSqI7JQZJuU7lwNHIj9sJlfpuKTxaMgcFpeW57q9x1CXWsT6lRgVNp
9WXYmnfiqY75xCcGofyBbYh0Ot2mqlWZdLHVf3TUZxssX0+L5zygSWrt6exXT7XpbxGeelAXh2jk
1tTOzbRQmtrngY5j41HcZ36TwGiCjWXT7iTQjlkV0bZNN9Lw5Xnhf6V68xE1Mx4AjQ57b6a3WhNn
3wBN7ATdt1BpsdBBmdo6trxTjqoMJyaSW+vGvyZgZkscolQV6X/aF2kdIPs7D4ln7EuInh4VSmg5
OQiwZIZ2UIJp+ftkFTSzpiTwmdiEgtZ4XhOJ0dz6yjEQINAVASz+hRjY4zyVa1RyJaPG0EgIDas8
6XhzYBw23YhbqV5X7Wito4i0dHkVZj/v0oXTmFlBFNtr3yxM/iDgW2Zph1Ra30JsCqMPAvI6uxQN
eKhZ8DBRwRxlmXiU/vCO9+9pUKjDDMzu0UQYVJhny/n+/nuuXYQLcjFRt2SLjA/zuN66esX+3o+7
KmlP95z+UC8TbFLWW8VagvzszSuTH7ttYxSZ5k5N7X6zuiUQA8KPatcJ370a1LgBYRpnWwIXLRCT
oa8rBOxlc1Ys1QdV6XeT9AHAAJOF732xihLwbD4srRczo71vxfo+UeWIJQuZu4a7zsnOoqUwmog2
ommT4oz7y9iN4KQBbhowR075hHMZ6MS8FPp07G1OikzXflCtO/vBoVJk+Moyb9cviOfVEBqDLqOC
6enuT3qYn6BFhgMaMERGVFAQ5RkYs/dODx1BCANiID5QRyG3h7IpX3Qfm/1kQA1IbGS79uD42Tcd
u/CCTYY1Qn+lZNJBPguUmPZzJOrkh55p8HDd4jPt+MeUTyt6Yq8KhwFapHXRnuE7v+XOtM9tqsht
nqzY8/VDD8gGB066I7IWDkLwOmcO1qy9Trn54FfaevB+KgK8//cC2KTRZIkb9Ow4e99C2pBOy9FN
+fxkhXUw6pEPAOrmyvGgUoonBPxYMf3sCIaLtaXhz5fcEbYhZEBA99M8YdTxxgTSssctqpqLe6N3
/aZ3c3PahpaXtmsvCE4efEiswJ9wt3EN7i1BgfAk79XHOoApL8vm4wEhAw/CmRIJl/Fg37byssrl
ZNSMJLDOOLxHH5Wbw8kw1yz1JlkHDqIoDKfiuW9JBjGq8lUWOuJCU+zruzLCJQaFcLsZYQGC9XWo
v8pkvPUO52pJLqCYiTYfZwTk1kD0WYOzbjHKD8Jr/syi8Y8t2Kpe+X+aan7msnXD4Q4bGTwhoAmk
CgIA5471oVvitRCKmlaQ+8S4zYPLmaCWR1/XtnBzB/pvpX8SeDUwn7FRmAOq/ZV8AwIQiVCZDEVq
LU2ogDXJrmy3mxzX+lDmXJse9yzMJ5mpg/6l4VSjG2T8x0DyxVIHDracioaQk3TZg1rHpVtwpWLg
jYdKKw9jkWIcHQgmJQYDqoHMSg4VwmQESiMKhK28Y+djY7yk2r9aG320nKgtNfJPzoXJ6Na61nGT
ZO5urVfi/1ngO7zxTGbP3thyg9J67yT4mIBXkI3U2FdH6b82FCM4NjSdI9g/dMVyoCkUFazrf9l+
S9Cotf5bC/fLr9UnAVlYlc3p2ugFJzzIW6jl5MgzUJs+5hfA26Cj9v44LX8GXxTkZBBHuNg4pewe
xbS1vOb0CwUlBcxZcqYOlSreDajGLeZXqgo4xZo7xYQqpi1e3Db9Za+YjVMG7bT7aIjFZCzCWekt
9XGV+tNsNG/Lf0kFCAlMMb6Okx7S7ldGvTHeuHlZvp2w8uVj4nsvjkj/0iqlkYOdxUI7dEZ+QST6
x+Xy7yW/hKZVvwp3vQ0dkRrF8uWOobluQTbzUcfr8yOZCUEIHz328hBbzL7NxvNidydow2eUiYep
aYj65ZXwel5cYFshJsjbq7nScMm76U9klbr7UlYIncbio1X6b8ycLwMrNFvxjuLxbyJn7xnd3M6A
M0asWn5f0SZvrs3lmSX2zlF89pyv0h1vZZdcNbM5OHxGAwCyc28XmGV07Tlb/C8PhT9iZoQyToox
c8u/i4J8Y43rKoW51JdXw7RIVc+g9IayRWwRqqR5J03oZ3P1WFUa0fFqe3ILiCqXmg6JQ9Sul8uq
dyTvZS8upeAUuBxSoJIgVU4TFdRjWANu5nXjfGOh7LAwRWmDp8uengr2NZEU5BJNapegc/UsecBb
HZtkTAaIQY4bpeLB4DvHcdKuiatfEFIcPFfyloEw3g9hr/zbt+Re1O4jXCNBXDQqcLPIjMcKPzuF
wj6fOhI5ftykfVlbkk3sezMXwprGBnzwh09YmosYKsIxSDdjhS1NUOai7MnqH24qmRmVN/dBy+w0
XnXvj1fWkTI41SEyM5L+8W87fv/V7vo+fdnk2XFp8nWc0K4OAJW3MRnOkmate9p3ODAT4y4myaXt
TxYNJHdAKmosTaMGaYQwSPWY4h+ozzT7tUimGYVYMyFGSXySwvM5vyd48DgcRMSzdrKJmEpnooxh
Gp3Uu9qj74d9g3FG9J/IZTC3MPIZrk4Kjd1yUCuERG0buol+6UT1VEAtdan9jgL3laSAQ+7qbpCa
1EzX/q62nF+bkI9V57JmYCGxBT/HWotHd0NtZBJQTDrrbR0Y+jPKEaT6lCsfjwmsPXSn4XtYHkmi
/ZmIA9jp1NNJluRQVRt1HOVMBul0U2b5a3HEudRqwod43rMybivkMA5nOWHgqFjG5khqBPUCyZer
QEW14azZtwWv9GDLY49JJCG6jgp3cobuShntS6dZOOiJnXertIo6p30cMi512ocPU1JhHPav26Tt
10EnFhoJWzacvXQ6Q95i2k4w0xBAO9fFu6HLN9wz4f+RdGbNkSLpEv1FmAVrwGvuu9ZUqfSCSSWJ
fQ8I4NfPoefh1p2ese5WKiEW/9yPL9uCHNKHOS8+VAFKy0P+C3P/H/thk0S8JuwzLFo/tB+8VyQE
ETzs/TjgvEZZBQm4jQd9MVPjE9p5uQ2b5CtwUWZ8d+Ds35xg1m2osf5TzBBsOico1izphzEL3uy5
3DeWDSgtJOkQBk+FSu6RVf5pEtqOcAChjpW/sdudmZbhNmU2T1wbpwwL0qGru79u0XKA4zTU1MWS
r8GqGOiOizIj23MjpkcDeys5i7cGXhupcTb9Yp7eYpYF2I2oXpDm+q5ZO33/gnHhFGcjAoXIr6p7
G5Pi6PtQKppRPnAzvtotNKEqGGmGN98wCAPQE+VbU+0I1+NbnoCUdzVJp+AaDSE8WD9ep0lzyD1j
2CB7s6fPf9SUbIm/vzcUGyRRqFDi9GOXVQ9aEcrKb6XtcuyOwn/CHB6bMvxoM8gCHt+Q0QRvvlsd
nF69W3H8Ygci5oZeI9G96gnnBd3g99LyflL97VvRbfS5arrZt5OHoPQhU60Cg3D52C3Rrzdu3uwn
E7t/joySrQWnwCwQv70jMtgRwBOCmNyhb7/1mnDMaHrEZRWUbB4kQ5GoNbLxcQrlU60rG8PKbm59
9uyxuPuedpnKiXXbQGDsJAudZ/Q7ww6esNc9ux2ibKT0GXMB1pjKfoO+uSSXsx0P0X9fk1GX3McF
X1gVY9BnWYNZ570Rmv5xBZsDBd2rPhieyqraaZXfrDT/jVtUtNfOn3+zfDBWjR5f1C8uOvMUx/rF
7u5lNr2auWIrTdrHMPj0JjZ0USSI3T6p9fogBQOTfihocsc6ayEgr5dVzVsNCTrA8hI5ZQyVTCoe
oW0esw5b6yRjFA8R4cjgkkUd4BpqCBhyAMWILMJ5rAUBwrLftW2N2m/7fyzbOFXJuPFNvvxhJtKZ
2iy1QEFeUisyifyVf7K423dE+fDzr92w5ufsJPeo5qgCxtr8zksHBbtP9mbafzvEfvDUdv2Wp2Cb
oLlZCNUOBKR0xxyuQK82roYzPkL9zBgA8/1D9uIdz567mFqThpCGnjh1F/hbaGe7Gyrf2dTfZE2G
tYMLJ4hNjvDpOp7DL1rJseZZ/HYD5p2zfOHxAns1MqJInVvl2C95xFs312hiU/7qqRjbh61wCF+m
pNtHvma5HoqPuki/tBe+BtJ/awAgrJ077UDxqsrH01yqcIeXkbkbOe8i5qhjzhQnVNJ4XZhE8ViA
/OT165tix8u6RvMAqjDDEZ0kqyeju1zce45Xe3jPzy3XYI29Z7EtMkPHC2jVYictfsQ0TT6oawNc
kWtQ5/LZteaXvKDlIriXFX5Ip7Peewgb+3QwTwk8JktWH8oXYE+T+RpaHmMRbxlHd2yDc7jFxHtD
2H9qkuRLOeHN4GevBr4gxQGojEa9jgv8jqpmWwAazH/wt+GkztYQLSfVkRPQC/3X/jWlnn1lDMXD
hBZA48NWje6/Wki9HlO8rqi1NunslW+TA8S1ZPWrOgteALjxOwCOu/JU9UDujvmFwjdtYLy37GPH
QhZFXDCIHQD3mi5xN/64hnHpS+Nf3aQPWWf/dMTevSY7YwZOcSlygG1IkRvYOiKYMHHagTq2AmBy
2FtLe7lihJ268iGvaS8CDLXRdZ1W6skGBoUpa8CU3LK/Fl6LqWt6tBXT65QcPPomX2Eh1M3xjeeA
05KdygoTQb8T0OxcaxyQRWbEZg4CG+6G92o2nVWmTbkrHQw8ReceHQk9Pk9Qo4sYHwegvHMqsUYh
sqPU9MlOmPFnB5vvaHnZS1g6v5Olrd0gYjb6hFsjfwsensy46Dr/9uIPlJZFFBl/8DUAiXqPzJGg
h3hhGv6i8VDDnc1XXdNereGV2Qdzdz/LNmkhAJxH+OBS3C9hjm48XoVdEj7la5wdgXegMff4SQUX
k/B9yHN9chFwzJngdEE3ENyATd9zTfEn+4c2+Dfpeeo41emagouXPBEXe2G7oY5mm5FpldDZTeZV
SKatk3sClweng3I+du2vkyw9ePVHbkS/aIXLMFOjetZUuCnweTlIa/oeRtw6QPYc76bNX7weJbol
jposq3nqha1x/dRc/Xx33SgCHQHu0zy7Sw+Ph9DmBoEmWZukemhOMS9mYr/VErRdSF6Kowqo+bb6
mJ9LvM6Yu3j3phwKQZj373Zl8PkyvYk0B3P6Mjz+1eh+tCHmqGpdjnUp0cvI/YecxYke1OXAbtPS
ipspBkmpijv53hUuWH/nAY0aZf0KkJ3KD/Brq4y044qiARyAi+45YjtdqQ6hznml4gb93WNCTRPC
ah/XwUPi0fplLosHQzZs7NY/U5UfXs4sdaIv1JdvrsrrfVlWPp9A6RVInHptMHmLqmUf8m9Wzsmn
9zfIQOWWaYC58lp3LRqkorRvHqdGP/aoRMXCp8wdAIWNhV42JLgHwuJoZ0+R+yV8OJjGRDONg6Sb
4vB0lhKg8CIhBT5pO/lxSyDwPrfsZEn2ZLWxiRVhBYZkZiM5exaW9Zip7ivJiGXRvrQnHoQvVfoM
WmzmViVIFHT4FZ/KRndG5OtStSowGJ2BmRASIAzhWTRq5MxzQPR+oDahf8ZNuU/ISd5lH99rKfyN
K7Mfn2Y2bJMeSuEarz+XQu4fcc2aCvoPj/ucYm5Kv/zIBWhBfxHNue9u7r1XgOLwegSfYoZbBXJn
E5j2Y2XY6lxPOyVclLfUYqnsiZplacOm2DJtrYs9aB6oCHjfiNBbZkfpEZeZOMQdnTn1HhPDVcFm
XCLHb47JOBbhOMuLN2YyaAnKkqAV2x75PPW2FHvQ54hn81DK6gxPnEQYnYt2FTxF5J0AEEEudFq8
XVVSPBmx/9g4EnuqPzAEt0NMF+Mu7uWbzt0GUPBzrWYGHvyyIBRdcHNyDyGAuDZjP+Q3ekEbM/92
BBgT1P77UPK5Q1YlmXTGQ42mFIFxUDUEFxEznUkNZi5t86wz+io484FK7GK+5wk+QGJfwPhTcs5B
X5aagYBjYn3ImNFbiNaOG7whV/MCmDI6pVHSbiJE36R+nUPfZBFx6u2UBXercfxbKkmQskevbKpj
NrGtXypkHBK8GVMmtKFM8EuSLgYsQSQYd0P64szJZ97X9CglV9oSim0YqpM7jGjNIxYa6OwrMaTb
pDvUOuXe9qzRDj3bXi7RY340JL5KxCPfXuSFnDhKqIChIYFaPgZ5LfuLQWlAPXOoDKY1TxdgbdO6
JG7/MnjgDZCKz3bunjKjG7cFhwE5ZRnhThEdiTPGG4fsIDtC+qwHQkP5pLkItPhnffaefYrPVTf9
S+vG5s4d7g0Zj8fM1H9KhMaEqebaKvG9zaitEUemZ4qVUISrTu1l92yGQbmd2K3XM/fqFbwHTNQk
4lcCmpn22D9KryTLGnU2bNzkt4/jQ+xN49amQGalxo4gVAv9yiOa4EFXMdvioYPOttJxZgOjJAAQ
DJpFWtEePDGPpUmNvxW4JP7MNaEbNqCmuUh/9A9g8dptbjAlysjQzMNf06BsJCb8lKmlZlcsO1Dv
rSNXwn61Nx0zHNIxCtBQCdKllBvXT4/piI+4q4NmRwz5eY6cAlk5Npj6MoHXFeR/zhF77krXglNt
Bc9lDQs6RMlIfhKPykwzzP5mxXBF3tUlMrTMEDwtDJQrCqPWNnE6HIxuA1y62NkhU+Hx24zoSxr6
8b00cL7y1lCMHfrn1EWPSVLqDWu/3rWNyrZj7eHxiLdGJvn/dUmRb/PUDwFG07KwDnKuJ4yggEgT
jjkxBqlt+2f2a3evi77dedT8JMn3YAz66PZJgDfJxiFnER9uZPpnKKNfXCmv7uhk3EmZUahqbEj2
kBDFTtVXAU3kZrftmUI6rRs8Uxtlb7P6MsmkOpTVsVhET0i1312wX3IIrkkTVQE54zpxMLat+VZ1
fGrDEy+9sj+nUr2X8+isXRW5pGD3/z/Be5XYkr3lrmLyfgv6sjr7s2vxe2QT4oBK9IuJoZ/jV0iQ
+5NkuD7i6JtXqTl9K0WwHekj7BaAEkv7CrrD0uPGNLLs33OjeMc1QieZeew0S+mwJMlcaDDa2fg0
KpCngNA28jy32X1gVnEYtTDX1eQ8pxana8fESbqAcyn7oetQDQfb4xxekgU0CvvaS8pcMj7YwWOJ
3BE2g+5Nb1s6wUKCFcZxHJCrlA7MK4b/mWlwynL6eI3ssktI7EdQaDYdajzKMxcjY7i2DtG1saeg
sojcfqNNXuiREdwWsuUmzqOeI8dyhu6hzZMN+237/G1aDMNtEcpNXTvkAMzir5yf6hqLg05BmFK9
AalHnftJfnr59O6zt6zM3yDiVAqe4GsCML8eumnvWVATmoilOfQWnnDo/1Bs+RrjRNwESu8oEEP+
0SiBZH4rIX+idq72cGlndmPeLBNjLlY/MBrZWU6xSe6g81eUtpkAEB0iG8Yw6J3pY8bx/f5i+R0S
MOFUfphq5MQTFyH4iLg5jfGTkJwJ6wKP2zxItW2xua8HKX8bN/rnyfbNK/AvJctoytBPBmmyNUDk
Q6tbJpdDeewzGwVIhJssHFEbylptg5k35qmeJ0DDlMlAO5VXjqy7tJnu6UwmlRYQpat2W04tv++T
PyBxLlUXhCd91Eaq4BBxP33OPrQu7SzXOqgIDa5vw2ktg+ltHHROgc68bRYkc4CyzIATQqF5plqj
OGQeLlBaTeIdIxS6rWv+NmLFN6tryTY1/jnXVP6I+iPzDaBdjc3bVPh0/GQBc1RNEGTovtzQbjgj
kn8fXCokZTvOq2hq4LkZOJ6C9q/EQWpQubnDwT5TXknsqe42jlcVdwM3I46WiBB6No31SRBP3XY9
r4GVEvVvlQ2Issbh4P8dNRwbr+dqxXxsPWBKW03JUJ0y1sUBQ9jaTLv30rZYKJCY4pLrQ9ra/NTa
RYZjTVg0m8zTdyA0dDf53U/tw/23tfdeh51xjZXEB0hJu9W+x120zWwIadZgHWrGjDX2FE7Vs70Z
EOrotWsnUBEGNryK4A09K7FLviRyufR35XyYRL+3BGhEUTcfmJxuoe1ADFBM+JXDuimWQCzNATLC
76p7sTSg+h+MqG1qR2k8AL1xT7zx3cbEsXcm66KjA0VzX7FGwKBt50+q068WR4oQs77QwNoA/vpM
vREWaNCdUsU/NqQ6KdJWephD9yfk6r1u4WjEhkNxg2BqSQzedEncEX0EsyPVeCNinB0mU2BciEAq
S/uBo7w6RITmcwWGosvzfJNlvOu1Oz6gdmkMRvmXEDkRlXvQ0RckPg1e3wspv/2Q+gWLiL/YXsRJ
dVRk4FeCsZXN4D8SLldYBiEkpFTIIJNnnGxQjYVnROhaKR1mMwhNWA2PaWu+ADNb5o3lcegAZ3Kb
szPU/bmwaMK6RwMgL1is5m6e4g/RgWHqI9/YWD6v1zIz4l7UUhBKYiGbvDeswidGTsHeYX6xtrkh
lMY3Ufx/nfOnTzuy29n8XFcdWRanUnzX87o0G0BJTn9OhMW1PgebA7kGkMqAa6Xy+70rvAcyygsQ
pgLyVThvWcuUfdHC27MxN88207m9cJ96DtUej4nwEI4IgtRrP6+O8VjGJwrProJzDZwwvqnOsJ+m
If5uSyLmTb9MqZLSpJF54FOU3BRrK/wCgkedYdBzqcKvx2icB7+33ph4o/4lj1jQyfxXRF8gEq39
iD0wlwKrlD1VcGmcwyQ5l1AzovHvRF+25PfpGLm51TgNpetjTsbpy/WLn7URVKxxvgBEEf+Alojg
o4dQ7Q2kSMX9xGeyMSbLwG2Y3QvSsKJsThUXnah3SAJL4Vv8iyByCqBEbgfBocrjTlWA8CdjKSi1
raHXZiHpn6S6pBH3UdIVDFMmvO0Emg6jFJ9W2rw0SXqn8XoGloRaxb5H+cTBqcTTKP3yQSRjsKbc
IaG8rff125QjxiTuo7DNlNQESxPiD4WZeOlgyR4qq+rpOsQ1HEjn6A6EmnkCMTKPBSe99mYGhBRK
yceBys3eVRDq7htyQB7CqS185HzIXiqjqkTyCIyacpEgQKFsAz0cNH1Xex+f27b3+t+4IkKfs+2u
HekPmMd7nj48wptsodnNdvkhozzCwZ6IfWKJPeEiLtkpgfnMGQ5JEyVrHnFzaJjRpMnz0NSUkHAR
qpgXcIs7haiT9pevG+fW1e3RiQJvh3gXkV3Ame9n6TY2eeXqdPjnGOMXp3Pzw6i8dTOaJy+dXHaa
ScPErJ7ZyJKV7ZE1TOuy2dqT8U5L7kPDhX6TD8lzksLsxW65MZfvS2DOCpmC9OZYHYZueB3sDtqp
rct91JjnCMvlSUYwznnIj+jTkttI22PzAXzsrFs0hdVM2oR7MnfKMvpOtDEfqBDdNBPjgWhmTyqq
fhuHQbD3jNjaxu6DSnN7XdpOui+GCDsGaDoGA1lNSScPBRbCkW0y/bXrjSqn7uTGU43NuBx3UchA
md9JGbevo1Nkz8OMIIN58aZBphLIyZHq/fylD+xx78K7GbKDZHiCyzmL96M26dkuHS66QbwZTNs/
OGAXD22bzCs3S94ReuM9IYse0i2kP6t3xk3Ni7eq5pheYM33N8N0T0oiJQ5p2aIDK9B4I6mdcgKX
ktwWksFq4pjKjERvugWfh23a3ea6maGzzV9NBOjS3HPbTra2A/vA7+LvyiLtIPLP3DGplhXwO0Wb
gIH4Tugt3Na2762XWDptAjM67q5ok/JiuFiHKkB//VhcQ/LgQLaGF1zZK4wdzSsr2VZUkhBLYp1a
yI+bNq7xQomSZ8vnlCuaK+dhiXNGxkfnwWtjsVjziPLgJFsHJMES9maa9SrBRJgU9eRcIvOWp8sS
mFo3G3bFPnMzmjZpYjTUbsD8su+i9F6SdlpZmg/If0uOmHLTBNQtvWybXHXq1uPymvKu5BZopFtQ
nXiJ73Egjo5V8muoOc6aasTEnZk5Yizm/OET4546EO1OMNKmECbk2O5ENr30GLMZfyh/HSvX3ArH
HdajQs5yrAq/gH4Lhtw546CzZKHoD1jcqUX7jtGFpGWLl1ZofFOLNyfh9goA8jYy7d2lTI3X0sjM
U91TzISCxXLByQwZm3XhPe3rT27QNt1GudxEMQJbuvRId+4bjQLnsNQpqa7c2tY0oHT+EbtaW7bZ
1fSjp+Xcydcg/AfLoKOa2hAbR0He8jsTBABPsNrfJaEitETslxEWW0LCHKfLjHrZIYoOsVNBjiEC
P4ffGJ3sS2p+9H46HAcPiSOuf/SEZb8TXfngZNb3OKMmlYjfExP/PonAbDb4ROzpdaj1rR5kjMyf
6D1hnieHBNm+jzEydIJWIn1yFLTztne+w6451v0IRNo3OgKBBDFmzNmhYB5UcYCUKWbpeJo5ttaP
ELKY+uGMok+3P4ph8rZ9HzpHEZT1GlBs1PH8VglYYBupmPbxJ0vKEYUr+FQL/o7Zhql6Oo1ao6Ur
F94W2tel1JXFo58yo9bz3upls1+yMdySm47AuXqowa5SYvk09GTlGxCKjKPGHCROpEhe/USkudLW
Z1Zz9y0HnoAe3wzXSjd91bhrVAH20tmkX829x5lipSPHj8XeYH6XTP5xjt+7puwPZpX5aOzjE/T3
YJ/4zV/RtG9JXPr7JFekcrS9S1JxKExScjMnPeaI6aUDnr5qbL7H3Bqbbd5L4Mx9/NDS0XWIktrj
f5yBr0qIFi2u46qwprM51bsxa3/lwFZbtxJ2NHQiJjtbpwWzAG0DGr7ogBQwVSN/sRA652/UivDY
9km58qem3KA/EixKCmeHF6DP0dKlNw8XdynRnMwAKafu2XEHi3EaXeJUd79OZfZgS9EcgQktPhx2
2qJWgromDIOFxZU/P8Peca/AxVdDmTpHRrRhBxGBGFu0roroNmUGkFCz3uBxAnGnXqDrY6MR+tWe
hxtuPZbAqjn7EuIFXjln0xd3SMZiWxsYfVAv6pUsTLzscdxtQz/wV9IKLRrBnxyJr8/oOcGM6t8w
xMYx7fPf//4PrNZJMurH2txfM4f4ka54cfzC3rE14x/1QpgwDW11YV5+xhpVAOaNZxIr8SOvubuL
PFelUFmkgoPTxVycG0FmsuCM3dk5kKDuWkAZR78Dy0xO650TBvQvjvNFLP/J1Do7tG+SHpofcTmj
2+TtU9C53A3rydjhJtg28fzY1LD/PTJinFYwm4r2Axa9OlaJ+8v7JtdCpXrdDOUVUv1XQxv2zrGe
56yA+ZCwa8fYFkhy2xtvcml9GCd/y1HBR3/kWEzoAw+2jwm5zoaL4ZEKI3HNecAsLpbNkod7x1rj
JFCG+KlGK8JsUf0LF326kl6CBOAGNwvoJkcVhJQKt9qa/jPmkgVIS+rsAEU7eE1njMZZY08o0La/
ZxSJVRyIAiodF4wKr2bGEr9N8/HRKuKRQ1gQEw6e3HWQZ0QaNdjQOqu2hPHvWQfLYxmGRzL8INyy
iypSWSM+okaCMBBjQZxk9EmKh6DwGHgtvo5248+0KIzO8JQU8UPGkYZR8SGTyZ8EszuGB+y9QZBN
u+JIXddFFfXNipF+Q81nxpgN5jwkphB4KN1b5aEZWBo4WJozaTH77kqlz5dCIeP1JW5ce3jg+nSg
bogtpBz4h4uYpuKOojKzN/eWD+kV2QTgPu7rYGA8lQXVyA07fdI+9HBv5oXQrluc/vujcKKzZJC+
t9uGwMzQ7+LI2/VVAR26ZwKDTZHiApZL1w3+dSofOAkxJrKM8CGdBO19ABnR5BnMavEK/WGVtNyB
WU392Bt2vKMlNi+A0nrsfqku+TXt/IpRKzzVvn2zMrEnAN5thEuhbGqSsAdsV3CLnUhlIGNsyOqQ
fTM8tbFbc9+V+VGlqj8XvYGnSCFSNuR0W+CVlFr4oLbKc9eZFbY08a8kFX4o2H6Wewq+GVfcOPsW
dH4sUUOZbqY4Knak7Ogq6fMnWcCY6PMKTb4ev5uO3CZdQ2TAOBet3UjHu8HMHwsGN2QegbJUXNAK
O0eABLQuPRwW/ogVBBoSy6/xF7/rxpNGssEL+lDZMtslEJ4eZRHvNYe+xevAALsmTQl+7oKjmTIx
7T65nOu5NlQruj+Y5KB67aK/apy5R7XRn9auGPG4ap/5rn4oGmNbNRHss4VZ7fnVdpQeXpro1fRt
xLKqznd+p8VjiOq2royxYaQKioHmpUPoJzyZ8G9bqyGPkbHnSKs5BLLiCUV9whS8bwbjj3HKeYZe
Xcs4wbdZ26O6RHGTX8oGDJbfRcm2Tr0JeE86XJgaPMWwhUgB0ehhyeCvcqbDxN1asBhbhqg3rRHu
KgyRGyuk7K9UlKbFDMcH2U2rKKH+1M17f51aVsXkegixa5OrHzwQ1j05Ihb2BZEVDk8EZpN1MMs/
jN5waNiQTrMFPs0i2HHPATMKa40FbXnuCHEZcKoINzLekxAjC5OKgpCJ1wqPVUlmpPinUOaMfHgB
i1pAba9wDjfe0eprQQkpl/58wLduzemtoeDOw6WFQkx2WWyjGuKc8Fpx6rxmFxhpfdRcr+PUko8u
Ndo9OarIrt2nWGKUxN4Upc6bmTTGl+iciwRQyT9iIZgoYjF1N5kAVeWxd4rfNvTJeWYPhBiSAz2v
j8MCCLSZzJ/tOTRhqzfcUJr+LKv6G0yNQdCWBGoWWf9Qv9xN0kpzw+inOCvh4XSqa6xBy7mMVsod
/zqSb1DXrrNZf7q1x/giGI3Ptjc+ag1kYaI38tT44i2a8y3WuDXzM/1PuOQIjFHfEk5ReNHpwpPJ
8Bz5/5LSyzdF2MaHyFJkwzEDQYuoqqf5E2PNlveKhMgyONPCobBLW7hPSBtzX0b79WbvEkA/NbLU
f/H6uXn1ldAM6/G7xY3r8sIFLtM79hFq1DDK+Dhto4BjDXUN1WXsIP8NajoHVHZaTtgdM9Oku695
rkdBGR4dMjZlbpuanuI1qn53Rc7qkX2FsakCNz9KUxIU8tb0BU24OiPWfB+SstvLfZQsQEYfYphj
1A4KLhXus4ivxcBBzABvZHnejBzWHfy07U+FMOurSJ3gVEzWNsr6/IFYV7lNGHumbrH4eZh3hVXy
Vkq7v81jg6rE28KdJyB1AIwHHfqpRybbV2wZtJhz6UDlhOtdDITWVf06Zv13VyfZqRx0tweEz7mo
K3+hADD5YrBEA615lei8sCSYpLYBp+jONrEGQN9nZsKlA92u/3XCh0iY6Q9xQujwTw6J8dSun3Ov
kg9iwBA3s6rU+JyjeuKV6IKDPRN3XYb6VjbBg4CLFXiAHJLcla/4SQqklxECUTzMmDXErc6J4bSu
9zE58RJqK4f7IklwylnG9iXXo9KD8W0EZI7BfiQF+ioHzAddR9kH3t4XrCnRMVVQMXzfXHAMnoOk
1zPEaJH+HRwJaZ7XZzCHiNZga8eHprU+25h3AmYmDe7uYq8k+b0KB/E2goQ89l2RkD8W6ZHdl7ql
AMUToAFVzGgV6GEklAg43KveK/ehiQmEPlRxMq05g6nHGAmtiNNyVG1CGxqPDJ1Hkhr53kHnXByR
xb6tfvzEA0mpZ3qjZlKBuTjm+di/FKVY+aGKN3VVK5pHR28VOu60gbDMc2xn8yYFVH4NLMzFNRrz
zqgkmMnaro+gMINNKdoRz34ioTmG/j1yEoggfr/Y7Jil+raK3qEa7ZrWvMYOaSfPAFjSxPnRjBOU
R43RROmku6tcMYiCP4pOw1/api62DEYpqauH7k6FBKFyQrIDKPRdCtD8Ttxq3FY+X+1/fymoleKm
mnv7//6S5BzZk/Aez1lyZNV14bHurJmfpg9xZxk4F+tSrkeLw5aH6PqUmOmtm7l0N56ia3durV0k
rek4m1yWc7/usZ9HsGmELj6J8e/nts9+MdgRXHO3AbnyD3qjmQw3at75ejm5cerY2JPdvPCq5ZD5
CpzEI4Ewaqdwi6ay+xSdf0gs++SC3nnzJxPBbCQe4PNL2Rg4958BGN+KYwzV50X3IeYXg8lvVCZ/
UjXVt56zAbcTkfyxu91QZANEZEAUC9Ep1B0V3lytT0pzk3ILXEzYNOOL0XTWps0xR5a5PZzq5Q9i
Wv4qnLFKTzQGXgzRY0Es22Hv922FflowEci9+fbfH1XaYDgpLLgnAVMJPPg/GUIhFQEvXef0j//9
0UfpsAF8lTMEzkFQGoGxpqq1PuL92WKuCtdOYsWcp+CjBbN6moPmtw4tmiVobrBy4Z6RuYQP8SSK
FD6qGlKVC18DAp53lEW5i9H3aZ5JjikERDR+O7uIKroVfeGcWq85NHY+nf77A8XqJdR8GItkEY75
Kif2l0xbVkPIhhUnKcwv194mk5Qb3htLKjOnPDdw9LBKqqCIDkHJMcQcOguEY32NAMftS9Lqe7CW
r2Vtjg8EWzn7uMR4cOMzuONaTXTPafZ9Gy2Ghkqd0pTfVT3bB7tyoZ0W2XHwoxtzHf1EkPXemUwk
xoyRf588oCY+NCyzp4GrRaKi6+y2LzNM9Yd6zK9pkeqdDNB3VGAEp9GzGFJH3bMl4ukOrJMwKWcb
cGnVjUwI9qbQmY/BzKmRI2JFP9FWZBy+bNwIHNpXlqsJ6dttd0b6rB8623uhYPXk0WRBSyleWE5y
oEpGMV9ynieOYEF0JLfyJ+Eavk61W2/ZkfznuYUt2/0jwO3hDl7+aPQ+n/Ap9p53Y0CYvjrdeODu
mzFfxObnOGF8GiVbP0sw9DonOaskesOHp194ySqsRs9Gb9YHwobmQ5AHL0SGezbThQzKARb2a8k5
pnwVHswhI85/VU4MMyKYsmKbFxtDBV88BkhdZUU7iQIQ1egXR9DmkVq5dbJRxlw76m9dxMHX1pa7
MwKruGRdg6/D7ZnuzMM+bmuHMHHirKk7NEDpBQcSFx+0xoWH0VLP/dC5B0uYl6rI9HMWNvY1iqdb
RHfe2sSbs6GIWRM7nye6JFL0Pw98RoYftDWmo1O65otdtXsPPF0JM/hUlOGrKJU4g2o4NhNJkh5z
+R46ykXAYttArPg2guBhsvgiJxc2VdmEuK0mewsqqjgbA+DKhoTIHotAIQD9OZG6ytJk3yDDbZgT
BGVDPFkmU9axo0qOf8lXmtN7bcZtzJIZDtsA7tmWHmHwzUbrXsccX4WqBR8eHEpqxjefcb+L++Sc
KAZRqEw/ts9dkbB6s660eu9L63OwJuNggR1DYIGgmZE3pkgrru3XGVzxUcb1oqtn+mCCAl51ISkk
6O571AcyAgTSvEZLHDRYV/WcMFLP+ZhV7f1xJuKuPSjfjt3wVHvWXeHZRv5BD/BKph9VzZW8Sj3Q
0hWgQbrAuLON+Tkux3Y9koh8Bkl1mNrCXsKJ2F8NAx0xHQXULybgvsLU0M5UY3M3JrBgbgMaTwBC
cNRApQrXjWVvwpj1NSjiVwIkBUcRI/qrN5paoXVg28eWoOleehmLtZMralKM2xAJe6ej4KOEnLdt
gZalJOFeqUW6yvxU6ci4Jp6GazO2+SHoua3D32Jurw7Mus+hQjwvKMqwWVE2lbKO8r9vnSqQxShH
Yn4ArdV1r27StKesIm7XLUb1OIHVnFSIYr4qF996YUNlQ8UIOTaSIvsfV2fW0zgTbe1fVJLtcnm4
zeTEBEhIMzQ3FkPjeZ79689jXn3nSN9NlCCahsSu2rX3Ws/C6VashudI/4t2+5aKyD41rkMTchoZ
KZbU30VEV5+7Ja1DcbGcU244YtsbCGo5e2T7OFITUYH0POPiUciJqfWcnUOwnXu4HI0oUibpqbUB
s76LzcUkiM1I1zfpvsnLG3dTzkjWWfDbWH5sI8fIGo7x5iBsrN+cjPp+qe56IDUy0L1JZA5pRFiJ
3bB/bCrkgpQk71ow4FAqQ2sPivPNUK5zIOQVduShd7X63EZAulQdAj3ST6Tp1l6BfKwZpuFYj9V1
Ng3Ll/DxzTq2GRm6b52mw5GRNSXZ2vEpiuwm4+JpsBd/GbCBzj0eg1bfgWtsTpB5orv8iIOm3UtA
qgh63cuKNLq0hmMzCbKBosoAS6kk8CiIuEzm/g3aRyhsHIrWF6Yl3FnzpzakxtEcu80wSpeIAoA2
WoX60ggHNNhsW1jLX8hhgONQhuQ8qZpzFFCzKmTAajXi2EwG6Yy58mZ9QeFTSdzMjvORzvDsHB2R
VHCVHHRRN+p7cuDuFtxQyYDRYTU5etHgvv/nU5ndozCdPcEe466OGeOK+lKU0XLU4vaka0QgJTlI
bNMFkaYLimbtb26+Dc4/hmMUHjo+8pzTLmbgQo9w3uvj0/A5B112z7qNFrsN39o2mx7s0P1JFKp4
ag2EmgL4tGzn8tOoA3gNTP8Rfz2oguFkvTivQehe2LeZngux7GTP7d1o9ichV/jG0mk/VpXP2Jwl
QpFSyvzUKZEKhSOkc9wyGxQDko3zvq81n7MVpjNOvLsuDY7YyldHFGjNIlQDR+qh3icgTqTUtUOI
KRyAXnSh+XywO4dub0+oKRSR21qLBRMLcDpSBRuEWI8VFe8UtD6JDtgbUy24OLlxg5tLSSzSa5lD
13OK3jwzEBSUQM13Eg9ibzXyPVDGVSRE1bDEItNIn905OCy6P7od61VTTr7I04+pYXxlROa/moSq
3Tj56aofNshK8xxIOYcGHLTWx88W1BeWtOJDgYHZVojA9lTiW/Rif2U640ZLAsdbBCaKqM3fqGr0
nz49x9RE/wnXTdX+GArqSMJq5VWMPvdhBt0IUJO+W7AibUNGsJmrX+jmtLu8JBDbNuN3yyaxp3Lq
pyRKVmMd0VQVbOiN1qjJ69BijX1c3SU1gAsToUOUlBBi3Jp5QTOANobIj3SqKg9peyprznqRXh+7
BROYmLiFljF9TuvVEN+9U+167VKg6G+g6nLuw9+nDtKsb8ooBwSqIX6IsD8minZFb9Sf3YwqnxnT
Luk1vJIgwkGIjPeZpk/PpotnrHptnISgHoQ6vvQhR36wulLkzct3nRWgYDjP04ofLoHkckbBNyxc
SU6y7YgFg6/Y+LE1s3N06Z9ah9mXEdUQkXAyND9VVtNuDDGJWSKDRqPGN9RF8t5FBC/qLxDTBQsF
KtiYDtCIb/FMmNZ1qYYTnVoYOx3N2EYX/4xo32o/ubkcawriCbfp1pTOxxrrCWmLUUXU1MycxMTd
smKb9OliaYzasE5GGAerV+6otXinZwWkOD8FnYIcr1p77xbeUsYZYasmB0a9oaXdldsgbp5VbFRE
6uLXpU19wpxA69EmUzXrDJyZAyVRIuJlX61BmVVMZC/nO/o4vFdKGIwUXOshzFH0Ts3I0XF+afHF
0Z2ZPKgTHJYX65RDghnLLoGCanBL6dy0CSlio/XSKLFP24kbilcbaAL/ZBfjPxnmsztUfh6gUsjV
A+yA7sm1sBSkEohB0fWe27Y3Pf5r1wBJms665lbxrdfqOVTpS1w+DJ1NRzx/1LKu2hV248VLebJt
BMz004aAYC8gOqdJmPTswYEoCLaufqbb+hdbGuQkELhXepbMthGW7cwEDbSWWS+pH5TwMCgOrk6T
fCxW8MU066L31v1Ex5gblZ1ukdOljaJPLcBzij2mtV7CBLtskzwLFT/Bb3uJ2wwS999lyH+0tHsL
i/ZKDg7iVJAyEc1mQpXTK3w6wGNqvFVddMJw6xsIlRxsHHRS9XOjYx8R2sWQFq0Ud5ePJbhRyeGe
STwJAw+UBxQJROlc+/HYhFhwxi9ziW6qRUQihqLbSolRx4y/pxRkjq6xDGcjcRA6fCRcubRnyC7e
hOmd1qFJiXWcdZYg1lFnCGoQCLixS629hCOqoTBmWOnI7GwkCFjjRg+39JF9xoZIIuz0tMpb2f2q
TW3wX5YdHcSRYzTTgvdZlu9VJ619UFyBBd6cMPsWIHcTZ3lDecJgtfTETBxohq96B0xPdkHp6aO7
5a++w8lr0ishxnspFpfklOwaye5TRwNkhcACR2IQYuu91HMMZuEKygrjd43FEKAiom314I4hSr55
0+KNcOHXm42GoIStIt9VJIUeyKhgM2A+7rT1vbVK0mC7UczKYk+dum30nP5tIu6WLDirgDzaenb3
S+k3PdJjrFJonwo+e05tzqqabDPtpbXn8zBZ94VgvZfB94jshzTvx0liCUOCjanZZsdirnEhC/di
jcuJAhq8Yo7WGRUkdKQ3iW2irsUNguKHmNMX4i8B7EYsGouDB3nEqIAHMP4ZZu2grSbCFBZCYNV+
ptJnR+oPZNp1+zmaAVvQ80dcc8pdbnpu/GuRO/musNJD4HKg4LDE595QMqOwZCfHfZO1wUdXIOEN
GglW0Fron6QhMA/W8UZDWJETHiA1ynJiqQZmUPIzLsisTQcaW6IC0kVL/0EphAXI9x1QR+FT3rt/
2GuNzXMUMfq3JRr/8CzsdmcMTHWbRHvjmmXqViGBge89WDZI9hhDNMWKX0G5OCiRERuJCW4gjk/V
iCjLmHWJrYm0JMzHYY3ELJHYbiW9xGFE6zXG2kvawwKy1K6ciSgHtEC391LIWO1UxrA0V9HLOOmf
fbowfG7afIvV9GLp6zuN1N5GjMEscaboAZS7BgdPsKDDkp+UICC+d7FibKO9WiQcQqdp+G3otWhk
slO4U6+TqcI2jhSPydrOQpYA6X4gTdUUeEkBlV1CsDFzCrkQkHcGDbU19qRaswZNASmjiG6p4p2Y
GHkk58gK16e/D+3YgKlZH/7va/89C5TcFH0YMVZcs90tzgC+1f0REoG1iIDEKVzcvlWB53PWh3EU
4z4vi3+kHEV3TpCkaxmGI3mBJEWaFIMJPYmTwzSZHDENjfNKBp6tRqWx6RwEEVbeztuykvNdySxW
jbPag2x7r1tSc2WK1zTuycGIxrWla3H4J2yiPeRSM/YZNf92Nm15z/JNu1/I5wFV719YU9ZuMOPC
K/rhoXDg0o6ODfVkfYYu1fTmMNmX+AYeuhSwLSF4+ddUMe63smeHZOy/sqMywiP+iHMMjHSRniJZ
uu/MYdVdg/GgSpYPvZk4N0R5fAikw9ueFsUFKxSR81anHX5fpo750c1lA7sOhhhaiz91G5zrJZze
ENo0uLpM3dgwqBOEtTk+VzDtHToLnH8K7QhGhSaYxMxBkfA2GHrwugzxayAzGp05Ew+bfywjhyvW
WOir2q0vbLJiirC/y2Bb3E/IN4E06Pugac013wuVTa6ah5VGtslEAiY35K2RXXvRSdM5RBL5dRFP
d4NK0ZizFRZhYtyXgmA3ufgG4rMdTj5I5nPPsxiixGxox8R2mLvXxXF24iOxIj/miivGz4ahICJp
FUHvVuFVJs3CnT3khXvSfZ5k0SlPdNMhMFvGEslCnItKgj8E9aVwfAnmmrP9WmvHi2MhJaWeDOdm
2DEr2hJT+IUwbTxK45XW3nKtsVPe6ib1RzYX8Cq1fbC6JjyEIP7gxh8sJ7U3GkX6LtftBo3mxaYM
pjXGO9Rj5tnEtG19tuHwZCUW3oSQLKSSoomYKpz7a0pu2DfYwVu0cRX0lnulT0fROPpuXACBFeFH
tVhoyRbja4B8uSsiSgKlnArQGA+0NHko4AaMNcOpNORo8vs1OzNQ4ZOcRvcj7c1DXdbOvs1M+qru
Q50PyaYuFlKzDfpPbgjsf4KhtgNB+zJGRuiVfaQTF4LwhX73rm6rw0zQEMqbALIG7g5OLF9OVBkY
URz7HUm8NzdG8XdguTGkqR7ikvS1IH8AJbBRdrTajgPfqV3XL106pshfaOcEwCK+UkZIO1R4L7nd
fcuZY3HCWe1QGXiJQga6GvXLTXf60p8IJ8mi8VPM88UIu3M3hMU+gjV8LiYTNFMzgmAIHWaWIqQ2
GwVsiMw4Qfo4E4YB6apxCJMb+vLu92XXnzC1UeyX1tMs1aoz44rXVyzgPL70HHS8spuChwz3wn8P
Vhd+oIERe2yBm3i2qycLkiXsYMPcKVoiANvgmByafMovIR1kSuhlX8pqOLR59lQkJFdsOL8wqNXc
eR923O8aSSAbpjkzfNg6v+tJNXFkQbU3FL7etiKlHuH170M2afk+XTn6OndIrOjGywQ3HV6s0h/W
h99n//fw+zWwgpiZhwBhp1aSgTaNCdQogbKjhoPoQ6tzfLzkILITMuxzGcGbbCO79iMjQetkr3pS
E92qQOV8Sgh8mF2Jt7VaP9DfBysbAh9e+2m2TOElWKJOPZd62NLi27gMDc6pUWvIn5lSUP7Qe+5r
BhOpD7pU4RLD9pFME8sGYgs8yKrxO33EaBCWjY+jENMN6mKXgLq7BZ4xmdaDKhBvGA9QvOEozcaw
zXE+biNMASiKmbO1XaHBSRaoE2qU6jMjpTvojPV/D7CpDdTrnIaHyPzBnt/tU2WvUtuFxviULr4O
z8cjCvyszClFTij+zhO+v0UhzxnFtiadFNvZ+8gmQJMU1SljMuYJiPQtreNLTXE3L/pP5hLPijIt
A/NOFmVCZSNXIHE285ug44XnTMMEWd39HEVAm62rVovxUHc/FRCxx1bpbwP6XZH0AIGiw2K86okN
4mrhfW0QCm2lU9/iJUdZQ45iKrtTluoHiYKJVsG2Kw0/6RHOSwoEJf22RoBWTJgZmgPBkfT43X/z
SMmzhOXzKCFXNPRBGUqCnQ1gtxd3dc1Hk5cuLYDjOPSIppqAuSfVvUuyUMpAOE7Af1OD36bKvCCc
8WZUX/ZU0D43yAE3p5M2qkc3zD+NIHqXLYk7c4A6ojzaCe9b55LFJiwJCHXyDElvkQr4GYQO+jka
IhlTiwDfSjhHtILvchdiaRUG/4jYOjtO56eYm3u7h463oheX8JkpHGbjcdmbmobQdPCVnC/TLwyj
ekyJk91EffIcJ9OPXoJfa/CdWpUSeMyCY6M5X1qqEKcGX4WO3UZrR9g0oXsMB+Sp5gUVtBciC7It
7IRm9UhG4dJkh8mofmy7OcAhDo5Rx1uYVA8SgUM0UAj2lc3gggiOadaudXAYrWg4wgt4HzWISUb8
zHVCCD0ZJKmt/sBZYVeqjUthk4rKPua5QfGJo5X5Agx1JfXnCoUp6IAKURoVHEyFcGOi1IrsxM+q
6MnJG1a4KTho36bGW6fWt3l9r+KkI+CaeYvF7xza9es4PghXPbmcSTds/scmjzPYBR7JQlzQOh8D
YEOODcZ7C+wttrrkIGz3XzWlT3ETXENpH1kM2MdqLslx5FQeGuU7SIK3epbvRvpOnXuH0ofWusIW
nmAS241RhbQY+KrKJE2STLtgQMF9QS5QlA8feszFUQ8Sl0Tyw/zixeKYOo9c7WDH/6hWhFgVOQvI
GH0z4Iq6txjkhhzJuyt1zQPaf7/OxC0ReniwEkHHtKrv0El4stC52hSfKh8QLkl4edxH+EOq7jFB
OTRm4qy49De6ru7TKtGZy1Nkzrq5cCzFd03niRMEeXucGcqOoJT80SqDm3A1tjCtp3EZaF4gKwTP
OSF01C52SE8jjjQAQrxBOenBfccFqCTAggBLJ/1MPg2MwGv3KXgYNdCWro5zR6ffKiOkyTXx0Vjm
AJoFG9Hz/zO7WGm1WG41QF63+U9axN32GZ0DTFb3PAhofRPAGxb4d2n0b6KtPfK5ad507kYHdzPM
zhOqgV1pKQzdIvq0K+G1gpxFQz+AujjOLbaY2igNzKv8sgSOHoym2ksDU2JOPoBtRhc3rY8OhgD8
IzCBHTIW8RWTgW4/uZcamOSWjB2aNcvVypefsBYnyHKoDpHXKcMBlwYaPx2eOsuMSIDRzhpcKtka
BDcH52ZxPmLwDrPxJXK8V1r9yarWI+YPXusEbdM04sSv1pM+Og1flQygAwZ3hA5uhEJ6TOYuC8DA
CDpZvuwSEJM8OehfN2Gg/yUFyzHOBdhxtjAQoitpL2Usn9vOPyuv3obgbQ75Xsbl0Y6I0zVzg1TJ
VudvNZ6B5AEVFOgvEzZgV6IQ1xqD9Jv5uAy4JqKGDoxIdk6P9TkcLi2FOTU0N6kwaRFb1aoqnKK9
RM08GPzryaZxFNg3MLIchx5JMf4yQsSDk6yTY55a/BGTeVdCI5OjNvqBOb07JVfLRLVPoJ1zsOYe
DJCJbLobHvMVyMOChdrzZ6F/joIiIg2SHdBkJabf2B1UXp2n0vrJMejxhojNrGhfm0Xx7uA18koW
P3d2vtJGd8HIMHbsnhxC8jCXgZRLscbRscSfbEf8pySUjIxLcDwH+XaJW8Jm68jat6n1tV55RDp4
Eb02UEPDe4+NGV2XztbDgm2l+mVM68fYYWJaIKg2ZkzJzDM6c42uxEK9KTyaH5+iDy9FtsognBnt
Mx9SWwpEkaQpAOn8tHLeUBPt7KygEDfL8D6oG8DLNyEpORMWvi0MPSru9SdKc7igvaYb34RHp8et
k3R6t3V0iyNWwClnOiRHKRyYYKu8mCPBYwa8wa3HlX9i7QJB/KacAGX3jut1fddRarM8Rkp+5JBd
2KA1J0tXv33NNGC5CWytAD0LVhl4YhLmS2KmAB8sFMvZY3GvJpcZi0FTrHbPMYfDhAD6WVLRGUvt
y7722qAk4Mb0GY7t+g4HnpUrvJ+Am/etfqkY12ybxcAGrZd3dDRWtNPY7ui1VMO1dt4Fl3rdocV3
/sx4jYSCGUvk4gqVK/2AefBmmPFGWANusPTJrsMniWkiTnro3fR2M/fFXmp0Xg5KGtU9Gm7HHg8Y
kErpOgARKdwB0or1ErvkmAbjrbG0fRfOrwj65T6I8L4gz616AvpqKHL0VUkTK2n9Fbm2k6H8TJzo
W+kmfTGS7xMQ22LV3FFBnl1SUfGyM0QSXpiaNyC6VsAK59rgVxIbwt9y62nRCkwWWfRZJWADZMpk
TxlezeQqt0ocKeWpEOa5KXIgUoCLN30+nRsrP7ohV9RM5uvKgphhj3i99vC7rCyQdZW0/ST+5zo0
bIpRf2migdxI48PJ2kNWw/VJQ/dlWrQrVKwkfUfeTs9NuMdkSr4T9ADZhNRIjYJkwOBfRrju+F0F
FHq1ZbV0dLC/L8a/cIb+VGCHbwhlsLMTxJgCwjiHMsBkYvQRGDQM8iYD0+jMrePqQALSsvDr1Li0
txm51Kg49NfTN+B+ytu6eF5aF2SNAuBluNA5Tms9XIXMcLtRHlu3eo5H9WmIuj7VMsQGspheOObO
tbBogyl42Uai/y0acAKjOeCMGlYYv7JOVWj9i6JsxnyO0tk2lUajTZuYidfeqOHpcnS2Z0hgCcwU
+jsILndW4sBeJ2jVn3X932Lqrufqw9WaJutQmRFTMyMg627mc7IkaLCq85ce+glKgU+RpnfEb9h+
HjtEMAIfIR8asbmEPW62yBpcR78fpDiFZiJOZJ9d4oBTlKWF1Z5/vzFWA6/7mCkoIm3UtjRBKQVc
HW5xbw0nmxNpOiReV0yxVzlLcqDAX5GdjwgTXH+MguIwDNMnpl8o4aoGXeeq595uom2nIgMa57jT
KYQ7Qf8xsRnKg36N9hUnEqjoOZKyKarwkYCgOxjhlO/DKNgxpBiel0D720C/2vUNXvo8Edt4ZhyN
JhK/EucaBKNgJFU82ucuK+gRKI12Qxobdwifix3FfLxtm/xM2F5MsCnn9Ro8j6iwrwzWUG4pGHeO
Ml9rLajo6QkEsmxXTnojIDQFPRBSJ0bZvV0BTJhC6pgSAFBYDN/jgCpCt8D0JqCuKMmY2gzAoydu
UzayyEFskkUIYeFq6ku3zVEqg2h/Mof0lmvoUNvFOcQV4NM6715k9ev0Tz5485G+VogEiry5ZC4R
4QtUKZJft8VcEsF6jB09jc+WQ9NhKrwuU+ckamyvWhAtrOdmpx5+8OWmHM7IvZPtDertah9w/9Hm
i3ZGUdD4GMzK120mNr8Py/8++335/31LnYUwQhu25bh08GfwF5ennrl/0rKj9xUD6dRYADiioeuy
p0YACbcpGJDlg9o190PEm6gM5g+9Nk2nCD1V4nDYbCB+pV5cNBSmdF+61NA9LNPiAkw7Oa0YqNn+
y+jMpYXV3anUPLQRTfG4Ki+B0PYRw0ainFioDNe6d7KpYJjfDbupJxnE7r1RRsRfxwWiw368lo40
sMGaQBBJFLTZ17lUsLKQGwLGqY9xZ1XY6EvKjli9YJZ4DifjPqnNe9MYbtT1MMh1sotQ2RWFTs0Q
QszoAFAIhOc7pZWPvahvLVdUA53cbFxO1LgCrTa4N2iNbgOBchhzv7aNCsZHuKNqKY8aPmTcpel3
bF96ttZD2dlAnaW6gej9wmj7J6uAASzG+K/ShhDkmvsVlKBjupMRG5DHp6dwSPSTG7YM0deHpg/o
AZXB32U6YP/jYAqMa4u0/dExwhPWQh9S8oOIAYNUHTEJCEHqkkV4wKiAfS+BdxLd63oBotNNfDTV
D0PU/WTjaHpiHWG7j+GM/HJiIduXC0IVV4x3oTP7PaweBEpPCKgYLTodCz2wavw+2CMNYEOMJeOO
lMYw/qP16ok6AzHKlLxlhH/C/LnMKwK3ZaZEMEZKsn1/RhXxOGptfwkWDM1BOf11UyYD7jJ5aNTv
glRj9lQCbpD10XCMU9nCTFtoqjeqPulraMiK/TW14rtvrPMUz0zS2se0S16mfjkatbqUwYODcw8Y
QXkDdPBihfrA/fOT9gkjMomAvM01xtcNM453aBpoIpah2oUJJcywzuzg4eoUs0FSfQKnPmBpoO2R
Q2s2VANNqqw3kRvvHJeJWzEZN+b3ONFCGnRE8Bb3hrJRuuHWUut+OrL4brQgET7N73JXuZ9OhM2l
cHsgNMHAVzowbEGJ1aaJtacgMT+qOSgIeJ3kCdgFiMwYW1uQeFbqrshkFEqB5ja+UDptnd+nKs6A
xzY9VLDAtb1MV6d+baV2oi7836bq77Pfr7nHMXRcWC34NErDnu5Upe4Np4o9C3ws9+vabIrM6UEJ
63tkUEoMMz2o/n8bUZOoQVvODQ3m//f1kLQSLxhHj1TCbLxT7Vz7emL6fZMWnq3DLYL229bWG24u
eDPGznD0ZwprpLuImpBqgxBsFHAbsC27JCmeVDW/yUz/YxAcwXrLSI6Y1RQTxOb3Zxup4PxXEN8C
0Y4dM46a/aSAbpdlrkgvjqu/DmHrJCJUik+oI5wudFCB16BHOVQC3R4tsmhcJitrPjM16HQoowkD
Pm6mNcO8hfbRT3sE9uyhJimsS0OHuODnbXUWxxY5/VyKExHP0XGKUmvHTOlMDtKoJctFut2z3ljt
ac2i31hjQqaSqIHVc4cdJ1B7U2qusGrcm3hDOX2F5Maj+lslbRjzOZrYgfCi2GbyNHBQT1Av0BcB
xBaF5wVpXSwcuLggQOtJVgdVT6xOUzkd6ZvcB0HoMOQnFXzFoSNh0ffEdFd+0XUdmSBuHHudw7yW
4tX/feAHVv89M9fvczG6baHdA9FbX/4+/N/3/b7U2sniwy+9CmWUT2UfbmoRYOBdCDKp7VuUm7it
/7dNW5Mu7Lfrw+/Xfl/+PkP9CSp0nk6/ryQbwH/fJn/7vD1YrTg3kEglqzdnfagxkvnl+vD7ssC0
TbQfMKPSGm14bhOwsQ5vU9lG+MEa6F7DQsNi1sf/foi5bo/u+pM0R5aHsHdvY1gx6RrbXPeZW2v/
Pdih/hzDg17bFGudsNELCzIF8eXwS/DZYz7SoDfNr2Jsv7JFlIfA4XC7zPFhnjjjG2RsNTALl5Dg
qXG5LTp8JgYv9Hiwu1uAzU2oMwQmAjGk8fknmqRHLBCaw11sGb1fUzPpLLrEjy2vVVJe8S9rsj5E
k2PvoyVn9PQDzJovRs6bS1BfaNn3dRtfeG9etJCjcjPt46y+X1Lih8TMP7BVfo5TbTlY5j9zxmun
huUrLXVnpy/hJaMHavZu7PUTGZNOZXjdmK1oOv/377C76jSU3ZG59VdXTRcZQOkzDeUnwXwQAnNl
qL4TySUu5UJaGM7rncRNT/9xZvPWh20XvU0dMQ50OT4QPNLVsymzajxDlEmMezNEYbbi0ib781AR
iHINHO63+sGdhQvugOyFXl4lKDh2B9l1YA5S56PJW/YiwBtj2Vxngz4pxoWFq7chiKL+KJr2SiO/
3SV8mJtoGTyoAn7QIKvXnehNvuB2PNE8GFMwyVpsN/vQ/ulBAT0AF3b2YjGMzRKp2wTH9cBs+YX8
lNQXDc6a2M2+2L3RfV9BRX44k/Za9yAYe2N6L6PcwR7WPzRT1WL3NqJrlCce/p0v2PoAXJsa23pD
DJ4jvyMLQgYRRb1XO1exvBl2A41sWYatLLO7Rt0o6YBMKw68ppbbnunYNH1TeSo0zuIES0dHpGiH
HJ6YB1wm25N4s2UeQapJanKAXOLmXIU/GIh2umVwYcjxvVjjGPPmuXRxNWC+JRQzkcfcWf4mjbjr
QnzxRUmhObYInWKrxyhAgfg7yA4DyI0RY020k2s2S0paZrzi7U2UZYa7js+7O8QmxH0v0cmdlzPT
6Z4RJVBONzGwR5Go7CKjbXFNwbihTDLjgbNSRfyVTQ2aIdwfXGIgmGQT/WO+dRH9ps5An9TYeOV0
EchDd191Di7DCcLE3L7WQnBoy/E7VLQWZzIrUUWt1TZcoREr4gbWAI1eHfl9Wpr5zjVLr2j7b1k3
84nNmYkDNDNXMeOV0NimIUFlNbrFIYUfXI0HfHGMndzsybRd6hRhfHY0x/UqerDUcVnD2Msw/xsN
mua51vxnqkVGqBwh5ll+HIi79oCpy00FHoWabJ73Lg27UKsPzOy5ySDm7XK7AK5aBuRiw4rHyIm7
Karq/RgC1+vsI+sxrZg4iY9y4GbGwFsd68Rh9l8QtmU6tImdlBOKugqTG9DQ6/tiSNRuiPAdOBzO
NihKY8AlZECY8cGYFFaXkB9ktc+SfgaTB3qlOmXsoZPxIUus8G5JiGvtSzZBIEp4YTLMo1n/r3aP
WbpO8Ph7MUBovlYu4aPMUwjO9qWqObVNMaLssDO+Ytl8DWTwAQlgihSnB80gJBK6dIeNE+rTVTNH
rlgIyVukyyeHhAkoXNFeq06WsdBIJFCOiNo6czn1dPQcIhGRXToG/TGIS8kWHJ/KFRRMtIiBd4dZ
IZEKjIhyqaOaUuuibBn02B7hu+OHVT8jxwF/CUGaQFJ7jEwinGZnujcdvFSTM7n74YGMPLowqt3b
bf+aOPq7UbVcFDPNiIaubzGqHwclTuy6rwMD4e2Y0ocaXflkZ9/ORCgVJ6KBgywuu6m5qthFmERz
SNrgdfpi5YqOnDeiJbwG2T0ajGZDy4qMvgDfVXTXtYCcpx51N6swIWStBiNak2D5Rhte5muL/oPE
H+tA7XylbXsYdeNWuAU+bRm+lHrIQFufU2Zy28jUMU6SqrXRZcWKZKh5PyGrVe1rYhHhYYu32BXZ
Xozzt8qI/p6X9dTtWfGcHIy1vCgAJOhwacXohrhApr86mmgUDQDO5FbY9iWosg+ZgG0lAfoGd9Tr
9fJzkPZr3VjEBpV0uzRMk/0f07SRVLXmi5tXP6OEIzS57W4yW6BydHk3xInCucl8ZPjUWkbzNGjp
I7C/J4XuAXmlqzHozW3mVeVHQbSJOSm6s+BsmFAIcm3GrcpJtAF8hmiytZNDMtS7XKU/0aye9aHA
4zKgLxHVQgaGrkATjF6DohaVhUMYU3+Wmn0DxJndmYlxHbrq0WpN6zjqXbm3jfJS1MMbMhdyiJig
4AdnMFzpOwakbODgdzwq+ke30MWhcHDnNyPM0JwUbQcRgzIY02OaSQ/Uup7NxNGR8ln1xJtyu80i
YoYS2b7Ww71qk46zzzsJDT7t82CvdIZDaCVQnypiDauFRavquO+mafW+wZAcdBL7lNC7XfY+xrOG
nhLKZTKO1aZfuYyLAaBTFOMlmleMcD/4gDmJ8VFMZsrJ5iLxueCqiINr68r7OWTJXyyd2WZYM8LP
0Rcl/kTycEBTGO+sPZyzbHgv5CE/5FXR7SvF8dmCktiaS3/KO52mc7EzgOSsP4e8+aoDcAVDcovQ
NnXGygOPG2+XEfZVzljTi0v6K5xuNXpHoBdDU3xxl4tjqj/0ZfBiaHq8k/gzuKnRRWokQGXTgGJu
b3akiOWZW+5rVEAA17zUAu075+/FzK4unPg2SuPYkPbKNmEfx3yCeTphDwttYI6mjdaasCdYu5V2
EXFwdFpMBV2aTXuj72dOj0zCGBC8JRHkSTNNENYhAr8ribNA2ka3smq/B0r5u4ZELy3muOpk4KGC
QvsTmiPnKWYczBvKbrcM2V1nrLgIO3mY4jbc5RXTLiXKZ5cEz1MxthBcS/WysDXSVxeE3sAfhLv9
GLRQcOnroyxZSpzIZo5T2Sh2Zqo9AYudbmYKESn6H8bOrLd1JMvWf6WQz81qMsjgcNFZQGuWbFme
j+0XwiPneQry19+PclafzIPqQgOZB7I1WhKDO/Ze61tT+5ijBtpIhtktj+hrlMFxWa1MdO+Qpgjl
xGq39ePqozbbjSuNcWG48Gzg3DIFVDdVgTG+Id2aXo13MBvmGGaSxIx9qYqdUZhMDgAsYBkgrwKY
S+dXn/WQP/syeR+TPqCtV9z3vhdcDumz7oL9KFBe0TDzwiV7in7b+bMyECpjVyRbnWHfhoYi/m/l
pqtWJ85Wo6G1sEaXbCTp7ksjW3Yagz1sMSEWibq4liH9psr7UF49IQDgJEmsz4qUbapyuM8Tw0nA
WM5qLML7SY+8i6RpLwd4fhswp2KXobOeBosDKkA656fOpUPXMxvkk40oa4MEfcnutd8DGM9QyMHv
wkbDkKZSh84J6xOJ5QM1QjUq8xJGEk1BRzDDcuHYOm7AhgzfEWaBD8yr07qes7lzn46xQYOtNSRC
cZ1wvBhZuFt8UWuf0iC/cQdOaDk6AsywvLsTx826NgUoho4zsBBsjZw3pynKrdPVGHka/87n30X3
I804maMVDkjRMdQBwl1A4Myl8rJnWBrBdmzUJR2EO9caT21GTDz4WcXh4l6NeilpLuu3bWt5m4a6
6EDXh3UsBZhQA9p3C7r2scgvBsu+9a1AEkJAbnYxmrzTTnAxNrxor5Q4CIFlAKmDRASZdiJJCy+G
xpJn2eDu5wU0Y94y6CAvPYHwPRnZvwYFufT3cDOCnUmSOXOuHJlEWrJ0ggWqVI5NOQp4Szljg8Ia
d6ntfsCHiC80kz6nLdBqpKhPGBnJpUA2iORKn0tIqu/Ghk3fT1DZZGNuSsd6KGl9meWoLYXDTER0
8s0j/JAs7HqvNfoyVykTNxp/i2HJcQFlxhPHFA3DhgKgLrr4WNZlhB8HRobF8HZjS8X0G296TGTw
PaFmy9z6EJ6ZPVkFgTV2wssoE3ev4cvss2dbs4BDoAbr9BqAu3bdZO5znLXenTAEdvK4vu6duj9k
bl2cBpexDg1zIrjSN4fozsU0x0BlzAdoeUE21bwk20Yja0QRZ9WuQ4BINLaW3tmaWg4jeE0gOVzK
wT46afQ8jEF3DU6bjIAdQhGINyHmsBCTTNYL59CquUHQ6oA0NOjJ+tjAdolm2Oiti+FqRg+mvMPJ
j1TjrOCRhb0V8sJB2AwDztR35eWQeNgamoEJAOLURWSRDEnka74Ze9tC2jXcwNDUiUcIsbM67rgr
4BhWqYBypPC+BXKe0kAIWM12JbtMMKJbRQZpqiMfGg0hGdZU+xrUcC9mPGVhLHXsYWQ/QokuXQ9N
FukqltZfNh27TL2Bh05KdbLIMHEjOb3lNlQFlv2DvB2iGXH6FbViFORz6pw32D4YqkWZziwCC04z
XMplgZF11bSfbONLUNbxMpsaSa51hrEaaLzka7JNM4yMDqjrNvQ08OpIE9qh3RR+Q1pC0S093liI
RsRS+uGxtOMD8bmYnSOLbIgBT2WfHOrKA+gJ45SXh9CiSUkcsPveY1VJ+x0zZrQQSbpTNaNMyR44
H0k9M3AALMJE03YOqEzPza6C3thRcOlbLQM1VOnZoccF5k7k1FvRkt3HtJdmeKFpUNTYA8Bh9v0d
CMJLUrFv4B6/lXYVk48E7a6tygsmSaOw5b5hNJmV/g0q9Whj6ChNOo9PzW8QRqu03uW0hjd+pLEc
eulD0+jd0ohsGo/JwCmzmMk5Jg4n7IA4PXd679ItlPDjjIBMAFCE1H81KmDvRmGkWUVd/2Z4OXRc
2zIx6CRTsvXq8rGoWm9TO71cCAZTHkpKR5wyK6JdGtUefPjg3auHp4Yxbg93lurFf+xGzAOBrd/3
OmiHTqkZhKnGrQGzQ4tp4ol56Sab83GMbwmHYpBK84GGANo7rz3R08dn0Bpo1Kb8RtFEueiM+2AK
CxJHBhryxgPolHoVzTRvzTBoYRKkDgfOfQws/KTtpE4U7smy7OHXDdCIc33cN5q1i8rqMfTVh41B
IQ01gN+Y20eL9uagABclyWs/GGTK6WQXm3pFKpsPbTnFVhGhYyCQDDN7XDl7p5FIc1OGKxrav8C6
mTJm2QVzKQ/2CAMdlgFAHS/K/PRd0BlRcB9H5ZPX8k7kiX4S05zdyadIDVPeSTdjsomSf6G04JOg
r9OwNkYx7gkA8jZolR/q3Eh2tIdDqBvupkD4sIb8sfYzVHE6kN9NAbMfM8EepsO0wRr7UhnJDSPk
lRM5cukqjjAjk5gpCve67om/ImLjshyZiSpnhJHJQsDValVGGj5B1Fprkl5QrrIfghjIkuDMSB40
RcJknp5+jTUJjqYz79t7BI19sCkyxP6DRwhalVN580dwusjX9DDMJZFjj9pAD0+LM5BYDJBUb3cH
i9EWuVNQwuV8ZoqyCKdafI1pldRB5d9mVbxXVUbdi4y45nhJ2gGEv5F5MyrZR5Bqbal1y5Cx7hSs
IAvWW+S8bzn4w3WhXTqFhZ0sGA0CPRBUZt6VGZOlbY0yWtWMO1gRTCJSpbYIRRasUfkT6hSwSIzJ
sBlpkA1Sj3GKMfPO6nrYTSE1H/uPqeNAtSGUIy++QL137GSYrLycGbSJULoWJHYSrnpUxbGKtG4V
5Jw3bBsUQNPMw/7xqtPSDxh1gAKQq1vaTSn6F5LQtU3P+ZS4pOqsxGkiMgF6otOaIKtWYXk5iwwD
1tDBhcBmJ/aPxA7evBbhlF85r+gS4YRbjOCS0PAWDftXdu1M99iPRclEqDKLw0Q9rQ3tJVq1WW2N
1Tyev6wO+6fSI+DAYH7cA0Qp5rnqKJtgk/fekTTbdqepBMfu9Iz2DvoPSD/6AgEGyC7YNL7KLoIw
OSKLJOTMrLp1X3pPFCr2TvkRGZbiyWfiHFMSbiqLMCalOHcS8DSiXFY6FOhO8g0cc2LcNFpzEbWO
yjnlWuyAcH+/Y+PG1qohGPNYgNir+qjDOf9Z6n3K02CDuQz0gQ8/kB0J5MEMttDczU9ycW15NVoX
2ulbEDIr7C0Mohi9LJqhDRZ1GtzKTMWnmF1hKEc4/Gp6yub+mNWTn5CjUZ/pLhznJMHv2tK+qsbh
CGfAWGoIGSLXYXZuzvgCH505HDPm39oaUytbQMmQycRnScwRfK8UsoFObHqN2x2PVYLNMRu3IWbV
MVtPHaExzRzkVIgxJKy8JCyG1ibQIxdS21GhuF9kXQelCsD5qoEyW9ozQ6W6zyZgK6JNv2pZ/8DZ
vo9tuiV1HGpL2NLrVCkdIeT4YzBZv1zL3EMOeguBdnoR4jfsrakcoH0SyBjTlrviW/fQdfZHgzVq
RSNyPUgA6amR0dZxhbEsB858bPQDHW12LOEHmoFiR526EdIGOE/sdx/Q/8GvlPOIx/FWlpal+8x8
AT58XVDsbILSf33ybAlMJg+rS4UjrZgB4GUcHVIkSCgobkTlPkSJegp7xI647uSiLgc0DJK+Yizl
rWEOtJ60eXROL6Aq2NYmNESWWuYgeBpksB0kEkcRV3JLRsw9Bx6lLUELpY/AJI6yk2le2HNcgtQ6
sVXBxBKarMyU2GDFGA4WrovSoWu2xZTe0DTF/oO04axQR89H8SFBVKSGRjUuRHChRiWXwUAUgWiG
Sz2T3Z6OlK+qfjOGFJqOWPYQrte0Fo9hwnZjYGDoRDSKahq5uzBrkYpq5jOV73SRli9NOpebU96v
reQmKOhExeqGhDaXr5tEq6G/YkT+wIT8I4votrBfR7E0Rj864IK7wOl3xC0ES9+d7AMNx0Vr1jtd
GekVuW4bw1Vsv6zyOgjYhg+YYVfQYO11JrJyFfWjszKkc8H/zc4XndpNFU5LLyQjq89vxxmYb4Wa
BooTjQmCo22A0WURmizxTdC/pTn1YUuEVxZgczQtW86qgYNrodyD38oAWV9FtVZueqk+BPStKqQF
RyreCMyD2n5qUNMSIRfve2KBcFysagsHeOoOHscrXUAPxbSJfblnZrQcvjKNXXcHXtjk+GDH5a2a
IeNrqTE6aw4NFBG+xwQCuHr5mDK15ITU2+uZgcGSMwsb0whG4ZtEfH3vJiAspPXQ5E22M3X5lei4
4yUef2VgRCQHb08cuRkEtHxC/5HUUWZIOM7RmO3jrhbLWAMvZbjGuKf/SJaS2tsW+1wfcsnaGSG8
N4CXNdezd6nuMaymURnr6InsBu2blqLRK5gTYVryN5gCHkJHf/Yy513p7rGuzGtjGl7tNAGpjy2O
TaHxaQiKOhgGTHgtLD/VlXKAlpYtBDWtxPFRcoT2MZjCCl8gEORDw6lqY4OZWOicCfIkpb+WRP4W
SNFTqFu3QQMTTlfBpmc0JDvwHIYP/IiGsbs2GiyW/ok4WUYgFoL4Rq+PQeS8mCC6YbDIExlQH/ja
Lgm1vtGZBW/KkemeO4iLjm8J45SpWIwpPdKRvalVYfG3aqZWWK1JFN5DhosWhUeVg9jKsRgCF4IK
Lm8G+kcUk55W+ztyl4AZ+6+1SxKRM6pPZETVGs3aUu+bvRBJQRpZVy5CJXmBmHW3XVDGpyA03saM
g1QW02toMK3003ZvjIx3DVrp+NvHHoMLl87/ZNQ1B6RAqOhzVjE06nqqIMIghHTUVtNTjNMMo1a9
421GejXHLDrRU3C3bkmbzCiZjhMbNi7TqlJbXxtPfcmqSUKJs4tq/c3gtLTVC4gQTVOfEHnHpGoL
c+MMNaPCgGag3WXuHBhm7YLSRvDbs4KEBbx9zgX4ssbwhDb6WhKnjPYBNl7lupt8wt8llSq2qFJf
E1s3twUKV4FnMux4V8fW2TLwfjU8ZEKxO5BEYANjktX4YXQZ0Jrc/IhVemILeqGhD104dawuiLGo
9oOZ/dDqyTjoFqcX1EcPiCe9JT1h2J1hHV0lWF+qFmSIVON4qz0XlhmsNH0UOxXx7l1YcB9XbUZs
cdSWx4jPa1NVU7auvAxiDmarMMuv4nQbmkAuvZKtoSEsbS09udfb6NbTOmI3ZlMUCAh2G1PxFca8
2rxQy9zuk3Wdn/CS36rY9Vel+CGLEUJgUF4FHjILacIw7QvxkaW1sQxdEstNjjqt8+Sqalk7apEa
i8QYt4QbuibmVAA3+Fro2FZV8CIc64MJImydjFK61OJtFfK+eTMhwDBR3glhXAtJBmcmbFI22ndo
vdN6xD81DIgIhF7dkjGi2MIj2RyV9gbCI2K4E8MKrUR8WUrkQvBs1gw6CUFLdW3J+03xQYge4yuD
EbYdhZfg2pB1A3qfYszYfQfwo7fpQ+OTBFmgB7ukja7qzrlrSn/GDoElcZn9RHWxyVvj2VUV9FyA
VphW3AVDtmzrFSGBBQFfum6saBFm8a6pQnHCARz10j7NQQeQ6eydaVIJJdl+dP1LPc8l3zoOP12P
wZ+41kkiZ6bOQ06xp/8E+tKZ4NQjMF2ipbttOuZ380cGi38icZutElIB8I+xusJMORU0pykiG1pg
lkc0HGPFNl5hxWBMfc5q9X9ktbFLxuopZugxIZpB5ZquZQ0XZLCY7yN/WNDZp6mssdtQubt3YEfb
BcIoOQzrvtWnE+362V/RlQ8Ik1/qyNxH4PFvLcs8VnX+hFYqXPo0gxHPEsRZsSdeS4RuQj11U+vu
8LoBHYwRKBeKcjMg7Flot0RZ6dcjxYonZbnBQPdmigRyIMCNA4RFa4m2CJ9DaJxgp3z1V7rZRGsm
lxw62BfAUOoo3gC8ADuCo8abhlUDMT8HWiUJoK7trcwEUjYm85yy7lzTwvVurGwPy6lvpAg2pyTe
yrp2NgACUTDlBWP7oXKOYtb9m70F9a33c75D0ecAioANgEVYXB6NRD+RDooTHf26qdG3Y2Dc1t6u
IJiBnZu2b+2QjM6TPavQeVtEq85yaTA5HmgPmaeHJrA4gWXqoi6MWbWXLI0Q5oPetDt4u2oFh46U
jRjErjDBoLqVfdsDUGuQJ+8IekNbRAQKJnp2ZCQrkO/GCltENQuC2W2UbYZs+Mwl2qgP08bKwBil
3tom4WWD/SKiJttMwEhWojKu6Fh562gztBidCDAH52WXQJRREEOuuexaRqkBkX4rzAzPCNN5srEj
SndmZ7Jeu1VGfItSJs2jLVg8cFmc33Za7lMQt+Mu4NPd1oyYCjVt2zD3twTW7sLOR4lkT9UK6cMO
G8cd/dSRDRiIchwIOAEGdg8MNxZDy3iWY/aG1M2MgAEaFoMdn2o3EcuGKGSaDvTDyEGVm8AycQxU
nActmvM4lV6wocKkz4qXEIEmldNmYLpOP+LLtiNIfoN9p+vdp5JskQuF2kq7pdcJ260MH+GwULPm
ztMIr3A1zWNOJ6kolalFNmaJI39iLLrVSaIgaPqC3Ve+9wb7co4goLKx4aO5a330xMHHrL0wy+KK
GohAFRxgS73LXkWFt712iOIcxHAw8uGHOILH6LfgoxnyJUi3LQd4vKeOKe60NZAJDTcDmaZlSqAd
YhwTFPByQp1J+Q9vaZryW11a/nZc6pkdrTpF8QzmxDkME241kqU3sfxQ4DeAa+CP0X0ELsyZl1kz
HJyGtreUtkN/UkdajNsCV4JmBvF9nor7ETs88fHJXkt8DiGhvyejidB5p9rxGBOVsMzjWV7o0ajK
AJSZNj2SEptEV8JBS3X1SVoL6SaMDgJKF9oN0wALQh/WacdhGRhikbJj1XJ26ZORaitHGxATsJgY
CR5Uc9Nb8XFKOdqRn3OiKadHg5zQfEiAd5vDoU5YKhxhPbK+Bcuw0ddO7gPLzO8qZquwrGtE0bUF
DJN1fPTSpwH+5SoJjp5hv3s6eECrGFdS9ic2/BWpOHw9p95ZZV7xKCT5ea6mMxEQNNvDFoZeTayg
JZpV4KGoY+G7rWsPsTxcuIJGQRIRKYXdgs2ZK09dz19XtjStqrZmAptfDT7+G7Y0wHkARnUxKct2
sdZp7KDg0wmsWIP3IIoWCk2LaqMOYgTDLgLKOuLk3s9aW5tK39Q+ZKVFINK7DwrG1djiDR9p1q/g
/e/EYf4701RAwkkfTZihC2/Gv2cheuWk/oGSkr11Eb0LFEtGU7zja9jAFghIcwkvu8aXqwk0S21M
l01fyz0D52kgz4xAYTES/I5DYV9gnjVRi2zCineElucd8EpjHQ3wR9ygOSnNfDdBEsN2Sd+NFOBC
ZOdPs1TVsyyOxkbS9kdWKawBvUDdEXTm46bwwE1uAkmDICLrGN45i06Y6Paq7VH9aEb6lsdMXwbf
0VhQGcsNHjsk+FPstRwPn36B/u23v/3nP/7rP9/V/ws+CzDZY1DkzT/+i5/fi3KsoyBsf/nxH8fo
HelL8dWe7/Y/N/vrnf5xX2T8929v8r8+0Pxy/udxefo/Xt7qtX39yw/rvGVFu+k+6/H2E5J8e34N
/CHzLf+vV/7t8/wo92P5+ftv70WXt/OjBVGR//bHVfuP33/zzu/T99s0P/ofV129Ztzrv3MYBK+/
3PzztWl//01Yf8eCZxiESri66Rg6DzR8ztcYxt9t29Edj4+RXuf5GuD5bfj7b5r1d7pQ0tN1W+q6
sCzD+u1vTdGdrzPcv4PX/sv9/vln/+Xz+/l5/i0n7rwgR6j5/TcAH7/9rfz+nOe/y9VdnMO6cFzd
QsEhTc/h+vfXWygy3Nz4j5GKqRtjdkuSQ7MZrYaePkPRVEN6xRZCrWOLaZFdskfmSHpJQSGsc+Aj
eWmOF2xsRzrRJvPnMcwumomCtexauS85bZ5/df4HIGp2wcSepZ5+Jcq+NMETl5QtXfcmwRzRgAUM
qk/FCGrtglpj9zKTU4IIhorTePiZ7XvbjzpQq//8J5u5Kzlzu4U+k1os0hWA4cgSdNT35X4mtnxf
BF2Ib7+GxwbZEdZt340kJ0D31jggY8uUB8vt5CH0nCP11LWciTED6JgeDxAgGZF24Ncgy/QzYwZM
ObLOmTtjAKAJXUg09sykidbEdWrL5tjOvBoUifhpaWp7IFNMeg4ONAZcwEvOrKdRJx3aB34zKgAP
BcLRhZVabyJKHtsAHDI1GBCdWF27of46dNkJsbMExnZEkvVYz2e5JqwGpGbZXisxdnlG8ZJIqqyA
6T3bbXRdEDUv9Zngkw7FixebA92Ng0ZLNx/RJWrOklnHVW+Rj4EXh5ioJ3NmAwUukp7gsnWc26as
8gW2obmt5oUPLBW33kwYsmbWEPKFK3+mDyUKnQY5dNO2HG1a5z0jPA6tpW7TLCTkjzYfarIWOqLm
mtTodO+XZUdyDRTQtyzDHS0oKaoEDZ9rAcKGrqgTuJ1uJoJ3V71R3fgBHr3Wb+J9ZRcLm6mhPoM6
4XJfhWH+oAFiYtdP3QWaCWfWBubWF4nLJCnpWDCLgHcaXBSRC272iBbrNRqQFmAiqWT/1AUzGdnj
0zHV0dZ05I7xda/Ga2HP4aPpjDWaSVJ9k56yIDv5WfIZq/zVqdyjr/RLZVuPuqOzBvNX2t50iep/
TuiDV1WqAwB2D09u/akRk+mohhlLWhyIyl7CzWG2keDxr0y5oX499pLsO+zUi7SYcRv1yqY+MgFo
ubSofKbybawjnA9n69UVylPcfrh2Mghcrd8ilLSqGNe2+2LrTn4Dxr8sxBqv51tlpzcjsug1gcSA
vUi2o3viXegz82uY/VIFamRiLoIJLJjWb2McS4vEnZ4m+g/JOBuqgid8wnzRc93ZCsy7BxK7Q8Jn
Z83+agKC/tAjFjnyxbNzP4G3QifYRfy1ogc23ZeCfmsQ7rRxmG78GB1c32BjdayLcACeRlBwCKHN
wT7Z5ci47OHKtSRcvjlHKKBteAGHjKa23t34gpAJuAmHEDcMQEjXWlGQv9lxOqHxjIJ9MFZ3pnff
hXH7FaXaoy90JIBB1gAiIf3WSzdoKaclY8uFSGaesd6hq7FgWJvKLPaBfkeLDgTO2CXr0X2R6KPv
PIwBGFHkylL+TjchktLAwTvY6z9sK8DfWhE0QNAVUcZDvyUNXh0YpW5ll+KLxrpD4m9SbpUJcz70
yh8i5bPppSg2lKaE7/Laib2CajMOnc75u2I0og8XucVczBPiSM8qvdIN/w47bLoX7ona7M7wIUFh
9BwXblLXJ1zLCYnj6J/Zk+0E2p22stp9gJix7MiQRih/8ICeLCenUpuczQ/dMl085d648ti8rHsi
Z4D7kgmQx+4zOoldQkX5MMlhujBzfA4ybMttixaSRkG6iXgT+CKT6+DG4c4R4sHBO/IUWqwjds0o
W0tWcmTBBQwSXvSF8cX4qAeKp7482pG84xPa1XCsrieXA6WK+0PbXYfstUKNXk/pG5SZ0r/SwYih
dUkZFV3p7WheaV+aBsndsS+iUmyEbzD7cUpn3/Yh7om010+MvJ7GtIg3GRu0mQlR39M9hAeSInXy
xD3SI/lOqgPBRkGp3VAc08WSyS0KRG1Jq4rzVhnc97Wjbn3tIiuy5tVrJnPd6nzdDUAEl0Yoauxp
4nLKm/qlsaS2SrQkP9QABSlToXBpotvHFUKhbrCHLXy0goZk2Vz56HJwoFX2KwNS0vLYNE61IkJK
mbgILfU8IXpa9CEwBTaU+6kw85s6abcRnMaTowVEnxei3iVdG9+5bRhdpSKBkl2RRYvpeNVzkgGc
yD8jPRLgBf64NubpdUB76mKw6dQhpD6iFaHTZ5QbETmg7EJEhvhXjItOdFcdG62dU7bbspL+csqk
wAWO6BPeC8JFTpzQxZgD9n0noF1iHA9kuyp8dlVAxzlz6tFLiu8MmN/0jPDhQoxqfI1oOElePG7P
dvunIuuPWuavtcsvpYtHVWWYNi0dqifDc8RfSxf0whICjXkiIwD7TqkCGn3iWfd5aaKJ0R/5zMvd
97AZTh3PbtUIzyOvGVlPQGGvYx0ASZk/elgsLvx0jhYXtb/pxPTugnWnsIbJ2ciaObwPcC9+7G3n
3UP7Nq+7n1Y7dqDSGF+WYb9qxkDxHabJQoGCAxxlZBV4qwB42nVU4ovrzQHwBdL/fR+DHmqdabwN
TG1EndWxvXcMF5oHnV405HxwBunK//7NsnXD/evbZeiWJxAM2wZvlWVJ45dKT6PTlFtu/+YFJueS
Kd9ngXfTFAMCWJ0Sz+8yKj7ea/QV+I5Lwu/oq90HWA00LXudEJQg9yUpYu6vVjUDYTGP+OmzEePR
EhHWrDqvqVBYhtYmpIXVjxAe25XhGMnJiFAGD8jjs6on6QJzg+bk5pbd8rvHkNmUARLgFFJWgL9w
2UewYlJx17fx7chkblXpryw2tD+r+iEZZgrNFN2Z+8yx2Ls6Ayogc3wvzDqit95dDUF4rVChr9pO
vZEyk5Z4B4hAwxbOjmwItU3NYuGIEL2PCI/uYF5NdmXuayQZuqg3ooX96Wjqo0NLgm2ueihcP1r0
leL1W06z6dD9tD51l1vdkN7wo+ypIfx4+IT1xd6N7IA60K/DPt1ieqzXFqxi3t6QjhrGDKNhy4uw
87novnQTVx3vdLXqExA53q2bp2ppa+RoqXdfyg/ZkaoZl8aDGjz/0IjsNu6iyzAx30XxRKLIKJFW
5t5wQX86uips3DRx545rGnbCWMVmHF01Q55tgiaXM5SWVlLj0+M9/zN0tFygtO+dPq3+uOL7NiXj
ex4ivTw/AmYjg9K5AzkJiL9FCSegGykVj8TImKycY6VjVpsf1y7SAuZK8XZ+gvOL+n4R85WpEPkx
zk9/eh3fF+0gvR7Jj9qf7/X9dCS85MsRaAnfBP607+doDZauqq6Zdc8P+POhz7ehx6ZDUSj2sxFQ
h1jHTb4vejRyKt0Ovv+e830JahGr3rMxS+spfCO/emwNW9sVlQPzNlDF1fn33z827R3h9hWgZa48
//58i/OPmbCuUeHrnGl5nPOvft6MTIyr0QmCw8/fT4ETc4wZGnNfeGCDI56FkWF5bJkkNbMTMMSc
oGfe0ddQbamuM2n1Rp+N0SPnMRDdp/IIqm2r3wWSFo8x5Rsb6PmiBbUywo/fg601OC0xd037tQ5L
hlwSeXC7mrTjwNr1PV9gKuagNG61Fma1GwlsRdOI3sEVT9lAKIRIAn3jQRBsEoqceWhchuUiNaP7
nqg2mgwX0mII52Gm2FKB7iQGBQ5KplClodJt0fc12pn6NdGyHVbtZtVo5DKSNsNouOABcotOCgIj
A6rLhm46KOkoXiFASOP+QVoZmhktv5ma6lJU3RddbMKPfrSI5DepdUqopdcEl6EaiNIJJ5H1CP9M
R0N0jdU73fp6jKkD926aIqN0NWKb07C7buhE4eUggNdgMB2p7q2t2ZHGzpb64DoMxI0OfJ4TJoZZ
9G4D8hHty85uRy/r0efQjvVNwtpTA9W5iLI7ZTPtRkqCsX9QapWENM5rxALhnG0S+tmlW87LQqYt
Ii17dmrImGU5WUuTXiX+0GS81vAjx1a9FLJ8isLIQNB/yDowPZxGn2SeH9sS71NDL7fOhwfNiY5d
RoqppVtPUUbB7mgSPwMhiAut6dcaePeXoiJU3hApRinMZCuhFTCWe/PNmEhiRGhlDRasdBXiTDDf
dKYKfcgBRYKXa4FRiu3yrUpKOmsCc18Z5zec6O9s+Ih3UfXgiyZ7pvX+TNdqXTkJboxGUsr6SFyd
uiPb0sGdUgcMEhvKmkXuabeYo/JnxijjkuyMiAKot2ivgzhOAtQjMjMDBBUIArJjO82rpN8ifyfq
Ytkj4YMoYWQLTlzl0Q05TKzxMWkGPjIv+5pEC8uvI53UmNbC7MJdC8XywmTVJloAcaJd3JfsREE1
pcHgPBgWQAfNpXWXNe2zSp1tEmj3joloiETKkJxNBbLYGD/LRmFk6E21GCeM8sYEMFzKY9kk8AbH
SJ5sqFRLxGH2nibFQ9WvY/wPqzInhicxJqDyFbrdgloDDdXtiLliEw3e0+QLwroA+UwJM84cay9o
0EYt+3lMW1SMNiNAq7iSOZfoD5EXbjod8RdQvYOvOJVGxXBNHvRLb8A4Jp8K2IHzgpiyrNAXNgJq
gqiBaaXahSxOuBGSvYnqfEGdvk5sv1mBX5QQPPaWwJY31UOLZZYQ4HxAIxm4giEx0UNsMmmzvbFN
Qk4L9p1uN+OfqYa2lYRw60M2J7DB7phpfzC8yNaqxZNTZ12L2hy5E91Qzpyq/wgGupxkDgVLmyp8
4fTRYWQYimyXbMAqLr+smvdmTvQb1bEcCG4LNPfVH8WlIIVzhwmLsUNaMNzx+kvAZwlCN3KHy8Y/
pKmbH2QNG/J86fxPI4W51+TOGJz+EEZIe3PXfEor+9kGRntBu8nHJtCQmkE8+9wiLQ5i7hppBR5q
bwKUswhnO/X39eeL56vOtzxfOt/8+5bnn3/e5vuX5+t/3hyAGE/08zG+7x4Mb/A5idabTf3nfzoX
zOSSiNL88H0xmU3/f7rqfNGM3YA00fle37f6N7/Ns4He7683+L/d90/PkwVmuu8ajNNGlh/cyM+w
CULw7FpB+XL+uZxynul8/XD+7fniz9t/X//rTX8+1P9+8/M156f79dH+5c9/evbzo/+ru//8nWqc
jYJ+9+1vD2eTe5QmzgTHgr/vTxe/YaXn307Y5BgNT2S6oDQ+8xWUFjaH86VuhiicCQuNjDBB/QJb
MFLLNta/3IdCnFue73m+5nwfJob/vPvPB/6XV//pMc/Xf//8L5/4/EuiJijeLGUQa/7z5Z4v/frL
74dSk7asvY0iBabLsztgKEBzCufJGUl6xXmE0TapbxXbpxWxPdhLQAhGSlx22DAhIbvmMe1TE73N
RRqWDrE6OJkdoIlEF6xr3WRf9Q4/hYRv1MjLIcMTj6YFWee6sOnyGRPbodgZ4Tp2L9lkPDiQUWym
75ugZfRDnnWE6ZxcOQcq6BQDi6SE3qbBdVJAY6UV8Dzg9MRzbAr2z9O9G1tbG/C8bUZYepGGc75E
KaX89gsKeHPotPAq1ICMtgQr16DqQWmRSlYhCYpcXEIGZDlCL0gkxZ3WBXN2+tyQNPzixXcK3ANk
/eoVkQjynNQ2ommwzWQNUZkKXWto6szNFjyHSDOCdoV8HfRFMNwWHaqu2H23dBhPCRnkYV8r9ufO
V9+bTwXJkfOmcB8Nr5hgI2JwiGktfSchatSL6BKLeoli3Qf/zVYE/RO93B0kuR+TARXYfc9NQOhJ
tBqCGyuS/5+o81qOW1uy4BchAt68tnckm2w68QVxSErwwIY3Xz9ZPRMxD5dB6Uo6EtkNbFStlflL
XuAr5/ZNvI2AymS9lxpIiipqKvylIcVY7Egbv+ufCjOHFBcwMxgD7dRX3KU6z/hboTXLqJfHrv5T
tUEA1D74awU95tXwSrEHUkVEKaEiIRBTKNUdtPcFz2adzbYZ3BzFF13HCUtMIyVtuK2TVKjXw5cb
kDU1e88++Qu3MLpAqHNI6Psdif7eaAm7VwY6NmZiuof5ncBEx7FpX5ROwdNBC6A09ZOTj6RorMzu
3ESNvs940DD9wDmXi+6c53Izmrq750T5yK+19l5u8ZzSEskZ2QQikQxPkdeHp2aOoBrkjbVlsAtv
KhvddQPjS8q5+d4Y2L1O8UKurVD7nC+j2VTmobUYFxf0OIwA2Le6JH1xKUqqPQg5AphsSb1Fs+uL
XptDqYumyy1wxadm9qsT/ViZCbiIxWOUw3FyJfXvJPvo6U4yGYe7lVlQary8ec2S7m2qBsi3ebhT
eYsxYJkA2EDx83JclQWsMlDS7pZSxFdqj99L3JPD0q5e4U2XEleqr9hn1+3i7pIWlSD6F/7tLbZK
U7GB1/k/l64f9sgG4H+mxbPdA8mK9If8N9OAC1kaoUMjD9GXFSxbnb+qca1D3EZPkeu8TBlpxJq7
OfQSIqNhwQzbzuLHHEHexkDt6zgz6Wy92+uxF0IbaxiiUk+tAP+iaSMkpajqqu04S41o9jAfDNyB
ipJ6CeUtnZyJNS/7CRP71Zy7pz5MzYOhuU9U4canmnK0Vjz4yUISw830A0BBXV4QfwbT3uMVOaOC
KtbunDabKS15sXHkXqFLbJmAUnVJAyL2kKX7rQNkauVQSNx0mHbX8BM3A9wudlelubFz/9vNF4ZF
w3IbJudoR6GLaWQ0NvhNPuM8PifWn56nE2QpAV4Y3+ClwSPF4uUcxaJxt9gJucH6Kazh5RjLvB4d
8Ja+PpGo7P1u31Kc54vMVTXIEY6GHdN8Wsohb9EhSA900ZJtV4dcd5bwOGM4GUw2MaZq7J2mc5LK
OPla37iXaPTIn1KEC6GzmFduO6XHmAsoyz3y6diLmeFBmox1l12D/ZE3Dts8+7mgZfXoTAyKszKo
N7oGp4TDG71hvlFd7Z/MAth3Sepv61KrhPdMrVMpmppjZFHxMTZ5TtuuR6a6m8cwx0sDlZOj4Wa0
EEm2ME6Y11JG4qa6h4iPYFrqZZ0UzTIaZ4tUzwYpoaX3OpoU04jiciFe7GlNglAf9ANPstxAx3Mo
pTaluVyYcX1qFhOQQKpvxksvRTjO2AOwS57r6AbSYHYZvoXEGE8JHbpQynS11OoK7cBt7GuSup1P
726SAp6SKt40S8GBTwqp6ekZa5fK7upDKiW+KKTO50UE80qp+OlS9rMchc+3Tr87MvhgJcgvFTF9
loxBt5Opa5gtfCP9KLjppvOn1a99Ahchc8Zi73bWabE/l8W+Gbp7FAztBgWDsabTgXqq+k31CTTI
mL92ZvhSu6RfHKk0lpiDId4hnx+6LH0ICnJno6LpA1lQL/GbrXp3Qh8jVcmo07lpUJ4MpUVJm5Kc
lZQKOnhGfcIe13xbosLahVMb7aXjvB8y/hY1r4FQi9gES2mTrMzGkxpnxLJmM0q1s6DjGUrZ05fa
J7yOjVtrLVyRFlC4lEPRT+5tqYvaUhyN3vSIGimBhEso9Z1JLvglXVO0Ae7BlfpplBNRxjJMmquS
LJ6kOaSuqjTzPXGYWE4VRvOAe5gp5dYF9dAqMuwXLSnOWQrkHdBivfHmhFKsjcEv7SBRSmF2iq2X
RafvVLJfMKRU20u9Ftjyk9YYt4XerXEv4NLEjaWSu3irQiq6ppR1C6ntDmRZuY+1UudlsPLAGlaR
kAu/dRq/g51H5yGh5R3ZlN0jymFeVoTrNuAv7WjZcx/HT5nzN548b9Nno0+dw/mopGasS+FYuCGh
xwC/LMKfrDcJWjnFoa9ZalY2aehS4xVW+6V1KV2DdumRKVz9pNnDaS6Haa2k+MwAtjjbUoaeGKgm
fuzsisT6HOp4H/bOxeqpNGo6fpuC3F1FAfnAlzzcZWZz4b/mn/PAvxVSxS5xcBZcC6FPGEzd2MVK
bRvS43J2aXK7vPWJAVbXxjLi7SB179qQqywFcIcmeJRwf2NgyPO/1MQBwPFIIdXxgQ450IGBUeW4
Y9E77Fm+keqSynlGtnLTu39GKaNXbf26SD0d4usPw8w/g/TWpcBu0WTXleGz0PYsGiQQoDzSi6Rs
qb7ndOBZFLd7ZFL6tp+eJ6nJm1KYDzjAcj/vdhpd+kxK9biYNlBsOPN2hPH6himBVPALPHZGqO3y
YHiPmhgYbRJON8oUL95Sbcq+NuGOEnWuWvoCiNMpmtD3T6T474051nsPKtrivSMDGdagid0jr+a3
fjTZumjYkkijPfYmUAEdukAmmAFPgAOxoAc0GASBwAigBNagwlg5jZyvDO/XNxZuKwM6DkdgBo5g
DSzXA6Rh+vTJ+YQiw7zCkTZtOZXSEhgBcNfz1WYuxAyc8VVMGAOaAyCFSZAK8ewdrACNLHTaA6bK
W6ND1nf1L9/hX1AudbtPvB2iYkW7Gj1KjQ0dGfLWdZ1oy92POn60swTzQF3rQ9cePUq1hxgORC5A
iEHQEDIk4akcXIQu4IhREBJUMtR+np5tgUu0gpnQBThhCXoihEFB5vimax5JZOgUHhmIddEQPCt3
07grYFhU2IcucIEnjsbNJjslArvATUWGsZ1Z4ERRBheHdK7AMcAD+hzhY5Psg2ufI7vSViY0jYbR
Ev2u+crlWKqioniyQDsMzUyXW4AcxRcvPxBVAuoIBNlhCbxjCVAz5SBrx4xzDsV4ni8MYB+tYD+Q
YEB9/Eqq4QZXG3PS4p+ShR4lMBTKE+02gCACc5xExISgHrSIK5CRANoI4/sNbhEpX8dAjQRJkkhw
9A4pueNKFEcNAZjkkEzssSZPDNvE5z043WEncgEd4Z84cFCyOxAFMooWtIDC8YrYKSB/2Cn9HaKC
+5HFKbQPAawQjX6LouRfiL0qiYx0l91hLIJlccc1E2tunTrAFlzzPMnBcElgueQCdUF+gkxLQC8B
xJfGTnDuNi/tpIZ1L1CYGu2RQGKaYgEXExEyEYAMB8R/CqJM5Qnn9p1mHaAZQc40sGdGy/sI4+Ib
o8c+6dWtCcTtAq0m8r1rL/gaesYMJGXN/CeagmhjwrmBAvloCfiGZlS6G4SFQ0Vpm4+PRO1/a5N1
twM1h9bCe+i0HxzHyztUx8uJHPqALxM2aFCWyEqDUVMC4+mEyiN4njTybgu8nsHXnjUB+ODf+NsY
HywlPAZ6g7VhHP+QdJwNZ8H/1J2VbRDccwTitUPMZRJUkJY/4AeNnhMYQoPAhGwPrFAUDjuX4TSo
x+4ZSBOJ8XQAd1RXXNfAZVgvfcMQD1Md6yC4RQErglJARqSaSPJC+lA8BiFP+LLs8cNzu21NeXTV
XDvsRgT4y4LL8vJgaOa0T+Em6QJQGmtLnXzkSDBhQCw9ZwLss4W51DtEsCoh9kBjAjorv/swNr63
S8z02Nstj0xlMRwMqWpnGmAElyjBFg/OQA8Z5O98MHDeA4IKhAgV+vlxGjF0G0KLcsFGlcKP0r4N
oUmloNmELgWiyN7Wbf/Dw+rPKAQqMyNpKjLTNM3ZGwilClxVF5NvAvw07Or8WAG0aqemphZfEF4f
QD6WC7eeGMEWTaadg4tt1wsbC/wpxwm3fesgnLEL844TaL0x1D/beGJtJ4ytkYQIOy7SV2HXwg5m
+m46z3NRTxsqUgAWgHXNIzg0NqbqYArJK2ImfIgNBytdb3gcS89R2NdbTwhgqbDATKGCleDB2DjA
CeM8DDWh2SkKB0kN6x58m4GmlunB6FLVcLoDYDjGFG2GwTo2XjsbNkA0VH/KGACY5xy0QaNAmvwS
D/p2hGc2aOWLkhkmoOed7+5o4VY7Y1IL6RdOT70egEtNIaRxrHaWZT7iBvuNY4jsdGdoU+iKsmKq
CFpTS56EuWYIfW0Bw+Yqj90pYLbaTwEbBP0H42te2bDb+gdTSG6tMN16E7pbL5y3ubM/KyG/MTr4
V4CCU8KEI3Virx0wcSRPeLLuQp6gubP0C21+VkenSlH61qKchg7AOYceQSoEugEUXWbCpOOxn4FQ
eZyFVjcKty4Rgl0sLDta3epkgbdLhXM3tYAuKtoH214oeDKvKMHi0cm3DpND/VSIeZYJvjorMfUu
X6Yw9WrgenX0j0Fwc5mFumcLf08DxBf3vGIhaGAjB9JnCq2v0uH21QD88EQpAMMw/XKHnVY7juHB
yl9tsH/9nf8nJMBI/4yql4Ze354mDnMr3/r1hB1YC0VQzNTobn4S8IJKOINcM8FKaf0jBwEqNsAI
yQPjcAZPmIEpxFVCPu0xmaufxewJdQxexiFafydqn+3ort4aNHIsvqAfDsJBjMgm+aRHtri3lx3/
tSqcjvY7BrfPFhX0ZpqZecJVzASw6ApqcalZajf/OcZobmiBAWPk+YXERPdcsAfjxMvryKI91wPp
UMq8ee1xmLznAsLjVOQhcenHkEdHgp/RC6kPQEWkIgZnIf0CJ7IRYGRCJZ9fwEgS9wt3EG9YxcPn
0rnwewQ4aUOeBCTL4T3lHVi6QDYhZPwyzUAdpPNUCLjSw+I8Vcu1GLufVO8PGi2B2SCdEyTeKa5w
OEDEGOQq7lCr2xfwMS0jfPJd1990ufnDHh87dfVvBrCxG4bqEs68m0eW97sU7mY7wVQAw6ngcTZt
QrbDe4h54PVxaiQ1pBLiM+gc6dqRREPD0ex4NqoBfXoAP00BkzTMdMZRgxNAZBze1VKaNECc19Em
cUFdloEoGFEyQ6L2GNe6EEYTelqA33ecrokZ1WbB7/xnC5UUXuyqWOCURlP70yfzhyUEUzB8OZMh
qKam8E0JjRcVrfRUyKc+oItKgKj3D1PL6fj+GeM7/RQDTjWEoGrRTGH4IIDV1ODgMWn+Wgl8VQmG
lSHAAd4H5qyYzf5qupNahdl6/0m+NkxbXQG3poJ5DStH5pVZCbdqPPq8KUjEAaXcJvchO87QDDrk
ROqi9m61sGbnNHhkQxiBZIyNU58AGIpqd8//qpMl8NpGh3JKZ3xmo6eRrk0D2avc/y+XzZz8lfxz
E3rxvqKGvawbk9VOKKucQgPhJPzcSUi6IbBRvOoZ31cou65s2aFzqF3bzuxKYPGW4PbstIkuNaoY
JDTIY1jHJ3eCr8Jds+ycITd3cYfSg0UmoJbRrLYqLCFCcdjllOCutaRODgC80azARV3FJdYoXSjC
ej+/RW6/XN2FeCGat1lh4Ejm+DDb0UmfTBnCMRQF6qrVxJPMUhvWzcyU2J50ls2a3W5j1/K5Y4ME
qIR1HAj1GEBDDwmcmrzLHJGWYH/haMvST3jJNbIBkBncQQ1gypE58bZAOkdGQDDL1CtqAmLEFioY
zNadxuwK9DkXRHOnpySVc2I7wJt5En3N/eEzSbnNCN7Zb/R0g34Jdt2sTxvmsVsay28LVGiv9Nho
Gp8+dm4N/E8n+GhnMk/3P/v+weeCzcOF/LfuHzhRNCdtHNE3tA74wbE53T9EYd0wtlOw64hJuP+7
wUDEigbM/uWJ7PH+8/df2spvMgWM7Co2tSZI7JhXHuFdI9iWh0F2aiQDyhOC6v/77P5zBZTtejK9
vW8rJhsJjXoGnPxt6rY5QbL/v8/uP+coqN2JcrxVYiWwaCB6+6C9aSBax0po3wHY7xb898S7YmUE
NHuo2VSbJakBjtiQS7v+u67iauNHHsPmzrBXAt/Y++M4MqMD567G8mHyqbN2OdHgtNVvXsDkNwJU
PqQQyxlVnC0Pdm02QTM3wZpjkfrWG/OvM6kYTt+ZGS1x2qFW2NphokfxF1/Atzaeb1HcyBoiYg7i
/XUiYjU2sLoIvDqGSO1mL49FY11Hwa+n8bu5VE+UzG5d48JVpJENrl0XbjsHYXK2PHuUIN0N32RF
qBBDwXpHB3DLII7FzUjelVddIFj4BT78oEOKT1PjqQYdn98Z8sDkeTv3Kw+8vIqSxyGLeXIlf7YA
oO8B0cf0LifA9AuD6W0nrHqDXTwria0jFHuGmC+tPlxTh3VvO5ypEpnrji8bNe4wXsePzWjWlACV
Da6x/mf01qPfJidd6PkBGP1MePqJkPWTOfodeziJQ1luF6P5TFg1TVp60pV2CKaabX9AtmRxObnX
O85if1rh+IcRRP/7h1go/5ZtvOAjfooPRSPp0tD9qcQKMKMHyBSegBhhAOjTn9FybiX5j3WX4hQA
t4pk+3dhvbZVSAc0iGSrqPwUjCu7M0glBgm0db34DzHeP24nPtQQOOwk8DqkBp1dPC0ZKjmHHmfm
tAAhlr7fNfia7ZymuuUXT4453LTRxOVqPiCbfYN0+D7b/wr2zgdVxntF5ppBs7WQb+OxG3oIChdk
DCzQuSzhZ2g1XrOjBSVrIvuV+wovDzKHLG1BCGbOA18sDmHkCLiI436gYtiIDMLGCjFjhwhEE6Hw
RTDdChv0EWmDSKIVpQQnY/buWCb0YgH5tc8olSc4KAaRUbhAWDmPI6hoMFVUNq+WAneFZYjPvHzp
vHid47YYFHO2rKV/NuC9mCeFEYUKqE8Dkf8geJYK+hA2DXqsfLgbNuSH//tzJOx0pHRoNxIRcBi1
CzMMJYfZ3nRgMDQVOEd6WDts3Vy2sOBPJdGi/dRbl7Qu9jVkiL4Cl3DRD8WMAkQj2UDTAz92F50Q
g1yrBjV0J+KQusBx3iSC+a3fU5GLZC2aET83TnaT3BqjfimICjtuS58zRlOAoSSOpeeMs8TBXRKL
xCTL9WvixQ8KIdhIO5yv3vCryPGTMwXOIiqUqE4fIpRZTtAAF7CTm8cNdECfQi6fv5xjf/iIVUZX
DCsDJ2S39zbBQoYEzHNywGByccCnrTOL+cvi28Y5SKEeq4rjP2kq79LbNQFX30t4X1M6SCreGdAm
1kUFSUAbFjhnw/wHEsXwpkXkJRmkb/OCLdY8M2z5/9uWL3KZroZFyzKLnK7Fl63nGQypLjuyZdiA
RTKfB49ONaruNwaHAOFFYjNisyG/VO5CEdyk8RNxT/YlZEWxa9TJnuvU3sryR7eYB1BolMwbjDmD
zviOBSzl/UeumgFlCk6fDoXDVHQ7Dt6dWAQ8I/w0R5Q8prccSwKXvB8p+pcsZC+9x9ps8d0TYqSz
w4Rf46xzNLITDz360VQmXNLaAWGpAlw7Vo2KC0sQ8/tgv+ANovnen7wUlRDBPu4CDqtR0QwFBsKh
SdRDNQ6iVmREeRdQg1GcJFAiz6vc8f8q5bP57PPtmLEgpM0uWDvrDyrRHeZyfxWPyI/ixd43Fjok
S8RI6eh8d5iSNN8+sBji1GZB8xqPnNUuMWYlwKD4mGb1ZiScFzD7/U5YmBZuX92tycwr+ZvTpHgm
XHjT+zrLiBaL06DzrDyeSISsOerzzhA2RHZ0PSw9PN+M8Ppjb/lb4oZqKFNua9FFGeNvMfyJivCv
i0sqtmaG/XccTPEbOtExEO1UuBRfBTxX/RlH5XshcqqAzYhd/mcWGftf7FWhaKyy5K+L1UrHbtUF
GDbD8HFuKm3vN9DDYlTq0jlqMWMNxXSpbQYkJRuqVVNZl0QsWliaGqxaFaEAk9VH0eoZT+Tpd4l/
i0sDYMKbhpWLZclqTuTRx/u2CcDpmEBSLF4hNq8Fq1c6FIx0moipQ7txRfyVYQCzI+u7wgg2iBpM
E0lYA7Ov7tGG9SIQ04DjA3vh6XT+aDGMaZjGUoxjVeMyZcJBh4nMBwzNPqba9Ml4q5zuaSApYfHe
AgkZvAdiMwvaHXdU4ZA/62I7G1YN8xWGS2jQTHxokwdW0QlxS89F9NKwV4HQEAXmpfG/wnp65sKV
U9x16ZWsmE3R3EO81jUO+t7oeWSLtvVEzjaIpq3B1xYVUIbxt9ngSyx8bouI3TIMbymmNxfjm23G
N1ZDfFkfOJ8+LblzHsaU8z9gycFdFdLMj7CKrmxccpZI5QwfvdzQnktsc4lY50Q/1/eI6AY/4Dey
1MYOTRJWbHWirSsUKThpYdVQvpuOXTPLDfAHWRUcKTDvMhHgBaLCw2dx8EWOZ9sDGwJ0ea6I8zLU
NiwY6MfiHPkcnVuLY69O+NPgR6wc0e9Bj//2Mh1QdxVtC137O1hAnSuR9lE2utJW/qbfL39ib4vc
z1tZIvtzRPsHD4XdQPU058uVtxxzl5H5buPwne+7Lwwp3E+jfm+b/WeHVbCcSndr1bOPwp330iTy
QVBjwy7HRzjPFqoDBIWOqAoDkRaO8UsZ6dzXkBmGWA1VxoJ4pNdARPArUSQv45BnScAHqxknIuHU
S0QscAfWh20qdzXF9IJSEqEbJAkZBjY0n7sA02LCFKpGiIIzJtjNImMMRMuo4We0idGeKPodqsk+
l4xNgfMjc7RE6xhO0w81gqdwPJqhd5sh9/SmSCS74rPDC8mGAmOK2dOAFGlkSzWNY9Y1EKxElIFw
Qi9paB6zVmM5GJxi40Xxu1Pu5TpWyozaGSWotwCClNBIDxHztlUCiXTD/WThXfcn0ZtP+SZVYIzX
PvbLCQtmITrMxTcvxIJC448jssyUao9mvHu28TOyoh0TSn08kE0rah/YZPOzVeBWNaYR6Q3s+Ptl
pRE9Z4enkylgD4im/o5K5y/S8hSfJ/fu/1z8Xni1Vwa+T17Vl7jgzZ1nw4ufX12TdOucgVrzTDo4
bnRyI/Of7jw7E3mARqSi4TVYvJeUHS+ZGA3Ykc/rCQtpiI1UM9Nr0c5Ptomm1MJXOjLdqdlSsdNg
7kWKJUXRFh0MLKcdtlNfafu81f7z/AkSe8BytndfphLcnemvZhGmEpzaK3Bo1ZJ9zWJUJcS68oNL
K6rVb/q53dp9H+SBA+in+ziLmJUHCQ76ImvNOXzaom9t8bia2iE00LpOInjVMb2monwtbLZaFI5o
wzKL3g2ihi0BqJVNiE23s5aLH8mpDm02PlnNUvY5C/U9zT6+PTUXHg/7bIaFthMdLdsHAvyiqPUN
8iQohZeNLwLbXFS2Jk5bV+S2E5bbzHIYSD51uG/l8cYF+WarV41G3HppOQOO3byf2JS4MWACTfnR
Lmni1xSzbpM1j043PFPN2DeYd6PROE28R6KGrk7gW9FhwNK7jNyePby9zBHeRzy+HHn+qtjkZWJP
/82atx1F+ZtwNHNzJMBmxhIIBjDxDK4MxcxfE/tiyzF2Oofz15y6X4lbf45Fg1AYyfA08wXKRDwc
i4EYE3HNlC9Ovb85PMtdx8acedWXRbIELXf1NrU8vg/BXmOrvmPqc4hd/nRCDC/T+Bh79YewpnoR
I6eMTwO/O+UVv8PSe854v8mAStkrmrNq0peuyU82UFGvYkU1RNxbe6VeahEyu5bBo0IJT2potiHO
Zht3M0c8TDG1ea17Tk+07V4rnsdrx7O3SZi9jVp5MDBB8xYdDjSp5ll/xgwBw1ULfoKEdZnX03RZ
HnOLvzHo+fCgReA4SHN7MWG/dOfa6qn0G/Cbam3j+HCxVMfDjqLSwRAXLEQR+L34rA0ufi0KjwbP
tSfC65axkCkK7BQXdoITOxc5dmuqp7lIvtk7XIu8P0Xl/EmtccuUkdGRl7wNXOjYbI+POgMb+VpF
sXUhEfK3vKu5zzGF0w3nNmQAAG1F4S2Ommaq34D0MAjv531PIHDjLPkv3D5mdJo6WNSa7Tb4tDCE
+1Hx7RjG06g4d8W0nEUlvpBLh42zly+l0cy3OWrbLe6M46T6TWfLImKO3uyAmyeHUNGVNyIuZ9B9
tghxMXF7Z9sONwvHOTGKt0Wk5z1pPL5zu5ZJJ0yrrmaFa0QcV2ifW4P3rFzr1FnIAIA+qdoERzYc
w6m7QHEa1rZf3+7vwmHh1W6mTP118wMeVZT17RlH8bZzjE9IwdpTQ2iyRuqeY3dfsLy3afCg5+z/
mkHkXmF1tkUJH+JxosXNoKwtAS0tLBlmZ/5H+eM8A9xlTYtcfunQzIueexLxvF5/Na2wNAKU9Lrz
uEzETNpJ++OKtN7DXj9FmU5pzJsZ+NfziVT0fGpTH9B3afxbykah7oix8ilLne8fkrJnKtIzxepH
DeVlh28tNllEdBPQ2lKkovlsCoQW+pjdmI9EQFE3jm1ydgcjOashTM51UdFrdWsahIjTOHPx4rl/
ep9A0b5acZCmDebCO+naFPT+xIOt3iEANWv9EDpJdHE6RztHLp8NKScRA5wLh0ht7yDPskqd61RQ
B8GJAyd6Rdgm24Vr8pEZOlUnjyzLfUrW8fZm/cWH+w/NyGfnM4bJ1u1Tn+ii650o3HCPxpe9mVsi
8qmT8WEIJ9J2C1t3+TmzyYXaKJ/ef42dWt4mdTjQcQZZ61MpL6y+2GqSh75/UAV1FWhRJMHvP07w
RejwHvLUms6+JF1iwFXrFqrWPARggOKU28f9067IX7g90wZ0SPGT/SG8f5/CRUCs86K4ohnfBb7p
P3CebCYbEpIHPMkZ1EuAl1PDpLD1uui/wivCx/sH1U0h5AKn3ofz+K4isO+TzpeKQBmFaPvFwpzM
m/JYdnl15k3K4bbxy/P9h5wnL3Gbm8e2G5E+aNHGivz0EQQ1DzPAHLeIe53LZLjkD+vm4i3jVXXd
98xq3vT76kR3Kb3FKt/VZkw3oZ2rHWnmhKxF81v0+rtuExoM/iPF2RJVZH0EGGCvd3pw8uS7C5bt
dU64SIw6tTD7F5mMvMrn3dKY5Z/UKvZEb7wvSJkwaDv/x/InmM2Bx1DKLujxV7saKUqoKGgptm2b
KTYjnkm8d8NYdFKCPMV7UciYMu6cbVIiavJa79GvrXUdZf52bkp71yu+v+YkO7NcV0CRAs5C909d
xxdgRr7t9bA4/P8vMeTXeeR7ViMHct6dy48edNHOm76isKBH1voGwZXx0PXKeKhaMgxx31jb+7c5
XBT7noqLplVlwcrjxW8ndXScJza+qUs4TIUkWWDg4YpV1yJaGiYnTI6ZheGS0rZazdfAo9qzG9ua
5H7SyPkJ+rqVxDcTHgQt6U9n6MeDirOfKGLWNjfDBnEjlx7blkcPCENzm29ZrY2Pxvxk5VACwmYg
zeClwSnieJkABN43afJCx3Mb58GMQicDh1yW6zymPzcxJIYByOOUXqb/Fh+LU1KXh8zzH/iW64eS
N06sFDkcE74UcqZxg/R5OdEC9QKbL0rDF8Ajjkj/6cysDNmNwYPeCM/9mquQo6MbXsYIbeqAJeKx
QhhJDqSwN4PJTM3gCq7CJXpA8tWdvQoJdr20sNPmS8ND81GLzNVcsEVZFkwWQxZ9eFkVfoxz9amb
LLKibu6oNmnLgdV4TRCG/mSUQoYb/X2UV9Yt64iwATvE5aG5B4+v9rNTkBbQ6/qqhdMflX6MRV2d
xtoJnqmk/QatQqPGSaZSPGwS6FXDVD0bEbOAWm+iPdlN/eQwbdBdBrPFpIKtozHoYxXbgL9CUJdY
7RPj4gefuAHXcbjXI0pjz9YJitHJ2Ftm8jEl5XM2uV9S0k4mloBWOhF7z80XjuTo+JDZ7/QJVhhg
3WkFpzsJ0PAW2XfPs/lmcnVqi5207pUDMFKbuTAyBTwsEVvCsOFRrl6SL6uYXpbQsR/6bvSPhs1v
movCAzdpFJt+/vViu/7oE305tuAV84zsEtW17o1nFfNs+kRNmMF1bwE3aHANr7NvfjUCviC82L0U
Ab/atpfXQj6QyzuabhUyLJwqEC56+k7e7FJVlC4jq36w/FE7sWrWNnnZjFTq4IQx8rlCbwlfAvdq
kx8/Txqt9HzMk50DwYNILCHnuXO1PasZLjXW/J0t5FGxFrv71qZdOarp03dDmua8asjhK9FdshyA
zEUvVFc/7TKBitk3RWz8s9v2EzYSv0Nz9XXOEODCFGE7mQD5tIU8pquI3Iy8cF8Ly34EQuIfeWg9
CYdP6Zb906XWz8xqh57BdE0RyFyyfr7VeRYAcOWNNPM1yKF18hwCc780x70dpPMz/ZCPOhuAisyV
w7XXZYQ1R9nWGSliGLqfvgQcke6EAu6Vn0FBNzVzeUr0Wus1XLTnqmZTHM3gd0PF0ifs7IseEwUI
kN+8sk/8NYn68jqhS5kEuwF86B8dICb1uPZhSk7FnFkMPrXmXJP2bgonfA41A0eNy1ViGV47f5o/
lzZ4GFWBwgdC7rT45TZw4S9Met1eDZdnBqex7a1Wwh+M9UZ/r3Rzuygds12+cDo1iJLx/MGUZiHp
x7ExeSQMsPJNy7rklUSI4vjUN8MLKa6/fZs2l8qnHaeVc7bSz5TbIVr6Rbr1S2h1ym5L2sCzdkvK
5Sn0eG/NRvzCszUandCmZQphdsu9tFr1k58cbalJ+HXjXfSWt0SV8ZBVV7zOx8H9cWY3exhoWIJH
g3lP5fjqtwOPTR2t9Cb80pSZXZeIMCXM/YFHCUYEcUAepGaYqc3Smy+IeZI1YL9eDcB7radmAv1Q
mnq9D1RwYEufvZuu95U2PChPifswsrvk79yzchvs7FAmv+js+uvQ/vC0EYFtLapdHH2kVQP5qEtY
3uRF9lov6Zm2ORMKz0P0xrfnwPOhvmfTAWuNPcBj5hwXH+tU6brcYyOCvzbU9Q9EMAu0HUDEZGQp
PfQZ4M4karY8AMOFJAy2skPtY+6ZUJFnZjtmeYxh84SKMjH9mH/ORvU2sTTVXybCXGWBlQi0E6VZ
Hqmegsq9wJSD6m56Jh2rybz4DV3+zqe64sf05TsnsleqIXmv+Sx0HI/VfdfyT6dkABUn/01g8Z5N
x8ZBNPa/IMBAsXZT8ugwEIlRF6R1ND+ScHR3Ho+WO8Yip4K3OfFyy2MaMLECAVBBFrzbpovLPUWH
vK9Fp8iJgpUyqgIJJXopBehi0Dr/4hJZXA3lWGyVXiCHZOdEbiE5dCoNtp5M7hryQ+ss5WhsjenW
SJx+2w6jcR3LvYaic3P/0Mzmk65X8U4ncT1W4HS4+Po/veqNDzcqeVDywYo4/U+bzqd8YVXY4QDY
zuUD7YjquBjA4ge3ekDoAopwLC7376+pYyClqA/xO7CZ147MuTyIXTMT8w0vct5Kzjuhnrcm+uN4
frwFwg/DMdU+ihL1LhoXtGSodUE3Jysv1IcdMbZswxnE2np5+F23rxGQmgOhY/5R8Hw2tWH/05nj
nCyzzjeEcK35S03WjqLfQzs4MU30ud0WveJtqJeHfgFf1vQkP9s849yogk3tsHglC6yR4CsP+Cmg
aikWKA3DADxm3o36yy0uDahAzog6xEtTLrx0N3pz+CiNynzDVWDRD7FHaESb+23EDmzue7amrZnN
0zKeLPVCAIp0IQ6Kk96T3YQ8Z27HWjd2TqwANiddvE4cAXKC9twtyUwStxxfs5CyOPJQ5zNI8+fC
S51dOpbWtqqrGqQ0m9GUwkfquP+xw+y3TeJvXEgUyjI1VLDdfqaGu4GUCAeekCrCwpuZ/w9zZ7bc
trJm6VfpqHucwIzERfeFSHAmJVGWZOkGoS3LmMfE/PT9Ad5lefvsc6q6rjrCgSAGUrJIIjP/f61v
YUJpY9v+0vLNpYaPsjTTRi8iA+3stgjoBmPaKswIaOFqty7ktIOS9Ntxfvv0WMIhaEH6Y/HpW+jF
EEsIfM0eclhewfRm0mkB7hw3RO3CxiKK7Zr4zXhj0mlY4+Y2DiYIN8izgzwkeeveWdwMyPKSx1Dt
XvskIgRQSHgOoEyJoXTQlxXYzuHCbzppkkNGk3Vj+M9N3A4401hhxqN7p47+nu51deMjJdiZPtT/
pNfqnUAgi7kcLSugE2wvGJIcn4EYkDUv1aPHH4RzoCMot1Lox6YFOYt+5zr1Q4y3B5mH35sovmsy
2mrs5DHxwddhKhGrxf4KPyqFDqoTOxczP7kKzD39Knjx/Rnvqt/o7jjC16Lw7jSUtB3pAiaKy31I
XY3ZtbrTKLaudYAefGoSBE6AodbkWdRrK2qGPT1r5T4xIfUQV3SQ2h9FqZbfdb18SfzqGcG38tBX
5pcQodiH0RMLaDbNOqOcfzb75N2FWfyUqBj3rWxsLykZGxC8KJ7iH9e2GjWda0hMwA0oh4hsnPug
StqPbsK5389jspTuVZHMV/qqFkc1hqoL7xXWoJl950tbn1wjBgiRO9jLB7ziUxGH+ySP73CLbYzW
ce6MRrzYFJlmmK0BdyRI7iz6wnE6wv1l9nRkCmGdQUr16ww1ALPj3rwz7LuYQemlr/KETjMVSmav
NCRcE6Uts8dOc0s6sohq44QgHf74m67nXWAWaN5ZNH3pI0mQ3rn+YdP8A7qJ8IKVs7FqSlQ8ujYd
CiV8nkj52Bd14+5kk33LqJDDl1CmdWVkwSqqCJtBSzEwiWrhUvS+9VXVGG8CF5qu4hTjsRbl9ySR
llc44NQE3T96UfpdKJqNirdrI0mJ8ZZRtxwSTxHadztuuPuIA0WKF5Q8CW7xCBVLoxyYwEMM0PPn
LECbU2ItI385IzJ87O/qMXcOmhE6G5qTZDeNwzXGkrRebsh2od4KzMsbwvXQ6sFCXCOjZKaUc2sr
i48prZV1AR0r4obbNUN3mFQcOWXV3vo+N58yYLAIp/iJBVF3ql1sVzmmUSggBgFAzRe9hPiHWo5q
ToJIh7IBilcL6a8+EMRItQBDK/mqIw43M49Q3pnIslTf0faWapxYUokn331NWhYVzG3DPUp9ymR8
VqRsYrqiDBORm0Zb8Dr5ObwKGMEI/vp6X7iP0sr8PVWEfq1OhXb1Qys6jrO0X9P04ty8ZT0ADD92
V5ZlmDfYJQAGWf0XmVlMPJWCjOUyPAq1cJDBohlWxEB0TK7ld8EqwzCKfJ5RyXS3dtKTplpMt8pI
C61ATRLXbfoQjZ2g+xleI7duzqCLHvOhA3apt1d6Vz3eCKQyQaJMW1xgzyJR8jv+MuRbzqjIsSGG
1knZ1WlP0E7Yt9KyvUHs0YAX+PRKbF8N0iIfd978F10pgW1dtEBr14za8Ulo9KEaoomoVdjmg93L
2dIVbWMNP0NpEf3Whr59IKDHh9ZgK3udOuVNN8BX62XwMhLWgOV6OI4hUO6cV0gwfSI0CrV9UCj7
yRxbzy11+VJZVx8W0X2U096QQ/3N6fPgKEnA21IcCCvG5VInrykQdUkWcr/RU5WJZJu810nsH/0o
pIITM3HOM2SHEtnfCu4b9Jo26/GEqt+rWFWvSUOOw5wNZSrilBUj7wm+XxgSGebf4jq11Ufc8InA
w5F95GVAjZK0DNscDT7sFEeyZEJ+rmoI1/E6bpD/HlRDL7a6Sp5KU1xKxRyvJnwmT4+HXUxxEvLm
A2FosJadOiLsAhGBpZVXoc8a8ybD7E+nHnsyXS2ZXHJD+95Wk+35RtetaXzgMCEGG5YWeq4uHNS9
Fasf2AXb8+D29z3KMx/S/sbIxl3sBDA/3TkYwxmcnYoY+Mautfq+EeiRC63KV1MwlatKZwHZq5jr
UTWRLDZIpptxNsE2b3hnmBPEPmkHjvlQqqYg/AUl5tSBg0kGZQMrcisbE/JYzpzWp+3Y45GAClTi
Hkfwth5bAq1Z2fk8iXp95kQ5twgi7oP4ljYDnlPE6Wieo2PBmLq3y/ukKjWCKBzUFUXFN2WSHylF
ubVpaI3nJ6cuiMxNQTiaV+nmuYgtQEVBhqOEnhm5dQJd6ipUe1zq3GiLptgRBXLTGRhecWaBWGn1
d3cYSpSS05OhpAjOXaqE5AFoa1wNkLB701rTHkTrHeqQ//LXtJB85XxlbxfZnZpJi7qVsy21fQN3
yeid0gsUpMfFdGqzybzvZL0Zk5C1P7Rp2HzhKbD8h2bQq73bpnDhoZj2E8b/ohHhnnoLjgcc5jft
WPm3UxnMwUIRxK8WmRcTM2DX4XffbwM0vjRuLrZtautSaemGJeqJyoHuNUKzb8xoOJRdS0xlTgds
tIW+IQlCrNIywYGmUAcxhUZdbMg2Yf3Kaqby3GHXE43Sl/hQM+j3aYWwnwVAxjThMMzrOIbtXvrp
Ccqa6jUoILVWkhHmGK/VoBRHf+C9NAD67k0tfzOtojvjzW7PSUkUN20uPG2q2Z3IQ+9PRBRcjKEe
d8ueu+St80V1WPDDjMPlREGLyBm3RQM8NHLfEynBu4Un3ZUk8TRJVc9P9T3H9jXI1+00I/GpsLoh
vFLQradMRHc6AKqNKSba7+BQL0YUBOswGOsd2LfbUBfPkSvSc6u7F+xK5ckGp0ZNSTM93TZZfVXp
WQ/fer4s901vPqDXuR2G8RHgWnwpwJf5TTxXTJ7KbEq+5IkS3in54Nl6mpzKUD5MaTrcd/NomoRH
wiFmS2EMEs1mfTuMridz17yaXX8UhH70Yzztqxy0gE9LeQcYl4VICH9cMmQmuLCUpsaX0levheI6
R7t2Ghi0jsndz4WsHzv41Um3iBOi1yctBC2spuvJEMkuMdD4tI1CBjerEx0We61S+8bDBWOfAXpF
+Fm2SQ00nqTTG0d71M6JOoij0Z7yUIMDhpQmjDCcEzKGCM1mUZ6G+AE7ySo0GZGZlfUH/U+QwYV0
PK2LJG5Lg66nb23cvsA8WoOdo1NZNiVVLdb/XQWaoiwxfEe90O6Ja9qmvJtntys3ePtBgtbXNO23
iU9MK0ibzMjLrT2ymMod1EKNBsWvTcdTptCpK3u73AxWeW2qXtvotut7LbdihNvqPnIpvRFDSREr
ntaxSK9OMXlhh/XPiv0/wkmVF6NuoRyk3TnuWI/FUXCOjOJrQLWCnxvVXmfEPcxVHV8qOKvI0vtN
MmnypsGqgZjbie4A26tnxaEtMqlwZWn1WED4mjDdQIKSJDr145FVOjEauYm+qaOrm9LO9NLcOdF3
JpwzwS5NQAhOKHTK96mK43Pwe7pJoMUgJtJMBlQGXvktrLQtMQ7V0bCZgCWWraxNl4lQIQyQWLjl
vIae6E1hNOWRkvsFLoC61RSsuKEvgxtfYLknMAURNguUYzGCY+0q61D3KPfsCTroGMUIkGyc83W7
r4FinSoyt4jlRbUfUrYnMAD1sp7Zq7EW2YbBzfwaX6O6zT3FZKFFdq0JAJV5ZTGymA2pFiGXomOQ
81c/kNp3kxR9MmvzWUejJWVuhRdQahg1JYTJlcawtGZF/FgmhFhC0HI3Ufw4iEbeSq2+Ka0ARHDX
0jiH3k1xlIJHnTzmRA6gJcN3jnZ6XQ8GEvI8ld5kEcpJdJ+6ncb0qfXNd/B49GJx6AiN9kpm0bZW
s+xEWhB9JuI89i0CZJRDUXpPTsXTpDUvqcGih+6IiLPDENt7KXr/xe0tQcOhji5umd24ZaDd6ijB
EN1Z5qud4TN2Ck6AT8loA43GDJi+DWlE3Jqo+kXk1Pe68CF6ZlXk5ebYzLELzXR05k0SES9p6QLT
t3xJGMR3YkrUCwzL6eLQoNK7gEgsVFIlKUAMBsM0cSOPlPBkZ9ljh38PpGgRnQzXSI+ddU9XEUzv
vKEfYv54RE80QL8wsyp61WnXNjNGVFA+3APR7oTDmBd26IMzG61yWDntLkqrezcL+J815Xc16MJ1
QYkVoMUcHWApeCYlJBQCv4czxuY1Xdvii1rSQiGUM3OnEbIuKU9dl/ExY/7IF6gCuAWHFT0UWaVk
h4DfqIe9m0jtTncg4s0v5Wcbyr4pqXPBqx1V7/UY+Zuq1piS+r7wSMzSFeXctQ4x8MQAbVmtrztf
kYdsAs2SSBFsLW16BpESnLIpv2SUG3eTxIyhzRsH6fOazlOxkqEVH5eNo7rf+ipQ6W34/YEG/bSr
+QsFohsO/Br7fCS0zWRSF2aoBpLyuYx8cI9KtJUkuW7KISJtW6UP1pssPYkVdaf6moy3YnDp8fjU
mHwJwiJo8aUhcj6mEf4zzZZbuy3+iNX4FVUItQ+KeV1kDeuh8Psb0Yv1ZFP5jOhhhXlVrezBoitu
rdPGqDfKBOAFdnQc4d2sAgXbLsqHm3kSZ5vmWwhys0/Tp7I33bUqUGuaPcb0CqWTauPZHRqL+h23
H0j6BgbIpu+rjWV6/dS+x7LGvlRsqwC/KGiaJ4rvqEYKZAAZvHJioFFQqRNCHeVEajoYDPCBqzLY
lgOYFNYWO10jHUwE9kGGTPLLhL9Oob6nPqszIm5UWkKsJ9uTEyICLfHBTLQ/QxWFpD84r7UJwc4i
0M+MXpREzbatam8qQ9TcQxC1RQbxl8OkX8qoO0vfgBScPplGzfda718q4rb60sTfjUyFSWwsSfuT
f4wCmXuSUkfgJ/WB+VKhHb9B81beTK72UKORgeJKAvaovfApsjx+va2ViI9I1jRA7erV7xDvch+A
K10ekfiUXmq+W0H0mMZi8Jx9YVM0zzrekND+YvY5WF9iOfly2Ew+/F1ROK++a+JSLsMviqN+oe6E
RVpCzwhQorSVc1XgczKK+3h7BkDWtxMiI5YrYE9m/aflhdQ0kChd8tlc1Dg1rImKDOy6Z4bJLS5K
AQaZrWARk9PQVcJDFGEoAxi1qhDmC59kVgVGhi/oO2ZBf2zCO9L2yHF+Hl0MTAE24pvWZtY5KNcY
GvrVZF27mkxsLOTQgg1yntxJAQwRPSFXn27M0bwDZHaHhWQL7OarO+ZHmSCNVdPmsSqdV5D0q6pR
xEo4NKoNwbqsRX9Lnp8ice/GEUZnECS06XAco6x+05SW28DUr/ukmhDB4J+PtHuyiFDyAK8ahIri
0A29WP+Giww1YAQJiE7EifvTbZr6fCTUfkU8cb2yzWZrmvpjnTHLzI+THpHxVxiM8DPAPai31Vje
WxbCiiIr90qLkgoewc0EMxjkTwMzjMqzLlHYM8/5kts7iBtvgzbg12moVIvqpS00VEWI4I2WbJ6i
Rq+m6umXRvGf7bR81v3opc7jq69i08eWR1cyAAXQ0FGNrXSdAqNgXQLoQPnap/r3WY2ipe9O2qib
vndWZRycR4CTuwZJujGQ4FPJwCPW5azbSbGLC/Uw9MF7mhhvMsMclATxSWniS97bDxhiUaRk/TOi
mR0N46cuGB8S+LSCYF2RMJ9ySoclVQXXQ4SPYgAmQs5fwOqS39KGKhS/DI2I11LiTx5Ydta5r94M
s7NujlSSDfGVcaEdqkQ8ZgVIKBW/iDbJFbMdZxUieN8MU/VC9/xaF8M2SVzMhAJRXuBYhAUwkTVn
ebqL6UICRKKBjca0+l6Xxdvo9lub+FQYAOqzQ4UFbZk6NTuoUv4u4LaYhmhHQi1YNRNspAwyj+l+
dxrS4GMNFH87oIMaaBNEsTwZVbixLFA1gSnusLkFKy2Did3ATfHDOkDTkjwmtRSrOqR7MqXyNFqs
clxDV5H43uaxfg4jGvdJpO9EDP6sCBDXIdEwPTfATxJhNEJMWL429rCrpD6si7S+zQDCuUVE34UC
medfA7sZd1kZfclhO7HyR0noViNvBCwl7HgWFXUnAdng1KSJKRZ6h4y6s9dYxRuReVTSVqQPlI5D
3yKGczVZLP6ce5GhVU9brM8ZIBNWlKzOrNjLS5R/gc5dVBk/+oGYELvdQMLrSF2SGRFR2bqLkN0R
wH7jUyRgXup6QxE791hyvaHRiYHokvRk+jOWbiq+yJRRYgg/5KgMB1My8Ksh3kB8tVjp+WMELmmF
Wnob+DW2lY57MzEEG4SwXpllD7ohqnupRtRC6sYTIU1zJX9rrDu1UPpnjQ9PalFvxG740cKei3sq
FQQWMQ/46Cq+CRUYWCMouAOjY5E0hYF+Vtxxt1Krqhu1slFNGu3RCPQvqeZeoYXxhlAaBJ1mnXxV
io1WjmTuxd4AY1gdiv3Sr9Q07SmWISY6etg0DHQN5KjdaKRt+NoHUHe60ERX0RK+ofQ6CZbjyZde
RTvd1+KxtO5Eab5QrvO9jFDQLtCZ/U8EFWjkFA4OluRRwR8/aTCnYwqJLFvlxCc+yRHyqNxiNfOC
hLlqh+GGkeI9qXifqJddEqItWejnRI+WXmcz4aIe8ai6TPDjzH8qyPZAWFnfC1+/4pxB3G3DY7H6
W9qRLwS9j3DiQYNVwbcuoOAoiHNUyXjOqvZjIq22gsikSHXyLLqgBEuUKzVEYV122R9IkfhSDNp9
TIhL0ZX7YMLhRLnMPMh5szyaUPzg6FReYtOxPGd2NMaz3ZI5b30oqgQh2/IQECAPP08tj8Tiglw2
zMKGctZ1xHBA/RkGujzKe+3PR8ux33b/7pLPY8vFaCzyw+fTfjtG+g8MnSnXVtbk42mYFWufmyjQ
f91dTizHkr+e+LwuierZMTy/TLY8/Dz171/2tx//29P+H192+fV+ec7nLx47Vvjn7/f5E38c/O1H
fj7n8z/7Ly/58QrLhf/ymt/+/5+vupwQkSW9NJTfsKd9DO7ge6MVeT2S0F2dkbXZZvDfSQFZEdT4
LFLSQttxrFeNbuvrUfWWj9iysWrgBNNc8B+zb9TEhl2TyV1vFP2hSd/4ehXYM0Gt6Ik7HPwW73Gl
VV41GE8pK9RDLkNj07fKFSLHRymmcCMLJkntRNVooB++iiQyRLfOufm5cPyisjh8bqK061eTCDEc
qMm2RLO1k5RnmO0WCG8hn7RuCtMx3QjSi2f8oc8Uy7nUevKgDMa4sfqasSbL7W1b1+Y2/TqYjrmz
QnUddnq6Rbt/7qK2OvR9cu/iRgfBgcrOnG3sap7luygDFDBoXxkCsk0eE0DoygCA5XKvs+diKgiQ
OqOhgRHzYGI92lMHYuGKm12ZNyRGtzQp7YwKrd8c/Ok+UEIDkBv6PPV1+fJMlvXnFxROEzUXVcG3
VAOXYqqAzXGavY8oOwjJWh4aGhQDCxe0aJs/otLHIuyQXw6+iWEo1juyjLA5jqQV0c5/oh1MsTNB
dgGOxSWYeS1KNGUqlPo+A+YyvERGg8QpiYkHteqbiOpVqXlhpTxNGENWFOvv2hb2VlPijujiLVwb
3r02m6lMTGWBszAkdqdM6w8hd13WB4SvKFP8VqGsmVchp4i1nKcpCUT0c9+27bZLmwxjzz5R/Z1P
tNFNE03mqT/aZYQlxA1YH5GhC3D1kMxTPwfkyhoVMG0TjfUZY3CeIVUFFEb7NBy+NFmBdlDR+xWR
FGftxe+CNwsfMvJ88e4E6So1Swn9k09w6VtiXephhtKyu+XD2JFWSnpt3VsnU2ufgmE2eVKn3gtj
+D7gpuKP810gUqaNGB98K2bxoIR/pJ35qA3xKyXfV3wsLLrpNCR9QzEemujNqFbcceHO0GCYQ2NR
DElNuzPILtHsaFeq3dXWxufJHr6FavEcg/WMOwbXeVoCIvSpgtKtp9MuMwWizrx7TrL4FCf5pZiq
L9TdjRMQg3PQdqSg2vE60+nuq3MWo4KmGIAMkBEKV/FeHtM8CD0bt+oqJ6MntlwanLn1rvfAuTrB
0pgV3NHJN6i6RvAAA70pqxeHPklYYwVj4RnCvfiAMm+qgqVXrD/bik/8JJIQIjYHNNzdPQsLrCp6
uVcT/bFXNJQqMr+z8EVWofPhU3xMynS8KfFHkYrY76YYOixyS/AtmfVQk+ewLXXuKr3ipXZ2X/fM
XbsWrxMt+B1uN9ycfuMptfGmANej4na14/pW67vwIf4gSOdZV2LcgJ18ECaoUz9BS4NpLWEK0IlH
a4wIu27dj8KAclU9IuY5JKr2XOjMf3GdvIFjJQGh6l5ila+3jeAT3AOidBczIDEwiPEhfzkgkqgy
XWKmLXN/yPZssBUrVQRPY6OrnlTDrbRQxoIkIgfUCje6lDTRUn7hwDcPFHJOSVN8M5hthFR4LXOt
MxfBM3NoVIsqZcvNGePr1ip5x7GpTtDmVxFhcUUXAXAL7uykATQzHoPyPeMGRPrcWB5prh2yAZV7
EA0XO6IkT6Bx4VHHWJv1EFIkHyIKJgbJC2DCxukcl8yoHVBF5cBvEhhEyeICgYqSvIy8JasUuYXQ
1ItWuqeyzjYFWSejywqFL0Ww1RWJ5jO5lfZI0HMiLq6VK0AUSDz2Ed3Roelpu3R/qMJM91rnPCdj
eB+Gb2TW3lKAuZHMphFIej0JP1qYA9cZ9kVr7v1Iv4/9kIDQSdymOWkDYW2uBlneMts6uPi3WWrn
j9U4vA5wcNF1m4cEET5kLSILteg5UPyV2VAAVqW8NHVMlHHzXod0Tho+IMz6AElLLYU2I5qTMQ7P
ssrsQ+OCM6HHmwJMpPIKvgjLZqa/TZOf7zLUgTf67P42U+1DzaFmM9+e7ovMfZnm6W7HUn5NDNHJ
DVFwpEBYVXGq9W++6T6XoOxudbU8J4hHbtRQ27qkxfGWk6TajjtYqMl+GsOnJgKYNZQvwsJ11ZPL
xcgx5xsnr+gaFUA/45k7dtYyYcWUdGxd4yWapmkF6lZ2L2VAECHDOBKk4L3VQcyxunpuIxtByLZr
iDUwoWjfiHyiq3MZEyTEYPoYFM07J2ze5FxPr8fsnVbKH6S/flftEvvuXL8ME+eAAXIX5vZz1Y1P
rrRO9qysLiXGgUIv36eJAJwa3wAehZ1W5O2mI0pXUUlUT+35dlkQuJBTOYiDiHAL28nwP0weAggW
eVV+PxCogM78mFnGs+0j1NPMik5+9awVDRkTagXSxvePlnhqY/OLMZoh0MH2atGMBZ5tf3PNGRaM
gdftE1YvWvwGXjTb0dGj56+eyTNaDxWKbG0yDfyPTA7K4IAc5JRIvkwMm/dR7R53sivz+1CwxmoG
KsbdRPcmT0kymQhq1kSAmcE5GF1waUSyDdpo3ZR09WsXLKo93mZqSBhEZUbIeL4nYYjPi4/ckPsQ
FOagIspkVeYDQCI2e5ZZXQOr0YHHsSzR6/BQoRPGWp1ua+mDZW2hOmKuhxlJgLAZOB9FSCCEjlVl
jOpxK6t3GbE4YrC8FMJJ8QCHmzAbHjHgg1tNEySu/vd2MK0d7cldVUdHsxPfocqKXat1+9oPNyP9
IPpFSzXayP4HQbPkx/LvfxYh+2uC7P/ZfhRzUKv8/aX+P8yZ1U2iXknk/RdJs4+Qhz6+/a+H5q35
kL8Gzi7P+xE5q9j2P1xHNVwKRa6uCcf6GTnr6P9A3+S4tmPpru7ahNH+GTnraP8wLNMxbEMXms4z
/oybJW2W4omlua6mO3PEmvMf//nL/TfSZo05uPaXtFnTFry66toaakfbNYQ+Z5S9v/1Mm0016B9a
D/u2MoqzlavG41CRzVyGk7sFrs6Yb0IRyqba3S5nVaHQPZ/P6nVu/DibIib/cfbvnvt58d89V3Pf
oqBgtOpwhC4bAasaa/rPfXcYq6Mzb347FqO++M8LFXmy82bYBeZUnz43gB9+3Y3MTDkWyQ5nl/Ec
lGl2MmwmTcq8W9Hx8vo+JFPTrph2OM23JG/624BQTA2iHjMk+JtTP+J+wETbaO5zFwwbCz0keZ+q
M5nrlOi9I1p7/7g8skvXP+bEpdb4iTmz7JNTbhw6WnAJqiSPuwWT75oi5lr0k3YcUs2pNhpCg+Oy
H9rtrVL46h8laUy7MTaJ5JzC4gTuvDiFlPpXWIEoy/71xLK7bOyoLoiNTxR5szwsd27QJ8jBeaF0
GBQvCIfYC4Kx26AMFRf6Ft2G7AFxCedH00B5pXatYo2kpJCGfHLVSrnDxwUbBgoNbEKIdt288ZWE
jUM7BXMIFKamD2gRm5kNtZvgva3RNMigmukSoOl50AoC5fTODzb1UFsPYVD256CUjyTRA+0OYYxd
E3g2h9lpZFvy2lIQv/L/6JClQ71fji2b+bsCYC4O9suuPemIOP/Nk5YXSq1uZ6BT3PfEjEIlitrx
2NOW/2WzHCtnbtXnieVYZ5aPf77nwriMcbczNfAKi/nJ9xULi8ccjWXa4cMgqdV1vUSQrqOWprhj
HNG4tQdKxx1glwolOb1REhGn4qoPwphR1OFzkmLL7we3O5Y5KUSFTgx03Mv4aXmU/nwkeyX6cezz
kWPo+i5OQ9tDTwXd08mtLfKONgQ8z36fd9Y2yFx81NpIy2+iDqnIPnxwBhhxU91VO3iQ4lrKrmai
n8XfANOCtg8zUm2JqwUgHJ0Z5fxTYCQmSE7UaEzxqMKWfoCUR1WRFhC3RxSCXlyw6hYX1akLAtfY
VE6PP9yty81yohZjqPG94QzDqYUVonx32uFc+emrHiMChAxZKQh409ccgwCKK2dSDkZbvPL15D/0
c5eKWn0vp71msLCcrMag/peAyYnRSgYIb4vGM3rofcvBH+djFLd2mYVoRpiZg9uyVy1R0GJrKe9K
kw3nxPGNSza4KxE76fTUYe+hVBoFAjZBQGEO6ctIthKJYUBwhx8bZrY8I/r1CKBxUMCEUhNqO94N
uA8Gk2UA/OHovvALZMRjnb1H0NcH5LvPlqwv0LGQcHC3WDbc9ZgmzfeRZTdbbiaf+7yBt/7EqO/U
WnxqOi07M7d21gw309fAV0+21O1vYTSBE7Oi50y4vadafnwqpjo7R67756XERZ9iMyuefxkK/yYP
lBTM30YXF5Kp6VqEVNo2A5Y6jz6/jC5UE6M2JErgA3BxirJkZgWChSt/lE+aRGd/qaQsm1/2f7/0
l/1/evj7c+U4JSulGUzPNCb1sa2CK1EUw20WoYooeuQDkqQBEHFeOr/NywYbOwVlJUtOedr8OA5D
nUXLclbMzyBV2PeW6z6f9vMZn8ctfcIivDzjv/4ZqJfOFaSuB7qrLNQ6QLyRXtM7Rhu0tuymfAuS
7hAMEI8zlyo/yFuiI5Eov+FajIKEzlUhNwAaxM5OE/lELug+wzXQT83DgHvxTkFGcs1CgspHp/06
Wla4Q6lieprTtF/zjg5gVsvwFrRMsIOBoa20Gpm4S9vylUQdiuHAj04dlPCHLKnunPm4xAPrAQjz
91Vk5c+w0sC7cLx1YwfabKxvSeWGc9fc9uPgfPXHXNl1bW16y+EAS1kTl9FjgLn/2JhTsvZ7UrMN
xFv/xadPzHGzBQEFRb7/9r//w7SxHBnc8UxDGMxw+Cj+9dOHOVNIW7UxMmmJQa2GoYtC4/RqQo9D
PaYzZyh9A4uWYCgvxldM8zAjcVWdJolCNQywH/GF3Wg9CvExRTtZGyrRzmX956PlmCKyuySfAhpU
fzm+XDuQ8yBJ+Oa5n6dju4LODxLn715uOaZK6LNhe+9YZuENbdufYLhYhP2I2MvALn8lmuPWmb/c
lm/dVbZJp2++VIdU/+PSbtJ/ubRwUudboRh3cZlhAkKa4GklvRrg7QFROooJnSK/E22/5yu56WOT
ZuD8SE1NYqWDFi/R8uivZ3+/ThmizYB0+cdzP88WQmqY3DFridxVT8o4/bpxEYLGhl3vfzv+eW3i
l+pp2bWt4oSK0t/RUxwBPP/Nyy3HrIKsIdqVu+Wpywsvx39/Gizqq5LoPXqRZONP6fiFwTNeAc+s
v9ozszVqRP9HUDZn3JEhNegEYXuktNFNhpSqAel21aKsxvqUP2rxEN/qoao//tybSPZ9jAhqBJQT
w29kbz637OmMVJ9X/reeN80/4eerfP48Ih1+/PSf5z5/3nzuc+/nb8aa1dknZdTS841I3C3hqg+W
XqyzOcF3ObY8+twky4kgNYHq0xX4PPHbxSFhkbt//0125iDkX77IrJ0MwwSyZSAk/Ztc6QGZlh7W
hvItitUHSh/iXmDVOsuELv3yjWZK8N7mhrhn6hOdq5/HBcflz+PdFPWrotLHeQrxDm3E/eX65bgR
OGhs3qgeXN0mnVqcgZl28n9+zH48mo+p9Ei9OLJhhoZS5cL5Q72cXjbLp215tFzI6IioyDB5xeXg
jxcXGnKeaqJfoRRMivHkIqrs3PxYzZPirDDULU7EaL3sqrlI7xst/rFXzFcYc/s4GmgBR9YrAJWV
QPJ/TCt0fz2+gVUTJdl7ZYWr2LeHV6zPWFV/XmFbgN5oPQh77xgA4cjaZZL1uV8a/8VswLL/+V2c
F7u6bqk6sB7nt9tx2Y6Fwz1IfIMrrlkk5WiV7i2ryELbpq2ufFl2kmTXW6XypYzsArfGW4cnlnC3
4GzbMwbo5y6yO37huEedMp+FMl3fUwAj80fZIXyBTEnqy06W6lyQ5RGUtD8fLcc+zxYl/sTP65ZH
fdRftXyKTr3jspwwdcLrqhqH/BT8uVlOFC1Crs9jyyV0fJidzifAdA30Z+bnafPB5WWWq5cL3WR0
f1RpfhQf/mbGZf/zN8VhcWgK3SUWQGdN/9chL7A66PHE6Xyz8gY7dxRpp/bnxoaGi1Bq3m8AJDL6
BZ7RRMTt/TxU5bwxadQZ3hRZ5kWJEvOCnxJwfijPmEvMiz5vluNRbJIwMGrm6rcTy9kBcmpT6yRj
ta7S7IspctILEZKoTPXsazVEeIkKC4Xq0MpbY340Hy+ovO1+XJvEZnJL3NmxMzsikPTCvXOc6Fj3
pfFo/F/Kzmu5caTptk+ECPgCbinRi6JE+b5BjNrAe4+n/xeKPaJaM+ebODcYlAFGapFAVWbutamh
vpvHStX5NAaASH8yzf4xz5NxmetKua37AjuY+Szqx99nycfZZfRy5vciAnJfV+v//RTTjH9+ARzh
4JRkOapLOMhU//zjBCLwkmhUqx9xk0HCWorCXVXBqBwSp7wrlIEw3tw6d1EOClIta0cC+ZR7Juf2
x3gEH37Xiwq/MUc5GGlgdevRzT/dRg7Ie4G5J8eW93i4AJmi7mhS3iw9O+VFBUuPAAn2W/zXN+4G
PSu/9V7hY8qYqQ9qMOHekCveoSzUaKuHWbl17MA4kDDQl1ofVQ9GmsHfrgP/23xHQsvqfEfT8+OT
YwTwxhWSqE1fpngqqutywKop7FJvOcGZ22mIHe7kjARqOUJGXPtQlvOZnT+eg9mqN0ga+Mz21JqB
+/DhaH2MXCbmeptQMAy1JOuN+p5SPGSgQ/Bgli5EklmDiWiBAtq572MGIWGqTQZcu+b9Iw4H2Ur3
vPC6npuyL4S2sCpd1n5C7jj9j3bGTu1eTpR9iguDe9Ki+l4OXO6Vyo1rppt4zCtkkMsAtKCT3baz
m7k8E3qKygmE8n4GuH3plzPk4HylnHq5yJqvrOYrP24rZ8h+OU0Ph/NtZdeXy/+8be3m//HOdv7x
YbdQfDiW5diWzSPf+PK0b+xQjUbKdb7HFDhjyIKLaDtRKztjlPa25pDwmJulhRjFqlAa5BMpdSrL
Gf4yMXICIa7O0+WkYZ4kZ16my1vKprylU1jHRDdSKuEb7BlMo9DxY0+wcdjLnqk3xttYdosiQlTX
z5RXXur64jJO1BYktkhicLHheHse/n0XKASot6mGXwKmpEi7xVZJaasbPInmCrH5VB5qJfGQFy5l
Q0XOSertY/Jl2jiPBKrj7pVkGRYFt5Nd51MP67xVIwxv5dVJfqizbMSvBKKcIPZ2kH3yYBFZgPQ1
z3F6cVOoY7W1gyb43XeZGLjN7zvIPhfp4e4/Hnfml82/UC3YhGy/2P/zhDKcL487jOBISReN8h7X
8bIhdkESsXJKfGNa3FvmN8vlXeJ07nDrfJMdIUJBgwwo75kxNUry0dPv+bJPXjmF03DbfedJMt/1
cq8/73/+n+JqSnkjf+0hre/T+dCJU6Ca5d15zTAvHNiCX3p8J43viujGbJGU8He5pyzLenAVLM9q
MzfXvucCDZ/sCMM1qOZylMJW62G+wPR4DsguIq5c0INIrOvsHC5X3Hj2LnfyjVzq+JSVXeuJlm/U
OZhOXebvURl5v4zKyLscJQX3j2u1WM2e8rRPt1Mx/MKyO72jwjA7HxS/+zEV1DzILjnYOoDmIr0C
OU4qP4GkDaYTZ17SkHOqLzJ8ChxZOUZdjehEH61jOartXtRWsbRqz/9WC3zZyOjii4hKlRL3tTe0
AZyXKnjoSiN40OKB8s5GOcquIRxyFrKIpXor4h3X9vrSbdpsFShw3ywtd4+l6TpHMZ8hVqFE1p6S
7WVgiJEklQr1rvO0S7+8SdtksJ0/BogVoqhTFRYboWdO+64qiW7ErOaiIr9TFft7M4rhdQQHvBKa
Na7tohhfvTY/2q3Tn8jz/ceDUJDD+WPzQlRMNU3VtDRB2sawv8TAKG12KrWcYGRXRPrVBY4eVCKY
g3VgnXafo4amCqYxf1E94O6nSO0eCNvWoKxSiqPmpjx0xaON79tJNnAaaK9NIbyVbAZaZh38yLqX
rdbLuocu9H7FSdnu9U4pAI4V5jnONY7KMu9BrckY1jlWlTh42wcd8N/LPENGsdzWW5auda0kO7kI
S11WytR7wOaYV1pwED833RHzokYUK6QL1sFI8gcZ3JeHIk7v/K4qbmXL40+wTAwB4VNmA0BfXebD
0DGuOhaoOxNcxbU8A33gPJZjBZKLOI3sN8cYVU7jOaCAiq/9Rq+yHEK+fNVrKrqf/3i0WXNWjCXj
35EloZHTNm1DtV3HNEzim3+u5JwS/NJY2/l7PaIxyTyv2jYpBSTQekZSxMFw8PNqOMizPM7qrV3V
t+znamsnJ89NjKeikUrpU4KPLuiVMN0UaDF3jdKnBwEwZimydHjgZUFOOgzTv0Q67OO2QJJWYY4m
ulj/IUbMSTLIjDoxwQNB/IwIlzOSV2JFUk6qQ8I8GfFVgmnrimndplSUURwHsVsns3mdjbgbzowB
8tJ/H3AtrW+c+XDp64BFqxp5dqG7QK5Z3jWnvLO3mVdtUkpQXowITwLkpNaW2gbjpbGd2UW0OKE4
7E+gNfY8AmNKsI9CTPENP0p8I8/kAQbZiNtK1+DbiARD9lVuR4ZIR+h33jaTeHpMihoI8sdGW+7N
L025sZb77o+5skvOsBUg71bXbOvCH/eXA0LscZ8m6SbFuWdjGD6s9cvouQ1w7EGzvQmteG8eJ7u/
btE5H5A4mkfZ1fDW2avNcJAtnjG/+7tcDVdjhKDi0ienkMPBB2Ss1z0x3uo9wtGD4s3BBjxJvXRS
jP4b8k2DQudwRHCYZi8aMjnZn3teDoUyihCS+8GbkSP5TW3NPZrUQd5rZvNkz/0WAZIVNZveOlNE
RhJpDJA4eOWgjftuQOGQGXn4hNRXBp7MWpMNGT8yZ0UDI7KRzNN8WD1zXEtO88NVGaEg+d9fKUMl
pf3lK8WzUUCccnRWDrY9f+U+pQogp2aFm03GexrwfRFzvY08wGaKVuWYzMZOf/eZQYObpE4g/DyH
og71hm+e9TFDzv3SlPMtIB6LJOVXEmXzECjTCI3TJTA6H0YLMRGU19tLlx3WeETiirBB52+epwWG
jT0kpfFXss/okb5bpVuuVNfB7XWo0602lO5jacMKBL5MRnduFpNZbWI062w7aEZjRj4QzcBCNlvH
0jDaMA+yFQcIB3zrfKHsSe1u40WRuPPd8HukphkGvwSdWxPAtEyBjfMG5EufOvfFf8679CkWmetz
ru3Lda3hjHurpyh/Uvy3Nk7j57rrlKWmB7xSRt872JPaXSdWrL6pk79VZ2bUn1NjwdvHnKdaJeyF
cBj62RAAzHbeBbfOfChVwrmqij1MmAS3tlWmmGvPA7LdO8Mtmz1zq1SwKRayj0IrrGQUTEWNYMyW
n64rwXzhhUIdANC25AhP+NsEO/sZGFK0N1OCY7JZFT0ONHGAtcw8WusJenE0aevz5ASvGj3pqr1s
+kr5SgV4e0TtpD0HcX3lGNbP1puRZJZhPYxWGR4KW3uVbzHZRW5uz/42PAoooTe4t57MMSfPKTdk
GvLKRaERS7rs1C7bMjmql8SNvuzXFOw/twPOTzt38nj6NO0Y7UrsjuBXpGgEwNkVY7035oOfFjUJ
Q84g/eY87VycAv7ukmdympwhm/KgNqLee9huIDSCjhH5rbOGIA+KKg/DVztHDR9OFBjGve89u+Mx
EF34qiKH21NMl13Jpu5CxxQ24FfZhHC97zLNO0VV9ObV9l8x9XzXPtVgOxczuCeU3vsKVMs32R/O
/bqp/mu/4NmzCxXASjIdOthuvJRNmROV2VA5cEmbXvpahE/FhAa/Vo2Dpwb5ipefStKb5uXgfjS9
uV7TouhrLUdhqlCgIU+rUo8OU7j1itI4RG6Es9FgZoCrDecACcxa+Og/3wgcTPBzbG/fEZl8KlqP
L3tYvpmxYq4jHRZpDXj5bSZvhLzZKWoN3PPl0zzty+Uplouyn6WSubTC6CYsHeVT+YORo8GMUmGA
SKBMgpWAdkQnw9+BFoAhLCcmVolO68dH0T6FgyfAz8/LhIBk4/UQKmj1IxJYss+yNTIY4slt8z+m
ZdZr3LPzWQTUx1ERfJoI7uVXmkt9aIzJ68oy2uBBdUtvHizn2gevs4//+w2hWXPE4POiS2cLT4kU
OBjDsi12lX++IUSq4OmadcW3wjO7q5T1117tQvw0jVDjeD63sRDadwL3MD2wZ4vLeeg8QQ6dD5VV
rKMe7QnJz3LdpQCx9XkHVsxNh8/mUm65vNwu1jmsLAgNlEJh0fN7FJxpfu/yVZX1C7KeQZ5B23hC
9owca65rkP2XUoj+70HZL2siLtNctX+KpvqUQ2ydQAY+xRGa2C6dXnUt4TsVpkDf/Gp8dXvc6l1i
vLcxZhNyGkLm7pDCIcWcmPwaqwt15VkoCS5ZiMtK6EtG4zL5y3LqS/NyZ95T4TmLcbmpPnQ3jRE5
R3dobmVeMg37e2QB/Qtgh3JpRklz4yqxe6NgVrZUlCh9rY3qNqwJ8LcyQJz5jX/yeJcutKIpj6bF
2rfX1R1v7fHVABq1keQt2ZTTdEqZbgoNu4jcw2uPCEl6d/ks+yOiftTUu/OH2bCLYUP5L7Dd+eMu
D818ho3iU9ujBb30X+bKe56/NKjdz/eLcsyY6ilAIDsl8YlINNjn2nKXhWtFJ3nQ0/DblJrjXra8
XnPuvPhVNuQ1gfD0rdFQbH7p+3KfATbNfyyxrLlq8MsXiIJSojIUGRlzWO7LriUe4jr1ghyxZaCn
1FhnwQEzYv8w1KiHYzYf+CVbWX0tO/9tWA40hfVWo2XZy41m4x5b2+9OshFXOO/onhOsZROsknZQ
veF03uTGsfoToQHA9cqxNqNmhcjlqEu/jtwW7ndZ4GoGMn1TRu0LJKFhmYcBBTzT5B4ts9cQXEzG
i4Nf9k722XO4IBoVcnFeuZataQTxQ60dtU19V/AEzIFfLzJU4/dOMC3lD5XqRB7U2A6Wcrfs5W1w
T6r6ys79/kHOqMyEBE6W5FvZLIWNZmIO9MimZiRQyeKwXyfmlN0U5nDdsFq6tZFA3E4luBbKBdV+
6bcK1ufYO+IFOQ/VivrNhSq4GV0fXJ3v41s7ApD0h0E7Yf/eAUJJKCKOxw6ALWfR3Jd7jn6AuM2y
XcSayzsyJJWeBHd4cZE2mQ9QkOuj7GfTdydbU6iiDovcvWPH4m5Sujf56MBCB2fVQknXWtX7+7YB
zBFk3n2TDPVBlqw1ehZvA7fySFbySJcHJfVwLRf1QbYuM2TJm7zq4x5yRoixN4BMKnsuz0X5sNO1
Ojg03o8v3bIpOj04EKqSjcsjUz4f5ZjX/rg8LOVZaR662qns2/llVThRfGOQq9uxb6QYBkXnAbAf
xTLOTBQSAVY0qhU9t9hUw1sp87/KtLlzE9P7ZTfvHUbss7twscypIPxRNxp8Jzd782Pbv8pIeOwK
nQ21rhjiMOpYUUWiEQc0eJhXafG9g6vp7LFFnxzInAc7YA3Yqcq8AR98tNsdYPhLaG4AJIi51IFP
wb3jByaY9N8niR+de6K/T+ahRhNHJejiva0mzkEJaghVfUVosbUUpP1zp6tRwXmNc1GxynoR3oeR
Ze0KFYlI0DbqTHe0fExzYnclFwc8far7aDwmirMuKWLDBeHv56LgXwNbNZ4J50dfV58aSJRLoVFm
2Ydx8sj8V80z23fkCDgBayR7LNOtd0ItjGVZkUMSKcqxeUbeatTVw4c/pG0rbm3PhHxWCh1uX85L
13GtfcHOdV/NB9m8HKpSXfdGEmwvXS1UvzVmZeH0rFU1gAn01wTfglvU6ubdQCb7zgGDzpZqEusO
LJ23wManWwUl9Gw5bM4TwyGA9Kr6JDLLaO2EyNSMznDXUVJNOySwVMfG2EG2WsWHxwTeXFueeCmF
9X2YrOxnERs4ZVLGt5j8caOU1fAeYzO70NvaQ1+JKMHp8uoBHOXC1XX7Pqlx88ijNgSfF8crOWiE
jTh6iruSg7LL1zJlhgMWW9lU1KTfW77FBr+PES1BFweVYSSHCW8MYIHU467KWkXulpIOgZWU7lXT
JociT2WnPOAzne7PZ3Aac3xeSL5c5sgmj1t7DTtd2cVeAFp/QFW2C8LoFXdeF4Ov1D1281mpwxpV
42JE8U6zjzHv9fAjW7B7EVexF/JYAZb6qutkzgbxUnS6t/eHArABIZ4yNaPpecpUlQ+uHp3kwVee
4HB5dwpB51NjZcNeG6tvl3G4JM6yLwYdA0Ku0dX6LycfIhYKoh+HNfSl2QG+QBKf2uC49PwmBM5z
q2n4jvFJSb//y4zCB84L5OTVYHt28ol/GnOAQ7Yw3vjUmsdYaZBynmfmmrK8tOYx3KrjnylB3H2S
t9FdS83c+ftWJgT9cX2zzst1WXic4YzqmRTseQUo7EZTni3YBBX+GI8eQI8TdqjbJMmVZzOzcMoz
0Nv086yo6AXeNDMxZR5NIqiHQV1QXVxQQiBvjfooudOa9tPmoOu7HKBY9PsniHwjXTd+jFIrdowb
+C+nNhVTwl8mTJDKk+rVeqc+yQP50tuhAJnSePXRkoUrVU2GLAjB5bnzKvPcmeDtte50UqmeH/EK
sxX2ZjpO7oXRZZTCKv0ReKzsuXRfpgaald7JgSTVhnmqKhR33RVoIzZgdPUlMfIaIxc7+VlTXKbl
3k8Bpo4MQdM8WbPJTa+1E1p4TdsLDFFbEFvgkc/FPEm4c+2pe1J9UcFidT71m+CuDvmUv6d+apx4
+WCujAmFjLSg7LnCHKk4yVbkCexfPe8cl9EJgsJRw3pBDnZ+416TiEvWshkadrOOQqFfy7vZYzXu
hK7gVOF4OHABmiWk6ZIrxoTuRjXJrFQC7kzvNcE73737TotxGTJ4gRV6aqzUMC8P45zhYje9risl
/CESlD08gtsH7CeUdRuMgCpDuzslk4PH4jwliom2UAXyDV4af5EuoHhNT7v/iIGb/7KYFAh88SQ3
eWEY2pfdmEFdpw+xN/kW4r1td2V7pxlKDRFUj3dFjaaNqqXmJPsKUYNoLJN2LZtyYILm/uWqQdEA
/biN8mDZ3SLDBH1wUxxq2ssJtRXpvaH6+pJoFCUBwmhq6EscvNSCumCpf02KgoWhLwAAAX6v9+p8
kFNkE9csrpOnl4s/XSPvM4zV23/sXmVxR/4pZaAL3kOof6iDpjL1H/9edaXWQZ8a/ZuOCx8GWhqa
03k9oc0HeVYECa/1UG1OVSiirewL50VFX1oMkAeo10IxooXsbOPQOaS6IW7iTrAFyn02o0C9v5wh
hNfPfcPH2f//vF6vVo3lT2uZp7QoCEZdS2BNbotl0zejeC/30LIZm0P0qSlHL5Mv1zY5NN4vky9N
v674HyXoP5Hpw/3LMXN0xniTzpUc8kC83sCO1jDWBGCDh2Rys6MtMDvWsQes4lGBYp419+g09A2s
qnQTOGbMvgDyXwSg8wdoU3S31Q87hh+eJkO0KzQeyZhqYLA6JNmrP/LIV4JBW8tmNohHJRfZfaaT
jKM67xZeXPoagjjdBEqL1EA2owmHy94bD32EwNLIfsKDxeAyybK9AVyTDzS3RmkQXueOWu/k6Ggq
V26QVRSMquh9559A3kxNQxBH809wbpruYw78/L51s/JUd9Zt6gfWEu1kuG0prIPkByIoxcTmLkT0
unDiMnzny/EWOhjLGBD6t3aIuLC2ouqbI94VjJvfv1zo4RTwvz//uj1n+z9//glR2bqgFsTSVd10
ZHHUp/j+ZPDUVFw7fQaal07PJiDkVR1E9rjyk+u2a729YhvePujKe5zIzLVsyX4yayi+L23UNETe
KQMDvmpCKbaRwWaBmadXQm81KPBTvTU6aziVgDfvcht+NErjk+zK8gHnq5nMK5tywNTdB7tqKRic
LxKIc27qYHqSLXkYPK1A3EVUpaPkF3YWuiUx1WKNV920HCJKJVlkBleQYpIbi2IEjHKoSnDS8YlK
On9bRrMDdddZALUUWOW6KZxr+SU+f+XlVxkn3LVpVnu/BTFh8VpaR+5UH02SXudDEZv6wkys5NNA
ME+RV4j5Cjk5K+x3zfBs9DMF+rjOb0lOuXG5bz7OKjki2yR6HfBijvg+FC4F3/NEZVBvG9W++xIH
kM1LXzhib1SbN7Inn92QLiEDIEglWTbPXAROFuxQgCjPkGa+mTz7wRbTaptjYubAr3QvvVdFcCTt
pDzrEEj2qmqGV5XVKs+IlMK1TagVRgHvOAQ42YlndXRf8wcJYtXCF5hDicsF2uqo3Mu+tHDXeZOO
ay8qur3iKe1eycdu7yY64K5LW55d5jjzbNlk23cbEGTWO23YnDdxAcGLXeAVT7KMQhZOyDMzaMvF
kAMCjseCzZ5PKPkyz8pRgNVKNLE80MyjFlr4tFWsoIy5KQ9q41vHzCzu54re3VhZcBCbLvYOVect
vkyLSpBRZ3WciqUMoMYqOMpDNkABccY72SAaSNiZyPJz3urYFU59aoIbZ64I5+QTxlPXsunyYdo7
TXTgiROdBkAACVbBd7JV2HFK/iKcn0awSudDmpDimtBXsbz4u88sAtbyhXOVxl1wyKrxR+11xlNs
F45sFTOgPlKwV5nHZIuc27lVp7r+FMfep7EOURTevWp67Rf2BF8lUnfyrOkHzLs++tBhGgsVz6VF
2CZ4MFgO7mm55pFuE22GfZo810x0immUZPBTOn3rlOO4HdI2uYEiih4PlvrsPD4tFVKdJyB24bWZ
Bc1TZpVi4fXkLYYu/Bmxn/xuZRof5wHAWxTCgexCNh014n8R+6mPvKMF8Kw47wC5f3l247xmbo4Z
T6GlTzkqsWsPRv1/RPP+odyF8eGobB55qPIwZfhLeVVsY7fel6AfAiTfSM4JX/dFW14lfZTsZPh6
UFCqFqqa7OSrV46mYf17VAWZcB69XCtHdWvYtnpe3P/b9fJ28oJAp8LYqip93GflQF1LAxhSygIu
igC7peSezTCOGecgloPZJdbUYX3Ffrl/Kipwrr5r9xCibcAzI1hR/WiaYfGCp9u0G0Q+Z2RpEilU
l45vjDwkado+JEevbMrD1Gj5CxjCK1xSk3VrNS4I0sDeoP3BrLnT7ad2sk5yIzg2U7BwKHh+iHrL
2tQ+Xkg+RiRPSmecQqRSG98KzI0xlDsYZ9mbpVCaH7LMPZhGpu8DV7cw+La757S2n2WU+2NqWme/
pwoMBM5THXd4yftCuUYxKQ6mgywZ7yK0U1He7hs3YE3Xjr5z0EnBHgxsLt71dDrZfCnfVaP8KYLB
fjMKcKlu6k0vqNaQRNp29zQIRBgpLswPSZTBWWkJUqhK0y2dMjCPWaZgWi6q4NarCnU9tGZzY/em
2OjK4O5cB1aDoeTDVvS9unfKMt+MNmJAN8yxaxgKcVtElrK0nXG60ykLJgXYt6csypPrKHSax7rS
2cvrWf/Mg8tYtOmgvYZCwXy26JVvYppe+U2q7ywADmIqxU8L9xKzzYMdoJRuU/b8Op2ZJccxH8v7
rCjfB7wn3jQfyHPta+UurhFCakm/kP2wrMS6orZtNfhCfQt8axMkTvDYt8eBL/d2csdoUyCVRilV
4/hXd/F3s2wXQYnjyViCeGjttngKvcRf6ZZi7Jsy8w+Ob6XLBKjTS9zbz707tT8VEElta5krO48g
X7OnucqNuD2lAIBXRqt2e0E1Kw9EHwcj7IMe6hRuSRIYmMmWE4i8qtnHeQh9OS6cPYl/cT7Ipk02
jjWIBRtvHtCE1lcLeYrzMqdy0vnUnS83mimDZ/zpNnKyEzY9dNM82QKIra+HXq1uPTXUd62d6Suf
qkVoSdiAw9PNfhrBWz8F0/eMFzNW5pl6r5dTtlFgzW9M/AnvlAAcrA+U4732qyt5TeY4v1pdzZ+K
1IxXLR+9vWWgzMZVCsqHFgBn9HDL0TugzjwNH0K5+pgPxrxKkf1VOz1Q+fm769JPVvJBtnoPN0Yk
BvX5Hv/PPnkT+X8YuuQ1NSgTsEPHukYs5D+2XQkKJnXA1UfBo+yyrWZXk0w+qnMXpJwUAWWoruVg
BD6EcjKSAbLp6vg+5fbahK2FS+qArUWT3hrJ1BztRmkemiDc+0lMGEvrkk2pWQa0R6JaSKfhC+tu
fSzxx3zQW//TtHak0jJ1X4xYjJuCMF3q9lTx6qVT3QwWtWvyIJtpPPL3syw8YW3buPO03L+Lwh3S
XOKVskvprW8Gpp6/+yabLzplAOVSjrLKKPb/sUDXv9QpOghGcLbTSa3y5dQ09UsBTmlkKU4/mf5E
/pNkzIpn7exG6qxt4m735fwin1x3jWzzd2seu7TmMTmzmV/rUJu/jF1mftyznu/50fq4LoyVat1X
2bTwOo90itf2pFdcfPI6aiYde7yVPfIwUhS1VqIEFMGfA7WdsAuQgWLHAf8Lg24XxBZKhjlNxxc8
v7UqbyNb8mDWoQVmEjsDzQqgrXeNAzHfdcZ1AO8QH08HDWDrHgUs7V1oRDirRO5RdskzJSRd0/qT
whvj7wGiW9UKmPV4G8GZwspMv8MvmcKRFF8yO1ZKyk4y6yHQInXP+iFejKn+XhHnfQw15+fU6MET
0O5+NcL32mlebN2aphFQMezX2yIHO0o0CvVWY51EkRZgorN1nNr5i5310Y3VEhuUzYF6RZ5aFpjR
ISteRlC+V4q2s/OivVWSLL0mJqVTfw+A+VrrrfwWF75JqykZrRVly1KiWXYg4PL1OE1/WfqMlo27
Zklk2nlqC/0Eqz39nnakUMCgVg+UBtkbHMV5uf5zBvHL/LrxNH2NkEdb4dlGUkNP0wN74GKZYnz3
zLvsB0IR76euv7VNiyErymJz44nKZ+sEF1AXiQWMFnwuLHmxRHRhvaqFsgoGK/2uKcnvGfz06m4W
neF4QfqqLsz6KkhjluBzyS8h9fYqqdgr6wVFLtSchorT788lcl7Q+jfhONwMqg8huiaL0ig1etA6
siB39PovHwApYeb4vULbu+gohX1xCixhWJTGj2MXatcev8xdEgJ3zSgdP1gBnjJDQynLGHYBzh9W
vsmd3DkQbsRpvQIJwF8MKAM2xdejn9r1ijX4dDBKIFHwzAwc6JTxNR54BxSDS8zcqw4D+gOw6fSb
Xj1dG8HAtPnBNZTDp2lqXFoL6ZipjBl3a6zf0yDBsXJ3f/Fqj19M/gmBKFRvPrgDaG1OcNNEZXWb
aDHgRQR6IE5vEl+1v4eqml9NTexSGeXquxpAHj+sXr7EeXqb2rH9PU2Sn5nSV4+iLIv/WvpaX5QF
PKpczTB1jXCaapnI3f6sBGmGWBNJm49PVOu4p8p8dgwY3Aa4jJ0Fyf8aFnD5lobQqG2laY9dXxr3
g66B1qA/nuJlhzNZgA7jysDEays3IrIZ1tbnphzFA2dfhsU9PDH8S7SwXwXVUJySCkb2QLTjzUin
+1DW5brOtrBE+au2i7+MMXFesAfzrtJeS7ckf341Ta3uFbUmedMW47dAZKcaYtBDNfcHFONDdcbj
sLspIy8/9iqhd7mjz+MJkO+U+1dyvy/jAiS4hkOoF9bWTgSkbitXsfq1jGgtsHqYKIXMyVUCN/wd
TBc9PthQrYH3Zz4LJHXob2Tb83Pw54MF49gboq8Dcopd2FwiJzZuNSxTZ3hqTPtOVhLK2kNU7snN
3KUgGrgPCpGAmHD6a8SX6sERTbkU6rwZUtUCBEg4/GhClKu6b/0STnmKAKq/AhSwsLastLsJsTrP
f41Y3MfloUfNmLycf7nz5Tb2nb+qsDtNxugfW9PrNyIcsmONrGCR+3b2WlVhs8KVIV0rVZ29BsJ+
w86ivwuxGX7AznQvu0c3czbAE0D8zBdlI7s/U6+8GzNQm5cw35iGl766eWHvyRJXV7I5KOMD+ptj
NAOBcGS9FZFVPvp9k+x7Dcy17Pcz/0hRXfloNON15k4aXHfMWpqGJTgr+RuKxz8fLn2qaPqlmYN0
k1MuA7JJpWi/RLMkrrO+HuGspsm9W2bukuWGyosy7NYhTns3fjnmW6yR0x3OqAQe+YJujKhtYYSk
2gozCrQU0ZQuRywJsI5xvavCyeonSIbeYtC09lUNYB6m0Wj8pXtzDhjjuaqo8WYCvrmYrLWDj2m4
wCVu0cZYRSzUnCSMJ5rvOOk+GHCCo18dxRRbmTEbavICXhvfq3M2LccmzOP5di/HyOicx4xZFP8x
JnNy/7zOjavguusz/awecM3QpqjUDTayAhNtrLHLiwBx1qyRbnyhrMw+gYu24BPZPriqv2UZ7/9C
qbgNvDzELASLXlsZ4tvETQwMyGJzlUa4gzoVWewQNMtPTNL59osflVaqi0nPlJOjTfm6YTGwG3xw
ST6mltelnoxveenv8b5rDrUaG2tBJA9rAsX/RclpmpnGL6Vo3nKSyy+ijYvr0mmnoyGKcTMZQDYN
rzVXmLhgfgT1epUEtbY3Ki08qE2ZLCn6il+MPsFNgp+JKpdVG5vBX2MMt6PA6ucOYQRPGrwKNn7V
GfciiAO2xbr1LvpvLJmRGySZ0R9CKVOwcV/fz/nJftYryAEqgn6fmZjLwDfI8boYLfuu65u3qnCH
184Zx5XITGKNc11Wo5nXaqu4j2PSlzfomsIrtTHDV3w4KFfj47GRTbw8Dm3t96fKa5p7LGkf9HmW
mxvJJm1GoDRzk+AdkU8l+J5ZfXtLPoF/igIx0qVICutUQaYZlrzsk4cRUKoCcuooWyIT4aZKMGvI
c2OPOTiCC1+4a7OoeTKoiXJda237GNuDvVCrrv/W+MV9xKcDhKCyjOM4xxYsKvYjWMD3ZtIQ9mOX
9oRVx3lhoMTfeVA/42ZtvBSNNm3aNINQPzddt2uvFIVv2nmUXwvLPfv2f6/T7X+8+2zDIECsU8Gv
ueo/FN4anHoAnaXy2LuZRm2TYVyN5dQd1T6Nd3VfeSvkkvmjl7MsMfVU/CioC8Rw3vjrMndE17gd
41uWBUwPi+yxKAFdF7lhX6anKkQqeesEgevuPHe+tTWrSXAC1q/OQu1saimpT5J9Q8T3Z9Vou6HN
429NDTk0bCL8E+NK3+TsOzZ+rkV3PqrRK1vJ/W8pimyfRbm8qOtFTBSUOo2Jugl9fhIUVho+Cj9a
6HN2PgB49Rj3JH/nJ4gc+2iN8fR1bL6OKhfxH1iZ/6PtvJYjx7F1/USMoDe3yfRGUkqqUqlvGGW6
6L3n05+PSLWo0Z6e3RM7zg2DABZAKpVJAgu/ATL3rzsZNsQfXUPDQDZxMUBa5ROMjvSNpwMntJ4x
4rXWuKnjZpOgeg3ELN4BFKtxp+zhZorTqmU7spkPt5ZMHx1XVPZJzU7kNNquj7XlVjani8C5CDiM
OPuEiflU7HtjRD2iMfU9ZCm0gdoOO3f2054sRWXSaXftSZFK69zEZrepkdb4glSJj/wnH3hanBFj
MH6JTqkU0smK2q2sseYXnWqcnzdyYGtfrAR/PiO5x502+NX2/cZWa34lJZ4C5ggYBnbfd6sxp294
MdUIjsvGozzG0GJjTMWbSJf28A/lQyzHwcUALrDVp146OoH+NfBIqCWAbM6k6BxkNUnCSFhxPKME
DN8Imv6fKPNGjc4XBDweeI8u+tLHjrFB1/WtE4nw8NaJZWv53mkUSIEKqa4qUcNbp2i+0rxsul3J
U6X+WcZVGK3kMNl1upNuMoCd4dep8b8rhq2cey2OjlgCO0x2yTLWHnPZehj8vT7nIEsNoWoDMe5b
DhJ5KaxkwulLkRjrXga/KUmK+a3oftczzr1pm2FbkU/Z20ZkzdWlFuUPvh5/S63UQx4Nrm5dqy/I
GHp3okocRNFJky2J9+j8qV6vVdXFWKDCUvYxbrXxFMwCiOyAQCaez5aDqIv9rtjHGTZ8ut2xbpOf
sngGHCeecVbmDLJlgqdV7cw8qzPiWbSOrWycK+fJr4b6oKax9hJPDlbwPj4pgxVcq6B/SmYSWK7X
zl7BcnctTSo64S16QHlRZfue/Pta/GoVe8z2zmi3t6JoxS0LD7JxZxTNb2Nemg0A9bekcUyqKEqR
csGmznr0kFgeLelcO6N1ERPcQNmGllxebnNe1TYbTHU6ZNJJTjOdiWdRfOw32SkJQFczVWOVOZuW
BMG5iIL0yZiij/X4gp2HzEif5nijRQxYV8/JCMI/beDYxm2w0cUdhTjeMPW31z3OT3tzMvgHpAFG
Ik1jX5o4yL9Ijb8R60z80YtDSn7Y7WO1fRqHoNgVthZtxUahF6caLqi6c475yF4wWS5kZfwK+uz5
BoIB66VhSijJW+bG1hHBWeli48W39qKm/GY08cPN3TkqjmaaGa99PEQAxZ3wvsQC4uBIdb0LcTd+
TLJEXdlgVX7NKrVx/RtDGuM1yx9JBuOa9X4iSZ9rPjZloBewj/sQk5WN9SpD7hNbDmBf5j0ii3Tr
/HXKaraM1FDxt6K1gyZZ5uMP21plI2t1j3+nC5WguUtCKz63Rh6ivVZbr21abeqkUX6meStj8hZP
14RJEkBA094mYe98SZvuWURUaciCNUy+NEVS7lo7Cw9K0paP7Zx8ExEWwhOF0Y2Xgmfaupn1Rqr5
0MuQaeQgVda2Eoys682ISsvU3KS1oi/pgN+mmpQP4uWTU6JD8SC+xnPbUmo0/0PpvR8moN3/8vJx
ZOt/vv9nuA07PwobdbMA7L+ufTVDqiVfHsbnyTlWktK3hzAFk+Q4eofHVWSeBDFCnPmtxwJIh+O0
jmosc1Hdx3wL3WbA7j08fHITp1IfbHbP5efYip2NyaNqN+pNtDW9jKzwDC0WIONo1r1pcvSJSghr
IaJGJ5Mn61dLd75mdqzei5LsD/jRRs9xSNZGMTPvyHO7WvuZZbzCuP5lAZS7YmGJTcvUDasUhtnd
6EglOYjhGjRdDfmv/WWgVPtakVkDu9CNL5GG50pYJQ/x6Pd3eQQLPbTt/K5Ct30f4fZ3qFidpqwh
N2Nbdk+DKk/nJGz/UCa1exrLTHWjpvO3psOuQsG77pdj1iuNz24fK5G0L73mx1ihA5fqacHn4Wvr
XnGq7wq/9kwtrBdcurwddOAMW6WivQZmcUmA8r4mqbYW+0pygy7R2OfBA854114KosMwhCauWXBR
xIHXJwhF7HiZZ8ITmnlV3e9e5X3LDk1YOt8C/Oo2jSZXJ9sam3u2xHiVtuG40Yyh3Faxp99XPJ3c
3isxD+1BFKxgbaPa1MbWo+3J9xowuO8KgJlVjufVyrMK5L6ncZvL9ktgZN0P2w7zVdlX9Saa2mhn
VrLi8gToXxwE3FeVHnQ/fejwlV9iANRqz12GK5TRSVcWxfuG3fn1aMFYGGPVbRqlWfVpYO9ivXFO
+VAPe9OW8L/Is40ywmJP6m4lg65+mbJ22Hbg4ra517ICz5p7tQC/VwM6/NHG/YPNZuufbDmRs7Ec
18fVYYtcUHNMgMUIth8Bf9EC8RDsoC0k58EPoqs4lKWsnKQYCN9cFUtS5eLqgfmckSuX3sKXVe6L
b4NdPJRmVjyDyn1WKie5R0RJ/pJLytfcV6w7NSrqy2hUDxABgPSnUcQS7s9IbrOzHPqPDrzug2+l
WA9WYa6fJRLQzmYKzPS1N8kaF7heYsBHURrNe7tgeWiqXX/Xmqid+1KWvepShMWm3AYn1WkvwDRt
8M+oiAkGTeBwVqLZhDe2v0vH/q1eNMYkMUnXzCGijNrYH/jUZ/g1jl/YGcnuMXP6wuykvhuHiF/S
1CsYntTdV9nmSQ00PN2RJPnFe7e/pnanXYbB2huJHoQuglok9HSQ53OjPHr9tRss61hM8Q/2GIno
UUg4OCG6ZLdyiCLuaoQ1ic1ghj8VmeWvTGPaDdB7Xmtz0dRMDBsdpT1k6DNvQ6cY3b6pZ3NGU8tO
t1NLb1kmMeOy3X6ujX1eULYquUF/hwGVg7HM+FCOkXFvp82O1SeG7tqvvFeY4UXNj143uoepSTFy
yO1qW4WvUwXQN2KlM7ZR/Rvn4d62+i91HDjn0sOMzioTaBVxC4kk4pGOhJ+3x2sjXRX8nB9SqS0e
svnM0pWHlIf+SVSJxi6v013fa74rioCb0jtJqX7EbAnntWU8V7HcHfrarFxRtEJ/IvMWf8dQxnxG
W7h/TFusGOZSkcPYDP2u3QzyIJ2n+QCa7O0MK7pu1wXm96VqCVtiHRjFbG1w9feellmfQPH+Lr3C
Pg7YweAf4zlQQod0H+qKf+nDsN4FlYZXjCmNW63QcEe0K2vjpEh79L3/4PBm3udpnp7QI26wy9Sd
fRvm9hkvZG+r4lZ5P5RNvvEAfzy2U4z0tN7Lz0VyrSoD1IE9pVd0raN9p1fVIcLU7H4M0dTPnKR6
VXE0kUt+6XECtkDJ6j+iqtVckHrpg8a26x4glbzvijZ2y1yFbkcW9aCYjNYb0vzK6EssEDXlu8nC
Av9c80+7SJ8U5hD4oMryQ69JG8RFit+4WN4FPAtf/Y477IM4fzCysN1XY3Nn81Paxard7wYDrIxs
2eQWzEB9kY36h2qm0e/MvIDSRGCBH/ODyd7zqxVoOLx3Sv2I3Eu7LZMmP9tDdXIi9gQ9X6ofYBi1
blazE1Di7hnkVfKnHLDMcjLmJKatZ1vohflpmjTjooIjWQdOr3zT+/FCDsRmo9JReGRva9ksv4eB
MW16ezaY0XvrMav7P+FW8KBk154VcW1e07qNTphyo+SHU+Zd6szLF8P4ESmFDy0DmzwlaNqd6TNF
QrLo2oLS/ekAk8N2MB0fx1TvQZhX8rbKuvaF9AQbJESE88TZLvP0qvZ1Dg6g3suY6xysyTEPyhTl
Z/6X8W6UG/Pe0UtnHfazXNUQOftRDcdzVgDHH0LHezZ0vX6wquEYw0ztNdwbSrZ7/aFJLiECfDt2
kJuNAHf5fJZrsw/Lg4B+tQibgxSxG0StgH7VeD20aJo+y3KXPcq4jWlFY5yMqktcTe/6A75F/may
lewVIsaf7LoMD6UDtSPXgl/h/Mw1YgdfNqlwQ5U87OjI5qHDlnk3dHH26Ku9Q76yrX+aDu5uYav8
KbFlgamE9aWU9WmjKPGrPVYFfr2a85DOBwj2mIZEfFE9E49WLBQxgZkq7OsDr3IeRKDjmPoOXw4H
J5u/6lB2g99i8GCZRxFhiTGYDxgkzxW3wRJTwYLifuj66WWU8PWx8yK7SD4JQDiDzJ87LTk7kfOH
FWsObtusr2e/dE0LXXXCVqJ2YLlX3tFybOVSQFBxsSBBlqBBFN9JavWQdcl4X8yHcJ+NabZlcRzu
C1YKa91s1RfkTr9r1TD8Zn9uAqnMRIXVdiUl6apunHzTk/vmcZn401FKeFDrknEdeI5gNyhF66Q0
lS9m5Ft7L5YyRBrxerKU5BuYGTzV7ZoJl1xgie2BHkk1w9pGpjagBxTnW1serXNetm2HklL7ZORW
uhd1y0Gp7b9Cahv75N4C/sVsBEXCun6x675eZZYefu0QdV93uI48xE7AEhUsBHjuXaRNUAQgJIDv
QQiyV8sez7Pm0lcaS0AyVE8p+0wrSNnDQdQpqWZiV4PvHwyuh0gLrT/Zi8IFwW083370NWbJoSp/
lyVpPII8nY66BNNk5aGdHI5zaqKUeiaC8TcJU+zXXg4ArAMHmoHLNgnw4AgqvUPmDDuheLCrjQmG
3ghCNiT9NDzLxZAdwinj91DI0rq0JpWtPcd7HK3+0TfRujRMH1/ZSCLBErc7T6nyK/k0KMlSmcFj
a6CNm8yaoNRWX8x8jC4DeQ1SIU31JS5yrH1i/Znvj/k8jbB5oIP/xRC3ZrWYhQpWsopblx0bwIIg
LhqisvbumuKnKOC9I29yq4/XllVNDzHSWPi1NAPMBG16uNWh9rFTExvsxRwiGlgtoJEioQFDTdHj
8CQbGRPgWTVtcKzy3LbJ21miFfEG2UgDma++btiHJeZ2ypOI71UiY+LIm/BSGUhOSjLU7lRxvIs4
8DVwDi1MKw1tkQtud7wA0ujalFLMz5/HIjNY66pMA+IofDIHozKsq6hr7PyoxvW0zyMbx0wdZleb
mOzCD6jByRmaKuV4x66T9iCPo+FqXuBfA+56N1pjspdYWpaqP8FGG+cUwj0I1nVnyDqvaZCbTqHC
xYn01w5S3yXofo1azkZrOxZbxyZxW4R49NRezVxsPlNi5HNulaIsDo11xy7vuO3aENtRU2aLooAJ
ieXMqxcHmAxJQhFFar7yvFfcJvL8J7Ao4UaPKu/elPlShPF3FldswLcV4P3W4NUyF8Whd1RQtYZD
dgBeG03qYJlYQ64lzHYftPox1GuIjbKJ9IrHB4wkAsrJslMlB89Ue/gbihS6xUQ+QI+xRwonSbuK
QxlACWS2hR+fL7/VVU2Le9SglochqfRbXK8od2zomec4N5wtdr7gxC1FPzYhmRYHDetnJTDrx77G
DxsR3Gfd6jZOLEvXeaLutbXyooFYPZMgwBV7Lhr4qWIE1UfbVC2iCq1dHDAK5P93SDAl7MXmP20v
ynEO6Psjv7WQFbM+XA2UNNzRSaad4Xj2Ka6kr0GUx489DEm9repnH29FjHNsSE+Nclf4UvXsaL3h
dmhU84SliAuLt1M6UjNe490ZOaAqqFveHV5jv5Rpil78NKoOoRywI+T48YsJW2aj93W4F60wItDu
xM8M9Aqt2EygchtLT1hxyY+8P4CxUD1YHbzFIDdXJgvNkyVNAAY7Q9sbWp2sURExYUzFNYJNoMfg
gZtfUlIJ+FfY8pq8Pq2jrOyKnNe7FFsGKZYA/U5gohvRV8U8alcoRbu59W0BnfG2J883BzPDq7f5
BDJetMYduT99nMpbEZgWL6xxkLciOOsT9jcHHTnD+bqyH2ebqiUxdus7DN7aYkN7J4K1rsGCK7C9
W2ti1i36Fmm5v/UNezbeOraExJ8QT4GEWVgT7zDj2RuW091j3Wxt03AqznZ8An0SPuPn3Sly/ywp
VvecVsNXWFTOJdczLIg7yJt43/X3bYMEXdg5cIek0LzVNcr3ckJP7VbVIVZwp7PZ7MkFOrcRK2aA
5sER2/n+XoyBo2WC5kkW7uwM53cr65ni4ZgFfDo5+T7Eb1hvPzOSU9+LIlBXoDyM+9Qzon042Mem
mdKH1oi/tHLsv8BHVo/4WqB47Qz+SxU3zZZc+7gVrYAHcDQvE+coWnO9ekrrvHvwQ1v72n6vy9Tf
q0Eur4seH8goNTFzh7e6qyM2OfG0QAbJKXAH2USG9ddpMp/qSlrORvTvAR9O9VTB/m8kfeAbjx4k
zK8mf96TowPjHRz/q8a37eolmGXOJcno9XtsBx9FKZoyJFCz/qco4TFuQN/GpDccyuDrhM/uyR7Y
oxOjRs2kbT2QKevIlLT70ZPfDrp0sKTev1+qmfAXx8Tzv4igpT7RW3wvR3aKPzXkfiSvsGQcd0uw
CCEfwVoHHbP+/XJex4LRqBTlC3z4bdg346s9md56agA1j0omX2SVdBfY6bWN1gv89ypww9kFRRzK
2RRFnCWaYfPzzniHW+iEiDrl/SzJUwylOwglnxpEsGjtW4zul1bIPtivmH1NVoLc623UurZXST0B
3MNWzCTBMk7ZEbmwt0PEVOGYzAdxtjQscUvDp7h/ELIMPwGIx9x5vvDSTxSXmOVK/yDk01BL37+9
y7+92nIHS8in4Wt/BuZ9av50pWWY5WY+DbOE/Hefx98O85+vJLqJu1Sw7tu2Qfi4/Amifin+7SX+
NmRp+PRB/PdDLX/Gp6GWD+y/utqnO/iv+v7nz+Vvh/rPd4q8Q8XsEDNOVECY2oXzz1Ac/kP5QxNb
UfTKEvut163c6nF+G+VWvnX40O3fXkFUiqE+9vr7O1quusTI7DtPm6Xl40j/1+uzmGHp3esRs/Pl
irdRb9dZrvux9v963dsVP/4l4uoNHAij7LvtctXlrj7VLcXPN/q3XUTDh1tfhhAtyfwv/1QnGv5B
3T8I+e+HAlPfrkccflZ6NNZ37RBYmwpEvCuKQTdLBuhZDXKHVjBahiuXmGRKdp2ru6TG1K+uHGaU
c7MIHEYfTBzglTMk9eqoYg6qr0Wz3210PXEuYH5h0ImqbnKSU+kwCyzUQt2po2Zh79zxsyLrzTYD
0MvZru1m5iZ83YRzG5w9JD3FqTFMseQufm6q9dZxqVqs4DxPi1A5rpPvXlhLBx3JZzdL03jHnhT5
KDnNH0Fl7vUya+4QW8oeJbIvZ8NpHkSbiCr55W4dsxrW0MKzRxGmxliJBSRbjiJE9WSmSBlTU0YV
AUmRg+HSI2W1DPQPr67a3YNlqB5J1H9zZWdEeUn1fviZRgYus/vLBBILW3G0Py6ijNlk4A6J89a8
NOjvIaYuEZIPhOT9WzfRVxxEnPM+ilHGwTbXIe8qBYwWrYrYBRCn4kCWEJHSpfwhKLbtC+jLcfeh
D8jTv8I/1CKumNjuoMk9Mn1o+OPyZt51SmjdibME74quy9rLp3omROGa+SnfoU8dhiY4d7GPWsNf
Y4gIcShY3qICZXa7pU6cBYnV7aFB/vmpXgxS1PapKibzKBpFlZX021Qe+0MJ3h7MJPuEGDkZfESW
m5mVc6sXjaJenC0H4HXmSRQnIYAnTm02U7wqeusrutV66K1DrWrwPEuHLRCAzg2jSXVW6OvVD6tS
IUmCqZHEtxYINWk7c9hGTt489L7cPFRKYR2tzn4WVUs98lvPRtrYrDUIFYcUOPLW1P3OHeeeou52
DTHSUimuY1sYFYsY0SAX07c0r+qdoOmKM3Sgrm983U/UXUT4nGJ1a7udC86uYO8iCwvaoVk76HIG
7OEe5UbTEnTNy7Q+SqVkcu5JcvUv542iVbIrwr2m6oZTo6jmyq+7dF1H2ht3OpZaxya7ATt6OWhF
jVgn2XxR9SHkM/NatPuRDR37Q6gmeb3oLojYyBesQnT+MU4jZ61rEKXrxDZPwQyKwCFS/iPNUQea
nTSWiMBUFESD+9RVD59AP3EK+HwrKq3ZLRT+q0ECZJ2/Y4PQNDplps/O0ZwB5JfyGLKLinDluxAU
Alr4yjXdTTSvEHrSc1zDbtgtDqhFv0H1pEY6rqivs0LBNsSjex0g9R64IAUz4CBptO49p7oW/Vhd
RZ0y17WQurEcIke7FWXR/GmcQY7u69bzD51Z9+dONrqz07NDvBLl2Vf8ZKt3eZsP2frWQPIJPMBg
tT8CzG3YuFc79Jf9Yr2M0GbR21if6oJ5PE+9+1Rtylh5S+pwxUz7zSX0w3vlzUW08iaXHILy4Q1z
e+2wBXi6xYjyh563l0zvhbLrA3pyYfihjyuxY5om4UsPL2yXzaZy4pC8n43CVG4pi+auj289PtWL
Iivobgfy/1vdt/a0IvEJa8qBxJzqoXRZDplXvxV1v1m1wETOolHU3/p2sHFcf6qmzdKNrLq37opS
cW9qtzqEQ2hQPWKAuhaGgICVciNZ9as2tql/bDKrP2dRxsI0rDHmmfBuj7XElh97g9yBPNiZK2Kq
OTAWVIXRARndsutGHvJOVNmBmrtMRnvkQWpFTl1HNdErHrAs5zWn3ENmVe/FWYoPqDqF7WWpV7Fu
O6eqgXYRoY4MqHalDIWxs7htKH5ULgfSevwloL7XoeTMOwNzc6g7SFW+X03U1fMlh1xiS4arLTcQ
VFl97mr9drUP9VlSgo7BF6+f1MOUhCUaH/juOG2KUKXkmb9U7DyCNu1/2E3WuxWk/gfvPTbUrOlT
bG99q7hMUqKn7CtsAbQ14miJU5NOyvy9hl4T7vFzc2mGZCRBOrzV5RCr8qHEYWfucessAvtgTuqV
gb2q55YKHTNlLUY0h2AvQj53mceGWhui+k4P0Zob5TpRLWsw78GsZxu7RmiYf535ywzgiShx+T0w
I3Q9jDq5L6sY71/MDLcGPJdnESvkWv41Vu4mg20aoA+SWkkrS+GVJDgDNa4HkGFiijOMWNbQVROt
gm0gWi0boINoFX3zln1I2dF0p3I9xnF19slX1exyQL6eDHwJfmopitZydqISrWmOq0ylA2iqFVR+
nXale0l9j1AJDJ75bGlY6oK5FQSHgsIFbAURJw49asy3BrgbvyZ2+Ka+ZxN16SAu8WkkcYkRtRMU
oRlYBC/XTuabAn1VX0pgTZqlFxtzBI4XmkP0Cg8KOxj51ecDYLMwRGq4b5XX0lAAWRXj05j38POk
OGEn3FderUy22PyUvYufTDIGiHxh5+5i1KzJqsNAvvefjeoNKtoYkoS/D5PHg9Hbxk7xOpjZ4LNW
6Id151AN/ZegmA5+Sba/saPpOS9zd5iF0eDP5Xdqi22UP0dBWmTubOIxI1qdWC35UxhStIohYeX1
Z9Ea6vKHIbMxY6OYMewm/8WWQsIOg5ODoLfaRxnB8UNrB+YWsyvzqzSFd+I9vEQkAD8PRWgZ26A2
EF3WUafqV9VklDsxT56iUDvpVuZ+mitDqmQGPsmydjKit9a3OtES1tWHlnHg9bO6TdXZ8Nlref0U
z/aNWpKgoqPXx0bupf7uvcimqH8RhymzDpCji4sp4WfHQPm+VuzwURwcAB5FDBZPlNC2UC+l3py0
TscAJh3TYZe2fcdDlg4Tv/9HK00ad/bf2uVI0WES08jHommtiwgZVa+/M+1pt3RQzSne8wSFVS86
eHJuuA3y6beY23Wn+L7I8+A2iIa8430wsvEp7sICho9tu2esRKw4gJpO1mCb+q0+Dz9JduEOuCI8
SclajjBOydu6fxr9SnXDHuNbUTeAuD2DivrlzHqvoqrMdaSCUvlizVU96PRtXJnMIudiwaLvUTO+
iTYRrkfwSJ0Uyk4je/pxTL1XtEP6k+P7/Wn0BlDo4lQceLxLEr4W7wGfo8r3FhEjil7e+OVKlJE6
CzeqMXW3MZeYNI9Gz116i3GNany7j9sQolyk1rPcV/7uU4hZy7xRfedLYFQ4qbSOfrQ7KQQ7OMmc
isNSFu0iUjRbSGW9RYqyuUTemkQoGxKjq/jojIggMYY4Wy6JN4Gkuf/2aiKSNWqA6iDIRFmth3sL
gcF1NCjxRhQ7J6Cu04b7zp6sVY8GxfZTg9cnvwL2Ww6f6/PhGBSpcqqyKjGxU2GQwX5Sx6K/81W/
AZyUWluHleUVUftq5VVTfxBFcYhb+1HWu+gsSmUUKdfWGNYZBkL3+VxydN+/QsxcupSocFza1th7
Yz2FrtM2qAw46XcF+nfoovEy8RNREfsT3ecLD3rQb+swBadUVi7wnv5aWXLwBBEAXKX3JA5aZDYg
iAzvmMx1dg1QdZokzF3mIrv17X3mq8dSd946qB0QBgOjQVEFFS3dWFOHbOwcD/Y2O3e59XuJhxoI
vMvE3W4OKLtydP0uGPeiODVFCxjNDF1RlOxEe8yKr2mcvF0NVaSS9KVpHbSkiUHd5BpJG3v2LUNL
NOIvi/w1Eus4ls11YW4AIl7K+kGDKIdWPwHeHCCiRFEctNCMwNHk/vpTw1LEu0XfBoYJRvCrptj4
5Iyaj1WKzWbTgI69AfBx3fT1tGUXHul6OwyucmivorFI/0er6KtjySNiE832n0R/yP2f+4uIAHHa
W8Ryhffri8ZlDEDBaPkCQneQ+t8aARpecYWF3sqEvHOxpWYDM8NHSMDof1ZN5B+jGWO9EtGtGVru
GGjDgzg0qKZeCq9G1r4ZHzITkkcaeelO3BMS01gyGNX5VrLZRqslY1jF4uN4bxV3l/6b1oSU2Ie+
7dy3nz+6TI6NPXvVPgynBOpNXFRH4IJoSwGAfRwCNwnnDf+5Jpcj52gO2W/RdAuqvHaTlHa4Wfr4
fZ6sxs5/G0c0IGb8/3Gc5drD/34/bTfJrmagUFYmhnbOa3XXRapxaDyN+VbSddp5LBmGqVeinRNT
i44DFGBsIbWzqOpF6y1GhJeQcjZK48AlmbuISDG2KEoD7hHr0kfwqYnLcSMqRfPtiiJ8gIS0gXxV
rUI7jN+e0sUIzmdV6Nq4xxNjg/tdqLskNfRjWKYG0G2e+Y3PKw+LCcqOeL6LdvI0o70pyqbZv81r
vCE8kOWT7viB+Pd2m9jbIW80tI7/qpPnBvzvYOZU6q0+Q3kHs+Q5BAfzb51qFAfRX1SJDgpfnzXf
FGRR5v6ioe9S+2yqo7SN0gE+R1+cwUqU50kxivO/K4oGETKiam1WE9Ta/z1WjJSE/nfLRBGtMp8K
SZNccaYDWrmdZXNdkUiY/723/uc4/GAlUMEkM+1k80kbSxRVYLxSFgKYnedxokocqqDzP9hwJ0AL
Ek9Dti31L4rlQz5jf1nXUzDOg64BYI6etLnaS9v4OLKWdkXRKKHeo5EkAWCe8hdVIQlPFgjB0TmY
Gf1tjIk5zUNkBU8+ZKUXDjE/W515DA4XZorf2y4vrMfaM3GTXIqQQw6dj6DJTqqdW6uPWNk1MnXj
jET48DAhk2KMWntCBG188HQOdSihgl2G6trqCh5eQ2TG58l+6yB6iYOtJbeuoiT6D0YcbSygNOvC
LhNyne24y5VQuxYQrTZtQZ5MNwws9eY6T9Ibt8jN+hYiGkYGWKHMlh0Ldfyz9Q3lSGpYuyJqepSj
QL4obWOHbv4ywhW7NnPT2DbSRTGHfaNZToiRdjoeY0n9fYvUIWuBTtdzV1xzuZnER+s7AhZTgGE/
ifqkcRq3xOJjdxtquRnRLG4wspLbjSzD5S+KE1uHLFJ9BBNY2GnzetIOpW4P1B/elsSSfrVUKuME
7lasF0U4mG8iEa2/xSxDLA1L3TIMbj/RauJ3itf98JUU2guESum5yUdjl7d6sW/SKnmWJjTLAD7+
/NeAIcTwovJJywgpoFGGJ6Mh5CXk/+TA1NZmmX4s6nNRBItWEbwUReunvrkJPL0BY+32raFd0hg8
0ODZ38C3Kt7RV5BLh8SDyldVSCNpmki/kNvVLiK6Hpp1XGn9KW9+J7mhHwMknk4wSflXlRI+lTBD
8woRMWrxMR9OpIRE6ziHiDNxqGpIUreWz2UzbLSj2f3E0syEFz3HieFEmSRSCxW6PEajj1y7H3cp
NGgO2qQE0n4oSdhPvEfczigz+3eS6OkJNHBB6jNM01MNIsqNLU9xRafaTpxN2LYhc6vMkvQLXs2w
1vsRBuDskD4XUY0a753AazEhd95aDbmrrhPWABcIeC+sOvNvbRpNKyUPvZe2BY6kdPn44pWhsXKa
OnvxLGwH89x3cFGopZVkwNltNRhNbBs4RwV32htPW48i71ZUhNQDajUfikur4NX9075J4oeu1bMk
b2b2p9YCj9GqUGGu4FgXc1Y7YfsMFPvInuGp98uNqBuAXE7rW/PcJe1yZVPNI+gQujaOolYbu5KK
PfIp9iaGtvuqxtHXGorBVe5K9b5Py2Ql6rO009epDIzcmUG90J+ZminfvKlsjnwANU4lafwKu61e
1b7j3YEFnB4LqbmKel9Ny23i6QaJMS4S1s221YETNehsvoR/aEE0/OonH7sCHmvXrmimPe4n5V7W
U/+R5SAYejMzf4V/qA36JyISebPxakbIwrzNrNGbhPmEp+MaCYsEDtS7/byohGqQbMbRSi6g8az7
rJQkV/IN3mbvZ35GqlTUhe9nS+vtLBryS5shjhX65jVg9nrgu6jdiQMkdv3OiDxcG3EOXH1qEMUx
8q5FkdoHEbtEoPNOJswAc9ol/iPiftmTUiXRxpOB/ec1xLFIKgrX6KzkZzNE7qSPwx8+7mKbqYo/
RtTzFsl/jBA6UUkUumkY4CbqSxA+MqQ2d6jbpPyKJDm49+YFRx041tqQ0QS7mSgHYnFizcsQ0e75
8Buk0Dg5aIa2a2duEK1OYvOjSarLKBUVpJB5TfOh2zw2e8DDqa4uzWy1q3YkfLXSKR5HgImH3pbU
7TAV0lcyWLcIDdLPKh0RHjIjKFEZ+8PKrLeOC/h3tp6VE8q6zSM6iuMd2ud7LeO2XTkf860xqv1a
xIqDJiffkbBTTqJUtuEEp7Lbo+de/z/Wvqw5Up2J8hcRAWJ/rdW1u7y0u/1C9HYR+yJAiF8/R4mv
y73cb2Ii5oVAqZQolymQMk+ec4/N5XKYWqQlI4i5kVBuJxCHq2xERybRqWeflSsqgQY9KrbDkFNZ
UZVzwHxrEXieeUKB4jLn1mA8JpFSa7DuVx4qZUCLSwfumebecPUBWPMCTxGcAlvrMJQU9N8KPBuR
KdA95K5r2v/rtIwhAtmiHBZ1r40ar4l+XoPsy0UOJ3exrUfhQvlzirpyc5P0nIC7hbpfA61A5d+R
/XfVT3IpU3s85Io7iwksHCtypI7bVHQWZ2Kbvk/1m1sWXIzQKkSyBeUKS1dd4a66zivv3TrHRtPJ
0m3LunwlWIKdppmjcL43oTPqtN9kXYQbNpgTpAigT03a1WTrwmFajsYortTxnzZTj0WFH0pTbz40
JG+FXPZqtFaUeLwRRM9pyw95TA71ok0k5TNlLefumTv6z/M5venYkKSbOaf7qvc2Q9U/B8kK5JcL
l435Saph4OvMQKmnX/7RzHSVcSkRocuHbkutd9dO1yK3+vBupxmpRXbyePcnu6MFkt796ZLkGr56
DQiYas1aTYeqjry1GNppcbPRmebPPLEqBI0t+bgBeAlRr/82rgskioLIU2YNpLRk5q+rJvvoc5ux
A/HaFtmoH1A+8PZN457n74OaYL1CWTS+gNtfhCzb7EamoPSRBXgfOjep5zcbIr5fo7htFhaT5lp0
eLIRu0At7B8A1A+XGNBiYFitBXEQiLgpjo4DnlDyokF+PIB9QVOZ/zmoE9npLVViJRaUvp0S5W51
pqAhBXnmRVZ744naMeRxNoNCKpFshvb56Iiq6zWeVv48mroRE7aQWUT8DdhrG8RD6U8HmbedUSr7
ng5TN/grX4p4fbO1KK9DCtGMF0VpOtgWQ6pdauEwOiBaDb7VFjHvcozA4KiFw7iX2RCjfiWHD+Z+
sDagsy2WZLvNgZgccE/C9+c5qMMrrfDEYiw19aX69+sBBZRvpsmRv3dgzfEdqddhd5u8CfEzqJ0e
N1/I7sCgBEoYLdoKUsP2arMKdda+cxElVOghDtletQOZyIEOqf/RRK56IMDK7jzw17lu0/86l6q6
z2GSWvuA8YXvueKBDqlVQfHeivo3XZuuAikSm0Jn15t59zAMRXg/FFzHqKAlI2Poq0YmvOc2AlfI
xZfWm7ePcpz7CluZ371v16MRpp6fbMoZw/sR81Orr62XpOAvY5b411FiuddkNt9Rk0p3wsk/oApN
nKiGp0jD+JpaB2qQEwczPWoZnadE1/2QHd7RNhuAmmpdFIMte0jnrSyBXw6NIB9UIL9d6jaVvpSP
IC5kt/FhrK7i16hFnZ+ew0Tl1VHiMkWoM1tmVG5ikwNkAZz+PS+Gczvl6kAmOtRgddpCFJuBzBFu
iDyCSz6Fn+kCPJAZfrNvRif1oSQM2e072kpk9IqjUzqAwzFadZZlLWibQjbaltDZzXYb8ZuNJnCQ
9VuYQdWvOQpAARkCX9gH0jAUi/q71swPM50Yyl3fCMMq1a5dl4Eic4C44MZA/eSm1QnSKauLDcoM
sk2js6m3XhWz76MFBA1SesnSgQ7FmhDtN5g8Nam3Rspx7r3B5MkPWVo+j/2tY55K92YT7mRoGyK6
hSoiaBp9mmowdUUWGP2DwXI/RT17hSBTeaHOvmMLkOSxp6ZowwfF+JbMvIAQny1RhzuyxPs0VqbY
lWadrajXjYWxjsMUeTR9gQjax/MF5ilH/7cLIJn44QJJIIINqEyBekWZS3d0ebZEE2EXahYuAH3K
Yss8G/Yg8AyOfaSSlXCT5FuDQo6Jgf8UQnDORrLKA6lFlT2PRnslBwAofZBdxPblNhLygPxbY2ET
HEbO53wq3A3EXXBbuWCtz8cC/DAaszJosMvtQLYSwiugty23N3uYtHLTACiJOBfEwX4bSk2DwJR6
LOp0oRf1PrF6SBPcTG4ft/Wi1/oUdPCqHoEqOm1TQLA6fbh1k01NMV9NEoEg6vh9inmeukWiGFHo
lc1a73g7yH4Q+6EGdOndHgONdLRHEO2t/j1FyeEwiQ8+VZeM26wLvw3xWJ3BlcxOrbGhBqihIfPs
YTk+25tiS3ay0Fmnx8hMsBPWNjdzDEFJcNohyfrLpB/mu9l/mTSGINZQiiTwlwyVU3pPQRsQNwq8
7Thmr/MWhRIn+vDb/gOFwp8h+gU8re4EvoxtknREtPhXX1/P1vDkdd4BUe+8nxkauQKgKTikdtEg
pFO2jyJHAZ9pTChGKRofPMKN/6Q8VKaDsOYfSNgFzxaen4jhWdFxStv2wGwAIaFfZD/iO5cLbnTm
D6O7kM6XHuM27G1MZBnRUcQJpLmzSq0tqZaqqLArRkT7tcPzeTGAxOXSigF0HmaM3Rcvplfhg/sB
fJFqmQtwOfpSVStkVNILoMfjzguUsWW+qK6BFTbY+aAOyw5Bt6zJw1Qi78dBsM+/DbK61gDbqlNd
uxa8B4Fi/s6RoSqgOoEFJOqDWn+TuaX9KWvHc66C/HtmZ6ikxOrtAfyaLWpM4cEN0/7UyuFM8bO/
ebzP8Z8eKGILliWqgFdBnz2Dl6K4J6BDvzaR3frkKtGiAIw/EaCi4qa3H8GxNcMcitoG1BNqGBt7
BHtVD77dbW2Xw7KqHKhtayREWibzpDS+W9GkCmhJmpQwFCjs9OdJe0v16xSiJYAWY5li+vI+Npvy
CG0D7EAgTjY3SaSeeGMtmBA7AcOKXu6QXZva1CyPNMX7PGSCoOfSTw0LXzPo+z2AHlF4BZKP+Dh5
LLsILaTXc15+7zkQU10YvqrJjFY5Nlqzh9uZw4IDpBMCabfxRIoCqvd4KugAxKWqcwsdkJFTFD+9
GV3wYEPm0sDWhUYjadMsGDgf9As59lbVOCG8poriUtTgEiVd875JRwCq/uxoPQN7Cd0RI6I2j8iG
EHex7ojT2jkyGzzEpxGhqqISpnh8i+9I2y82IxLUpHe3igZlfu2yFyiFFt8R6TOXSaimswV80xEF
7KAIe3Moh2Td5gbwfEYabFXXb1yz8w+eilx/hXBJtilBpAiUETTmqTsxmH9I8PeAfgh6lTlK73Y5
QxE7/WWAWa9toP9f+hFMHzc7uHHWTp7xl7/4e9rOkrACslGAi6wCvUeetfiV6pgktc0gbhdIG7sQ
tEPsIqytceF4RQfJ2MZ+Eci8tB2CkAgOnHnb1wti2QTPCiitDPAdUtPxnP89qLEcgPNKdUKQqgL9
rT4Y4KkEvBD6Gd30r013pJApgyKMBOzJ9NYK7Ma1FTTHVCh15fpQju5a1BXY3XWLDgD8O4nAolNb
wqI3Lz1yxdQCpSP4OIDsgyRyfLiZ0rEtDnIwv5CJDl4fVrvAZN08UiQt35Wt+xMSPf0B3J+QMerH
bIA4aNUvQYTuIscka8TbtZF6yJPOZndqO3Hxs8xNE3iZbDxiy2Stm2mQC8JaWhLVN1iXo4fa5ENn
dABLGngLsuPNDPpeADjrvn8b0ApIbDeTecmYDykjowt9PJMNhm+ub6O1auJglWa2ehIDRxzVDa/M
BJaLjzXYQz3LOFDnJE0TBZUQWqfeAPRPdxCtjpbUG+BVc/KU/xWVxerJBRf0I+QAqrZt+2XVGpdG
gluMPCsX1dmNKs0dzcNa/HSEK9Waepno5d5CvSvYMPGJgONI71NW72la8gASEoR9RvNAraQEESW2
nM2RZkPMqgeJfaNAo+VBb9SBHp5rDdiGTZw9RyhmRcIjAU0UlEjvJG7knQ0a3ROqsvFobuP6qQE5
xsKUUGar8KVFCPjEkAsSKzNOx7s+LgG40DFVbKetZZLwBqx4aBas4vYCaIbshJcS+FpqB8U2huOv
0i61lnlU/OLIfYgARE2xMcsGKsA6BWfoFFykU3M5YkDhMHZnMlGnJ0BgY4aO3JAHdXg9iJxoPNlu
k1huD4xu0Z/JbgpDQpIGmlmo17eObd+UdzWPrtFkOKD+IkqruGAgsrLAkTpF6fcC73KQq+geLkKc
Qgsm23jQDl6QEdzNcKfT2RXUleW675GWgjz1KgxfeNWpyy0EoAwHZQFRYtxR4IA6EuGMEMIW7QoP
WPueOnImkPOurBcQZOR7v6pKPPhCtnWKPjzXHXQNCjeBoEI0TUuz9dOXTgbVwp+K6GsTNGcpEZBf
jNNrjQ0fvtWqQwXJ0PzMnOKTK7PytTfwr0X9snrGfqBY8TIX136oEBBwXOsU8HG6U7Hf7xszlFDl
ZX9cuRqdj1d29ZUNXp9rVSHOUuWvSNp/vPLQZxCILcxlWjrDZUrKDUjMwMY9OcbWqZTx1Za4z8M+
YyDDboM1KP7DI2r+hz3y6BAVlKl5n4HQbOmLpv7siv5Fg7Yx/h9QGyHTOWVfDcswX+LBz1YMP/r7
OI+MLeq3032SpeI0dum0dsOpevJ5BMJo7ljfIKTx9jEsfAwjiuNvvY0g4G8fQ03hHx8jcYLql4/R
YmFzsrFOXvYjfs+NhHwFkhDFE6hgq6vd4bGiW05o4gAsX+mr8kwmrLbEKhR2v6UmDecTsErU7Oxx
Ho66bl8s9VAUBqDGHKTI/uQkq8Hm7mNUWcUVWy0AEzr3EXoC7uMQ6yAMRJAOZGvjWKN+NdcVSI4f
gTAqrl70NhySYMgnJi6iCU5vHvvOeTsIfZYB/u4ZA9CluuUlw4TYSm4jcKp7QM4D1R7L3JlgqVyR
roNjIbqAFMh0BBssNPXM72SGuiikYrQX6dSQVzkpdawb84p1S7RM6hp8mEo67XHQDCp0YN0wYH0M
MugE9I+7WwekEeBtvnursV1XXXQHuc5+aSN+tqPkXZ6B+woMEwHIUIGzpl5wXoc7SvwVbIIcbwB6
WS+K1jNwYJKcL6JIBtsqsVp7RXrvljZCUyHYkrA7icXTGfUysLgtOt3bdMDO9LKD6jpIwi4Tt58Y
sdTqlvLMJ6KwpT7duvVpT/Pd89dxEBiePWu7tVFIBlhYJF21zjpwKNEScF4NknFMauiE6MUipcrp
MHs7nY0qX6Tmb4dQGWqtaqx+JffuUsewAVJI1CuAXas6D7MXlbQ1Sv1gJ27aLAnBZNHksz1QmmEs
iNSrtt/8Leb8xPJN4hmG2MuoGdvp0GUM1SKyTxBug+3WG2u/wu8mgB1ot1jmBT/HFl5cXSdRaaH8
8XMYRvFqtAu2p+yOX91PkxIvv3lJP9W5xX2OHfzVwD+ttz0kLoLEd1ZByZHg1MKs0hbjtVH4l1Ja
Y2DYs1F6bbQN/5o7pv0Ilp21gfcNNFPc/mjk2K+RUg3LLSznGEcRkdaxgexLCWg6Fwfq7XJ3r0Bb
8RDH3KE5yDxAWvTIC8xBU9qIgwGPlBWLglcZFKx6/lirpgH9DoBKjZ3wxwrE/SBrCZbTCPbZZWMP
0DSMIn/TON5bb4ZtNQ0l09/Gaw/q9FFgt3ahSYPagdbvav2niJnA3K+c5og/Rcyc5abL2yP1Tjoz
Tr3IjsOZg9/81ku/Jmpyn30c+zdn+q3hqZYd5aFM/HFZeqHxZMTqjzM1sjebfD/7zc9IoeU+inbc
ijKzD3wMQLqjb1rgIB5UPapHd+jsQ92rHKqGuDlb0H3b2L18sNPNHP3rL1NwgU5DJT1zXXs+AkQg
MTlMgrODYp23giS8vSDbreNvTcQSWLOgcbduu5y8VcehkP1bh6Xnz/HGXXWBDYkvw+IXOhRV/oT6
VR+Ix39NdAZet3AJTvl8XZFeJhnrVIA2xQtAgfard8IBds+9bzezreLkdoXCr96u4LvAbmnWuHDJ
Yp6vacTN2TOKx1gWO8MAyyaql9JFU4zppoPKJ7TkArbrJrM5mzrTa/AiPJg9IAY604s3rXgQiDlB
ZqGBbqv2oI5CODsLNWTzIJQX9ysBcTNlTdEZcqTdwsjD+ktXIx3psoIfimioX6BHNttbBZUiCBI5
6yZrmy811qqWVVUPdhmBrahQQBpr+6CHowIqvg1vILn6GHv9J4hcVCto72WP0kS4hc7IJrVNaRud
/f/xMyqEF0oTXNPjyK1laE+g29dPNHc7Dar77DCuDsoEZpmsWV5Yy1HiiVJzG/oV634CCXYIER4D
BHmbVqTWloQuJt8+u1ZlPmTFmN0ngv0gM3kFSWBuS8dRn7WXGfpbuwAepjKcR6w1y4Pl4iGAfLz7
SLaK89WIIser7druYwqh5pUP1PWWPGiAoxDu1AKwj2TTAwYP7K1zHCBgcQIQX7YGazd/AVy63UVD
y9Zch7582N3O/WivsC161f5/s8sph/psEy34yPtzVspgk7GhWlclL55BWWjfQZcyXPKoK54lb1G0
7Mf+wgjRTKcIQYka9JjkbNng8xkKeabOrE6nhwwkZDGWThI6W6sirtgT62VylX4n74bMC0yE4bxu
X+NlmS+kFUc7x95arhDDD+owKtBdHQo2dvvZHbJ90JuBCBXQUw1YWKZ6PDtJ1b90K2905ItpiA6C
U2O+oGZc95ph0oAMrO6FKmkNcQWUslCzGKFgFrvyEZnp8Br03onM+HbBUBQD5F5nLaYMoIJWQAjm
jnp9S71Gjuo2WY793e11i+hIrhYJIiTQAvjwGqa37e3lG41rXdT7wYH6OCmwoHOCzMv8rqaBDDHo
BGRIRwfs7thDWnIz6Cxb0Y/dQzJFm67n8YVMvRlA75i3P6iPTLdBN9uvg7pxag5WL3+Q///roKQH
WgxsD/hovQgQJ/XHS5jGgHrUQtrNN9XGByPFavOxjLrqqcyifyy96mr8NlkEWEyeQCdoz03v1yb1
3pwRsRKnW1NmqDiz8rhZhcYucnRl8WgH0z1aMdUZD39t2X5ZLmTuNQ+AhLClW3B2DZilNpCVbo8g
ghv2UkAsJ/QDcUF82V4ZAEw8Tw2ENFTVtN+Chu+EBbztogKcG/wEEAot7G9Q3uGfPeazZYZ02zzl
YGjaR798m1JOACz10n2bEiXlxxj3btIJ+dmo2ABqRpwp1OAtoHMgP5cC16QzqW1/9avsCTSxIQhL
l2NX8A1pg0UIq5w8HxQXDYiT19Rs+xZC4VDkJKUw0gyrC+af3u0kLeYhgIGXcZZiLXgKSsgGL3Di
RHj/LCDVMZ987PofPiYAP/thSuxN3Nv9ik9+tEvCUH32IWfdy6r+JKwqPeVgiF6M0PX4TG5Jkhk7
cARDZ9PxFzUbwrs0Y9GWo1hxhcJkZ53IGv/rOp/6lV3l0P2gtuqcHrQijrMeISoEXVBvWtumvwWW
6UfkqnhHvPUAXXUXOnu330xkn1xr9ieKezK5GjAywo63arwjO5mo8/9q/21+3OMfPs+v89PnDAnR
8T63ZO4mRFXbxjI8Bzfkv4cBRLaK9Ze+zMD73sgAqYsy/dbafpStgW1H/KftQTKiB8w+9pRC6CX1
oQqT4in951Q3y/t08/AUlL7eWEAhXKshOJWr7yJRL0MryDdkI+2EHsynZ5mbC3tg4MXGq9R2YmuH
1Kg548ZkkDsLVwT9yQfL/HPS2G8v4LR+c5thZNot7Kr+BNYQ7zn7123qxj9m+9WNhldRjH+xh7vf
nrAxhgLTpatdaNLbjX9NROJcgfaUqB/GjV6Zx7wDswV5Csfu7jzPDsCVyLAp0f7tlIDqkLfguiUf
ZbjeohVA0zHkWGYffQWwL7sfrmCuZvdcRtMRtBH35E3TjiGeW/acHDLFuB99oFacyCjucuhgfjJr
pCQiP4pP1ATV37YtuuTRgCLdY6HsldI1rlluM1Q9iWpBzWmy7DuQMZtzbz5yAGHGsryjXpqSQ3Dj
RE09pcrByUdTlqDXyfu4O7lxBFoUI0Swgi8ZxU30QbQFYOKQgztSLKWP6wmaeEm8oaaVcXlgJjSL
hoaXTzHyRo9OPodSyKFtQPl8Gy5EYy5Dv19bnQ2VwjgNr2ODUjWm1UJrOYB2wu8ANO4HsD/86SGD
7tCOeNX/5gHkFMLiOuXxlzl87N9XY2JDHx5rloKtgcRBSMWzHRwnTbs/pMaGiPRn29wPUn2Q7Dct
WGDd0rC2buMgK8HAaoo8WHP0qYmUydwkhA1harh0Z9MNU/M+iNA65PVuoha5vg9kKEc48hil1Cmr
Ln2eHSA/6D8CGuw/+ox9QhlXewJJrA/J8iZYI749rqmz843wpBCy6nQnmcoyP1d+zsBKi9FZ4qZr
lNS3GxoemMLCTrT9No/WgyClsQW8P7knkxkMWFSB+HlLn2Acgv7AoQe8oF6agyEHV5psuJJJ1gYq
iKSf3dFHgLp2s3eZZwIA8u8nAukPVL+MB7J0ZgHVp+lblCbDjgJwAgS526np6zmAJxO7O+NFe6VO
usmQjYXoe8qvdIPxrEPZx6/DRVHXK+4x0DeXWbBL8B4AdjfYdWFTPLksLZ8KrJPsMRsvcWPjHneZ
s3QZF3fUCYT0dGeDKGFJA96H43lVgMRV+evAq9KzbT8SaILhJbQCpHcC+w747rMGSeVWjsk30OB+
9Xro+4BoJNwVHGqMfp5brxhI/TRQ1UawclOAZsqVYaZs52oIvmU06g5pcUtDL8QVeWF3EdVtvgnA
WiAhg/S5zxIbbKc5Mhi5VpLSUi7aDmQt+2D/1R85wxMLW97vULo8AsKaAamgI3+/xQBrP6mXdoKE
xq3jQ7CwpUigL8GqWSZ4hg9DBS4NGV2h4hVdPQtZFiyPw+0AGdsrOAIQ8/dQ+iWD8EgeLEqt+7H/
OinXTZd5yD1NH/4z8qWXLl3NDtzqKcmX5qAp3aaFZp++QjMwBG97qHdHA4re9M4OzyUPMn5xt6Nm
y8wVByvsc4KdB5Ytf7rRq2JwoaAdFt1f3Ro9GwGZ3930Pmaejex0UaN3xO2iNFs/gFF5yCSAExAm
23ZTlh2gC5YfCstwtgoohAuXFWDslRU89hFC1w1zqy8s4V8SLuufTQq9u8wf+cIeAYFuefWzD5sv
yuDll6IpU0jjZP6jYvgx1wbPLxCoeLtKY40fr+I5SbpGHqwF/fFrY5tvrDFQmpYHYLaII+aDGdqQ
M63M32w0SFNwBLEFiY0wWOeIvT1CJKbau0jZQJjHdR7JFovPnXSGB2nhdRC6kB1uJ3Bh3fwhfQVI
ozCxSm2t9jofXoZugmhp5dy7avT2tl6sesBubKxMpUhjT+KCZPsItOuvxlk8noy29kzXzn4UQfCj
ysyjCZaT24nvWbMl/PfkF58qDdWnpGteaY1Mq2VaKKsBYvMiMndkl2Fw4XYA7EM+feljyA7cwrsU
BtZ2h0Hs3PHiDVUeKPmpjqFUAakIa5UgzwjJuXQ625Ewl+Tghp+yrnGWvESxeivifCkmM95Mieuc
DSBu54MVMn4MhbMeigjhLeogFwm5pWWJH9mGbAPq/1amm8QQpuvFZZCgC+ncbNxUpcD311QGApBC
7bFoVJ/BnutDotI19r1uMrZpwtF/qUFec3ADqPdxrR1tFZO/7AUo/CffKMGEVf+slW286pMgq99O
LPDjZgKCIK6F7GJp5danJui6Fe+Fc5EWtAWyNin2SBiA0SGawnXNoIqQWlG5zGuQ78Ranq7UZ30A
tDeAPGibFpJ+6Wha6//2IUc6pCnYTrj2vk1GZ7z4WpZdiO2WfaQt51Dx6Z4Z05FkyLKUqXvdRztM
6msZ7ha9OX3v+1/jwIcClvvReW0hy7AA8RF/5HYUbFQAjI0EjeGJpWGy7hthfaqM/mtRjVAzT8CD
h1Xdd9A924tRDzLYv4MAvh1PKOhJwaxpmJ+mcZwHQVZ1HtRWCGgBbmJEQ3ZIGtdY5pNMl4g5ZYc4
GkHSTj1dlKq3U+qaMhMBFLeY9vaIBFqpyyorA4XgiQXhdWiBJccwAoOGUYj2wXDSelnVgr+qQl58
F7Vei0F+HUTQ/UTJ1D88cINPfm6DhzkYnUvmmxl0nwTf45utT5my2Vo4gf/IUvGSRPF20vkjOshK
hcDWcNSNUzu3kS7O3HFvUQbqg897Nw+42lOrM6E436lw2hIkqBqhUz60iOjNCCENHwIly99twgMD
BYlSkzP5je9jCXVE85Hff87ntlijB1l3BP8GylNM31jdIiyDYz6BJR2YGx2kKR2AAivXA1WZRkfr
Aw2KoO20vtmmNDxbxmuDbfc+CcIau2TTGPEdxqu5OcrCuyhZpKjcTUKEC0CclOgDdYDJLlrYbsm3
H7yxWl61Kh9ON2fX17zdWf34wQ1C7sl6dIsWXOAvIIgJT6KqXXvRIR6wC+3opWYsOiuBfcsK8PuN
Z4OBbHZBzdW0SJPIwNNFFSvgiSBqcHs+jSyvQWa9pgdTR3ZH9c65zLtiJbUz9UQ5MnALUwAgmIrZ
+beHH81eMNsC2SLK0jXboafpEWNWoi6TTk0iPrx1kVFaqQNUH7AZeghp4H3w44NV8RU5uomF8iC7
9u0dc+Rsm2ewVX3XQqbN4YuiLiA3YVnOfZJNzZ2bdPmutF11mSAECY24tPkyQu7RN2LjZyCbO69i
/mvnF+OSBhVe2tzJ3ALzSNiri40p50GF6Z3oieCU3R1iRN48KAKu7T5M1ZpBoW9R6EoFT1cq0KEe
myWCVuHJdqQFXI3e2oNrg4P+CqUHIGR888OuCcwlom6AN0fIZ/E+2KwSuYU+GuSNkc65ADM8XopM
NifmQaFesMKD+A4oUMykVfsqNK/U8rSJzsBbkt/1ni5P0ENpEuoojTjbmDXgd37Ulm+zhHnerViP
SGpiBVGyLh1sNMeMgZDwdinklvBpgKC5o9lGld5FaSrOAqQK6yCQyZp+UZX+WZlJ+QglN3akVhuF
3alsevD+oY8OYWPKtQfExTqtwjcbKlevUWUE828RVbXlqZ7sC/nTTxHk8WIdc9msbxPJSNzbkC0+
0TwIDoN+Q/kpgkygVKk1/5WVJf8Imfr37gDxbhGBtZ7swnP9pdVa7NDG5fjMUr7tVGB9yaUFJeuy
VVtyy5BCzy1s7NtpYPv/mnZiRr3wJGi4aNoikuXeJlhga/T2HaoGo3XhTt2GWMiomSK2/qHJdZMo
y8y2ida33kgiKGGW/8R4LTwP0BTaiwx/JTUdjmh55QUoRNC9qas5InkNXKJumimwh0LT9FMTKYPk
lNVdNjdjJc1TXBs/55mQ8TincfmVWrFw3fPQmZ/8aZqeu1J0FwM6YtTHLZvft3l4pr4RyMX7Vtng
DMAVwajRXLHAuotAsPKcGJMBTJHaUF8xMOvBA2Egjevdvn1UXbKkvnqKkyev+KfGnbeVKbDufVQO
j7IoM9By5cPB0+ROgA3bdylzamjpgC9qdkE1TWO77pVaaZkzYAATa0PNwQKGu8zCM7VoUIkF+gIB
guFATZrSD/qrn6VPStOe5EObPRg6alvW3NligTFA7obXuxG1+2dyQVKGn6FBsbsN6AphblEIAASF
noQOfZGIeZK4aIadDejyAgwTIVLZtbdImxBo5tpxjAUzXA6RLRGunH6K7uu8iu5RLZnfJZA3Wpjk
0zCU2ZV1f6ZeOpCz2pdh7N3PTlmLh0uLe2CeNwvBlGS6WXx3G3S7VqkvY6WgsA2z0l2h4AoYkjA2
2cHFl/O+FihkArQ2tT+8/cdE5eveRxC87sxt2ufDnYdqoceYuz94OhXfSzNE5sCvngvQpf3NIWv9
51BV9eyAF+9wVytsuvQMOTZLDz54ZBaJB0370orrk58b9gsTmykqkpe6GZvzmMTAaWtzX0q+zQAc
3yAZZb/cBr01sVpPEcmapuowvxlHFuI3kvAK5X2QR/pw6CMA3vigoPKLjla/W+kMMu/+GRuexB7D
FVlCxrDOyapqG+Ul1PBcJ4Ssay7WrmDpsyiwFEy6uPtRIVZlMMf5RyCNVfsq/eJ2CGrkwGdjp91j
e4jl996qWxTb6eERxG7m4VNgts9IeQzrNMdqv9VYCE/jI0Tr4HXp92dq+SbYFKYuE0tLWcB36N4+
kG+9cYxy+catgJjSQ9/Hh8FYbswQDKYJKKwRC0Ah/KBrVHIbtCr4gTwibx+AKwp7gcFn5msvn6g/
ArfbitnhdKCBuR7YUXHLND41eaL2vi6raLqgPLv6jJqxF+F3Gg1Ha4LWNlg4wM/YVPJIbuQxGXG1
7XqQxe4APuqXgVs0yHgqY64NiPK0WiSWKe+tIajPwL4YQLMiderJusL9WWtx0n9H2HEWXkEICA7z
3Pnui0Ac6OXUt0l4hgzatuN40y9bFg8bMOm1q9tSTw/wZN4dyCRB07cxAxsgaYRHReqNr1Fe70C8
Y/y0XOsI4dLpiwCzwNJHvf8FvFnGndubwx3KS4Ha1IN8F3WLqdnsppFXlylyykWmSn7KdVVqlgAe
LSEJNLfe7a5wS7EqZLEvbXAp3khmAAuFro/R+2BXNcs9deS4vdZV7iDHzyIoufamOjVgSHvp/6ml
1b/EbIzBkQtWtLAJ7RcB/q9NaslxQ05gbX0bw7zGebG+O3F+J5syufaNzR9ZYQMYn5ugr2rT5DEX
VXvEE+cLdU6c1ydQVJ/K0cuPtsryFZRxIbCom2GPN+CCTukQGSkeYbpHjRl6fAh3aqEeb03Gwf0G
SFx+dZTfnHPgRxfdEJqfeTsaq6ph5Y6aGTIWUMeUz5mlt2DA2S44mGE+R2kzAlthBjufB+kBVafe
EsuhRZ8J8WkqYn4yDRWCQBcwAAjJdiujCuJ9pZvaTWg3M274CfFKaKLFLZJhQGGtQGXD99R8d7P0
bACLgRuNQAVT+w2VHWDYqquvoYeYuo6Yp2YrgbTqg/MYltURFXHe6t0DKQmUAKRSLj3tEXWglCcP
aBJVX+PmbQ7yMKA4By4icCTjgWQ+dEimracGNSBj1VgPKKW3HnIRblpEKS/kUfwf1r6sR24e2fKv
NPp5hNFGUhrMnYfc98raXX4Rqly29l3U9uvnMFSfVfbn7sYFLmAIYjBIZaVTEhkR55wwslBx4PYL
RKfAsysiPi7wtBn25GxbwGTXQ4WaKwylEZWaE+HIam3n3ZguC65t+pa9mNDU2segY1o0ihmGjV5x
pCZEaqxHJuuPpt8P4SYEVHnVlzXfFRkEw2ivzvFX7+q8C1e0kadeatJufXa2m847IqgTLSir1dgN
qIKjrN2ElaOhSDmVh9q2nKOOqq0pOxZ7oOTqkWGlAWSn1Fk19OF2QA3QNNM84Pc5ESmCKuEqDrDs
MRMUugVpG1/dGG+0fhS3pZfBhBqCY286X2dTG3FIIthpt/SbREZLEaT1KtKaeDO1C39UnOWhtZ/a
hoeXb5lnF5oiT3l8HXqJ/aEajHq7af4EEFuQ1PWHJDymfhefsNr5OIxOhGKf39tBXrTHtDqSnUY0
nmuBRlUnqhnrIlSx+dh6EAwWwFJanmYuyMZUB/7782WGoqj1TANCZwijI42KSrsgTO9HNrCHvkaZ
zBDeyFpjD2SxtHEP+gh5rZWptfRyERVSHMkjQ0ZiVdVQQqu0imNFBahkXYJDioYGkJI9AIzlLqgJ
SKxx+Q9XElYpryFKXCpk4V2ZMCClxzI9NuoQ9hbacghS1AyN6ZHOqDu3ZQ9yYqsHb+PPMT65Uz95
FmMBPp/fT6lfq9pyDSmtcGsnfrwi3fB9qtBhBX4nK7PSu7NEAf6ZJUm8SnTTOvY8/157sTwZnfw4
+JEtT2TjDvj1mJ0cqXNUHhJsDYij/XShnh4IOlA6g1ct1W7nNNXYiuCoD+VL/RNZbiPNQCZKU9FB
a0BRqbyoRa40cAyaaeCU0fprrnn6X+ci+88rznOZf12RZjazzDoCi43HJx5GZQzkLVXwOj+b2O6Y
j1GDx8rci+XE5yb1IiEeJGZ1tpnWnXuz9vZ4tR0aM0LFDtmmUwcFKvvIMA5ko0PGC+CZ1QEwA5CU
PgcNdhDg7arF8Kih/N6JtOeiKfO3zHKeHfwQ3kAFPZ2gnnQ6+aVL93rxBKmMg+rO1Mj/MMX/uA8k
wIDyAn/3mknGTmXP7QURPaRBEmwq6NRO7BCWgLJLUejs0uBPfjKdh3A0rec/DfIcs5rYIf4+qI8K
69m37PDUZQBfylTrr3RoQpFAK3M5W0YE4q48VAvyOFCir7pis8wKY2uE2KPyzhg+DU3kUvPK3Jum
bA1wdei9CkqoK6iY3rX0AmMbeyCCJZuNDOWiakQGatCsWLfA1O89USdPgzZus9JEUauy61bszvbO
zz/sAoxt+xL1dU8sxx7yp332/9Wel8CvUfZqSnyp7BUoL6HJPEzJshK0tSfpVg9z/ixpzXLbMqdf
zvmzDilMRGFDZzMnxaTtvyS+3R/JNNmDZe4BUUY5t1Hz4lNgFQ/zpSUeONuyDIblPE3ltZ+npo7B
SKapaSIdVM5Xyc3laAAhWPMRgcEEJSmXpOB8qVV1ChxA712mHjyhhj1wLY+pspFfZXpQUEQFyZZm
mMbSBD9n6cDuA0CTmvTnAcvTaabZNM9ZhvEW7xtxpE7Ugd1FLJGnFjD+VZ8KrLjVQmZaeeDFVww2
UrPK5IBnepcnA6i6VJOWKyzzkWvrvPhINu6A4ABF4TfUObmpeTlS4ZvZlpk/5mm1wfk8LQ1yNQSz
oq6OsY/CMoimbcFoTZ10aH5O69XYKgwFVlV9o7F90WBlR+sZx0cdBDVpPUNN7rQdgEhITcxN6gWW
DfdLfHJ87HpaIIi3Xj++ug22RL7Q2xMIxbHGo7ZQRjqjQ+hlkIiNqy0N9cCyjteGGkLteQYvB8G/
1VZ3v9mnmT9dZEjccCGcrNsgxNHue+Hfm3arfxUQYnU9Fn5LZdQuqz5yLhD8bU6g8QCccMjdV6M8
kwODKvEyF+CUL/uiOGfQEVlRB99a0Jh6g7JzueJlF57dwE8vwYjaA6S2wm/cfGgLY3y1AEpfQcc2
U8tmb4sUMWIPNYQ78c4dvqa6XS/C2PKvWcbtC3VgCwBsherQALGbOgoN/MueCRxFXx6EEYBakakS
qL7u7sjWNQxVdkM73JWIDG4sX+tuvCQwb4xKv63VojZCKolaXaMFGw2M+VAEhsijL4R5QFRlT6CW
GehCTag7swPIz6dO8ic7HQaklg4s5Lvf7WpasENrh9xodp/8lZ0uEI9acAQgZ+r8bTjQu8gf6930
8Wa8DbmhJDI7jkWynac1UVN/jpxuWWp1f+YcCZ0eNfk3rYfXNYBm4V0duyj7zaHY0FdutjRso3gW
dQUYX1clXx0HVQBdl31zY5AnZVz+kHa2iuNUQD/0DsmgCLuUpF4WruX9QOoMZdxJ/NaH78DolY+2
lMM6wKPxVOpZfjSQXd2Mjo1FJcgHFn7qNN8s019qY5L+AAf3k2SD/exqPYL7iLxfuKbr+9wGdF9g
T3YbZU677Brd+DrY7b7jRvJDF+NBDm75FUWbEOgC+6GQ9SLo2vFeN7No69llfChFHd/YTuCvDLft
vqKSfjsUcfJdH4IvMomGp7brB+w+jezkGtI+4c7O16IV+bOQCAcqV6sZ96FwgmNZhWxZ+JEEBTar
j6FjjPdNbdyDp4N9hUYz1Jw8uzlBP6y4A03bG9nxxyAq05bdOQNt3W1VByikDp2V5gJcBwJM/6Kl
WXgujQCbfctq3yq25lGYfUNxDWSylINZ82ELDGWwjsw4uwL8kl1zDwAvBBwKxOtZejWgveYsihSf
eExuyAQMl4bMdOdawaLX8p2vNdGmU0Uf+K/Wbk0nCRcIG3cHS733pg4PaIHRy6/UCriXn1MzOM+D
khxv/SEIQeL5c6IMCeMVbqZoo1GJCBbUHxOTjwiMepE61TciexsVH2cRy+HYpIuMKcq3ifhtOpIP
HT61i94fjzVqXaXhHCBhs2AcLB55Yl2mmoUR0hgIDkQbqnHwM7M+A6DxRJ1k4oFxNq32w79GhTvS
ZD47apXDlkRHYefVlzy0jTsTQbPTH+xtmX22R2bzhSX1h3+JAqAlsVfgd/PF9SLzrveBppoiWZnX
1h/8rkiCnAQHNyjVJBBULQX/QlM14J7w7Cu+mPyxhSTTrgGEe9MMlvFlxIPXlyJ4wysM9Cl1rJ0G
ycYbqFQ7IMoAIFmNRE43f+zVyDpHYMjnxTSSHJgHEBiNtFBRcSMjiI6Lv0bSNXWBEkUayQJH/1Kj
+IgcsNID9sJfp35l36FCPNrgP8M9dXEIvmGIV++s2iqQFwgsqIVLHXrUFuhVLTP+BumizVCI0Qcm
MViDo8v4FtlAFqJiNnpio96tXLMzb/LO17bt2DYHXjbDCXl2iI+LvLwr8ZgHPK/NXrCMePBiFPcu
grtRVmAMK0ShVEXsl1rTs+WfPtsorb99Nr/QP322UNMgsquwXwTdCvo6XdZW0BwmcJZqomq+ORDs
qza1O+BI6n3RxXG3QGQVFHIUrnMqUa6tEIwBk5Ejbbt2+kBbII2dYdfaiE0PMbNl0Hv41slY5yHe
0T47jUrFq1eHTOpiU/sQOxdFv7V6kR00lIScOy77M53RQUY5GMo8zldzR1l6b2Gte4u0Ev3Ginxr
74giuHMGBWkbQPWLypMTIJ7FM3kMtmUiv2k9Av3TLaHH7h96PEqsOa3/KcY/nZLTCCdKAYgoZJuu
D7DtBxvdgOAuEw4wKF6yLlVZcW3VzcJoUBnYoizogTOUSNvx+IXcPB00p6woEIFrsdcIw6a5NMqt
9YHlU8P/5Nbjzt9mKEWEjJWQj1WabgHlRl4Pd97GZMG4TVWzS4plBN2Q5zgr9UNscsiOa6P+orP+
+xC5zhWJ5v4GbNpArCt/y3D5spYCmSs1bSqzLfkPkfiYNkfceDemQLaDWhsMuxsHNWNLZBfDPW1t
qVnoUbSfNr6qF4iN8FMTscxwH5U6MtEl0KUOFa76IWsXhtGytZu5+olRtSteEi3fAJ5x/bgi1GmO
foM4TTKazQkgE9BLpCCqPkGg0zM3fgFQeS76bkP9dNBE+Brxwtz2mSmBYcEhzPz2nNdlDih/wsAg
4/B+QcYwrz98LC7lsqhrZH+VN3VI4ffgv4TSQlwgeQutdXmWnYdiQuhLLZscEo1djGp+pO5xipVX
swHjW7NwEJrsF2SsVA+dOaiU2eeluJnthWGC+mPqldbKKFBo2GNlwPAaP9Z0o+EWCs5NbOOeo9PA
uS+sJILCGeLmdECOKukQ0v2r3YBfKAOvP1k+jaT2GIcGNMuXNNc8BkJCCMWrg5kKa233CU8uoAdr
Njq4wC+F4VlnXT4aqtyLDmSmszHorCWPhmwdYqUisAfxnNPop0tyick2uFkF/Z7AXs8zVKH+iN1J
AJo+R2YLDapkB1cd6MyPWZOBSYHDiP2cuyZrM1Y2yneVFxM2lM7rYUc+ZLJZ/tdomnJukw818zxl
9nLu4YbIVwaHoGTVIWHUZeHHIUI0sgJeHu2kd0oQDvnfJ1tCPeTOKpFv2lT7QRHIT0HKOAyh8hOA
PL1BNfsJe8fP0czfgps02GH+oxZqT6iCts6mBn7AzgoGKMUP0bkckgzcS1K7BQjNXJZNYCLGk/gL
MEZm770fr1GkmKH2I4RwDfOC7zIq33KfN1+qAXl7jQf6HRY8Drgnax3/j3m8x0urBQtOBTS/iNcc
L1fcDyzDdxF1w2k61SypHYwKa6osLoEkUj104B0qswbQ4vXYDTahCdAe6DBeUHh5C7HO6t4ZC/cE
sGC1JLsmQb6YV0F5E3vWeHVZj/WLGhCAKwAZo5wdbeCLH5wccrqdnj36+VgtejDynegwdFp60tVh
tlFTdrJessTc5CMKwrusPtfczx9dVMHe1Y631M0qQF3LquJZ8sj6Jn9E5BXljYW8I0c/Ty6oknJu
qFVF1XuflcM0CfTqQKuaBLgP1Zy52tDiQdTtqZmMbFyhFsjeUrNxCqQHEeDeUHMIvRq7scpZWeqi
4AoN98huWEvqRSZeO5Q56C2o1+FteG4arFCpV+/N6gYhg1vqxNI1XBRs0Hepplkj2JbjCoCM6tBg
cYBQUhp7Z/y2vDOdaV3xBXzZ3c40cjYuzNJrEYAfwARvpNgYplBmVmd08KEKcPBCHObmn/zmYTSC
XGjY3PzvTzVf8repfvsE8zV+86MOUXdy3xr3XgCRZQ0qIfmCTucDiD/YKreKfgGhhOQ4d4gQlPRl
nv41hNpzt6NmnJt09vsFkgYZSUOA5fDfTxOUPz8YXYU+yWScr0pGXpV2vuC2cTvKEHs39SHmIdSc
XOiUhhRF9AzlzXKvWWF+bSANyZAKOmWKsZMOxcBQBaJ5xXIwrQ9bR2dRvNEganQe1B2A2mhZbyoZ
AyvxcyyNyCNUy/XCPM/2UQd2e0zwJKKrzh0D6HU63sWXzAmwMpdBy9dxEbrL6Yo/J0aUCsBtcHh3
dO1EZtgll0a0mqaiwYF8SUQX3ExTJdIo1kGolZOLq7kXCyREWzBMyAOXujxMZyJpP87+YCOX3rFF
ghsb4+iQ/TybbVxNM89KHbOtBEvoMrJxx4Pezb0rWgFuqgBM6tT0WOzeSRMS2l1s3gTKo4S82i5o
WLukztJ23Lsc8Za07PTzNKiTUAoEiAeRL5SIZrLObhzLuoAmpXwvRnbRuF6821JcAoGTDBbHi+qT
CBNwM7m6txdV/0gF6VSG7qtadEQCJvtsIg+yp+V4A5T5Qh+wIUhYdAWBnn0bhZG44IG0phYdtBFs
zonVvLeDHyPT16Air3DLeulwDywGIvWPVWKr/XzJX5qfZ3FkfNjorE1s/hIEQ7LQ81S8TL3+Vjfc
+1jK+JYxFt+C95qf6mY8kgniEPFtg0L8Gw/PMqjm9f6S3Nr2NgAZ05W86NBU9S628u5MrT6M4tsq
y59zkYFJQ81Mpr4GZwXXTH8/29rcqpZOpMdbcqGORKYAXeQA8ZCN5gxKyIn6jR2v5qv6QlrbuAcD
9TyfbyXmXhg96rUMBx84ykfnaPPmlobRn4S6iBJKpcWn2Y0SNLzR9BHmPyHGjrID+9dlNmVede1d
EZzmTyaFFy4M0CQCk4ovjHxrXnkLTePi019Vmh7KSE3QVZELHdwRHCC1URvTX0WTitaF6F6ayuV8
Wb3JnJ1Wom59/kvbqtUOutN9mb84BEjB+y+T/fzp+oy5N7n/QnNN/4duX6io63AzNcfCPoBho1Ng
mm4vTIgkaHnav0Z182AmafwQQbLxIHQdFbrKDj07S8uby4h1OIo/nXrTgMpo76SF/ShBdEdOOjeN
ZcP16hxaTFtpLE8XEgJ8921vPHXNkJ071eKFO25QKwLm5NI17iveV1cHpFeNExv3ZGoNUHv5qR8e
yda3frFLw1xfTgOY6d/3xsaT0gATJ0r0sK5uoz1NDk7c+ICoiLGgJg1w8WPRuNHfkqkdEUpM+rba
0uRAm6SnyMq+Uyd9XC00jkjh+jfT1RurQ7VZyNc0mSPi7qLbxYX86eBG0WseC+NErR7Lw60nzBZ0
IviDRq33b1GpsqJOMuWQyFzYldcfqBmPhbUTIYJ15EIfoQMyTh/vyaAJaLy45ajv6AOA1kM/+LLH
VhJ7qi581kOrvR1tIa/F2L17net+gbT7sIYi4LDzezQDqa1AuoUazch1T0WVQoEPCOov4Cm0QYmb
NseiDVG6Zt5O5hYKfLIswReCGM3yY8cNCrXdVKc31+bHSH0c26xYfCrUs6IaYuKGdafhYxe+90z5
a1/P3mQt84cCSbadrCHxgyit+6AcKLWNNeCbXX/VEOR8ixgKIOPO/hFbyU2TDOaLjJoBeqBmdsut
sN06pdkfvJLHiFPEOlgD7f4hHqCMm0Gg85saDo1S+0eI4SJFMBg/UW/jWQl+GokOSILCkYeOBmYL
Iwb4LAn6J2hUgMsZ9tmtU+jzxBVIIyKgNrlxYO/JDeiIj9kG5TbPFkbfPCI6gOTxAJpvwDu0RTq8
pyJAdalrPkN2uERRopHu6r6Jn8rWPonCCN6A50mWBcqjL1KY+jk3BqTWrCF8+zmySyBGQSNz7qNs
27L0lRZFSBD5WfJEZ5nP4+ms+4PtT36+buh4bhbJpzybxq3hCGaw3aes3pRjY8O9xka+p/Ta1CuQ
JVszrQTM5GeOjpxplqSsd2Tvo2SRjUjsXoq2KLYc9APPZlpMfFY8cYx1bDnVHlVIEOdN8onPCmtp
2KMGBNqmqz0pfwdxMqDUUKbAhhw8ymbRmWtVO78MuAse7DKI/0W7W0Zy4YXSO7oxZEdQKhPnl3Rk
SLgY3Yo6kCfMLyE0BK1VNPYr1FB5x9nNG1iwGfxELHsbaM4OhRpHmbbtQ9CZ2RosZf1mao4gYrN5
hY9kivZBdsYIAtfkRJ106AQIwwDquqUWzdbHxsdsttF9zOZbmr9pZdYg4uWY8YI4syA/dOoco7pQ
q9aTehe5abWkJh0Q5AUxp19f7NJFwabyqEEgtrSVlAjZ/jDH5KEG/DrHn65ildB+LVpwTwaDXdxr
sXEkbgYP6qS7GFirda9uCmj0hSoW3d2UEO2+t7vxqEP8dY2HozgGtR8sG2e0T3WcW0866NIn2jqZ
5QewUBYrH1VzX8jNS0r7ZOj+1jHzFqB6/kZ3TF1DuKJEzOK20fXm2Pits9L9OHyT6TkvLfdrG4N2
dWzG8KCnSXavBlJ/FefQ0DFRLmSFMd/HCebhtcnffQR8gqDp3pAt7Zat7QbX2DEMiLmOYBm18hEi
yvGHL4Mii4QcY7YykDxtwdAL7g9bX/V0ZmGr2mXSQbgAZ1OvOrOCV9b0UHF3ABNSB5BiSn9bo6B3
yxobSVmJJ1GDZQT4/cW4dfGcuS0FUuuKL236zwiaYVVzBF3p/zIJ2ugWynJKg+vKXJ19TcC1CzHF
7qs59vpSxlEHLT2/2zW81XY6Mp03HSDhS+Tlxpey70/Eoe1mYO8M8+6rXiaQgwT+Quui9CED9B7Q
bZz5VQHZUDySH7RIftjmXjrLdL1ed1kFZiAbD0pANNIDfWSPJ8mJl9Xr9InVn8ILkH2RRxrIHRQL
okc3LU55rrkPEQifDniiqLuwG74qe6LjbWEGgX3gAlQpv9pHJDIWuVGXOzz++jMW/P15ZLyDPrSd
b2OzCBel3kfDgnpEEI6LpmTBNu8G6Jpp0EFwXBXUUs3ZJuJk2KG2rbpt1aEGsT6yF7BRkzpmW16L
elN6ZrukKjeqd8Me+FbY3NtTfdts10Q0bnXUDi8Sommdla1cq7pFbq1eZxJPD18zzJssZto6VGc+
Hz7OyPanXhSWgj4HtZLbCL+eg4PUwaYeRfFYVdm7hSjje1jWGwTiuq9G6sUr1E8NF+k4iOwZeb3J
EsGXZjZqC89JjZNDjAgUKKY2Q0QO6xz/QCY6CBVFpjOkKaDlWowQokXx6iYSEmhlBbijIi6ygQAA
+jcWPyOQk19c9fjNpPlijo2+i2yGR3Kh9fHe1jW8JcoYGuht7dsQ0zGidw93hWNy9lq4QbQyGEsv
bqw7x2DM63UvMwmsN/DiUPN8t+v0x5C3zYMThM3W8/J076cMSmlqMvIYLSiuhzV7RWg/WnlizFZC
d4YdKASpRp0ObpaVa08wc03NDuC9O/7hYFtsy9MU5eJDcz9mHqD9cZjukdMAwBAKD7dQBvmwleKs
edE+C/j6T5oVnoVXreocVSpeZIG+Qslip90juoZvoQv9YkXY/xipqx1yvSZeYVB5ApFidRsgGDPZ
qEkdqG5vdtZSEyBAaO3WfAQMvD3YZqG4qR2EDytIQ8xNDgJFfK/WObJ8VEg73F3GimEcUq1PvK78
e8Ga5NQOsbckRm/+l13mVnLKLSXPhAj8Gly+CUQJiwVuW+MNfBsSNf9mchWSD+B6wX9EwsL2Xncq
EA6pR+0QfPi2ARiNLVMGd4EB8mrpIZGFveH41dahzNPL4RlyMR92KsQAR+ZkJ/8xi7y1r43AGDRN
vLO7MNggyYG8njPiuYhcOdhtAAqJk2RnxGnzhTyCJrS3EcT5FlhspcuJer7R9H77xzYRzyNfBpQM
c9ydyUENF/Aa6mf0lcrqc5N6EfHv9vT9l2H3t97fxs7OrZqqdDS5Hf3x0A1IukIKvTz2iABsssqw
7jOUhEHmOBvfc++m6DvvuzWWPyzmOI8yMbCz9HvvhCrwahoj00JbZwOQSnS/6YNdbSMtyBF7Umsg
qRY8nTok7mgtdf11xkzPuOoCZBL7tIS4jw3kdcfTGgLFg/xAYs9+0GTA2rxNH2291vE77Spw06TW
JmEoLg7jsjgDBJ+tUfZUPlXC+EbQRo1/w2Mrfp/H6OEYrDSPvUiO/0xCraHCuNzMTbfuyw3kkYNN
Inz/xAZAr1j/TNXved5Cmi7whotjO93JlNjIhKVnvNbx5GD193pvLJAtKFEhglsixwoTYWG7OJEM
TaqaTDWp12qB7aRe7BXNR+r909iYB8hcpBkIVLXsgmUC1pUQoDXL3jmWUsdSU9m7ioMwYGheSunk
1g8ZC+cOerQrMNz66W3gKwCDDE9g6mb2twwY4hVoNewbrYDq36CJ+NFP8moNJanxDMhXcuBFzLdj
kVtXKyrYsmU8eGnN7C5NcvsHgP2ob3Tle1D+NVwEEuUbbWyCyB/vCvAjuAjFuOmJNa2H6oH+iW5/
spt2xreiqCb1IXcw0yuw3ccsgzDSLEiUFkGzZTIAGe4IQaK5wyhsCH5oVzDYgImqQNU+giuLkoXd
kZrNkH80CXqIt8Pn3uHXJvVGOuBh/3JsPqJGp8zSFahtT6wW2d5VCyxUI0KRzSnT4ExtOigXLx+z
fRSL8GRg8Ul8BpHsvnssD6686+07fYwvRIZgZZ21RdlotCGvIR2/A6XnX7G2nbzIbA4WvPoEXmrl
+nMu8FdMXlld8I10amuNCCUKhPtKfw4tcMPhvvZus6AGHzce/mdgZJCD8toAQZfOOo8oFYc4Ym3d
NXndLHMj679ErvXauiL+bpYNhqs8FEtKbJX0+J27EFrtfaZDkM3HPe3X4EbpBqRJWiM8e4b2mmie
PS0o29hIT3kUvNIyjTYIDlCuC8dq4wMt1lwbv0GA4Ys1sXkRr5fsveSsVXhVKOYvsje9BLRD2e3O
Wc6uZIdMZ4IXg1suQNg7bgGaSZ8F5MUzwwneUg8waAEutkuUBN3FAYAapQZN8BZBGoDp4N4wReht
fx0ZG+F4zVLrOcPK5gwKpuyMVW92xg4k2rFee3KsMDxaUbjxzbS8T5KovfJYoKClgzJoj5jLsvJ0
fUe9Wsuak+87X6defeDvNcAfRyyOsGvhtgbJS0TIyJcOIK7bsC7TbqgVli5f/fMf//v//d9v/f/x
v+dXlJH6efaPTKbXPMya+r/+yfV//qOYzPv3//qn7TqWw5gNDgvmgn2Ecwf9317vkASHt/G/ggZ8
Y1AjMu/tOq/vG3MFAYL0Pco8H9g0v0To1rV3lqtYFYCkv2viATBcKcU7UudIn2ffWm017WP9LoiP
QKxsY1phdYy1O5SaseTCxyDdOsQrB7lUexEMZbidVAbjsPmlDRzxJUAhzLzMiGIWrZCNSSEQAmYi
Ovix99lGzmWarHT8xg+QJ0b1rDqwLO3Pljr0UVNtcjz0wMj0V29SyS8g0093rNWxYmcpr1CP5LST
C40lZ5oAagr64t9/9bb596+ec5vjl8UYctDc/vWrBz1ernW14PdNFw47JIF9VE0Z4zq1tfKlipE0
UcuJbgQOunTs6koeHJgnQLV1lIn92avKPO2QBs6neTpd0WxYvYRYsXZgrA5ekrAyV5EVd2cBScxj
WYAnY0Bu6mkE6TO+Xv6uXME/jRpv5ap7UBrxk+FEt5lRDTcyiKyDbZt45gLSIP7D79K1fv9ybB1R
X3w7NkpDOOPs1y+nc+LSQel8dj8t0nnBgMvP7SdkKPJbKMq2t4DqP9LjMKwzbUOPPGoqL5RrZbdD
Aa1iM3BfEQOWa87SDKxpeDAFWQ2xBsaaL6aszkKtEfFSvMsiPX9mWgHJoKKD65Dbx1pcAy2vrii0
3yBhz+5zxaZfgtsWdAexdyQbKMPibVOA/5F6aUAV9humePkRNYNqbRXawO1Z6RLBqWg/igys/V4G
yGPvgTPD6uJqWXtAEQbNPbTr2f1vvrZxrbm5d6Dc8dvSnhTmTMncg+ok+bmx9YFO6hD0wPJXPxl2
+L3q3PShUQdECouKRSAAQyMNebtoAT08pG6RPZjSqDaaMeZr6qXRXZdMo3OQ995M8Ua7MPW1aTfx
J3L5thHqqWw0G+ooTT34D78I2/3lF8F03THwj0ExWwCGLCx1O316UuHJYg6gkvHvGV5RkI/T+0tn
gF6ZcIZh+WS4tflKizBba/uTz7z+ogUulmhaBSnIKD6TquykEkvisZM8LJ1WblEUi0apvYUoAoT2
ThlBXCYujzSIOqj5L23TZL4ee9u6dlBlM1hOshPdaBx12zGOdGb3sVUusnBAtRUSRfrOdqL93P03
n8lgV3L7H549vz721ZcJAihu69xxTRDRufzXLzMOKt1IUt27E309IBWbugsD+IWrGWouir5TY90m
bvaS62xNa13yqKoAKL3O7sBwC+JZpBELB9jjttjVyDOo52ylnq6fDgAZnVsJLTc4kBkaHwg6GQHC
af6YLavYAL2rqae3hhuHCwq2UIeeah8dyM6EiBKA1l2zZbaMigJcNp6b3HLUufz7b8UVf/uJWbbQ
mTBMUO7qtvXbt4IVle1nTcLvdMjlni0lmAFqkxglbErlljhRfR5Fq764DfmYrD5RL+cQNCC6ZLKB
Pw/AWAdU8kSt7IkBdXA9b1Z1FWng4k7rJZUC5gz0HJBC9o9MVQxG/lbIQjzPXjVHdZrQId3YqdBQ
4UUgxQg1f0dNqWydA4RSMFh/s5FfoUJNk7PyI9tQO1hq29pLpei9F8If7Xs8hqErYvoRmLp4uaee
sITGlldBhot6P3m7dl1DINd2T4E01U9g+IqfU7GJzHrcZQyFKsqu5z3HMwJBRbCmYMcPwn4HxfjM
WbS129+bCkBSAIiM1C12Sqql+roBCkpJg7AcJMICPwO9c2d4e4h7FxfZhKCZHxvv6KTiS5LJ5o5M
OV5dqwQ5jA01qcNIAKHSjdd//xsx2d9uHRd6G64BcQGX2diFq/5Pz6HB1fG6G6zyLggMFXXOnqO6
Ct+yDkWHXs/1KzI/IcrzUAAMfr3grQAjBvL73kuBtNIGuqlgyRA8fPh1pFu1OjYww8lNtRAYV3Cx
8C6qEJMCXS01nXBcB4Uc79tAgFXEzzahUsQrci0/gyYWpaaqiR1Gs3OEYrlRzbQC+WjpsH5HTQCN
PqakJqSQ1yFKzdaOhV85IYJCz6zX4cibT9BroMWxMqqqCTiEQNW4T2xA3SboNUtBJAElMGOCXkNt
Lr/xLPYJel34fb2WXSqnS9B1BgBzUPdtxuLFNIW85abr38Qt8K89QDwvljShFK7r6QkVCuLB8Mu9
FxTGC1hFmg2eqd6W3KII/OcFcl1d46DeqcUOguzcbl7naS1/RARYDadpC/n/KTuvJbeNKA0/Eaoa
GbglwTgMEzWSblCSbSHnjKffD82xKcsu764uUOgIiEMC3ef8oQgIxZenpjNmcKNYN05VH76iuW6A
zyFaV9vNYWrICEArsNeoX0S/s3zKV9lc+W9JP2uer4zpNQcbuu+KXjvImcyWDOB9pkFkwbNbjpCT
8cnq/XGtYRpHcBpusrMcZL1Zt9OmMfVurVrzR51skP1GRulC6Lc5nGiHiVVzdQIiKLnRZV8RgD9K
Z8g2bh/McXa/AGK01rE9hfAnsE+121rdjxEBe1XTde7Ayb46UXNs/PwNMkNyFTwOnyY2RnheYHBt
Fv0rea4AO7ugeC2yucEmoOx3smhVaXdoeoDjsogJs/7YNGIbd3rxRIRd9QqR2s9aVaRXUdk7dRrt
Z1k1Rn7r+Zo/b/WlTjOqBueOW3d/SPOLVuYHGazFNAh1w9Q6yIBRKDNkS1072mCjewEhnMWSg3Tb
FyVXn6LaJKhXNAfdr6sfvZZ80+PZgfPa+Gu26cZjperNzkgbBTzQjFwDLM5tGXXF87/NkyaHMSur
HQGLflP1WOLlUflcLmwUYJC4JC9ElFwpMG1s0pyfFHXyYGIcIPtaM08pJ6rIyY/TZ6covHkqprc4
gaDhVJZKroUdO6tbA4JGwYt0ETc009KDWDQeh7qtycAN/ZCcm7io1o0q3Cf0ScOd7pQRjjPFdEo0
ovNAEu0XSyNRYBWh8x1O1SbNAuNH0LkPfUtGRg4HDuA+GUEY7QA0zdv/fhLqv74tWTUYQhe8GCxV
VXmm/P1BSBiqarVR6TGMVwmxDj7pJUkZQG7q0Q07dY9UGBERWdfjHRW2/evcWhWGN6jkW3apPsV9
znpgqLLfCr6VgMuM93sPMPwBiWo/2tuLxIrUWekQWWX/07sbKarSLQa28gwLR4xx10HTZLd1hA76
eN0ZU3LpwlZ7lA2CDMjjf38M6q/r0uVjMAXrhuWfZckd9k/vA3scwXk7ort8YNptd2GS8pMXOB8j
4kUYQNdm9DLvP/o00D1j1KtfHwZyRJkC8pe//rBEz45MWbz+71s21F/WObbqqI7DX87h4WH8Y+cJ
01TFaDCKL7cF/ezbNUroQfSVmHC6BOVR20l2leuL3Z/V8h1fq0Cp/lkdoNt4qxZ6F33FauPeu4lb
2zOjKkejaSPDnJntRm+aiZZLkW6msEE4mJSHlydq+KwE1ccZRgiGN3TQPPJANbxpObv3y7HI+1+2
43L/cI+EmLzT2QYbbCx0yzUE5b9/nYdpHqN6NpP95EP1Mtc6piz9jNW2zUKTAJL9PMwDhroL4WTo
kkdAb/Wnew9fMWbyQ9q4GgIf10YNKkM0jlg5hQhMp7xzYIEW4Yspsuo4LK2yKA8BieDJGoNTaAi8
qv4anw9mAk9YVb+L4eG/vwPaEl34+3+XH69joxJiaLYNJ+vv/12oFtlEJivY3zhcerm+RWSI7btn
LchJXKKhUi+HZA4adMCp76ccThsC1avEQsUx6HqE+YRN2DrQ9N2ElnPIfgHq7k/le7vkhDn1//Jt
5o+kL9GAn/4zptD4n7iurhHhMRzn1yiWwNW3sKOw2aVdYhw77MLXIIVAsA1m8DnKXCTwAJ47dg1T
0hijlawHAWRv0WIkAR3l4WdXFClmR6Z1Uck5vGXkRWW3vDDzhyAk7CKLhYksdRMPAlHHiNXy2JZH
MmbfAVvFP7LywqKRN1Ie6GSkfOfLIjW8JjLYPRt+2m4zUVWnNu3tI0nkYdfWxvwINzvweJRr78s8
fetHP+b5Yx5NQenRIplYlhc1CHmBoCDZXwDan50gKY4av251CQ91KFAF3XlW3mp0Ny6yl6yWxamr
5j3s52+yXlbJRnmY+sr3VJb969sVZGWzTNmoY7/q8jzYybqfLubY7a6b4ubhp7qsz7NTKyrPHCr8
JuUQeSkT8tdOS+vs5zrZRzHrYvFA6wlY/POusaJmT+gId8dKqzoEAhXEFOYYLo4q/EwnzT3Yfpp5
ikuNcH2i+sjkdUr/IMuFUwTrNlAjVrfTJvUbC1e1OZnWCCjzRrHa7MXuQvs8G/7VMkJKS1WX+uqq
aYWJV4iZkb8JjAfFyH7cewym+IEIts2j3UhYLzKSRJx9aG1sluUc7jIRwumIFnTmWfYw0irZExsn
AL00yjo9MTaErsLH25Uyd9pm0zR7tzkiVrzxHF/tehc1CUpxyzitcfKN6qr25jZD4VdPOv6W90lt
dY48iJ7lTs5qzKV/idLg6JjCLNbQAXGkKP1pn4rbddrAN05Yt7zL7nKekbT+qkVI8yiLfugYC2sH
XOdyC/JQBehppJZ2kqMCJ1D2dcnfRN6VrNM16Ajkui+yf2REiHP4aujJz2Ya/a960UQnB204njH9
VgsN4xmhR+NZn5HCwk/C3bSWGebrUUlWOLZkT7ILGAMdChtupJGmFRstNtqd26Mm3KTf0iFNt+Ns
RAdD0cpP6eyzALHTbyAgG89qC+0B19HxWen772rlJ9/ARbGUyFv14gRucmV1aq1kQ26NP/rKVp4i
v0hOc9OmnrwAkfEHZ4EzFv10QaoPGfuRP4W8SOq/FqWro746pru0HNxdYyjlZ6y315Oo/a2WNlBL
XdI4SvswxBW5h45g4JqnS3xQE1vAseYjI/IoVuUYiWrt8xDz1SB/kq2qFfWexc5/J4uh4oJnwnj1
NlXNd7giRnNx3E68YIgRbX2NQJ4sVnktrlAa97e+7Qg/G6uAYus3+m9yNru0lR0mu+aaXbj6oimj
8ZzpD7LtVpPDhMhAvN1u1VHa/MieBauV5c71lP0VIiLQhhpemsRjP+55iYnGJOt28j66Qhgn3cg/
7nmwnCtw4vx2z8vXYYu2QbGRV01NEOyzbZNJXy6wHOR9E28ebvf1X/csB42N8o97DpIawX7ybtc2
H7eDkpi7rnYPJbk5OGhdCbBD6VlayNMp7Wpgq+REysg2965scZQCtmKeYut269lC6ohNJ8C1bcGF
LHMMIKq3fuS8J3qIkbSsE8iLhid5eqste02sgNr5uZJ4YcQLQE9e4qaCz1Gj8sYSJH2Bd5m+VBmO
lIP7JDsAGtA3AirVRhZLkWjPDJYd5RAcwBxvCId8K+sah2RxF62xQp0ORZ+uP4YxbxO24HK6Ct1t
rU9fRGC210m1dvceWTV1/De7Yi/n6ubWPfOJ5P26KssH2U8OrYMROzYxNgdZl49iOE1G/GWu5u7g
6FXqEdmNd0Y7mkeR5Nk5GGtW6qPn5+XBSQrsrUSerdKwnP4I522a282PKZ1/YwetfXIKkgtx7edg
whG+mxuDjaXWBk+jj45M3mvZV011yBUzCMAsO51W+xabOkL87Zw9yyuPU2Ee43i0DkgD7krHQl5I
m+2HNg7/0AetIk2qIG5pOeY54q2xNcpAhU2HZfaUVO5a+GAelGZTGQhzpKAsvjmBuCChvaQ/ido4
Ix9yDFAgjLTid6ULfqtwdv1sjSJZG8PkvzToU3rYMAhoH/PHtWHxl8dfrht1gfMEHwLaXBgOn0AJ
Q3BWQRT87XpYdMPnK5py604lCuaon29rNEA8P8VCJ+9VFtxTr36DmLfye6354jZQ7UNU4/aCWMYn
17COVbbMWrvq2pkxOtLHXr3mUUIuR44kFumH1fTiu2p5tDGT3sgBWb6btdj5CrUkxSBnaA7A9J3X
2bUeZftsxcR01Wq4hCXhediN+J0vV8rcAKEvw37lZ9ceRhEm20qr/a9+vb0N1J1+o3VzcVQFES5M
/j7fbgTU7ErJ+eASNgRnjfzNulgmBLh0LKIu/zQ74bTXoIJvs7brviTltJIdFB1+Ht592QPiS9Wz
62A+JS/VmJC3G1YNjwEYiJOFAqYnGxSz2bo8Nd87Rzd2DlKluzAZlffC4C+/XBOJu8qbQyclhQvi
B4/k6vZxFRirr8C7BM+WgkONv5gIyxF1DOKHQNKXdraC3TiX9R4XkunTXOCzsnzQSYauAgKY2dma
FRcIXqytZl5JbySr3qoJB48IPMG+CBJsw26Jb7LfJtoJxLMsUpeLEIxsUAP7RRkx51zeprUSm8/l
cnBS1naVHisb+fqM3J4G57fQGpvbC7XMonlXoPuzloNkrx707sRy8ixL1ti5uG4MvIaLQtuxzFWP
MKhWNqiYt9RQlKckKB9Uvw/eR7vgw4HseYtF1rUKzElk40a2WlmQegqpu4MMPoIk/ZGWjrjI0jKj
BoriLV9mRJ4OYXXil2bFdf8ki6chfpOQQk5gT51TZ/asTvtq1PaD3V21pQGuGySyn5qVsdzz0LcO
cxnjYQcuyzn5pvbn6RRauOzM4++B+nUwAsS+uz4jCObqyTq0w3bt8I7cVbowkjV2jDutd/RLA9/k
ea5FeNYzcf3onCsk/MYu825ljXghDM2qxelmmazJ8SEV8VMauekzqXEC/qH7R2eltGmdk220tuFr
Ji/UGMVvXdmqG5DoYgPeWUeJy4rf00CxNpniFhjbUKwGJNn9MClPsjjq2h4MGquowjdf8rncFFOe
vAdhTSZjMfViIZ2845bg7Grhf7TG6Zh4KDZNB9naC/ubUYT1VQ5Vgs2sCxgLaVU+Enx5k9fJcqM6
ypvKlvmhjP/7TcnWjOijvCkFhU8WC0m186dZnCTK84b3XIo5CfCVz07mJhYgu9xkBH5ChgaKT4B9
6WRLMYH7RLdOcs5o6WRm2exVbbBhS78GlhS/gAOZ33TQ7kkLO1iWxFCwREONXZYcVT/os0hupbSc
TnpQDI+yzW/dK3pdzlWWtEC8VEhL3kqgKt+70VYvsi0Psu9qaEY31XCBwzy5EWM43y4h6nTFb8M/
SW1wBFbrVe5OAEKWm/O7As0CNXUeZGvOe36lZgZ5GtmK/zu/qRSkbReIN8t203Umzq1VJwdSY8Xr
bNnxLlGE6slikIr27NT+Z1tYEd9ifEqDCbUx2ShaLlXojXvMG6V4HZO+2OYxIXrZOvh6dmomnmi3
sS06KU76KrtmOVLlBOpZuC8XDbuh3+D4kJJ9ZyIXBYYj6P+0HppLqmMtkCaZ6pFfby5mhc8voBxO
4xCMxYRjw/ZWWYUuTVWjPsZZbxwIPUxYwi1zCIAgmZ59rofwMM5g1BFHzF9Ud8guVRRehKIqBWDR
mQ2bqmMntLSaUdM++BOIMz+rihdZh9HVVzPTAGItVZE7YBq/bIQmOcGkwlrQioanL+NHFeiUH2Lu
KItyhFZuw6QXz7JGDVnrTWaabGVbOCXDI2GQW3fZYxgxvO5KIkmy6BD2RLi/f57t8StSOe1JVrcK
sEa+oP1RFoOmMmAaQReQRXkYau1Vb9P0LK/kztArIt5eUJa4UXkQpof3hscXJX0cjFFsdNH1G540
1TZvC9uTA/tCVZ6HP27/26ZyZ2+CbA4sj1nmWNeuSRrvtHDKX2R3Mycxq4lZ+7h9JzDYA5nvboLf
1Bq+KHz8YI2zE8retq4/JvaCzFac471KniWjvQXJN55l6VaF4QZpw3HcQaj9GI7Ovw50fOrXKB0c
wnK0N6kBz2ECBfvYx052O/iNsxgu+Ee3K5CZyRrk7sYx/+inu92w7WyM/dywjLwhCdQz+ez2DBIw
85IxDX/zDzLMfG8XRv+f7XI8r+aMzV9abMly2V5Fiuiha+HmS3f0e1GK6NyLUIeQn1k6Q1OkM8vv
t3urHNsAy/RqV4wHhwzWtdHVHzIlbDkhEm11be1kSphV23nCiOC5ZRUqe/mx/TYN6BUH2eBubx5K
mvrWd1H75Bpu9ZTq6SeJhCnjwNnaZeluO16dpGRXkwWtEpJxsbvrbKVKnZ1Cti1JEoUlKKA/u0iN
rWQMKw8pnHEzDUUyrWw3f0T3MD5IgNStTsKkrLFtvJu5G57fAETKEQV0Szh8aAgph7MBZDeHOIPu
n/4mW7EYw+AYX4c0GYLtGBCnK5UBNU1VK8Q5TNyNSnbsUV8OE+oXj0FWfp+0OjnKkqx3Ou1jqKyT
B2EpozexabuaOlrHEeLUD5Pd9K9m0jWbtgqb7bAUDUW1D1YcRGvZWhixe61q4ygbZVXZ956rC/VJ
lvDLQZ53yooHPNh/nk2o2yiorSecsttnJTl3Wj48qYv9+ZCRQnf9Vqxkm6yzAgUbq2ggILT0l3Vu
cm7rTjv1cXa5D7SmUaxk8ZeBem6SFmcQfLCBMMX8cSU5IM5yf19ojpNectYJiC6ohLACe68oufaQ
+4P1jzNW+FvV9kF/tUSPiKQRpVhYCMADhqo3T7LUjYr5gDHGN1mSByD/0zrG6XynZwNC3b0TPPfE
U5fBcho/apXl1x15fZOgur3M2IameRoGJXy2QkBSaY4H5PxJk/+lGFlrzwgtBwlUPj55iOv6IdV1
5SxL0wCPdhzUT7JU20N/qgtn3qVkzk5REOIouRySv87MyO12bVJ9kT1StfroIYtTmq5No4yxJTRa
JGghAc1Y1q5c1LIvQ5W6V7E0ZEtDYQBmRRAWmn4xuFfIxh8jYLv+mEsNuo6ZHvoFoqCrs/FkoH45
a81ztsAUbB7t+6YkjCI7yLphEQNSwMLeBjWFYjzZ7ja3z5Y5rq1EiwBL58ZFHgZ3xIYND91tj6ES
G3oaQmcBOk9LiwF/cdQJqcl+shVw4WuPK9teKmvlroUliuU8SGEtV0VjfyUbZHlpVfzgNzCf8O9D
vIRyd9Be7meBMoVeudQpAa1G4v7ceu83FuYJs5vv4TBUXwjOkg7hz38h76o9V2QjZX2NBz1hs6bc
izGqvoRsk7KxtD71HQseJDjZci/19+E5LjUPNdDsx1ZDsWbGx+mdjQQC6MtZvdTJM1knW2W/oa/D
X1sdd/gYW9R+vXaHUNspsw5Jrg0RSUKJ/wgAZSOr7vXyrLDa4Nw5RrNzzWR+NVL/rGDS8ftyAmRy
kCeYwt9q7Bon35sVuc9foou78KjU6mPqs4eI5F9OnjbujFmPMw0ESPibWstBNuizFh7dP0c4/E8v
NyqQjXELGA999rRibHeDU6mv/CmV3ZAGuSeLaQPS2CRss5LFZkzYprFSCOpI69a6om2HIY7BDjHU
BeG4qvjlPSitrr7Kieu4IrC6FEOLid2cWLtPhBed4Ml5RGBsU4baeHEXclAyYhEqzMDrYT2RyvZb
Q39HMQxJwyQr16qbGu+KlROtVfIKnlulv9dl82Uy9fQxIP75+i+DFHUSXl5o1jnHVltR4oS1khcE
oC75xXiRPBlmjzeWtbd0y9xmipbvJjDexMd5+cqi3hjsrJaXryy2+Kmu5yysnqYpNY5a6iprZKCm
zwLRpHXfmdmJkEv/DiYtN/BMkL3C0lCgm7njZ9dBtBfBp+yk94rsJQf/Wy9dgQuSq1ZINCTp3w3l
LGco2+7jsrL4y2Xp1aRDsa2UQfXIH2aX+yHW0YMrxflek6m8x1dgstZ1bZYn2YC7SH6B/N6dBMK+
n/OM3zLvmTdcwqx9NlXmNiHz+bmvGy9dMEuxjYlBULbOKUYJ9jr2WJ7fwEyM9Os4eUur9mOk6me3
kbJD+tfISsv020iJdsJi8mkq2n2EV8W3Jt+NCFb9qHGiXFVlb72ZqHRsin6IznWlJA+1Mmpb17SK
FyIt5Lbs3vitm7uVHJUU05cunKP3lmC8B6osvIQGqVXVJH4HCTZ5jhs/XAdZWn2PBgeVBzJnic8b
VSmbz3PkVmi2NOEVucj+4NTFFxb9mVeNBrEojJfQe5qcryw4wdR20Y/F6CSB9fYlz1R77Rdm9Ki2
vrZ3nMTaF7pKkgj8PTa9w/jFsApsbHi3qor/peOF0Kmme/ErtXjtoRCsSzxC9qpbFK+CVBV0T3de
l0ZYvg7TIK4tbon87opX2cMcnX0wT+mjrLJqt1nHjhMeZP856M1dlampJ1sJ4rcX5NGe5KVklROO
HlY73ZMstaHuwjfCx0TOHUW1srXwVEYalpuxAr0ABFt+lX3HIqsvWWTC+I4UHTOdKHsldHXp07z4
qkdgpA0kfY6144CtnSF1NGrxdfIn1Dw7gy8FXh6fS/FddldUsEmjw8JeFtFlsIt2+FLoXbXHWa/Z
ymp8TL3WiDO4FJl2KLSw2shJe8U8FvwYX628hZKnGwcwZMlzUhj49hiAuxu7x5+q6H1ehRXvaqLJ
z2ULyiicekhe+ZCsraDu9qh4KSRIl/L/cfBtquVq/zqBGuACGrcF6iuLYkMLsx89i7dYRYysU0tz
JetzdZy9Mhj0W7c6H3/q1jrpz90sFksHwTr5PEXSEpwk4u9R0rqrxlbxS2hn413gvJujB/1JCDe8
WlYVrublIcr6oN+5cDM2smhVJnl4AgUnWfT1tz6w2k+hXhuXMQsS0phM1lsmZOIOicO4X1nk/H+D
ze4JLSc4AbDpIVZd96uh4yaHdaJ4Rqyl345Jqzz4btU9QO52tnpUKk/xhOBbCMf7q9l3F02OnxNk
oIao/r3MsagY7XZAoRXv4dJ384tdTt0BGetpH/tNe80mBVVhrEg+kSD6I4v78Ecg9qamcx+Vqr05
qTPiRsNvT1lIZnFcqTuYAd2xDWfcWvvc3ERof76K5UHB7n38rlgNWtbExPCL7PeJLvz9pNSB1zaa
/pZHrbMvK4IQsjgBKdsnShLfipic6nvNbZJbcQj4lWZYn3miiI23VIxky/U85/1KsTXjkaJV3Drb
pKv3FUaKt1arDtq9TUToNjYsbNZ5aYjV4DK2tMieNJOK/eNyV9B7MmzjlP7WmpkQSTtHoEK5tLpu
Ge0DVZluranrK7ugV8WtdU5jf0eKHTLGMnNtkwjBEly/tZoqTs+mhuC4nCqMhL4TLTqqssi7Td3N
XYNswTI2H4d5p5k+pinLddVeG3fYt0HVmppD45Tt3p/yN7yHxnEFy7I5ywN/3o+zWL/azTyefu0h
u4VQXlck8tKdLDYlJsN5aGKatNhHZobmnN25BWdU+ldevrqNOIoVbasA8VNZKfvJQ1DE3+0IZKks
yUZLQX+yy4ZtvIy/d41TYlFpTC7sXifPWk28ajmWpve5G5xZH5zQPDaRzxtPdvNjOLcVWjmenFjN
ePisItjjGSzrh/vF/AL7kUopHhM25D9dHwpHg8hRHm9k3/vFbC05mE5Tnu71XaBkR7SrP8kr3+eO
cs1ZExhTb3PYL76tQhVd7FbkQYlwWgldXLKnhVX2Z3Wahma7kmUNq4y/Tk1Saei3IDmgK5knAFic
bqeya1umyips8eOTLf8xXZtGO80PSC0sl5yWeaygY1cky8akOEiMuNpGjR3WZujguoPqHqqAb7ks
WmZis28Ki7Mw3eBTjYebrFdHRz9UtWAZC/jqs9pABbMa4M6gnI23jGiArE8ydzzM4Qg5UE6OLQ85
EnCFxEBY0KqkAuShbGP3VC8HWWxbs9oKH6K4rBuqiiQ1Of5yJTRhEJmK7XNst/Y5SRuvc/X5gZew
QWxsabB8u98Q+OK9kuSss2VH2aJG2DYuvcNl7L1enrm++jFMFm9j68A8GgWaq9+rtNlNk6acgDSk
jpGd5WEyIgSrloM8k3URCSMPHHS9/qUBqXEIiMtY2TlW+t0kyuL4S73sIYeSJve3Ncvl2xX/7WJy
rFq73wkgLpE5Qr/p4E9bsdgjTssBXNfHoZQGiim0koMViE0ti/c+gx6ItXCVYac1drwyVTPCULoO
DnaZpbshDNJPkZ88SUrJ3PgxX4v25x4uYPT/7uErVetNc4s8rIuCqNu1BK/aID9pwt4YOl679yo7
jRFHuJfvI2ot6fZ6UZ2hx2QnWX/rbE/C9voMRzuz69pHtOZhthg4dozETlzSfbW9x5aqWFWT2T7e
Ksu82QHoW4RcqSuWQ1On0YY9tvDkNLcG1cY/JkFNexaLjdPi7TQqk1inqd+t73WxE9r2rVxI76Z7
k6oip7qSI2XlT+2y3DRoYfwy3b92HJc7kC3yIGe0VOej7l7kV8eLXfZx8gpHmG0CAc1zybiMqzKY
yvOIGyOZnaISDxXcFKGHFGVL5zda5wVtDbeSv/JWVlq1tZiCTHrsJTXap/rQPFeR4FmiRfbBcRPC
JUOdPGnOZ9kma0CcxnubyOP6XmeZ+HhEOWw6NTHr5xCswHPxLLvLQ6q7LNuFY9+uIeuMUMSIhoTN
XiucYa9mAgxMlqVngnHpuSH2sQ9Rgaj8Qh347jocZYvsA5azBY/do+O89JYNcCfVbdHrSIZlqXYs
zKRvXv0Mw1+zwgrPdYKXzIzGL2oGZr02s5Y8dIUpXRoAkMib6ThVkOpZOAaPCGli0KjAwEzYOq+G
zJh+h2i/hoQyBKu0G8Aa6S6YJQNBgTTqXhWfJF6v10h32EhvizSJD8qy7oK7VGz0cRpfywYweWSh
rK86yeE2E0anBFd8BB87fn5pll/8OUNEtS0fdFMjj2tPaUl26M+yPJOHJmqKvdHoiD0Fwdn660Bo
De77yGMtixxtJ5zmi2y81//Sdx6rcMG2/esc96Fh4vRHPPk2cu57vTy7182lE50iZLOXO/jlSvc6
eTPJjPSygwvhX12d3Ih2lZUjtBWYzRlhWIzq7UDfjk7WbOp4Br+fPbk2RE6laJ3XMtceS+yXroJE
6mvTqfNqttv0oR8y93X2u8Yj7mLzGdBqNIO11Vn+b7Sl6C5eurMCBEfOFPe1im9M+E02mkgFPfv8
XFhzn+rELLFhC/ip473O0V/kbMlAgWWQZXmKTPpwBNG68D5G9y3z8flOx+EiS1A5X7JcDNdbKTQI
bDnj461k2ftsLsSTLLkJERIL3YBct9/Bn0MbHtr5Kg8aQNhN7usCiAJ1eWV8NNQgKrFccZxNK8zO
guG/tCCqsgp4Qu3vM1ToBFzjINzlaYQZ/V8zQ453N7kO+tLFhBO6U2Zs0B6zHltAN49GYcf7ybBh
lvUl0JLloBMVOWdYz2s+uxFWpdR1erDT63lkeUpJ9o0jQ1vVVgRdHXufxw7TpFgZTyKaBi8jsvUd
FZ5Ktb7XKO15Ism0k66U9mXqSavJhgq2Ob6d4ks/mHA45/YPCFnObmra4phh1oAI4P00Bp59JK3b
zOs40Ipjq1p4d42Kf8DSgZgzhErLrMvXsAcGzhu+PhDcK18zFji7GitsT7ZmkAvP9ZB9Ihidtutu
mFdOFzXP5ZJURWVmXpk2Lo594GIKAEMKW5EuF8dG9efbIcmHn4vfldnKEPpVggeiQvBSljN/LsKf
irLhl7p06Vc6ORa0cog6txueLea+Bg40hiEZjykLN3YoalixUfykmjVMmKqpvje99eqOQn9NutHY
J7bhb9Oy998VaAQjUJrv1YzkaN5P7SUWmX4eyXauq3rMr2MUimYXBDDRclBe6GEM/kFtErwiG81/
1JYDu6bqMixEtphw/wYMLIv0ZsA1hkbZjVf0H4Sv46OcQx5CKwIEHmyhpYJLC40Zb3OkDA19+qqX
JUqbJNJxheriXdSDCPd7M7zE6DhciipE87XxLSIRFO8N4VLMjBbok44J071BsczqrADctKsc5dy8
sT/rgY/WcljbDxbE4veh+24t1T4eUIduCQ6SJahWIJiDvQrXFQWsQcEd1VJOkIeNzRBkJH6WBlkn
W02VbS5i7fQBDlut0SBcKdlsX90WhLhjG9F3MaXPTVUpryXQrn0zG9o2rXLlc24qa9lhwmHb66rE
OMmRfg5UR1qvYDPynKmC/O6HFURrprztEv0aW6Z2JSI5bINMwUHkrzp5VsdhtV7CGdvJnXo4hOyM
+ml0+GIyVh7MOtUubvEqC3rBA2KVAfo7jIX9u11PXbJh3Z1uDBh83n1UtYwP9LJfNZNv72SDvBUf
7AMWPgEi84srtg0VX+ma8NOE5/u1L9VgRUKfgHM9Tzu7auyN7Ob4pAgsw+W9u7T+v0eZfVS9dZgv
KbrWPyJO1D/CRkDqQ8cnmUzS6V7fRTmJ4nl22A7STTYkqRAnQqwHOUjW8/9F9KEdlhCXrV/JdhNh
HxzrXZjisxTVid0dugP2H0rQIN+vOuUnu1Esr3fB1+lB2B4aHKP2ILP0q1k2H6P5RD+DHv6hB90f
TBecbzp/UgHQXqRpQhMXp8jH0PMuDSgb2n685mkiPC1VAQM3znlSUVWTilRxr+0CETlnWZL1S5Xs
5c6hv7slfrW8APBnWOFLOWn+k5I9AxKG8rIcZiyZvLgao60sAhddbJSraVfFM8KWTndq1Ha6mnOG
kCVZ9zWUqvkgGyN7nLa4MOcb2Yrf7fiQ5fjwyNY6Q9FrAsclG2UVTAugtsZ0lSXTJ8bgNyef7U2u
eYvfdLrYafQASr0UQPpaFu9+1TejG1kelz5NpbRr6WktbGeEG61OL46DbKemYGTKknd+UWD1sJkY
36alJKuEpn1CJjY9y/4NX9kdNvG8dZYeDjCipz40COAzmQuZApENkGIaNjpadMEeiyXgyNOnTJ8m
YbF6NKIzeSnhcUPDE7J2GgvbFc/Np7HuS8CVWrKesgm/vf9h67yWW2XSNXxFVJHDKSgiW7It28vr
P6FWpMm5CVe/H/DMeGpqn1DqBsmyJDq83xsUSUrA8BH3lveUhTaDzbODtjufZ6qteeEcTdD1g+t4
9sGs8o86rRVI+rYSCMqTJ8qxZ4yAk2cvYnDX0Cj+4wJ0mz0OzZpuGnhcmNN1e6RY0I2aGgNH3eZr
TZWxIL69Xk2PvQD8iVkaKBbkjCl5VCPSjrvI3LmVDoqbrUzykzM9z966IvKw9o35+1hgzFVo6O0S
vOkJKm/sM0Lu/8mHxvarwmLvpVaN+By7xXdPxj9EGnvHKNG8UxYpYFtsh5klE35Fy5uVzPnRXtkM
bjed07bmf8U/x02IKTYtf8ZO6qlGiXgQ2B5kEezzRnsdDO0fT9NdX4URtjOHCLRTcfzWoECkzhB/
xngI5MjdA0pQkjnVE9uFZ4j65Hkq9ufUCX19EQiAKETsIT07CE/rqdtR6diP48C8rObpZYK26Iuq
fxyA42MQ+9+ZVWIx2xj9Pq605lD3SuGPJgRTPZcBvpIQnZLvmj0sP/pmOJJfeO4W62bUrXrxOrit
TE5y7yVt6WvJ/DcafrQl7svsff9ghc1n0X3HZfCYeuU3WUAm0esBKW71osNW88eWcHld+RaXWWC1
DdNK0xM/JswfefmB79fB4JMpPULzJqf7o7JM2FnmO2qAJoRyzO6EsBffTCWQgaKMgb6UOQQr6x89
0RcI36wpvaQSARd8R0y6r0sm2LkgbKqps2tiw6xeYup2VkZGwVQNR9iiP5SxLF+H6G+Dhe4REdqb
AjrKOmG51hMAUpGshlNTzuSxODtV06/wMflPlgZXJuAFKJLjnzyN26s2G4Sh5a+DlNqb4YQSBmWg
ROJVQxeyq3A22E2MASCe5pl48au5TGElVJK4suI69mQ+aUhk9kvGl0GhVx4T+KRhEp+9pt87OuGJ
UdUSkWOOz4OWtCw+++aY2JgOSjk8Qf3Yme08wkI2Q61yFV9NkgKm3XB3loqC5VwtuyEq21Ck47kd
4OZitURpFvq6MqincURjVpklxFd4XdjWU+1PHCJUaspE/UBanCSVIYnsq+tAcyY1RwyNfeyHBO/M
RA1sGJAC64XTsqBjMIkA8rWo1EK25W4wDgpL96g9g2H7ZtPPsDjUMPUE+vCmSfR9MzddOGQYp9+2
hw26t9z/r3OLrtJRVrY8dupwrmqALtiRPGt7FW07/fkCMRlBaaT7xbSMR8QeJWpns/WJep/w0Vi6
UHiJfrAG9abqdRNCJF+4wxKXuBT2x7tuhmQy6PMf5iobmcziPXdidZNnZeAz+8WhrWOuUMZBVDtk
UOXu7xfynL6nLhu42WkSv9R/6rZzF9Hg69T0zjFa1b2Tyl91x9cjvOWpNm0MfGu8m6nAV+Vqki29
W5tnCf7BBK/a4rVMlmafDxCR2+FP4eBZAlHXwTa1rveLkrg32UbnYnGVe4TBbzQnF80Y3kqrrw44
l3zvy1zZO1HHl4exI+4/8lG1haSET6Fa66p7l8h/4tbscTJM7GNmU1Cpx+EQybYMeL/ZpSimo5fw
gRQ1ni16YcnHpuLD0nLxWozU9fWGrUskjllaHBYA5ZMtuoeiqLD2yaq3sVYDsWbDkFNJTBSZaVQ0
s0NfRQ9tjatExs2oavKpjrSPRHeAarr2orLfCIZFyj3KRStUdEWA2WfmOReYXLR981doVeWTSW2o
7V9celJ/MlOiybucwNT4uS8N7YRDbxsP1g4H5Mrp7mou3htTTXzPmNj6usU1cez40Boj/sIx3NTW
K866xiIhc7OPvvUWf8jcOXC6h7rPfdeebV94JYHvRe0eKso91wHKYht3/bW0BtBc7EgwU0OH1QsV
T8pueAPTT30hrQ+jilFkATndhOqdxhzPE7cLK2X+4zn4X1ned2ssiP80xnNJ5clPBOViJucpmC3o
fJXuuQEw9HRi55VTXcPNJi+aSzr2jMHuZB4Iz9D9YU36NHLtHUH3BHe1fTBn19ultSQ7I0OcKsb0
sh2ksNIL1dFLXrQ20mG7gMYr726GwAJkyS9sxR/69m9qWO/WOP9q9Z4aWGI+QMa+1KgQnRkc0bTd
ZocPwreOsNG9U+av2Ipb14np3u/bvD3VcVc8FTM8PCUZnsWw+OZQ5PuCRd1OR5iFKVZKwpc2wqUt
7GDQSFZudGFgCORmp7Zw4wdiaSLcfozksniFdY5YqYUiybQwHQ0Umkm5XKo0G08lJsgPUMONoybE
/CiTImYxi6wVekxzkCPBiNSatH2dZs5T0cfJPm4fmwFZjylsiqkEQOKdwZK4bMg5TDD/DVYWZNBn
KnVzE0q8JYT1ahsecYGLaN667iQVm7yBMnXfeor2QetYA277CR7DAzQgYyaSCYt89dvSsHPSGll9
KA01US/rp3NtmdYOyWvn9wyXH5OF0idB1/KBrLiHnAz3AZ4qqX+DMD6YwEhWRKr1MdnDQIavUMnW
tMjPABf5iDFE8RnWxw/wdDZsWSM/NC+SfgFL6sOzsEKyFrf9iCuGCHwMmw8kZBOm2li8xYoREjio
X/Gf9AAknGi3NVOx6NdSQUU0JR9Ln9UBuiQTTnfcHxpzYpI1zTCx2RNHsSmvPSau147/9TK57QHC
GXtlJqBd7RVILXPHemStDaLkPSlLq7z2GR/ZaAbS5l1iMZRh5T2NeCRjCjPExoqC4uYDNQrab0yC
nj2ZWmBDGT+oqtIRnNL9cGVOiRlvEDT+1Z2aznyQ+InsYArZAWlYhi81I7811uj4s8iMfQYE7BuW
POpV5pFJno6Hpb7KrJlPQ5dG14X/RUntBziLb3kSiSeA1MHHk4opq1XUG1boOPqVy5NtzkzYVTsH
AAmw63DupjDFTlaV6RAgZugPxhqCOpRpgCI+u9njUJ29haRVrB3JYKmXf6qhImekWo4NqXz7ufbe
IQfvhnZMEb5w/0cLjN+5cQX/ig03hMDhfoGt7dj7KEtiP8oBWrsWHxzBw0OaIhkSER5f2pg/2Up2
1dehO84BruxiaHcD3qEKPmxM3ALhA4AAXqyRFQxe4fhqUVGIZHro08h+GWsPUN0qDt1g1P5YAWpU
XuzuMgLg/I7K8r5Lans3u60MMeqwH1OhpfzoFngLHXCZZjKgliyhb06VPpRGA0nXeJixpttLa04v
aDuaIwt/i3d2wzetOWk4Zgiliy49tyrmUPUv01kGgtiEdZJY0SRJCoQ8O9q+76PqWMUiD8z0rbO1
5imeJ90HUfuH0ZsK8yjmsLR8OcvaT7pYudl1N1wne1L8knL9YydGEeDZzD+uemFC9EZZAfNkffsE
2g25YYD4U7U4UJYWAdqOpuFMj+eljymtq2rZFXnjgZ/EdO07qo3EKHphHLkkphbuI0buRxkruS9d
9WYC6OwNe559rVfC3qvehLCdh7JX/rQTX9RkacajWTflvpuz350Bf6fFVJzknKdqaNOHXI6Tr6Sz
40+kDPTM+7hCMK2odhES5B3t54j0ICFRSg9RROga1h3CUf6YkzlezAj61lQnQTJMVtAJfidDrReh
IiQSUANgdJ6qsztLkkHcqnnAc+yqtmypDKgiBpGIOpEbkGVZkYnCvrSTR6LLxOJJa2V3RGS7TyYF
yVojllNh5R3Uyvq176pnRYXwhsF2d3S67rsmcj0wWs3kDsu5+TzztgwTKrklPrsxqUUrJjrIJNtj
B80KPtbmncruo/YSEaJRUqleLf90nQFXjmXBjpsCDQU568EyTaQPDd73PCpNv3ckWAc2TVOON3Rn
3yiVTtcJkiGeRd0hd+N3B7Oa/eTppJmKfL9Msc1mWPIBSSkOdhype+Hk7wQCTbsGyGyP5aq6zxPY
hJUSY7Si1w/lhB9WFzFFFbZp+A6WcAcllU7QF2kfiCg5gsHlYYb1rq3q9oU1/gNhlz025umToWnK
seZG8qP5KYfAMRapeO7Yz8YWhWbDpW4i0JX0TceOVW11Vvrs7Gojno5FbWu7FIKNL1zsZNNbLCaL
5U0ngwKG5M5ysufEExfbctt9j0UudetCPUjkeKfFUT0Uv5icMIYjpZFZcRgwfl8Gu8LOKyWLAT/1
QzSr+85xWx+5cn6IPIuRJBLxHpen7xq+O/tm6Ma7VgALFahvGl0n6svzyCw1MP5qonTaEf5456ty
wVjcH8Cf+UEoJF3Mxs7J4cjEgHKw9Z2WRJMWQzs9KqD5TOI9AZ9B5xoocAMhtfdtIFlSHBoLB/MG
JwjY4VX/0uRIuAwKgR41/3aCQZ9P5uyrrKTNgWgwxp+f2CyMF5Hmz0rULIFUtehRdMZ326QOv8g6
TIdMnMuZ4dpUoHNVVDNq5+Kwy0R6eiF7d6eRQhc0jYYjUhUhnYvgKWVd2OslJK8px9MxbvwIg9Wj
qrBnkY3Vfh6sBRaEWRVEI9nWc+RlywGNJmEYGYLUYVHYqU9FChHAa85EXg7hNAoZbo++DrFtDmGR
Qp1CU8NM7QC3w28/zmXuHvly69DI1Tq0wbsO/VJdZ8x+QyyRljAt2LR56JKC7dXcnmLAkE/HhgIj
NjQX0AvXB+q/Cs1rw6wp31u3AEApzbE9LUnBFtlD1ezmM7bEwxyOxoCXudORhWtrReFbFu4semme
pbIG4tXHaV7KkFmkZBM0RXtrqN7tBFZAL+OK1wdq6cjZLcwqUJIqYS/lRuF2YPnKOjTJrhaw+yFS
1DZchha/rNE6tgyHYatmcBcTlqV+01avadb/6vpy+Pystkfbx5QsFt7nc7S4OL8M4hitaZTbPmN7
5K7NNZqP73vX1uXEm+ZgT9EY2vEboqaagW6vYfXP7oKqrOek70YZl1rQqU127vuFgvuy08bsWVO8
lDR7/jGKbxY2lDhBsILvuigKGKTWN9DcZNVdM4XhAgvdIMnmqPATNYqOS96cxq7BWKEkFTFNzmOP
LlFhsQYNdjLC7R1g5kFd2FneKNvV5FUY7hJsDzstqdn+Roaf9JAosQpB/v1alR5bq9EEryGQKoTo
oIcCjXlQO+jYmp/ukv8Ed3H5ZCM85KRuueyOaZOBRQxqIs7bd1XrUxW262FrbgcTMw9+5utX+f+d
jgii/6+rR8frDvMoABfLo1aPAWHL39mcDEFn4gq3txUTg5EyO8mm8CjqcEFck/9duSlm6bPfei38
TOE0UO44SBh/h/m3IFOCCuCkKf1DlA/JOVcK7NxvAzGBhyGRz2VUP2SMAyEu2SSk1cUP7ORigPIO
mdZAxuyi3zq84YHDFXfvZK3iQ4ymnBCny0vUFCVj91IctDF+dqiKRcWd3PW3VnWNo1xhAtWyinCK
sYlsW/0ya0TbHBEiOPeh5R72pAtfsqhevU0GSfxAGSOklONZqeyMW8edr2LGkM1ylI5VEzijh3lD
I/MwUgW+3L3Csgox1oWP5owXjGL5C1VnX5kgabmG7mdebN5xPCrrOgu9avnNl00+DaTVszmWZGvq
ab9LKJHpY+9dR7EYR0DlGtVYkLKF2FltV93UAlGjZBsViLxO/SGPq5uVUnHGyArT/vKI0H7ZUYXx
uArDZ2PC2ZaMG91dsg9Y/+0lKlMzIBK53HXK0jxkGGcYWqW81wyzB2dq3XNOLtEz2ZnUpK2l/zVl
4ugsPdnzvXl3HFEduQXKUwSO/l6VEY4JqfJjiMw6wJ5WwhgV+VVR2fd0ntzXeSJ+xHXyBpIUkMBt
fpexeMYQ1flTCPA05gW9VOxbHrF8KeO08VuV2Dazs3+CzLtgAYxRjtoPJ8CSF0qDaFyGBqEVaMmu
irvsrOM4v3MKcznhYrocF0oHO1iaxm5R+m7P8nFX1WN6VJsV7/BApEqQ1l4M9hWiP3GFQr6U6EmM
tEq+R0ptowSnmKDfs1qtVvFKslcNe3npRvV732kf5dg3uJMjmKTaTx2GrJbUTT18gMZyh+dy9izS
rEDcms0MUvt+LvJLU9TjxVrRuxmq72i0zcmTrfJG9PVeeAaQKoq9XTTk+ylO4zeYgj8FQVOPZqsr
r4ZqKcRnqOPeHQqYjVaVHPJ2cr+34Net58Kt76L5AvAZ73ITOyVJBfmEI//Oxcn9R+eNRuBkjnZj
B2Cc2zrpjh3as3ti9qjeqYT/abEPtrz0d0sgMetpzXj2qrxes0fMk2dI8Ww0EdCGIspfef0HW4GE
GmlS+0tre3fYxtEhThwEw81CxtaSLTcght+z3p+XWfT3sevd5wFji6SEz0zQdHvECZzhaKt/57zZ
cKt5Z9TScv+r/Xl6u3Lr3NrbYbv869lfff/vS2yn7SXaxnnMypRzDPKJ+mMNNf58WI3EHW/t7dE2
38hE5aKt/V8Pv85/Xb71bYf/6dteZ+ubtb7cGWo9+eztcrzfyrJmUl0fqg5LGODUf/ca0mRBsJ7P
FSi7e/LY/tX+fOrnUcyUARVLOcSZaMLtUK/T7GhWmI9tbbOb/93GvZpVpEwfqlmPXyxN5XZwCyOA
RBS/bH11YTO6p+Z43Pq2g4o2XU3G6OGzq7Czp5hh7OtJPcmNZxM3/8++7UTZLS31ndXreH3xz75U
6XxNk+r5q48dZ4CZvXGrzFzbJ24dH60aq/FKaayrWpvqNSq8hKlv6n+0rvZeQES+66oyhUskir1N
ANFzNS9sn+LZx+Kt+p7AuDimBECeKIygWkadSMjeTtM9uZNtDpYSlY92JbsHM82PLnPshSRPlkhL
lp9Rjh0ztvyXEsvWI+Yub2WbO1fkh+peYdvFsBLbj2M/pazw1cds6kPMUIoL6b2CSB2I3LColr3h
aTahJwX+cdXyQzjYTvJBe3cA/ceyb9Xv+K2VOzHa5V5dtCfKzQNbzAGbxiqbgg53w6PZVlR6VAyZ
NB2hHEvvXSal+tY4I4TRPlvVFCBJOflQRFDFxkda/za6oWOnDKFxiK33ZTTrXYF27iVPMCmop+on
WP582braWB+uXl6ct9Z2QCgcHzqk37vt+q2vH/Q3z5Ltw9aSSbVQYZoe+3724Kn1YlcV2fhSiqhE
BpuMeyUex5etL6lY7EKOum4tj1TOS9IUf7Ch+dcFy4RVNagkHJT1NbZDof9NRks8by/j1UtyVoku
9L8ukANxD6bS5uetr+G+feiV6Op11PDnaodfYvykLYVKiGc2Hxw3XuEJhu2tL7aS56Kkgrp1WZWE
dZtXv7ZxfetKxmUO1FrTj1sznbvqZQYV/3yFkghsHaLSxnndSK7QQZ/SOnVOacf4imXLv0m3n5d0
C+tzLfr21f+/1wHxl9AhDf2wvd7XhVJL7hPVOHY2xRjg4FQ9Yhlono1p9c9pksnf+raDrNTqsV8P
capA59TnZfV8QprznxNfF2vZ4pxqXX366toezXlUPX71uWnxR/VaVj9t4vlu26WPlU7JWBDW+/no
q89WekgErRduVyhUmD4vK+MmPyk6ZJhex3U8rU3CUNSif4sBgvYRa4bD1tREVZCGMKC7dqzuTUTR
SvJZscL14mQUxSkVAlL12hzFUJMYDM8Eqyb2XsJ+M7wcfltlgjCvTZOi+knvYO7342C/TWU7noTC
im07m09ddurbet7FJlp52dtOGLUsSuwMdE5VNIFJWm6/OrJkC+aJ961lFVp2X+sEWytxI/vVMC1c
kvrieeuqhpjVRFEvD1sTxpQZkOH4vcHnYadPjfdqJVLBEixR9pbnua8aS6OTWrKo25oVVi/4r7HI
2S42GC6eUDBctpMRjI7Xbzo/axmMs8F9VddP6vqiWc9yt/e88mG7kFhi1nTzQDISwYX+1jcy8+xF
hwuVx/7eS2qJiIYpb9omtm1ucnUnAu5cyzi9RC4SGLa+nJy8OwhH5nA/4+RY4hbyGo/Pdd0WB08h
GDofV9/L0b4DElgUf7VhX8HKelMyCTqVq9+GOGN2n8vizdKmmXU+oxyhMTlrccO5LAlyZ3xE8zep
TBRbvOgdO2giOCbMn73BPG6tph7bV8c4Mzome5ssSwdWUOjouod8K8OKuozEWzeBZOUNJSlkNPpJ
K2MnENQEVpTPCSRMl32Sm8MBGGvFxlyW88V9HowyMPUiPnn6DvNR98le82C2g56fDFO5GWX7bdAV
onjcZr7xprHhqCbw6py9i2Igi0wpHgexXSM11PEQxDWr+tGX8imKGvWVJMONceO3phfdC3CtrGGt
rioNn8+swS5aD9sjsa4x7Mp8jMs4/+zSpigJFUO+pF3+q7Zd49QRY3EVFv5wM0vcS9EUH6y9u1+u
Ka5yKrQ/xGwcMq+z2CzdunnxWZCX1LD7HrqElfke5srf4pV/LcrWj8nGeDPT7pxA5P2lFRjDKU85
MSYvul1dcOYtD5UGTlsqabl3x7Sm6J18Y9HXHKWLkEH0nsCfPuufTFm1AAF28qsVP9R4sY9ep63s
/NLdzSoYYZmKiuBsF9BWhRlrL/rzko7l6zikq7owF+HWzBv8RiFNPKC8t5+iYaYONYwNWg1jekpa
c9WXpd0BVnB66ho8QiylPBH3RIhDbrcnQL92b66ycnbmxgtLf/78Qg2SAsUOEtQ+VSj0U9TK/VTv
E8Ab2zf1Z1IHX+KFEchgqD3EkV6R9l3C+lK0+k13ejxri/LZYrf2JhdXe+47/bCdw/rUuwxkaPuT
/XtgcH4zhePdixp7fiIy3qRlzKRoE8K8npswggNrJtV0ban4Lb40EuR+bUmKxS8lSbxbCz/g+qXz
soOIauutrxrCdsviuJ0bPEt9dqL29Nmqzea5H5ezqWYqthb6KWvy5Vqsh14dL0va68A1tOqhkwfp
KjZeRrp9nXTNYc87Fz6IDp4BW6exnkkt5ph5Li6F3tpXddQ4G839sjeTRGJYu7a3U9uBAiYxT/K6
NT5fqmg6i6JqBYxajOI0ygJYshMEprlWKxAM4Ry2Nav1D1AEsHn2SnumagGdiObU61y9uOpyHsT8
+tnczmhtLcPEyq5FLj/MKq3OBYjXVcrmXwccMJ09uXJN8D8nRtWbHnXeyte1veFoht9NWuNDIMda
ZH2VpAcMmvQUwwAzim9G5k4HIRFTarka37iTEAnYcpkf1gyjrW+7ziUa6LY13cZ8QnEHyrA+/6t/
aTrsi1pbwZcxblnKRdpOzJFAccqhTPsSgjESyzGvKSKvfYnJ6IkRUAydw+5fC6t8q6NGXLeW583R
Sq0kkXw9OfapclRGO2UjXQ6vql3qjza5HzBGekgvXNFAS2VzfN8aoqXGhF/98rA1tR4qB2K8/Lg1
67lMz9HowRxen4mNZ3FbxuTzD29dtjUHSZvHL1vLKkYg1hFPlK2ZkP2+t80ViF6fLmyrDtFi2P7W
zHXHemqR4G6t7f31sX7K7aJ92t57sfK8JitVyNNc3/dKLJp1rd5vzZpweX6aJWk323uzC2yQUoyg
1tb2akkkn/IaiJfCMqU1SyvVQGm6NrQpFgAkzw1jtVl1J9WmMhQT/vnmTNXsp3Hs/IBAfGl5RCYd
91NnLX/BLd5nkNDv9YBchKK8uJPzzVTP0tAno7O+wuDIT3VlR2FvLOISRUpyog5ZnipMPG96kb7n
2LP97mfnxZzJa3fc+ndZVDaRy9kUajWhxm4K+wbsJ/l9phDfgeCzMdBiN73mU5nCxInjCyXSYzot
r/ZSGj52nNA36tx+7JehWvyi0fh5c6fKvLhtB8W28xtoKBbZ0Q8Hh8dAZijQ3bGhnhY3EsIV1HM0
dCoemwMqFq+fLpDll3PbNT+JzVTOllbMr9bQ8LObnjTy4N/JXftVLm5AgR7n7jo6CFv8aYYiuyVp
gm9t7igHZPrqe22lGovW/qC5uv0m7CMlsfybsSzjwVCSdO8q+SVWvF8s19XQbJM/ZlL9HCZhUt5p
nJMGY5Qqm0twFkZjU5vmODAhfvCEkf0zUiTKZ8uFitRQrHS4sbNm8na6oLzUQAR4qaojiHxKyY/Q
875MCX/BnZgqgfatWWLvZHlUPiG+5/tGYI9pOpCVRrjwXSejB+sfF9X3dSy1F0PtQoTojU8VKj6o
FYiYhd0lwMsE3quyNm8d4zZN/+gknhjPVW+7p7kYsD+cICi3ATijctIU6mpompoD2nkde5DICH9B
9VCvOQjYDn8le1fa5Zoju5yZHrHYtOPvTeG290Vn0qZLvzkU7iF3OwLElINiTuJh8tJfc0no4jTi
nUvU4t8FGUzd6x5pgHEXWFL0zxRvtaPVWCKMrRJUPqndXVyqxjvMz5+jldZ/TVwwqQX9SYahQfwt
AOurGnOIsR98FZO6M8l944taaclTA0tla22Hxuq1A8J5wLH1iu0Q1TpMl8m7RIhVXrBR0aD9pSe4
EfuULIab1Ez1PlNa3Xs6te6taWGkeC1SvODXkxJ24X00EGNPtnzYugzUB0cnsZtd52ba3ZNGD8sT
AtHa2ro0w8Lwrc+zcHvCOvucDWZm1i7JqdKi1e2zHu5zBKXVTOrnrUUmVbzP3YgInfXkxM6GenUf
bi1P14Z7ouQwBBws6bc+nYyQs/RKGxUNT9gOLEoO3BrEi65PiF1l3mdNpsJG4ApW1enToFN9WE8q
62EaAf4URAPn7Qqg7jGMKlygvl4ydvMQ89Xs8z0XyVgFiTff5xS4Y7Y0/d5FRKOVrQjzQjDTVX36
1+5tfKVZO704wn7Jx981mbivYJrBbFgT0SSl8VpP9S+RYTSxnQOiVQPMKb0TjFHz1dbIM1SkN+63
a0tDj8OGmJpgOzuqVHqIX7eOkfnEfF9DhmnnIvQEKwikaMnLdsAcpdo3WVTts//06XNS+HHjYd5t
68nLHE+wvCIP72/zmIvEuLvVYNyzRWHQh9Ny3pqp4g1nbYEesl2ijbZxZwKbnSL5vL7sKCNPuLSe
7PXpTdweoLtHGKKjbWuUwXnZDlnaMdp143R24tR56fFGv06pgsxch4BWmTHqaBJpjtvFIILiGS85
9jRRXwawfrs9H9C0h9j8r9drh79VoUR7lP0Qo4hNeUFLpxNx1w2fza2vN9tdqzGfbS1CTKvj0kCw
+2zqEc9aimMEceO2dU3GQjlvSFViPZr4vvXNSxRqJTfG1mp7RZ56q624gj+6HaQ932rIIY+fXagg
SbQaPd9wyuTJcbnNe7yz7Fk3fWq7VIqNMX7ZDp4qjmplLNetNUVud01a91jpeZIFS7eiwG3j+NvZ
KmGWzy0d6KzL0sNXn+FlfzxVZdKTdfesJajK/jhki06d+rId+B3h4CGpVn/1Reb41ibq9ICjj/oi
4yh9aDX74+uCjH0Kzhtdd/zqc4kr66fPF+3kiGEFNkKBNdnzg56kT/3kFVfmwOJKCT2UiCDCrUVQ
pq3620MvFy9ab/bn/+rbnmZ11c+2j+KdVjcFJJ/Sed4ObgtK6CAIQKFOX60qkHSpxbTjLkOjem/T
qL5HWQ285qXJcesrkhKsMoViLsqqDuYmUn1++9F5u9g0yGitcCk2TOg/tUocVs4wu4+HpL23S/3S
AxQ+4vfa3qsMk1tTKFGgIgcl62G8OIMp+QA4KaBP7SikwpTS7Pauzm1661L3vJ3cusgZ0wDvO++s
zWN9nc3pYrdC8n2OxltnjnXoTe0AK2iOi8c2rvdlvVfUsd51ndPuNCteIB5F3cFUDOdRZkg0Uhll
a/zYnhy3b50RVejh5UNUy0dLxji2C2pS6BJ+RkN6sASGB5nFTqdiBeDVWnOaEvv34pYw2NqzKmOU
E4qA061KfdezBgk6Vh+lR76QXvgLLOFgShSEpBGz+Vbtgx+Dut6Eg64qYwhj4k1rneQYMyEAcKtQ
0iEpS6lf1AWvuV5TDIoLqJNc5ZhP+jv7LgYb2Au72lCvxZCfCaNWHpqhRh4rR/dcSARwhvGWdmPK
9s9lnwzbs5DCvS+FpYUzFW3wjh4w0aj8opx7NFO+OpGkizsx5duZNACvlpnfL8yRbIYfVfmsic57
Wk34ZkQM9tyY6B5j48HsUvWgEIziV8n7siyvVIR2Sa/Vh8ru3YssSIMBCODh12EecYC3jeaCadk3
GBYTKXS9PNSO+D/GzmpZUmRRw09EBC635V7LW26IVtydp98fSc+w9jozJ/ZNRhpQBUmS8gs+rqrq
3tr0J6fxT8itaCt0n7u1pWvs3GaSckkYqyZGLz9qMWfuimQ8GwjOej4gkUTCcjFS4eQN0aFSuvJU
Nm65xT6y21SW5V1iuxw3cq1+8nr8A0BMNVtvhKIhj/mjAfzjsVD1VykMikOCWuMFmURwJXxTtnFl
1Zc8y1glUTv4W6O79oqhvQAkODQlgox1Ga3TMt87Se8cU20oNjHjBqZWur/ScNNal21zMIoJEeg1
ylbvzGgHQPg7Uk3fJjPRg84u+Zq71a6BwzVr1NlYwaPdmJUEXC+q67NCiE4CcC20JJixNxpfe82E
bSN/LyJ1gFenl+cOoMFRmhY8tOpRjKiVaVjNEIVm1LAPEvsIs6QRkhFBV8uvavKtNaVbHMPzRRxl
HYePoJd/j7ZWnNh/k/kSRiWaa/JpyArlSYfhodPs2e41yy4Cf2MVay31g0uTFt7J6xlhJArv7+Dj
yxM3OXJ73dR684QlK6tFk8IKXjHqZYAZsYZqFmW5983hu63L9qW3o3rNUmDtsxQ6gx3wVmNvybSO
XuvjCOFBplFSTMuyclop+QQRIF13YfCzSnJcsgP9wLe8jUCsIG9V7rihv8sYi5ieZXh2HzDlqAvj
gYURdRWCLtu4YfXs2BUcM7vC/U3WsqNf0g+Gkr4eu7Za5w1rAmX6gKapfGmDQLnUU2DpGFZakDDj
dOWrnrvVG5B6vqIyQ5Gshr7XqLZeFNlrQFm7IPN+Suw8oMQQoCjEUsaP1ujytxpZcz7ahybFxs6y
4TSpHnsgcg891WF4fPUqgDzjIzOSes2+Z5HrN2zNkxVuAK9xKPtc3jImCPVmgFx87x0W2Eu1GdgV
9p4QVuHzWRcglFy5AYevh5ce5OUK2yxGFUwKm0iGw6PXLF6PsbcznUl9tmh/erabIFCmAW+01RgQ
g54CPHT3/ohVowphftUoUJnqXx2kwQDY77ZygPOVpsWqs7XS01peIzSdbeWsAaHcSBiwKLKEfCR6
MZ7nsrGQ289DMTz1vlldWGpM1mMzIIqW1HfYy0+sNFcrAz35ozOooEBV1zhapn2S3NY5SZFrn4wJ
p1OEzbfKdi55QDerVxLdWFwUhxGFJSxUv3YAUfdF03zF+0CDE2x6WymPhmuHV9HFYvE4mwjEXqw+
x5Z9Bv8wMMruXe5g97Vn1s7qhgd8KQy3qta4qyqDRJGEBQsVtaez65Ybh8IuspURmfUe6HoGKM4x
AN3wMdhBZj5ZKZtSaobmFtKxz7nR2KzyZMomCsN9PtT6vi0L53PsvMBlauTa/TGa5QbOO99SZ4LI
SD8CrV2nRuKd1N7DH7GQqw0zdefQAjzbG+BAwZ2wJSW5TN4aCPeWkbHoIesbxoxXpze6h7hDo8gi
hZhMtK117yVNJPO8BEWXWXPSZOR/NEsoYth83QyXsaPTGeAY7QSgZ+E4O9dznbXvoL6m0PWtmTKv
VNnjVXR17TyWIdumjD5+xqm6Tb1oOMkj8k0IRT0qoffLmByioOpc0C0WjZHZGR/iKZjEc/S0Vy6y
XtaPXVsPtzqcem5STu7Vj2XAULco433uWbK/ji0eI5iwo1Qz/2jamJGHEbxFsYrOoZ49GFpv7vo0
YP49Ba59HZ0GHlqthNuqeYytKjr5TA9OsWsFGy2DAAAbOzgbpv6oehrsDaenRWH32IG4Yn0v3HZS
+ThiUMnCHpOzZhI4U5KDwICZ0440VGFgiboxeV2BwPw7kBr2i1q0TTMHuwzNR1LLzUFq9IlTs8yC
X4OF7Pm0ESCN6lZ1sXXFcAuOBGagDhxrrwWNNXjdwIzT5ViWRi4ISh9pqNm50ocH2R97qB2uuelR
pVkPUxKZgmHd6jwsPbYBmll+DK+kQXpyVEAXOXp2BpFx6AYYKcCVbo3ePEo1/k+pHkYbFRPNcS0w
c/5E4DfAn22tbkjhFIz2rY8VhaFgk9wdtuZOYVW8jcCNXvHaAG2YffO7IH6VU1xinPqnnbk0brFK
YE1LBeWoMtOJaVCWYytXEQx8wgBYOdLGFbXRAMdeLRehBNjTBSkwlKl+EqfBtfIlKL30mIQ5XXbf
WBsMu4GHsKUACC4b1xmKaYGVmbwX5lqny7t2CpTeEqAA/mvdLqq4HpIj7jVkgfUQjf6bjxQc4qO7
AWu5jWX1ENwnvBEA7U2k8HTR/42lddyWv5nX1Oe6S/ZlX/KZBBUYWVhayxEkoRoeZ1keLf9Lluba
JyTkUeTsn9TIMw5xJz2NLAJM9FZ5X+iT8UD4VW60Q+j0Prv1GyccnaMfGLeQrbR1rCKrVMspwn8a
iHHzbOvqcFHi8KWXmaX6hYeMog9leDJpKlx0baKK6wEFepsVILykbHYmG95guXJzFo6Ih99NZynP
wHZtpLGlgYmATj+tTLj6NG6rTRabzgMsAOsuDy8jCL4HDTCCmXrVrgijTzkDA+QrA6CVOZupIjnG
asKYL08AaErSPmpsn/GTFgN/MTap12jrIs/aA+yI7KXRy+rQwxZZi6QaWRV449LAL1SqrgyX+T91
Y27U3Ps5mNKwz8J4PCP88dCOgL1124zuHlIud69SSnaGkcK0WiveGqVZ7HNo4JoHO0OKkJhL+HkT
U8PukAq2fDYZM29ljX2yZRZ911jnoBffJMm98QGLfUvNF0zL6mMyYWbyCVfng7A46tY9mHCjpTbI
R4AR/oQkFcGgBm+SpLnb8O8skS+qJ9NrV55yj/vq1NDpVkkWEwqgZ6WCnFbKwtu4uwFHyIPhv4QV
SAH3ua+8eOdB5zVrDW5R1z8jVI66IZ53s66GwAgJ3FCiM2GwQwsl70lwQxQ0bgxJsv8+2JV3Apdl
jFsGq/wSERVvtFHAJTuIaDSyggQLi7/XlRloX7tWURDKpf0wQQoZyyanrAVu7VV4PbirSFKmdQRy
PbBYW3ZVvlhSuolkD4fcn3rbgWKeblw1nVHEFnyiqUTyuBVQRZHZj8mQHETNwKq5M8gien+Or6eT
iFqKLw8r00rijfiVEVrTbMAifDa5+u29St4LhRHLWUNy745gOH800/Pr9cA6pKhRiz1gEUTi/oto
yBSZLS2M70QySYq9n0sq/jPTb0rBfXp4ZxzEJcXPwHnZD4oOcZK22Dp5/lMcF/ceHPPpMc5PWGQK
vFTqsutiTKTRJa/P1WaP1AqeTIA+ZuyvaA3Qbtmh7oe438pq+U3ggUXQAaNuSvh1rKciOZIUnYkZ
UWHF9PF2tRWb3jPOy5e9ry3Mxa1T+TxREwnRXR1Vz+LZm5F971j32Y2lRrdudAF6ewzd2d7KTrHF
9K/20WxbHhrYYRUIdeVtxOMST0PEcjw+o5WIilZg+KrLvnKzcrI2PeHr6IA+E9EpgIhA25D2BV7v
9C1dNAJEAOaM1TBGoO+i4mgLRwqQyLaWnuboGLegoczgIK7XVxVr1NUmrKNPY6+exJ2b7xLU0lVm
xMNG3GtxV6I6Y/5fK4ivTBgA8UzEESIm8ubmINIi0GIcQ6rGB6KJ6GPXPIkHPzdNcWuW1iBKSlY+
VwUY9o24FeJHqm3J/am9TF2zgs4o1yi+15NtCHKX8/3VU6sdAV5pu4TRAK3uWSnSGqatv0tHiM61
OjypU9chPttJaFr70RtBAmPHt5Khc6KEW6EnZERp9n8u/O43iCi2V5DdVV+da85PDzUZHEpbTd2I
LkB83xvkxg8mgKz+KYbLO9/cGU7x7q15B6r4eAc1tvGyANbkWO00P1XGbWj7X6UmkbfLHaYTPKmW
DaV76Vzk9iHBxHInfkvrFvfYHOUdGo3tuK4S/1J3qgTMY+qHptdaHCli/5rnNPmIcIAfbURLaMN4
xxCGqcvUENQeaScdjvXSfKYKZjFSQVfXHRJsB9GC+8boDkNqMC0ptqnVYXxkT+DKf72umcVH1wcr
7KQacIUJkLK0vTG82uoEYNQys5zkbejepm5ZtCSRXPIyVn+mHslQR2vrWkUHZiV+sDyJPlLUF8Hy
tr5ronNUlI+F0x2cSl+LljAfgq3AXnqrKzYIRF/IhL3ao9B9XN7wpS2LPJH0plYot+2uAqS3961g
J8p00dhFjeX4j01QpMVTE7H5GJGeox/KRfJD3txs88I0/3Q92MqxwR/rRw+u3CoGHpPFgNxaE4Tz
9OFQHYimnspEdVB3+FCwT8+4QDzxzlQxBrXu6Vg/WowNmB9eVFYsRjnDYzt6TAGldGVzNias6tjn
j2lnNztdHxlKVKq8kb2MtZsWgZkVG7w7wTsY0skuUh+7cuMF+d3CvHh58OKqIjm/TktaZC7N5MMh
WRfXhxb7QdEYRVBO3bWIqRH0JT2E8yTuvjhJBp5xALNCs2tdaPVr8ZbAaidXRN/ldrb2OTUQURLz
lgHX4C2kui+m4FL43LAmlOIj6+BQQ8IJ39BH6mvQAndHxmQr7rEIxGMPp+EJQrnMkYf4ezqoJyfU
kp089udIzxEoc5qD6GQUeu0azm6Oeu7Gz7z5C6DVPyHlJ0dxQvHkRYyevp7YMGbQ/Rw75wGzOHvG
LLuR+eziebZLRYtYOgNZka0jxy2/T617ZdMOEO+Xu5gnFj1pNH1mEjsxNq4BXUiQSuAFfAaXrDES
d5AfFVXYW4NyoqGL0ivGdtYxE4Mt8LrFfrCt4wAwh/3cPfRINIoDc53gGDaPruZZVKB4GXtuqjJ3
wnCpb6UWaTtxfvG7XDPoj7V6H7W03sm69iie6vJoRSxtmh+hNgSrPstQ+odC/meCtnQckvj2i/Q8
sGN6muNIw/QBjP9WScwUdn6ddlcE2fUD0LTiJFg7XdAUJ9rC79xPkvn5iiex9DHLg+ED/SuGnqkP
TrkxIEgji2FpOJxkvAQ2PfgGhcBtzi0TT0Y0a09m7dEAHuxm+Ib83ZmLCkuPvjzJuUFP/f1yE5ZS
ERNV/v9TMVbrYS9dl65e/BiRnMfiS1rE5swxwPaDAS3CDGKgKzXmQcZjUVQRl52HXCKKwyav2hxl
X/sPrH7+UIrf+W6UMR+bp/YaWMCFDUHsMfjQi/ErmyMsXYvXZMyQg1l7g/4VrRXWk/02OmSV78tb
UX2OutMXNAAM0njxPI4TLVWM6JZgyRvGhC0HBaVIBZjYNAgTf2cJZpSkSL8by86/Ph97mDjXPkPX
rSVeAU/fmexSjWv0ejM2ob7b4ofo5Um1VfkohmViUCdiIphPPQ0LRZKNIDSvPQggS2VRZUmK2BIs
j3HJW67x4dggfW0Q6qAPo88UHWcDECA9iLR487jjEdP4qXz+8WOuZKtA6uR3w0jxCOeWN37zINof
RXMNUNIFND09A79pkNwQLeWfo+LouasClFMd7DzefKSCeDBFlincB06IIHiI0qVgmQOKAhEs9USy
c390Spke518/teSZ7LG8M/N4Zm7MItdR04b9k7/fOxGba4nox7Q4aD7ru1ofL/DxKElhY6M2X5QR
qVnRryyjB3HsP+UtVUTpPM4W0SUQz2NJipg47l/P+m46I2qLih8u9U95H8764Ure1OFjNFc2Poy+
6RXHw5m9imKc56rihRcBSymQM6ERMXmfltmWYMkbEzxBod9Rp6g1onMl0d2Kky9V35WIqKt7IITY
gp9btHhZxHuyvCzLS/Wvecth4r0T9f4p7389lTumE7k/C0H79RsbhzaGtdNYWHy4lmCeyS7pd2sV
/1T9Q948n5hOO19BnOdDnfkKXeRcFKn7LTeOvxZdg5iDitjyjRZ9yJIUsWVAtlT+kPchKeq5LYIB
7Q+lRBIhykyIfLyc7L0zvBVNeI6KXJEeWcpmWp0UyU51suelewdMBW18SUvjRCMXadHzMxbyWFEy
EsOel45cz6jHtegeWP1HkrVCGfgPXW3uNEyZNQTRu2T5CAkT8bfNP3W3S1OwxKR/qbM0gyXvQ3MR
SVHae1XMkoUN06uTR33TWGo8rsX8NwJgwHJR1L94dRfs5jde3JQlmLvVJS1u178mRcHy6oqkx0LK
n+5bpD+cQeSNSQR2Qol4jZbOfh5Yz+Xi+SxHVniVMHlLjgYLI9q0QvJu5rhUE8eKQAwMlqSIfagn
OtEl790fFyUfDumcQtqO2hVU4EMJlQLXAFGDlXJNAckxfbhyHPHqZ9F1uUmUJAdxZ/KoTZPDKFur
KrGMg3jZlyc6v/vvFjPfDRWWqiImHm+QtazozZXmRa7UQvRECwNkUlS0srvRydmOQc1FGW7iFZ3X
KUUL6Ec1rD6LF/nPqlYpe1uss9k6qdgcTNPkGCERDEsc0poIyordytWSdg1PQv/MN1b5pDtsjQYG
ZHTIy8qHoSreXlfds+BsG2wABDLaNeKuiudSJlCZ1CJ7yUN4JoJPrk4PeKwR3ann9cwPt1/c1HeP
aJ66znddzFlEdH7NAzYnR0cftuIui8sugfgBS1Lc2A9586xOlHwkcy41RfHyl1TfV9cm1norbAyx
ivNS963Jwn6vIQS4VWHMkoR6hgBpdsRnklJDZe9Ms5DpmUodB5inGkV4N5Xec6Ake2U6hxyVyTX3
ynolao1N0h+kMdc3cpsA0uu6bFUFvOoicBJbX5sOAE8FTNEljuydHPhGukUyCMNlZvZbViVBDQ/W
sVK96g4ni71mRGMhnicW7kWhfInd/mVCtD95yMA+wb8pN6jG9ahykBR5CYJHScT2RNmjAhGaRfwU
OhbKgnpzHUK0ECxgCzuVvf29Y7jjQ1xUP+A7Hlpdyd/6VMdVK3a/pjlD8hIf+JPrySDFk+qldUbj
m8NqPTu7rseGg1KjjtN1K68qy0/lCKaXKXn+qsqxuUZRB3hVgGyXnE22ADpLyWNqFOg3yfKmQCIY
ZagcHDdGjMWtn0pYSsJMoMNRwI+UfZWZ+W0couImYiJIssxC9yxNERZmEd7IQm+TF8gPuUP3RWfz
bF/Lk5RfIhcadiQocWymBeCV7TJzC7MQ1WsZwqfmYiQqo2C4qZMMTJBTd8yHq8w+gdRge81hsb1G
9Wtoh+ChmwKILsGDK0dfkdWUjiIrTzDpRncRVa4M4TPNYLfG8h4q1LAfZHZCH2JJUdZD33vMICgI
TQdoVWxyL1MsRfGQXQ1d19yUqHHu4xSUCbA9k7YFu5oaS4GvJvFayS1c0Tp2Z/QBs7m+V9GFcX8N
UTDe5hRoDpR/LdrccnwRGM4dlZlgXfj1Ct1TbWsphr4ZhipF4w0wfaYp+sm0gDoDa1U2qqlG9Qor
eGQwcADPHT+/FFDtLtUULEna5z7KWEPtkDYy4abl6ikd9VhbK7qmnESQDd5fmVlbSOvBgeXu+DGL
zYgavLQugFHb7NsvUZd+1thKBxcO3Z93S4fPDDIRtEJWoBLTjr/Y7vzkp5H6Zagi0AoI4rx4fQLs
Gh2s+6iwl2wMkXEu7LQ9qW1YH+I4zG48AgXKfy0/Vb1E40pi/Spr7UuJatDVDqJ7ZxYV1FepfApb
No4sxB63IikK2Ap9RX493Zb9qsW4YzVM1UMlxpQvBMs1HccONlmWBO2WPmPz7mAj/WrFo34Wpyor
XblZjn+AHIZTZ4Is2o4PTrFZfkHtRb99f4zm85baWN+rpt6mMrI2axeL5dZLnjEqHFm0zyrmyqZ+
hmhRPcE9b28sHR9FCqPd+gnTOshQSY9Y01RD5Fla/vGgyH6RbfS4cA0EqA3thxWLKSrBoLugn9Ze
yo5l5TxG7UQUWChZHJHBjECzcStUXar3iG0qa5EUtyeJ5elTZYEJm+6P2fcAXYppoBfuzf73/Hfi
KHX3ZlbCOZvuH6rTIPKSwcGfnjbTdzrKKSIqgsIbYbgvadHa+hoJyXeZoliUNJA7Nt0d4AwIPK9b
gevCUiEv6JTU8nNZev6hNTsPjXe/+JrnO1Eedn65i1VUm4pRsliwlmzcwlkPPFZe4F2aKegidE9s
zd2/K2jbGDuZN881wy0UhvCc9wkehlMgYiJPZ5aNZYOJolqoBBV+g/9SURwy116ObnrMAf+XQ2K7
A18hK/uPp6mbDJHbx/6Wy6wGrj/8OlFbXGTIcrW6xPXEo2DbUTdqGLAoUl6DKUgRmLiK5OC6KBYG
bgd5XQ5ZXJ+Kcxnl8tVSScRw0Dvz4WvYR+bg0GZVxc8LB0+MQZJO1psBFB9lKVH64VCRFBeuUR09
WAiBz4eKq707IlH1bZMD0PhYMP2qIQ8hOz6Omfk5xp4U5NJox+d6KOKz3QcAThSUN5uEfUaZ3Ypt
lPnKs5z73cVWy++pr8jPnZnJz6pf3ho62Bt70zBdEB3k69dq6H9ZZa2eTaAlb3bCqdjMya8xagZv
QSF9go/s3UWhnntXNwvNB1EGUngbQ6h7SqeaffkWdYr+orhB9qpER1GFb07yLFcV9MubX8bDpfWU
+NpPAeJ+arfSo5KoWY0r+mzQeFNS1IFoykaOa/+Sow73Upu1S5hL8VvilOhoK1q9FkmtrbqDhmvq
JtcNFPFXptG0T9hYIV1k9Oo2gFD5VrXYIsjw9fYTv/INKFi+MRNXP/RYZj7kZv8ChKb5YuTfRruy
PxmSXZ+SPEA6yVSbL9UIkEK2jPQBER20dP32t2eZ9RcgW+pmDHERNyv3RQF8hoZt3YH3JBb69XbE
Gha+8F9Z0CL/FH7IUw0LVGwyXvLOKbf4teUozFnZSyIZ5qmKmwHN7TZ7UWFMP2H9vhKFEjC2FxAY
n2DyyleRZboV+wt2l+9FskdN4qg4Q7QWyTK09YeRXTqREmdsOvkqo/Wmwog+e8MILiEzfO1cohUD
Lbp0UWEz0yuL7mGzAYuHrCfSstvC7ayTKGlr19nqSmfQ7nA7GV16HgRjgrdWLto1HJ/gJJJWIJvA
FIL2LJImRkT4QKruRSRHafhm882/idTQJg/01+mDFoLvcXvv4Aed9BgntXwNXGjEvotdVZcWDwB9
tshOtI+5U79GYS2fASt0j6pa86qEqMoXkX0RFUQ+uoi7XCqTm8gSgY7KUWBCYCgbFcPVDPfYxPQe
RfUQOtpDqj9WVbazG7vAsLDcImOen83Bys5BA1luEgvOz5JMUDWFjcysPGxCp0V03Ayqu69YWIEP
xgsKYfEX2SicLbqZ+UEk4egAqVezt1zvkaTUWrAEUzWlHdwVmn6gatIed2W5BihexF9AUSd76PjW
TmXv44tpaOfUloxn3U+sax4ZACymavUg/xpASx75tClXhnUKbkTE7CkYldhds4JXgd/9K2+pImKG
VP8qWlXZ/9Pxag0ApjHDe9mP1a2XCuDSmY30HagunS/Rr1R2X/W+M98qq0cfKFWzS+JrJsrGRQwi
rhs/tYX9KKr2WnwpA835XFapvLHL0LjGuYMBS1miloIu7Ct0pB8S4lfbMFvbwIYucs5LZffht0YB
IGZodnV39MY7SaYV7YPYl59RVSlX4vTW+FnOnepHw74RMCI9RIdx0A6s2eao7ubGo2OiOc7rbiFs
qaSrKCkzlHHRqLrk9KkXM/c3rauGpxJx8j8Fcx1RnC+58EgAPyPjv5FHTw43otwH93gRZwstm0yz
gE5YWPpxTopi1VGifserHcw1PUV9NPTI2MtmB3d7OYVh6WcTePnJ8g1pGyuZii1VZx0M8L5HvG6q
i6Lp1s6MkuFhwMdl09Zy9crbKAP9sa2vjJ0f0eaRflfOi91FDEn7zNg9Ppt1pv+Ak4hYpE4/T+vj
pU0iC5KKN27LoihvoVqXB10rulNg1wbuvm6OLUFjoY8FWJWOD2ammiOL5bbul9DrX6NAl35JIC3n
CyWpglRcZvwc4u6bL0nWZ8WsEtSOlfHZN9EGZ4ji3aFQ2/tkEhWXJTc+t3Fo7FkOiO82VCAwzpXB
+hkdmemO/hc64K+QD6WfqocPMugkRtgMwiPP1n8lKCOrTfviYc1R1U9tA2YZneLqxamZEzZtodzB
bTTAc3BYgndlbVhcc92Dqmp4UPXWJGkgx7jFKU1yFjHLKtkCRALh2kTIuuBf86RYnfOSxs5nZQil
q946DvcA+d7Sj8uTSDYaynOpFTZHNWwRplIYlx2bHKhbVtnOqwchfVV0vnxti9x9Dcrxi2p46k2k
xgkBbqnGXVR1FOscKIb7IFJ+6+3rOI+f9Ex1X92RvcTMqJ5zzbJe3X3vJtaXkE/lvu7lem/Vnfc1
U/dlV5pfcxBZWOYU5aHzuuwzNnfr1gjsJ+aRF0weslvpSojne5A3mtZXVnPeVBBk7DjjrDsxWfo9
YkcDLxHCa1qg/RJ2hwZiar7lNa9LhUortU1hNsauw1Lw1kwBDWPYVHgjb0RSFLBhm92qEbctLKvP
gJ24stcUoBswHF2xdpfdtCkwkeI925J2Ta1ifGIV4HOTB8PXIZiAHjV8DnSgkNyL1c/h2A1f+zIw
1v2UH0z5/13fRnJpqe/aLucBnrauPBvBt7/Ov+T/2/n/u764rlp0MLcdfaunRrjumLA/5t1QPqqW
ru7NKQ+5jPJRFKRMfuc8UQWhyOoxn/I+HMuXEzkrydmHKt9EERgT29IpKnlHy0j+5MnYRzupvluq
icI+dJxVWcI38PK7lNQGhEk4X71Sdt7W4l3ftOjYbJJeye4i6HWeV9a+qSulKraqH8kXr4CIRycl
Eii0y5d6CkTS1CRI93M6KTYt0zW0Hv8qFflLUhwh8tC2O6cBgLYlaz7Tko7p9Mbevufcrm8t9h8o
kjlfIvhMNKo8PTouXFK1t54Gs3W+aQjQsVrodHfDtjEcjdBbyWI5YPcVNjHE42OVSztNdcZPKDJ0
+4azCsHTN2hZR3ENPwHO1xa1ccUJ27m5jcJG13RuzCvuKnftFdyIgeuApu3Uqu5Paumj2T0Z7ghH
ndlcx/AzyLlMvkSBCFq0urc2ICuY6K111GM9R1yndh8TK5IeEYhuNurBwUYsGkc0XTS0YxAht/QV
QxB4MWFf7qUiafdM/pDF134Xev0ViZHuUxDiBB81dXsPqlY5yGGdHN0+1m++p+KJIeXjW+zHvwEd
Jr852McO/iTpOupYWP8+4iez1/rGuxVZVT1mU6DJDA/9DLnEqYKmTlSkCsiGUec3JYYXj2SyvO2c
rLmJ+qIaBk9bTCMHDNAQp4kmT3Yg83jJttGjh1gHvmpV/IDoEAYRBsZoWiP3O3zQypvhNdG+gFpz
jRJIFVqvjxfLBlkMO948W0kXHDOkjM+OHhhHlj2ykzOM3Skp+v4oyUF+TrQMYx+3DS5R5SLx1Fn2
JcoHvF5LFkmCJnJ3YV3LODDI5c52sh6iK6LLCEC1D+xP5Ns4tJpHF7UndIPBDtLjgAYq2vZ5bLD6
wdy5fwkM5JEbfdU2PotSXia/VuxBr/1e1t5620bLG93TT3jPtKsiGPqriw8VEtRpvCkGP0AJC/04
vk0QPtx4/B5V9tbFj+wzu9cVujbBxLUfg2ewpL8DUx6/S5H2nYVf6OWGx0K5Z6u7pObj7Hb6vp3O
YIf4d4ADy7F46JlQmQMinUBMvmfgEtVG/+aANWAKmHRntFH7hxIj9UmNf0R0rbw6xtAghcwbwMwo
PySVgpAM4n39LUSthUF5f0h1KXhxJce6WQpsWmEE7+stlDvD7Q5t3A2fdZO5k6J4L3bGm6IMaYZs
gNx/DgAAbr28aw/iKDWMjqXWKafUUroNa4nZCUZQyFR1QgYbDoYcbr2as/QBQURRRcTeZZpTicj8
WLJU7xOhT8gFlvOIvKKw4aGxgbdOcAy8GXmNlWMtNW8NBpan3pUT5Cu4JQl626xbdjA9piSKds52
qDN8Lqekqg+QlnQjO4qkG5fKCnZiuMLkAZKcaTEpmAI19fF7yvUhP/dOVOBgQUwESx0RE3k4jVO7
UoEodSlorP/huBHBqByC+n+dWyTfXdrCR+DISGj1Lm85RFy/D/LxlMSfq8H3X+hz3VUWWsZRdeFW
tKn2LDuWu9c6X1qPKY/ZcrLwwSyyg0iJg3TNea6bxLkahnRAumi8OU0FpbBO609tbxUrrbO8b7Un
vUAocn7qirJLbboDdMDXnpKqARUQ5W2S8DeLGXfUQcLvRVCGfHaq+vNkd7+OjCa/ss59lhFxv0IU
KK6pUvg75EzHVaTLxXUpEKUMsP7U07HkyWprLTdvQGRwbp7OIA4RFZdka/bWyupK9iz/vsiHU0t9
BF9Idd9iMKoIZk4XWU4gknEnH9j8Ck8bu5OsS9N7GBBhHYrji9T6UEhU60FHyfEhNqfeV8lAGOi+
PefB9MVSKbYPFksFV0vGuCSUkfqfk1MeTt3dNZgCkQcEU9nii8YuyFS6FIh6Iq8o5WSnd7gCiGRt
auk2QBZm04QDy/tF+T2AuOBkcvlF8Qbob20+vFk5k/ZyqNzndEzbDVCx9lFtQtQwrT652xqiKiEi
btfBaLtDBqoWBccAzD62VUcjdtAEmXrxzpKDWxrLxS5hrvsgo7XLigGr17FRSiysZ8krv85fs+Zt
f4pMFFCMUde/4in62a1i80duuCeZhUwPJRx4TVEZMZR+zfLaRL6PRQY2NJrf/eBc3DTNfmhV+E3S
WaWmtwRAD2rIMFrcsHSkFgwkPZMx6V7dsqvQNGcCIUp7y8/PfgIVUJSmWHhe3HasVqI0jP0Ez0s0
5UTpUJvxrZT0r9F0JnY80ntcFs+iLNRt1pwQWmJMHtzzWpZuIU5CxD1jDO4iJgI58b6MqlwclywR
ww3V34T4+MxHLaWylVj7kI2olcizKh+5SbuCd4o46Hqpt1xH7pJrpWfmyR1V6o4hrlQwkZ77yMnZ
InLZPFFi5ezYjXKW4VHBWQ+UfTwiFSMKRNDbqAatpalOKUlDsVuOUVzpRz7mKNv9fZp3VQwrhEMm
Tr6crcWmY91aQ76ZzyuK3TjkEu9qjqYkrbHD0jea6UAEm04vdSUUQRis7w4UBfMlxQ/0E9ndObr+
Nudp4hcsFx+ciCboWo18rPx684//aan957zKz8RDt2H+DdNdELF3P3b6cfNvEiXzRZs8uYcIu0IV
3xu1LZ+zqZqo4OolyzwiKkpEMIjbL6K63SDd0H132BG6Sk23Y7SBnVpfXasoKNYlBhZeANXMq9Jv
xn/YOo8lV4Eti34REZjETQF5lcrbCVG3DN4n9ut7ofu67xv0RKFSeQTJyXP2XrvqZhh6aBoH9WDF
4bKz3f4HWe4c5IAV1eRr0DOiI4VFHoULH8wd+0Ocy++2CN0tNdPJAWGaNHoSaNa8omzdL0shIjvt
PaVlIQc0K8DhOy49xo50K6fNXthn7jHhPYtucL2Byw6ux/zUhg3i4v5ZiyZ+GDY/iNjZZVC7s53i
v2xQPdHQ2eR0tyqhf8bVeFaYes4VkYgzCIZ6HfhVCkOHDL/vHh8x21Q3OyWKdt/KTLlTU7a8NXlG
d014EtQixMutL43TgE0qz27+vqYR4uIt1Vgc/n1XRCcvKFqQS+SmKnfXT+BB+5QLjqtGDlg5l8eu
eexyMd6NFELSbmGhl2zJxwXJCPCylD8kelZqQlZIyCH2oOltyA5y8iaspsJFb2jml0GbSABbH+Y8
vG9HfPxFdbKj0UT1z0NFt9jHYzZt9QrW2PW1EgLDbiFljYbp/77WLxQSIE31XUOKXuWY4W2xPoCj
cGu7uZMWuKZcwsWZqGHulvUhyY1678z27F0/ZAUx7lJoFBiGur8v/Xu9s8RrYkrjeH3JURodLtm0
EBfaVZvra9cHQw91xkQwG69f8l+fgJhnzN3fX3x92dQr5rtzVR6uv/j6WhiPnuVKI5Bzy8R6/SOv
n0wytTyZFgDC9SWTtvrFtpVgjOL0vqo3FYbgO6lpyT0z898pacLDqBk3gMjz80RY1d31wVlg/YO1
Mrf/XsvnoSTEDTJ/piqpgqUxNMi87o+ZmZl3NPvNv9/bJ9ZmqULSj2LZkaLlsGkLczKGFrN2dn8/
JiGp2bZVLnx0vnw+rk39tBbPaefcLi7VwbA0zIqaXty5bqbcmskpWj8wkvQ/D5PZvvd0LY+zyNdt
IX4f0v8QZvz7uimDcpQvLL3XH2SrlUV2RXJH4F1/qas5+HtGLXUSoTWWHlTk7rZqi+he0CS719Pq
sQ6j6XT9susDJZnuEQtU768fXr9Wg7IemA3K8et3XV/DUZFjSchu2MNNvqtG7l1eGu4dXO7laBj9
RxS2UELW13W7GEiSSr0wdXD+X78MAuaByX18c/0KKr87NdGMU7Jw/lVzIvdK5Fp3mEXtOxLEmo0W
O2QZTIt9d/2EJoF7qjXDmeuH108ATBGXJqdgJHlDgRwbS0bJhuEPCetvNpjnf18b0zslzKyzd7ne
pFtnRjEBzjK+r3FDBMSzZBvDhozm27IJt4ZrQA6H33IP6jm5F7LDG2pk9A8m+qGOkRMqtGaZXB+o
XRbSskjz1JeJaqOOiMNTCAsJV1JfCHj4P8/WD+HrvZaSLD+yNVz0d2u0Skg49PH6jLjmgvn1Ua4u
oX6VMF6fXR/Gq1ByfWBTi3Dy+iLo2n7n6ky8pxTgSzU/xX+FV6vOW6Xsbt9UfaHNItnFrsaHfw/U
yFgdrh8XV9fDIIpXsRqP+tVJ065/AtlEOI+sq//IbAC7QYOkKQB393h90Bs5LQQctSt/4/+e6rn7
lWQ6DIyuBPt4/fQwLDhEr09TsDMg/7OUMQfgfIZ2UPb+HjFnJoIkgzOSOhYjxOtR/PtpYC+ntSuz
g31C3AEOM+wLYqPMhoLFrv+Ze/EdQovIq2Y3Ef8VmNpjRK7jseqHN5vDekqIA9tKTXzEs3A306qq
zfgxlXtixSk21//339G+Pru+A8yw4o2IOFYKKWkntdeDNovEXhLUdrSMqj5YbBKyJm09Re13o7Ce
c/5r05xw6GPqUHmHOQW0lprcAUi/KGaQtpiYV1NauSqu7fXNuj4rgDZsGrAg3HcH7dhBtogai0GX
UUPiy/Lp/F8HBosyx81yOxCKtuYrShHS76fh1sTmlyhiZWOY52psp2MXW+PfB0Mk0zHU1yNXzB+F
pjdHLL/N0S0boOPXp6XjDtrm+vQavXp9dn3I7LBB7eRCw1i189Uax1IbDQYdio7/98SqXbs8JAUg
gNUjuv6b14frP/zvw74wIMto5GaGq4dpWTWK18NRXT2n16dyoeFVFvYc/Htnrufpvw+vz1xtJN4K
Ay+LdwUnkAdjlf39ezB7Ee96YZ6yVXt/PQ+uD8n64ciIY7sk3fn6Uh2ahDtEDtXINdZguCYaWMrA
+ztU1UOudS3po0aJB2x1jf19avf6eMiAfGGS55iufIhGEGNwfbh+mCZQiLVE+W0pKccTwZDSWzp7
IBVFSaeT7VSBQUyXrKbZiwqidWPyqQPVadjF6Gq4o/fz7ebTk1avYF3qEXJjKwLnsNLPjM43ejHg
G81uiqqJPRhlDEqXOj5baGFuorD3mbd33jgXl0LjFlG6jRm4UFZPaiN9loyaETqdxbrpD+AG1q3t
ot7jvtf3y0iCkOWQSWu/ylaWW8EQBhV7P5DF0kXbRBJEKUpPGQrmI8gEA264LBrprdA1y5+1WdmE
iiQWZtC3sP/B0y3PhsgPZV3TvyOSKOnEezM2ZBbO+Rb8UrIxMfpVsj/HUat63BxxJsdVFXQYMuL+
DPgVPUnKSFdRGb1GKU0VvFQ+ULZkOzZrRrQ0UOHSomA47S+1PpJv7HRBDaKic+g1DtNvZ3NgnMEl
KoXvXwb3HM1Z6icEbIVlqsI1JaI00WhXDyrgWyOFjk9oZjP8piGObBUllT8tprMLYd0otdxLPeYg
wKFLhMWRFjFe8W4U6GLGF9dZW5cEQVKPdd82t+51bdE02DG2dSiznaHMGIEV9P79qOyoKBaf+eMH
xXO8cWb8+7ViZbCJkOk4C7WnwJvjgEdDvsk/HpXuvM+c+wkE0p6Jp3pGTEt6hkMCg1ryRte4dPHM
9xHAYCdyVLK2egFzCtdTrPzKkGyZdrpZzyA9teRNHi8/Jp/0y44bZcMmW7HDS6X3X00BHUnnEvW1
cSCsaR6ZN8Y2iTlqKgIaoucq60jAtfCJ4eAOctoJhsAUvmRq7ltyRYrAWvYmXb6G3C8CKK8euczk
gxaMcBx+l9W4CUyIZfBR5cwQvcybvlG2RdSF9zPE9aVx/tQ5qXqRGn3Og7KVDhvBURuCtQAcLCM+
oZXbmm78rcBh9aqJbGJtWt7choYFDUhN+bGJSIRrZCQHQ6OT56bqPcQFxzfmPAjj4WnWnC1BuMhH
YqRYilCZtrJDUrKvrNH67dJMfTDHeb1VnJdYKUvPTItw0+Yl/Zmh3JqWUp2XmB84SjqDiabdRlMq
QVPOh179ZOcf++5sD5u+fewyolpb8rro528st37X5ACeBUCSYxB6LIcXFLkGsKM09knxLDyqQc1f
4K96LoGpnpynwkvteG8KRfUGkF1WKl4AiTUCkSSYr5z6qFGDMiV9xYEYqmr9XjMik8/Nr5E7fIZR
0wJ1qr7T5W3RM+BrefyFOLcIOv2ZCMXnAb0kUxdoqePJBZm6zjbk1DsBvbZp7m1aZoiArVD/pX0D
wsR6T0fzUk0M7XP3LHS+rNDGG0Ol+mdNTzcDqcOy7s7h0hMgW8474nkt0mXLeD//ITmbfvVTVvYf
Wk+gvCrnO5FS+ffLiuutaAQSjc6gT7BCl0AmezTDgA0jzgm/rXqAYOnnwEHy2ppQYMVQDvVEkRUL
rfHljmOvBrlNw59IgZNRb9vCDO/JNpQbRjupPzX2szUVgVH2LAQKGNo8fyPjPg80l4F318rE67ri
Fb0oJkfJHnrKEvKSUG9aLUHCa04syuhp0yn5CzD/e9Bpjte9DhYEuibJ8N2PByfRvysl+y4S/atr
DMICW8j8KnsoOty7cuznrVMwLEg0tOxOjo4onqM3jS7oVAD7G+fqUU2bS7M2qsp5HcT+GJ1N9MLI
Hxwjle0G4cG9azeTYq125/p2iFMvqSy6JatQt4mmQ6VxUyjQCFnA+2C9sGpakZ9qh7ZIbm2EGF6d
V5ciq34Lwz40jfXZJWy8JnEXO3kRCDXfI1ShHxRK8lrGEF+9Mx4laWYRqOqgQYG+6Y0UIs84ZIGl
kEavK3L2FLOcgtBQvhzIRnE4IERPjI0gVEqXtrWbp/aJmDfG0IXY0QXYmQudzLh8Lid1K0j13jqx
hX4YzUpicpop1ZurVulx8KPYWRliD4MRQxvPX+ZF5gH8mae4Xb6qyXrVq/l+sHy9sJqtFU03C2jO
zII815E/qVnWTQXG2qk6OIOVzkRNdIcsDJFpW7sxUQInIev+fU7qDzfKn6y6P08WmkZ1fIllvu/Q
4GQT50Qquy1INtA0wzkGHIigDTBam5tBVrMDV9rAaLk+ocqb+b7pqpEm7gwzDj400ACyKyLzY5bT
B9nUhWfnynPnALKRif7eFdnXCE7PaKZ3/GU/yHbRxRq7ZUgOvSieZmzkfq5WD3UPvDyBwzRkKKo5
Ho+CELFdxRgAzZ9B76hbdgwggal1h6jv78k0IkPQoT8+SvunEx1oCu6wZGwT9V4KkL8AlD1FjERe
qiXYpvysy/I+A83jactoboTr7ibLPbwXHYA+aEOHajIlvP0MsfyMPCImR5M09hOhGNUF3zASPhts
us4VWYd0dugKS/NLLeQ5U8e3nj+Krd9rgggD0mf+4rbKiZXvEXFZ7fW9zaGPLhrJ9JWp72Q67qcq
3Hb7biy3HYeFRYKdP7PDyWO2l1D/j6CA7fqS0KXaS/LU1I5gsck9ZxWsz97ImKeU2zHh6h2d8CfP
iVDO0KeVU/tq9fKsu/Kud3KfPIf7WkYfZsG+EQsZ0Q1j/m7jqYdPWg0+oxlSHgTRnwvnBhMBsPEl
ZUOrjVQ008YxVATG/U6wzzi47Jar4kL0aEsdkKj0qrhc+ldL0lRecmfy4PDc5unUeY0NEVAVCI6M
InqqrPynllPrFTIfg8btSYzEdNjG6mFQ3QfboIicY8jZZTScjI4qu+7Dj15y3S29vrWAedvdcGPQ
vYOckgUg7iwlZxrahKBE0U6B3H2FQYjQKaKFZtA7bAeDg2xzGIk8WVjQtSLoddvF8O843pCORVA8
dgWMqCFT1K1uwGzo2uSBAHgZwrbnBkclee9+q1PfnzVAZOzGzL0TyidFzGA33f5DSEjjs5Kge+k/
2s7dRgNI0S4ho9jN3CCnRdAy4MgRxgelqnDxUIQ1IvWbiI5Ar6oFHetsXyyDcyBk8tVOgPdwB++H
+luT1MbzyOVZwddJk7NQKhLmRhiKKadLkzxoLD8B7iRUTeT3LElzjpLql5DR2BNaz1jJeA47h6CS
8o8Guc5ZWlwSGolgYeKQz1ne9FFzsigWI1leBpehIfkioK5uMBC9UGu/OAwtfDNasyL06Ws22QFk
zjBdHJdbjTUHmdOvCYPczS0CpNIOjmrzmukNV8foW+2i3ppDMVGM55knHGowK0e3ESW/A/1seTKr
lZBlTvDepvHZrMaNppsThRWhGYkN28Hq75Rxqg+Jkt0ZEQU5mbSlbpY7g85U0ywjBW087DBpG51V
BDSEnq04+gPfCnZqhmYv1hquAE4a5Zem32dSZYfQMiaSgSXTyktRgzEDcS+8HLXtfjGjNuggYrpj
6qeLedP2LtrU/sdUjkQtnxOCWUua0AAf0d5l9QYr4106CLFVy+YdyMKxLxeIz9WKaP5oBMHVk6th
1q/i51rYVEJooByaBF6jRtSdVQJmEgl66ewQLZlEQ9qjn1qYe6wZV4j5mfYgIIdxJrPd0rfCmJ90
1To3KVdgzBHOBKESTCV/TDscglxCHC42sWbtEmv6WKYjypnnHEWqRy5Isyk0jhNR4hecGMhGFvbr
Fl4lOa8tePNVgcy3att86CFvendStK1F4JHnmsqjqMR2AHC7LlKVBwcVK9SMgHq30uVI/8hY2BTj
BDrwfYiNP7qlzNtQH4AlYyGFaMj2NM/B21ERmi5nf6XgHaAwITYxxr9CjS+TGEZSZvwaliw9a6Ld
b0JNYt2khWiCF9TV+8RRdahydpCRcuopLmeJbeqfNFx+yFCuT0PG1FpncD8TVZTp2gPAviJAKoOB
0tACNavM9Rs2CT3iQNcZ7DvZTphwabVp2tva4FAHpLUPaq6DniLfUq0BRy1PSsLZVrXC6/L6Oc1L
7EjWETBmsFTUz6N0SfWlSeFZebwbSRyH2rlcLCTstfieNferLpY0QMhWc5r293Y5vtvd+AVJdL/M
s2/p2kc1JSa05BFEL+aLcGpN+CRj6TMHUWvxOGT2fd852DLS4mZwegYojcog231PTUmifWE8hfKh
FyqobhiiJIiRuKPaYTDF5U1uirPQLC7dSJLnxByjVe3bml3HUJVjECfqHYEjz/pAKqbbl9sonh/i
0BzQAtr3DFQIcElDmM3Lm+M+OJaCSERfWXyFnHwpUwpsCkzwdVGQ6lUwQ7El5twb2p55Q7xT6vKm
zJ/B5rkMO8M956Tf1rGxmVKNndig8aV6Um4U3TJ859hFADtp+qFdIBvc7dGclPZmbNQ3Jc8ZtfT6
Lpxg7k0hYXg5GLTG7v1okF9xg/TeNA7UF12ZU2CMtmdSVbL7Gm/V7EAlbUIdzkmpSlxfqwaLX0Me
Qu4qfog2t2wMzXec9Hu247eYOeU894WvDLABU1efD/b8Wokk34T6LhcMpEt8qHhQo41FDkwl+res
jNYONTv/MOVdc63W54bArKTV6LSSV6fsUkyks5U9TxN3b5NU7209UnIMlmRM2DEejgmJdm0XhvJ3
HZKRkcX1RUbx1iBIZOvO06nO9D+5gmE3TiG/r7yhRn6hSHpmIF5tFTQqXsMVv3EVm72hy6U0jt2l
nLcuFOB5pt2OnqsJwiyCzlZhC2xwIuRMtdIO718e0gtJku8qzM+qrQA1T2uShUKT0VPS7WMAGx6i
JdtrK/17NMBO5c+aZZe7qNI+bE3Z28tE/8RFzWPU31UF6hRe9ze8mU8q6nHb6PFlATkM2TfLfNJg
oRAst21MhOvdxN2USxHDYfmJJAbp9/BLvuUldIlYTlijNILOi8F+cbXpNLfASODMkSVvtLdDKz5L
3iyQKPdJ5uo7ZY1cjuv5nJsq1Pek7LdJwj5Npfav6/GFaxQZCKL6dTm0Nm007/g+puB9BPg2PhAr
9JxpuhKQgLV7wUgaemMToh76dqfXxjFe6W0/2UVPtYkw1VxQnBFdjXXilGcu21SWqNCg4OXaRGRL
r7dpkde8q5b+0WhoqQo0EzRsHyoOnleOxr2SZ7QMhfE2MLfUonEISP9ZeSpudI5N8RQt1l7LKdBF
RCgfqxMVAKQ99rCODru16Q2ExpCEaVjduXF0X/+w8IZMfkaclVM83OeCnZrV4qdJR2JRhPoWtwQ1
zHpFHtT4BIA036Lhukvt4cxYAaOfkl9EHsmATeB5XMmts/GofUal82n33UuncmJm5gvZF4+6VQYi
IqeQCGAo4ATJzseu5WrB1oVCfN8Z6lsvzT+KPdBXRunWGWTXpSrNmJT7v70kBo6J4dD0l6yBA84C
gAxuhTdr7+G6eXWU6LxAKgSpfc50a6Fx133VzbRtbOUlJ5LYs2Nj9MeKwls1UTOEnC1UMX1ZuVjF
heqZIj9WofxTCiwUcb8ApUT+1PaPdi5ORmF1vq701FQl8nsVQPWUKkog1nze3tU2WMGJok+rr7iI
94Arjm0Sb9XM/I6dlj5VyxSQJFWiFJOdPteXzCJQtG3yQz0Qmdqr9QZV+GemdchFdRK6zWSTZgye
U4n+LSwBB5sb/oRTH9/aSYlIeDyXigbfydJiD9NjOBoPocRCEYa/S6k86UQJTVYVPynZB8zE0lx0
X4lU1FijfplhjwWG1L7sXh50N3msRibrOAC/Zbge7Dj/mLXhNSvxVZO2AP2q4n9OxsucjTdVijwv
jD4pIT4JVo09uxq2Zj1/9PXqy1O5kSuFiyJwqWCP66jtqM3XTuW0Y4oXB8ZMa1ZNdALgdboJ8Ydr
kkiRdeW5yIlTqsyHwhkFE3TlfYnGs9qAkHbLG50lXNjOTlaV4xcjkLtSbpIxeUvyVvi/jVl/mUb+
J6xrtJZ6dV9Aa5R2weJitaQtmRI83mkpx01IfjwqJ7zaWn3CZ/SoKwPidJy/uCz28wiWMCYbNE1V
mnp9OXA2ojlfhBGozFRhcEV4QcrRV325TClJiUm2XSL7hIPy0xLNR74stwOcL8Zq1g1XyKuVQWtT
+sAtKzSYTrTT29S3xx7BsUJaVLpcMC8dodYuu8Y0NiZ4A+4/GnmUue/oXF3Dog57Mh2g6CMDn5we
yDr/VG24D5NN88amn+IZVHScxeWNkb/0IgsIUL1rY/kWD4zA11NwmYmYQliibiOLEwX/xGXJwx0d
8bfQlhc6t7choHx2CfjQ8kbbkEJ0ykXxKGP9vZgswUYvpqzFT+W4UJ6E5MZYJo9XqUCk0pSheVzv
2Y09Eqr9Vsv0i93vEy5QeQCbT6byEgb4Xt7M+tzW4TvlAXqMmBIlpFF/VhjktBphK/1sZhun0Peo
jGjrpbNBydBE5EMq58qulQt7zdepoLe79PaWvOwyqExrZE8/udtiAUWziDzbl+1NWSkMCPgBGydT
vtj3ejNeCJGEzn5aFHyTBchKQrKiyYmOQzKyaYScwGxf8evUJLZ4NndzV2hHJWeC1eBEYBJhs1Fz
YhV7hrabZ7c5YI9LvHYmg2nSjOJBmTug8XbW7a4f/n0NDH3KddnlYWBj4QDEX+vcqyRh43ZRkWWw
pj9Nb45IgHETYGHZ0+w37nyobCzpmJw+LPrImkB/ahu9suf/2S4ahWovQjp9QOzZ2rwsedvtBir0
duQeNrQ0IBP5SL7wZy/z1dnF3WdRxoPQBndnh782mZ3+nGuf6Mi413TI3VJVROQc5+9KD1C1Mijt
rVH7CUuHi4YKuwjDP0Yqep8WkROADRCuAcRZLfmfLJYlpzkm41qyxcopttHwhfZX7OpfQ4d8e2YR
DvvwAIkZQDodK+nqr24G9Nvc1rNy06y/LlknMIaFfGqEfO86L/DzwB6WJEsspT/M6XlRrYeivq1T
MXhpPj6WEdPn3HEObS1oadq3mY6b3Ha+28kE4h81d7OZ36fr6MBVCtqGU3sSajT6XWtwRbikwOMq
O5KPUQZN1EzM8GVAcT1yWRuHchAE6pjs3vZGFAtgEyg7VAsigWbXMFEzw4bQGLWb1Kxv23R4m4o1
aHFKh11oFL9jsnQ3EtJGRHtbNdkpG5HLDXY2mA8YxsaN1bdktm/c6FfvDGayLXloDhvOOnFKlsf0
sRhfQiOBLuSwR4sjI/KwWHuThOUwVZPvuCl7Z9scPWaquzRRtdfMZbWGHcvulhbLVJAPpSUn0dN9
sQZxYY/9ZKnFa1c4+UZpRYLQInqDMYKF3dF3uJlUH6EHy+AqOrSJHaJzSJOq99e252bQMavrvMf6
Om1dFIIhzSzbEWTKd+kng1nYVnWszwUnfzHSqgwHhisgVLC4M3Ef5cQeTiF3ySlzx88sS8PRNDxp
OUBA1QD5MlQ1sioaVmb9naUN7Jdy3OczfWYtN92DLg6ykL03RwymuoXmk21nnz1NPu42leKViB66
vIoPUTqsBbT+bmJx8ehWRuBOpvZOLQoGK7r5p1pHT+FHQ4fF1zKF2lWeO3qWyGTbY4Q1sKcYuQ8t
zsqyotnZq/hOhsuAv85Ho1Jv3NKEkj4z9rDWxJq+oeOXLP3IvIwTBjJCtmtjKBWUd97UZv19Q2Z6
0BFvtAL5T/TlbyKz8fOevs0EUUMbaWtSS9WHdGggfnBHiBsR+k2fqDdyVLcFNaU32zink4XEcqHe
urUwdkLtmy2EyMPSpLZnZeUm1glsWSJuDlEkutNIvz1zELin2fRilYhMVfnM1Iz3v1yQ/tCRDZMu
PeYVbXX2rXBqU4volWELiwGKRFMmZ2kzP21amva1MSmYYuFB5m6xWaTBzXjs3kD0bEpzrT8rrHHL
cDAzVtI8qV5KazH2tl6hZhbVfBTdOhNqkdMQv4GGz85a6tqcPHG8GxsRc1ooo8CA3dEI5EJjm2WZ
L0XeFr6tlaEPcqVEy4nrtU59IttKAFDrJXmbT/yKbOYSNvLW9IUQa55CczZF+iotjm2oSWufJhkC
Ji57bD4vrcV/3Jj8SvxEdGIii2WNkYzlDK+mayIszoozqM/pFFX3Ki0UzqjSC3lXNnHWgfvuWrZ7
/G6tnrcEjQxMnamybGY9G8upKz+Nhr1g4068cEHEai/KHcNiA0bM1h1uqpjwFryyn6ol5EOhh5sh
nV+NEdflYA/PXYjXExlQuysJomGJlrdTsvBFyq8gJYi2TvSnNqw+sJ3+GDFDpXHo6oBRopm2uVV/
w2/mEM3p3aD2CuHTDg6YwSF2o8SY0NToaXU6dDphIz0JmyVnshmCW+NCwvVf34hZstxMpX4AVFIt
lBUm55yote8pMj9V/XeYlm/QM4RbAAo3m7uls1TIOCF96PAT+BbfLXRrq+Y4KBgZQq/pMJnQ91DG
4TIyY7ZI8UnjYdPFyrvbCmfTay2Ba0lW3TD5szf54pCOJ5jpMPbyVY1Kh30O5l4qVva1O8A+woeJ
kQXctg+pEc5HK1SZbbD1ESWSHDuqpq0CCx4d8qNUcnXbOncwLigM1fllmLT90ql0haf2WQ5MRKxR
+npUdv40uhqFYr7w10c3cSffc4sRmfGrD8mdw26fTTB3xWGYkBqxHegnBtCxq1Cz71t847cReSRK
RZg14U7B2CnfbTW8GxG5Xnl4k/VoK0X/PTo09OuUFjzqyidJU4C8Nxfub2nR/DCeh5DtYQq9YYNB
51NZ3WuxPZ8mm+iCIk3vFVFDzzdnTrmlrrwKKUqgDez57JWJ39Xlj2qMf+SgUrFY415j7dmt0O2x
yv+g3SC9Evop8152xrrdPvAfpZxVcUr7xcx3MQhcxIZBpqT7QiXQuQ2Nu6Zz02PVcW4bTRBxkL25
dpEHMgTXGtfcxHIcL7WzMVDPBs4kSNvoP+e5uuUOm1IFG56osc+1VYkOpN7O6WrYlew7CG1DIL/U
3ykmK7YK6aOuuqEfN7Re48pMeEbjJI+q/ra0cOYqX/Taxw8l2jN9VUE7icvQMWZbpvLLtlc2i2Br
1HYI6wbeFU1ddpG7dLfJ+mDSfStQ0h6vL1l5Q5QRnYc6s/hvuzWCJpz2BfJHNLk6aynB6o7iQvFv
hzmoG9bhsNae0j5JOQ/U1w68RKDpuu1Hxt6xLDMQi/saJbHA5UZPu+qKcdOGbGSKER9E6rVT1Rya
qXsa7HrZ6amRbIY2v0xIxpgdM50z2rzZcfEQbOz0GRzhiVktkzhKONZYXPpgKugOb4y26y9D7Tzk
JQe0XHKvqLX2Il1Zk+G9dbjpOzVMFsl4A+rYbRvONPlpM8p4+jP2GhRxm7F82msvhoWysO4+6gaS
C44uSqFi47b2bcFELKgX0fkUrZsQ6+DAiBVmzhq0Mf6k7RyE1iCJLzxmbT9tAX+jXAwv7hLdRBZ7
FbZl20yvY39UMvox2njUyB+gyJl+WHKBR9nOnWa0902f0Yaxopd8Zv4puC9FEKRbZf6dyA9OQ0O7
JKYxBLIsoq2Sk4zQaM6vbaLRLOTLJIfQE2CQfXtWfbubWZ+N5VtMzr41iMlOf22LE3Qp8q9mwlur
2pLaTyHEqJyj02jUz22GmEJycundEz6Ok9ui8InCeBMmLRSPXvdsV3ytjhMKcegknasbfqjbZx3l
dc78ZTNE1sFF8nPEqPisrTHjUa0wba84ALb47nLMlviIKpqv2yl0gNqk+ZNrMafWbTKKYIEcrWq+
HQymB6YI3+M7FCisKn44LpteR7o/tDdzn+U7ZBmHeQhviQvB+kIvItMmpDo2PzOa59eiNH/aZboR
or+lSgVbHJ+ykK/g7FQQBHXbTPSc3Wt1xhzl1kpjQTnbFXROjH1jyoM2kYNeTI/KvGg3PVogHR3w
tkr2RUuJK13jR8+M3iut7lWp5EKfK+NmwHHTcWY2iJ5aJz5JZmn03D51IeVZIyw2jZ15q0jpBt1S
+a6IOVuS+xwygx+x1lftDqzSAc0kt/JM1fH31x+5RZxYOBkkTis/kdl/ZiL7I9t44ezXd2PD+yIS
wgvJW99aS/cRGTQh03S106dM0AwynvTKiXwBoowOAxNbk8M8tMMW4RMr7DGV6TPv/4P9p61bN4jo
F9CmpenfuaqnjGyrzOhn6qaHTrd/6ly+OnP3yBQi9PVUgZNvE5zlQpRqQrYDQlvVO8xRFVKDLYEk
m8gDx+uLpWHLrzJ1tkPjBCjtjxaOjt+U6MTWaVYpseezU8v/h7EzW25bydb0q+zwdaMO5qHjVF1w
pkiKpCRLlm8Qsi1jHhIz8PT9IeVt2a7q032DQA5IkiCZyFzrH1bY7uy7wUb84WY0xq3DPygPim3G
xO3byiejjb4jbpYTeRbDtlCBtUF/D6vX3Kmf8JkiGp0XZ2FuNJ8nJ3M66sreLjM71I/zL3rigk0f
1q0bAalTzRJfBnin5Ww/o4wA7Hztm6O/ktB01+HknQYgaatcQxoB6HUkVDC9XngzWJO2iKPwVBYK
rpVGdrRhqyW5yLbNaKlrYHMWq4t+2eb2VuuHALWxUmDBIu50BkZhjb9/Yt5UbEoDGJ24O4YQrz3R
MMNvxzJ+DQsxi041eyNX+Ny4cpo2URyWt2zCZg+0sX/UptA7ENlYDjXe464VaevByR/CsroYLUYQ
yFTzNqJVn4F1dYmWw/e2TnbCVkiQLl9Go4pxlZEc0dS7Av9G9G8oyVgNJDEGzJ1ATm1Fo5Trvjw3
k6od8qzb9LkSrETCoqysd0WusW4lJhzlEd/ekK/dcDpFGROQH4p8rZbNTeBi3B6o2C6AONI8pV57
qQJdufuUDtW66mqWAE1wUTQW/X1efAtI6IkYM0ovUKKVMuovdiPOptrsMi8d143GejdtEpt4kAFZ
KEWRxe8vTWB8Kc1DYDBr4hPokA777oFxKEwLmnvnveKR8kLwyxTuIxmU7YANHJyWg8GmNAxYRgyB
foawcg579Rz1LWgPbV8GabbRCA/YmX0ZdG+G8rAcLQVGiiNY17LSn+ohegBhyXIUHSqr6SBq5PZt
Phn3vhHfmcwpG9dpt0k1bb1Su/F5kkMWXbYFCTKsKddxTDQSx844qha6GIwVMEpKbsBipwQXU2dE
zeFyR0W4HTtt4zQNqxKCjR6eBYtSSY/mUH3z4+5bUpOriKeFJu5S0bb8aaD8+cUnPbS/RYP12nYF
ev36ylDTcov4PfmyEWEFwa7dDr8QkiVhX+YVwTPlbBTTQ2g5j7Ez7FTd2IuQparS6Efkd6B7mGB0
Wh6IVu22i+N3zVTWQi15YCAN0XnmxhI8YdX+S5UjG5h8MQ0TH7ZkT1D3ajtE4tKmeJp8b1WNk7kN
G+2jhw+rEN5z2M6I+Cg8Kj1ACoB2uEBkw9HK8D0tdALcmftRRcWt9YszgkcdyKvuXnTEYpoAMmzh
2CeIYxja+eVdBpFh4U3jMW+9VTRZuCjRhYzJ0UAnhTSru7Hc6s6wspeqxqtMUR209gGkqd2DZxJe
NjxoBZZ73zcaCzZrxZRLBhqNBGC45scEg07oJsiLWUb1kqvtSgGlKnANHSL9bGsOnqHoBsbE3NvS
382PPPICT1OeWAszzOGmQ/XxhXUVRn1rVYO7JNfIthvTuoUijEva2vU6B9PTuyAfh+agt2SDA9Ip
lfIVJQesHomtLvoKBUlwqbrDV9uTL09TjX2psycEz9wYaSXPtWnbau1jphICQxVpZqRvFYjdtWez
KGGh2MNWmdOA6ElFyE6owUhwgNWvX38WrrZpK/PYOg56KCXOkAlzNoIWTkFAs21OfWk2J62I2hMB
iIm0Xq/sgI/0i1oph31Wm+VdbCrJHdvq+VxWFDX8R3SKeGzaPlqQfhhoy8pS6+2PZjoqQ7fG1lCc
ZRVwAPIQlvn8PkjcBzHzuDusraku74jDiDvgYveliniHrDKwd70Vnrp76zD3SjEw3fBuw9X7QATS
Yen3urKX/QBbD9dBYF8/jyoPcEt2IYRK0ta8M1lX23WzBGFnIePyd10auUsNUZ+z7IF21wjaJSag
bSX92Ry6Hwf2dlfXzPubP+pN1gZI6fQktP7urwkbFQvzSJ5Uv32vTrFWuw1AGMlBZX1ajFhPhdaF
vcim1IV/ifH0fBA+wKmi7JsbWbS9Ipk94KZ1NMTtg1cF6UEXxBLzoG95cjTuFQ+EZQr9plnmznDq
VSZfeelYefUyAKy3l8U49eItxAZz9TZw4PdHvAoJms0vW6WoziXaW1f5Uq5XPpF1MU/ylfoIy8bJ
dwMCEnTvW5Ht2E4rS1mMYJ6eek//mAmF96GqZ0No9b0cR+NKQhmVOMqBrBxQn8g9fyNbm9hajmB6
YdWkxVUerFRUm6Tir4VUVhguW7tA66LP6qVsBtFcXHnBaFfhwcwsPvfJoikEdUVS632cpB4H9gP5
liCFvmkaIzoTYg83RT+kF1LwM3KgLK9I1DmrIoi6uwRJzVWNqsL9WAl76cO+eWDtVS2D3k4fG6Jv
/O+s/imc0LNzUsv5lA9WvkiVtvhsVuUrprLQJav8ye3i7OtQ5tAGY+NbPgFkT93iezOwosjIqZDh
KJadWjJxTOrFH1jRLKoj0SoguRkqNKYdAz/AmpjlTkfvqdiG5EJeSUQcjGYS39LKuTog/L9Effzs
5mH1orInYPVWe886udtFEqfjJioDrFE8TVwxk0dXM3WYgmbDZVkXJCWUyklh8dMJcZUNWqA5TBJ+
uZZF2VBFBIfiIFVY7jDUW78yGNY2ELOVLDbzAIWju+tucFHU+/kaeD0XwKfJo1m9KMLlVDnqRjE0
VIjnPnJ8j5zgdhBW9/ZWZUNe++02r8lpyS5y/EFRwfl3Ifn+QoBng5G+m7oEu0hSoGfcgrJdK6wY
S9AyPPE3U9aNMsT3iBhEy0qzms9ZqtzqVtkH5Iivk+uH30VmvQDw9p56W3exQG6gzfZOSlTFEwcl
L4yDo/fuhs1rx/8/08mLG92n3u8+WQVSLqG1hj3AFzQl0zV3Svt5sPViGQT9dOdpUbHx7Ay5nazu
bkD3u1tcm/0ztqb1yhCJ+giiMEYwKbwINbnLJ12/NcoMoQXD7klNkAtsk1Dc8sMhURQUyW3C1mlr
oLVwShIz3bYClZQ0J8GVJf14Siyj2Ro5qILcJPnfmlp20tpR36JsE5w0T7e3/FGcY5JABCiYcPmX
3eSATrYl1P6dYcXhldUISzrNsb8G6Q26Eva3hn34om6C8U52jaxJISrzd9ehq//oakBzvlPx+N52
jcXs2yb3oKfiI95n295H2xS1ZcIZso6A57YTZR+ue+xCV2WlkvXz+2um1zgrx/601qOpv8oD9rLO
0kBOYiOL2txP62DiBkZpbUumNoy7Y2LZqPoEez0Sw9t1YUxQ2dX96oYk+LcJNz+Eqoj0g/W/NKWH
7A08JXaD7q7ARQWMZQ8ZGF7C1UBVeAVoZ1jLur5w/SurezD6KG6SE6KfrHN6Y9WPyDPJUh/62S0S
ZTtZkgPBT/N2Me55wJkZQx4s0/IxbuY/9F4HnrMilWvr+/ZnP/IfKx1pu7OsKj03R9Kt2hUVFupD
mjYrVe9BVxBAaTZKbPLdYQcZrmEjwsdUpoRYll6fHR4LAAHmSmKTyfKtXIsKAT7iuG89ZRHhfEJN
8+F9CNlQWEFztkmpozntIgPT12fNH9WdDNznSsqb4If5f6kMLFvdKRohfnmh7CgPsgEeKung+eJp
KoGPJ569D+YNqAgr47Yj/nMOMgGsBdXAz0QNa5I8VnHRS4QqrAk+TtGScDSc/DXXC+8aBRBvPEE8
XdZnjneP3Id6783LXSGgxShhS/+8OBQlqlDWiNu0P+ZiLevbkB1R35ZPZHEcxIkG7FVjUpeZheWs
FvbKoXb4NS3kaTPiXJoPHVLmlnKQVVWc0CrLb6ey9r298yCupZny/Y96WfyjztJdbZ+JZN27xFDx
vRoPoT7+OKhqfY1aPutkghfPQsf6pMWQD9QyKT+TtPtmmaX9ojj5Y6Npzd60DXPranG49jID1Q80
4B/NQiN9BsMj113m00BDl6lKoyccLzE1ZsIElaGsa2M8uKhs+WNsrECFM//lw+0oRPY6loh6trX+
KbBqFQRp4bJj75Wb/mmnax2yoiqp+4XaG8HOz3K21g3ULlfPXkpPe8afXLlDMLs45Doyg5EzAUgY
2o3IyvSpU0mijUqqbRQoXJ9tf8kA2bp96qqgvNFElW5UCGL7og2yR3cc9wQj8xetNwpYT75/yMIu
vvPN4Lt8uUl3+QbFUJydIutu/YAswzBfML8PEJTktGKwgbkdmFvkJL/ESJKe5MHIh/YkzBZ4reUi
caCwSxcAJE+GHpnDQvaByzmfAtOGA2cefhR/DiG7Z2X5lGVpsXsfOjWABZtK16xbATVgGKY9ui3e
rSzlCQQ0p0P2XhbjChQL8NR979a3DgnBZl8TAQEdpkbLQijV09iRV41zUzw7E3nraEjrlyLNnoB5
9F+xaD61rEdf686GkpUHONgX06JwoQksFDbyczjaC+C3ZAMIGTcwZ7p9Bk+8gac8i8sVjkBhTtfK
RYS19FYW3xuSVMnwQQZn2RHuPkePSoeNuIEg9dG1Q+Ft6hKIbz/Y9T402htZkgfZxZr7yaKY2UVm
HxAva5xrNKjKPnfhdWWw1Nmld4go6JCvVtHcLPtUiq8u05SYaGVZ9OGx+pUtvXLzdomupctKD6zz
W2e+p1sNZwmrspwrhCEG+fkab9f3flbxy+I1aiAFh6Fs+s2yAYd9FyRZfufPW45IrcDq/Kxz67ZZ
JYTAgO4gCQdzRb9UqusehR5XR7gsT+yJrQcVWhV6Y/alrB0kZWPw5A4/xKNstFC1X4EDKXdqCU6w
6YxymzvgXdPGCD5GfuGsyw5xBD0e4FFB78Q8p4PqNmT2w5SCsvGKQHndkF/zX/OOJalRNdZDxlhr
ALLJcbCMcFXGKQQikAL3RDPXA2NdDMuw7qfKJ3Dq6OwwIdmxN0fU3TCbeCFbHYNM59g4/pH0PAKj
UZTelrVd3Tog1kihV9EX4WQ3VR5bj5VROnAqAuRApix6KhUCCHMH5/cryaXWBNXd8At4kbcrbWas
ZTnW+oXcEhF3R6QPfQpDCQHP6Br7PrpRWlOQIkmdbT/a+iHmGQEcJmvJaMfFkfmt2Y6Z6tya3J+1
kyTGtUixv4tUxXkYZski9HgXQpjutm79aVxkswdD64zaiVRnSuAS1a25KgfBfyrnw1u/pjILvC2U
H1fIlmYccUjuTR8LQsjt5LjXIBLbO9tow/vSRrMiQuhtLYvyQAfTsds7VvYzCwjhofcOso4Omkk4
kAhIv/e91sSZtgsOdp5Wpz7ss3WSpc2jHsVf5VetGd8jqw+/xfxWCaaPGF3M17hIFR3M+ZrUIaZQ
xWb9OBlz+qD3X8387ZrcS7WF7mY/rhE2uJQkzQ9QqryD1ozegZQn+a1eJyEh4jzYJDwbKtywacpl
05+nLIKNldJGm3QQWYtJgQmPD1fdRc2nR+UZH/UxQIRhYakux3yueD80aYQBMKjXhwki7bodcFyv
o8E4FrmerCMrVp4gyZ97foXfrKi7mHVvPMFbyEmL1//W1c/as1y6muFwKb3oR9c/RjUnFY/1QiSE
EV/0Kjc+qn5VPgTdL4Woe9E6W39r0bxfWv68pvTKfltXPiCUSXQ4i9fqwDMWxj8JUdVcy9NEQxAg
mg+lF6Mw6Z5VdLsOVTLv1+Rpjgatgqfq77WyjDJ8dTMZhKy9UbnJreAAZcTcpqSKb8jKKzeyHuI7
wVNZqWWDiy7y3Jukn5cvZK/W1lprJzvUslaeyoNwLXJlThsvSpQzfvSXLaMWfG69KjyMzPOXgL/G
Lh0IzGmZyC9+ruUXecYq9LEhmXrzXj/4gbZzDRL38tLf+4I2/dG3Qbt3gcZBi+ywG5zkwULok99R
Zq4dkaFd0rRwv+Xpe596JN3xZx/ZbKsWYi0dxjIRMMPgQUH8/ZDnjUp8ej7VFRBf8kwe6oBnF/Ck
cPFe1+nuKE7v5cSekk2coWMmL4biiFLTH+MQriRJU9c205VLjuyXMVg4Oct8HFTwNSVcLeT6Oi+6
IGSQXwI1zC8iHR044r6x8kY9+7Vh13QI+L3XlobhrMi0Git5oTwgrZxf6l0195QVdQ8+zGbJsYWn
keE08zSRbjxhhiAWsgiVqdjWBkpLsqibUEYVuJpHWYzsaMUDUn8oPV2/JJn5IKv7CO3WxsRDLh7z
8anWSPWyhXD2slWx1DNOmtMVo2zzvs6nt6G91GwPfdyW6ClxERmPcY2uEPvR+W1pKWqChaUYtz2+
Sk+6jzPJv79bc363LMPCDZmk4en93cohE95tViPQLGDpb6USesbjYtMUAbjoWSz9TR191lN/L4o6
hInmAaGRrbJhGlJmdllO1fw51dJ8J0tjJg5MlVB8Um3txax1oQVG0QVtt2FVE89eD7UzAmUKs6WP
UMFtwVII6yTfIv1QIZ8le79d6Bgh2Gnhzr4e0cVS6ugC3ixga9FfE/wvjgjIH1plcJ9UnZcfvQHW
keddRJd8rOfq3INnUyWk05s2cZ+GxoiXBOKjo2xt7BhPjDF5DDTQ042Jxc7QK+5TBWlsk1fxsJFX
6XpPOLKN41tPSb3HKT7Kl3SVTj2i9EoGcH4pP45J5Fa5spXFMRmfJ3xn0bCqy4c68NfyJb2G3Jg2
4Xzddqn+aMIaSyL31KQGGQ9VhVyMkdUJp2zn1AuL3Eus2T64UPN+HFMTuaGfzYMChuH9kmmaRiZR
JPYtHq2GBesk7O6DsO3uMVoidJgCDvUDikjeYCDTjy/vPbTW/9jHRnqS/XE9qbdGB9FSFqt5wDmL
O48lr+mrzFqiKeJtPcPaNu1YnYccvj0LAKD2lcK/VUUkszXs4Ft4bcOu+IaHUwZOMJi9BkzYtlPj
QvTv44+WXX/xDCX/lvg68BdbfDJ0S6wblAmPRCPtUzlpAg8kz/kcK2IluwqXPJ/eq+7dlOINN6oR
TxKr6u+m0usW8vVsSIppZ4sXvwSqqIiBxZiSWIcaUuW6iGz3CeDASXZtYv25c1U4iLqt8aaI6MjP
UPi9WDrso/7+DAl7qLfPUGSsqeRnqGANfYxy8QX4brfxRWJuUjWZdoADspWOsMdHWeyqJF/poap/
NJv6R+vkBcYvRTXRxY6kUbaB7UyexFDiRxWf9JU6qtUtYPh+L7Sk3iGbjI6oEqUrB928T+PYPQGB
Nr+79aFOlem1EUwTiJDHEMq5evL86rYmnlm0CC70Rv7SZyLcopeVIX+X9uWRyByWUfPZH8UWkWds
hs1myT6A3kL0I+wIbKD9JrNvU81Y+4MSHUkbucuUuOta1gtXBwsE0Tk/GlaxLpoey4ig5QrDizB+
8Qb3bYB+bzgmrlrabK/nOOrRNMGCziURB6B4imp8a+yqUFtXVYciwdwgu8hWr9OLAwkEVPRjElQo
gW3SKrBOJvHNkz0fZDFMe/swYS4pS7Je9tAy8kckfRyUqfMY6vt8bV/gcRRa2SbE9WYpBdhhun4s
Efq/jwIAk7UGzkIKoTtT/dH23OSedHr4Vl+mzrLV9PozahuwzbtvqI3zDAP+cg1K098FSAdt3TDN
75OeJEejqN03o1eXCEC3LyqqTStkHLVbpFNxQGvTaDMIpX6sVO1jUCU9kjoYZY2592TFeKjEmpMc
21L0eIAYI6r9Y3BhjwEZOw+u0Mr7o6E39tWaD6YObtEqrmMc2bOiWHsCgnmA/wfWsjKTaq9PLCve
+7d1HW3Uhi2brJOXdSEo/DFqs60sygY1ql6Rrbdu3rs5IKmcusjOkDftayr8+ux2yvK9A8oyLM3i
8ev7MLXhiG0zQeqTF8mGto2GVZKGPpQLBpJ1WpMPmF1H2V4Wu8K3N3lUgoZQ8cbxAuvJZUt36D1A
ALJYj2O4RqlG3cmikxQfG9JdF8hU/j0M9U3dtNZTOQYQ2Lw7bYjNE6kLJPgD9TswLHUbVyVbGlkn
D1GU10c4V9CW6atOhbHxp6rcN13+DBYY6rnn6ytNdeO7fsyti6l/aYktQJzBrmKPjBmU17mxqIrk
TjUjdaWSHVrLurcGv3w2Rl07yBJSitbFy7/I7rImsjR1z6L113HitFBBRTTKunK6DiJpUz8HcKje
xmBzAVxbTM+QX9xl5ZGZjkn9a/MEFKH3ev9e8v23kpyrBlQu3tu630o/r5OT3M+e8jpyTv293pOr
nifAnz3fXm9umwV3/sN13hCAfgz6fdCPyQlmY3KyEv+uzcZuhxxLcnqvl2dvdWIgYdaDbKD7e3Ve
MdMvZLmeuq9pADAff4aTn1nFSZ7JQy1GNFX0tMVA7O8GX1Oj4Zey6US7Qg2ym7jHh/JtmPcRuloZ
11o8a/fN48uDHItFQbf48Nd//eu/vw7/O3gtLkU6BkX+F2zFS4GeVv3PD7b24a/yrXr/7Z8fHNCN
nu2Zrm6oKiRSS7Np//pyF+UBvbX/latN6MdD6X1VY92yPw/+AF9h3np1q0o06kcLXPfHEQIa53Kz
RlzMG866ncAUB3rx7M9L5nBeRmfzghqa2YNH6O8mkWvtXO86HjDAa2UXeXAz4S7zCryvWChR77FQ
wSQg3QRxYt5Wk2W8HbJJuzWZWm/IDXOvUUsyb0Hll1tFC9rFez/ZQM4NA80iQjK5jAiKWvlO5G5/
svJsOMkz4+fZ3APllJxlHLjTkK3Jyde1fRO1xbWMgNL65vhLycvVvRV64+Z/vvOW9+edd0zDtk3X
swzX0Q3X/f3OR9YIji+InG8VNq4nW8+K275V01vcLeZz2Ns1+Y25RqytEWcyYBsD0iHz4Ud1XHnI
BoraPykkN1eZqVoI3gz11YucCgkF6gbftoCTql0Iq+/vctlWX0VatbjPhI8CuP45Ihv+qOqPadK0
Hw1IU3cJWG5Z67ZNfNJ8KIaymGokVQZDQTx/vsaCe7AO0rqCvN9aj2At0uXk5OlBtuZF8sv4Q/nL
+Iqh7vu2gmjpa7ie+n6DWEfdnYg+/8832jP+7Ubbmsrv3DFdDcqXaf5+o1s3d1mwBvkrEZEevRju
n7zDQeZxUy2kLCD2oZYn7/F7c18gi1rn+c1bv7BuYQqjI3oTmlN1JKwDHzbhB5fZY4tp5lzZuTN+
WJ76vjmfOvqPXqVlv3aCdZcISm+PZpWx7txmemmaxVgTD58wiNmomd7u28x0Hyxfu8j2jF0OEXO9
hMnp27cV8sbLunOnF79OHgZizA/MAX8MmAI/uFM9A6DhckjRLZ2s4dI5Tnhs+/IkS4gEjpcf9d0F
n2cU+Loy9xedgfIjMBdj5ZvvXbi0MfO3S3XFrFYT65NdEYPyCJEOQcI+Gu5UXzyMg6Zh8NYRS3Kb
+bMEyifHWY+tpT6rqP/vAAvZb0V7jG5zOKz3hotJUFRYGYapXP2fRp0vrwy0EORP479+m/5qOR1+
LcqxioKw+aP4r+1rcfuSvdb/PV/1s9e/fi9y0Y9BVy/Ny2+Fdd5EzXhtX6vx7rVu0+bv2Xfu+f/b
+NerHOVhLF//+eFr0ZLNZDTkVfIPP5rm2dpi8v45uc/D/2ib3/8/P+BdUWRfopc/r3h9qZt/flBs
+x8uS0dotI5qqY6r6R/+6l9lk6v9w7FsTzVtVX9r+/BXjmRZyBPA+IfhGkxSNtxB22S6+vBXDbuG
JsX8h04azPWABurg603H+PD3Z//x5Hm71//5SaTP8937k8iyLBuLEsNRXcPiTVjq/KT65UnkxSLt
UUcJAac006ZwajSjavOpLSx/qwxlsY3GMnomxj7TrZsXRavx2Kh1e19VanvGUao9w2kjr12Pl6QR
MMlr8mRjzMYYKQwEfZpgD5zPPYUH/DxNnuyOc6oGsj8Lo60wRVZKH3B76K1/+Rb+wyNWs/7tg2Ff
B/ee6dw0XBhtv38w27VNH0x+vPF69SZ1ahVHNeN1jBJ7C8AWVlqlVVe8o/s4WqG3fKwdIb4WnXlX
mDm6c+qgrqH86v+PaXH+vn+/3w6KXpYBIxEkuob03e9vy4OfC3MZdLzbjRow7CG8r436q7BtDwdT
HwnMwOtvFGHVqzYqkLABF6myjmxXgvT5/n++Sa7xx22ywaMZcJc0Imia5bq2bP/l+xc9XrQ1fJ7V
WFT12qr8rW44D35tCDiKcH5jDJJ5nuRHHcDWCk3RdIkOnNjb/XgnIhtPSbZdyW0cRdOxIsFXhQnU
uRysYB7Y4VE2dvDtb/t03E860VJ9ivzTWKisexHt2VQWD1J1xLYMeRh7mbemd5JdpqENgMU5X3FS
hU3W9s0lDKZmLy+Q3QxA8HJIcx7yrZtsqHXPXblBri7lSHqvdCSfcK8bNEvHqBCuHPvX7OhlxKWD
1q3HVWHGbBamRkE3GTK27AKlGxnlrtwj9mSc3q4tan3d+nge+kByK0jEDIiCD88TptHNL5X4ESzs
hi25vLhHdWofOcbRig0VJC6rrk0wWiYSjnPZ69Jp5ZSlu/SL1ju582GEcegkXX2UJVmvxcmPxgby
xMp0/JcgCF6yeb+bAJustwKPuhzd6YOsy0czgIedqOMWZhtM9HkrLVvkoQ2aW1Pv0EWZ6wskmBdt
nGgb2fhH30phY9+FX0Ddh9OqRiBtNY01MjTgxBsEEsG7aqgw+tCGk9QeQVn6lnsa50PoBRNLGeIO
oDG3sj6LtGFZi1pZyR7JnG/OKh12gDMQDy0SdxUO3yuhoqNejBZ3PH6Je7CtDUGOBV4i+aNeiWll
TUDUkIkJCA0hF0WkBI2wNPZuA9yKdMFuqS5fU4fFWMlEsx56y1vl/OCWvaX5q4oMIXoR9bDVWKWv
em7e0k3dBw8RwS1PCxAsih2ufCU76t5QbDFqvyJ8OBwr1FA2tYeVnyiDYJ1FSrEG9DXt8NckCN4X
6hIlwOqGm8miR0c6uSyT4+ji0jHi1bEKWxWcN+ArHp1kP93xk6ZUWzPFAdd2iVF66rQTQXCT3xux
8ym2iNMnCmu/XPGrJarbkMvDelGPAOviWnuNBgV+WdQ8VwrhadGVnxyCmJi5PKeQTrKNp7Y3rCcv
k48YuAiUNT4/C78CNzRaxYb/+n3WwCsXMdRJAXII1yHACzOzRvgWwLWoQds0RATfvS9qmMxj4H+F
Zn1v48bXC5U5qkbwFtutW9OHFw9kamsLnZxbBtZczcDU6x9j5IFSFfhxMMBYUOtdAr+B7BHa27WC
+lSU7Ya0PTh5vie8hEcb3xAJ+2MSFB+D8BXt03sd9iBCZnGyzpRiYxrWyRuD7/iUBovKsL4GKmB9
NnwhOGvI+V6/JUK6g1G6zhEuhwcIjjj9BLfpqDi2z7LdWuf5M7PG52A0v04+nm1DijCSnkQ4j3J/
eXA8loPN55hJL456GdBOdc3wDvn260SEAAWaZeeIi210hyjOzrkuToZbRYg6FmdI0w5K/sJakB+O
V3hJezxjyzNZHxZyqn/FeylE3gHstVrXaz2FDoTVY6gY9sIoW2UFt6nFharcY6r4isVbuu9sfnAa
ty0ZAJqrJhlXRFZOSkOmoReKuoVg1CwVEeyaApFZVB3OCUlGS+hXohoExRtY9bbr3pJeF06KfFNj
1iuscWdZDSSc+oG4dbYooQCt66lP9skYbBPW9iulL5+rvgAj7hCQMc1bNGLUe404vtCLCBFZACEl
8rgbEC6w+SHrh/kecOgmYHe4rW11rds4n5YmX1OETM1Q6J9J/W1UA3aAFuiY5sJAqD2MUYHsrWLN
mxVRp88hTnELfSqe2K8aW2ReKwcV1gif+VXA7hAWIgKHae4C3yzHGwc+30qfKu3CDgFgvX1TmR3q
ao6aPSSeembaL57RvK+EWdzUUJo3Jsq0glXhznGVa+XCwlH7fqvlWY3CKwcSCH2KJoudruxgRGMB
lMQBrhFfvDwNUSc+dBkcHXbmX/rcpUHW+ZFWoMIVGHibW+pmyKf65v0QeM6vRdmgW8xDRDH2STnu
xxIV1yg4V7n/GWMZJBMM8O42f/MxIYIL/R9k5liB4NGxBIfBPLIMM6fTJBpQUeBhSMxtNZ5yulre
2DoxNeFoVzwz7eWk5ck6jsaNaNBTM0+N3SAEG6toCFjgPQYUjp0JlWiIon1mrCIc7Uh8zs5q0AO1
IawWXdD2KPN3ywSNvuWIcSh0tYWiNYdxi2ATHFKzQ0Vwly0QaUB9P/ro1BW4GgiboYWzRWvFZ6PT
niN9ihE4cE9Q489oXz34PAFW8MD8jeK3xwRFbjArFWqu+Q5k0MVtYI5r5lMZ298rs7pFyubeSv3v
7H0HSIwAlDGVZcrZJCW/4m6Ay1YahOtrPlMSt0+x3V7zuH4Ca6Sh5wGEB1daBWeAEhIKEIZGAXeq
YAmXpf6Fhyav2lUHFQJ61beHyM0y6GEu9sYeifQEuxsE0Ma4vZSBM0tiQpzsHI3dFDpOIBJaEFL6
verfD2qGdZOGu1dRYUWHQERbWfpNXOnfYFvbTo/6IHcV9J+2MHXrBrPv+QvzFCin6C3skSCHhl0Q
2eoNdJGIE4U7M09qeIAxQmmoDdk2hBGeoEr0EnvNYWjQQm1iSCyV1sLF8Ak7TLNUWryAJr2pOvUa
8wuw8yM0pxGMOa9uePra8Njq5QiFbQoXfaaAaKxutM9t0nQXJW4Y3r1UFZaDPRPmms3EiTwBKgkD
2938Gba8psXBto0xV3a1q6OiYSfqGulVfWEpermZjau6xP0UGd19lic3qJ2erd79Pyyd2XKcSLtF
n4gISObbAmqWSvN0Q1iyxQzJmMDT/4s+56ajO2y1rRJkfsPea4NhBqWIHadV9XETQzbYAb2iJUEq
w7uTcugaZf7ku8u/ZgJO4dXgxpT1CMwTT9WSURy07AesYOo3oTmxI1NvXvRJhMW0+gGI9o9cwm3s
/VDFFILMe/VQ6FHfer/sUA1Ej8fVact96ZRco9qCMHqAajOABbQTUt/ynkdai+2TvzpRrAbCx7X1
RwzzENWaf+8Bo/VaEksyIMaDn/yscjOnaGQ+Q9BNA7NIbu6cDefO6Q6xpNNJC8gX1ca7b10++zVf
XyuYFkGf8iam7Tdm5uG4SLaa6zw9kECI6N/kyk6r5Vo4AxhCGegSO1tdS34QCcD+pPsFgGziTy/G
9V+/SnBILkQVHiB5sOfupi3Aw1ZsskFfIsVaBLrxSW7IIlxuC+RALXmfJKrhlDox60CjZ7Z4Eulw
bwhUGPxBb2k5ecHQVmE8dMxXcp4yx/PDai2vWb5eTa0RgcUobweF0AxLwHyD9qLs5GkRVBe56n/N
TgJb4OOq04dmGf8BqS6D3Kqf0tm+5uO2SPFiUpQfpsQyA22JuZbhSknsLmGiseFwirAeWRJwvAZr
YqQBJv6dZ7BonBZfXtg9pMt6aTYQj6gX46pDdRWrZV9XswuXOU53Ao/ITjg8Dw7ovWCx3pvYKKN1
ggzpr+7RSNEL2MomhjFNqBLa9LqyAznaNdJA8J9EhE2vajHdg84hbIxud9anAiCwYX8iJL4MCbhH
J1d443w2bn7EXudjTURU6bA/MEB8NGqAK4RsORwMrggGRU7jnulwdJ6kaIRftoMqmR7nHEvdyCfm
Z8MraNMfo3BfmvpKbo2GQM3CNZy15xRll1bo7mEE0Rnq/t9yISgn9/4Znit3FhkTJrUQOU/2oymK
3ypeFeCC/iL9to9iOF+4mMtQ8sl5sY8TH3JLOg89aN3EZcEx0C3lC2F8NbW9fI3HHjQgyFbYWhzt
0PzdAgaul1R9iMoq6m1+HlaSUL7jZiU+9gXZLIzSosaxM3kEbZ58IKGRS4Z5BGQDHS8webj1BTQ0
/12L5SO8zr8kb5EpI/KNGeMSJVMRXLlGVBAEdeWq2Jiy/CuQRBgKxvYb/vtd//cF/32tOVUecMHt
l/r/fpfvvJU5Slhuf9I/At93T3bt3uIYIkltLUFDfqoDSa21ZysafP8+NeYCqc0Xo00GitnWdWj9
vxHKaVwSDVTU1ZfR29AmC/faxtB40PoyMHAxtY6KLl53oJys/t6xQWa5bMNHnMdab/zUvoZVDyBT
Tm4aByxUH+2STRRQwhuu5uSHToNcBhNHZEqDDWUC1XnUJ3yQOaJTm3zubGrZyfxq2cGsjVemSCHB
CkRYQoVueujNo3ufuing68mXQbex99Cx6s3KPb1gJIG5up/BlSCLd44SOb+Tih2YhRX9MgN8uy+i
QepwEaXbBfoWs9puCYJrRLrJcphW42WicQMlvY+rfLf42n1iDrwzHTevp92j031TRLxYKRyCpsMA
aMJBWkqTHGYYaWIdf/QFhLaDhbVZyS2nOAj8ATe0EBYzAcD+CoxCsc13XTlZQV65N77t/4+BGT2r
2KXKb6KKn1A7YU5d8n6zBdoAZVkQAomdFY++QNk7rVMexab+rBs1okaTEJp+nhP0Fq3i8Zj3W1jF
nuFL2NkFUTiih0+ZdbAMdZGEBsPZs+O0R+KqoPjUqiPwhe1zbD7ixn7m6TUWEhTFgC1V5bwhI69T
iSNawdyMpJtcoBcSHt+/jW1dByS1v/CMpgfmPzfZUhFCUAEoaHXWyaiuVh9b+7H0bzhZu51etP+E
KoFSExd0njM2Mv/9Y6jrp4nYv4Bl+EvZC7Q2E0gRshOmorv4JskUo/PSuTWyKpH0O32dzkUj9INl
ZiRGxRWOgy0OqO+nj60Ikx5pN0sFA0ZnVCBH49MiZ81tMlj1hvrwzR5FjFh3g4W8qxjL9kx4eXtG
KU8YR1r5mDya8bQ9JbKBYrvq9koZRNlFDqCxI3133tUGegOp8kcxr+rggt/+7/8je2s/K9MhNrD5
VSSskcqBUxQlnjexZi4pq3DRAWqwiZ+oaA2CMhnFuaKhPk/6m6YBZaQT+G54DBhSIgBIKN1q/Wty
7Jgwv/GTMWXGqMVD8eWfJk89+GZ7dZ3hmJePXcuocyqBA8S2cWcaM4BaMgpnzwkhLXFF9OsPmVIF
Ri0PsQOfyXKPkuh5VOeinYmySbuOrxev3Qjn1IrxC1hAKgsnfnNKeLvOdrSmWbEcMzA5Q1bFL+XD
2C0cvK4IzNgFlzxVh5bglVAvlz8QDw5jr4GaHSFZyrg7GL7128K0YdKPXwRSQuDmJfX75GIj48x0
96L+YbWAXr9x30jl+zL8Y1+a+gWRM+JiPXudCAjbpe0tnXBtQyb4guiGJkcffhOnAGDtrd5OevI5
xyYUjegGd7P23Sj5Bt3iNjvMb2PL+YJxmWFV6114UD60n+lst2PUOcYbNiQVutwN+QjV2dGJlXRm
8oC8dgaUlMycKvq93j0XC1wL221ImZe5sdPvbVVz2oxAfDFpn+aSwOMBXGfAUAeoibKuOdB2quIk
SioSEaZkQeCevhYFbEU65eRYYk9U3Ql0Qnlt5l8LyPbRzGIjtAtMwI1r0Ah6yGbMTUmk+StkpHZm
lgQRcrV9+ENhnnQj8D19NzKK3xUm7FJDFXcd3wiPWSgztXdjki5Sd25OHgF7rrt6QTIAz8CwVgWp
YxGBh0W5FVrBjA1nQeySn2cK99zlUO+RXYyORYnQcBa2+XfeKXtP2AXnUw89PDFjQE6oog8CYdYu
1poTTYhxkdVyP1vVhHFet0jCruO9lehXM3vq9SODcw2+wSQOhfbcdWMetfMfNoAENY0+s5UcJHBP
5lDQC8YRkDGh/8Zq51UDibK8DI1eRVWTmm/6nJ8sElvDGgHswR8ALwiSH02z3UuiiQKMeFd7YchF
ux42pheOunOXGjx/LIU+JpgQxfgt6k1WPhn5QWOcwDyfJsefSf0CeHTIW9PbGQAex4UIkF7pJ50Y
rINmP/lmBRfPlvW2gKZNXI91hguzciTf9FZLmVRIUUe+1H6bzVkaUXkO2DfLTo19DoS56mimUtC+
alqOPl7LRbrpfkbhRU3GPVnbL37ss3zIMZwzp2n1AceLWRJem7SRTpbIeV7LW2w6H2kD+83j5dsB
FKKoJVs4hb/uS5xFcdHw7BllyTi4P/f22nH0517oj0DUfXvR9y4cQTDUErKtjaNdE/ORt6c7pBbI
r8ID1TKsV/U901zZpTz3OpchYDpnT+45BgA4OXI/LElyQlLKRzqhGGLG9aeHQIoEEcIKq5nvbhXz
WbdOtDrjTi83OpFpXeY8OWFDkQecQ991t5K9NOHZhq6yqzawHn94pwn0BQwC64ITRHdngqXJoQ8W
MHiExJKlQeWJ9l5bMd20fwXRPpPBYgcinADxP2X6uPNnH9NdBXhjHPV3e8z/wPG6WxMyI9vKepUL
4owJY/+elTpGtcLr9k7rHjZ3UuhTWR7csXqukHmfpxYmtWY7R8GY2FPabrYwjtlLgsBhgl4n5yAt
sks8aT9G95rhoUQXxaxUePMV+/E36vo31wUs+1/xozz9PCbFvczkDztXRQ3jPaHh8wNPjtZOCBxg
syduZD/vV+tF6lP/kAtSpWT8gvCiiyD1HduU/EQGHMw4Y8aTPLG8QmR5nhPL5eTouU5SRNg5OkpS
uMaQ9n4KebDQ3w0Kq0aK7VhywRUFO4G+/VsbZThLKywdifwBy2qI82gO7GwxmRajueJNvYF8Yfzh
HLkZeYpM06CwMI5mTmlkTtOnrCbAUUn3VhsTolI/nW9sv6udTXJYqInpSdPbH8PuiEwJ6qlhIo6i
4YqDNHKT+r5igEBc0cQUjiFKR4fW9e7N6dcr2m52APXfHjLiwUzbE6FYlLFl8gjtq72U5Y2Hdrk2
QNIc1UPbXVbnoKX2Pc8sZHFRpfuJmpHXrj/pjv2kiWhZl+Kiu2zKBW2lxtsWxUxvYNbwb6Nrz6fF
nGGZQ75wwV6VHpe74d87GMKBtDefg1T9XhWwfxxmmmtsFKDPqCo2FIPVLAegrYohQRkZlfsx10YT
YGwcIr8VdQT0bj4WHKO8dDfLjwFqS4f8SPWdMg/jHRecsA6zhXb4dhajjwjWBUxIy22wF6S34kbZ
htWNnf3TfVk9wo7cgcSqb64M6woxPRJ9zIV2/6aEwN7S0cJmev/D2Jrr3NTfq6JA9kIfwHCULinR
tjeHGj8uhvQAs32dRvk8zp9C8hp5vhefHAmoW4G3X3QOndr98pDqMucHRTqVwyVZzL850r9b75Y3
bk/ARlbFQsjx+S479ZYLDR4Tcs/QM1nLxpgoIIlRGsiEyKauOkhqNMiLI8mHTE07hYWP6Vbr2Idq
QoHsZCYpoPpQhKSm3IkEIhCbImgY8EwAROwtrQvWuPUPulme8wbirv9ZZuMDRbsbpWKigV4pPKCh
QvuDA28s03WGcrLrXPL4GJ6YDASPXJCf+Kg5akfxLxm/OF06ZqWJHRpJ+wNL+pYjqd1NLWL5fkz2
ftpCv0n+cyKsh3hY71vKIZpniAPKWMF+60PF9iNC8eBQhRLPgmuWLtHXg6WwyPT0Yms3Fv5pAEh0
hKBlUnU+/PfR2bX15sf2j11wlKb60wBxdqc5AzWfpF8CnJxCU1IM57mz3dX6TAm9AaUK2NLw6GDm
MU8CVqaQ2jcMO9ErIY0DmV6QV2iBgthjfAYVcQhFTmpOViQvjQIony+Zc2vm9jDBrSbOCriuL0BI
12WKKyW7NCVzkZpLhI06Sx1icUkNyI+Oy08AmBO5F3zOfb9RhGowXcjmuJ4W42lGvcNUVguGqji5
Ruxh624oNdlnudXScZ2S45SOFGeGzp41vzcABex7pwQWoOGMW+NXUnwFwbP989AAxCf/i1lDoQd9
RcTPyD5TabCT1g2fm3T9p5Qd0TA4WatYiEDoF7dLmS23VKhEdz64jfUJDVi2JBh6ZgnVN8uv6scs
USnHPRdxyYpOSQa8GXdMQ9B1j18xQPAN7Ng8kp0wnertMd1guAVlpKNN58wBpYQc2Bbr0ZxYAGa1
BYaiZvpjbHBU/Wu26i899m71kqtgbW9Ny8zQBR9KPEJRM/g3pGWEmr5eslbICDHaewpz1YIYFHQY
c/u/dVk+gea5dCQRtmCkbCvbGLIW1Lgi/dL17l0n6GGLl1hzJoVGo/2NnS47KsP/V7SyC+m8e/07
y9/Wrqv2rZf+mML85Va71Kg2KzP/1frlZG12n/EFpTWPuKdZhGvuCiONg8VJcHHCaybn6mmZrDpc
GXpx0ERSoulEDLhsZ77HFRGpSiV7FpOm7p1J8tJoOmuORBb0IencnygEz9J4X4yxukwT9MfRk4ch
1rSDVrlnveezBiNxpxMtwlSsIoOoE9HMU08j7l3MmSILwBoWmo7ojcE4Tv5KXJ7sV1Jv8FGk1DpM
uurpAaFqFSYJYjK7w0qe2A+Z0f4mhQeTo7KCwgOrbRCiUsBGo++6abk8GnZ6qnTIIsw631zojHOa
WSAt3OmkzOEHu7Tx7hBbgKQLr7rR/EWgvl6mkn3Rwl+YnRGDtRlEJdPLY5Kuzr7QxF0GrwN3PAbj
tbCuBiqAvTZvhIuCoAt7qf7ZHds7FmIoiZf8CQjPX7uPrJGC0Wr40jzleAYX/ut3p4VBPNFgR4V7
KTDbaQ0I1eM14Ar8a9ruH0+fnI/6I0kIUPfnIXCs9Z/IzJ70zPFSf9JmMyVSdNYUlM941tCV+Kjr
ek+i+tKnA6x4lHD0IT54VKXJlzhlPuiD+0ZrwGRzIbEDR3SfCh0aHGWvKxiE1CQGuOCsdx72iiZT
DbtIDnmGRcQ9kC0mpTqSi/LVmES+144ljzGbVaWB3USi/oPjgRcSQNduyX76Gf4HGs8Xcx5kUMLS
BZj4C8s6BNLW3idFHYetKh7Yxj9kylYgsEz4AJl+cHomStZ2vFq1/kDcmr63Ge3edbVx3yR9dl/V
ItgvIwG0sfTt3QokjI2Nvq+l4+zI3DkT1aIibODEjLnXwSerzyQ5fm8yTG7AUYFj24jMgmw6WCJn
4jYcbmbrjevj0nrqdd2QbI4GOAdNDVismPvB+4qb7FXfmqqCEQG/Pqwn09QuDcsHzm5Lkf06f8t+
oMH20+litRnnGBdeWTV7iQXgkEBeGc1G7Dsd3HPJC+Br3j0jct39kXnNxB7USe4UrLuc1D+k1Wrt
F7pHEkmm0EFaWRJqmo+2fTTEfJWMk9pxAOcbM3/J6/i2sGBh++Qcq6hVVnfu0vaudhgZxORqIGC8
Y3HkBMx2ooH172UZnOOUpVHudFVYLBbw6na41K79XHpf5ZJBmpg2tDpDjY712/3QtcG6lCz6XS8n
gMm4KCpea0YSvjTWeu19Yv5ICT1kXfJEHslunpnbZ1r61+rUY9rjR83xXO2KmJrES6bnpkmMK1aa
nzieWICRrZrXBHDbyQMvWhaaid7ukDHuGJGzkSPRlzsmzQ9Jh1yHvBH3AhDql7zmeVA3e0CXgjQc
rjktRz+etBllvEzrJ6dan10MtdJgjSxH5lDqrm/MTQHCi+qWCwhUunPpWkxy1vEjV290dY+K9kaU
5MwCCFJxN+7RVN2beftJDk++j2Mm/bZFwFRbvIGUA9hQKPOkef6DnOWnqEEKrQKe9uBld1bL5DBb
+we8YWUgV+Y6fiK+PXHWVeEfyX4AGbQqtE1G94X+gI2NN5+pwSCxtQsgF28KyNvhvzJaSc/Z5xmR
aPq2PycGjz2f6d+5gryDvIdubGcuQnOp80GY9R6VwhKOyyqDZMyeVSWSoyyFuHplw8Y4GT/Imvhi
E7ErKQJgNuKON6fkik+Nas9Yopivgsf5b7KmnD24IWCRzRqdOb1KN14ITBN8Mxhg/EqnwsrIvhLd
g5uTtwM8/7qI5H3sp3hPHfJuVS1/ToG7n0OW2v0cG+D8ews3IWr1AJ7Cri8YQferaNH3EPZJlPxt
6MerkDydRqxB6Szd0K4VKSf5pJhMKz+w3eVkd9JEUBX/I0R8P2BWBp9KCyDa/lHlfnbEO8uMjEXR
XrfsJ+5FeA2eDAteBKqq+r035T9UP/6BZ/s9NgtaId9iMh/3Z2H4DozR3r84XUxGcOGi8JHvDqyT
8+CBhpGe/1I1F459iE56Xp4lodQhNA9xQvUfEq49P8bWSE/Hn9HYXVQXjbnrazx2rdBLlGT1C+HV
0EJh7T3k1Xi3pTdUAo+DXdrZkViEA3ifgclX5gauBQYJ0ORlyl5Ri7ho9VXBtCq/aSQJWAQq0bKx
R0Eby6i7mzaPkCAlvC0PYEdPgL/RQwbYdTlFbNrrrHpghZszdJdPU08v7tIcFSPCEOC3xxou3gxO
F9NHloVOFsOJ4HpIm+JLVCM1Jud268lf6Y56dNcIOGjQp02CyLRHIoci32GsQsgut3o2uxhvpsOQ
lnRYjIlNi1zTVZkBA/nkhrXrU6Pc8qERry6fZLzu8e3mEf5+htueEqG/AqFGfCLOhnq3W/evIpl+
6ernvPQYSujDWzw3XWCt5UslYiSfcQ+Cp2SbSppTkefTjqRnkp76fV4ycp3K2Ea1UT5ZZyZ/ObQS
HsI4sx9WF/c3oXxnm28DaOOhT0cbFhagr2asINqMIfyyq3S1x7gyOu7R4rkTBHIANExI8yUOQ51G
rWMo163kQHkdvt4N4G/0+7RCYdM0qxmoPvvuTP+zmIZ3YjRE4MwZTq93LQciAoH3rmfJ4bfFF/HK
9t6R5h2zSYkHjvJZ89ilEZdj4+PtiNDFnA6CqE+OtTy3INQPArjHka7/yUGEtsur6t5CEoxh3Qod
8rigutjo29CJLFNImPM7h+saYljryPBkNuFHluBMJqkRoaBvHFvl0jQ1wyGd7J8MDGlo8ZIcncQ/
xtQCwbBYzJaH5biUG9NcrfmuyQgIwCmch6S0UfnHIN8zbdxlY6BnPYijK0kx6GXaSKWzt7MwAbPm
xFno6NWPP6rxmKn0p9bEL/Q0RmoerSV7+8quCGBLGGWDRSK7qdb+SDrdcCiONnjQaBpx0cYVL9iI
YFLzHRU5LOyDAsTNbuh+RDlfYsiKoHiYyE1LkFAgg3Ots73oGe1odnbnibdE4jnLc7Gb2UzR91HR
f62OZIYFw9JlVOtJfjpzi6hC5L6GNIXASeC6waKYvxoJPU6W5UPgub0Ad2Yd2HLcDe4wnTCKsrHY
PugUWxghzRRLqWQMPbOIYC0D0rQbvrok/wst9JEYasAaxa0y1vaCHkNRxYHHTK/GiPV9wXSJDoa3
ol0fCLoqztaGy3JYrZWTsm7z2aCfWHJbhaNk1OpDdBV40narC6i55Rvmw88BWzfjJ44iVFNJfO/4
RnfmwnxnuaWuwm33pWRMaTLMCCqSd30AD8GQAZg1G/dlmIbsUrrzLfErUndi9dDl6lAzb3n1jTOI
QE6N2u/Jw+rufJvgiCRTL47m8a1vz7dFw0gSpXn2i/KXPLUnAiy1o+M4P+A5v8o+Zg4XE51cqr9T
nWt0OAtjRFpBfX1I8Eqc2vhXECEYeqpWp0pzQ91ZH1ILFrAxS/rR2ARnXeRRA60AGCC/09WHKUj/
SGO5WM4sKfEXvlwzSQKE/dl42xVmUACq3HnTFRqLuMSJxmQNtsEOy3ERrPzSAY3hzmUmsgK/aI0E
9uGaP6+4IQ9IZ/Rya48xl4aWNt4D/eE8j+e/o2mnqE7GLEpm97kzOyJyFEmZo3XnGNMTRAh/kHez
PwF2HEdcbgnah+zFiAUYE8V7ZlMk2kYv2Kl0SG1YMAYOl3e08ABJNaqtST9DabejwSCzE/JwYCFL
PFgxP3TEKHwEpB7vB4g0/oZlVCRyw0pIITxO2lfNZZaaM/VONpBr5LBM0JubsdELlGahTtPRRY9j
0EPYBnyzUkdaXzb4f2bx5NSmuf3c930wqhIyLkdDNljM92R+r81vxZwS11FUkdPRVce98+uQeLSP
9a3KH3SQ9Ij9NL7xeOMyrI9iyR45eZ4sSZoR+gFr4OyQpkt8oPOBRKmkec+NPQac1zlWGzXxLpm7
6sTe8Ny0XnlKnOp1TccXwkaQc+aAZVXKXC1HD1B3GDpbor4RuiQtMemLuWTfWcdkDircm7boXtgQ
++rquXewmso96TXGUh0ZEijk7moQpMNAl5s2MbBhZVv4gDS7yDOYbZcFCvpcquoeayn7kBKWIZHw
b72dh0Lm5h4F15ctc2DDbB9e014DMcRwQ1lG/4SriMAHm822Xsf/Gjbs+yzNoqJGwrFhbTZRkhWm
fbZEnQmo9KsA4nzzPfvHnBA9jkVUapTr8ZocuOC1d2QYEbzO6ppsQv6szewA/dlbh+3h4GnNi+7y
4JTuxB+66j/kVlD9KftqG00TGqP1Ms8GmSQjoyNMn+uJny5Ky56pt6gG+xxTCXTKxEG46NWjKqY6
lJp5NyqFZQwIL+4K6q0BYc7qZPciTu6Bi8R/dG/+sVWRUo2u90M/MYtVnx4irKjhHQKRTVcv/Ue3
ZMI/L8V94zOQwsJd4sxPHktskVd2TmFDGjWKtpWXmQCS/SDWS8mi/R4B9E1I89tojmy488i0H/2B
0r83oKiX1tLfchYA/C3vcAFTFlOlH2jjCXVb51MMqUFWmX7pTbppcLHgTUjTNee7KoWrHhv+r/3E
0tnCHoF6r3aX90IvxrBWbNyaUkRDBf4BPbnZZffs2EaOkSlAqsYY0tTevHTCd6C6/ahYehVoH6eq
fgb1rNhKuB41/3zM5u5KWCa6muZLKxUbsPVh6pFPZK6fQvvXWZKThxgb7C3SytxpY/UiS/RprkN6
3zKg2rAGj2/DkMSIp85ODr/LZ92Xb0xcnxDbN3ysDh0p89FYNL+TtzFRUa2RxXArM8hEY3IqSXpk
wZRfTK9l4kx+IpsNaLKx/IoXeQQcQCLskP8WzkiGg18HngY1NkF7jrqeGE+L6VwMYsfHIUM9P7/A
D38uF/6WohFsXwaeKzcWZ4w+WOqaMXIVYdV5ziY/re3jgCnosArU4LE+/5CLcFHFiNqsSlCh22E+
iy6sEoP562KN1M1IPeqlhaWmvzG/cveJiQSdz4V84Oqo3dspCq94FfdZI+ZHOzajWlVPnlIsWgb5
lXUYbYftWKhrJ6MiIB6jcuyTJ8ZkV2J6zWudhSZZeclYqDDaLwNQecYjNJv5s4OSbdd3XkEYJ+pF
ZyY7Bf1M1Lt1Rk1E5pnfkbkoffNs+4RBNNZxcAoE1MkrUaF3BNwvFGSEXLGUvMbia0DCs9tiQXcG
0yPN7kt+VsZH5cYP2XjwWtoSw3HfuOIMQM1iL3H8UqNzj/SND7MOLPmsGRwVKbeI5icQpGGwyZgi
2nwtctYJLVtDWG7pO3IvevISvDUjKj+HHtQ1KGGzwJ4LVlJFk/5og7Iw/tckdTmpEebuI7ke6OkR
9A8FwWkmOL+sXYh5G31kVPWzUw1o/dfmhOhC8NpyO8BPf8n6jEZQTyPXJA1nZJsKD+WpijOWNVRE
2lCS2VD3dGN+HojOFWEXM58bWnyCqy+cq7tgA04RzArg/4QRhdVY8VeN4+NALBLNJgKwKv+yWLyR
8NBSaOSAP2Vyye0zOb0Ql4b1o53Qi6zLz2TAEotJVt45/nqKJ4qwOINxugA/Ce0yrJCo2Qv9ep0g
pZfe3rS9h5F3lUyUmUROmR1G3ftRIvnU3Ve7Ihd7rjkzJTIoPCrcvWRsPphVrEWJ9A5+wWx9lNW/
wuBxTTc5rZXBiE8M9MrDrBjqUplZctynAp8T+361pbmQ2GKivCYYm/lZkXPNZpyEvv2VUo1E8D5Q
nUre9LUdUXy2+z4zaCLT9WVs0CrabFyx4OmkxhlX/MhhnXLqN6+IqUBxxHRjkhUe4uuLlXqnVC+D
ZB1hKMDYFVA4kYUy5rkhK0ii2p1e2ky+ZJnz0iZ/tHT5FODHyWzTqfIEDihtT1gTUrQCJz3LoFEW
76JfeHD+2alLBIW2HpzK69E/0XXCesruZzA1S7r8CAPciKktZ4YwhLoidkNuajymHk7SSj4QqnQQ
gL1EpZ600f5otPK5n92bh8aMnf/0ZdS4ehOfurwjk47NxvTRlggKZf+9kDIzwgg+a+tru+G30dVc
ytgRQZN3Hunh4ql1Y36ULjk7E/kSJuvqbLmPZwScQ3uy2vSvpyyPNeL4VziOvn/3svWELi5IZVyw
LeFGVo1x0RJnirotcYoQU3U36PVZI6Gwc4zmeXXU2fXJvDPteT4RNtQfBQymyEsxKKPHMvXqd2Un
fwaVgR6yYJQJbWE4MaDZshrX8ZYnVx/11suQY57hx7GDqjfyLOTmcZSQj/WEmRJGAQPEuiU7Fg9j
i5Y7ze6TOiUlNBaYmcqTZ5D243luHSk4/7loraAkZtqV2gCcNAamS+GiYn8I3ISYU4iGiZfeUGpf
E3d6sOjMgzwlPW/Uj9iBD1ZiPXGZttQl1aZCn1GXkeXc1ZckQ8k8Z1u0V/fIzv8wFmRCLob54OIF
SKV18pUAzFFk70vav3sNKfIJHh1BzoAzYUvZBL4r1oZudq9CJx8wjRPgzhg7tATyZFY9p13xtxzX
SIHC2yW28aKnKMfHjNFrAlZ4EK8sZUF1atpOYJ4JxpgJolyb6YCHOxh4tuJKUG8SV5BOZkAYFx/R
vOiX4gxJTR2rUp+iRbf+GYzRiHxZW2SjaEIazGItZbj44TTB5LU2eIUodMz8hTMdPlK93NIm/XbL
6hPtMXMCSFMsePB9CcYx1mKlkTRm/ldFEhgmEKDKj1/JQAQxsmzLPSeOcrPqj+jASAS7MPu4Fd4y
Hdb1lwFidkgLGhI5Nn7UTSxqEvVd2G55NHpS4euSCOCpiIw2OzHZ+23Vt55aaGjb5TUfmrPhzP/q
tuv26bydo35/Jo0WvbJMLNAfJgY2ST8Rs91d2fsJA7QgwOG3Ckp3M+6ZBh5zPVMhUPp3Pg/wj9Ox
rO13M+fMa+FAzIQFLcRCTptIEDCKpuL0DHLdRvbcR5nm0+S0H4odPTr+ZAcRzaV78Q+OZ7wKjiEM
H0FGtS6T9HNwGLjWE+RucTJihicw3H6KAYeDydY4q/NnY2A/lHKNjOxrK0KcgBXRkpLLvKtc4qc1
FDLk2EJ8AFK8LkE5ME2Ode+tSdqLK1HajdZq7PF3BX6m4X6Y64MBcwkWEcN/v37yPeu0+OkQaQV0
D4MRMMp0a9yvmbnsndr6O3vFufeapwYRQmVnZ2qdNLLW9cPwxg2PfZmK/L2SunpAl7Ybq2G90DHv
B53WsFIkH6/xIY+9p67KPxiMM1FHskHc5tXUFfta7a3OWR/jSOHCo79MdLqkWfBL6UBEYjt+LZby
9wn5JgdOKuAaxXynY4oCyIIzQndpedwCjwshFrE/IRplZIlOFc0+5Opy1B44JhAYxFqYdEx6E4I+
gmZb9hWF+T+2zmu5cWXJol+EiIIHXuk9RcrrBdFSd8MWXMF//Szw3JkzMTEvClJStyQSqMrK3Hvt
TRyWzz25PJFCeew301ZTirNnOnxPNPAQ9bIOQT+66n7xHUbjLsyZ1kYiwe3PNQoJqSRcxxuqm6rD
D1xXNyTdchfrXXFA+QMfH71Cf+sJuC1R/r+B0I7x9+L6o5Bk0NSD//KLgM3PN89gwZZ0pYeLDT5k
PpDhVjPdHSSPmvRF4i2hkR50oznAnZ+lRjlHL7peju1/8QrciV6gXzD+HdrX2KpWP9UgrlUzDkud
MOHJDU+YIpvlmPjuFioWPZaJkgulRLHUBu2UV77JlFzLCXdvylXXNhPZZkF6TUyTsKak3bVWHZ1y
9HGtGboXadTOpUWHxNAkdJcUXu8O5ee+ZqG9ZFrknnnnkgkopVG4bB8WzX0My1/pMSDy6FraOw6I
DdEcjOIRlHk7oXdY4yLfoCa1jg5T6XMz4PacOe2jm+2xbwEkHrwPZq54TPudUTPSUPU1yQlB6JPv
oeItHGSqcw0Gn8yN2fqMZoea7xyjfwxFcnL8ap1i+yl+VOyNy445GThbkI9j8moqrmbXaN/MpEdP
Vx9SUoARbFEAt18lyUsRxsVd6EfENZnjwW9+D21GY0N2vwfpvuBkgb4coJ1vbDLms+5UEh/teAR+
p2Z/8Ogj1QLaSBTgNOdYuE4846WlKeVVVbnWiCnBOjEsHTN5TYDz0zcvD6Nl/mKK+ZnNmar4dVK/
j56dGDm7cewClw6wkusiE09Fl5aHISEVy/Lu1MG7Jum4liarWzp/cKgYR5PRTB9axWrAveiIjiUo
o0FBWGizcCIA6Qd8oRI1CP7UZR/Nxx6DaYlwnL+h8s+hoMjNJ0Kh1FNV6U/kzM2aRtqBq36qsVF4
NjKu4bkPxAeN8T1Vi5qVLFiF6J3hAdAKTJkEfK0LfzgqzAWlVXy7evnH60q2NupYObeQXcaOeuEw
8WgR5Cs9C7m75LzLodivBXbw6kqQ5h8ny7cUvfWyMtsnhqBAq01v7euePOZ9dE5kxrpXq3dpVeoY
EUnU4FnivUquU2bV+8gRgP5Lb2cgrooN/yWXDonSTTyh5kX2ofx7Wru/DH9hlZJfoaMIbGRlb4aB
TmjfUJd0UBrTILT3RPGt5CjzU5unFxeR6GgzWTAG/dM2lbtPbPPMSPBcZfbJSsR4MN3iNTLk3WDL
UiYpoZlCEWL6I/Lj+jLUqtqZRTAuCCRk8eiSb8PsrYX527MmQS85ZuuXFTdCqCPGoUQriN1d9W54
sMuBgLsUgSAtg5VmF8Mr9+5q8PdofeKbUkYBEzVsdr7/HeVJu4Vl+dIbrJhpWTIKLzznrA/eWUvi
X60WyHuT5ufWmMSi4O8NBqfbU0xhLnLa99aUH+QtAjsMgk0Z1WdS3v6ioyHXMaEZl6KDZqq6TLCz
bryB3Zdg8pWp2e65mYgDdAtA5BMlL35y8zBG4bsgSwVKxkpqOKPculA0kRSgJN9cknwIsd7+aDnX
eYkb4U4yzXOEQDHKrH5jCJcIuW4+b+TTcUCYHIzhe0h2WupW4NcF8Z3MrvdWJzlv+lPJgZuzRmhj
xW1R5/n6X6NF0wQwYYsktF6jJzuIjEjirkEYn3Xq6rq5MTuJN71H1pOrm8c2sUn7NMRbb6kLzqDi
6BjhXtTTYVQKdkOMZLTcBhltrkhvaTgvZMFCN3So3wjhekFPJVbSKy2qAA77pmjNJWIZf1EQJDOx
xRQSM8QQmzsRRVD3aJWuR7o8lAUkgolwk7cDsN6nybL0rZZ+uaSwo7uo1HbI7Vcta2fpcwV4w7c+
FLksGwKb3oeViZaDqVqClw4nnGGQ5TFfIl0aLBvD6Y9m+mlouPFKewLpGDJCcdDn7i3DWhlYE3YB
EXstuCXAxBvNbW9aU7+avv2MO0/t29ijkZzTWxMBAmcrPk0luiOhE3NbWdjE3bx/LU3/UmeoNkJG
5KuemmCd4dLAjezze0SPmC78+V207YxIIk6BL6THW8/vy90YczT2N4GZdfgjjpLUyIO0+pPTfEdT
u5OzCpH8pQ2SIt4cNe37An8soq4vskT1VUQRjafURZKlDxR+CfVprV7QkRExGnpvVuS367Sxf7ll
bB7I1GWQ0OfbHPL4sml1uknNcBUWEhw/+IV7izQuH3ZlaqbrusVGWk02bansxYEeunBx49JGQePm
E8zoZ+2ZHgAQ32AAyevb23pS76iN/qLFy5FW+rSD5nhZDd9SXE+/zQZXF7U+cp8IQxJmGQbh+AS2
tk4zTWPp7emhbrH0GUCLmmctJPqpxOsuRhPxp4KmUWt0yWhLrwodcIQvHA6+Yf+sj8OBRCECl5Gy
e5n9xCz7Lt0qngWmyZqUBQKG0adqNI3zQLXrKWCG2TCtmnkIOaomekRDKnVyq9t1Xon+s+1/qeBS
t6N9VSN7WJYousjhMKcmNuzGtp5urLzDDY7q1ze/QvRsmFBH4kHjV0fTppVf8X2ug4BeDnczzK6D
YIAJ0y6/ILdajqF5njSEX8IOP3SW8vU0IpcQUw98xjqpkFU/725ZEu2MuOlfCKigZCAzNNLCqylD
QdmGU6vRlbW2AGU0DRk1ul9tkK4BEUGwjlcT0Era1adef4n4ZUZDtZseNCBsV15WqxPcr2RUMLmV
q65sBKW/FbOJYs6WpiBxEt8jdEzcFQPflUwTsyljevLr5D01+icmbwlBn/raG0ALFxAP1i3J9GuO
xTTA8ADOVeHJrHLnFmUQ+/ExlRs0pA4eMGLjQp+V3iV2gd7x+Fk4YX7wyAdcdnmPioubuTNjybpw
46jbM/hjdYqmZ01nD+giIe8QPNmX1Lq1kPI1uXNv/bE98HcQRdU55D54Mj40OqGozYTwQJ8o61qv
f3MNep4DA7wOIdq+geXxTqr6PpdySemXPKGIBBJPotxmVD8h8vHX2PXUbXTUBZy4c07q/JLDlOzi
4m/S699ZXuh7z4qfkTaqJ536NE4uUidsL9tU4B0PnnJWhq3rJycN8yugE+PUKJfNoPJpqhT6pnMj
cuVix9+WXmwtBywTuB2xmUMRTJdOxeBBxylGIXfN2/63ZtvodbUuvk0wyyL477hPnH4XQXi4TkPB
D+vaJ3YxNC9UVUlcnDLp9ceCVKArSNxwOch5dO9Pz7k4DhgQRIiNkBFOtSF0WENN3RtPcC7kYkRX
p9GgpYujm+lvDK1iNRW8P6YxYJQjE5Rh1aXQITs3dohyoXzqYHttGrM4uY1Fs1yWx1yL5WvoqPEA
BAB1gB2gcg3n91YQaTaIInvtCmKiOhU2cH877yjdhM6Nqk/ajBKcOLtdHo8IcFNLJ0Y670w68d8u
kiIPIPzZbvV4UWmWR5BkFJ27Si071dtLpTx1HvG1Hzj26luJMOTJR/fHBH8KPmp+iF+doiwdPyTv
1BbXNPmo89N64rCGiU2/6rGfPs/f5mAOWDSBMO6ZFztMKyur2/XGs+baFUmhiX+d0ta/Ph41o3aH
MG4cHp/ypkBbhoPZ4tzl7EWu1Pj1zyNZepfBc/0ZN6HtuqR7KQO8Eo8PYvBdsbJ0ojhaPTk+Ppek
oCnIPRNrLc/tPRNvRNWdXt7GQXsPSQxdTBwwNpPt9Gc6XMOZAU6c98CT0b2hvCKzmLap+ZTq7YfK
+DXsWpt9NbI+BZNjvnTTuFNMQj/dJE+2Tc2eFUCDOabKFFsjb9b6zA0NNdndLZ55Iux20rRy2EzZ
c6LH1msgXbws6keHznw3NT9bVHGtHTiziUNhFfoS9Dn6RqSnhG2ExbRLtG5ZRQ5yNzsbbIp1N9/Y
qCXSdWTSakuFr6ijhc04w7cpUtjrQpsNAzY2TVYkUBc9rYAtQnJvhN1due65GHtbX+sEwdyrqmju
3ZidIS4W7NmF2Gdkfz1pxchwsS3HL+yxDo5UG9MnlcOWYWXdoYogFs+aZPcyalaBxEHj/DY/DZIy
WteRZ20Ia21fpBPVa6Q8ryC4yuXjO5KOLKrA1s6PZ4/vijuqIMOo76NgFOJ6tbMerFAdQ1WdK8gw
6XqyG5RpGfsqa3CE2iZjahR43KtGk5L7Z7rNnz74hSFJ/5ngnC9sdIZ3R9TOtlJDs08M17wiV7LJ
39btHZ2bDNaj++Myzfw1PyB84Z8HAEa118qq75r0NhBjTbhto3eY/ExQrvHU8X0bEay66Jo3bBtP
B2wayGFdDq35wiiRY1Qug5/YIi3EKEe48Gl5clDprvww8I9YdMpn1y1fPL8292NUyXU5kiamOazT
Tl1mnzbMmbj6tDpLABPKebFnoQWDz3Nq+SEXP4+ywNDmgpDgz9zsz61WfY+AGbcqHBuMP72VnicC
qVYpopKaoX8ldkza9zooefQeuo2fMTAPbQtydw9+TpHuQph7mjfOyZZkpOg6GPOmr+SPqY6qcf0z
FVuRro0mt1fpFKpr5Ql3BdCIUnt+2gltOswDpcbU+m3kxuXGKsvxY6zCH78DIeXGtGYtr/lq4lT+
pJ74bGfN0xD55DZzYI8PUacBFShRSWX1Wz3HxakOKTVAZmq+uiGer2+sxVQAYhA4pcDMQHpGzeRw
ZRU1vVRU9doucKPumSpQHu0hkCRaR8PdMp8ZSAuCdHq5ErGIvjufNS6wks/J8EkYCBtgsAVuZU+3
S+BJrbmzso5XbujbaItIIhln46kLhLQqPxl5AKquIrGhfhSX3mrFJuUw8c8jvNTm1ktZa2zB2x9b
hfqsSmOPcMb53VjlnXI41Mv0uQ1MYJTobJc9rZ4vu29eWxskRR5b2iUK43Ap3EC8IVwh/2p+pGnk
Fj4ePb7qNYRtecq3VnkVfXlx6PzW8manytb+pNRmEGO229bXSRBosiZbl7Vh7ED4JR/Cg3NRGeOX
lzP5RUN8dKoxfI6qqkPxzK8ZWm+jafiHwtMt/jTvo+vs+Ht+gCGmuxr0TvPZkNXqXQoeo15HNR3l
nmhKAaPnycjoV6J+PaUW/62dFPaVZgd4JcrJpcVXt7bo6huHkWDBe6ZtazpUGzQddNcGqW6JBQzu
8YVRdNapsTmlzouVG2n3OtaM0+MZcp/ubGrRZf60tIY9XHU8iVoFjTAxqAzi2NpNllNeRktL7iPc
qVPaKN2B8NxuHktjxWzt8r8XyY86ibKz01H6loZRXq0KGRKhP8PZwMNOqUUvQPZZsw113BFHrc7p
+FCCRc7we3AifBdBajx3pY9FzmEZSoz2LwILpK15m4LBM8x3YG0HLQCKqFLH2PkjMnG3iK6qj5jK
+NFzOOg1MVA9nC9Da5BEeTU1bgjMru9RtptQ+HePzzE5n1aV8IzXSKX/+ZaCQdGpIxoHzcxY31Ki
gE7K6+m0Y9M2UvYw4kkSRMZshp/FmDf3Gei4tDJCbEC6qbsZUDiojnjxqG0YnAlLrtqiQ1aYVp9l
bCFliVtCk9K5k/3Lkwa3gyU4v1cISKcG3ryORu4exBmSY4b437H/M0TOvPdnB0uBcFxZld5sUdIc
PDf7SYbOIZAHo00yuz9KreUM0DpIgFWwEzapoRzrs9u/jwqMvv/3c/9+9d9HM/ODks1YtoTrfgGZ
X3kqiH+z8dDY6Jru7gzDuIsEoRSJy8DAySQ4PRLfHvu7VXv43ekc7KZ5LZYmWBQ37e9xar8CZeMV
C+vxw3TaZDU17nDwK04MRcLRjFN3fTOzwj5GonsGjFffJj1RN86kwKejhJVeAASNM85ULdOma4O9
miDGwFxWlk/r1MLwFvmWcfAYQVqxYXyT6vnPA/2/H8xf6urmUy/ViaNlci8ZfZ47PWRITqOROX/I
AVqS49N5QXECMW0fCQFHuK13WyXn/yZgLpf1+W/Oe1sVdIQxlI1zm591lVMyg5hshVU5V9vgf/J0
dAAooKNQuCE5C88WSyKeFxN9cl6AL1xTjufLR0UR9qw/jaE7h8et2kO1vpJLQ2+BmL9NPVrOASx0
/97Y56SNxw/OJ4hXY9qp3goTd3Lu5+qsTWR61CePWshA79Fi94sk6hFLnKpIT3ZT5twHVt9TEKt8
HXtAuiKZ0x0xEI+4ifbcxtHcYwF6xmFpbbmtc1T6mczGhLHaDrKi+VoGVjA/6eu6B7A42PtUj6Nz
7lrhefJSoj4FuyMn6WoGaquBk7ccPovqtYj9uTGM9u7/fWQxz9aRmVyQ5GTbUmC5cJk6fLqi2w+2
3dEz8PV9NdGGKavyFJYjscPzO1PZ4f9+miEhnqdACASFatYU+86v+IYMI/q2Qi9fN4DPDhkjrioe
plXjj+6Zhrh7hMi4qltmTnnOnE5XrxhUw5Uo+mlZGtuuy42dE5dftLkQzfT6Dn0YInqlgOHD0Ot9
RNtTREu1q7r+Dekwq2DnwXHgAG7VTC/wRnDjYLocuvDVRnxomf3vZnTO6LqvTSq3gdOwIIwreAC7
POfIJ/Wd7eLTtsOvMXVwu6ptXalvTfPkHABNWl1e/KEh6fnaLyyG7Y5gQwS+XMDrZMLHSUlCGyY4
GLDXt24yFfTm4pUy4nshMMTZ8d+CYT6hj+6BSF+sLHmztbyYtq6+oqQtN1qFxqsO9/BomrWoMYxM
JfW3j9pMpliO9cSBmLTqZinYxPjAwRuLwQhjs0MPFG2oy9Qasih1C9IjbHFbVQwXoCqf2jzpdz0v
3mXAJxZOgDev7+RnY88/G2jmQnMBXNQWEWiQOzuEemax1tEaaoUfH91BP9TEbK0KDak13u1NGXov
RgtiQxi0TQ06AKB66l+21NutDpIPvXDAkKcPzm5ImGb2mVSIIqMxRxvDmaaLVbOsY1oThLl/AFZx
NsX8J8o5NJk1di98dBhmnm/STueXiw1IWBHTO4NU9KUwrbc4hXUWQMGg9M+qDW3IcJ5dF+RTrLRm
U5lBs8hkzFFFc77Lqcd+Wrb6moP7spd5ttHi6ZtbYFd43zaa6WUbq+KIm+yW1fPPMk2Gt3aKD+eN
opZAXopiffrVi6HfF528QI0poSia0U71zo2AB21X6Nh2JtisiO4ZaKS6cyu77iuNfG1VjfSRtLjm
ciaqHmr3l8V5gUidCDsxxjUTTFImRLBijpNt6p4hTuPEv3OvK1Yu6HzwzHO6Bt9pGO0ucv1hO8zq
fBoQY0dHNGj7lYgUrUjT7hdNzowDn1akH2QZ2ig0+ZMSz/8h9ubDnG5hjduQnTHaluOrUqa/ZqIL
CLipP5SVvzTEOSFIQV42OuUW3edax7W9E0SULcuwuhfSUts2wFcoGg8Rw5+Ju3FpKJXunVxy7M7H
i2vODj6zfyJGCYAngYZuoTYcVHsuXzM5ctWchdOhZMqLdR1zRrQD0QDeIS4nJ/Al0PB6mbpxGF/r
3nfvJP5wcTuq3jfUIW7Yu7fSAxZUpskuDrz4WjvetJMhnmeiV6hMJPYWGVXtrvNu2gBuDvfKOe4Q
uY1IWKQM/rZzteLW9bYWJiLAME+/6rQaVkHfI9KR4RyohPmBFVqOVDzPxI/8kXSDnzykG36dJifX
vsS+aW7yqNLXOXLFJ8dzWagVnN+hpfmdt7+wTCRbN7N/5Yjm910DpkkD4wARVC5ds3v2B5ZATffH
vcvYqy4cEHhTUu9FycHY4bAGCB/GFzNGbQrtA2RCcRsCbZvGXJQ99hTVEveV1+YtcQzzhvoO+xTX
iKzzc460/tZa0j1jciDpxHlXWTKyrGb7FsnELZXuMad1hEwdXSlcQI+ZCXIVGVbFPqcWwvbnC+ry
sXkWQsXLgWPQF5C6G5o5wDFIRdp5nIzP7OYVdf6lgztED/8bEEpzf3yQ6L8dQxuuj2d9m0GxAUmw
f9TXcSfMw6Ta76CFaRemAq5vTS1KZW1fDMdm0RE2y3mTRK/mlPx1gPv8jiyxLvLE+bJl/NkU2vER
JMHyDJhZm81x86Yp3P5g2YUEhUC6D2Pa4txCwl7VzJBf2TWWcUh4veha8rTHmt/bO9m2TN6zWv20
mH5epIUAMkvMC4wsdZWkw1/p2yeR+AJbJ3+ySH0mnFRe/nMKE+Nbn9sdEjviaXeZpuaTWoR/zA3y
dGEbbrtPMhyjQRZ228cRQiTjuKZ1ZC0fzZ6sTeAjdugTNYeqz+mS14kqc3Zy/BJaZ+4SpBkrYfZq
CSfePj46KrgC83qhBP8TlieNsau+QIefoxBvGuQVgfgpQvxFzTTI977xoGx5APYtduxNrErio2hb
lyY4D2gV9WkUlTo9Hj0+ODm/f4RzCrSNszetdnjlHq0OpVmFa0dq+jFJByZafUAnJmwYMNojC787
1TxHu7rw49zclMhgl2pyrWdLp5GM5whDfzBdenTJG9KOH4dz7xHePSm/Abs1d5ZgYzMcfx9gI1wb
vbaeohwNU4bnYuGxnu4eTxmVWU/UlcOaAEM4Qo+KMK4PaGicfkUs3IulBBFytlNhN5jg25TFmQ2C
U9DjYRKMxdlw9F+BZdV4oySnCI5H5CxE+onoVZRoQZjwAs2mG9AKezoM4/HxIfYHRKL/Pn88Cgw6
2pjYYB+EFek3VXB5fPAM8Z9HdtmdNTHqh8fnleezRz5+68E07q5lNgAB/Yb+GyYvtvKB0eT8AQWF
BMg+V7C0QaA2hOnHMDj+88zy3DuOm26AfiZfM66Q3iJOqtpWT1Lab3pYJq8JVCdoPUO962UUv7h6
82MMtIwYGxirHJ0RFYAldtjGjdfH00GCUuf2eh7Z07A6iJr62bGfkdlV+2SIkiXHh3RXKSyqkW7L
Jzeail3T4O6NjTR/gtbXL2U9+oeuMrdGVQwfRSPRY5p2d/A9T3uyEs2An1Yq2tSY/IMRQZxtWd+l
RrZRGNbl3aYxt8Um7u7xxgD7dY5az+jx8SgvRnM3jqFzRKti7jSa0cvOrSFEzf2ndMyj8+MR/3hG
OC6r3kSoZBoFVoeJKR3y2eqYmg2UH6SdFfoHF8nT3IX04iDd15P54tDKVIadHJl5liiTZOQc8Hxs
pZFlK0U58l5r1m9GFPqf2v3Ii7JG45hrF01p7puWzlkrBeMDgy7543X99+njQGynkh0nnHjL2nYH
H0L/9MyTo+T0MdL+2tvAQ9euNgksavUbqZzyXqPXXhROTdCc7/3JjMFEvpeZ2ypLzbUDxPo9pCyO
RbJqkWRt/m2e6oXcIhjzL7ZDlVQlenUMh+Cv58j2KUoH/Qk2zp/HQdmCD7FSTs8wzbR0hKpzls3k
Mzfx8+HkzUk3Zuxra78Dnoc4xAwrb26ty5dEIpAsNXugeWfKFxdU3MqK8Xz0oXY1eyZ5RjjKn4pT
LvNm+1NWvoJJaEEAKLDEpxwf8Arx5iWl7wNfL+U/DcV5fex6mDC4T9nud6NR1juaEHKHnyd+1ue6
8HFsdvt4409F8OnFo7XyfG7ieroFgzUt/VRWH2Ma/xqkbv5xK/zGUcuu5Vr+zD2qXwcvPNRk42w0
LKRr/DrdS2wN+jFlH1wY81NN03gDAkmRo41MFZvPgi7viRrXB5bsBl/TbGyf+4a63jbLkjDa67/f
AVIq+Br4DlMnc+GfG143om4JCeTdB3N5zWihvQEXcbu2e5t6y3jyxuDGgQXbAplgeyOjwZX3e4Ig
LSB7nEelZ/MGEYW9+md5mliQPsFN6isDDBDj91lD7iTqSqmnrnTDbWqr+WirRs7bKHlZ28cWeaYc
J2+dyBHBQgmFe+oLGmauNkRblvRw1ZBUc9KHjjediu850YZwqYCBfI25fQpsi8s+HFF7wtti9Uh9
SLzz1Y9l2XglPBsN7tguH19jX0DmmzTBIQ1nZkBVGEfHSXMURfKFDm4OfqiWP8Bxl2BlMFvCwF7M
VIN74+Nyz03jOuHEXBk18T0DIA1MpIC5VB3ZCKH7bhsYA4b6orUZL6J8HTAJrQe3/TLgY+36CNeD
EuFfu1V0/fgv/HG0dgBL7DpkIpHb8cJpC8p2VR0CbfbbZd3P0Jlkd5buLsNF32WX1E21m01EHs12
iWFA3qMGtVza0yizpm6PUdza6yM4GIfrYNFZz2RndpuJjOeNQ6d3Xc2uhkEpvG4KNFRVIW0dSazo
NegqAe1gOy1XmJpBBRvxleRzGgaZ+85QWuH2R8mOnp9M9ZfB1/BUK3lK6j5Zg7nMLMsA5GSRVJvj
dOW+WFtaEW6FIOk1Bjy5kGOwD9njlv3kchbFitJHcbyoJb2usI+3yO8rXF76m+EZNV6maGNNhjiH
FLvZJDxSPe0vZc14XF6FhfBmMBnjIDuMvCUV+rQz3Fs94c9FybkbUqhLU9pdfADCl16PbjVX3N5q
LRu8oMvF5uofosekj8pJrkyBuNgvObD2mjGtPCnOQjMY9jvltOG4ViKTnFZMv9aB7t5D9rPfiIsy
b411qQhR2dj3wjGcLZ6qdl3lrVp5wHCiBIUrESKgelwT3nOIn3qOXgCwxkSqStZQwsGuVxqBcXl9
TbsC8b2Xm3sTzjzuIIgPo8WZs8antkJhRpOnREDURETzmcELgLQzMv1mL9s3WSF0qgF+xdmJZmFx
0kV+Hgp7hJJZHeqAgPBIhr8ddFX0O0S6ww//rdnVMYgRxgEbBhM7/OlMDg3CFZtgYAaaMajKSv0n
NMMNqQbXfhrFNofkn3INrOrGg9oeWTuZoi7Ru5vPORH/FPYna/bC2kLfFjALNj5ZyRVXd8K3I4M/
+8xtZmzA22BGtEA1gR9ZL4O1NtdidF8VOobzOJDKCiImjrCoEJ958oL8y2oLl0aF2EGDWgtrqDCW
jya9zmJrGJO7NgaA3tnZ9FEdaBoWmbDxZpErnw00QseqIdhBVXrpq5Hutd3mKyrOclEAeOIoGRyA
WCxYePKtbAEuQR5TdHIilgr9T57H70NYNQjKAA9E9i6OwWQBlOiWbnSQowblzXCqDSJfwFtV+O3r
cplJkZ2UU6AVbzKCl51qAVqDIrytbgjZZnn5aG9xwnXcSlOyaX3X3EVFsrVlaWy8jKF+P3nUI8Di
N+3MCRteVUUuRG2CHx1EM24ia+HyOq6HCdhQPgk46QidM1zcAvBlxnx1UaLncdPXIdLRPxm9ALUv
aNmLiJyamasd2v2ligsc4CR1uIa218X0NccuOKXj8eJyDiEpJ1gRJYuCrhPOmerq2dbjfufWKjm7
eoWwH8ykYXW0UzrOGwVRLBhLIogKTQ5eVvw01srm3cwT4MU1vZCGuW5g7l3XfcImEJwzpNJnRLMf
qJ+KrUCR0DtsNaDI8Sb0yR4r5Z+sDs7eMEKJsjySVt0PaHZfjRcdvWAEgJCtvNL+aV20KOiRTs4E
AQCXy7ClKCT4eeFrxgdV1Lg1UfFwnzyHZnDvAXvuyhr8nRGSVVC4d/CGX02E29svi/c697auDW3b
S1GsOCWpHvbfdJJguKS7rVC10kQqbn0+OgjGwIiVapPj5dnlkTJPRu/BZXpjjm4SwdL9QT2Qoq33
EDZPah0F8Uth+d8gCYDmxuuW1s2iEam3ZohAs8mC7Rlzuwq2NMPN3s00/hOimo0sn788ZoUuUEFV
nuWs9E6HX+h9SArPuDpl87VpN/KbbRSqE/SEzmiLTZr7iGOozhbyWBbDS20G6UZUzgdDiU3U4XXU
ubnjIlErm1qHuWJoLbIpfOrjasUR9kqT8lC17jnQPeymOeCSOOeN8I5zcPEQvGZI+ze13ZJF8iCS
tSmz/fJIrC3cs7pzNlawLAznj+fhG29FRadcmM9t9dMnkLZ7xZkDueQ+r736TpYIXgEzSailjOQS
fks8zrtCOXc48YuJQM8lpQ6bEm+3YdGrM9CCLJUnTgolT8YYEVI4hCz+EeicYsm97LoAptrJgqlC
ykAH8HjZo3YvJmJ3O5R8ixH+3TGpa+Z0YbSZ/LblqNw9IY5lsm0ww2l9sTewiK4gOF/qYYbtevUA
k7BETtABaWngZtErifkZRZoiQDqFCRUkL3S30nz9N9Abk/4PEkf9h4RatsCihjkfKUCjLiLU2QYp
GnAigrAUJrARBo8lUlFFowNYuOrdfhlK8W5GA9rvGY9W6/su1Q/J7JnJzHzLpc79V2KXJxkl2uax
+SzLAPG9j3tBR05M/xa4FfyXhpFtT7zDluQw1Oal5Ohm/o796MVuqpqhZrMaOBtIF9sHAkrsjjlo
2JqiaKqtgzTS70H5wSVog73hp4qkieq1IUToOmbtzc7EPtbpo04a3YBWZ8GNlFsumehuJwt8WBfX
MMDacZ077rNVQ3QLQgII2rGhmQ0k0jD88Im9f95jciDmoB85rnR04hVSTjtfBQZdab2y105vuTuG
7Tg3OnqzlVm9a3o53fWxAi4K8HQxTBbfm4xPSZQm2yQ1oktke9mCGTdIG9X8SfDnIkqc/ouxM9ut
3Niy7a8Yfi6eIhlkkFEon4fdt5K2eumFUEpK9n3Pr7+DOudW2WkjXYCRsFJK7Y6MWLHWnGPmD2Xy
nPSaPNGgsNJ9GUFIHSbszFVVYRSzxoPeuuALx4rEXM2t4Uxy4drtiEG8Ia8hCk65yRkcE4bGPrdM
a0omnCaJKUJ6sEjG4rjeG611dKkD1505npsS63Su0Mhj+d8jKStXWm1jl5DRZt706LkjIMaXsDKm
4aMXtKM82yOyy3SX+TjifY6foxo8XOYaL36nf3ODFy5NTOAShpBZzhED7pRuMzwxprJvhC8fJuDG
SBvbYFfpBgLNQB5FGd9jy6MSmQQ98qoBmo02p48ldbl6Dybgn2OF3CrOrljbXlFJIvZSHz7cRC/N
6PnSGF9YtuMtCg6F2CA12EwOPLm8W0+N8WgVFFtT7UK7Y1kxGMwIFwJ/GNEKwuC/BAdvpvTB9aGR
NygNHmoMbkEXwYwK4Wx3UXwb9th5GSiS2fzquviBorHOVja68AQpkabdR7mRovpBb+M22sOINm7p
Bn2y/kowbRa+6zQLU1KHDvaS+T/mzKHJF16bbXrATnSSUYcNJOTxORZLRdLVynC0Hr9mnS+FUZlX
QTA8Oj7DEbsCo4IsHs+KjxrMcHARy/jS11p80NWYrrFITovEH16gqepMOaNVXtJ2RiSmb9oyvBdW
/c1L9PmQXV/rtf+WjFd2hcRp6t4aB8CbwUhn6bFQUUxB2skQTpO4ZNDjQ5ZsL+CzgVB3tPsC33Pf
SARx/tmrkD+2k8BkTbWHtaR5dzv8PGXlEtBm9Eunuo/T5JJ4+TMHCM4e2EdkKs/2GHAGxgGlmXgA
S3hHFbtZ7BPBHvHBrVTc3WmIROIxl1zdKtx24KxY5GxQj5G8qwbtPq4dPtceA3M9mOmqN/ANIwmK
K7RWjq6x7FiuXLQmUF+yVgwNYTIGR4iU6fIxcieQWrmf7ut51RfxJswcDVQE5pUeNRJDywVxLlgb
OmPv7IeqvAu8tLiPbP164HJzVXImbG4J7I4DNDVJxNg3SXfNWGMlK6k5tRN+hO3gGOcsFu9lkGJb
CWkGZ6b3YFrXiUeOqSNyf1Xp2p1Qw8HVTRZlC9GwHT3ga9ohedj3mrqPmIYvqix5JZ4E93aHo82g
qRCIjYYSfuHsHWjLZP80s4qxu8pjiUw6t46O4S4JXkeLVVbkLaE3L3xid/mNHmRcWKpXOPJqgBDJ
XYvIcqlceSwtkysMRR7lSbPx83I/WC+Sd1WlM+UkSF49FIcLIwQOpdyB97hBYxjWwETNCsL4hLK/
lRpuWRBHUIhU91mP7TsBT1/XWCMLxp8PtnFNMgg/ZEJbahpBVAZFaKrxwbE3Luh6gyzVx7VraPeC
/vBqyBEvhLi8ZD8eJZBBYl2Z0TD7EP18xYY7owHsn7QmN/XJDABPdl057v3J21lu8W5TN3WWmi30
2Pcbp7yD64wAVF3YE4dtjx3P7Z131zDuhIdRO9bru9aNAkQF4wUDz8kW4i3w861Xcm6VWv2KcHmt
u9UHMeMgduy62ObWdxMnkRm29j5Lxkehuy+swugL1YrwIZJ1Z8p9eWOWUfuN43GASQS6CurKICbI
waMPywlwV0Gu9GNOtG5702nM7CELZrxM68YMcQcbzXhd6cxpwma8yQO1omLkcreyzxGA1dorCczx
dDQxkc4OOtFJ5LA3xMnr2PSPNYefBaM6e0mXncsCOZreopBpGUuOT1bMqFOv1JM9Om9AKr47DmAP
fl81JHutCj9ghchFh1qZFLknTK7kwunXUreHJThEI8GjmpHV6IDCxzN4X0bqzVO2WifVU4yufkUu
wFsUgqYkm2Jv+eY76llAEuqkxiZdkvw3IQNh6McpZOiL54Y+Ex0K997tHi2nI+epq08NYwLNozmm
NAbgkaCSEEWOR0Ai1qgUKK2OMyq2B0aSkCPacMembHAwZ3ijdGLQcrxbXX1nS/yNaHPzWZK0mXwc
fCwMKyiSVJ4KubBjbBHIZFdO7TyFxaG3jEs+6AKPQn2kor4BD4el3ncB+UiyERW8R5dC1/WpDAmg
Yzht4eOpqVnyN+Vqezkw5zKgnG3tEN+gDUdu00p/E/jjR00DY7K4mXKWINRzpwwva1HgMvfVXaJr
l7QeblqnMdbCJwajrVG22LX49JvoVPndTQwPUbPjY5R6n1Z5IO6wpIedfbQBVTpwqpxGBSe8j9on
QTLv4dDU3qGP+mqFxXQFshwjum7HkPlpb1MBb5UzoLzQknOKrW7eU2Wb7SQu9mmiTuigNnhmeJyN
u3HPrjhqjHixY74Ssv04Wtl1IO1zXCXfYqwFwazuYkbps4jpQ43JcjbW9sh9QS5gEKFKqJRHflbP
PmAFRL5g1kAUPC5d00iWwvoYw8HizFyrRd0s0poprCSVJdfY3ikMzjIpX6qLNlpMbtlZ0ZmWW8iw
t4VJe2c0s5LezBUDZjKAmrpfA16+6x2QOmnwnezRFBshjBvTWLgDFZ2PS2CaGICibsHImhKPHgEP
iR4BYWIJZ5KxaP3oRQdt3qZIaonXglAZXRf03RadyL41D725dgIqjqklYUD34p3VD+wjHvd4UdGc
rYI7wiuHBeKbx0RVJzduH/RU5WhTnDdbxM+QQDi+hcZ7UgC0MnN5kw0s8B1xhTJ8RgyOuDLClDIa
3R03/iXJ6oeKSBMMtpxK5uS8scWMIDuyB2Qym8w1hGXFy6BpEGWjHOwR+TkmRTWiIdhhEZknOJfe
2pbhrNfeyDrHDwTcmip5k8Gooq+Kil6SdptDTXTBbG31oXyMnHBOwcO8jll9X2UpcJSs2YyucbE6
SsGhz/Y0UgHXWJm7mNw9fKtX0PbalDJy0mrSKpL4W+Gaq7xxvJUdM/63zdNEuclhCXSIk4FyyvBj
BSXSfjdiIRvCdJ34T23TnfCi3Ekxqww8+3XuFLq0thdoj1GgqqZbWBv0vVH2rhvarddpMGr8XsFw
WcXE9wDh7zHqIx2ou+KgkuQ1hQqCQRaz88gUMQOSfdDyU181Bvr98WYss2cd0uu61qf1rLElnmZF
v+3oS/s9TcpVK7yLW7NN1e3Q0fuChzHBmuxGIp1Q26LlK76XCHD6Dt5HqIxgI7UYTkXxbJPX3tSC
I3hKNGnj5Ltai/ax6T5ZzIBsOrZRG1/HTfsYjf5tbOjnCYPLvFl2VfXcou4kJOxmKFlZnSjdBnSx
Sk/eGHhujsrRSihXZz3mXMO+tfEt2S0HkjWq6TvdB3rA3sAwFSZA2ZBqm7Z2u8Zt+ZDOcsHSqJjZ
Z/lDVlmXRufmGtl0WZ3TTYgblmnq3ptQKefWdd3IiN45bnwX9srImQXG59OoqBrKilA2Xwu6NX30
A6J4E2fI+NYa3+gJldzNQJVC09tOYfJMckFKh9Q95+Rh1AiRTkUbvRaUfjKRZ4fcurXZRxTHmgAH
XvWs6lF38CUI89xbSbcRByPOdnAV6mWEKZ08Q7hJsJgyqYF9Cp/RbT33hdy6o76vTOc9kt4+6soL
78cJ3dx1WjjTMgS5hsH1yQyzWRdPBRXhf/JGtRq15kRbiCyFdjyGlq0gpAhC+tzPfiT6opDwOJrj
0LGtU/I9tKn5XlhoLQoPFb9vobJlsuhr97rgRqm4QXOD7xJVdk/n2R2Vhe7GdqmAfPj1OsQAHwUu
3gPWe1A8Y9XdeTBrYL+fBYWSClv9SpNc9ojeMB0wDQcHla2yiscPwukuDjpk7/aBa+EDvTv2A3yl
sCBoC7L/ZcbYs5Lf9jEa53BgqD56Cv5uBfCsn/vTk3xE38RkymxZH9GmdIZ2g/aFlp/nXM2vYxgI
lwXe2KZQIoqJXRaTjwBegxWLlL8YWBq+U4Tw833h04YLnFffC79rY2StBTtQlhTgtLq04dIju6qg
IujzEHcXi5PFaUWTQHJt0gdIV/LDjLIVFzaujNPSIdwJ+ogPXzou75OYmHVqqPdwas5tzsCbc9UC
MjrUWLwCkz/Cmqe68CxF14Qrg7E4Gt54F1TfraDvWINmqJKaqnXuDrxxK4y5YJsFRqJRUYlAzQGB
gUW6cdPryWgICrCwqBn4MzCOl4LwgApt3pBeU+TOfmAil8SlZzWkoaQOtQUqWOmUXUXWvlOnTATO
CYLD0ZJU2yKyn7ViPLppvcl94n90pqW0xiNC0xPLh0WchoyqVHUzFaey6N6J59iUs9zDzcpuq8iX
jKZ4V2AThhCH4IV9xQ70Z9oSJ7so75Rl72Ho0ckkSgqF9WzxXcvCAGTRl3ADfeulDEeirvQbFQk+
M4PjKHCZtskevNjjVqNpu5D5QcngujS1t6bEIw61yyydh+QjKWGNpwJdDVDyHUakfOUmGY7Lsn9y
s8fObZ9H03C27mBe2sBON5hgYmyLD1oE7sAVlzoishZpI1l62Mt748mfA1kTqz3qeQFLHw2ySAaf
IVJ5mzYuUWzhrZU/Zyp/Cxs73ERaciIRGKwVAtilaDNO/rS5adC47/gFl2aklYtK0z8JTuCNHfXH
Ae2dBz1ymWn1Az3/1z4KbgnHIU8uv/FHYlPJ6iWpjP1KDwltTY3Xr9ec6vd51505puM4GmgvaVfO
RPdZzswfIZOPiWv5oMjhRlFlXxLs46NHQyVVqU1fv3lVeZCt4WSkhM7doHB+xPmDvxNpft11xxJo
P9bgbIfPHpCEKm+lapc4eIjlYns0a/A0lEYBCQagn8LnrMJF3HPNsQ22/M7YlhzDSxymVXeqVPAE
M+E5a6BzhaXzfYTJxMBU2ca5JoGs02Ki5V3z1MHZpe2F9DHbpVr8TZ8Yfot0Z2q0/2I7RhyHF3mB
GfehbINrxpNEt7EgGJ9Fmr9WafXh6yDdHI6OKa1PyA9n5O3Voq3lZ58hYckrKp+pATwvx2uUewRg
JyiuUZrpKUCuoe9u6dJgq4F1OMbtBojFbQyNLsb5ToF/wZvZb2xwSCaOEAOVhXWjR/hhYBZmO1rL
eIh0BoFj8jgmFym1Z9McaOFYxhm0y0Dfmmk8Mwq6JldkpiyJk21XfhLcqtI9cSgHS+kZZ6KS7yxX
3xAwsILAoO1mCWmMbWQVNfTYfDe+wTjtUhtO84hk03vD0nGHRYkWYKWb3XPN37te841e1LHHh7D3
HO0hdfX9fOOm9kNuoNMmKYvjHHWOJCBYca8viIVHh95pjx05xgvXYXTl1PmFmPcPmADr3IKHZeVg
xTnwzJnQRZJfo3l5t7P2kOlwbKqC5nMc+Rvpxyu30yAP90gDO/8RKs69k/gfhQFg0J/mwjun2Ffd
3VhOHE2i22xAbIkOaeHrw55tzlnkvLmKdcjozGfMT6csPTkZiRx6EixlqrhtXHeLys3cjjhVa5ti
Kh/PMz9vYQvOl0qEF6+APkFp6ZXZnUd3kzLV2wBPOSe+vTUhfdVucwOx6tFIwg8dm+FkTu8ZMUlL
YdcPzMceNct4ZEZ17Gzy7huOBgqPL9XHyqHKoyh270wr+xgEHmmX4c0wh3lEYXunURCOlvNYJSxJ
Zl+B2+2seDsxNKYvtuuQnW1JKNE3PmESdPqWWj91r1BoF3ilV1ltWGuFJpfYxPGmtotvjfsI7+rF
RlUGTIkGnZbUh4DFkDzuSzdulR7PikU2JYFwAck3ISZTvQ87D6NpeDBoe6wCCa6fOIV10fDXo/2c
5Pk1mav8pbykRfAQjJywe1nv5wBihfJUknCvyGzH+xd3Yq3RJmDzZ7MYJvphaUqaAbR5uWKdvo4d
ba0bhBi4Pm1Lcq+PA8igIn8npaqK7Ec0ZhvRBBXo8eBoN+2dh4fRjYerOgKX2KrplBXatbUVLiF9
aTJq9IrIaa07VIpJ+eZqzSPRQfo1PINjXDj2leN1tHxS8Zh8MDbkNZdXLEWEkxvmY+2X19EEitS5
wdSFRNfJ92UXgAInGAqfDJAqrV8RwoqKj2BAWaR7kTd7iVDUG2+EIl7Ft/mksw4Cks241m0Z38B2
L+b46Wkc4hUQChr0IN17al2umHBCjYOlrIvyh1D1Ent1vtNa+MUFq7iOzQfbLiK5rk6eDAB68QDo
aIjZTxN7JBkLr3NXDhtwF7P6ortrOGlsG2NMdjELKlsE9OxIXUwK3k2cEk7UPpXUmtXEJDht5UbE
mrYc0+aMapOwaKY7bNt3qQOnxrGRYU3tfk51BgWyywaqqjiUt45B3y6X9zJmTStZ07CIzGl8ybMf
zmGNLl5equAV6lvk0uaJQ81JOEW1n+cDGoTEVS7o8uGxoABIOGoUibecIjKsOp+cicKkW5Uy58GN
2Y3c+pCMIRcO50GLnpl9O7suj+/qIjdWnVtxil97cgqQcr/i7KFBNyAkagluAaZPJmZSbzVYMbpV
HPx0iyQOabv+verO5ZS9ln1abKI+B5wjDCLDYg5QpgtIoy8HnDj9GS4KzE+8/AxKyXxgJFMZ/HSK
c6Lr47NwpvrK4m2pKiT+qiMRp6D52IpikxZztor+2fowNPBKPO8qUXLjSe5sJ7iKOv+jR+ZzbvX6
0L37DbDX2Fjj0CWJxZ7e/cFvtrTmn31adoGfvnQJji0nR49Zl+aRyMByAzr6Tk9TE5hD9pn0qpz1
ouGq4kg0VgToIvJv8zl/uXh3zIBTKc+Int4u75kJAiOCD8TglMN5GJUfemUn+7B+MlqK1wBQ0orK
/9CZwMoocZTnw2jQDiCqHsYyqrex/SI1iiRamYghzAZ4svY5KswfVNvRkkawbQerbJquFRRUjt0w
Gbvmrgkz/PeExK/ZQFYtcDXmOR+KfJcFBSH6WVyKY24f3GxW5JqPNhopLii6XXX+3tYtiBZJNT6n
bLuFOEGdhNxvT3dI/x+Jlf80hdj2ifOIWv6RfW/+zGyCa5FaMKJRWCF7CozOh/ub7WG7BVdewYoJ
Y8OIDGp2SD9V7r7pD5CLXnuipZDrMTPwYtSxCWGkOJQWCqXRIr7Y7cTg1km/oyxrF9gCWem9j9wr
jZUXE0oU+B9RSL8YagNRfgn4rTmpqm8qtugkPYjguxl3CB41WJoW8zO/MI1lCrM5R+FYiaJc6lmO
Qw6lvusgzkFBHzWu2vmC9mibIWMEjthDq0y+tb7AMh1wc6VWdCeq+iPWjJ2D5hmWdcsAVV5EjBoO
5Icx2Dlj9z3DbW5Hbp9FUkcPaJ7Glk6rIuiLDTq6QrTLdCrlIGLEnkDb0a68Wj2lQ303NBWboUXT
V0XNbSawJdPfqVdx0SDCUuU9/a4rMy15LWRa+P3n3BLIZgBnxHnTxflrh1QmKclFy6SG8FiSutZn
ZMfQ/l/29nTPmcBafKffeTthuFg0w0AzSyJpl9U6rgH8jMAk8slEAEN+edT0N+iigaBTjDQeuMHS
/17G6sjo8FjzKmEbJDexX15oT851yuRzSK+S6T44AuWHmTfZl84t092Uk0OnNlWToxIZ6exFmMW4
mYBw2OfMM2GI4RVp2g0ZaxpmieozjJ78Ed8NxKEVCodH4tXx1yNacKe7CVMkYq57WbKIkmgInmsG
iT+PdfQI8xAqUDTSRcmrveioBRkhhjTnwg8CVDaVRn/HBdsAchElS7OyAJ0jRs9CulEGBeeywKJE
MYaqLqtL0j/TS0ZiZugywjMKmPtTOuhrBbnezOpnbqJdHBojNSg5bUJ/bGecW519lz398VJOV9Z0
NruJdkRJCEYQzV117FkHI/umZxg2Qqb9zdB9znL0Jb70NXmrHot1TtTohJiwdWjLatrwTHsyWdRQ
/lZaUzB5hPBNgSkB2NdELvo0ffqOmpieN8f/AnynRsyJJQt7rZlk/Yz0h+kRE6CUgpcIpo/KUF+j
/kUA1lzQQjNLZn2lwS9SGkd2Y+urVi0zURyC+rao9ZTBhLwUJK0ERE6RssnMnp2ZSPGmxlyEXoRn
BcMpfRpcWtit80wIN6qquFhT0qAnS8qbAbUYL8lhFifqTTeI66HAvQYs5eI2dKgBBb/oYaztks6+
d8P0FV4TYLPpprA7yHwhihVzeO9hJAcIJpetYnRdkK7ElKTbh4UNgo6wFvjf0Jx0c2TIx0jQlW9f
f+EVGTBlkOcdJznHh0cEzZm9Ug8u8dz5mIyTCvCCg/RhzF+THZxJe5cCoIBAR+HGi4rVizfaFSya
pcr4bPvJOggIud40XSQc2DU8hwchN2bSEaXq2SVDC8W4PaO75e7DZnil1zEyLU1ezWE8DvTWu1A8
c4EpmlY22AV/jtPAOw8+78FNJbHXKrolAhysUOmeEaYOnH4RY/lME2oZ7ZhoPMtWW1oxvWE7gUKb
9Nesm6vWmC4EAC1MK0WPDB6L8iAqyXcVauWMlwE/emoi/Cpo49aldyl1+nSgAV4Gap8yAExiiuFq
GkoBVjOL8eKj9zUkWn+LsVzWR8Uj6Bu5pAWsHQ0F1wco+LE0HfUilTykEW0DhimQvbSpf3YTzrci
fA2appkTYKKtTkzPawsmOWyyGzkYuJhKUbBzaMNaUIE8svRtvHbaa4GbP7gEDh4Cj9ltMQT5q2Em
96Mgc1iz7OI44qc4+TGcKt2kZmdW+6zSgtNx2plbUJzmeSo4/ZoZzAPO3TbW1qS6yoKi3tO3ouAa
vDebAue1J5luhQBXHLUuLe+ZK53dXiaviSoOuuOUy47dY5/IjqCKe3ip+kEafbOqQpS9qvNwT3zv
Zt912oKbxRZ7qtHpLGvi+OoC13iIlzdui4MIbXtljU1wbU5s03HCnNc1ndsqc9JzUZWwAcNUY0aI
0IcTen7NTrF2R8o0VFeIS+Y3ks4Yv7nK2tOY5frd/CaS4Off5MImWLjRK3gjOPvNNnyo7HL2veEy
GHOyT0PUtkxTCFGlbS57ZJZhjzue4YEyvId0quh0qPvel8EhacQ3JTi/IVu5xTHGaWtC7AolxsGC
2YK61mHO9M1r57GpZugbyDUGTCuD73YIfwklA+l+mN1SAzOyuvdLZxsXTP6jbK9laXma55S92wPX
duNXA0/VGtKut4AWiK1Sgpavo9kcEG/hj38Av2jWDX1Js9xMnh5snJI3KK/DFbI5auMuXENznc+W
tGaEOkduaq2cFN27S1MuCLxHzdFfIGgAJ8qSbg3q0Hb3BZO5VWiTWhFO+TcxoVlHSEHbZjb0CPsj
lA0YVWHepJp4KXXBFdGfJYnYOxG2+SIaYZIyEhlGeU/4p3HTU2D22amw/PDSaVISk7kJiC9f5A7S
RcQjJpmmNL+ZJI+7DKa2zFHqagPpP9khKfKHygCpnBw4uLrLQhPTZowMzI1xE2x6hMCuDTpZQSzV
R5N8eqtaws9j5t3HJe6OFJgBEUnpNV4ksUUkUZE3OB0DYRsbL2QEqTAmEE1UbNCEZzR66cuH9gSN
PdDoLiTlWgh9xzGtC4kwDrsBKI6NWFpziC56MQbssb2qESB335s267hZOOCSM4I4kKZ0AFZ3J92K
ml9j2qJFybNGNvrBB4DeTJ2PgcVfZumYrOwaXbFD2OXaiD5yGFR7w4seSkeFy19/+c9//vd/vg//
5X/mN6Qd+XlW//O/+fo9L0aITOjM//jlP+/zlP++/s3//MwPP3IO36u8zr83P/2p7Wd+9ZZ+1j/+
0Pxs/uc38+j/fnart+btD1+sM9x+46X9rMbbz7pNmq9nweuYf/L/+s1fPr9+y/1YfP7263veZs38
2/wwz37997f2H7/9qqyv9+lfb9P86//9vfn5//br9rNK37Lxx3/w+VY3v/1q2P/g9qBcdDAgucqQ
v/7Sf87fsP/hSlsSi+0IXbc4YfEYWV41Ad/i3wAb5OcN00Q0Yatff6nzdv6W5fzDdGwY78zcbYN/
b//6/1/2Hz6+//04f8na9Iakn6b+7VeTRy/+9SnPL8vRDd0ExWwBfpQOjyN4DsX7223ICJmn/h+T
g9oGd1i4bK1mAw/FJJlZovfRipbLcSJqmEl1jeJjLM4IJydIWC4zV0SiN76h70UqNmVk1nhkmBsJ
Ev6w0yOWMzRcsroqzPXXlw7up21b9R9fpryptIpV00sozJPY/+6N//cL/P0LEuafX5CjK9PVbduW
Uljz93/3ggg6iyPND8JlVqCuYMh5VPMfdqGYD7QMfTkUT6MTH0dTq1eKocrJ8/MeylWsLzon6uAE
hqTcqFNEzXIPMXi89rAvNgHixZHUtG1h2OGK+8/BnR64J0HYFAgwjJ7le1oQAy7zjSH9/pyG6AOw
cpCvlU03P3+Zzp9fpjA5IuqmaRnSgvj/x5eZc7FY4KRokxS9fSyLErP+kKcfVU2kXxg2GO0t8hv8
Gn4uHK4tiYGIzGZGV+s51XXTJSdA9QPU4WBnFGq8Ci0dAkuL8cOerl2OeAzeteEmAgS/QjBOwygY
snRPxhpvpucp2lHVvnUBTX9hhQp7m1l7SR7MNYcEbRfn8JbUWFFV5/pn0fnGSxPJdiWKLtshw13Z
Msuu6qvIQVHS9Yp2W6JFuxZ7N+rJpjvWSXYs+iqGCQp4CX+HPGKKCinKfP8ZjY/ccB40Nl9fDgQb
M/pL7CuEy+6RHXDWN7dLBo102YR8akO9QLGEz27P7XiljezazKFRe49WfLLj7t9/hEa9/fkHZbp/
uh6FKS10S8p0JIOnHz4oLAgF40pGqQOYy00l9PiE3oCHD7tk52o7/cvonEbmuSI8ifU7mo66ZsHS
grqxo2P5lo66s+C65Tg8knENI06/1b1SnLtawq+l4nLnayDUkIP5SR6yLRBGNboEQZN7ZRydmF3P
Sdxk9TcvzfjzS+O6tkxlSdsS0vzhViv6gp4uBFXUgKLaWcKnmh1ketWHjrfFuW6Dd0BdO1gOgBm0
/O7KT1MO6oGQB60mP7aA6IUULywVpGRozSY3i3RR84+Bd6X3tjgNZp2clDaefv7Ujb946g7yIWnq
fDTSFfOn9rtVotPzpCxHhCMFVFMcrHLfWVHy2OfIeLLePRYNCCPmNyGxyey2Nua0IqX/8fOnwVr9
4+orHBZ4S2GDNYTt/LD61kM/NK1OWHBfEZXeJDR8rZH0dqO3oPv72clTZnoi7CvDQ52VW/pgT/N5
io/cuVP2JdC6GVVlqcPX/+Hh9f71f74kvdPopMvwqSXcqkLp382nDURN0zZlE/y7l/JX76gliTvU
bThwsHX/+I4izndGszA4RTJgXTdD3B0bcVsnoXH4+qKdb+qv/5vyvNpRPoy7cL5G/vePaWa0gWxH
fU1q1eZrr0gqf6311RHzBSnHdfw36+hfXQjc8ex7hmPN/LofLoSibYD6xAxsANytSOCsFykEVwrL
gfzNDpZsQmhfyul+T+6LtZXWd+wIf7NnGfMa8MdNWFAdwASyXK4B68fFfMDkiTOxTJeA5W3s9f67
7cYYLjkwL1jn9RPJssSohsg1ER5iii67v/n4jD8vU5au28KkRmGVsv50Q4xh2g5oyZZklQBwMhqB
Wj3JwUTScUx074iE9ZuMRLwdFTmlIRkhnegvVpmh5A2LuyELhrNEv26WfnfUv8yedM7i88/vmL94
qyzdEY4OL4fSRzrzZfi7GxfxIC7CAnAXgOPZESicc2WY08Gs52ukLU+l06mV1bTWKUjxlRvB4efP
4Oud+OOHxXXCQ9u2RaK4++OC7mgIX0rT5FRZ7QyOJXcDmnLYEY/xDAqTYDmWdUl/IG/rh1EG5lqO
mrmHzLoA92OcnDqGPTPLoj0QGKfGRTlvCTNYQ2DKiVblYAmzitTkRt7qdeXAblLW3rTrZmPPiaEq
f3YwHi3oVQ//gm6mTLlXWpw/mQgUgdhPdDUrWoghssj11zI8yKY+/vxtMP98zToUH4ilDUPnOG38
sHSBMfTzBs4B0eCHoHQmzBOIJbAQOPqVcJqzGoNuT5LxoYUqtB6lfm9UmXgwSGicIIUfnM6gA58y
3/3COuooimLSZPdNgwqaibX6m42YivmHe8zRhcEurFPsOtaPzxeLoxUMbI//KpiaUg+3kqinE7OO
lteA9aqRS8XbeJVU3fefv1nOXz02D4lTmf1SzNX87y9amcJbjDA50nJr1ZbIBQ6Hk5iVV6JN73nK
3Ew65uafP6rxFy/ZoPAg29PgQtXtHz6ixjMGjgX+/LCaWNZvWRu5dO+ZyCH9bBdY/vUTcsKS5gnq
4RaBJqq16AigjVDNoFwKRKAHIKjTaqjFbj6P3NXHLqmqv9mNzT/vHY7BLW1xmmA3tuwf9o4mQ6E8
EICzDBxT/9YXKGeZo5ZmKx8iEaSb3A5u4y88ooanvxd6vay0btt2JVYnvcppHqc0URPIS4Us4/PQ
Vuk1BDBtUXse7fgJkcIQJH/z/v7Fp+qYuJ8dNhD3z0tRyZRaZp4kvQY7KBGoXbQAgHOuG0YTlZki
0JmD/n7+mf65YpA61b6i5mK5xv82P6nfrX8t9C/mvpid4xLVbmy8tGXbHGIS8FTgk0pMMxhpiIHc
EIVggk7BCtOD59KDZ26ORJQJAyyCu7HGyRqj8+XMuZpS71nEpGA0pQZ+CW58FBNl6wX6QrPtv7kP
JRf9j7eDNA1dCYpG22L1cH64HSI+ngZ5LrIri7pxdK1LNcTF1gXVAGyE/Z6GGgF34EdFaJ5RzyAB
A2PZbazBr1f+VCJstNa6SLO1ZdOfRm8ZgyZT/ror6OSUsMWDwJYQRNIJv0lyUzQioo2GmrTHxrox
fMiEE8dYu1MYew11pq6mdwm8q7a0T5tAmIwekCY1GDp5fETmepuZtntbYwxgLXQXlUtCXrbPI+0A
M8/e1x6TtWY0m7WZEDszdY8Vrucym5ojkw9ElXodbNk4FkIDB4f782i0z+RC8Yxzy1yHHViUvsAX
hJUIcSwK/SRgkqj6WRFKgEMRfNYFjsa6N+jfd5y5fKdcN1rLYISqBDbQNWAvq1bjWilyFYs54uYB
Alp9d+Eoh7ilL2AWqBBdbJ2gZ8DZog8TogAzA2nIyXyVqDekKUxb2fVoXEuIUGiqA6sXqzxjUlT3
8tkMEyIQG66+yFmnBm3HhIetYn9ughn/j6Tzao4USaPoLyICEhLzWlBeUkkltUy/EHKNdwmJ+/V7
avZhFauemW51Acln7j33cQa78Qzc6H6y7fzJi4llTWzU/vDu3hi+JqEGlb4tlLFL52qnm+wRaKcI
M4JJiWLqJONnA+yU1Z7GpprDXD/1AIXC1nJwf6tYk8Rlic0kTFD8OfKbpGXUx96FrnEYt0Ywv4Gb
+JrTmV1KpePIqPOJS8sp630qVAT4K8R2LvAYLuN68lOWVICl7V0P4xhuixDGw1wyUEywO7s2pFhm
wWK71MZ3Mc138dAQiGyVy70PnUB1yxcktCwycF+lJSJRj6Rf8pvDiu5uM1RFFuncgMNff7LrS/EJ
r4hJKr2dRZwe+zm7aB9LlV9QmVMTMmyhrNn0qvdPLe5KZYKf7bBcr2l6zrICE5t6Lwjy3fVG8KPd
rmLXc9uRVW3ByBT8Se7XbajFSSXWScdEyKSB/RuU/rWCY7cpi/qsz/5QYE0tFrhyo3WfBPwGQz0/
iYGNdjJ2X2kLZ5vo3dNq/roS2wrUHZafRXrjjnGLV6Xz1oG02CgdY9ohPU5w7x0ncJtFhf0Ua6kJ
+HMnVwjClS1vzWp/kKjkEwdbTmrTygNd+E5yPvuAJ3kD9WYMa98Fd2gG0Ib4tE+ZZP+lE7V1NL9N
VrI3W2YDYdVcfxNLcAgS5Dstm8G91PrU4i7cCfqSHXlT68Yox3VPkJtDTgpgsU4VGJCw7x4y/YSa
4Nzj5IuCBT+h3so+FYeuByCAg3bfesWzBn+1Bd5KnsGxEoyp2Le5ez1XR1XMQ7QIcHrZjPPfbKeG
sEHYmqjdEQyQc8Jmotms1vQDpB77wibJUzauNP+bBYbBWHCnzSJ9LXWMV5J1akSdV4GChX5YYu4h
6BL7cD71+iZS26LaQtIYmM8w9hHg5YaF35Ts6SotwXxW00vqkFdHAo9yf5gVWtjEzJeOEwnekZ9u
8Bi5qI9i2IAW/qGSKxM36rnggMEo65lHf/0wLSJj7bz+cvmrCUbsWxk4c1QNAlVxjDHE6eMtxeZL
Spr0GeNb5MKS5h61ELIsCIrS+A7BJ2mFzL5nwIY7iKFlKJy8xeregckzYwJqrOEnYALRVij5+5pU
Dbd+VEFx0qQJiuaYpQmUWRaF9eg13GZo+2ryJ5RhNGxesaI7ZYRert/mwQROHwZYiILwNUYPhpvT
flc2/8fgxq2C8Q66I6qRZvgebidFw+NJqO2xmJGRGPNURFQhpG4v7efSsnHN2knfEdbyV/aafewE
LTX9l+aM/skxXLBLuhUf5Jg9Lr3xWCmWO53ZwXkNcoMtF0L3oDv4Tes8uq1G0lLyAhGBudypVBxb
seYnmntW/TLXvBeyaw+IO679gLhs+Y5L27twfTkH1zliCwdJWBagS5Cd5NNHyTryCQViiSInC3YG
m37MvzZiZcif02i+rQIQCs4dugfknqjnx01ZXg03JX8uZd6yGsWziTk/9HGDVFm97HzGmV16SV+o
Rn8rz4fM28u7IVaHXmbWzhs7lpSatThIcW6ncoDxWiF9bmqFC54ZEB3FTS3ckOPqriyuk9lBGE1G
c9Q75dson7BX7itpwmkoneOUev1RNdh1EF2QcpPOUVb4VG6yeMZn6IZel42bHGo08q7kOyWbecOe
kKQm7680EFyl/ciU8K7SyD1TIdSpb4jBTvKLKeuL4yLkcnT54wStjbvQZKiIgZHY909EMGAW8aPy
Rsd8qk35kSb2prNFdgwsfUfyi9rZkuDqwDgSSEtkKiYYOSXvqaXyqGzsaVs76UU69X3lkpwdeP4n
7YqMtC5YVs/TCZqfe9dL84Fjqrr2RMl3gp8LowE5SequrYy31I9faLaPLTNx/jVvRxhMNBSBc4CM
hcgBoa4CvTkUqAFte4awklHzIgo91G2bHZkY3lslEm6XxVJUoO0sdNzsLcUMdW28vZ1gnlGocALq
NUAhOLYyj9CvJn8bAM+EUJyzkLPi02rMi7CCeZuO/T7FIbKSh1M74BhAHOqwRFy2Id5GtUOU1y1C
FbxbsaXVLb/FJ+gA75EwvZ3lzf0lIQaT23wRZBMa49ZxxfdCWPdmmkEaQHpC6MOomAdZ/JEQVA4O
jxK63ybYeLd7lBXbodHNpzD+lcOIwLfveTEtCC8no/SjWZU357x/pUC9X62Y9yorUmdGMRfcfspS
y+qJ2Cx2andtJuwP3njlth5zygioYNMtGsRxaWIoBaOhqQzER/y3TPog7U2npDSqHd2Hd36Z8qr+
UmPzTE4PglRfE56nPabMHQDC5NS05XttW89FgWa6afZJsqMcQdZ7gHVxlCL/zRxxkKXxmfR/ZlPi
LoQa1y4cbzcbAjSQbVWyCZSc2hshH/F2RghDyTEhlAAbmxts04Rj3izOLpTbEEUlx90M8ciLr9aN
qwQiZFnc4dARQEwVEqSPAht/DURw21msdUkE3A9Q/jY4MC5BWqAFt8RyEIr9ZWol3wOqxcjOq0OC
TpR1oNosfnxHnfY3n3BBuX17byfTB+JPRBpE3CSqw6AIsrnCQxTOJNTiAZx2ZuZSdw5R1a1v2lkO
GHrMjTUP/7SzfgV56lGiGmc5AfeZPuOqKPZzQdjfDTLMawyFqD09Arl37gyIQ3PrXYLOJOmIXD+l
zYPflkAyQdNWsoXPQybWG13ii1gwZ+rZPrc28oHFdPfTus298qMKUqqrGoqBMeX3NuYqIiL1vdfH
H/L2SJTCeuAwrSGYGih3ZCLoi4bHUVcJMZzutQ4S/1qgfgAt3mEdHkMhzMcpX0ljl36klF+fzXal
TsJKRaENyPvAIQv9srCXqyUYVSyZOUVL80jqcUCyhk3v5Mj45DlUn026zy2b3CSbhKq5DvvM6A8J
ODFWa3mwtXPjA76SeWnY6WrUBsm4lneucskl5DCpmEKGObHBmn59JpWHh/fQdA95X45RChlsQwvd
PFt9vW8GUnQfGfri6UbFul0swrn532yqKgLt9zI5ztdsgccDneda6twN+hjbnQ9mpLrlqAiqkuFf
0oF5zn/xeTpm/1AX2KEU9SBu+32pCCMT5l1hTXhd7Ees3Zu2e5GgKzeugzSU0Fq4SuTNLOcJxwYz
sVuF9hlYDlrvV3v0npaC2mesj0IwztEDWtPSNq5gPO9t9EW+iZ9igcEV4st6aKUI9kGNyMgpcMfe
YJ5YAp466ipt1tapj4c3mhIwWsXOoJUCv4BFbp7i0whw5zxW1qkOcvo16GYU9M1+Svu/Ku9s7qPF
2xU2UjOqmEmeSlnaW7t0AYP1ufHS18RHsToPycxFygUhY3P7SZtmTY4BzzSpbNGkC5McnJifN27e
MiSFxDRdU2HdkYNj1hkUGWEBS8aLNJg/aWM/Nb2VYH4EEeRYa3KoLYsUPFfzjv5g2eqEhb5J0mT6
BzcUcVb4VZM2jnSHo8Nwfs1CfpkmQsLURM+IeGEOGwSPcQCRh6g3lJ844llpP1UyuyO7FwiHA6+k
r9/KIv7Dk4GvxTU/Ms//cjSJJUK8O3yyFZVYWqHQLRAGuEn8MBlDhjUE8T1BiXbVHNLamfbugtn6
jd5yUd1fFHMfWds+DYOLz1qp6D9RWeEnQ0RjlB0LtIFrtuKudd6qQiCn8sjNFAoiOgDBrWOfPNVZ
90vsdUheLPhTNMCtBp1k0hPXVg9yVlxAHPDyu2Hh3DZT+7VDxIypAw+dQIdP4OfJEDHKYQvOngZm
yCZGYouEZq5H8yWunVNjTfDrYKkiUkv/1Vm8YL9eXxeCBDd+RRCUCK6tXe0XC2ecn7Z3Fd3diXfu
zhG9eBA1mfcucd/wRxb0I2tojgCVUP19dr3xQXJMvq0G5zcn4LuyuXc458DxvRVB+u0ZfK68rx8W
5EyCeoQtaULrEdMKoNkg1AOahzZgYiywNSob4JPoD7TgzzaxcLpC5+6msLy0zaXxkgxHWtkC8Vop
dKrePALSuy798JmN97y6XaR2IQSD5IgX56/ILcZAeU5gRROcamXcFaqOViP9C1SyO6TCzbejTYTK
hKeVxY86No577RAt8nbayvYQOIRa0XXe4H8wv5JznCKgAQeMhWTwwtUjWQ4l59VHEoNj23te2CkD
eWb7gOSOU7LHBCY5ZCogmET/zumbA1dtX3VlsruNYrYu+Ds2tuu9r7HOdEsBpggdFp2SxKeE2Y8Y
RRjRFRzUDp0utoCnwhXTQRQFNPUazmcqVt5FPuyjRdLTljX+bgKveNMb4yMxWyn2u2jGjHeOj5nn
9Cd7JOwax6KHAZYW2McHLcZjPzong/Ey++LsbyeG31hRLTmxiUvK4TZN39SsqOJ6UiDZkCAZdmII
NKX3S3Dv1riuTHX3bYxgqGOqQQDsf/4brHrgYYagHXB4wz2cASQRzXJKG1cDEWuO06KjQiK8dVyr
PMM5R16ECGlr1ImLngd2oF6bfyXa3RMKTOhTtAtLn5KKkTofTs4WeMU905Xxa8cIPiT6zdlOBQmz
RLU4FjeKmzh1RA13GEzX2WhsNzu/HrwT5OSdV03B0dbTfaH77xl7Rd4icFWzhYdGwzTssv7RiUFU
IiDcxVwcLJLiLSsmcw9txY5Q0cPe//EVKqVuctJdX0BTckbAhArQ4WJ46R0rxXdjVkFkOlkb+TK5
+p3jv3QtHCfJUq1SX4vkbK2hj4VxjquciAEgzB4vN+JlOVVu3i/j5s2YzwDh7tOqYp7ha6zyTFkm
5dOgjoDP8t3oGNe+NqOOk538DqAGZLJu5kD9BAnDPg0K1QZCNZaY9win+6l7NAsA3ApUq8lTlyev
5eyD+Hduh9nMiwrriLntZ/2XNG4OIuu4wJBbZ4NjIH5N/7O3lnt/9M6AS7+oabDAtMVrW3fnoSq5
OlC0DTt9wxvErEV2d9NfFsq0v7Ju9qnRbFsFHD51IX6WXSvCmUPKC5o66j3/mPvtFzODYzLUzFG8
ao7QmfAShSVG8WEQstn5MSYtPpAYyX0m2RCUGFV1w6G4iByEHCywm+aBRq+F+A5Vf9iWxZ9+rbZ2
QScskedipqd3ICAqEqRSIf72wmxa0cJJuGMTXqxi7cUOEfshML19bXFgpXNrbFOnpfCNVzAoKqps
pn+lhL1J3ObNVktqRmyywEi49wupugiE2ca0ja1XW89lYCWnTLg121Ot0JVT8M3j+jp56b/Bdd6Y
j+wHKf4GYtI0he6wsUceH4SjIcvRgPdJ9XNDmfsugztvWuAdAypk+sg4VKTot5xfztSOUSIXDbWO
uNyE3Nisg5vZj5ane9VT81TX7Gu5PYLAxBO6QhCqankVwPUArPfHOh73Xeogg4p/jWVqUNnDIpMC
HpihCbondrxekPchBI83JnOL0q7KjapmdCXKS7bpwLTrdj06wB5G75HaNuvrZHXpPrC6F9vI6hOt
XnIeF7IlW3mbpg8x0E99xhOJX6cTYO5KmxFEZlxc0viExxAJsf02h7gDZI9YhcFYt3KhgJkWmB6G
zY0JC/3YGIwnpx78hGLMYwTXuSYMaWmuhu+1xzn7UHWa3hFfs3WHbi/mKuaAwOe0WsupKoy3oHhz
uxe8ufx5q/PkWRNDFpN0MUnm+jS/IfCpIc+QwN50BhYd+5jZJb+SqHd6yhzeRdqwKVB/OmVDq0qp
1tOBzDXjyyY0B6JZDhbMnEJzytUm7+MGSqOndvXcHIjCJes7PTAT7+jHhz8d3RgMrP7kNQjqSUff
EWPBgSdM5ifoToPxLSAkA04808IES6bH5A8J5LEaAprKIN6XJi5w4aBn8OMc7wMydoy/aVh64mFo
hzdbpT9C4p5zbUNyd9juMStlJOcpu7NBTq5W+mBU/XMTu5Dd0Dfl6x9bEmwnSi5/bK8PK7lLOJNm
9KKTtfN756H3LETVFUm/+eQSuEeIEsu09rtelvTgb4qdF0uUJW4JCRl8YAeAwySCoewccrNnSj2T
uW5tEXNVSpYFRB/sSnPt99ao71zxMTudiQVzHTY1F2hX1utlqG8TycD4HqgVugpB3lo1/gY7EAYL
MIEbeP3BpgxK3sXd+G7ex2XMizdhjVIVTAVM8noK7BAhtQzi5OIyrFjW0omDiKacBX9gbuzcASHa
66tRMOqRHbFpcUnrTWYCSyR2owU0E5NKAScWQJfSGf8wywJRoOQCDdgiRWOtvo2UP6qrhyfDYf3W
AFXcNDfHuUtWVmhceBSpk9AD29y//jT4e9fNq63TW0GYfS3V+tNwBcLOAqnX+Uxq0T0HG0fOR7FO
eyJ8XrzGYBw0DkcnhpZWYu2IRBITKi5yWjj6AvJu831jfoq4hk2MCJvHKT8zxqRGqnkBt1YeGUvN
NsJm3jq345UEop05Wc1hLGZ/uzQB3rnRAr+U4id1+nJflEwTvWkt97lLzofBxh0BTn/P2KLZe+b0
ZQR9ss/S9WQL7qnFc7pwbhxja7n+D40VpzU2MyJkSdwK5h/W1NXzkkjSdnlX9e2Nf+VwNKlCileX
qe9IRN9QDiHBefOWaa5/xJF71R0UflWWJxW4z3KAqeG3TBLGdDl7IvkJJvVn9H15Q4+dUAbCGdbQ
2tpf1/cYSzZvjk9djGy7V/kPyI+/xDP0oRHHzc7tz2SXaCwqt3R2gerJGeQKGgs5DO+5jqOZ1rut
Gfw1ElNXDGApTBZKODyJkA0jTcbJrjFLNmpOdbYA+xAe64Jr0p91R5cgknuCpDCVEUqNDc95sSFg
YF2qHiBIHsB2hrzQry69SEg4ezEOL2s+7tK0CE6cansjS/8lU3otu9sOvaYN9GNhsfHof5WBxz5O
SCs37D8ZHN+O4Pi25gKVosOahAwqxp4DhM9Tt/DhUvPqqyDmJiZham77xoNEPVD+JreGbRYddUHC
i4+kpTqyMFuF866UkNBGj5WFCuDBWsr5M8yaKrPmROJVjdv4vg7q37XPYf5o92dhGoE1+zYMte9X
ffOzq3Znpwb52iBWrJyho7IZ9w2NvGvneWfC97tzxjqILEg2GEPfxoGwt24g9lBo9GEVjwq8hX5n
jt6W1JQfaLavVdweAKMnL+6cnOyLKY5z8ON1LX+P+IXRzjML/2YXT9Y11s67jjmZWz4Dpo0nrAue
5HrlC4mSeW2KcJnsB3P+63kN8U+WgSkmQF+PrL+U/OTzJ3AD/uZmaN8A4eyc99i0vnFd0A8zu299
53UQZKuQBYNZBUs+T0OYg5PDMH+YvTy5y1TVb7DDH4YbIKNyBw6Mqr8U6fTPtzmkGtjoROQMV2kD
Ca+JQczHt0HxfLsIY6Y0fQHVxsPB15CobSBZi8WQxqdlggqIPZlTsZoL8AQ2JDhWpYpceZVEQW9u
Z5dRp59eAheTJVc1Zysx7SynJF9SYvjqcv+5dXE1wCTbpp7C7GIRxwBhOsBSSNjulNhXcxnEHXEL
UP55X3YTZn1Z9W/xXvTp394ypr2TgffDLDnt8ixdwh6ufTfb6w3wBFyDXs+aCZ93Zftq3zzPgVvd
Ai9uCAsAEJviS6iAoqjlsDGIR4VzO+9pFcGsd1V37HKW+SifuD+BLchgtrYxsysKGvVYC1LgBtuM
Q+VWb0xcnb3wEoaj0iu2Fg04WNGfkpkxXjpmOxMN2gb/724dWLIQCygyRuI5WVubwRgvnmt40UKK
HDlHdUnbYHL71+ITbqiOnErxwg0oVzjcOoYh47vEQIF02pCRaeQ/7sr2QLYTyKe2OjMLolRUPi9k
mmMASpBAesbbgzi3FXuqcsj4UaYxHBNNmAoBXKwbi4RdNVB7qzPH0PadExf9e+nLI0ruBmwHrRC0
0DTJMXTbMDtL4lRJoBrCYUJ6UdaPbKM7GBn4euPe+UfsgdiWZcd/5R5EExz1PCmiepla5dHS085q
etqNOFXTVIcLyETuw5IlRryRhL9iAiQZXvTLriuME7mSzC4WvJ2Qq3yLYRZQzwvHQVQEEstUs1Z8
dtyVPdIASAIuo4ADiHQhk2CvpPHm9MO3ZNrMkID8NUcb7wltSeX7r9qIL34dazRQ5q7CX7FFBklF
JQJr282kNJcteas6QO3QYFlNed1mRtsc6CvPWe08MExcYBWRc8dnSqRBHuGk+p7ZJtfMsKblxxo4
RZSgcZhnycKN1lbZ9m2XfS/KBCi5WVZ4krr3ZtWvcW6ffZX9ywPx5i0LszjRvLqgZo5dU4BS7epo
mq0q6lb5jBW0gZcOWhH+fwj872iOBsnGt1tIg/WMg/vZIaZduOaJh47olzHncWkAWyR5/8YI+slW
4jIzG9+YhO45MCJiDmMwiYRGdDN1QhUHW8agwd7vJ7aEzTe27BOCAB51z7sjuzRk8LTstT88jxSe
4MxadBhFsGXw8fFpEl6+0PXtfdACG7Md0fKb+UvWxMS3d5+Zqqkr4xrWKz4O1EfYtw1HPLG6Iyop
Jd8oq2dgYGnh4Hxa3+VS0So1/vdY04zLhGBDkLndOETS6t9UH1vbMnPeW06R7S2mmWjB+NLFIspp
o+GRlyWQv5FGPLdAQJfjgboYaulb3FftyW/+KXr/cO1ezGpFOpjXf8yxQ9DnyzvTcl+swHhHJndq
RwGwVHIwY3xKtyMxrAe/mp+Wpr8XynQPhWZUN5bzfcUtM3YvY0l1wo4X7XyBWYGPM2wYpxcO4JfY
PcUJZtYlAU3ujwpjGOzYDuRO4evfYSENdsiDq8iZmtllBeuYpMGpGvZAHTOyc4nwEOrXTxIzYkOw
VZ6zT2uGDn1vdruq4HZrGPeidzsEvav2ySxdBpKAgXxstoRHP3m3nFzuVBfy2KcsME2bRnO2ShAO
QUF92iz5R1MMT+C4m6jnWu2M2DlMjV+SG/Jfa5NEdgMzuGfG6tnKua3iEA0s6tkyrx1oTlmrw9DX
f/qqiOg6bI7j+LygnAYWyOfnZ9Qeqsmo+9lJbbTlBce2Gl89dgKMiircsHjywpx2YCaJmty7EXd6
DezdNPdmtSCDrIkRZeVkWd0nZBCm2zUCNSlVKDNbkaZhQeaGwCLSn5FVx6FgzZlUDoGz7XPujts2
R+ZR0QjEdACGRTCMd8iZ9VJpuJR9uKkHOOgjbZ5ceGtoI/spajFiYcSbguKE4eBSPq79E67OsHRJ
46irR3Rwt0BSWlW1bOgB9mTU7GG0QGkf3MNqsitZKLjqOHvP256OkblVQDxSOHnknJT2se68v9qi
P1PkFEpvV8Xq2w+YVLXWkEd9QVDvBISBrhPXPiQBjBzLH0JiiYZmcdiNwZ2Ob7ixm+bVMaqHYvbO
dtI85z37/IChA2b44l4yLjk4bnaqoDJv3Ja0woatbW4DWykJbLL50SBCDWFPlJDBnwfF/uyMyb5w
mK/JvnsdM2z3eAOJDwmLlRcEgBOs36MHL+4nc8iYpMJidyFfqQrTbe2RL0mS2nHWgF/71vSR0/Ez
F1ZKlnFdbSxOGjx7I0qOXu0LZPy7JlZPrjNDn43FzkCGz4d86RvFaFYzteubz2XAs5eUnGMl2XLa
HY0T7+AiUphjLAZpI5Nv1Vf2/XKLcpNMRgiwRddP6GX23RfW1ZoAR6YN7A1HMP5sZoLntfeL3zIP
DXciL5ZrPfJu7+knd26df16ryqdU8+xruxihG9sQ4fDSj6b+A44HGcQr+tKGRM3FGvHbGDtzLbNt
09f1Vre0wzq+EzEzM5vtkfIJmQsWahybHOuuhzfqL0RtBCYdp/4L9R82IduZTTcMX8mEHAlZGLfr
jzcyElKD5zystDtZn9+56XSiEDd5fw1ym5bZa5GbnwmhSVAwrV8IJiznJzFjVk3+DUa74n1BEOcE
NYcYr1Ni7AiOnZv3xcp/TY0qxsPInXTEFutS/WPW447ltTPzUwHXjxaF93hgEvfpI1JYg5oBC9vP
DTTFD+3VT4417gi/I46hY31QlDyO0om3o/Vn9f3I7WwN8LjcyxFFhYVXH+cWEjxNpy6IvcZBIX7N
eBne4bm7C1mADtF0hvOcLZw/GXjpUepXjUOzKygf2Bu8tMVqoEFCIT1jg2Mew8SW8iJ1vWQv8w/b
W8qd7xZ/vRlJScZEjxnDq+m3LH04vEmW4dislBH2OaDwWlqK34OxQsMmnmKrLMJWlAdlZ/CpHn8b
1JuaJNRokEjhtJ2/jXa5POotYub5HA/WDZnh4UgPuje1ypLzrC4jw63QEyIkEKQGU7XbUUsbdXtE
/oHzeLcKTFNrrh+TkSm9V6z7ohuf524Ci22PY4SOCJyA0XMd+ydzbndLdTvAjILEjkb/xgGcHBdB
z7H37T2x1pyQSMkisSwfwWqezdK78/lh7oGNiog8hQ9tC7DWLTB+X+6t+cdvHHlGZfTVrY7eQ6Hr
InMlOREE3nYaPR+sAHX9qKorCU9Uf8s3AD6bmToXbmQoCQ+G2nocdh41fDinHSDxNlZR4wJDnzVJ
oAzcv6yU0CaI+58gzgnGRV4ZMlbb8d5cwlxQX2F32Rp5Pz4u41NjqmFrx9DwcWF8W0P3apZfmTv3
oY2PnRNvQcIAYnex2EtVDRq7HMkAACA3g6Kd3TZ4DOKys+WRjYwjBxl2Z+8XyUXNZUO4FJFP2wBb
PMCPL8MailNv+utj7dbm42inT41lvfqmn94tRFg/z0BIdCVLVmCmg2pzOlW9Mo4WeMUD7uGLFcie
STAKnSRnzVNV/alTTGzn2L7odHouzHxv16vxYabDU1MS4SDXNrJXgt9ubqdYpt3DWqi7DIALK8vg
w48xZ5tZiyzvRq1VFpWegrCVoU6tOqmP8FRY4wYoi6XHjJQ0BDZTY7dPzLpmBF65l9mxvU1mPVkG
s1G43wmL9q5/bbiw2A77O4CND+iVi6e+SXYsrM8ma+VzGvQqzMyc+nV9MzpGZuYNSjUsSLRil7ls
PK+/HmX5nBvPhBzejRi8u8Jnqutn9smUOaIej7zSdTLCJkOCUUh5Lec8CBvEzotmmj8uiTquXt8i
mltvjD+w9lKODKqc+TJ7y99SW/ezwLCo8/WtB2N057PKD2F4HodMfClvjVoVCzzbxrnpmLDaeWmH
WJg+pYlNzkPYhqk8uWqGwsqYttz4yAHru26FnMcBmp6d4ps8NvYtXnnx8OlwBufmhlIMLAIDX/GI
8jPeMiA8rnaRhuoC9zc4WX52CzAax5C18wWrwW3mmtlRLplxSv6G+S2CO75YRo4OvPMH5iCAN9dS
39fzcI/SG72LcyO4BvsmXRoE96B9ZlLMivEesldx0Wt3kIB9Bt1S9RU2YQgKrPqwXpShzHO2ACUm
eZberYuJBp69KM7Yq7cY4Bl7MVBwOSRkFTznBNYtxXCqyJElizZLXrohuNq8kkBPB8xXWXsovR66
NUEtsMjH2ibURgxH65ZnkS8X3xnhj/bwvYltOoInhxpbyLeK4T/85AbNnVGSIAmNZYZlPlW+3lZt
Zv+xBNFPExGm/4p250A7ZWwJ2gZLwnmaKdXGqfo3BRkpLznGSYHuZONUBniwoXtUcycOlkGsKMjz
bTYRJ75QWkUVsRhhyoy2NWTCvgxhciDj73ldT3qpUrjxc8FjkQKxXvYen+wvFLCrDxA6i9f+arH0
vWp7gELgCPv037c27/hwrpCKy5gIWpGYiL2bhEtd4A5tq9h8dDy3v29JAp/61nrUty///3Xbe2w9
vZwVARyIN0fJ0rnVd3mTHxKS4hgNz+mzJOTwORign1WuyPad58kDFRSkE09UzUPb0PoQMBvs5O1b
bzaTnTEy/eMAMsjFpsOcSZG759y2H/77MngMi3ySQ3ceiyA4wn/qKabsTdL+MmfZjFbQbq9o0FsH
MoU9+8nZiP31FSvaZyPq+OG/70rEe2NcJU/TYIbDzRYDEPLCC9x5yJiVvPhTW3Bua3f/3z/MnKQ+
goETtQPMYVbyeXDX5lk7LCz4Jml5NVdd8VDkWVTjK73admxdzbY8O2RfPJgkLBxjMswBvvbOvkaf
gVhVzo/quVJsQ6ds2aSDR2W9pPUHY/CXceq8SLdxsNMGe0u2rcRscfwfee8z3v7P5Y5cLd+tcoF9
1LXzub/tNP/7UhBodebX5DHvRfifI9OcHHJxb1/++/a/L5V27k1vZeVlamaDhI67lQxOwYCXefOf
eazrDNbQXvzdTot6Eh+uK4snDeXvSQK/3ecTti/xsQjzsg6MUtHzv5NJZHBedfo0pUX2nplUjj7Y
bkZG6eNC5bjl793vXDmVZ0kuOnrT9muqneKhw9nxp7fUl7595y1rEM0ETYTQ1uiavfS1Yq9wHhs/
Rk7uE92MWpB/8t+Xru+dc1nqN9S5PyYqtpdFM6SxfNd+7cqsjgZWf49lO/V7tzf/xOR4hSPRepT6
qiGGNu9vQ4vXxk/QmGGiC+d5BE+lttO6BpeagcKF6YFzcS6e1QQXzHLDliaoZpZh2mfcXTY8YmWf
Z1f/+KnNCFkyuPAE0K8lbR4sKIQPvYZ/CJTpXJH93SeoM5cUCgrL0et/X/qiOdVzy4zaLIfr3MMi
FH62reJB4uEynI+y3uMEXP5iEjR2NV7W//9yQX3noRiThvmkrFI8ZgvDqGAG+g9lJgYvzDOFPmsI
7c75H1fnsRs5k2bRJyJAb7aZyfRO3mwIqapE74MRJJ9+DtUY9GAWLUhV+qulTDL4mXvP5YLBiEFS
lNe9+DXoPi13xGtDtjskKeQycw6tzYvPbVXm70F09HGSHUhkKl6zpuoOEuPMozanJ0yCisG2xkLF
Gxeojtq2gZM9al7kbRPQp6wIycOFZ2PyTEBKgyYU5mzSvxlOFfwwp+0UBiYFIX9HiSlPS1lAQA5w
X1pydctblzSl2gZE3/crMmBAlC13GvWW88TwpLCN4cnLyuZWN+OW+tk4aciB2tXvp78frNzGjD4V
mB6yPNiN0RssIvOJLj95MUcfm7ce3eraqLalUDIsfNzLSnXWYUk6SNRfuzXjky8XqFcvymNTiz+6
zq4HfCnb/La2zPM0PJeBOyweFUp5T7Rbs6uno62c7GyOYld69r3niXrPR5KL+ff6vT2o4Qll4EpL
TMIuSYr9/fDfrN+qVn9rHduB2xsZIUdt+o03C10pZ+tjaWXGUYqxpzi3YjjDjD0hFyn0M3/1AOSf
wVjnifzPeecaOgTpgXH47zlsen55jHGNrTq9sLcV5u9QS+Nr3EnnEbdnfEfB/29EvHJViQjCOEi2
GgK+k9dzQuuBdOkn4P+wtNxpE/1bOkoUr7Ue7X4PB7WcCrPiTWT1TmpIvHV0Buy4M7oHz+nIMBuD
/gguAH1p1r2a5JRep4CCvgZt+A4PKN22Sat2mivTdy/1P5yiLrdOb9K+NVN/isumP1nLZ0mbbiM8
AfeYdp9ddfPheYkAL016XOChPezJFaYyYY84CKWjV7TKx98Plme/aahjT79f4SPido4TMMBZ9Z9v
wMUw73ztTx8B+ESCPly1ZqeE19/sqOhvbqr5+yi3/zVtddTK+k9JAC9r6zR9EQk5x5MvHzstBsbG
f3LSsOBv/C4bqQ4YDKlGt751SOpomYy/ToyAvkpzROytPd6hBs5XObGZ0YP600mmbhMQGRe2mf1T
mEGxSSQLxbUzou6IREGlS0jmGi9YcukWtL5iabfteb4zy7WujS71S7V8MHNmVavfr21VJWRBMuP4
/RK2Y0UslnARZcT9Tc5Nwkq7Ko7SWUxXXvOIKS1Dg9MSwmvR3ZKmh2JnoXaMODGeTITQK98KWL8t
pmQ5menp91vk4BXn1EWlwuVQu2/MTt9q3+y/a79+rslaZwlwca0hebLs1thbnkZEEYTulYXQKJwd
pjq/pxyaCfQU3TZo0DE3yaMpqmIPtt3dpwSLgGuAd+f1d5UU04lBuSKWq1f9+T+fqlFuc2O08EQm
6M+G3HgtvcnYz0k/boyamtyIDC2sSjTFTeEYr4Xmc9JybuYWJRbBprug9x5ZTGS4wNgdVgQnvPWB
x66oYHWcOllIvec+TYxprqj/LkHUNSCQU3sdm/lwd8bsqHSeCFKoBYdXh3mtJaGlf+hZN1zvghvj
6vLMIWyy+wbIqe20uR/Xre8PMLnwzDmOPrMgGg5eML5aQVvt8wKDNey0FwQhmtLuGeEohLCSRMEh
hdqPhjO0KmzaAbfffRiMVwLgmO8KNtiTNyCR6ZP2WLLSVwYlca3MfzbmZWB8ln5CDa+fyPNagUou
r1IbifEjcE7lWXcwR/R2ruYSxBoP6fn3g6lVJ5mk444Qi4zlTtRvJ5m9GwXR3BVaOKa3zP2pH41T
1TBY19lVaokdwumb1xxN/zqcNfCb01tGVPChcJzbbBHL4pvaqZG6v+qLgswCHXW6CZHkYfKrnaWr
C/XquLNcAgjQJl9yz+at45yzUOeqwcheOsL/Fjr/B0hqtSb/EB0ea15vRIuoUhGFWMCbCx4B/VCP
jbP356a/tlI1rHWm/DlRyyitMJxrNaCzBd34VjEa+a5s8z+fLH+i1QxB0xirBsY+whzQABJvmAfP
BbziAfsZYnW0kmJWBXAUnHmeBMTel6b5Erj8Dm0ePSGS307vQAOb9wb066mnm167pAO9j7Z+kNhF
SbBFid5WPoGmmfc2xIwG6ALGC/XtSKpGBxkbnOehNJabWBTO0wjE9Mk2jrbTa4/EqL3a2MboIL0n
y01LBjbsIkqjbe7Y9D76jNlnKuNn4Zri1gh8cFyFoOj4gFvlQeWafYLX5KMvjBFk/7/i8beC/P0z
JJOQaO1/rTSaB9ycuBGXAPFc+ns4yKRAdApS9biEAznpa7IoiwODV5mHSHROheFZ28QEOuEuDYDk
uLjmuvg2oQkj0gZZ8PshmtizT8G4tqSlbuPUudvMpgkKpta5axB4wqA2T4bhJadu8uSe6JAOVhla
gnYuxX5ajiwDJi4MPvjTVFqJLghnBGFNqgwcnzgxLgEanQhuzGc29+RH8LaE7Fz6fdFX0yZFgP7Z
GsaB6J3gpeyz+VAN6Xfl1Bcz4ymsS2ncTF9jeZ0wwMjEdMUDG+ymcWb9VZk60TvEO0Z+yhPQa+PD
b2XZaMl4y4AecLMp/o8HZoAu+vg7kAdx9VUPN9ugEiyRHR2EzqjVJNmSRgiTDzkjlGDwL79zrj9p
JDaQf5Szfa3XFwGH8OK07Va32+n4+5WRD8dAL/LL1D4xovHu2WBGD5qnPY2It8008NgBzCwSncy4
d2USh0E+uJt2+fL3zwK5BBzKxZQ8LbytommN05AJPqVd+WrMqdrZLLTOvx9ql1wJxU+QJH577sVN
S4jLQZhpn6ZBGKieHAMtqz+egoYFbAs7C4D4YB3QDHHtNxEEv2aYqjdeHvbh9fSZZonDXVpUh0gq
lqEuy2TlLu4wFzAyM2zvOXPVuWai90njY6KnkMxWCqRCgL/iC1kC8Ah9kSQXDwJZCdLxo+pwV+hG
hVhTL3fCUP6+M93+CVQsdyw5BRunQSCk1X55Thv7OOK5Yyfpn8Xsko7FeDDZpv2ImaYirmHuTxHO
yVerxdpdyOmztzB3xQ0c9MQZ7Qe3CV5SbKuQB+YAM/PgXt/KIEA0YTgsHmdgpRdmxtdJpNjVB1cB
K4+8fygSST+2YvOEoe0dIRKSjUJmW0RstKsyZfjVzzp8/Kg99ANW8c4vcLIaluluS+caDPH8zy5A
9pG1kV55VQTrcXJSsMDeK8+OL0YbQemOjCqs0WVsE7fwTi0OE0Y1AXkLy4tvCbb1wWQNt5yN1M2T
2aOthuGrbqKrMeXNp2PIJWvQtx9HuwA5UkwTgWeMJiIfGG88IWBJRKPvYrgl21oFw+33M+g88pYE
wI2bRh3rlnGn5xJm0y3nXj+b6lx271Ga22RL293eceVPnPHV7yzg98+l0p1dkrh4nqeqZSeHnEmv
2UtzDc3xBZVP1WPU+9+/0pQMQh1kCs52zzzaCPF+ySjacsL8fmalltxBYnjtm3g6/ffDTHz2//my
zx2ayAF6z3++JUUd1QQtaSfLrOL3R/v9Sd1lTZIkiG1+/2JIKQYNY8pOqiUfjZzOT8PinMoxWLHs
ydNdDLT9FHViOg9ux4ofNw8KqOlhLqLxgbx3EkBJ64iEJFx6/qpb0T7EJn8/Wg4vJXD83290EuVw
BZtwXDwzP/pA6NYWEVIs6s+w1JszyZiI4v77dYkCMHCLm4YZ/svwl8jVtusfRMB0c5R9gzIXBdac
zCE4vr+6YT8nKfZbyWN0m5rq4Nv2BzoZzPo22hRf1711ZmONt7ItlzOndOBAKDbTdMvw4KC51lM2
Pjhx/DCYiXzutfEzZUUBRBuVYLuNeaBdPCd4Z92u7ZIxFI1nXwISoXZAjfy1bW4G1tXrxoY3XBaj
8TyZEt8bC2QyIFHGjYW7VU19pr9ZSrGMtiyv5oOheOV9u/5UFTR4Qd+xj4VAUO528KNj8V1HhXqs
ssEhHqA46Gbhh+tSQ1CNcgdePRsAwmuoFgMfMbSeztHZgit2DgiDk4jJIf/xFUKqPYbb18hDagI/
xNmolMJVqeaYd/G96bGKN0aibUzmfkk7zKcGY12pp2S6IqrURygMnZfAVW/8GxxqaDe1tgq8+c13
WAc6wEHNrDsyZvuxdBbadiEgU4v4tSEsijN/3ExiQEPpiXxjxQTcZ2j+aSncrYCYjQGH+AoQSmvB
PA5MK3cM8bui21LdIEVP8JZrLLSz4lgkac0IDDNXUtV38NinpGdKWZqknTVmu6/i/Nsb+nuJS1rL
gltstW8pDuEHvS8vIpAX32lJxXaZWfEIww+hERzB8AGQAFqlgRDKCcc+snSJaktXL8OyQrF7ZEAm
ddSmL1RzzmbnyPZ0JqqFjHOa9bXeTuqZxpFEn3RepmdM1HX1ZNfsUTojxcyjBbrYj1Qf8Xh2MlRM
WFD9UzrzxAIsj3aDpN+5s5H3DYV1ydO3ri5f29lnLqGjTmt1J+xT/Vy5cfzYkgTI3gkhHUmqzKFv
Q4RfgNQXdfRLHue4ZKA7TnbI0b1cndYqSoTcQGYv93QxOumUxr/W2bmkoa/HXljnuqwOc0s6ZwPv
KvT05t6XSKK1WFyivvsDFPdLw964HmJV7Z3EsWnA4dwGckyhBrvfY5ZiViAmLpST6vCfgcXO0y0K
4JbGpvwTz8FpaAjyxLVINxoDsbUSZAFlztU4m/7e939cOf3jAc/IwHT+NV9t6b+PTMnwQjF77yb3
Uugq3eQRMirMrzyN7BmzVpvRErv8lPpHHEPPwClwH1iYoJ0vP0F/Tig8VTgaM0V+3I1rBEXRAcFK
qLXD33bQmweWp/yD03RC+bGmTPIxA7Tsidq5Py5XUKWR0Nd23mEoUG9W0jl13P6obWMH3IKaSqDB
foJ3e2BdYrSQNHMDvreFKGRxKr/4ynwYc73aTWn7ISsgxpYBdMQW0bBBo1tvItIPTQLqYSeyexxc
PF1msDUb/U8gGGmwGqa/UgVUzVzusd6X2znOw6EzrglvZKiVSbb2gYrgtoCnMDj9V96CI0TGjuZl
fuvMeteXi/fxVVZOsUdnSEKmagigGaonRzn9ocziay5biCqyGTe9zYrcy1kFMk8lZMDmXJRPhhkR
9KHcTR2N77YYTgG5KqqrD7IHQV6J0kADIjsy5jCmRmgIsgD1l+6rCR6Bpj0QxSqScpdqpEC2cpyB
pSU/EXapI5IpQlt7DMO+IrIq0a1DriPvoGkLGdBZ21gRgDYIbL2F9ZyQNM1+FCh6TaJQkphD6I4S
86tOk58628YOLlJqO3cs2dQJgtPTMbq3jREtrh8H2RsbE7rV6+Q/a2RcXZ8gbeBYD5aY1eB1UgPx
axVeL1Dda0KxPgOd9qwPTrZri33cYwCu2YFzZ/MQTzWBTtQlkj6ej0acHAqFtMAAsL0aPcqPsat0
gAEJCqUJhbcTOCc/Ul+IZnLUu/ZDYzXrWMUBuyaBC8FkZ4erBOa08G8F2QJhUfZ0rtgCBuRX00ho
Bwdatid2vcB5xoGIygsBIL5lsrz8JbrGp/khnAhkbckF4dGTcJNM+AemWJyEcC4TEFcypeU2m0gx
MYdXGVjMAzV+W5sYYK2tr1Gu7I3hOePWrEjmsEqCDX5H+rJmN1T0Fk5vxSbXLQQdMou7NccFHg/q
CbSVeOUGFEpunB8T2bRnlnfvYpKnqYq0LWkDXz67mLbirFueiZucEbeG25Q9dhcj8VM0zx/kPj3k
CT60YfY1aoJvYbsscBq/3ngNgUEK5XU5VSe25rtJ9U+Wnx5tLSbPz7Hb7SSOOE1RlE5MnmGEBKeg
GwgI997rKQElKp+bvk2QujgoiQqPNZFoHvx5NsNZYxsly+aniIowy7QozMmn4qDbtNqE27DDaMFI
aF9WEAdYFlPTTctyhDanTr2bUJ7EPdnqWz9fdBSZC9TBNIy7gzx2ZWNUmVPF0jQbt55j4mKwCcGt
DXywHMs09xpPJZyecUwzULUhiRvFyUj/ThZKHA1Hh6w0/9HwTDbwS/jfrPOVey85eUlnM6xTAMUY
iQimfnyZ28mZEMJRMFcBPU6HqLUUrFRtFPXI8zsrbNz4rUjQ0Mb+S6pRlY7MzrhNovFAqguTVbHq
R7aldaJ9dgXlZBbgDLZz61/qMHe6Eh8QXbITpS4JGgnhbxHUWx5/j33b0dGmeCZIowMehggMVqvO
QIZFAHrz1CcsTy2pQ6nRHvJaxdyLBoPxAoSPpt5qp+3eerN6Lgb7KRk01tkkq4aVZuEZjW9Jacw8
yabTUKFgdjJ26P4kLhXZBBfqUQcfY0DIFXYqDdsiWt1lWfptqYySA8IO4I6BZBRVfzf63Dy0BgY9
kUmYH3HKCqBikFlUZSiX/tiKBHwF1w+FgT7eMcfvIDUecyGu0umNQ2yNnx2sY6IcLHJcjE/3yQSL
dvfGANWDC8uInpQnj/EwIzffeK3zoOXmaixnh7UsiIr0TGJVfmxjrqm+S0OL0dm6iJzFUY+9Mhn0
O2yWffMl3E678TDGfenAAiCyio0ebUHTuTtU5yjf7iBdzQ2yZU6K6LUR6jS1nn2EE03Ei9H/4Vb6
K/P33BddWGgAjmMFQAHm9bVAxIlVbp1FcuBm6HEAmwx7y7pja52Hc+AVGwNt88b2B5Ifm9HBtVax
nAh+zEp7I9462XV2P61HO1qwT6yDpMOIFq9jsBnMATtN35/TIR02nTuQpWHJH8lpcCrQMjWWBCCg
s30nbx4hJTm002Ada2Hu5kp/Ug7HlBtF/gID8sIUUzx+fuo1yydspjPWVo6sDGW2tdMQ5gXuiCIZ
whiKtGpb55V9auzsy9B4fILtmSdaFFt/FyaYi8y+RVnyiiM62zoLnEe3ezKa8z1HP0Iyl6WQjVlN
czB6TVu7DMBJ1v6RISZ5nDRNdhF323QiCY7U2eMU8FwVGCPWNL9/mtlHetGxYU598wu5oLGS1XDT
p8TDgAXr0IUAXqjQz9hFajra4FE+qoI70y1JEaE6Ip3VSIOXgGA6/7mhOEYUmHzJwkHKnMlXFRX7
ityfQ1HLT78X6w6ab8xKZ017RQiMQHMelfYB6U+5YhQLcbqIPprhA6TlYpzkd/bmiImIJKOqh0/U
mQ3CNMSdYNNmzuHa2pVyjkgUmZ/QvyC6S4P3zNd+RDXX2yz1wc9AvY4yBB8NURiTm9NylY9uRE7L
FKeYv/Li0FnFTQb9D8PdF5JzoGLNUbRtT11Ta+fWBT1RNB/AsvfSmfeBDOB3OAPxSg2Vh07YWjOL
bV/WxyItJ0yP6Q6WtLHFAlBi30MokqMH8hL3K0VluCmihMGHfBlm8KRNbHVoEphtDHHinGdErDFp
GLxzBYzjqf4qLAycCru/goHSJBC0X2Zk+dWEMHHSCLY6kJFi7GyvNvGJ1G+TZzwQm4PNCz+VmPN3
2HsGnQeLzGCau5XZOryVRo1HDu8cU/p5Y37OkPt4FiJK9nPeo8S/9LK6tZqLlcVtXqhhtpEm2Lx5
Prct71xYjS+Qs9TC6/tCJ2A+2qn8jjUcvLqHjJJsHNvhhDwU0u0AJkT9Rl9qYtNprAev8j/8vkSZ
2N/SUjC+L0W0qzWPHUahf7rjX525cma4b5mB/dUK/O+ubjZgd3/ZVs+qHRatbPzsE0RywG3I8kBh
CZvd5Vbow56gMqGV1sHXpycACitgt/eIZy15ZqgOlbDWqRs/OTiIkXMBEjRyRNR0Ko1AojhFBFgq
SznbmqK58KCe2DE61052u6HgBpwn/A5IT/EUZjhJBMYlGSdIt4X3Y8z+cRqKp6ExsbL0znVAXWAw
VcQCTSArki2ec9I9uyder+3AtmmV8ZADgUF3qDnU+AFKX7MesM7X9lYaNDFDXrdk7DQhXvInzcdh
h72M7TuKvm7JKyuYXK5dAwmTaUEtIS2J/qE9u5kkW7BE8o/htwygjmgRVlY1nrCubHj3P9IA/sw4
ZF/aQEh8DF3Qw5DGYuGFpWDolTR0MkVB3czfdLiCmOOZ/74rji6DXiJDeUPW5BnrBKnrTvqlBL6T
PCU5qfsUZLqtPI08LY6RPxB+/FUDca5pk2sgztzcO2+oP8wB5xZb1HvqF19BYdArCtSyw7ydO0Tu
7Cq+y7E9xjmhMvYgVmMvL1AwqJHN9mnW7NDWarTjhnyLcaOspiz6SedxnyecTb7JxYLPGLr4yvOa
NxXYl2gJok0Mm4NyPA/Sjre26pez+Y+XpKFsSFF/0jtGRaZZUdQjKh/zx0YF58KKjrME1ukM9XPv
eK9lj9hnJsSYrSQ6sEK8uAARSsZJ6R/G46SPTSbUJ61+bUbamtZ+0QaB57BmXGLqamcEsmfTIXeg
Q1gZxaJGAEMmFvsP36wek4ksap4PR8jhYWsfAuqkmHd3oyNi2E9ifjVKEgJ1npN496zyYWJfx50f
Nq0sCeDkAIEMQ2Z1bK+sTq9g96FhaHDWw7SDwaYTOYdO9UVLcH4yQlsFwoTnzYl9HsBaWhVcQ0+n
SptaJpPl4gkrsHZebE2IFaVttxZxw+DZa+5jgBa1bYevJtHemAqQO12POjtX66/rPaPYBzgw8C5h
vDDC5bSoYI+BDo+79YB3brFRVah0E7vfM069oSf6u+htYogS28pyQONpSBw9GYfUGybiCYyM3ei+
zsPwjL4DYJpXPXtGeS6S6Ba3PI88/Zs0PC/uCQTsGJ4nZXLNWQMDIXlne03+Y3ZV5nCGY/Fi6RpR
eKO7NgmZXWE4WuYzwR+tw8SZdfjdOtzFcGtNFpQ+9Dl2cp7hctkb6YOFB4jZglrS079tVzwT5UMQ
DcQIZsaaXT8mMeyUPElQ7VYQNvSu/Pa1PtiryjE5CY1vLWU1k7Nx3jgTv2mg7L+MYZpVZOEiijIi
g0saR489zRJPxstQK543VKCV9pgQ1LZGo1OHFu3AyjDmCbgYZkS5LgX5cY2K3k0dh0LcYZghqTSM
kFvfqBuPRSUvsrX3WknqRREcfI/ZeaM+yk6/mcgkN8glr+As7tYwbZgsPdsBzrgUjgjtchU2jsTq
6GrUhgYcQNMvOftAh6x7lyWlWyHVEpa5/WvCYgx9CypMW6BcHian3VFmmjPyE8/orqkLUsyLh/1U
UL1TQ054mZtgbUyfC2LGcplNuyNKRorH5zmu/mJUYTiaScxnhUGBw35fAOiyYX1RjBX/nNn5Mgrx
TFMHi0FlG7il56jrMRhrOHlcmj+8uuSLR1z1GmNasmO5zXRwS1MfOdeCpohQH/D9YWNYvPqexszM
2+HOC/B23Atd+5mrxxyC5U7ZiIt90q1QS9DlNVr2kCEhmHzBkMCVpE9O9qavrLvXVH9YFjQbRyZP
MfLFGDA5h1AaCjIdV4EfW4cezkrWe2/dkH826PcmFpqb0jMvxsSyeUBloy4pll2lAAnBVwrCrgZ9
4yNT0kf0wCl2bBBzECGnJqLiSZ77wLEJfORGrCWJVbP7aJpOEnYDlIbET1/TiGRcUTvNNkjhg+rK
Y5rY3tIgkiuLtLYwn7kgC+I8FLGB9QSApGq1P2xAG/75vZY4+yoQyaV1St6SiOdxSjI0ND02NlNB
AGUUjjP3HAXDYQ5i9kmaz84wH970so7PqKlAWFG9QBo0Ft6PM5r2qmVV3nna3UV5cERmvaApe07x
IQ3WVvCaMpEKwZlUq3rh9bTBR9Ihu6VxYJQ9Ov9Q8c8rj6frhrt9i8Jorc96s9Wapl+7M8POOcBY
LtkmAZww+NYu+LJ11BFpfYe93mIWRzEN3BaiJfa9kDMeXg6i0yIqUzhoPOvxYe1NQ+5bXEjr3Isw
WetnMsMfK6AJq9gNdgmaCn5sT6EpsuQSR7CqoDNAkKBoRuzD0ef69sXp1VtpUcgPJZp3zCCYsnNm
AVPKaKv1g7+InsDCtN2JbrQ6lvX0zOCvYSZqnkHvfjTVxHq7OzTGJO91px2VcWm5d4red9Zi1mHb
LbcrUWzjUR+s0DEGnjdD8hrrx8gWL2rk6u+Kdrl6r4lZvjoJmDTRex1yZB12ZZ76Fzw+cmXgTAop
vl5roXQ4tNPWcef32DaZLLjRVg7Oo2fEaPtIv5AlKFBfl8dZ00+aT9ycJp1VoLM/ziZaLp0pdaqw
ZEyU2BPWZgJ6knvp6t+RpKfmuDpyC6AFtYeLMdSPpm7W51LGe3rzcsUI4Ga02ZdjtWzGNLFgcR6w
JzTLTysYdB5zpAqhCGKdi9Xb1CzkrvCPE8zN2ndXUdsEfogYKeCBm67GzgCMBcvUmV6U55P9zsGL
Sm2dQYPZ9CZF3lDEHNRuZm+cwbm4uAuAa9bMkd3n7oUE2sXP44/Aq8uzPqAE0gbJpRaPYRc4bHdH
kOexB/ikzIt9Vojt8r+uz69Z65uXHJP+Zs5ztMfIVDC3mw+Iw3yE7uMnMQkO+8ctCLCwSuyRUpJ7
23RYVI4MLRmZcJ7mThEqQt7YRUPuanuakyjf0rvt0NPenVn7qbI6rE2QnjxsMvx33rJESE6l/yEq
LT10PcgvUD4El8XQQT0U9lYSXFDDJyyWeacZiW5NF5+E7hJySTg9r5yvVw+zLcmq9/2ZChY/d0P4
NlislqZ7QM+OocLaSvKVollcJ3xSTqU3oMX6txq2fBili7RIOwrhncxxDOOOX1LXsSBkhjYf295C
X2rufE/ED75Pu0iK+BIinWlftmPdxnigyZUP4Ki7Q2L5J22pegGjz1uJxZzsYnUPxrQI597e40Ua
rimXVtYyWZcCknesJwfDNn4IlF/rhiPXo6YLnqrNOdYFQyIXmnDApMEUZMzFf93ejWDggUyxud83
tei+kYMwnMtYYM0n2/ad44CV2o+ruxFYbwtQmoAn2+CpY9neuBbXhIiptcOH3SyMvezz196P9Xcq
wBgPRnTvXHO40sarMwHM5qbo8leWuvol90f/GCwAIVuhLWm+SoX9c+z+QqpxkAb0NxjCbDt0sJck
xMVne3g3C0M720l7ARjt7rI+YavQNBzeZh7qOUdwMOHCIGWaLMMU6UwGd316ryXLm6QnnilD2bsx
GrbslVVfqkddiPxQ5XIj2OnQ2YIdQjU778bJrEOdoC7OFeKkCd7pR6AMUDxPddH9sypZYStRycJS
wjEJ0S/09eA5hXXStyXPIFvr9rqPcwJVSRgoKjtp209Nau9S2wu27ZjuAsaOzVQ7twJSxxP3FuDY
/r3TUDIXDEyN0EQpGdT/Ro59U2d04RgGm0BFfzBoA8LIauR8jVgjt7HDJhTUAMjd73xoXxsZXCz5
7TX6tcfsHE9t+e6CbqMdU/Svdk1EZ9XOX1bMZMFOtyCVprUp5Mg4RB5NGMKn3HlNhJsdnZjU2hbs
ylrgLxszJiLgXQscooA8JhhRE9YYwajJb4ww7btwnDhG9Cn2NkaSPDhZ9gSG3N11LkLPEUNEIRho
ejHe6rbr3lzVJxteTurOvDlp7aJtbU59lthPKoaLsDhrbD0LCTn70ajlXJq60JzPPduhXW16t7oL
ripmIGzIyTql0p5JNjSZD4O2gboQgyoT3fMobOpPkWc7dQtmqzrIuv5QhR4ahjKvWJjNjf6LunSo
7SR4FoxKG44rULB4mnZNj7MkLtt7Hgz1K5TKz3hjWIAzaYMQwDJkjpuZJ8PwkngBNkOuKPrsbzeG
OyWW5jrhqEwM0nRcM7kYAM7XwlNr80geFs3FBCLMxcQh2PGjwktvqUPh4HRGvObh/S93vc+oze65
UVfbiWUEHNX22WDyhsihWMM9OMQ6OzZqANoeywTvEoQaFTtzmfHIgsTtnr1ogQpM2BQgAECX6ZHk
TxtHTDaudcAWmplvR7t7dot/fqvsG3O1AZklwbs8BxEAXpTu3xHOnh0rbbd99bfRA2fbD4uUhqOk
pMzDyMdp5tQ125SiYQ4c3TNiRMfYeKkclxEkrW+Re2cNP1oM0LTt2ZeOMaNq6iEQkewoOBtJkfxE
soJDHDX+Rin5dwDmE5pl8YrQdgT7w+1lyvxlJgUKSh4xz7g8x6bYt7WSeFmpmOOp2IuhuGWur4dd
s0itkJWAeB5yDhSr5xUi+Xepjpstgc0HBV6qdPoId4z73Khhw37/k0bkD3nauDh7V2x1c9p1fQv6
ZoQ3YbG38IRzHfsUnMT4Zi/6xr4N/kRu/Y9kd5hzNvTajhmI3umS0Q5sCuqfn3runuRcYUxnvNIU
8Kfh4aQQAn/Q6WMVHPx5ZfB09HRtW7NxdG37TmRarbfpzrEp0f3ms0RbtYbk1HDTTGXzhU7+D5LV
bTeBItX5ZfVuiVSuFBpJzX8ebeOjlNpfoyXwOnDERY67qokfPW/c8903ja5jU0UZDDQzHUN0upcG
/jtXjaPBjWBxERvaM8iZYD1r49bvMKkoSZZbo2+x6JzRoGB0ZsGFxr1kFAaRWaJEsET1U6pl7COQ
CvjWTyStv1J/6eDNSZYfW7cD7Z30gb2pFGbvTjP+BjkCWt1Hm99a87gpZl0dMsQAwb+sfMSX8Jlb
Rc9451QrlrR+MWX7FqMgUyRQYCPNARHJYtTdC+Bbidi17eYjJAudNQ85HFX+HhWEk8Yc2SsAOT+j
hoTXKlW+RtL+7KX6u83qBcGDfXOLjIc3W/IsAWWKLSUhP2IadyBhVnW8Rj9zS6x83TY/tbeHi51u
jS7/Q17j/zB2Zr2xK1eW/isX951uBmc2yn7IeVampqOjF0Ijg/MQnH99f5Rd1WUbqG4DFqCrIynF
JCN27L3WtxgpVy1Sismt135jVwwAOWB7UPRpjsvlqMjKnhLOwC2gEM2x0Ffk45Oe6McODfNEY34r
CWHXDaAsIfJuRHXRJ0OvI/ZQLPKari17zfuoyKcCoInPLGz4L5SaYF8eBJyOcoA+VLdzS9dyN3FG
Oqwuf9WOd088xGYaPbk3mvIuR2HS8e+WbsCUNARY4BQVT2AsX9n3B27CCXkIZ3RogD2LQQwYzfOf
gQirUyBZwUUtgk3gW1dRUWQYdXc0fEIYvKi6m7CKbKIeIZyPtd7RypXeEU7sk0hjpu6bbt9QtR4y
d/g1Rsj5CqwXi4jRCnPzqgaRjfZjK91qFYYx0EEHKgVyamCUCaS/eRDWurM3jrREw4uPWI6bPP5m
Oe0YB6/thnsgbntzK4nfzvIIuJZKOdibuJ9bOa3sHnJ1wEEIGv+sg+veFeDaHIcM23jwmuR4LFw0
wgZRSIcuXHH899dNw0t0Oqwwgfmd6iFZANX4rLVcxArpOIChJ18M+FuLOmcGVPADvXHX9MmV9F0Q
dyhOhn5EkhgytEXRvQqxpZzGId257a4UfsJswFyoMgGvlLT6mpNeiBxC/EZDioUwappVkpKYJIni
ORaBdXVQCkU9rqDGND+Dkg4Xft6zKQJt10/4z0w300kEz/sbbaymLo4eGkInNj4T5rhtGO7o2gwL
lw7kfjQhFzLfOfihsJemK23OBQV/k3gI4vTSlihmS157LkbERK35alrVbWx7Y53jKb1OxP7BzNjL
3JwO6WTra4vMewf3dSP0xzIIW8p12W/GoXqrQpXtIuSFTsV9Tln9bgbkFOizVl/ld4xsq8MUFW8+
IGPc6fnWk/4XtvmXCdxpHJsfo26OO3eEpSS4D/ou8RgBTCvhjLfa6ECH0SIoKjs5KjvbBxelp97N
6KdjX9vh2cbatcbomq7qMm2PZWnfw4dW99YM+Rndmu1w6miT9858ZEZcQNF5Kmwf1o+wrI0ncmOt
Cz0/1gVZaxrGwTxnJcF7kG0L27K3A2VKmWnLKUTDMoGD25Ry9spTPG2HCse37/XTqledvSoNzec8
rY62kbvbDhfzWuN2X5jaXDFZhxlpR66DcQTkC2wCs+OyidDkN3q5BarvLxAe55de4QNUB66bv9Q0
g6/TC1tS1CGxNwl5zuwHVn0m8Mw4bKvW9znq5YXnCOh54LySgDlVkUeHyuQIpiP4WlgwQFtpvNa8
yHWn08TVRCSOQkNnZUyJfSnRMgdR2a0m6kbek4tMVHB0ouQ5VsMhzhIaThlIWMAORGtEj6nH4HCI
s3dIZpuh64ivzu4jJOue1HZ+Si+itYfizqugK/ly2Ts82jCmcFL7/bgBsgYWeKCHnVvwXZzhW6XW
Oa7hbHfIBusgj7ZBkN76AoSdznOwEpH3JcLy1FvShEmd7m2zeCvAgy89OtW48xh+u6gfjEZ8uIHR
g8wifL1tNpEoXaThnbEeWhd8Yxl+e0n+kE5Myep5qG5S6tiD/+zL6D2wicIxBeo6f+CpyPWYfJ82
QunCekN8A8CymHcT4jozcZbGRBMYKDmraOhrMBLuCCwANtXFNguFflYmSxvFNkiXWqcp7RDqhAPz
1IfjQ29FuITkmx+i2Z2SDKamXEsCk7YuBTwpac4qQHXbOAIx/ug5hz7BNa7EcNaL6ggpEXUO+tSW
kfH/HAJm/VuwGxGNrus55hxESAjYHOr830LA6Mp02s+gPKeaevS5j0fLn95GlNYLbPHHgqSjix47
/pFZVb0Wk/NGmdDtRh7+G8eQh6YUxUujoVRKDI+h9CyzIvnmaMGXYTfBjKI1tO+1Uucpjx7sWtPv
wdI6rMl1cTZ1CyAVUSKY/XNkpBlt4zGxrnlIvzYvIAZBb3m2Y7NgkoM0u0TAuJD5cKdZbb4sdFHt
mGipu9Jd/z0bNmowRYUG4dgLa0xufYAirvJH9xzgjVz/zxfP/LfYNlen5nVBfJuG5Zj/GhBtcmOj
xtHQzlmVMwfruOugaP2D8hjWg/oB969DzJnq1VgqJA+l6W9ypLQUmOOhTkCUmAz00MKFm0STnMQI
9VsaVbSr64TAjBCikR5Z+7gknCMeaJqaCqHasi3KclUBTLrZbYVhWgxbP7Oso1mkhAD3LnPVLPQf
vVFboen1blU7VBsPQPb/I39N+P8W+e3SQNF10zDmIEvH+pe7B80iiBYTqS5pXjhqCkdci0Ae40aT
v2zG3vQLQ+Z6GTP5EsvMS53Kr14NiIMijut6GlW0rnKOSRpg5DVq6pG1KR8vCegWXEAhrqrWRptK
7/AnQnqCL4ZS9SCJnNlhlFc36fDBUODfrALESEK6zYnK4s2s83dV9y9AmWcwoDJWQ91XeHeZ5LRG
/NT7Ak1fQ45b1jgrX1ftdhoL8dhowtnM8sR1iIZ9YZlsrmZpFA9pHD5waufwR5PnZEodoBRL3yJy
y/AA2yrlDAOMX4OoeHH6hVsR0iHmb2x7WGZlnOp7RP9zgg0mnjJRMO/A02QNkKMxaPQ7+snTfuhs
ipEi75cV5+Q5mrlj+gA5cGpDetQlxV/mGe9wf/07G5mrTybCOZDjISP8YVcJspttc/BRAoevhSW/
ja7zNoMHLUuliOzCmfCeG+SX/wSypomVQFzuQL1omsB2J8Sl1qnFaghN8FVmv9LuJ2eyMgGkji4R
BEHbRgD/vesQAPMBeVBcpM0AB5jr+0gk2LhxZga9hIGD30Ccfj4MuSNOma/fj6krf/PiQJS3rKpm
/xSo0ln1KSygn4D1quiCY9G8EclzMVBA7Qj9iraMcfw3YKuU5CNy1bJGjjCpjVHycK5D19DfW9Al
S6tyzyYxrRemQOjhDXXHhNxb9dI+IKezj6KcUGQ7Kr/KzkDj01rvbtG7FPbMYsZ5oEdb/dMcB7Ft
On1YddDJblP9ATH1xP2ZEVqQT2fDCMu1XyEWACcI6q2o5C3r9F9RESWwXcAbyVm0UM+lM/M96JaQ
Ms+eg+5NHxhgKrN+TKZqhk6Wij4k9HGwIdVvnSUkiYdLNXuhpxEpdKIRokjLZWFI3XhyFMz5Ec31
apIwF21zUnuIZvlVdUCjSxzFq9qNdQ65nY1yH8NgYPWMVsI+wQ9QJZufxe9/fQz/O/wqrn+PqVV/
+w8+/yjKsaZOav7l079tv4rLW/al/mP+rv/6V3/750/5pn/80NVb8/ZPn8zhEs14a7/q8f5LtWnz
8+v49fO//P/94h9fPz/lcSy//vrnR9HmzfzTwqjI//zHl/aff/3TMv/b2j7/+H98bX79f/3z/gul
Yxp9/FF8/9HIrz8omMLiX7/96001f/1TeH9xKCZNUjOFYdGtY1Pov36+Iv7CCmmiP7KFD+vCZK9l
n2nkX/80/+IiOXah+3j8z+b7//xDFe38Jc3+i254JmlihgEFgW+1//zPy/BP78L/fVf+yNvsStxq
o/i7PH/OYv372zX/oRB7dN8V6LJN2zId1uZ/iUAVvI8wQ5kpGRQdIWKzW4DBeCF65XwM8VNuNfWX
M9O3ipJbsZ0gbwF3jDc6w1jI1vodWy7ZtgWd+KDwaPF05iZPTnHllxfqt4SLcxmSTrv0cY/Uep2Q
xUAAVmTggMvMnR9uVXst4+4wzoL/UI7V1bcme+/N5CRdH75lQok+RdZ3AGbwmHqKKY81k57SBsF4
seoM6fBKrCeqMaB1FqqJSOtX0Ks2cJewDSdzAZ34GqRPZzoq30ueKjPcZ7R1flcOuTou/bMS4u56
gqODFNd8cc0+oflnzb0P0lHMNrUOvpvQNSo+S9r1+1bLf6uui3aZp296XO0nj/nvndNg3pKQVxHf
Dzijrw1u2r1yw8cIlsNF9tY5EarD9tofIWIxFp10fd3mPuRpg/rFKDBZ1yU+MODXSP8K9avJodwm
LZ7iyaArbLUpM0+lb0303ig9e/QWDnTayuiiFfSz94HFxdQa4JWtR4zZEOz8Ee54kDiQoCzjYfJe
5dgma3uGlRfhY2xgxGDLnRNs4IYFLolsKC7pBkiWA9NPN7ZgaJOpo2/oCpya9tzIuPk2/EdtoIdd
4mCEfzdtiih+t0Zpr+gOpEAdKnZhaEdkpNwqeisL0gJyHH58QBvN6V93+ksEg0hjzvieZSRVhj1x
uVbsWkc68H6sm6tg7KebFu6o9ekJ5QoKd6cDtayh49t5gGea3YOi4zwmzvBURJIg4X0LEBDPhYRy
kOvutimmidzC8EU51Rbg52edI6HKb1VjIuUp6tcqD1+HZtpAt0UoZgw5Y1SbHmdT7sIy23sdSRj4
Iw4OJ8qliNm2XfrAmmwh2HaMgZwCm6ZgsIZbJ0LJx3WVAl3g1EC+0mLAL26C6wDQELpCHV0/nSUd
N3OfECljRp+Gya/E407kmOICmJN8KPqPKgS63u9qd6hugWGi6O8u5B1SY48mxuQeWVzqr0zT+bK0
8Wrm/Us4h3y3gMiFDsMJs2fRyH1l9w9+NaK8T5NbiJ0G6BXd5D5l7pypWwJFd+yyb637zT50F6bW
c2BH93lNzWNPJ1s5z5GdrpLmDd/2+2gOV9F5E7GRaImRZJ7J/72OTvDh1vGbL9WN2Q7an8OUOs9k
5hFP5FOLZxa/1picG8tGHS3F0PyGR3LKbItDNMRxMD47BwxWG9QcL+m6MHiWE3elSypPij4fWt2d
29l3jn/uu2ge7D6lTv5ZNc7NqSCM6BHiO/XAGtjCazTQeef1Ri9kc58igQjU3FmuqQl1cosQW9N7
/CqHnquoBnVQtrYee+cZr+IsYVkELqrpogBQFjAqNdvJ2VeKWtHF4s70/VpPOh7RYWNJZuWV71wc
UBkLFfb4I0U9bnhkUKkaxi6XoAWdBPtsOTf5R80uVppGixZz+H6CNAPlxCiXWd08Rcgcl5mBMUc3
bcajRQpefduHxHcaAYKaIMInFMF73PdW5q3iXP1SBVfKJutg2YvhShIJizCO9LCGNkUPBS6xi+oX
se5bH+sAsSQhsYkArMUTg9mjjb5nDTbn4AKig9XvxTjdhqabTnGZ7GnTc9IQsCBD0XwMIyMo2zy3
dv/iBAwSwwjymij5cu1+p5X9jVjDWNfC3akmwXoLjcDvykPbIUmwEQkuyf6YqB45O77DILk6MRcL
HyjO1NL4DI2YRayQ7/Wp95zhkKeME4ZUASyGIRyNT4KcCgIoKHFaHS4g3RySTrAtGNU7qDSSQRDc
oKYK1o7BZM5issZjgCHFSB+maWy33lBeAwX2t+1fvYJgNit7ckMt2EpkeIsGFkuvU2KTehTbXbFp
PfD8iP6jXe4gWgzjwqA+tFZRhTiQC8esivCzqbYHKAiI2n1OqQz9sNcUXnVvg5NdOVb0Cgu73bgF
VVvii6vGe8fILUSxOgjCXSFbFy1pDlFZoMHM0Dz2U/etyDfZVFVhwfY4MXMS36ldvOSWR0tzSP3t
VAbtg0jq3x7xxGhdhrVFSCfbNrmikkhWZSRPZqbQvULRN4JM26qI1asbDmXtMb+S1hezLmZxVvY2
xcNwKPBU3HcBFba2SavsqetK0nLAoxL4c2N08JrDF1/3dvOZN5CMwaFYp8JHlj1o2c11a2B1ynqY
Wi24WmPNMaVrD4U7E9iZxh9w1KwMyKtLLB6okxpMTwhmnYaAk9pxNoMWXfFtsN627KKaaG8IGCq4
DMh5bXLAaMBApxwGbcfbYkE6YdHJPHHArQo6QdIsHxaAbOhjVYhNnAhhXF7CHoMH0pXlYYzovgwR
sd6a9R5nJkhO5LQrFbW4PKSLJsf5JQyfXg5qOs3uyOKpgouhxuI91yp3IXLwqpGtIQAL/e9apcMl
VeHL4CGHGWCvnNv3jBDm+0zIbYDpb2AimbnQfWn3wWH5aqsXPfvtlfSa9RQ5FIeTI15cUqX0au+2
9rhDSXgdsVgNrkZ3TbhrdOi70kBWT+n4yvhZbXGHYVkMxjV301EP9TV5EoRr3HEgTUk0oW0fed5b
CIgQZ3Ojr2k+bM2xk1t6S9quGbMZXb4BYS7A7jEsD3SFRCQrnv2GiFfLoDkzldFXGgDvp6fj7y2f
xnKXGDtfEjRt5Jsw9z8Q/3uHetWNjOMJp0BBx9Ruavytlgt7rZNtucCN6FytAphAOjHnQgC5Zuhk
KnmEUlHvQzXrcm3QIC1OE3c6GFF+HzMppj6MsFBm0VLqHW+Y67+YVeTu3N44OF7jHJyOvbob6G0G
zWHAtrKtRrG3qvCoo5xakbddnZDTkKq5MGD6bpwheHHbzFknLhLdJrVezZEMMNvv7uDzMF8k8nNp
BJzacK81IDuPFX2LmYLtrUoRotvk3TijtDkMgq2u6sn5rrLigb/53JfE50gLQAGqk1XeJZy/NWRn
Ay7E2vYZhKcn9geovMMd5y6EXnUwYDjL0jUFieI2wQ5QpXiwa+0qNewXhthoDNMXKJDwDmX0a5Sq
cCr4Ez2EV/oAxjIhWQLrZlwx2/WRb40106WEZ7DKuHQNK/TaMxwyB8Xs4TTH+mCM7SM+gTecQbOI
jlBPjVYv96S5d+ueVyDNYt2yynQjvJcpb8ngI3yJFizs2HQ3kg+GyKbSzjzNmDggEaB71QaMWVkL
DXbElGQ75sbXwjtPq7CoqWLkeB5o2zK39z2UrWW/tpJG/s5HeMa2ijk4jPWmEggIzYQqM9b9nV1H
/aKl07uWOvtmHtwpSgLu0ArWhQ/E0nBjtK9odo+VUyMsGlpGvFl0n45kpPSNkx7NJKFXJGzsgax+
hYICixQjWvm5nZ+RskNdju0nXcbFoUVsbRWtsbCE92vq5svR0D8klnPgQjJa46eiqiekgBi/ZKsQ
hw/0YUFgqn6X2y0xj1Hc4TO0HyfzxCkjWHkdxtOsLu9rw0Gv51hvlt+9sKdU8zyAhvKofUURC1Aj
8wmkPTGLbXzpzLFk+WvJdkhJVuO+OWtAj9m0GTYMQdCtdVnLVYQR7gjq/91PEGu2rG50dc3bFDnY
jkrckNAFt51ZNefetvRluR8TlzOCKoKNpbTsmAprXc/vehWGJEd7BLi5rsa6YXwK1oBVmotTV2b4
h1DhsUuLvdca9GDb8KkWjTxEFC/xoLYhuWYPpcAwz++hs62Nq8EnKS0NxkuBgHrBi0VclwNIDb3p
kkhhnkPZ9/dtbZ4ypdu7xu7uE0hhOzlgo/GDHXz3kCzsHNFrDFk5j1zsVF1/UmoM9z+qO5pY9kb3
8ZeLGZLkRkCvuxZGg0NOwOhx6sBKVXhtv6nJg+R0GJLSQHZ3H3stQpx5Du/m33pUFTzp5aNt2ngm
3SQmO2uWWgYtlCNoJ9Mg7qbYL3cerxDg7oIc5YGmc/RsMQQ+OsVwA9RqcPRlYqLpQFqLCjO2RSJt
7E7xo6El7kXW4jxNcHiy1H34+RB7Hya6Nob33r1Wa2SSY/zHeDD9GsNUkpXSsdyQ4nQa6a4xcQ3Q
SFYw6CUbMg2Bh5Ka945FCYYII4plg1vMzY0Nul39Gvq8kSTt0eOfTy+SpEaCkmb+Fu5RWyBM1sk4
6VoEgHF7n7qYc2ynQCXAwAkFW9lv6J6dOwLe7vKgwWxLQg7Dg0o046EL3LsutKM77v9GgOqLS++J
NIj+1nvhxc6SvVUgdO/LydwlMaTPefAcDKBdZadVW4lAa2k1Gnovm8vsYdvdFqUY7sZaeyy8sduy
XbFlBNW5TA0DN75EDUCQ9c6yrPRORqRHA6ZnMKo5z50pCrLl0DRRY3EXzFnsXoSIV8zJ5BZpOFpf
d1s1xg8Vf+3h5wNSgV1AkvVBRbQdcRadtI5NuRczJjcX6w7Eo5mPzl5gAFMFuCoZNszxSQI4Diha
OmzCGvqyxg0Rs5jN96S05uY49Qb3itw0o4GR3uH9pKe+JzwjXIH7I0Yhph3RhTGSMjwd158P/ZBB
dvKe+qL4oplaoPIn07WM6eQ5qTMhjuNDn2UTZD7Mfias4m0o2ngxTX1/0qYGVUwcEq3lad0B81d3
MB227xhV8Wq04ugk2qxdlS0zRRnoHoO3qSZcAeUCOqKZiNvdcSZnABL/ah30dpC4SjDHevRrrsVg
OeKtScfswcCKol3qsVX3OlYIJjJEO+gtNUZD6NpzBE9Ht/2d0MvmjRAlYgyRZi7ZB4o9AcTMVaFP
PGDnzlbgmAuOLvq0STv0alJzgldEQGtioyG6Bcl3WaC0wkX/5tcJurWIRAAThzP9TG3co0YzNqNj
JMyvkC1FXXqpNGXdGkBXrBDKXRppUR3a+jlI3fBFVxscWc5LysRkP9bPADXoBCFseNIa5aC05JT0
86llY6rP9GlY/3xaN2W+wWW97AS1qSU99QTAItryZ2drWXbqSY02rs8a7t7Pp7EZtfthmocWXcZp
uhvvRA5MpErMc8mIOKl4NRZCjSWnPYKzgox4naj2nwKHbXwioGBZalBF0lYr9y6VKGW7R8IUfj/m
gJ04B5StK9y0+a7lOtAYwAuRMmd89Dyg0oarQwXx24fB23vsh2hStfFG1EO008yvjKAbTGYgSF3m
3tsucK7oqqxTMjLNLwlwXOgADyQOvX0rY3EI8H1jHpUFSITxSXUcOkVPF8rEzbJucqzBwcCMNS28
eI+RiaO6KjQGEcbzIEnr1XEq7ws7g6YGGPYYBdbbYE0o10iBqta4LMtjn5qnvKZxDl+dzc0OsFDY
pPoyy+VwMJKdq4LooehwBZiNdoczPWXqxFzFtzSsAdICqkl/bAxHNq5abGNd756AyyDTNnP3lVnh
rfTFxWtA4o3ZzEsI4GCPVuo9ygqxeQG/lQg6FgW/7DknZ+9VTalhRXTkgJ90ur/xbM560pzcO9Ou
7y1SI5vJvaE4oamYfFnlte+r7tudmhfnW4NYSjgVSs6qjk6JBl2885GdZ7EjzprJvNfL5aNtefl3
CLSXlpXaek6VHNCmfArHLh/HdLhG2oiLdWBiT+7MuDVaXd+mMr6Zdkq0Yuj5O8Ii4F2iIK/zqLu0
Y0IIjmactJrcK3riDCe1nIMtq2Sgm2svlMHBGLTynDhTewhUswNgrK86CdAkCPx90gbyTIQkio7e
grrLSEkyBToGNgkco+efZBGyZ/vQzMJ5oOEaNGpswMQN0GcIGywsSajO6AjCpZWZNur1YtdkXrUz
qvtUCHkysT/uBzgFHfHv0AL1Qxak5Qm0ZLFLqhIrLvoRNuGmO7FJOvQoA3uFKTgkszHoT3DKq8cw
JfzKtrU7+mTOKfWo8BS8rz7wUhTsgbGWIWFcgTUMpyr01pCGcAXeOhteaSimdt22k9yNBX3Sov4c
iIW5l2a+Rvdq71w1XnQdMTIoo+GjBAhuEU/qZObzSDbqQfhwWzVNvunUae9gNRHC5eqtC9r+rFuI
JP2UgKBBsPWXk0ID0HjnOCzyo2OF8FVy2155wvrwQYMRe1FoWzzyn23QHUF90cWDn8UKq6JjHwXR
sXWSax0IHtjkTgWzgtPKvgcd4boieBXQPqmC5UCTK5IETynrZLARvsvYei6nU+QiEpJmiX4KbIMz
QhuMDfc65JzkYKrvlUajix7ywZKxfpjQydY9aKMcJKDjrowGVAAAt4XpYhQy25KOeuXsKRKLA2cS
wluz7oFpzqFwig8vF/k1kM6cEEkLCDUbMWMVjDdXH3akjMIbJeaL5GLankkFlmpk53NyuTNpPiLW
74F0T+4vE+wOShkClRuFI81o1b5OXMLrTYKEpGsEm9xjLRHaiC9A4KmOG1pimSy9dYFvtm0taxWC
Z1gxld6iIi5XIXDTZeUsYLnsKqcMfsc8LU2BcT0K01uDj5uQDDltVYxZDIyriUqIhHtsM6ewK5ZN
KeFIeuYjV9OTLxEg/i0NBrSw8YmNZWeGlCGmaLWFq9iqDI5MjVvXu5nGXvRALdoR3r83UnwxLEtp
K7m48NWjaFDQZeTbrv3J34RuPd2ChtG8SIY7nmLUkI1FBHT0C2l7vu7fgqgHS1v1GGdwmIrR79b2
4N5yyX9Jq/DMa6w5L0p3Y014OWAK4mBvJETYKN20IXnlcwEbCG8VCfmaeGil/EGi3kqyox9jrsIm
sC+LcdmRJAHikRLRnfJrSnrthgE4DbucSgpTLX2yUP+EA49uqM0qWoD5TWbMGjFvZRvhktaRgp6q
wyhbTbmtX0wYuLnSke1FAfEOtv7RKFEgqM2PeiKo+1U+CxGqtVXjdQ2GEO2z0R4Tke1jYWzbPGxX
U5paHATbdOV0pkcCXZdtusAul3rU0AMdFRF8jdgKE4WtRr06dPnZle33MKhvu6wCBtFgdXzpdJsI
YWFca+egoDKYev0RryCRwSGaHIATJllmDFTwHxsVavAu/DQ0jE0AMVAtI3DkCdRWInM3iH3bzSTV
CRH5sB0GeSwU6bk/H6oi5hH2BVOmLr0hCxy2mE/yvc9yO2KiQjDF0UhayFigHuiCCM/YAJsua8r4
NhquqRZio2ZOtuXFz+Hz4YeEOdkVETlHUU214NHMOg+wJXci4qwoKpqxRFfiSOgJjaVfzaknPRmH
YeJsTOoKUm4bB6fK0l90lKodR88oiuFTJ/3NY/ZT6PhmgKa7CHjdTa1HRExnIGGinvzeJsd8nQ2s
+dSyaEG11yT9hVcBdWYbPWUJlVvlVy8Y1GC9If1ZxgA7eePyYZ0n01XvMJGGrfuc5DSdBYODlVOk
xJVNgbdNSExeaDPBy0h9hJgyQwga1AsH0c+y6DmSDyP6RlBszsaOkuBi2XMXY8IKqSX1R4gThZaK
+UUbYxS9sYR1X2/qusA6AuChNjksufM+opjN61R5ber6izENnxm+OZa3xlpGbCpaxJXtog1nMrfS
E3gktnGPl7zkyZzeq7w8ex5CiYHNbtl77vfIdrsnSfm1ABewqNi8nQBRyhiKK1DONRF+2mYYghI3
W3Mjy5ewjzHWrz2ugdwyj5npf0xI3CTIqSNo4d8dNd+aUIFooRuQBki37l1LLFIH6w9P6OynQBJA
zF2EgodOjp3VT5HUKfgEaXMieAvM8k2BiF/6OvYRa4w7Ft7G3GimypcqsdDzTu0ZoMBnV2IgJ/8N
kkfxPQUlsSveB8YnQBMEZ5G0e/NIiTpjCiOjkfdqDY253uYZmUSp5gNFcAvejukpc2N7BWEECBKy
MVC2IBem7oKGs39sGorS5mGKBYmUuMcjO4IuBDPSm1iM8V9hW25IRI1Jl6JlEqAdPPfpSL0adgvE
FfFkslGWAaRJ6dxIpIKQhz5vTTLsbH6FvSWiuVpoj+Qad/siIJ5SDu7Zp0Eje1JVC0JI1n43Pf28
Li2t9mgkccdO2ilQJsPjGkMKTIBpnwxBQaAJwpjSV3eAcJeTaPBgchkXlBGPlG/XBg1+pXXPKTKe
En3EwQs79BOdJEXM3gu7RT6ERR+zOAO82DgCI4oXSuOzOjLggLbPpuHNSXAyR0pBQ7ss0PPTchrn
TaIlEdaOn5Ox4pEsHh2Z3mWDhvgU70LrDb8I94yX0dkCtX6u/fJqRw7811h2LGoQ7CcX8Iyigx3X
9Oohq+uWv8qNQ2divhz86BOt8YvmO9uiKdtNa/mvbQqURPMhTMoqe0Vr9F1YFMuqDAivwC1ZESek
FEmS7J/yms2hwA4396DZX0bYPvSzlU/Uxr1e2M+OZvE3NVTLgbtv0ggRjlvBk287AqCYUY0WG77e
Nr88v74EGjFsIAvuW/3HXAOmsZ/j460yeDU1sixMQViIYdQXTZVMTQGoqL5VyGdprXrl1mooahtw
TxztoN7E2d7t6AVZzC5w9bYrr3fHzYAIZQEzbidN7dnWm3l8FDg78kif9Tp6Mq4FhpiVXhFx0qpq
K2AeuFblHhAPMRDl1It+f80OgCUr8eyVqxnfI4nMmsamYJvKXCbZxnQSDKB6VAOI0Ka9HEvQL2Lb
dpPDCkar1e0mIOehkx8bwysXbtRvMoaJuJVfWuHXax1qBenlxHvekVX5uzAn6HBFcxT8H431KbTD
HHMkvoHcMU59lVyLWXWo0/4f2nqLBJVyqSMxc4jFEqYxTRtOeU005Ssjy3DwKvc1NEoE7maxH3pr
a3nep7T7l6jFdGwSDlppzjs1br7VTRAQGJFOiYVgy5UxDU36rPRgjlbQDKuhk+RV0708ph3jfKvC
gORPchtWzlM1Em7Rws6HNOHF62hbyFg7Z5T9HBKVX6eEOZDHxCEcy4H37IEOPnIO9l35WAkRnGiM
UrCDq28SMgpUz41lODqBAbDiDBV9W+gnyObRJZoqfEC/Q3+6c5xOrCyLVa4XzNkTo6CcdomQ7Ly8
PPJHvDIMf8xG8w7iyWuXFf4Gsw3TY+AfI6e8JfZ3oA9m8DEVPDDjQGrcCIv2YLmxsTFb7nRHo8dq
kZSC3hBcm/UZYf5b0JG80rNfBLb+qINQWIR6FKyV9PYQjsa90/nPWp07+7DiYNdZwaXMPLRSY38A
lnyto/ZuaExGQmUdrZqI5nEQuvBzLCYu9XvkZrukUwUWFqyG5bPZ9BqdCcwjsiPJOzeFzliQE0Wc
cHLCgnTStF+cXm5Qp58dHLXJ/2HpPJbjRrYg+kWIAFAFt23vm95og6AoEt6bKuDr38HE2zBGmhmR
6m5UXZN5UhW7FCzvk1NLd+XRPhmNXiyVH+kUfqekFawkq+fUHY5oQc+DHfxMOP6BT+lbh3+IWpIo
iDXWJayZIzkRJC3SgnOvsJllxe5KUWx963kOWOAEESzjcbUtRu9uYp1BU45uYIJP1yKijjS0jwjb
Sg347tiEGgJ57i7RWynnuYNQdOLPaJhsSpt8vLoK1bW0pyMx5xhkBAKI0TDh7/luvo2QrWMa5C0u
+HSmFRoKRXTuUDBB8If2yajEuCK1ptvJFrPcGGOEbKfkuZztdmN/c8qx3+uZm5TSbW6RdLm6ZvHX
ImpqypMvRI+fChHPkbs0olqw/hRNYBwGVmFy8AVi+2TZORD3CfXCQVYAEyYzk2FLHCspTEQGH0U6
HXF4jZtco0aoMiI5/Az3ju6XmRLUA2gAjdjaMnXXwuZ+yTyRbvOY6IAIOUOT1JCdx/mIDIBFC7hj
tAJze5rcdMfHajgZLnOW2nO8S5HS6pSW/cQ0hveAuPKVhzOQ7cxIWUbWpDNnTzyB28I75ame3/AZ
PFkWUPAgL+7wHaujGzI4qiGPIypkjDCwBztZ3XAPltrLLAvSlKqe4Rg8/fN/X+DBzicz3LlMeFE+
IIhhiwR2g1mlTpl7AWu0PTQDRpriz6k2VskyzNF1uuUPg7JdABhlgBC+dvCl17XgWFB0l54LFsqX
YLI4jR+GzjnabA/ZnUT/6F441lh8HesguVtQ+Ve3qvDT937Rs9vh69jUr9PgTve4dx4r9Ee4MCCE
drCnqJ788g1ibX+MJPkK//3SHmy9703Q7v/90regHRLU+6/MccwOHkG5KtI310dTyhKA6z8Tx0lK
41XbePTcyoXhh7hXUsQJ2/OOGDa/tTm8T/byB1lwSY2Yo8I030xLzTA0+fsZPhVACFT8ahvl+DYM
2ZkneHosU2t86+bFEEFJg5V0m2kF6qPOkodyKrYefuiOh28kbDEOEBR5rBP2Udy+KdYgTa0gIMrv
OiFUHNzgzp3U314UJ0gnsoHD88peYKfLOmAJN/9YAAz9lgQENyPuKOXJyZaxYZA9aKauAAa2WlBV
Al9BP+Z09x6Ajo6lPBom5oTW7rdhwS4k66CbRFGj1uU6sKevsDnBJcf6oC22mby/M32PEcm9VXLz
ucxsI63tnT1hmGz6j9KaL20F6idwrGndDBldujxmBatW1rNUbas89LND13KY0xuBkyDgJ6z9aKe4
pthdU6akYF7g7x/IVcHZkxxyjSDfxfkohg6+QW1u6O7JkxnTYlVlzSfzyT9GVpyCmXS12WQRryqP
ZizNDr1RvaTGD8xBzJMeBpJgap9A9xx9FR3cNLhMINrXVR99YsEKrAGaoyAMj2lhfcuWlG+b4Mw2
eiZSCkA2Fvj1GDcfxiiSPccoWX0BpqY2fe4gda1kt2xnIq5n5qfEkcR4BavEIDw9eqmF/MlmKA5E
wmTbJVeht9MjRTKERTBpGwqdcO3BbLKbijw1yPq99de0exiQubVta7HF072LfAS+VjRs+21hNLAE
bKSHnaROL/TMxjWvd2npXlOtkPK3wxnr2k89AePTjfcTpQGZgISob2yflzkY5se0rpuNEUcIASGY
RuVbUzp3xuzmOhc5NtfWYyRL2MCq8enlAoJiHEd+8sLQp8BBXAVWRfGDcpnGLVAhPMCkAMgTsbaf
S5FfO0vdCfcRrNGGDwZyXxQLaBPqFUkiZyC/W9fhnMizYeKpWneEinrNIUL31o50DM6EmSggXO3M
gBUcFiMP6umbcLTa1fCfcHgumhVCpEwJPkWCACszwdK2SMTOHOp+LzpM7V4uwbkwgApsiK/g7ayN
HU3o5Zml461Gxekg4Jj9BCerW/+Z6/KPtiFSsHseNg7+Ebe89Zo459gQxQ7PZvjoFsSKi6o9ZM74
MClv2ffGS2bNSyUidbLL7DY4bbeHo+UCWOAMtUUgEAaaP20PV8yshg9PUv0aQ3g0R/dmj/wI6N5B
pM3Vv5FKIzX6J6qJ58AIrzNpBORIB9NLW4gdLsVj6eGnZqNcbtCQQA3R4VNaUYXFjPlqBU8qhciL
a2G8MW4AmCH46Pchn1zgE8YQW+THd/lb4OHEKTHMJKTqoodgUfs4FWgmZT2CEjUKQn+6r+iQSQYm
aDRx1kDYNqF5Zql7m2W0Van4G6NoQioMfywSAG0N58Xx/w1lvQQphe4+dLxnXJcXsgPSfY7Ka+3i
CpPi1RbOkzLJjGpRSbJtS/jT+y+DfofNq3rK/X8WUKLajC5tAj+J6qhHl++d4gl1GP2tXO3nto64
LUtz6xuUIUz2od26OXTG6MlQ/Eg5MamsYt2bAhsiQUey/OyfrWAZGDPWTdnnrlIDlwizkLUywf1Y
vGOAUz44k0EMjeoPjWirLRQsCs5ybJKqFFTmB66yAYSPg2Ahi/7SlfGgOuWplMm1UIckcTetJd7G
Su3HwiZ7J6MTrSE0Wig6oqeqWqdKOaB9MK5G6tDkwHbTgqFVlMUJtEcKKd9BYiK87hL0yWHKipgW
aPgeJ3TGaF6YdZfWewZtm9Mrh0FSvjnML4qMHXkNN5qJ7vzgTU9eKl+8QRHfoUEUWHV90Ex3E/wW
e7RsHPKSFBI/alA5VL/8Laj206o+NRXvrzAvmJxspnUl935vfQyTqbeTs9BMNEOCTm+1IiA9h5iX
91Fz6IEBJCVdm1Pcx9YItp1OyMuJkW2GVPBVDAWMeh6Dc/vB5CJgT5/eBSY3x8f3WuQJswBZsHBF
xQg2/2CAViefaXhGhoWQEO2w3ey9Xsv96E8fLp6XoUyQxFpvzGS+Of6vsgI+mdbTKqnCV5LkgMqD
4OiOcVQ9hb9txN+mFMmv6Q/nmc/uphfGh1EExaXPvZdcuNc5GM+pZI6Owo70Fvti2ah6KZcE4JQ1
zTarPhB2GgUlRdcu9qW5qxBVYd2YVm3jRheXBjAng9ZLmDZAAAEVyy63QytrzA/Z2ILDLTEBsh9h
nFY9BuK1QD+/CtTsMQS58BnO103G1NBVEGznZTAbn/qRibmv87tpQxEk02DLw/0uvF1XmcNeq4TF
vLGFUst2Iif07NjjU2FlIx5Cv4rZ/UfwBZYoLgzGxlMdepImrHtOjeZDlMXRHexvP8qh1JkoI0lU
Q4y2oC2kc8BX/jKMxjLhIHIhzXYWEKiVnkxIrKN3Fq0jN4PZ9iTmaBvbMPWKLk5QpMTeikEvIj1y
Augifp8SEwLKtg9uXSDuWcBbY9kjYfay5gRbvqAFjNZsheu1cpi2TH4ID6kbjn4brNxIktaCEGJT
2CESqFHWp/++8AJoBG8Q9REcUrqk5PsIVZ9jkWLSsaBfGgbs14ZcmbDmC5A2oAxYutg7xppCHgIt
ubjNzrWJeOv66mS2ORik//4RGCRqoBJ3q4sSB/asYZ/6DPuNiVlkY3ooDankn9nkEBM1NKd8yP//
ZVp+Wcz8WLXvU7Wkht57UX7LENasK1vlazE1TMPQpZERigidofTWMdFNWIbADWoRpVX69GOpP/3T
wWRvw3hZZJf052qYLgnTzB4weVsOu7Suzu78FE0/iA3gwyfqmSC+kwBlWBdMTHXSPYDDuKeMWWZZ
HRMj3yGTOTuoRtrMGdbM6wrr2yidqx83V3TZt7mbL73L7NWbqmMd2m+RbFcq9U41dx+JueTNj6V7
8dQnyKBrRDoEwOK/Q5j8Gi6rbyIxV4YLShkrr42xcmt8Stl/IFvi8yw4SDOfdGFq2iRnZWZjsVjn
OngcoeDPLW1vFR6LICcKkY424EPqCvHBRxrNDT+xmx3KOr0A233hgyeZOiWvTQPmn+HWG/KsvbSh
LrW1wbeNHI6ktCKnEzKj6uNNINCKhS4d24xFdKSEpU8WatkaST4XS4fYjjsSadYWSRIpcnDNG8/A
70pwJ85B5Xz7NNJ6wQ6bNw+zEN/JfOgauO0GzhdF6QipWx4E6MrW5MAhoW6NcJO9vXrOc/NB9Hm7
jirrmIfUUbgp/ohKHUTNaoOq64iWhXYG0ZoWL0uw52qgXGWU9i65M/HCHPsS/PcXeqa3KOQnJjMs
WmO//TZHE77znok0gaIM46Dlkp7EBVfAqEdkrpguiOwhnV/6Qj90NS88U3PkqUaNewRAtQtxCDVI
cLQDcJo24bPsYb6DrOTQtNDrmrDDuF/LG7rQjyzFsJMyELHpmiQpcznvnHexCdUpcGy0hXdoJtQl
oVq+ecysW6r8B9xfsg6z9jmqo798NO86LA9hC9EoJP4PKT+uuXnF0Oylr92fNrDezMg7lYkis4m9
yRzUH5hkljXcawWm1s7akxThi2JQufzHhTPdC4K7SUg+FbWLb2WZlHYdLHOxEaQCeQ44dwWlmsNZ
VK+QIJ/twfsxHf02Z/6GyFZk5i0Fqg3KE0VD9jBPwSV1KjYlRYm+MSDbYnzuOOLymnQJmKnT2MKo
dTmfvfzByPrdPPjfc84N5zESiEf2El1Xo5wrjh2S7rpCxpWJAe9/8xx0yLHS/gRpCxqXlF+i9b9L
RTEwuwj5IXpECw6ssPXFM8MX+qDNoJPXAIkVV1+3lp0+MMy9FOXMY2Ask+n+2KawWd2asUPjHKdF
eD8g36t7+QPU/Y/t+48lv0cy4d+BWY0I2m4NFmrQ2F+RzArqfMX2c2r/JYbhsv5LzFUky1Oa5mjZ
z3UJRDWivzJc1UK3QDRod/ND3Btv7juw538a80CTB4+TUV9chgJVqy40z2hE1xyENyjk0YVQy11W
LjGGnTVvVQiT23X7Zz9vL104/vVIhUw4Tho7R7CAMcb0aErZ/8mEx30QwzOu2o+iqJ+b1GdrZSev
zPoITZNvzI6ShOKOErctUMxrRPtTOz1HQxatPQA0yjIe0zE95YLDsOd91O4c0OKxtp2S9KnoxGvT
On+JfWdDR4ThqkbTHpotS+BkcRP5pgX6xgt3nUn65Bz+8cjeYGxn8TRSCgWV4rOGTN1hzwIeGdg2
jxgZgdT7m4RKsEYxFCeU0p4L1iMB6MG+ApJmm0JezU/oMlEfTvWrhSdzleUfWexxLXNHeCN/ixi1
gKMd0kaxwDT1PCHU7m9WVD3mPsrjxr0qaWcMolquelzemyg3L43VnvvQoyhKp13aAQ8Y2G4RYTFz
jZGPnvXvVaFvTm6hbYLiDXuBEDXrp2ut33FmviHJ56CLe2Sq/sws42jjzeqIE4Op8gbfmKTj+TJ3
5psxjReWvABYIhaCFG0rRLpgGewc1m/4ks4YRWxzzbwXUUIEX9Oygf/5J5a/f6bpy7X7h6Zl7l4C
6x2An/CRY7RYbKDlXzWRtLaHrfk3403rpGJIuTBYpaNGLjUOIzRliNVk9zA2iErH9sbWn+acshZR
Sk++tO910ZaDm2/CJeo0/g/pm+/eKE6+5lFNTAtLNCTfMCs/ZNBkm6F5ymLWZ633Nbl8G2MSJ1Zw
XLqTxe6alsGW9AP28o01bnijHblnm6Ma+A2EXJg8wvmn54k1EO73LrRuS17aDjWCUP1zEII4R+bq
GPz0gzNvS96yVbuPBlhhFOcMj8PHsf6K0pL1aYjMajEEGCK7R17FhoZEmZi0Hk5lVKcNxwo3BK9A
Ef0pSf9bMQJHvwqkggG+vJqcSJ2RviZEWEr1lcAwDnv+ne9xyZOywJHjJb9expmj4fRUVfM1ZaSe
whumilZoxbxr6fKf9R1MXUOvmcHwsXcOltU+uQ1LqzlfSOYWXnFnFzrGmfAQcz0E01uao8+WVXBK
q3xPlNfaHhCpO657HiK0Z4Nnf6oofMSOb1Osh29GpoebUaTXJkDyWFbDLSsmd0dsN9v79tqFw5M0
eKVIy4Yi2zxmkXmJBENB7EbPve9+Z0Pxx5pAq3SQHgvalUhBRjD/Vi5DA+kzV6+DHDEvl2QaTehQ
0e/jQ+I4M0dU2zDOo6E86SL4YF/pwZcz1aqb/obE3B8dX76yirjbAXp6I8zA6CT6R8XGLfFTGvux
2VbK//UmyyTPAQa1yiUpGCCqCQzZUFZ/dCHisskMPmH2Mt6IUJfakIKD4eoXCmRZ1H3kwCE35U9a
/8lt+twZlgwuasWELkNcIsWWZXsAZQqrYIafsx8Ng313beNy6ee959M1SESv7G5QvlPUon8mGHOd
MQkOY++e6OnRM4vn0eqm1UgOCaFklABd/VCNvN05wUHgEe2POjMwQRKHbRGMGnCrpGJMj3Ej9s5C
jbEGktuC/iRTSO0NzrgWmBaTKJfM8B5tgTJDOCflQQkR/apJ7vNs07g2/LaKFA+vfE3m5sdU3Qfm
91e8bvAzhfnu8pHdTMP04LXWWU+u+SRHODYOZOJZP7rhaFFMZ78ijua10jI4tJoIgBwrT4U2XVoE
fYO8a7DXCIoOFRNxoN0k2To1jZXLlcaJS6GvDYjUg4caJHUAIcf5Pw8N7b5v7U2Lt4/8j3tcWTtw
UCUmI1KGRivaqIY45wF1oqGrcFsn41kWBtenRAhlJCQpZeku1xkZCC5owDjYuiyDGKRzhw8jV70E
IrGep+1gNsYjwqkN+W/PiC7QizvhZR7Hs5bcqhBKWM3LpH1glfbKbOiR/I+NcgKooSnqURdZsZ+/
ds5T6gxfiCisezr2DjnxPZmQMjmHM+92TPDbMTGf3Mrbl5FlvfcZaRqGCcFX/BmwLh+ypLxioIDk
7iNaIrmalG1NhFcf/lvy+jg/Nm2D8ocJu7kFo/kwuPOrR6ovAKzhovKBNpkoTPgK42+b/YYJaREt
YcddNziPges/ZJPrr9O293FZ/wDFKfng4hJsnDUZQTfiytc9fd/O7eQ1X4yHXPrXBMUP2WzJqYVd
GC8+hw79LYvDfF4Bf3KPxDxKkBqQcn8b3f8ai9x5AI1CcDvJ0zG+tNZqgMaB8SjHW8VR30CFXHe9
fjapjWvFK4i/ts/fk9kcztw2PPiLwbntKgDmbvbecBxnzt6IyQMzbRA5JDvv0rhnbh24Dic7qcMa
PjSuSf+oFydmk42XMYEoaZegUhFtotyzUW6VxrMgXxuqUfZRIFpnjL5pnf6v8JJvKFHoLfmpmoxy
O2ZtH4cda5V4Jr0LBV0bFjSrax1bd4+NjrJLnl4LjqMo3L0pi5tl3nl9DRBySbxLUdyIFrNNAIjX
sdxrbCZs4mz0+lZ+5rm+y4QDwhlkcbCrlHuioWZkT1acBWeFbVITdmPwibLsG2AQGhTrybetHMzm
JcADhCLMInWsRvXmOiHzqSzexZ17DGKD0LRQ/cShPBdGRng7YOG1M6eIu0guRkW+4hKh3vE1hUR4
oAF9inJyZ9wmHzdZ9zgaFIjWSBwEesHDkAfbeUryY2PTN6VTTuJWWNXnkCGaufPDhr6pFG8oF91H
JxBIt5D38pi+Bgsm3jfr/GKWUP8AdXwV+fTjZLy9FBCnygRESFtL8TpXm0y7Fa41o92Y4GRXQ9T9
Fm4bPFmaBAyZf40EqW3yjj0mAhO645H6YUTC5Rp+whkaAddmYIEpiFsnnYOtxAn4JJZwXEh+S2Qt
loh2x0z5NbPoD6yx8/aEMRYIBtz+UKSxvqQaxoeJZgky4sgh7wKeMzo/ufuIPxgRLCLrmJZ45wMT
PuiA+Z0cU2vTV48Aqx7NMXzwA6uHBcYXCGgvTmuZB4vUJ061DhkAUp0YXRKZrrkY5V6gR9oC1SW+
pyESXLAeWmfC/81Zf8+O7E7uXGBt8bNlw97yUb7BJmpO4JpeCicsYEBmXPr+Y5qx/cs0DqgReteG
6A+eJ1J9NswObg06/0PKEuZoLIV7N+k/S5DeK43vkWBrzvBgvOi8CR7DxIkOs8ezxrLrRTTTey4K
mxiDZ4vwBA6uHmmUKBmGonAb2Esi+2AmYD0S5eHuOuLjtwkjs5hN2xk+IQh8cxj39Qi3DnhTfcU0
adLDL6wVJIUuecBI3zL7PLrpX9WwsjVphzBmjyS+IRXZE0uzjMd4cms7IfqcCJwdCsc56K7TgoAu
M2Dkyxe3ziMQCehbCc/wbwq6GkdZfPR115//+62g92fBYCFB44RNYDP2E/M5TDAME/WtFedwkbzK
sP7syV+cUhh4XFjmKsl7b5stu/TJwk02BjMVhYOkqw44b+uiIuyEEUffeeA1hwv4qAZxEsloBlO7
CZ5AZGcs8KfpCp9uPoau7q4yVStHkq/RNEDIcGSdg3z88hBD0d6A3PWr7t5ZjA19F6ZHa8U0ynmy
I/vhPcaOekMpaDJGqd7GsS+YjGcv6NLGTTeUX7gknVXy4DKQ2BBuhvMWJlnYEbPqDZ0+Yo6db4EQ
73py7lkXTDdZMNao/RHdns0UmxwBjvUSQmeF0Csq4jcncDPGTzvkKJ/K70wWzGOwG4nYalFUNVaS
7/3SfA9Lk0FVm+7tynXW9Jk1RJRVW6FAnElTXfMZO4UhOw1T9eU2F6phAWa7h2aM77XqIbY1zNm0
zLYlrPdCDCyV6vqtt0Ib3zdCRGSnm6YH5B9hvQzq6NWpR2xzFXMysqqW6yOdscV72Sf24s8ahOVj
7DG30W31icSREJNoD3KKtRH1rUpKf59o446+V3y7onxqmacFdVkfYzvaViFt3wwhNGmgGM6pmJDK
tTlpKILfmqeDMaF+9GM0x4WOMFNXuJ6Cukrx/9XvbqsKOgoC0dLiU7be3yQCrkIA9tGy5+kqknkr
K7iUkyWwVoXNbixZDlRucos6s9oHfUgnzjDb5Fz44MaYuFjzeW92xvThaRTk0AWtXmzbhv+tbcxn
u7Gubu19143Rv5XwmA30D3dUNjTbct2UbktyTNUf6ryVV5zTtH9G07yh682BFWLEzpyZdCMvd5Dw
NDkjVQ8vBOzxq+iHtat88yj80tsIh+fFLOxN1dAp8hK80jKx7IzN/RSF4pD3xV0SBrjyHzqc95s2
dPy7IZguNeCK4HpKnOzJ2W/V34DI6YdYs6M3vUNrAIT0VPLdUX5wlWOrT2OP2ZfKzt6yVEzjCYkl
bXBtqOfMQsJB+4JLKtBXFfav3HAYglJb7hJNJksW/3Dpme9d+GwNPLMlxu1dGbBU8ewF86nxTASF
EYG0gJ/Qmt9ImdpHGiGsWFNw7tY20uOTZL957f1y18xV8zoHw1tQhM2zAwUC22pCRBUp9TSqryPC
iWV2Oh/QYpsjxGmjSxnSDAptaKmOkUEYEaipYDeE4aFLK5hQsltXdaZ3XovsIEvUawIiAWwfWltr
TG6d/GkjxvaVbx86glcMgh9RXEyXJkd1r9gT4iONw50ikSPFk922p2aOeaw8ovJU/58O3Rk/CVrC
qRxqjL6s46KOIC+31fiUcFgZiI93LAOj7RgP9nUYff9ATCpCC6iqc9v1f5yEgVjgJHtrYIQB3nsD
CAUpTc+h6M/ROWsBT5kdoUu5ol3FzjQ71mMdjyRNJtafzt/ndh88Zl16G0Z7eRsYPsBVuXWJhuo1
M+vxJ0dR3c0vVZhCleDSw3pyNEob22aMNTF/sqbevoDHsoHLI5wDcl/uvfTFIqZMM94gaKAtdtzt
HtvCfSljSGY1ID2t0HmNA2THwWUkIImQKLQFpoh5tZXikAaobM8eDfvAxChrxD/leHolCnb0AXqx
tvHBxDk2eX+d92RrplvonM8JYF0EEda0tQske42ujqGp3jy3v3Qp9YLh1UspSqBSZWdXo+qBedlI
MgB3kMzWY+gph84+Rn19svPRW3sqNRBCQuVv+MhPU7gzTSgFMwBnXHIwuS2HZqDR+xR9493yTVhs
3B2VO4QPcCyyg/B7GDcEB7uMSzaB4ZKtRKLylj2xsybYp1gnTZXs+6l0mbEuPkUTIws8DcT06Weg
cI2X6ABWdmE1XF80D3zsxL7yxVp7sjoV+cK8G61z40CTUXj3jXFOae/QkIxk1qycefhUI9xZAASP
fFf1HOJlJ5MgYijGnQ01rb6JkDkZlu2FKoClGHeZHYbsOSkgs3FrQdhbi1GhXpbNGa/lZ6LiDjNZ
9lu2YC0kVKeVLvtxy7J/5wqYqKBNOXmRHffNcOkMeezU9It3J1jLCZKtZ7mnXnJCJ42zl5Ceec87
RkfMgVA9u8cuA6HulW55CPr5LDPWnwo90d6Dx7AJ7fio8BJviB58k20rDhOpl48DpF/ETWZ49BQV
6sK+25BFQZkbG//cqI0BlbcaU89IzmG1mAHjcEvc8C8NDHeD4zoX1YGi6KPkmTg357PonwmPQgEh
MgYNYf3jshA9tG4p7rmavz3cPEgNkevOChbR4Bv/PHZLmxCa5CEjD26F8/XUDMj2JUXNmfk/GSe9
8xULL+VjjU7d0OMyiepQ27OKcqujKEpn1+vQ3nR98sK8gHPJj05UcqRHKV69wOZFGxKYQE5Q/Ruy
+U80xbsxCqAZIXsxpzo+jk3/yBOKAB+OWPPZGSTkkP7FEzZYCz26a0/G8kVGMzP+/37dNlmf42Eq
n7vZ97f4TiihIEf/9yXyenagjom62J6aG0Ok+K7M9mCN83jyKS9OfV8syewcdiF/ipEf9XSZKw7d
qgxC1kG081NP8IABIZDsIObqJdN8pjXIJ0wowZTBBfGklu+kf5AtIMTHp5Oh4mTfXwBK3g4oms4u
G/FcyEehF11rlRzcgv24qTMJ4do8E6adcWHk/2Yf+8ism/exRfHHyCTi3YXQHPs/FWr2sbQQx86o
ZAXZ7SKMSUkzTiQiuevUcNqrihYzTqDLDaZlEijK8qsywvRRms2VWfAFc8fySS0GWkpumnhgyDZ2
E8gHk4IisQi+SQL5lhkkH0JAslIE6461ZnPEnKFu+QHG/A10vUmEdraGhF2cmxiClz3EB2YGBPUx
iGIAyW5i8n9AEhFjb13sSopz5DPA98EadgOjygQZ+3puUxbIufc5egPmMrP4bevwB/MrcN2SPRy1
3GtfEvGNtN1kDzVh57DDvTT76No6YD86oBFVysIui8ZTi9JkRS3KupyIDUiNM4nTpMqxrDM4Mvqr
h1B8qzJzPvU2nFViyDYzxIDdZPaswO35DXAlXC6NIrEpsBqOI8y12Q5ysMLigH1gQAz12AsknxM+
QFReA+s20uxqbsxxis2jaXGJzgrFSlu/un5H3lOHBFoOpwQVCjtMMoOnf3kW4cUJwE6VhKe0eeHs
0NAcS4D7ZanKfbmUwKQ11Exeh2nnuBEqh/dBDcF5esKQYj6Qr+o/EDz5nRdtjLFXbgUwknPayhNK
8+QFlJuLIxNmjarc+EXH9AHd1N1wodkrU1+ysQwOxNBUL5nXIsNyRuTmscNKn3PtuRFJ/JxIxNaT
jRUkjVzCLLz47lbjNum0v4c/mGDv33KA/GnM4iHLxb1CnQpiH4Vhbp9NJaZnTfEW4+l8tjHdvyCB
3LiqSy4NSYOBrFpkJRZcW/In8xgrUyAg8knOYFS33NwyObAe5e4KQPDO/hBDs89PJqrvSrXWqbPb
n4ijcpNJSMwaoeesIU8xZ7d2wmcQ2yPgwCSW7LWvTVz9VYD1K6oPPUq11VgkxTZw6uK1H9M3O4qB
i5mev5uaznsDOLfuM/nFbKDF8oo2YjS39JcelAwmAn1dvzu/ZOZmLJQoyfumxXAaN+YJV6Rqgvmv
tH39HbZ4wsMYX6LPvHBnCSwh8A0ol0lkapgS78BCTTurQNo5cN+Rc7ikOBI4waCBrKL5UqXpO0o4
NuooTmkvKEJEHd7czDHP6RR/yyn6aoY0v/oM7DaZqvFdM2RvOQ+64iWII/mEzcYg4AfpvTaj7GXq
VIVsE9dSxs3V5cJ7tX2F87lKdvYwfXQuZPGwruGhSrXzels9ub04EAygd4Ml6JvaUryEJEUUnQS6
sij/B2g5EKmYWqCihAST7Tlw01vLyIMtRQhe1OHAcbnwR5siJOJFks67iOSba2nnoKfkoYnrFwiu
2XtkF9NBL+V3KDAnm1l54KBlyS+759gpnjRckha1HFRpl3w0MVC7BcUxj8d7oVL3mLsxKS+mb9yA
Q8IHANkgq19Bd0AfQwslJfSlRCu2OTlNr/zPsis8TBHZ9CrLQd/DBMwA4WB3YTUGXFsWJQBuvE0R
6F2KpBX1nrrWhnHi9C3X7QwTCPW7vpa0I2LCxuDQgWydaPinaj0fUh17mII9eMExIi5dNs4OukiM
hnUUH7AqT+kYPCqZe9fRZEFXpNmHGfwN2944aMF6JxhqsoQEvXIrHQgTtYC8Pn2ikiccC0HLOp8T
fgLnGKq0es4KPoWwFSwXKbuUqOq8mjFeVlGYWAQrMABN7zjSBlB69O2IKRDuZOf8AC9lvI2RtaYh
4XYx66s5Yo8iD6Rf2bWy/orUfKSYn187HS6IDtJXmqHbJkEwfcRu91QNLPStoSd1owLAYSgzOrMJ
rnatZ6pXP3RAPxrNdrDLeeuzymbPM/4TXKIot/S9iwRO5yBvn9JpD1wDYzaLw6dJCN4umGsnArXd
bdi2pOOIXjwUoWQK4fczIWuApoz6lfgvRUoN8j9R5NYboZZglWxd37HdTQdIAYyjOwdDc9h79zTC
IMYYoPpKIUoV6Dx/QqVBHLvFG8mymyhgdqwtXd6rXo57ogzcs6zm4jTakXcYqmq8CP+SUxydVGEH
m3RW0x+cKycrS9r/sXcmy3ErWbb9lWc5x30OBxzNIN8g+pbBViQ1gYmkiL7v8fVv4WZlmS7rUrLS
rMzKLI2ZSlGICCAcOH7O3ms/NEiKF04BPLk2bGur7Bz7RNuXG1VaxhaSvsl+uB7u0QqEy4HR+jHz
8MHRaqPpYqIz0SKbWXIvrX1h3fVWWq6QvZGvXDVU2loL8Km3z3UMHA3ZnsHjo+3u69QBO8nz6NmO
6+dySr7YwvAfSrN4rqm27/QAX+G83uSEZUVWfvstDmBDB+a3asiZTvDUOHiWOdx5rvaExSG4/5OA
+98C/N7nKf/5K8/3r0jg/3cOXyuIMe/NT3/rfxApWMLm/b//JvD+F1Lw4nsW/gUsPP/6v8jAxh8O
LXsXkK+rwwC2ZvDuv8jA4g/bNtX8V45UwjakKf8TDazLP+BTGSaVtCWUhCP/n2hg6w9pGLpLrJxr
WTodKfnfIQOjzP0rGdiWkIQUK1CHRGxjnZVzGMAPsH+0q0GVoxI0lD8eVdSRfxmaxKQGYJ7APzxH
BtSrWsTGVZRY8moGoEapgx8qgiJny/syhlGe6TkSIOR3GPwoW1E6mA8WSKqzwhVO004tbK1Nz4MA
fODR65t8F5oSP+peW5CXmpwoh9wzig7uSoLcEdH7V0gGvzP4RFg2NfZBoWh360kRsFuoExuRJ58B
y/bPP/35/8cZFX2DrHOt2io+VuyeXKnrmwSU99HstXjFOXjqnf6qB8we1VN0cDPdAxfi1TQzUqvG
eDI8BGgdVk6EEpspIrIyd7CXKma6pSofa0I1rTqavcfIw12U0wjDO+rkOOST4ohCcs/mkAyWga2C
3fnPXuWCg0tlxFCnyA8BSm1n/lPPPJiHuRVteevmmmgtHKkI9NDJBNoqJZljWQ3TzWTzGHCiNmHu
iEu9ib+NhQoPBsahopOgnKioN2E6e4LCnrmEFAdtNG+bTM6BCwBACWav0KdtzC6+VgiJZ0yCe4AV
/ZhXAeFiIVpFW/O8+7L2N4U1RasR9TunjD4O+XPwXTY6OUd3kD+/K69hppCBLIvsLYzPV0VeBdQR
9PtcQWS/xNSpwn1pXGksbc0HomKQ8FpG78UI29dBGpJaAVF47skPuRraQElNk/3SKb1/nkak+Lr/
FpfWew6LaswUDqvsNVRkxEUluW9Jhr4Q63W2bvH1rpwh5nFI8MxCoG1wmCfv3cbeWxNTTouxKOOl
dKtLg51NmxP4M6u5Uor8wCO6OxiL9oAd6FnIWZrf0ifK62QflinIQY/cnYRiuCKkr0BQk6hqlw/x
OSgCsrqcm9DI5BGJFTAo/c4esTETOHQYg8LYjklwrq36rHhUp7KZw2HQEKE1vnSxvWnFzpp8wqT7
psH63Mhj3SU0TUBfwmffiL6jkTP/0Fz3mVAqC3VTg60uw5vbHE0b93Tqp5fWh6mWYgXZu+6rWcf6
Bj/2ExKT6CjmH/k03NJPaClN0cQWXh2uBlWjm+mAEUxl9gVuqQcgzH9TFR2CJk1fsE3qNTbVPuYi
inK0DrYv7KXfoqEvcnYIoOK62HiX5O4cUPv5S+BghkZWSg70cpHy/F6yxx2XHhsy0Y+rCauLUaqH
LIp8cJ3mRs/KB/DsELtLuJjUhQxPBDpWbMmR6vGNALnwNRWQ8MXYt4R1khGbc5KCMIuYsIVVmTkM
PBtOrDFB9w3on2+Vst6wxttroSg30VmYC4Khp4zFJOe9UsEWeEieeNcedE9gqtVg3kNCIYcpJqAF
Mf2208Fmi0Z6J4yu7JqZ2YjOZWY24VeFj3szEVSwrl1JHPeMkdXDcVmVXrQyOwL6+i5dphh5FyQK
YkoYs+A03bdFiCMhojrS2vZitpWOO7lH/6Fq2uf1BtjVfSYhFZdSbkqmUVI9C7xZrT/RRQVjblHs
CFw6qOd8RnrQTUgWKJadjYduIkKEVDmuJFNRXrcYrrWwo1j0smTrSaYvpn5rKH4JkOrXJmJIQ7Gx
EBEZ8DKtqUC1ptzgycbok3AroBPLgB1lsIO/lr0K5KQBuUWt2/lWAL9emeQkl57IdhMMrrwuxJqJ
O4Z/ctQXdiHbZTnit8hkshZJ4u1i3XofzMrFBcsrdrn9VEKL3EK5CvnOdmjc+RCGOXNxW21JsKDC
7aJvMsWoI65Zn1FrCbCBEm0P/uYklicuUbwbdGiqpncT9NlZn93R+LXpQ2hwFE3ilnv9upsdgJm3
9eJg2MZ0a5dAQ2Nm7P6LBTJ40ZrSOmyyEUffwOZ+HRvoaHK6ne3ZCIgIcsLubtJd3o64SvzaW8Zs
T4h684GXoFxgtBQtYiZ7ZPbQNZZuvowrjaBz4nlUS549yoAVhrFyqRTwl3S4VHGC1iwcgpU9IqUd
dLzIJe7nDfOAJZFjX/3KaJYBBK0uG/kfOgbvqUlfYmhprQc+PM8csoVRzTaRiXGZu2K44F2+t8l0
LPiOhuSqLkM2nRg+kXQxn9nnhnHnjDMJqrHxtRRMkJvmoLzhFGQejUo5E/umuxzoH6r6FPN6Huh3
tW6hPTLZsA8kHw0THEXOtbZx2hfGMMRwAAvPzaJeWJZPtBYHsVy1HJkAC1Fc+gCZoK6Ht5hIgYjb
MGFsTGEVmTMWio0sczyA8v5VJPKdb1gMflCmh7DclnpLQ1QUD+ztCO7pHJzfaC71nIdq5JF1RoIJ
1sGhP2DD5hauRZvejOnuslG26MCtYoiKnNzrop+AH+jlsR30bB+Y3a0REWYczLaC1mzFySwDjS1g
vQUgB5ws1Yj2KKt1Gg/MnOPyEtnlW27j8cF/sG7MV6/B/VDYdbfNQgVuXfCdmRRXbRzOCiJnLxPM
ekZ8KocCpSHN+ygZsh1pp7OyeKzXSAbvTUfvlr60m7UVAWIhIWmb1BGuvfRNNEO7HruM7L0Z/6dM
TLUOYvo1Wa4rTEJ8Gx1MYZG0mhUcFAr8YYM/0WPyYewbmhhbHZst07f0SzdjM6P0UsjBP/qtuPLR
tq0mDNU0hqf4EmGiwx7q3ASvad5km1QgQLUTJ9tOPb2Nuo5OPniq3VR6kmv2ikGgWKXIFRHEjccU
mRs0ZgLAUU/oUBAhJI63KdSTpfuaDpjaQmG+hn5h7UMQnFWen2zN/mZLTIjYDGBpFVdF4HxThX+O
CokQzp7mVhi4F3eGyQgzSEjRNWdcDV+6mkkkZLIbLaJh1tjlQxs3KJRTMNeRY29iIR8KmyvbxcOj
qHk0yMlATuqOM2EID2gcfTdkeF2lJrIX1RfblGfdqoqr78yCQUDi3hRwOa/YvCw7IlB3pjdFa+51
WAt0ELFu4r8WmJbRcCGLT7qQ6XogyHYYL1Q/6mQqXAC1G91MkUC8OsEpGh2H3S+CvQCGwRpNe7ig
78ZcJUyf7Mla9m2NvxOHLs+k7L6JW1Zr1G/h1OBQH48mBJOlFXIrH6vpxZ2qhyHVMTvG6jlIsLaa
KB5WppYjOjDAk2WavQTN9CVnhpJ6AnaWZ77kqe5vVY9KpwFraaczGXtUi0jmEsBXjMmQqbZJJmud
FOQVsvNYh34KEljtEL4iXHXKmzLQb6oyfASPJ1BHfoU9ay/zALuprdZWaeq7IS6+xkO16sdeW1Nh
O8gE1TLNjatKUs9MMXiyJrwD/1zixvaJb2td9Mw9SAmAkplELkNIG47oxrnCIxehzrSguBTRtHfz
jHFhNZ2wXQ7UoT5xo+Ukt0aZIb1vX/SpojYGHWTTGoAJ49/Q0eZf9El/tpl86j2Vh1DkqRc+kq6p
3/DZTvlEVEgMPhinvB/xpvMpsdfgdqBtdOd+YN9i+eNDyM33hknItacV19x75MVrmyvoJMm68BqG
YaX5PRiVuy8MiJJaZN54lUNH1sTz4OJeLaLmnn7hLNtN8xVVlHVjlF3C0IRnCNzTcwCdNYQXOFcX
KxU7t3UbnNMSRQ346T1Zu7ombxArHaCvjZsCtB919xdcuPqNSAlb9Jobp/XeImkz1xnI7Rzbl8Co
SPoO9gyKjQPtpfyYwknHulw+JAC7JHFyjMubtYEReBE44a0Zx+3aAT4GMBtNpcmoNbAMb1cFjLiR
17TrwNF4HAyhg2syvSKocgujmZoiy16ntnf2hkdjGfVXOWFfQH3DiBxPBgv9e92b133BeBkNz9Kl
T4/ni2dwYhI5rjXJAbF3jVP44GJSzNkaISN2x5XZlA7OFIb6aHXRRKcj1ACSFu0JMLZFTKNBk7Ft
Uvc4DK8OcR8MNmg+62mLHFU+Ml0+a5J2rsaEZZlpzVNthxjdcz6wKG6HPAb9Y1uMfFFwwUtUxTpl
LmX3wYIGpOLGl9DjnyCzxwS+Z7dhLfRzANuE8K9413ZFdedm00OjtPHNt65J7EK2q0WvERZUbEIU
Czj4CAmL/bXUSmSiaA3WWYSo1HZopjpkHDApKyAKttWDFzBLHWVWfy3BNFtFpp/DIEkXndCmbcWm
9Wpke3UCxk6kXfJe1Gm3owSwroLOtq6iP380U44FnxZsaozPQC9I8Jx/jIE+LKVGqjmb3fEKBrXc
oCTHTE0PVQNrpCFW15IiuokBziDhueVCh4B6bDAcULOoYLL+MEblKbP6R7Q826Jo1nnNtB7dUHEZ
1FdsviQBxbN2QZtNkqF3TaIZe2PUvNCG2JVZ/QuwXH/jG1s0nDOV/JTE5dFsvWWexw02IoZfVdlc
oYjXV4GS7tIGFkABaT9ZYih24k8rlHlMisk6Ol7Nem6bDYDpZZmgaqkhD6/4GkBueqLAOBOPk24s
ZOVExmkLiUl1PZpqK+213kBRDCVlTEVmrqtiuefzxx6Sfh5z/bJAFowLAP9Fnw+UxMPGiueUrNze
6+DN0WrgGhzPyJdj7A8a3KtuhptGuOHmKXeWeiRs4QN3gPZwlgmuTa2TY47DigVTxKTEMsUHHJ+6
iDWJXXXTMt/VrfmEKONiW9GuMMGYoBl46BvKpkE0KyMwv9DxkbcCtip4NaRd8Uzag73UjoTOFc0w
LpuyWWvcqzPuX48aWKTFZhzLdgM/tmDj262dpn4teFyTqOhNaw0vlfKfnYzlI8jRoISrnwz87+HZ
qmHh4z1MnQobjRPiBu2JJRmx5tOd57N6BjptXA99zVc8EouBafSxVS6iGKP+WsWXmGlcC1NwG/qU
GkzWs41jRCtkMcNRjyMS4JJ4E+hwETCSbUlldtnXAGPUbfzfQ6adItqeYPCxDg+un5DswSMjMipt
KyyrRq8tXjKV66fSwzalY9da9iXqhdiHyIRgJtp3lngb4XAAkar8IxIjRAOsRPJy3mpd2YiunZVm
9lvT6oqdXZp7A3IIKhQKWA1IG/wQgjvRcJfxA3U8XXC9E6saHs6+6ewrTGxkzDIVWNcJ5A+TVhSj
UCDNbUEj3CBrrbvtkr6/GWya/bCeyPUpma72Yz0sUrzqx6u2RFNDGQrVCJ1tcIKL8pCVPOR6P8YV
hpAcXCT4xia+jLl4Toq82bsUHmuUMjpZlkyagNiSD+FTyWOnXNSTfbSBReE9G3doBGH4jneuUR96
95sK+VXYOlsyxJMVfAB0zBFmyUTqxNOZQNWBbKcq/hrBPdnEOfhxRAQLo5LvEYzJyeGZnb/U4Vxa
6BU83ReCuvh7aXPLTbwH3bNOgMDvE0YWChoU8fG3yCEPgYa5zy1AM0S4Jqfx1WnaI1qNvR9zeN2k
Dxi2nUCiGpLZCOp2mflA/KCj4k4vj3Fqlru84cr7AZD6zh1WcYvS11Z43pPW2muujh5PaEwqOLMn
0ILP2VDB9xdEyyOTRHOiOvsmnlAypufWiKZNjRIcNB4toHCkVLBc3F9TjfYJbAzzufJLYQTuTFzC
cAdbFoVaB2KBAUBl2ovlKKPbvjaOFKbpOvQGhrAwtf2uRzMtHviGaPJbDikNI2zzkFWCdGxLv+ri
XRKakJ2m6CYbUTvqHnw/JTIUHOT1NuB+U/PONQEqpFjPIQhkEVP61iQtSzccTMG01Sbz1FbRDYi+
0/ztBHr5hdX0XQ0h3BJGi9RhlmqNpWhZOUbUHee3gLDzlalWVTgFAF0dsZLWNxjd0FlN07ttFsxI
nOvQGW9HQmqSzn8scUosylZddVly9uP8PQrC+QxULxUpXwlShtlN6GoglAyjOOZzurmtWiZBCUkK
w3AM2ceVjn5F+VGSDwL4pIOoXX43CgP5qUd+g2oEcxi4462NBon47QW4DsKH6mxnjJGxYdOA6EfU
56ZEuIyAjzwQAt1ex0p94ZGwNWtoW71R3faDdZcOg3hE909pW9UX36yri6eVgNrN2LpCjkdTsd81
AbW17t+I0b6mSYEmCF0/1Ohybw52vapC/dpnnLVJfa52npnpio33kxeYzRW+QrjShW48WKojcRTc
VJfC2B9D7dEUHoWMIGTeAtu/yXvsFqRC0zJLHicOiuS4M/CfZN3Zi4F+9hIaeAWQC3ze0kCmtkvo
NQuy4nYJTxXXf24llI20LI6j+x4HPBUjgknH8DURpXFRGmj4cPg2MdLa2ZV3O6vVgL4cqiDBd0/g
FwBUQ+rHKqKocYmWWAqjuyV0clUaVb4NZXeLZBz/S0GFM/eG3B6Rv6ndV0n/HnvtTphgnwv9qyy4
rTIdu4fAunAImeqMdo8/gS2MQzPCwzekKGe9Rr/VG/k1BHa+kGN8tl3FFnI4SHFlhe2xJRdibWQu
nizDuWsnSuWK5pjK6ccMgXfqbcfauVXznDr70iQsLpua2zQiXDoeI6ZfyPtiFxAFxjNGDOOGAIvz
OJtYR//GraEg1ElG0VAV50Qi5AJ2Xi6CFsUPjfc6aW7t3KOZoQ1HyZIgHxWs58ReO3LUXTvOhGlt
+joN13ZPuhMx33grj+kATrL/7sfdofawYZjPbRsjBtT5d00ub/OUBlWwbIsGwyZcdFABM64RNGlK
QF5dQp8cwmzL/vxNqNuiLCWbjOmigTSjc5OXCMv4nLY+GgvYPcuwiB7iBuWwI3bTEF5Nvf6Op+SQ
9vKOhuza54JEEmIcD/GvWSkfUjGQ+IFdNhgZTtQzuHWU3XqQZzbt1a4Dn9PkNoKdvnxz9Af2xZS6
1reoGrc1bo1QWXee0LgVtiDk21wtEABJ9gAb8o+ATwwRNQECttJ/1FzzKUvWJdaLbWQbd+bUv8yG
XCd5CU2PWWUqjpYazjapBE9G/MUsHSJgreB28iB2qiQ/j5J7a8wdcuExsF5p4fgiSNwuiN9r1ZvP
BEb32axEJnAuLseprvADFfSQRNJd2UDo/cakGynLW/y411MBt4d7/cqP9Ye+G1766qHV+/7ogf5Z
5hFqKxN0pafhO3LfnNB5Gp1oF0aExZaCUOp415Hz4JQ86RoI3W1UHX3kF0v2dqxIQ7urPFBTaQUw
KzHWQTsc4qllTm3PdnkcRDptWIPetY4bd9FZyW3Wk0Llx+7WxS6CQxvVqd3gle0P+O9LlMXS2k4i
PVpR/gjhjWKi8i5V6e9q2hXwjbg1jGF81Ulyrqf6rRLuNdSrvT4Yj1rtnyLNvRmhhq5sJXlGmPI+
iXY+ybwL5Bb5xh2G6yk1Vyj7cNlPUDpBBi4cM58xVgYDF/m1bce7DhXzunNy7pUaX6L4IuNk3pcJ
2EVW9uI43X5iroGMFvM+7QAm1X5z0yv0L617p3tMiSLrOJl0Wyd2XWmImF1TwwNm7bXAEYqtKwoX
Mm70Q9n3+w4hlNH5+x794Ro1dbxJWxasmdZsu/ptSvMoNiWJh9z0NSu/jRK5MpnaL7LGvks0IImT
pe4qM19FVQio0YAN1bb+sRrELtKMVaoUtuGZyON6Wb7sqwT3t7idAvhvQQZ3Y376d8Aduk7clY7/
hokcXz66tzxunwjRbhacMLyUQxyCjq12xGjqK8UwdY+XZm1nRkc4Wgvh1aq3UZR9tWBZsIPWCHKa
Llj32PH7wVfdtwLETHg9PTc55O6w0+W3RjcqQhiadF1azquc+FqFGnsLEuMmE4iGGBGpdvVj386N
9sA6pXq7beqe3X0EjWzAmcjMP2lC+u4FAwM1TG8Yh3auvWpn4FKqrew40S9dJx/oQzY9zMtIWM31
5DK7qAmqMBu6Ay7AGJ4hCVF0FtE/6YC5wI1SGPRzOJWv791MNDeAABHovjZZ2uzR5+TMwliaqIIs
NgKIo+lK2x4hQKz4WIbvsg/FRm+mpQMv6dzq2bepQd/dsdFcJ220N0eehDIwq9tA956yzCsf+2BN
wU3DJeINVP5MWepSyFOGuQO2kW37hHgsN5MTazTBgto3G1XgOy4ZPxzBTxddNRzqa5KuTPLGBEiO
ZMS2pSPCchgMLKSBLrGpm4YnMH3k1mB+AqADRTgSoUWn3fStBTaqzB6CwolOLXFM27BV1KpmfRqm
6GTYFFrFlBLtpDGDAwHKpnYEMxWxr+RwBy63WNTYn6+8IsXBTfVNw92AjsKI4RaFE1ZvwS7fb9L3
qPVvYfjtECSa1w0+bjo/yKtaj2mOneU1G1Wj2U5eAKpWDS8qLGiUxhUjc6WxiLX5LTfOVrJloYmB
oS8C2hyZ9DhJRCXG3c0IuovQpNB9Vh1dsdotjjzmj8hbyVfICYfTHZ1vJzk3OxGNJvBbe9HVTvvY
OyOm+oGRVx0ED5Wgw5kWiXemNiC9MOpRulhD9DTV8Vk4CZXg1BY3usYNsTYB14+IqXWLZlzSMhQ3
yGpYmWRajF51JVPMjWXPkVtZDse68fYJ5NNTk9EJVpLq0NF4l3ryVMsU/6ZrjzAn+jfMSWc8rQ0x
mnW0JWDsegQswnyUH3kq2F7DjZI+7IU26DBsu/T+ZeKog50EydZ0UcWYTnEAnQ7ih4Ia1Ow0nGsb
HgFyXrGeHOgwRoLsVzKGC6kNIN2BGrBxgSVGpG8I9Vx3RadxyYiBKd2mBQCHvBnE3F1R6AjtXYLC
vfQhI8R1MenYrGj0Bw5p8+kYHsseB0o2MIzhif/VKVLgwnpOxqvHdNLTtGmtsoFqeBp6ti8aYrgU
tpqJX23EnYAWnMjKcZZwJ/cDFBfIkc2Z6PoLl2W8MjI0o+woFN+Klr3zWKYnpG4vxLCyXqBCguKf
1kUfOvjuq9ltDt6vG5CNFuXLmPD1HIjARKzRSFxN7IArVZlMM3Eu673R75Tv0Din4immoT4VFXBc
V470hAUy3KosvvgDSapx0X/DkG6in9sm850XR4JN31WdQ+vCdLu975Phbuw0BrXqRh/Yd4ce/VBS
L+tlpDNrSqS2KRvrpSxpzPa9gXc+zG/NCZ5tGZZ7hz0IMys6i1XMrLqy63WKtID7cxU3h0JH/ZDZ
NiV2QzMwHxsSg4yTAWfz4FYGXRErV2sp4qOJG4XtEsbYEKnFNs/NSwLsA9GifVNaAlvIRKi1JZM7
hR4D6eYIB5KwF9huY70rCyxHCePTANXYSn8YtSA6tAhUwOOs/MZjpBRnw4EJ7SPaLY/W8PhSTXV1
ypP7uvWRrkNNa5E/LhixHvXWeO6ShNKpSMkJKDUyInwcxsmwFqlP6rOvFpOGL8yeY5DzkPmLazCe
tN/DWs5ba0hFKKg3lWuNB2CPCFmQ/Df4iktiRVGTuwL1e8EGjpyOA83VDuVpngHiwbO2wqpk7Dru
+5aV4t7RJ9wjUckioLWAwrHBh5yr6sCWsF+zc3rxiRw9/PmjChMJ60EsKycnidhmRgfNLjimvUZf
iJgozq8HfBROHd2JqyaoncOfPyQ4frMEUTfq9VOR0e1sFNMWPyPTYRDR0Ryq6GiHBb2CP/+ctjsE
5BHeWgyNw6Cb24Z6ZBGFpjrqM6ciKpg/9/aAllFkCGQMHhvY0zikOVA7h6RmDTLZwpRVINa0fukw
0rIo+0u5TptWW6EFIcQuGyC9Dw+Jwo1SJPlzCM9YO8cxFrJylMlm1GMSfHi/0ILE0KxSEAeHUgy7
PPehn9YBtvP5Ry4RdP/5wwLaPEz7WnTjzjP06eCJ05B3GcwQ2EGJMukeCpw9Ge13CC74/nkkAxTT
mH5gAYPSkOhOyz7Rc8GuldtM0V0iuArQNJ6X0TpN/fx6EX1GCy+mWQyzpGCGYtIbLYY2uikL/WS1
rrUGzInMNfRWQyqui2qkBGQTgqAlPQVMo0Q1XhOJtZnIisXsAhXMB/qcB9VNQbMIH2p9D4CfkA/H
wnDUp9Q7ISd/ZsjnYH/NMT9IA81gShImgHvdim/9imJcFJj58oHnvFtep6p6mRp/WPRyuGUasyPG
5U4HJstgiBwEgmCWEaJsdjvhbVE5W3wOJbcy65toeLzx/CHkp0sMVJigxxttw830Oy0Vg5m/D7EB
nNFMJmWUVcy0v6VHWKGTM8bpIbyIPLrWFRvowKB9xMRhTPNLy2yHm8KI1VR7rcNgn9hNiXvKffaY
JzCrDpuNP4qz7RhvjsZASYn4YWidR5e5v6O99DXMx8hVW/BmELwGRh7aQdfib0i/Yf1xPu0wejeo
etPYvaFqfBDg6Rmveg2UuT9bNN4+t4svxHixCphPLdIUiKo7XWt6cclaqjs7aG8B9m8jhzmiYnJC
C2pY+3JNotmuBbC5Ro0ONxx3X9jrl8Gdnqh2RW2/DjHqGSwn9BLDqFqaBiXhOF0bRox8JnlIi12Q
xjfokuHoktQttMFbZAHfkIzVMEXVwelhvIoUBkWW7WBGPjW69aV3xZ0KQyZf7qoJ3vOs2FWsHFpw
+wwySey65yZzv/k6MwelOcfyhJLnS+3AvsthyytK1rV02b0E9lNa4rQPjdzamVr8cjUVeApitFpY
I1Yy56E05hfDZUsejbCk/cBBrLxD3pF0SEnyNOx28F4ycuvY3GLmHDH4FkMMkdKZS+IEmdaQ7KPW
+GKHwZY5NqGn2DPW0PK6RXAOHVzc3p3ozHfI6YCxWGUOug10PBhFAiYSpUnPkxbQV8/xqVQ1zySD
9doi6WmpO/591M208Ty4VWGq1pWrHW3T2BtMfjjtdrRpuDi6BQJVRiwxg7iOBNjNIe/rVVmw9P9X
Q5s15JPdj8X3f/7jFQZVU423333kXMhg//yr/ds//2Eiff1cQ8szOPv28df/paHVDfMPmyhkJaTl
KIXq5t8aWtv4Q9k0kpVQFiWnYSJuzfKqCf75D8VfWfxLYRhSGPqsu63zdv4bXSGuRXXrMqz/D93t
v5W913ky4haoP/z5/2Rtep2TK1/zKZDH/uu35s/EgNFEP+voOsf/UTbbsN1xLMf1r8uqJnmnIqQu
78lw++Ec/Mer/Xj0+Sh/d/T5VX8Q5eq28qqh0fxr0MHwSrOWEq0SiEIjshp+/hKffQDjry8Rd2pI
vU53LjFeL7pFrPnWM4vdz4+OUPlvPwDa5h8/gG/L2EIMal6KGRHXaOE5NyKejdY7hMT9772G/tfX
CFLclqSWqYvKm3fPqh88qHdNJ79Myfj485f47CSJv76EE1VWWJrSvBCCvMvD8URvY/XzQ39yhsQH
3fVUsaVVkWFeyFC4V/OkQHQFbcfsUfe8w89f45O3L5Cl/3gVMI25kd1p5mUwCro5hLvz6EBV5pa/
+BCffE+F/dcXqGLf0kuU2RcREw2dcbsGyrSbOvn6ex9gPnk/rIPUcwugW5x/8hrYwORgLDUBIe/3
jv5hDYtY09jz9MalrwmximrnC8+o7BcHn8/x3yxhMV+TH946eTSjM+iJvKjReg10xg812ynoZHaE
kntATtL029/7HB+WcqNXtm17mbzkAfLdEAhwATHmF/eJzy7xh5Wct5M/hl7AwTU2GTYNL/z8U35A
F+svf/7+P3uJDwtZWJgKzCaSF7fHR+qH9ygMCVlzfnElPlsFHxZxMeZVkhVOeu2Tt7sIlCEPFuEL
v7jT/f3RhfthHSsjsUSD3/haY0NCXSgo6wmnLH/rzePI/OvXSCEl6uyuCq79lpyXnL3hOimE/M2j
f1i/QOwzZVeJf50ZdJTWaJfILCh7pTe/uEH8/V1OuB8WsM0TOhlQHF88nV5Q7B+ckieYGDAuukxe
fv79+exFPqzjNk+n0lJBeanb/FvSDpswRgPjKxq9bvyr5+V8Sv7rehbufP1/WM++9Kc8agrnQrTk
wY2RX1XGPLQysBaQZhXox59/mM++Tx8WM7VVU+aFg+dN2uKBWEisjuSy/Pzgf7/ShPthMbdTqCst
xVAnrARMZZVUz10fo4+JYjZUP38N47MX+bCcS6OnYoPxemnExsyqVZWCWQJNTby5WFdMSk2mXSlS
ghgCVwwHlQCF4bsV8fAIgBMOwUak7VWOBdm6N7StjhkaLjx/aNsAJwuAH1Ss2YPdbJzIO/JfvRV8
0yDUR8O9Zd/28hf1hT6/4b+75B9uHG4ZWgXUg/zSl8Gt6IKnDpV7OWnbcCCY2KsUrSN35ROMuaKq
dAFXgBL5+Un85Bw6H+4qRj90k+PW9sXP0d/bIxkUsFzqI46N4Ber5pMvmvPhzmJ4QJXI9HIuKNX2
md9/czzn/ufv/rNDf7itGH0AnxUP+qW13GCratfdtmzsf3FdPjs3H+4p+WiglNYHeSltebbATyPc
+uJLb/17b35+2R8Wemah6pxElF8sO2B2NfWN+1h5RflbD2vhzOfsh8M7fZKUVanblz7VgVy011L3
fvPEfLh1eGaYlSIZ7UvpSAf2ZTB8IedNrWMEGG+/d3I+3ECA6BWeUdXOxW+mwNt3YTSMbwCMTOf0
8xf47OJ+uHkIXHNVqXnZpYGCtUxjgnWSkolV2cJ3+72X+LCse6YIBZgIeZlTeCO/2nd9D0pB3vz8
8J88jewPS7frjSTwtdK9ZLJ5gmD9zXW0A77+g+VYv/gEn6wv+8PSZcKWos/NXRpjzJdzHVAuqsL+
F0f/5BLYH1ZvOkJIigaO3gFYcXPG7KZ3p5n27z3g7A/L12v5cja+si8Z8DfUXIHo3YUZ6tXd753/
D+vXaNyWwX2BQRwp41EVcGTA9cMKhCV73RdT/YuF/Nlp+riQTb1TpYjcy//n7Eqaq+a14C9ylS1P
0vaOGX0TAiGwcQEfeJTkUR5+/WuzCnrRdZVXFFnIV0MfSUd9ur22+pojaWdnECJT5eP1bpjmWAOz
I1q/SMuGXRrXsb6LrHP+CDD7N90M7VDD8eLEkRMX+wst6ruayO/wS12ZX9O4aAh2J9Dd4GRCL00z
JQ90hE8TOFPqq+Oo/rhtbDQEF2nVUzG79JJTe0KNVk9j+9bBabY7bfrAknF6H6R9G+6vSWX7uDin
Nmp78LQIP4BtN4ZAQ29T+lNFvJxe4uEiWgoXHwEm07YfrmFXuB518SodXKoSKfNUgKOTKva2rXEN
uV5R4Y0F1UeXli5i49B9QP4e8vfbWl/W07uNEe+w6TTYyrnAlpw+Wul8Em2SrQRlw6IMNLC6yqks
EmfkAu8DVOSGndpXLsg/LTSW9tt+vwZYAbfkUIEre0mKsrvtZ4n8d9CKp+utmzqgARZVBB6k9NA6
ZNI+BRxitd3s3DhNsxJuDLtWoKHW9sGkLEHYudRV9+RKlEjJ9MGGjqDn0nzj4tRgqxQe0lAgiWOh
aJvgFM8d/QWFYLhZbxojX0MtWPPj6HK/hBIJLPRQkE5OcSDEU6a8YNvxxNewaycTY1xC1LkM3fvc
Bd+yZBRuY/2f610wRH1fw69TF9QBVbi8JAIPE6kA+wLa0mplgMgymx/caHwNwVCvTS2LhuWlnlDO
hDJPXLooXlocDwqYOdxKcXkK4LiIf2w/kj2EyuxoxH8gptZBTwvi64fB5jdhAa3zLLvlcEC/3vGl
gx/9Mg39Tu5AtgjJgkvh2vsYKseFfUH59a7yY8hRzcfrXzGg6K8YxrsYg+oVP4w7fAWusIUM4am6
w8PCyp5qalwLAA6FpXPiO+UFj5P3pUuPczafZj6vINS0NLQIwGfO2y6c5mVP+tLPLWwr4RZ0uD4w
psY1+Be0yfG0TMrL6EELAGnp6RyOcMbc1roG/LakkBZzaXyJxyqGYrkV34R8ZCv7qWHpeBrswz5w
oLqcgcEH0bg9RXXVvlHsO0vnBlTeJjtKOvorPVlw/sEy9XT8p4FNUA2Pww1IovuAUf84DUN/liUZ
bigEEZARquAT00JiaNPYeVpEGCpHgcYe0ksw1RBpLmbvC2t98Xtb61pAYFRaZelzOMEQNuF5v/sM
isXKLzfgYXn/e7+h94kN9ip05i720AX3svCne6hX8yiBv+1KQHOWxf/RfCzr+R2gU9UXBexFikuV
p0c+tF+6sv4PhL8TglYffG363w1E4095fStjZDb7jcOmQR00YCfIqz6++IgoFUyvYx5AiIBX6fH6
vCxr96N+aWC3Icjdu3AVvZB+IFHlMhtW4MjKQihGHCyUSEJsog3wpp7AjmlqViLYMusffVWLAmyq
48rzSH4B2QYlgl59EsXwlqRg5CKdugIhQ6jxtGBgObRA7WyPyqcEzGq/Syeo8fnjyqIztO5qwcBO
vTZ3pRVe5pbyb7Mv8TDlI3U2rEyMqX0tADTxQkiHX8WFg7xMe4jrsia6PuempjWkF1A9AUsJJWEJ
LQ996v0e4/brtqY1mHMrrZPBaeeLV9bQrMig497ztVyls8zcB8vmbyL4PQhna/Qc3uZAwytODtac
P0EP8maMn7qiepwm+77sf62mZU3DtPz93ddIJx0yuHEczXZW7miLEmy58FO2jZSG7DEcVYU9cLw4
Nur6hsyvjzyskpXVaYC1q8Eaxc4g54MHdsEu6z8xB9aHswUqV5GrkxM2L6Isg5OCvsyug+j1SpA0
7I+uhmqakBaaN0F2mVDNZkMaagARB/ERpRq7eXJXgGHKlrsarqsZFb+wT8wuPZ0z2An2w7Nf1vJn
rxyQ5n1/N1VDFKdwQMHaaFwJGRfrvGnSdA2zcAYvc0I1LvyRKrmrnExB5LPuV8bPEBUXcbf3C85p
8gKWRfZ4mavpDa5PMaS62Llm7OiO3efrPfA/hhDRsF+l1pzFVoJvwPn7SNwJ+hWIxPt5sSW5/onl
536AUqLFgLTCipodx7lUftrfVqARQ8EdtVRTDnkNvDXk+wb19zDQkva2TNDCwXk/cCgjBL28tefL
LNJ7ElRvDqkv8HHfFi+JHgg8gSJZUOIvDZm61ziWhyYc2pUJMY2WFgdYCWsCL6y7i+yhpuxW8P1j
SdCfBhi5nPmgoKHkg/WHdwL55fr8LD/7o/nRYgMEHKGb6oftBcz37CZLUPLqWEO6cnE1ta4FgTRR
rRXacMGq4gS2xiOk67/1qPRPV1aXqX0N/ZC2hIBBI5sL/P3A4PZCIXqo6eClZuUDBoQ42sbOmFsl
9dTSiEB91QePFC4t4GUnh02j72ggd/MgmFO8S19GZ7IhHIGC8HqRU77euiEEOxq882KgKBOA5wyz
4J0G+ekSvm4vlvqEup2VGGiIUo4G70B6DjREPBrNed+jBhruJ91hDNJ+J/rb670wYELnvMENhSkY
SGAKbP4QluQZVplRm4L10KHOXYUVPE5i73L9Y4YF5Sx/f7fNeyJGBhMWXBFE4fayhRUGlCO2Na1h
W7hshLQtgb6wcu9GeK2XTXjc1rQG4qyPk1EiexwtWRSJCzRL8pUJNgFAQzC8IlHK2sxWxNvsaKNS
Tyr+u3Lkadsv1wBs54FKZWpjUCwIXaVpuEhIgnt/vXUDAHS2W0ncLGgK34Ktx/xIoKYxz/YBqvR7
qCt8y/pxJcoZQKAT3nww6L2whSuQA60pEIS70xhaZ4LXMuhqBCvnAcPK1ElvUCrIEsgAWJG0hi+W
ne2hd7CyY5qa1kBMkhwmGCnmuEaRk+35tzkX367PgGH52Mvf3+Ep6CHyJih+dQsv3aT/7HSvLXz6
rjduml4NrMrpma/oZEUjK0/QhdzxEELGELnEQaPduMXYGmwV9aHbEgNbpPOeVRPA7KxbOxyZBl7D
rWP3Ra/apQNJ/TjCl76sgj/Xx8bUtIbbhLjdJFlnRX61mDXOcFos89frbZsmVQOtz+qJK4G2JUjK
oCqA349I6dnhSsT/cF5DppPbynGyyqHFegTB8NPcz3dljGJ+kTyhsvWcKNjVXe/Hh2OE72i7b+C7
SQEdIAsWa8Mee+Vhge31pj8cIjS9dO39ukcdcEFyxqJRoTgNumP2IuvyrYYF7en6F0w/XgNtwd26
hoMU1o4cbwLfOgS9s4IrU9MaaFvUkGYWhCiiLhQwaUU9OyMrp2fT1C6ffDcuBKVqrc/wq5edahL/
QZpwjzNJxe9mv1wZe9PP1xALNVmIX8XKiqYcYgTLJu5RFL1dH/aP0w6YWQ2zXpH4nRpChg1xfI5H
5wAHrdTtjj3Es3x/fE7CHrJakL1rhpX8mGnMNCjXCXgEcK+vUSPZfoaY3RtqAr94IYXY5eQdWCqP
17u2rJz/uwqgZxqsU6CrC/25uTgtaNu5ixIdFIm1h4RDI6PrVnaED49zIdM5Zm3TocwYhfGXNAzu
GSl/t4679zp4D4ztmXbZp2HoVjpk+pSGbx/HFKhiBdAKFbBbVuQQZBB0rtyHpO1uWJBGkIlY2UIN
Y0c1vPsorppVFlaXArXaiSifGacRqm4hsFgOK98wrAOqIV4W0OEryFRdmJ9AkpfyLw7Kw/ewOJOn
BKey3obF1vWlYIAQ1SJAaRN3mDm4rWC89c9dkSzGffAjXXv4MXVFCwOVDEekfOvqAs958dZMUVNK
FxW9vndnoU76IYAi11q23rQKtHAQ4x1vQolldXFlxm/KorcXQcMeQqocxdN5AI2AruogjwUzv22j
p4UIDh/sBJoT1aXlwwijC6vJKYrEUb2/LUBTLSJAWwmqzI2FDdhPvmZ+mUCjfth0KAFAtTCA0rR6
gG+uuMCCw7/LQ38xrYJ57PWx+Zv4+SDK6EQ1eAJa7jzHACT7OopnVpCbCSefcBwPPPiJ15PaeQHV
FqrceBOuv+M2cCA8O/beiw/NL0/9WE6SI7zyClQmER8GLtbnYEp3oW3Z+wDO7KsXTwMIdL5bVRU+
sgtJcskg0IyYQYdPs5OvPawaIKDz3UiQQCKCzerSJVgcNmRcrOIMm9TXyQ0f/Sb/cn28DYFJ570l
qBHgLslh2kqyxW32kzUPL4oV922Qfb/+CdM4acFiEF1uCw6lLNSfkl3HfOh0u+Lntsa1SAF/9cGr
c95e7KT/FdvkySnLjb9bCwx9j9QOuNXtxYOz2DOFV9QR0x0erv9w0/xqQUC2CgNhUYXUV9ugvJN7
qDuGB8SRxJyiYEnCL2tQ3tfrXzPNgRYRIGZeTs3ygFBBHgPFztm0g0fCuBLQlpn8CLNaSHAgFdvB
AG+6gNL7ufGK577O933Q/3f9xxvWqM57g1xFA3MCbJhS5Oew4/cL4EcKn8V0YCvT8TeD80EfdP6b
X9fwslJZeinjC2MlpHYsSHX/yvhtLtzDXDh7Kwt2o/WWdS4M5Ab4XrhwjVu7vpv6uCyTdwffDl4/
Sg3g3kGA5Sm0OsjyBk8kpW9BW2y7NgXa+WCs+zDJR4tFNZlOQzN+yiGz5WWQRihB4afbElkhKmS1
rmRQOO4h+hmlGdbaBI+9Q8bKTRlXtL6s8HcDNUKur+0a0V3mgD7A+ezZWxyxnU3pezSvgV4kcBIT
riUvaTPCrzmrGLT34o03p0ADfa1QDFrXrIE4W/1rnsAgcsp57R5gQKFOlnM9H4fMYBYg49VPfSBe
2eze4qb8vA2FGsglphWatNj37SH4Da3gBCVA2JRbKI+dZbialDZEKp0u57PRD2DyAmUa+LTdDEOS
7uF3nKyk4kyta0d+4QQDSpni/BIIhTO+AyFLzsX5+giZGtcwnEOICEy8CjZoIdy4IJkGD5LUXyOu
mFrX4MtbFMMNKs0vticp9FpUeSaV+nL9pxvWjq9hlktJUyG7DNtofbG6CtWy6pHa80roMf325e/v
QFv5KFanxM5AAIYFauZ9mxdx6us//W+i/4PI7WuQRU1X2cyKZpduCvacwb0tuCGed7CgIuynOcxJ
xsMMfT0mXzse7ALUDvD6dnTekK4+Xv8Nf898H/0GDdikcEA+DBVes6H5UNa3Ofzo4ycxkL//UZGo
b6f65GZPHTQKkyHCs8iNAH9bWVC6idl+5r/6ed6T7NHqIJpUwEUvhMjXi+jSE6lDiPf/hobtrihO
fbPoEn2bvbdh+AZjvJF/y8QLhZo7msaXJ+dtxvUcX7OgWgy94+PYQcQE1ycGUvcEo0aSwiyyOTVQ
83ThVoTkxN0cl5B9OeXl4mwPm13IsrXQaYW9A4PXALmLrT+jukzkoXNhrULSg/LA+kobyJSc+ul2
sirotoaPVjOeQYT4ko1/f3STrHF0/z5JfTS+2vmFwVPTsj0sIC9tzjE6wqGhWrrQa5+/djZUDeUP
C8Jg+MWY/BnSxC6kEYnza+hgGRH3OxfGT9en2oQULQzCDKKALbzMLrKurF3bQ10GdrLg9KFKe+UT
S7z4oLM6dbB1K9TTuXaKUqDxPolBwshHGP1Q9yHOw0cnWSNHGLqi0wZhqRtCLKJOIJ1d47XMLaFY
G463TQiVuU2DpdME7RZCFaqdk4vysBYKlb1APCkFBNnr9Q8YAstiSfc+sIA1S3LhowsZc8ubBL5e
h5JV3uF666YBWv7+LmzBwrC3ZlArIgUvDyhGF5Br9dPkAAPmjee+RSvk/SdCbsnJ4i0OS3I890UW
QQcTKvXDYxiQ4/VeLGPx0XLS4qOVtHMJrVIWBbENl2AIJ0H4N+Ucwn3tp+ufMA0U+bcXCsXGqmoz
Gk1QWz666T1ijnNjxURtXEga/j0v4/AWlWEUeAiB7fBMiulFDHJlfzL9fg3UVd+mMJpJwqjgUA+v
Ryie4pkOsSzcXx8gQ5JJJwCCRgNX4tGKI0vBVCnh869CzDfKCQ8B7e9E6/2EJXq88jEDKFztkFN5
sDarW2hRe+FIv/dZC2ktinXGVibDlON2tYMOvKgcyF/nXtTV7ASKy4+ipjAbJH/4LG8FXsRAdY4f
vak59gX7c30EDavY1ZGetjl0xEeoVxbDlyyzbsMOgrF0umkrb+VwyD4Gis4YJHj9zYMBdpKkhLCi
G/zo8hmShdMt7DFOrQXRSzCev9KhabYh09XA37d2DowU8H5s2S+bTWcayHQ30eY5q901+BvWtqvB
f56L2JZ0OXMMFKK2oLsHwYuNV5vr82JqXoM+pEqFB8vBIfInm13CKRdQ8hMpq2Cq1oXOykgZl5wW
AKaaUiS4IY6u4J4li/lUwc4aRji3qezveTzcF2P10qWoqgyHl+s9M8FICwqo17TLuXa7COrYYue6
82822dtWs84NrIu4Q/UB6aIyS28g9gurLtd/hmoi9BDVadPv1xmCda5cBRGqLhp4dzP31qc+7j9d
b9pwQtGJgb5VJ9Uoxi6aoGfrd+w7ghs05sipJN4TaIOfr3/GsLb+jxzoUqg5wmgiSoQ4BZy9QVQD
ZiHycL15Q1DWmYBZq7oxDlkLs4Thk8rL/0hQnhiU8dOqvCEEFwnGVwbM1BMN6cxx+7lIwjbqXO9L
L5tbG4ruIcSJr/fEELmIhnH4YzYVl3EbceGMJ7gqLZvYxKBdGAfHIe1/Y0uI78cg9PcwxS1W4qUB
IESDPmQCAvCGaRstxS5w5HKznVNM4W5bnzTEQ5a+HVTmt1ET4v7mQKC2nvdN4M87uF4/sKkooRfe
HmtICVz/oKk7Gt4d+E3lPCxk5KQwuxoXYXraFWvCFoYp0pmCnt/OiCi5jGCVAif43dSXBwZLkLG+
cZ1H6sKnYFqpyTIsNp01mNO0a3wnk1EmyaHqf4SYnQm+35uGSWcN9oxzv+vQegEvVOhYFxKzMiYr
QcuASZ0wyHzi1V0+iiiF1uJ/HiQy/yN0mB65SuZfTihQxeRa1Vtbz+Pajc4w7zqBsGd92kPRWiwb
JEHBTCK76pgIBT/ZbSOmgX+mrT25tSuirk3vsWYjQe0tfMQQYeTfgzde+VrlB76IYBUDC05PiR6q
4nb3ddsv1xC+iF6WFoSjIlUVs9y7zSj+wK/a/bSteQ3iztzDPjAeZORDD/nVquIACRFOVt7DTUtJ
w7PL65alTsIjPyGnzLNP01g/JiiMpQ05pzFcfGi3EgkNn9KJhHNdhhXqGHqA+zt0ql5z+CqgnCGe
nylkR0VOVlaSAdk6k3CGdoQFwdI+QtQY2/aUwQxJTPY2ZOsUwlHYvdcMWQ9TKoh8C8+GCVKzFs5N
P107v0M3PhmIiHHisYrwVx6U49PUOBGuRZ+vLybTB5a/v7us0wTyHQSuYlGGklfIrdaH3rEeg9nf
dkfUpfOCjiYZ3sxEBA9kuDUNrdp1ge3citQOV5g8pi5oaK7LRMEWYu4iMZd3/gx9zSQY6n2bld+2
jZGG58m2ugEGXFUECh2crFiPQnH4vXVzuQIEUw80RMNTYGqQ6IW96uL6TGDRGGVlk91BJ1+sHJ0N
4drWYF25My0yb2iiUMx5uJMSyvCPwWAF9O36IC0r8v/zJVSnF8ZcuaRt5iYaYdULHwvo1tsdyqN2
oApZx4Y2sDK6/qWPu0J1guHkorBiSIYq8hv5x/fbbyNsnDaFCqozDGWfTjTM5zaClctpatsvSV3d
ZHG+MtGmn67BmXKf9/nM0bzKPzPVwPV8G1eKMg3IsPGZ8epeYJvMYf6mRvWWWNBgjwe+C6vi5vrQ
f7xQIbv7b7RI807VgmR1BL3mhwyC4wM2B5gqrVXsGS6slGlYnuGbnlpuUmPTT9pdsaghyXh4HWAF
JxIHsmYE9iJj/dsPk70g+dpriGleNISDn9dByMiqosxLkmlXBMxL4AuE28fKwH281VGmIXxuxxp6
47yOOBybDpD9hm4+8+F67VbZm/Jw14C293CXD3a6Vqj/8W2T6sTDJlfU9sCSgPnH6LCvdrr4rqiu
q23xWKZkcF6lbIhVHicfBivWadMK0YmIPQnlVI2kimK47OYdrLbgCdaM7ev15g0TpQvdQdZOualV
1ZGD6ssKFo/ZBEn9jjdZRVdCgOkTWpoup2KAKfBcR3meOAy2WqNFz7BzsYKVi4YhUuqMQ1tKB+YJ
bh0RlAeWI4eNgR2juARuVSHPVvYsUy+0cFBbhPe0IHVkZ5b1tR+lF4HguJbzM7W+/P3dqYEEDsTf
ITMZJTLgLzZJh1syq02SaCGlWhAIQhB6XIZQ5k6x3NlJewysXK5MryGEUQ3qA0VZa9c7daRyeWeP
5BMR9bkMrZWcgmlkdKAra5pJN9VROUGsP7Rxs3DLdk241NS6tovb8I1MazHWUZD7LYx3/NvQkiu3
FsPA6BRCCG5xFau4xv03JfBng4gYXWRkppjY503o1bl/cN31bOgx1lFao9rhPCZUsLuQ024tNWzq
g4bdADQneKuERYTMQFQF/L6ET9KusVS8cvYwfUDbwHnILPgwYeEX3I6ElC+g2rxU1rByWjbMb7h8
9h2uXFfxOZ3KJvJ8duyD4r6U4r/rY2/65csn3zUdWtAl91tZI+Oc0oe2BYHGiWn66LrxxoNZqON2
diTSaYicsLd4zBR7sPp2WzjTNe4KuAjFsmd1ZCHDcBd6sbOz4FDxcn1sTMOugbYZ+hHU7ASpHxd2
N7zr0n0uwxVcmRrXMBv3KVQCCmR+mIAPGp8YDJCs1VhpmFad5Zf6Y9eA6NNEeOaZvpWixWzWzQzD
OHgZf74+PAxL5IOjvU7yE6xynbZa9pIyeQDdW+ztjn63aqj0u8N9X4+HIJbPpb1xkw80FLdJMbot
KhijIm5OTpB8l6n6eb0rhsnQ2XyJTKlqoXMfzUV7oEyeQIZcOeKZZkLDbpJA1A22TVVU1xlqL0KX
7H3onkZ8hAHrtl+/9OodhuuQQlhirCoQYay7thzPTTOv3EwMB1SdweemXMB2G2M+zkixwr2rOg48
LM+Q/aEHQki/z2P0I6z7ZmW8DMcgndXn+TJNixK4SCoXGVGsoG4a/F0i80PdbStWoTq7r2wKmCla
iHpsLE9QYYCLWZ69DHa3L0vl7BxH3FJreLs+PaYVoCEdCVEvS2OOVHgT/ocajHwH4cD54Af2ypAZ
Vq/O8htkEk82ykai1K2GUxrK32mOhP71X29qfFkZ7xYX6uqsmhS9jFoHNQBCkfok20ocrrduGBtd
DA/2qmU/tHgmcOPxiE30phL5z7ZUmzK69P/E8HCoY8WoyoirrH3AtSbYh4PXreRETT9eh3YVjwMK
bCUOdf6h9cqHypfPllhj4xuQoCvZzXB7yz26NN/KUx+U3/PMvpSUOvs+LzYOkLY310NXx31RyYi0
2UGw7oGP9Ur+zbRwtBO1K+3QGjIEPtm1BTiE1hON5XC6vm5MjWtbc9sMMeOuLSLpCNi+wv0WCo2o
U9nWuobYJHeqyocrWzRS8QeHgBtRb9J6C6lOR+M+nKrGcaqikM3OyY5d8BRptS3nSXUSWmYNAevG
5fUFBqusTJbEc/WQuc2X6wOzbLUfbPk6BW2qi8HNUUUWyaBBgieNGBGnCQW9pXQ+jVWwUrhqAJZO
RAMll7Y0wK5jK/Gr6eRZgGBPYTx7vRem5jXctmkDdS+GTGHuTvA1/F74r02ylpo3oFbnoKWZmgPL
R7Tv2/BVqfEeOgJfqsG5qbZuyp4G2iLDInKEWtJSsGCtys/M6+4CPhQwcFO3POjPvlhTuzDNuIbi
uBoSUWVZGdU9SMAkvGlIm+9Ylv+CcsfD4kJ+fU4MgPY0QFP4SJJEBCKqFPQ04CipYEvt9PFa4sPU
Dw3SbAwhVdiEZUQlhQ153v+0aH4B2fQ3q92oG9RK1DOsLZ2bhoQ6GxjzykiU7dny4tuhTx9Y6q7E
PUM3dDZak85igmsqzhJ2dewS+STy7oQKl28uq+5YQla2ZcMi1jlpTZewLoGrDm6FbX6r4rQHFahJ
bz27eImrrQdXnYaWS7sf6yGWuKVk80M2VA0KLPPu9/UlZcoa6xQ0iWw0R2pYRjCxevSJgoMlJmIs
89um5i/Knc/jGNzU0j2xTq2ELtMELev73XHJmSwHd4mkikpBb2CE9gqu9Q0szD5VznSsWLrSN9My
00JAj/rFxCqyNBrC6Wvr52dc8V46MF6vD52peQ31vQh8hZKzKmLQ/h5m91vg8efWsVZuFabmNbBn
nco9p0EAnsr4DcKFX0Ic8yvirsQSU/Ma1tuChKE/lVVEy/51mMmPxOV71/ZWjn2GUKXTzVxF3U42
sor6Kv2UW/O9aus1aq6pbe207VbFUPCKV5GIE/aTjK71ZfDz9vemaf0/ppmaedaGFDkwsbxZUunE
48nPxwDFd0Xe8qfrnzF1Yokq7zBA/T7xLFssD6PS3gmm/P04bNMZCqlONGNVljRZgOHPLauGtW6J
sgX3JHyUFxLnYYJd97ZeaEhWsMWQNlwmogHUaBgbj9ZuWkjr11s3RFidZFbmAnY2YSGiqQ++xFN4
8iFDKbk4xAxvWNu+oaFYSgWfm2ws8aJAXuXQ7AZscyMH73uG0/r1bxji3V8Z8ndzHebO0MvEh+Sv
U7+lwnmEc1zE4mw/BuOntK5WIoZpSWmQVnbsO1M38WgMi2JX4Jy769cnw9C6Tieb83LwhtguF6Wz
74nFfwrYtF8fH1PTGqAnj9Qs7jEHQwBpQdfLijP1QCHf1voyK+9GPws7J1ZtmESFJPKWO8w/wZpr
La9kmFudPhaEloKVkeRR0zfOuYA9wbnmY34uQs862LMPCnfg8hW4fSwuipTVEs3f9cWSokgVnnii
TITFE+gB8UNWTuLoJh499D0IZHgYC/e+GJoTSIv8QALeP6RyWjPtWD70weVGl6Pr05BXdiVENHfl
nUqzBMr04V0JXaFtk6Xt2dMUBl3McauM51KdK3uyzx7N+o1LQQP7FFeCQN49jzy7cZE34z8Tf+39
wTQy2n49zyWBGkBaRJM1h3AT6HdJ2v2ABtXztpHR0B14btOVHJmOEHo0u9aV5Z7Hq8pThlCr88kg
R2e5Y4o0flVDqAz5oB+NVd1C5orvBFHbHvh0MlkL+gYhaSKiUBWdd0D+PZthdtfzt01DpNPJsrDo
J690OHiV2ctiWl6Bs7uydEwDtPz9HfKKfg6KgXQ8goDssRP50wTXcwZhyZ09rXG2Td/Q0A1vFjHx
kPCITeyUMnbwc3qG9+5j5szbrvX/xykL8+WC5/GoDPhTlkoynGEdPk+fJTRc4q/b5kEDsacGp7fB
vYuyvnP8XcqpI5+HMCjXkorLxvBBFLI1HDOSZFzVFo86JPJ7Er+pqrxVk3XoqzzKu/y+gl3xysQb
Nidbw3Vnz4GXe9i8S9t3Fz28HZtZcNo2UhqoodobWJ1swdGmKj3bxCsPqvS9lbPNxz8dAlr/rtm6
IQGcdiuk6FgxHByW5wc1tWtirh8HPOjy/Ns6DHHczs+RgGqZ/ZQm5SWAp82uLt3D9bH5+Oks1Plk
AoFhCkIbOysB2SeWe+aoz+3UnupqsewU57FIHmzoMVz/nKk7GsAxOrjNc1znG+6/8j5BTZGX76Cx
uHI6M7WvgRuu1o0VSIGH0lAWR7gYNHe8Eu6+gSXkr+tdMM338vd3MaoUUM30ZFBEvKP00HT8Tk1Z
trKYPsZcqNPLIJMH0tqoeFR14N5YFk7HshTjY9IJulM4f+zLxMIklZ61CXk4hv/bnSxzcc6XOYew
XeB/G1JvukusWd1eHyxTfzRco5ag4XYXlFGal3cNEV/B7nq0bfXNcZGPTIcvPF2z9DJ9SkP5AF7C
KMTAI2uSb8nMb2GLsss9/hA444vXij2e2c7Xe2VYAjqHLB091dCYW4+pxUYYFfWigSYEyuRXQGno
ik4iKznSBnBT4xF8F4+gTJ6H2n6KVXNMS+ve9f0jzp8rXC9TV7Rz+1Q1zLdjTFCRxG8sYQ9MdGsP
dgYw6jwyGKoTZGxoGc28+ZXnxW0SN59ydGHbLGhYVwqvs76o0bzIcms3Jy3bgTAybSsgwQvJv8gI
MCp4lWJlBEfDpehq8OwdBr6pV7BuGh733/YtO7fzIcDwNHX9q6YoRqTLbbVY0wAzta8hexR9NrkF
EsBeyE9sCnYzdK52ovF+XB//jw9SuCf9+/vZRGopZ7QfEPVSCe+BVONr3ZHbxadvW3TSVelqZx6z
NMuKSPQMD2t2WRzosLGUMtQZZcgtStRtZzhuwrdwb/VVDxOOZo0laBh/nUxGIT/Y8Ibmf+/yCD4n
O1BQsMi2ZSIgivvv+PdOnhYySYoopxIi+MKJd3gMW9sXTL9e26lrRYnldIhBMFg+pDBS2AU5Li1j
sKqHYQg9OpfMT9N6CEbMLYNx8S4Q8q1N/JUbrunXa9hVSg5VWU9FVBVOiiqhgu+tYR5xMiPZyiZg
+oQOX0YcN8yRk7A6Z3zqsB8cqzJQn/rRWWN9mz6hIbiCPcDEvQEz7LbjkcySHhMytLctlPcO10Fs
mgQNxGSGmE3rCFyoi9pT+5JUIUQSSg5xlesfWFbj/98iwlDblksm0xrH1TxSgz8fQi+YjqMv/Odx
gMibT5p2L0qcOTZ9TCebuWGYzCrscTar4sfAhs1gwve1KO/9sfyEkoaVyGcYNJ1vVvmib+mosqh2
qs/IRPxpOmelB6amNVAvFfbIuzdFlPaZgghDSqBu2a5VqxoWlM4uG0QmrUBhzXYV+61Ic8w8dlfa
/cZwrWvEwcyZwRsH1zjiyXsXqs87WMysPcwaVpIuEWcjv0gqGEJGfoaEH5yKb5EZu++L+DzD4KcP
m22Q0JlmsN2Uqh5xe0fZyG+exz2EhPNs23lLJ5XVTlGHdegXYHcjozcPbzlbLRIxza6G5Sn1yolU
XgGWaHv0iHcXu8k3Vaw9XJuWpobksA9JV1esALkPMWKAAR6u0fbGUdepY74PXjpLOuwGPmpPLCbs
I+PpmnSuYWh0K9WYt2FKFCkivNS80ka8hEX81pbh0/W4YxganTw2yTSnOSQ5IhJk7b6I6+zQ+dCo
2ta6thWDtCyCKcc2MEDe/2WaPfsrXMk2eX/jOXIZsnf3WeYLkSI9wsETqNRjwGn/nAyymzb++GXI
3jXv4KY6tj0Y747NwHrvHut+WHt0MM2qtgUL1I+grAYDU/f2Gyo9bgPhf7Y7+3h93E3Na9vv4CDR
zCGuGdWi4Lu8he5NkP4IivR0vX3TqtHw2kDrtEMQziMkLcrpvkKZFb1H/B/WzMRMH9AQS//H2bU0
WYoy0V9khIKgbr2Penq7uvo13Rtjerpb8Y34QH/9d+6s6mOKa4RbFyAJCUly8hzqaGBkNOJbn2fH
ul/YAVShW5u9xTwmgEy3axdBzxNbmZ/yYwOU7P0Upb9c1f+5bR9bB9fr8ZulU8uogkiVLi9DuJ5V
uvKYavdFIYOwr33jrB0hfdWJ1YXX6t47+R6lp5K0/nFqoEh7uwvLDJj4MZ71jDGe445UgYcoziLB
fiP9XAwbd0hb+1fTvTGR00SUA+hVXvrF8xHt4H14jXbp6ASBCSBrFPN7v8f1iJfZR2/tPsl2xMuw
vu+k+FRH1cfbNrKgYwITRTbNeEYXvULMM4SHtepPUx/8nPrqDKbsPPac/qnO9c8gi/oYUh33t3u1
LS7Duac2XDkU6eqLSl3v6OcdPfYg1wBwbWYbk3Pdn98JfU0k2TytHRHXWM7NGQJ39QRgw8kh2YsE
SdjtUdi6MDw8GKcKXKoU849aq1eQWUPkyBXZ3Zzn7HVBamdjq7JYywSTtf4ier9ArsWrcNf0dD8e
FB8joBFIkOmNo8LWieHvjC+QoPA7JD9J/zV3+z8ZntlnFn27bSuLr5hQsgDxkZACVx2w5o9HqUZx
gOze3p+/ztAbTyyqcMTJhsnWrrPep+7oPg5jh7eMtN2SLbdMtokiowNhxVINQEB64j6M+PewdD6I
hr+0zNs6Um1Gun5/M4yMBHkGy5SXrPBzTG+9Bt9DJ8w/3Z6D61S+4xIma1nuppWcWF9fZDZ+hQgB
uN4IKZ6UqlDw0KwTngLkfFexeUuv27amDDdny1yMBQXuHjzp2Qu4jsVHQLTLI4k2lSZs02Ie4+Bm
ripwfCGPB94/lScsGI+gtYMg7bTh5rZRGG4+raWTc8CvLghh52PB/PqBeVF+5N1m/YNl4v+DJevB
UFkBU31Jh6A9BM1YH5YCGlK3590yAJO0LAIBCQAb2D8g4yQONVv+nlTTgI1v/Ot2B7bfN87ypl6q
KExXTEI4FQeHg0UQJSj73qUDk7HMRb1PWfOhuORZMBzEDGpaP02/5qkAtNKjG/HI9V/fcQ4TT9YD
re03xYyEcJSeZNAdPdo/N+VaxmMdnQK5RYtps5Xh48vihTMJ3OJCCwnfE353WNxcbxwV//JRvTcM
+v9bSAGBw6BnADi3QBdB5/I0k/4gvNeGv+ZgR3C6n8WkwfkQPWk637vj57XwD0P+rWvL+1rPh0IO
d4u/Cw0RmGRmQe+ufeji0qqGKniMRFB9UHmkNsZqcX0Tc7ZAP69TLt4Cwyw8lyAUCIl+YuVwjxr6
476Fbbj+OLfcLWiBwqG07dlBcumyw+r3dIv4y7LqTMiZWPXqOhy4sLxAogk8lZABEsUd46Gnm3gi
03B2yLQup2qlQ5buG5ZJZpavvF3qEmdZ5vGHIveevajeeAO2nDEmk9kM9hXueH11GVO3BPGiGI6S
QoqHVJ48RQPPDnOfZ4dupNHdrjky4WmEql6XAnM0L5EAb7Srn/QaphtvqBZ3/Q8cLfCLYCg65LIh
5ALNt6w5+VMrXvb9u7EZ1BKMFRK3xMui6oc6isD4122yQ9l+3dgKpnAFZ8mCfKwqF3ofZsEaa0j7
nPb9unG250uHEooWsUrRzg++p+9Hd+tua/tx40zP+qnoaAecS+p3x4A3Z0H3YZKDf29BbyIs5gRB
QSVs0tPylwLUvPY2g1DLfmQCzDxSIXVZt7AIz8AN2j+2XNxxXSTFTgKiwISXuSDVhEBSWYLhQeSH
rMmnAzhvhocI6ITPu+bVRJi5Q80oMITlBXzc2de1xxtsDOqmYT3ua/9qvTczwL2UTr5IxaV2nKw5
TEuv3NhlqZtvRDuWLdWUPw1pPXPFyuIS5ulzy/IXR9XPHanuoJZ8XuetnduySE2YGajRcbJC9eKC
S1h9LtOxjnNoJm9YyRKymQqozeiWLq4b14CwRebCF49RUP4Rjd73RGfCy/JOjywLAnHJgSEktP01
Z1kT471r42z+lyzxnTjExJSJHBDOKsD2EC7i4DM9x2mHuEpNlzVKf1xR7qNTfYMQ6HFZg+fOIwd/
9P7UpPpye5nZnNE4uQPonUVVL0sQDbPwb6+EyPQxFIx+KNYx/J7ydix2nRDchKDNULLK0GZxWUk/
QjRhiJ55NwS7KnO5CUGbinp2opyJS0bCvD6MYKf8sVbLppr7+wuNmxC0TKP2Y2VRcdFq+NQ22eNS
MtDL0Y3ff38aeGR4e8O7Vg+ECBD8BaB/d5487r/UBT0M/lYi1zaC6/c3GwrpMsAJQySK56U86wlJ
K134/4TpFhOBrf3rBvCmfYanwCYagah2oIMCSi7vtdV4YlBTsHF7skDeuYk7K1Y+g9vfQSo68vwT
Ya53Udm4/gpSPp260cnvUAwC/vdUht2B05kcBiJRWrZU+4RtuYlDI+Mk6rETuGKt/JtD0teeVDvd
wzjMG7qEA+e42lbaaeN2ouM5RKB+uu3mESbhv9sMN2nMKilBcSAxOY1Car0l8lfWiJ+VuGJ+2bd5
5c995/5Yqurr7f4si+E/4LN5WpbUQWji9yylR93RqfiaInHGT3JSM9/o5v3DhZsYtJkgCeeMC4yW
tn+tJXAlnZPtozDjpm5qnVGWg/pXgMwj+tKpZYkZI2pXGpGbsLNgify5qHFZj6RbnGdgQg9Rw/+Z
Jd9C9li2FFMnNfT6DmgJ1DhetxRv7D+6fRSXYfSaokZj5ygMn0eMoseQOeLS6hAcY01/5mH2YXDd
jay7bRkZofk4+4BWtQiCWsEe3Sj6DR2LexaUGyGQzURGbM5I1K+FrsQlDbrsIJn6hULLD2Gb/8x4
sHHRsy1Rw68DEOHrbIzEhUHq8p5xFN05tP61z82M0xtMY3g7g0DRZVzn4O6qXnokY+qdskmV59td
WGxkws9c5s0BmH/FBbU3Z91NJ1rQ7w0Hu23q7bqZchODFqzQXOuWNbuw0T/T1r9z1o0jw/bz19j3
zZlEU1C253h8uqxXFXXQgMWiYnczoiwwPuzs49r3mz5QUVkPlQC5A1jT1qMahuDAR53FwsnkIS3Z
lsTy+xkD0OX/fz+hmqUTVKmTLD649nR5ZSChTJ4Zj+rXIGQDlA6Bv15Xf1+anQeGdwN1xRS2ECep
GP8EYsWXNpKvt1eVxStMkrOybEjDfe0k01TkRymb8diKdiOdZpt1w63Dfow4ybBEcRb8Vau8AyCw
fYGe0temCzd2JtsADLemHahtJe2dBKzDaZz2xItr5W2xjtpaN/w6D9xS90vjJIH0vXPVDOqE4Ept
BJuWXdUEoLF+pCmbdH6hDTnXcppiFU6fVzmfbk/u+zdLbiLPypXyUuZ9fmF5/9hTyLSV7V3tO590
5H0dyVYO12Ikk+DMryXNJjLnFzK70DNS7ngMWag3jGRr3XDrtpZr7XoYxNB21WF0++6Ybb+62lo3
nNlf+wpXbUxwuC7iWwkI6xH8/+kGPs82wdde32xJRS89t5gKB8J4gh2xkF66sluO4+JuuK/Fw0z0
WRaEwQCFnTQps+7FacYn1ICcAN8o4sndeo2xrSLDi/MVRYhRnjvJ6JXfoNz2HM7dfdshrziEr07X
73rP4Ca3mR5XwvXU5heHk/uOVt98tTxlTa3jJk/VMQ/F19teYZtyw6fDLiuaK5bjMs/zehopVfdN
5LkboYzFWiYyLaJ1yPwZrWfy58B+LeIn8RJvCI9D+mfX/5voNMcbRd57CIcRxj/7wNEItlVkYLvZ
mdC0bgpqj3tOjuK3NDjhHhydPBfQ0hqpu8fS6QeAUlz50lfRdKBBU5x4AH8cJ9nf7Ruc4e0DzWie
L1l+WbpcoeFiOlON5Mvt1i3uYqLXFg5lnAVpQgBswsepGcZjrkniFe1TFg7H231YlpdJf+Z4mH3p
h/kldAWeyqa6P6QdCAdvt27ZUUydU95k1Zw5PirnqxyX09fOHw/+usWKYPt3w9WjcQ707HkZVJub
Os4G8o3mciP+toRNzDioXcCBIqdE25oV9zObv+M1GskCgGiKYP46MOcpCIdmw0y2iTZ8fJx5Xvrh
mF0AA6riEbvUEclJeXSKqX+acdvYt1xNVBvEsx1d+n12CRZvPDAweRz80P1ye64ts2GyopUlrzIy
NtkFtOY8djq1HsaBbAWVlpVkcqJBrh0KoxomGobms7uM3wi288lnG9G4rXnDkbM2qqVfVU6iUgi2
+15XP0VZHj2LKZQbmRpbF9fvb07XEBR6c+1O2aWJIJ5LxWUSwzMKUTbOVsuCNQFtLQIz0rkhQuN6
/dM47QstvF8VY+d6nT/kXv+RrvO+PcPEtOGRTnJIl8CrpVc9pEXI7r28Zxut2+xkeDVEUcrQrSIn
0bXgUOSrgceGxuUReLP2/vZStXVhODc4EKK59IiTDBAhi6cygzRf+6Rz/fV2+7a5MPwZwpURH6oq
u1Cmj4XrP6TrBD5SKj4FsrkvZXOXzflG0GZxOxO9RkZvKdKKREnOodBVTPehF21sS7amr8N7s2JL
mnVFiwf0q0jyX2uTBucBvJ67Khy5iVirRTjNZb5ESdB4zaHD+/xxqqssvj0Dlhk2Oc8AxPElHmed
5ErzH5bBtzSszoW77ntD5SZcrYaWa+92s5PgiSX4InB7foF2tbMFLLccCKbK5iLmIFw9J03aKFsP
0NdBwUA4tkd3kQuEsbfKim0TTP9/gkMoS9VOh3h84XX/QItW4L7obBGE2Vo3HHlcg0xUI7ys7iGa
dcBtS5/bqNqsmbEZyfDiWS8Z3m7WNMnRRynEp1TkdeyR9jHVW9lQS3xMDU/mIF8GFawTJmBwOGDW
eQz55ju6NOc8zV+ALNkSX7EMxoSogRypEXpc0iQY5bnJimMr179CESbNxLfylhanMIFqbSOHqHBp
lKRd8OwV6kzm9A543S+7fM7kPRsaJ3dqXkRQNiq9Pi6AqVEHGeUij8eJ+r9u92JZVSZcLYrmos+J
FyVgeB0ObdD/Dtt56+yxNX613JsdjyLf7Y3BFCYpyTk/ejnVadw1XbtxMNhm4Nrvm/a93ld5CyBN
UpZ4cUr7LL1fa8nOrqeqjX3VsmJNyjOCK4LoBx4lXRVdokycKtk0sfTTl+vZIxT9uG8eDO9emFiX
qRrTREkPsmtp42fLCarybbYxEJutDPcuog5sF6mOknXgErT6pXvWeB2KdTbxffEwMbw7IOlY+eA5
SLJRv/aO+9fis41j2eLPJvJsXqdyKVBEkuDd7z4N/J8tMFOrq8BEt9PfTJgZVFnqNJv6KBGQmqWe
VDG4veIZ+8XGIWrxBhNstq5g9aRdixnI+/rQd1WWdMzberu2zK8JLAPAoymnosD27V7Z5kCc0RZx
JWpAQmkg1bwRxNi6uX5/43Ip9yD12lHknGhR0qdJuiFHwq9L80e/DDy2kfezdWN4tnYqEOmPITa/
snu5enns1N6LrNbXXe5mqmbipHYCP8BkZ4hmYk9Aw0JN/Rbaxvb3hjPntef2a6WipAbdQQCmBjnq
RK5bgtuWePjf/M2bOZg4Jb0P5AZC+vC+E1OsW3HfOfqYVdNBqBC1VWTjlmXZ/kwEGi+IospDV4os
j1cs7pS7ydCpQ+2kd6Pj/Lo9HZYRmWA06aqiVwsNUYiNJ8A+CB/lEn3gDVli5Y1nkbt3q7sVSNk6
M+LwXEjVTqCkT0Kv48DHBg8RXdA+eYT4yHmN1D0ft/qy2M/Ep/k0rXWLRC3cpT4UOviLrNmn68pY
i/mS1/tURrh73TbfrIiwF96Y9xL2u0YlMXRPOYkhLhZ83jc/htfXPsQt+Iz5mdzqV9rzwzXHEode
9VzK+SdrizvZNRuniC0NaWLVUhSSuFVfhwnR4oMEV+MENV6ny4+oW/vi9cNxLep/UYoCyx3P3hv9
Wo4YE8Sm9ApkkSphw6n9WaSExyzHcb/0Z5TpvNy2o+UIMIFsgGMNqgvDIAl7xUHRs96hbk4dbzdu
G4BxwkfQkaQugK5JKfnrOpJPgM2hAIsreeyZ/2lfJ8YZ709Ea2AywiQAzus8AE4b00Xos+4FuVON
SzYShu9bipk4NZBaEqL88boIRiQVpJTTr9Xx5ffbw7A1b+wBEFmFzHTWBQkHNiNumq866jbePd/f
/JmJUQtBx0Rypw+Spqi7eKbyZcnIsyy7XeuUmSA1gO6AeoV4TjLn7BEE9E8Odq+mDV6jWm1EWzbr
GO7OgxzQ94KEyQhmoB+0Hb0XkS5bELj3919mCm9y4kerLjEAEamPpRvddXX6h3Tt6xV57LYA9M16
50CMG/laTKRLU3TFBeKgNK+fsqL2doVCzIShzdTPSQ5V40Qyv+rwUAWBthhQA/ZJSVbto5Ziptpm
JZCpWNIxSEpwWXxcU887VA4OyH1+YLhzuFYyWul03ZDCGgx7Oh6zLj/dbvz9w4+Z8LO1lGOdhgVP
IoSkR5Z7dwVpf9XNcAYX5UlNWzSdFo8z8WdFm/c9DzqehC706CuO+kAX1c0RLmj7BnId4JvjlYl8
KkG0iw4K91MwNBMQXNnPZckPc0DvWoZy7dsdWRzPxKOVI1Tt/ZGzpASbYxKVQ/HqyqbdeGS12clw
a+aOhAxlGySqLooh9pmqv4vIbX+hmGxodw7hOrQ3thpDV2lQubHEr5zseMXgnMGSu8WzYCkAZ6ae
ZpkOuQ5nGSRTFjz5oviTj+EB4rkfW4+/Bpoma0m/8HH6JXX36/akvI/aZKbK5ji1JAPsmyWdhMha
OrZ+nAs1HtfAXw+d6/lPXjnjQTzzq1NTzfnGorNskyZnWkXyHpq3AbxHF8GnsafLsVxWNcQ6HN0H
Ny1/dcrTJ9R3AQt/e6S2BWLsBii5XQkLXZY0dB1f84E4PyOWl3HWhHSjC8uoTCCbyDwXi8/nCZ4I
hhPwU/fRUH9Y/OBMJYpJ/XR4qKpg3w79H0jbkHnLtA4smRqQe2p2wG3yQzbuKz5hJqtahep56aHS
OnHVMp4YWeiDYnN3vD0Z74dzLDBi+rJcBxQpLSzhX7IFVDGzkwMwF9YfWbSPIpuZYLbJoVyWtc8S
1D4MMQsDdV4X6R3KEA/+t0dh2dFM9FrWN10/eVhSs66HM/GId46gtLCxmiwL1gSwiUn4xCki7JeO
8xnV80m2kLs2dXf+PDH2smitsjLHdqx46cZdXsnYqVy+c3Ua8Xovh7yb2pUlmXLcY058+hDNc30c
aDptdGGzvuHQTOp2EVwzYFCQ9HOU1IcuW9yNFWpp3USwtSmqfkBbjRVaNYWCkCZw2Tz12ZYqlSV+
MBFsFYE0gHYrlkigOa/iXW7jNPFAx+R6QQfCciM1+m+O7L+4fGZi2JZm6lsU3aAj6h68vCrvV9V8
ybI8w9ZXfHay6k50C5iBRx77XN0xYEqBpDt7wfQ09flrDTrRZpNm17KoTea1bGV4CmsYSXKdO3eO
09YPVTixWNZKb2SbbV1cv785pANSioGkhCTL0P0mvv8hndoPWu5TuGUm/VqhBt554UoS1xfz9zmo
1DddT9PPXVuKCXsDoB4ct5CrSnTWOYca2N54muVWxZ9t0Rk+D7Eo12O14yd8WAcg9oPXoc1/h33d
xKnb/xMsW8g6m/cY7k/7NazdWfoJFdAPAEXqI2/Wl30mMvzeIcg+OixnyeDU+RnUsdV91JfT+Xbr
ltVjotwAQEs9EI0jTMAkVBMS8eX8Z2yaH7ebtxjGhLiNjGH58JYlqev87ovie0nYp9tN2/7cCOTT
HAwMfYU/J2H7hSwQVvPAszp5+/JwoGv6f78a1jRvulyQRDe+d8jzXDw1UUNPt//eZhjDa6s0n4PC
70gCJacxLnt/iEtS/b7duHdd4O9sgiZ0jegGdY4i9RJgtqdj2OK9TpRHhdIqf0DtkCQgq+PndWq/
LVNwXnQF9b5qK/K0BDsmsm2ayAqsdevj4bn62EMyFxpAv9rGjyMgAuPbI7RNvuHZ3YirOXjTAPnz
ozmGLvN84EyIeO7oVkrANkOGT7Nw6MCNMvlJoIbmjvZgJqTYOTZOc9sADK9eJerqVDT7wKZ4v6io
np1g/QcvL6+77GPC2XrRhhEeQrwExJnzd5dgFkggwh+NH24JzVnsY4LaehLyHhEVSYTrHnlTuocK
PrJhHssaMjFt7TALN80amvRr89DwMS56D3lilEQ5brXrXYqZJG2o6Gk9oG69xAVEBbnop9x1vqzR
1nOBzT6Gh5NpLtJMzsAM42Z0GsZmvsvGYV9xIzMxbY2MRLT4MEoIcey41s3fRdFtGMb25/T/d74W
2A0Um0oPmQv2G1i/17rdqs62NW34bUPmoEMhA0FiHtXZnnB+d+NW0ZPFpUzetbDvJ7C4LSShcyOP
Qih1BI8dvRO53Pfsy3zDa1GHmxWyzGgS0ealkPzHVAzfbnusxTImWK2j4AGahpkkrdIVnnwl+Ji1
O24c8xZ/MmU7F1QT9lFYkYSFWf2lq7PgtDhsfPZBxXzG8/KffYMwzuRVVsFStCMBVrQPHxpFvbgL
Ny9ZNhNdB/cm0tVyVlW9etjUhgoSHMuVL3YoNixka9xwV58uVBZS4kBGWu0UjVN31rz5vc8u107f
/Pni9u2UuWhcZS00e/zxYdLL131tG96ad6KGCtsAb42Ef0ojV8Usi3ZmManhsLiHgwJivN7GJ8ri
cGF/mqndIpu/Ttw7YQo1jthpiGq+FsRNlkCGDwNtfyDxPJ6aRYqDK7be0iz7gglUy1Qmstzr3IQ1
AKsJevZH/9Tk5UZiwdK8CU/LwTvUkaZyk7EPy4N2dB87wr30hX/cNcEmNm3uiZSapSvSbHnN47ld
9NMw6vTzvuYNn60HPw392YV5xs4vTkoqOsaA2kV/9rV/nfw3ax+A4gkUf5mL1AgYuI5dULDlXnRc
76vTYCZ/GrQocjpG6ZJA0hVohsGVorrL2iat726PwDbDhvdKaBzmpY7WpGia6kQGTg4UW9193qzj
zjk2nLjpUgAxwHWLh0ZHID1IORxg8zpwbeUdPzPZ0JopipZAe2siUNGEvbnwDm27NEcNvpr70HX1
YeXMi3snlMc57ap46Ev+NI6kR9KkDFDnxijyJ7etebXaez9jOL1bZ34mSLAmwNhCMGSY8+mxqOtm
A+Via944ort1kiIsxJqUXlh493OpfP/AQQ2whXu1dGDC1zLS52qqsJ1UKBWWxP8hwUW9YRvbxc0E
rmWeRnFkCWdxUXEI0SedCD84XcERbpUfctdXcafKxzlIP2UlqhELkBw4O288JqhtdrygQ3X9mgw5
n6ZjF2XaBaVUR6bT7am3OJKJawMINirVglXueOUzGIzuKx9VQ2TvpcqkTIuWdchF1K5JVa5/ak5O
Qvt/VMhebv++beav39/sZI3PwznzmjWZWPXPSPO/pQ72rVoTwzag6qIPV7UmtZL0ERp8E1iK6Jaw
lM3uxiFeuWuF6uocds8iedak7c8FEesnAtDz4bZtbF0YXj2mU9N1UGZP/EmtZ79T3XmsiAO8z/L7
dg826xuOXQ6StFKih1QO1al0AMgoUcy44XmW/zdRa25ddpH06xWCEs5wLqLej/2+mQ41Kq03TGSJ
dkwKtXmqW6KqUicOGfVRr9U5Dwg7jO0I9MTWJchiJROkttBc1G1e66TUqjwoKrz7AY/DG7GOrXXj
LHedvk5dXQEASdpEYq86al/tIzVnJn1aRVCzoNZwToiTZx+HOWrv8KqylXCx/fr1+xvndRoXqJeK
L4nstfNzpU36jSu1FcnaWjfO75aFfk2ccEloFtADJrk/RFJuVSfYWjf81ykqv208OSUoEPXOTl1x
cDt4W+vS1rrhusAoZO7aap0U/oQAFs9WTxqvNafbbmtzLMNtM2ijkyYfsGQq2YenHrKTHymg+N8V
D9k+tlTfRJilIZ0hoyDGpPIDFbfXGgsu6w2oxfv28U0itGzIVatBi5W0BelAuq3zBFvFFrWDrXUj
/Kb+XPFUyCEJ5zY7Qyxd33u13sJYvG993wSYzZ23APDCVSI5fSib9RmkI0dnKTdM8/6W5kfXbt84
laIRGdbWV4kq01+z6D6zxn+gvrpEzVbBoK2Lq93edOHXOphS3LGSscCrSu5/nPsFNRvOeZjdP7eX
qK0Lw3mdaUX1DxlU4nbTUxssF0GKQzfwh1JuFmS/j5XwTYDZ0vQFQ0EihjFVy1nJsjkRnpOHyQv9
57CULHYL4X0v3HqLzMM2KsOtq8nDtTfHqOgaenHZFfC7HIgGWQ3hCcRe9cbJeV2o/43n/f8QoUVD
p9eB9glpi/AehYQshpKlvFso7+Pr4dZkW4ATy2o2QWgLbzPRQlUygVD77zlFCI6mWz5sBGEWi5nY
M9qUnmoDXyaL9j+lKcniVikUwUbljzZoTrcXm8XfTQ40kMNHk9fAZcq662IxOeX5unlttG6z0HVo
b7ylBWFV6jgTJgN5FGfInqpsDeNIi63yS9vvXzt+04FHlyoIa/x+QMLuQiMPF5BsUzflfXiWb2pv
UlU6OhvmPgF+6EtZzU9tU3xACcyd4MUZQNPz2LYQdRs+7psLw/EDWrVrBOH6BJJC/wDbApxh0O07
tH0TahaofuRq4jIB5Mu5R6Sa3fk1Xij3/brh3dTxspQTIRNSuH+rJVtija14Z+PGma075PyuydCk
G1LxDAlzXsRB6cu/b/+7ZZGauLEl1wELZy0TqgiopPKMl+WZRCH05GlYpOtGvG1ZTCZiDBry/rKG
UZe0IRZov0TuIQBG4iicoUnKtY/OpArXo5sFCuC1KDzuG51xoKOety1DXIUSPQ/1cSn9PxqlVBQq
i7fbt+xSJpbMnccCJZFDl6xNFzszPwdL94um1XNG0o1j3eLkJpYsaBmRUeO36AKsoFpe0jr/dvvv
bXN/7fLN/rFovYA7pOwSdw4/AfH1Cha2n0IGG/Af258bHt1DxnIpqrlL5qz7rkMhY9/xtwqRbf9u
hOEdVU7EuO6S0ZnJKe9KHXOAA86Qw90KZG1dGG5dsjb9N9pPVoe751pVL2WdsZOWy/d99jdcuwQ5
41g5XosaYZrHkepOXuui/EfuPN9MIFnXLSFhAsqMLRPR/TDQ+iFj4eddf2+iyBBWKNBHsTqJIues
1Xp0xuq1drNdhSq+iR0DjTp0H4O1SQoe/kChVBbLWbze/nWL25pIsJLXKbApS5vgpPjMKv4kfPE0
kmU4pEV5d7sPS5Bp6nC2gPzi2URXCXUhINo2tfsND3/+EcIcDYqHvCYGMHf8Wi1ecbzdo2W9muiw
SI++WxFeJTxD/bEz5yR2hpTF2l22zlHboAyXzsN2SRsSNQly5PcZ1a/Bun5nTvZ5EfI8gA8ZN6gv
t0dj2T1MlU5SEFTkh7RKlFDeCeruHkazbKnJ2Gxl+HaWEl0oUCcnjiyf3RaVXEH2QL1sY9O22cnw
7LWA9EQ/onmNO/chALl2olRNzqishg4Lz6Ezzhm/pP2+TLtvQsdAy7TQNG2RCPKdz31AiphGzq5E
k2/ixpwA1K6ar1jJRZef82EI79ZOBKfb82yZCZMcza356GVe1iSAZpYx3kMeg1o+rtBD3gigbB0Y
YThDAl2DaAjHEOfqo6OUepCpy565KrYQx5a1ajKgXYVHszQUbUKjHpzg0UgfhHbXfeeoCSDrsmmd
w6FoknqdPmWD93WAkPlt49t+3PTn1l1xdS/rRJNaJEs7padCU71heUvFKfAL/x9gFOWgu1SrLoEw
yzfhrc+jyv9J1/aD35R/l9e3ILz+FhJP/CUDyeL89faobDNuOHcoaOAsgPciEyLax2VQ0c8JnBYf
FABYG0OzGc5w8BmEN+7EUtTLAt31LeIT1m6FUIpsBJaWi7yJGXP7jACTFrbJ3OIh2xH5p6zuHwUp
wQ/pPVeT3NLJsByFJnLMqaAWTWp0NGlgwIOqPy8uOQLM+XXUZMsFLdYyEWSDcCcZzbROUN7FYrYA
9C8Dug/c5ZvYsRACKV7DojbpRerEyHSIGMpm97fXks0+1zX2JkYu+6lTBNm0pFzSPh48tsQ5BBJR
2jp2RzVObF+4Y2LIBhJQJRxZJauEGNBTVY5+d6ZuLXeuWJMNrQf8bVq6pkqqyr0LhulTN6Vf9tnI
cPNZhaSk7dwkEiSgMSRuLxVbI5Rs5h+GcKuM3LaGDKdu58lVXYt4gJFmVgfH8/Cm4szF8Pn2IGzt
Gx5dj1WJGlBET1rN02EsFwWc8VAed7VuIsqwbFCss5AqKadO3rXF0N4H/+Ps2prkxJnlHzpEIAQC
vdLXGWiPr2uvXwjb3y53cRUIfv3J9tNYO2oieLLd4RBQUpWkqqzMYZOB0/DuOqLMzS2P1+Mgbhlk
rxVoQ4r6PDUVqTeikSGg6iRo3tDY89pN4saDkYdsHNwTBVjzSqr8n332ubvfKzdzU49U6ECsb6Sp
fjJKrNDxUmdfsNZZ0EZXzM6QYHCxNNaTt3jl0SVjsYHQNBnnPimvXh2LkavRbsVN5aI94SxZXcAv
2cdpIpYN+xuCkC7ZWXMfckYDqW9eOz4RoNaUm/wcFD+6qv78eAJMX6H58MjnJbdwx71NLP2nlsuR
rNN1sLqNM4xhP9PRZUPRDn0HHtxbYskjOk3ihqGxyZPHvJ9/JSP7sO8rNCcmY8rSVLU1oMoocnX8
ej9YgPRmY6oNfqbDy2RnDWu6zPUNXNMtqsX1spQhr5p95Ayuji6b6inpUXoVtxQM7JGsGmi+JO7O
rV4nPpsCsTJUBxDhiuGf3EGHaE++B0V34FO9kbU3GUhz427CrU0uLcIcn8XRu5+whfDS0+PZNY1+
X7uvPE2JCo2JECxEW6UTHDlr/VMJYpGNHdjgAc79qa9GlznvwE8pscEoyHJOCkLk2Q/ejz/2vbx2
1E7TLhtTMVe3po7qBWw8NQpAG/HB4F06piwXq+03SVvemtw9WBk9ZoV/zqYUARope3efZIyrS23K
RRY4bJHiJrpsCKuuUSEZxvNj+xhinE5yZjnclaU/F7emBaWPN3RxVamjt1hfUrJu3GQNU6zDxfwV
CktyJflNVu2T57kXUCZeRuAQHn+CYX3qgDEkW/J28Of8Vue+bEOH5VN1LAJXbKErDTbSQWHc50wk
i8xvaVUfRd3TUDR2flgnVxzXxd9CBRqWkw4Ny4a0Yl655jcL/dcXEBusJyIhvuIrO/vcSKt85h4Y
LfYZTXNqLymWNFdjfiNQ7jlUJGfHHpXXy77RNacekyoAnXGa34S3PAE/1J/s0nd3Dq659DLMqh1q
lt68ZHppPXlNhrXbaRZtPyaA5CZuRVPgXCd+EKCvOLRLtwVjNjmCdpgu/YmJCS2Xt4RWF2WRq3Ja
pMC2JMZNjqBtw76spO8AOgnsn/clGfp3NRXfHk+o4c11bFgCciHcKUDxV83BtV/cJ59Oz05l/Xo8
vIEHw9WBYT1bk2lIu/Q2keV7KYZwZWnoDT/a5YvV0RCYioPMwECPXx8/0fRBdyd8te20VHVt0lhW
jG7e41wPT9RrD+kiNg5ehqnQGcwca7bVFGD4RrVFOGTZFBaWvdVeaBpdc96uAMQXIqTwgEzYn8Qy
99ekz7eOvabR77+/Mg1q57LJHW7Fni3e5666JTI4Pba6IcTppGSpQPNHqhwrtjwCHeJg4Oe6LD57
VqZCh8/DMZXJxpnU9BWaJztyTuuxzdJb7drJy+jXDTCludg4khq2BF1hc7H8mSyNl95yHwU2ItQ3
t/X/V3TTkUi2SybUtTV3znK4XA3Q+Y0wUTQobgfupxEiPmuYrWu3a/OkOmwMWOQpIHK24nRe5XzM
sBMkx8DdKaFJdeQYsSAxBBthMaU+QPVBDQo3mX5+vJzedmKqc5MRNZFUDdKKyyI93514yNL3vpQb
x+q3VyvVkWNZ0ngAqGCSh6aRoQ2NkJBb1Te5JifbT4AHAK/IrnBEdRSZSwc2Il2OfceX/QsUSbLL
nK/W2Zuku+skTP/DU5ZILsZxsGKhyBAGxaCAiNqiGTDNhLYnZy6fcivrrHgts4iu43NV9pfG7nad
IAGp+zMkJXykRT0VPF45Q09a8lLPkHwtll3RGoidP4fPpjm30NieAhjLvZBa9XOS831k8FQHh9nz
otgksCu79vJMffZvzfst3OrbYYjqaDDHUUPOusyKF7SyoKPgGZJxWeh2YzQGYiOQGqZWh4RJ9I/O
XjoncVnWT2XKLl62nhf0Cj/24bfjNNXBYEPm03FKKXbKVaIIj0a1q0WbLTCYafS74V7tZdDarDsk
JXjc9Wl/VAnvw87Ltkb/fcX4L/CP6nKYboUl74CoG8jM4AxxkCObylPFr4m0w77pwin5QIIyXNo1
5NP3gMpn7qbHxH9xgg9L+YMl5xwktPsMeTfBq0+lvO2Q1RE8DpLl65gl7yll3x8PbVoCmne745gn
CjLhcZE143NQ8xFkCtl4HUW2dck1rWTNwyuQDrK0RAAh3mzjmgsN+sR9sZioyCdAcKBUUiRTf9r3
PZq/t242kI7SJK6UeLJm62kthlugtjAIJnNpG3fa0aRYa57Eq1+dh6w6BF79NxoH/n389m+DuqiO
HWt9NG5C6SuJBQPdTVHn8iqxj4fL7PGzD1zoCQnF4lCLwD6gDrgvyUR1LNmg2t7rXJbEpLMvEMz4
NOMMvbF2DbOvU4/lrAKFz9QHMVuXz5SnfagsALbd+Wtxz/U9tpthWnTUWFUHbM2TNYlBm/FxKoJ3
YrTjct7C2r0NPqA6YiyZkEqp+BDEY9mDLmCKCjW8pKBTmwq0DWeUniBr+/PxpxjCmk5DFjR+YxNL
8jgpkuQpK9b12zylaiMlZ5oNzd1ZPQ2y7jKsX4iKdCLFFayM85p+S5TaiPqmR2juPq9AAJcWC+Im
kE9zkEVdXnvnVLDnGbqw+9zc19zcs5FXLLM1iEGpeUrbbjlWqV0dSZBsEbaZ5kH39CYfrQw8/vFk
g2Ch6Hkejsr7+HiSDZdiquPIvHUEjZc9JnGQ2t9IZos4s5J/IavUH+yWJ0eARrtr3rkCPR9u/zym
fAunY1jLOsisQnZF+a2dxJMzfSHOe2/+BBlA9OOK9xZgQV1vb/ikwYA63AyN726f5Yhly8iHg0qy
/rBQJJgfW/B3EvmN/VlHnE2eOwTCG5JYuTloxD/2y7dkyo8Jnc/WZB0h0XPIvAwtJ+1RIbVQg6rR
qy6lOtegieyXm519pwzcnGuUJvK8jh8HkAjL7Di70/HxKxqCko5XQ9eO04HGEStIAKU2B6Btd1aW
XUHMsoWT/l3HeMsKd+O/Ohl4tWLgR8AhaBQFlA77cF7VwZlvpX1JXRHOfnni2U359w/P+SdKfwLy
dUjodGjrF7fLwn7lBxwzQ6ezn0GOTTqsvbo7VvSDNb/0NDg24u+BbAn3/c6rvvW+WvwZWl+CGsrD
ab/5vHQoqb67v+bEqpPs0JAwV1fiQeAg+7osw0e/Zxck7XCXSd8VYGK8vx/f8sB7OHrrTe6/v7Jc
WpD8LjnPYxqUT3gVP2mO7vqhwqbhul/RK3HG8iDpevRqP/StLR333xWEt56rRS6Zqb5casxYCQ5p
dOMAO0DW7lji+yp19jMSjuid7GQSrvmJp/RI+hJifew8NLe8U+9y4R1qbJz4J1+sU0k+2uVGJpCY
XFaLeW0KVUVrJTyeq0/L0hxIjx4XBIdmXY8Va0I4UFGehSCXu5t59NxBaXPhG7cRw9N1xJ1v9UK6
8/1AL2gdSsrLMPOLrXBkWno66C4oySq6YuWAqf1olh+ZTQ6k/JEMF0bPo9fGXftRTEk4iX/G4FZl
5bFdcPYXB6w6SNFtJH5+l2ffmH4dnGeRLqWQzLkf5VEosUmIF+DgMxHzPZf4tSH5s1++q2uwO/bj
qV7BEK3OvfeNg/wd5l+SGLcNzD0pv6HPIFyT/6nujAa74zoFl/uJ576IxAr5PPe+RLYXrml27tv9
K3/JFzootNz4oPJqrrwth0MRZFvYc9Pg9xD6avAhKEBlmacsTrz8RS7T2UnlxkZhiMI61k9lOWuY
l7FYje0c8tp/R+RwQ+/KxvimV9ciWksyAj2GgsXl8BdwES8l1E4f7x+mkbUIVQ+gh/WLnMVVLqeQ
O+zJdsX7x2MbTgG6ymnNV4cES8tiOl5U4Ics8w8duoeT7x2dkDS3zvueo0UUlZBa2ATW90b+3Zad
PLLAf1dV1c22nSRkM3tGv3gbPn6awWI6xq+qoSvYLzWLWV5YcCAfvHAj2CX2jX635atFKutKQerH
w5kTJPrVKS9XAcGXspftvqWkg/oSZ6hBh0P9uBihi2QlKDPzAMK5j1/fcC7XQX1zK8CQTRYWk3b+
pRKQz6n2K8UG16bJxmyb7H/3wVcWEg3vGHG4F1tu0Z2l6wbHIWP0+PgDDJ6sA/rKrGgGkqZe3E3u
pyoQn2xwoAGotXFvMQ2vOTK05pusZI6H6xA/WNZ4JYn7zNW6sbmabKN5syVRTvYsF2/fqPyYdZBO
C8pgX+Mi1dnhOE9ZHQw5Xn5i/0wBT0OX7tO6pjot3FqVpFsm4DJzt7XCgHcFskPj1k3OsCx1HF/l
0L6pJqyZ3Eq74Qk86EF6BB/igv4d1MTfza3tb+XRDFOso/qQ+KBs5pUXKxIiEbH2ISgXHy9Ow/Tq
gD6WysYrKgxtMzaH9jQiz7FU+1a+LmqaDN1kWzxx4qpt4jWfXkhVX1JvS/LaZJb776/cNs+dZuwX
6caDZMeFy081HkOSrdYNk2nuv78aPsgXyUQb0NiehBdaQtzoWLCdptG8FtbObSmoE7e5PDqDPCWr
e3b7emN407trXju2Xjt47eLE08pOa+8+ZeDmf7xiTFbXLgKDm6NowzMaey1ayQtaB4d6bevTCqbc
0+NHmN5e2307FEWr0bWcuO7ap5UMz9tBwfD2OnCvKWZASiCJinUyRgBBf+TOGrpztgEEMdTndNwe
wSbO1bSQeFiWv0ovi4TrnirSXecgPVmVu3EcNxhIB/DZXt62LSFL7LaLe1C5nR1KxyYb26HpI+4h
79XCt2jrWC7L7HhJmg8CEM1kKW7I8xy9VT6JZucJV2eIG7qOVq5cV7jvtEYWdEWhV9+nx5ZZW4Uu
Q98J1aF8XqXWTLbOGpNlOeQZOQaZ//RbtasfywOzxPvWaT/2yXhhbvLJs/yNc6ppgjT37vte5GnQ
rXFGivwzFHoWJ0xqEMYcd3mIjvNbkZ4G78ei4qXgn9C8e+nYuLG2TLOv+Xfi1AC2zt4cN0N3Eo37
VCbiL24neWilTXPw5d5tTQf62RzVIWCY55hT/zgGA45eLfsfsJdb1GkGZ9dRfqO/rCUIhWElWc9o
GuQvvF1ekAf4+HgWTONrJ+u1AowMmsEqBtoPUB27KWNZtsOVZk51ffwIw0LSgX4gjpAcNX2FEsfo
4trcT0dVZVv8YKbRdU+3rcppF3uOWeOXX4hyPREyaF/tQ3LozG/gZ+wgdjPM8cit4clm3I1YR/dR
/tHf2aBXYYqv0s1cr4VpIFrPCuty18B6bHXTxGruC8XApmo8WJ1aDcTrOnZoFvKT+nLfmf030eCr
V++qpoDGX6VilvKXhVjvx2E91KPaOjCa5lXz4cKRXQ9pMBWD9v1e0IUwwcJwed1nHW17rm1OgrYM
ppgF4tjn/YsoEzBUFhsYF8PL68C+qaM8aWs5xZmNnCq6idACksph4/hiOLfrsD4m5DC6rd3HyhvO
GbFvRCpUY5aXLOv21aZ1tjfH9dhUrWqICzmmB9Xa19TPnTBNyEY1zGQhzW2nzh2Vs1h97FpNenDT
4INVZOvp8eyaBr/7xOu16bs1RNiaIS6l/GkRN0WHMrJm+wa/P/TV4BafbHT4YPBOTD8aZ6xDC0Sj
j8c2OK2O5KvKtuwQGodYlMgEFx02rHFF6BdbVQBDlVvXFq3cBZ1PSTrAq3z74Bb+gQ3uR5Lw97nd
xK5fnwsAOcLK2idZTv8D6VOiTvsJX8RXPz8TWltXtINuESuZJlpzY1U24MKBblc82MN75pJfJJg2
UuL3DfC/2WJHh/CtKAAuCn2rcVJPR67aq/Tco90NFwpnozY6K/qtjoe3/Rl8NH+uKKTmsMsHdR/b
fRGL1DtLkB9NQv4NybqvjxfW24ZydEwfsu99CdaYPnb87GYV00sHusjHQ7+9Zh0dzye9JGuBAcXb
Zwq8HAr88r3lQkizdO3z40eY3l7z5woS8V0Lte+4IF71yWnz6novmOxyaOAJ/jS/KlhTeanVxnIh
H1OhrqM1/73vxfVN2IZefNWkbQz0hTzl2QAWC/jBxoubLK/dkNe17VDJQv1k6LPvCjqjIbHVZ95k
Gy5gWpfaFuwnnIt1yZuY+ylwaudeqhNTydWytzJQponV/BexpkRJVonYRY0jbkk5RDapt2h1DfbR
cXztvN4bj+c2zgKehH67nKrO+k6nLcobw9vrGL4yKz0QqLsirmxVnmS2upfUn8p91tchfMlcgdpf
OV08t2OYU3SgebG/5NHa7fMqXUdUTK5ToDwjkHXN0EuysHpgV4+wdCupbqi4OTqQzy85VILJiCeA
vqUK0HuQnBfQTY/Lt4nT0C2fPesve/jVCQdkNf2FQHGkyS9t7h3A4xAGtjhVA/DN6qnP5gNWIKV2
yGR6wH9y6+w4qh/4m5UWQM99hF3crXKsaeVoIcHx6rWgzK9iv7fwdn4dMrhAC4W/Ddd9+4bq6Aql
ybJWZLV4HQN2cm665Oxa6ux43RNZmwNIe7/tij86Vdydf7XLx6ZG5VDSqxy8Y5WsfGP9GMJDoIUH
b8m5k4xjjcCPE5Zs2FMx+98Xlvwd2OVWjDMZSosQCM1B28gCXyDrfygp3i/WWkAILY8qRkFTAeT+
xpQYKNIdHQE4qRYqCP4gYku9s23v2W+dUM2/F1vt/eVydZrFB8oaVEinEKnmfWbUEYAAAAa8UKWI
l7RGeZcUKTtD1rMY/+kUmdtfYCfc6kH53fT2xqHGv1v51dnVlpBk63K4/Mry8O4wQBX4WViCUJh2
wQH8VzP9y6HFZXLJJbfTsFiKsId3Vs0S2lvCIgbv0iGDmeMXC4EwZDxY1ikp+Dev6I/Tmv16vOhN
w99/f/WRtbuqjhR8icr6uerox16tJzo1WwVzw4rUUYI5DSaalNYSDX3wXLp1c8ol8NusIl88dDOg
vS0ju/JYYM3480s4JPMmSYo1Gu1zuVQxtJ7O42KFi/2TpO4/+8ylnSKkm3SoE5RrxNqJXaiARgDE
yapz6jTl+8ePMGyUOmTQbtDivyz1GkGJojuoaq4ug+8WGxulaXQ9RMyJhf19XCIvbd1orsCutmSO
3LiSGUbX4YLItAdBW3ug9EGq75mXLQmrfF2Ojy1jiKE6JLDgCSr0UMIAYdD02RfJB97473oCmlWX
7yvNOzoa0IcKWZt5KYvGEUyV/QD9hyKFHubjLzB4mw4GHOscihJMLhEaGpD9nBv3NDTsCrWPXYkm
R8fy9R54Cwef0Gj2/L9bBoWRZIk9Me5bmzrRXGHLNgNZF40si51cZb+wKd9qhzStHc1/yZoGjInA
ifq+604qWMszxwayYXlDINJJ5SY64AwBSdAISmfoWex+9rl1AO3VaZD2Xz1VP/dNsLbNF4IlgjbM
ifI2WUB3MUe+O3THgm5lEg03bab5bxD4uLJ0gxMFI9o2mhyt2pxeqNX9cAbnWjTVrUj3NZ07OtBt
hVRrIpdERVXhj199xu33w+Sor5lqQTAzLHXvXB6bzTD3OubNsda5zqrewbqaf5Zp9TzQ9a99Q2u7
eDr3TbFWlhM1/dyHDZnpeS3sfVgbR5cn5dPiUhZQJ+poBgpSu4MMplNv1dMNAU9nlwtmWoJ2cVRR
OqtDsgS/nFX9T1r9xXa53HAMQ0jScWciX9kqU9+JxmR+Bub+NszkMObuxqHaNLzm1bVEl8KacCdK
lXsFcdotX+pbum5hPkwWcrRNf+l80LYzFlWSf57H5IwZOLm8AGdosAVIMi1OzaenuvUhcTL7Ecno
e7SJf/IWf2O/NFlH8+aWiqovBFfwZuG/rLaysOdAFAYwOm9xq8NjFzA8RYebMbIQYMxceJfX/Q3u
2Y+ZN36xAue8b3gtI9eoMgDHb8KidfBf2jGXIbpWj65Ir4/HN8yxDjezIMxAKBgRIpQNP0yUX/o1
+QZXvCZ1t+9UpGPOMr+xWrdZnahsiAMIo/NvVu3jikAx4M8lCqlX6J2IVkX2fI/Y2eAfe5xVN+bW
0KEBZfE/h7crkbI8wbYJPucfY9CpcOqmz7m0rl3qHxRrrzlEICdKr4Q7vx7PiGlBaU4NXl5gDKFm
GXlgOjm7jWU/10kwQOhJyY1JNz1Cc+yidSgVjUJg7cWnebC/2573t1/5+3KNOg4trSDHYA3SiaSa
IjLO12VdN/Yy03LVfLpbPbbwZXIi0AwDkj3T5l021j5APyo72Arrdtck6IA0PioAnQkmoV2A9UlK
NkA+2iHnwKfWxiMMn6Lj0DrI8A4lEyoCvQ1Yi73COgY44Z/svm2OYgimjT3IEGF1UBoZ8hocZ90S
jRlxQyAp5lDY4KHfZ6j717264oI/tXCaLFdRzeYiypjTXynkUe90f+6GFxpW63955vyxmrOGRrad
vZPz9Nwq58gT9nHfF2g+znu7cRZmzZE32fyZZ8t0dTxRRGRItkiYTF+guXQ9QQsSapZzhLZR77nq
h+wI2Sr+7Lu9d3z8FW+X0xxdxJRwt4U0TkEjVl3qqT+wxD75QXEo7V8ltw7+cEHS8vGjTAtK27KH
2Qev91AjqyEmGbqTn6Ojm/cblyzT6JqH4xLHumHBh+QphNBsv7MOpRXUG+9ucDodsUY7D8cXFzNh
y6k5Dn7fodNZ9hFvuDo29rh1dDXMuA5d86c5oxWutogf6XiuWOH+BU739SNdZL8RPwyG+g9sbewr
dGF4JCrl4hZhB1rN76vD1EbG5zeu5I0MnaN5Nu+ctepmn0SOeFeT8joDr+RUX5emOVX9eEhr51Tb
f02iO/VoW+kCB5wTbZjmPCz9rUuS6Rvv5n0VXSo08Q2dcEm0oAT6CTy9/OCyfOvwYPzE+2NfDT85
btbTHMMn9IOtfoka5BDuxzolh6kZT0F2631cO5ZDGlQhvtVfvHsDVruTUdlxtLjQ514LJrxZRVlN
q4/2imYfcCtPT7NPE7IRoE0mdP78Rn+Rto+WgjmqrXb5JACi+KfOsvqvXbFA565bIGi8lL2L4OlN
H63C+uHzfN/xXQe0dSybvVZgZxFzcKCTe1nFFCEmbO1cAQzwxvrW8WwFn90Oym1TFPDmvWfXIhwl
4L2284ID3w9JZR6i53FfaVrnsPN8FOYUEA8R8CBOWHusOaLt0Dqytu/2bZM6uI24bivB5DRFY3/n
f2HZz7kXlyGgXx5PtcleWjyglZ/Q0a7niGfVRbrntfEj/NGzMQxIQ8N0Sw7NsGJ1oJvnJK2yOjJF
XIKpU5V9cgTgeotSxTS65vOF7QMCaKcy8lhSRi1qRNKe1b6rjq5x2itI/lQ4/kRFPjRPAUR6v7rY
+LcwMwYErqND3dRQgTOqhWjU4Fj1OwLduJjglnvAAQ9ybugO+9J2VRWi1Fwc7HQWabiSsY4sxviG
V5rMp23+1mgticewCiwZXNXapCGnOxkcnN/XsFfxeAB4shSCTdGUD14ILiN0uObNEwH37+M1bNj+
dTRc23iVb+XzFOWOPNHafrEttFpW3rOSaoM5zGAgHRI3wQPrcu5kxH1VnerGrgBaU1ubvuFcoaPh
atlUtT3JORK2DxgiL4oLHUj15GdqH4zV0antIHYyM592M+KiM5ysWkLQPBDJRpQyRBFdAbVJpmIc
RzlFtV29a/3xA4C+UU1zqC/Qd0XOn3iSb6mtmmZbc3U5SN5UENmIqorMaLPmBaQJXf82KhYclRqD
jSk3TYq2jQN1n4GdIx0iiJq/QxvKv225XGvCvz5etKYVpe3ggqQF60p4ReP72bntG3mYt7UNTaNr
Dj2C7CcZE/RvWO7SvHNaMV3L0fP3HVJ1jjvOATv1qxXnYNGA9FFl83EdVXHaYxmiI+My1SSgO0As
X6jnZiEIeyHsTbphK97e09j/PSIQHQ53P32wZCymiLnNz7pWddgzcqmh6s0S8r+Ulr/2fcf9+a/i
XuCWKDbZzhzhekIOQ+/NRy/x/t03uLZv2w2gjmTGFPDCdaCKKdjB9SjbiKhvLx9o5v756qScHKvj
2A+mZBBP3KrtaOjmLbjd256FS+yfo8+SEn+YyhkH9LPjs/Wcr1D66YLhx2PbmMbXPJeXvERWOIdr
gVwHtGogGUzf+au9a/UjBfjn68OxpCgLmL6BAPxpcCb3ULqJtdP0mue6IgdLnk3HyA/m6jBNbYhm
k63GNNO86tdwT5YWyMZk5KIeFaF5fjlaSTPvM4yOh/NcN8vTMR+jggb2eUAR4JJX3pbbvr3HEB0N
J1Jhq24NxqhTQpzyZKoP/Zq/uFmSHwTQiWE/+OywWnTrgYY8MdERcutEcRv3bRXlk7/SC86A4JDO
m+JD1hPrwtBbeSwsMcZQXp/6Y4bi37Gf6ZYyt2EV6/A5XzaiBeR4jJxivPZ0eur65mXx94EviY6d
k0vtVndFo6ghoMbu/eq61MHHPndeLK/duSA0R8/BQG97ToaDGdI/71BtVX8rObVfdrm5jnFDh6LT
ruhejtxqsg+QslFH/NaFVkCTjWu2aQ40V3dmD4pzjt1HNWqgljs+Ky94TwuxK6VOdIRbDrIBxx6R
Ts/ZSs8FmauzC0jW6bF9DM4eaM5uB8CWVD6qKA0X079ycOpfveBbbHyG0XU0W8BHieYEXOTRNC5/
zUO7Pjl1t9Xg8vYhj+igNW6DhjnooWqdkvxQtP3Pwh8+5UvxHYSQW/5t+gJtf84AP7ZQXMABT3To
0nXUS2Yt+1a+DkFroEg/ZyO2oA7gpyZkVEyhHH3y8/HU3l/xjSOMzlpXMvRpttyfo1G4fgitdAhF
VV4TDpXz1ffd5epNzUbm1uACOhxNFEDLymQYIm85J5aC6lU1/OirxN53StIxaH7Gs6mWSDTXVvNV
MH7rcs/bcF/TDGvuSyFAUjvB0kQyX4ZwSL2nrnQ2MqmG7ehPzJnzf7RenL5lrImmtiQhBZWSY6ON
5v+y8d5A3XkNyMfIeCAM3LRetQU9MH2R5tOJYLZXgggzEqUPBeAGbcD1kCwbZw/DstKxaNzmNUjo
F4nyHqUh6rnBRSwlOfl1b1/9wKo/qr2MDUSHptGFTw2ByFC0DCR5qXKrvzqjC5a2rtwiqDRYS0em
KduVk8WJRPKsl2Xo0Vz+RDWl2/BC0/DaGdz1hmCua3uIpnEOgJOxIGORLOLw2McNIVDHpTFWW1PZ
rH2E3qGFhVZT9FGZSOtCgwz1DeayjV3INOv3z3t1T7EaS8g1SOeI5GWLhJM7z5dsmuhh5XNztHiz
fu3uRfLHn2UymnY4h8JHi0kZyLNoZueYSZse2mb6/nhw06doDt+jl7NT60SeHf8dZLOPlU9f7hR4
dGLfA5RsHj/FEBKZdkSfKxcVUQ9PmUYVJn75HeykjRf8+3h0QzqQ6Hg11lMGvTAM37p3RYUsVLV3
yWeJaswU0mqMuztPzjVLpyekIx8/1DArOm5NLOs0Nb6D7Ow652NIwf0edaW/xU1qGv4eRF8tsSXP
Weq7rItc0db1oesDR4EXLZEb827wFZ16rbSc1lY1sv5NnZ6RMP2ftJ0QWuDXSjQf9lno/uhXn5DV
PRFuOsAda26tZ64KJQ9JCvLLfY6hI9f8sqrljGmIoEX8UlTjXyzZ0q03mUfz8NJBWkwswxRZRN1K
1awHsfbfaAqUQpl+emwfg1N4ul93K5Rd3RGFl5mcvKWNa48fgPPelaEmujrq7IEtQnCUWjzP+oBj
54dKbdWmDUHjP4RpIkvQQ9cjH+Qk/2uz8ZZXiK+eekpVHRVVvu847mlb90SclHnQvIkEbz4N6kOe
JRsB3OBdOlitqmYUAIOMPNe8fkkThRw43xcXdMXThFBViSUlz2DXQ7V08K4rqzdatE33ax2lVvJh
zdwEgxdJpSANl32eJe5wLQ15MIdyyM+W1SJxps5llW4cZ0220tyYkX6xIfZVRtJWVTh0AT8XTq2O
j53A4Gg6cG1N/YKSJr+Pbp8gTnAcbP7PmtvvAyfZB/pGAfDPQESlbbWJz+1niMd94q71xZflxpmW
Y4g3rhW67GnesFmA/gt0sUWbvMsokoq16H4IkXfHpavz41wJhfha+JdKymXjqaYp0TZtlB9Fs/qJ
/VwNxRVEEkeQ8395PB+mobWdeigHVkDnkDwnhH0eaRVJyHNvxGtDwNO50wpLLR4D9e8zLdRPNvK4
qcVt6ZMtuSDDZOhgNStpWSr+n7PraJIUV7d/6BEhgXBbIH15371RtKlGDi8Q8Ovfqbuam3eyK6JW
E1HTQYLsZ44pMSyVpfdN395CAvGGVFOOzVLoCnZ+et6Vook/WbuX4o5z6BqOkLGufXyQdep6JdUd
b/sy80i6W1FYZnX46kx8xyqdi3Xe+Sz+2hlzDmXrYcWuOh6S48y8H8Iuu3FJd1+a/3N1tRQuaVWi
8WimWA8+KIWh7/Lr78++MP/nALamZxMCNEaOGgyCNQwefOm9Rrz9BFtw4VYKzra5Dlq4aiQBOU5M
bfu5x8Fe7gchdw1vruF6fPe1rzi7tqXzodzW4ytaSKiGojwlakQlNfzkKy5swHMAWz8FXgytc3JM
V1EwQQ6N/kzh40IC/h9S8D8CMkA7/MlQDFBNXsD7HcWSNcuzalTGWwFbvE+m+dIXnF3bMIXwOoT7
WEK9fvFo8qdz7seXxv4ctuYvEAvuJQZHoI/wAT0WZMidjr4WcJyj1cplFCFr++pkJw9Ol35EN6sY
1CfHxYVxOQeqrSyO3KiVf6xaIrK4TEVuaDl+8vQLm+scpiaE7wKCYvQxHfm3yNcPwWx3TTx/Ek1e
OFvPddXGpHNzMGHt2OY6rm4m+wgIRC74KzI5IX8xHX9yAF3YxefialUj0mFyWD1RFx3aNDwuqT2O
Jv1BCH1MEvO1XXwOOUu9VpM0GpsTGEkT+N2e3tjOpRvi0c/kEi9st3M5NQMyCvEqii8xuw8YKi27
E4auUTKDIc7cjp8VCC5N/dmdnSSrVI1e9SmFRj3Iwcm3ZBr2rZu/dt2cI9CU9CPulRXSaw5PWQiq
/ggUGjtf2tLn8LNaARaUTJ46+UNG+RsgW/Pw7e+PvhBbnoPNYr+BOc2MR7t2OAag8YegZHWeg5zB
J4v1wpY+x5qFSQRKQjeuxwHKxwUdGnXQaxJ8chVcmNdzo9TZ8zUPaapO06iuB9/8WSGwnRF0EP4+
Ppfe/uN3/3EfWLbqWHJVn3q/qkS2mNIMWQkBupevPf/jd//xfAMuitNkMKfWDN5eB/DjjqbyM/OA
S7N7dg/PpR7ScNDNSan2O9Atz4EK78Ciupnjef+1DziLs40HdcVqrleQ1iEatvgTyXzJNl97+Nmu
XbtmQlpQrceYr5tuVvcJhPM+2VQXDtFzAFmXVKQHlr8+JZQ/m5CcKuvV+IDkphfhEzHV107RcxwZ
GZKkgWegf4TOZvyzZno4hr2K/YwoVEO/NE7nQDL4mOBUo7059TWEBOErNm/bOP3M0O/CHjgHks3G
Iz0tY+yBqrlq/OZPVQ1vX3vxj4X7j+UPPtEAqcK0OYVwL4DQ1hzn/uA+wVpdeu+zvZtAQpgla1AD
UsF+s1rvfUm++OizbdvD/YTTeaxPbm2hsqiN20FW5zOB1gvb9lxQLbahmmdkxad6HprvafMBlPFG
9L0zk0YebDNhdZF+bYuda6sFYoQ8J4bpiHZcYSA1nsHu/rNW2cdI/0vq/z86aoFcQuagxpuMcKyw
YMHDnkPjv39fPZcefxZFq5XBKog26MQxnJ4ZdByZgqdoh26izDqc0vEny/Tff4icg8di2DqNdTs0
J0DWzT7pU1EIHi7flG8/S/z/PRIi5/gxPkitugFDFVW/U2iZg04wkW0DqGY5TBkbPxPv/Pdjj5xr
qkk7TTYt8TtBVR/wI329jdxbZLxrUf7++7T8+75DiPjfmzqFh9O6eKB4Ra69C0Nxn3jhZ6f2pZn4
+Ps/DoxGhxSgYk+f0Bbd+4LmMvLf1vRr1z05B5Hp2PMNIP3iZMN6gqi/ijYwP2u2fx+Yf9/XJD27
jit/jusWVhDg8cvhepgnW0RQM8yicP0zcPlZvfDSGJ1dyYBJhSkXqfzA+HyLYZEU22jXrl+TkoTm
6H9PASdzUBnowZ106/443JUrZV+Ktsi5P2o7wc3ak1KeMA93sUd0FlfzZyXOC6N/DiSrlGwYb0d5
osv83kz9IfHHHe6ImxZSXH+f4Asr/xxNJpiisVc579gqicLHKGlB2/kzOsKFeT1HjpW28pZytXh6
WD23db+Jg3HDzGdM30vj8/H3f2wtaQTTZYPcW/hleTu1aitDntnWiqtgabdfG6Gz/Tt4i4lEMolT
OQUvY90BYNfbz66bS8P/8fd/fMHI55DFrC1PtS/mwqvFtV926yfx4qXhOdu8kBhiZQSQ6dGL+wff
+VVObDxkvJa5cMlnUIxLc3y2d+vARaDAR+VpnaVBmRTW0o3PkwwEu8evzcDZ9l1tm6wzttmxtxLQ
v5DTPfRDvsYIABrsv6dgaYAvHQVNjpD5r67Vyse9B7eI4u/vfmEOzuFhlVhYp5A9Hns2TwgmwiBT
LQx1YzvAo88Mm7//zIVJOMeJ1U1PtYO46ZG6/qVdw9eBrsUMhaxPltKl53/czf9Yp0sZDzSOlgQp
8QzDtNBbshTZcdbpzzS4/r0URc6RYkMPLSn4oSdHYpJtMoGOCWDRmwm8FcaKy5MGkiyvIkw/bz6T
abv0UR9//8dHJZaaLiFQ5PBZf+j84Rn2NVVhwvVrxlnkHDOWQJcGou88OtqBBDtrVkiXBUH8SUR/
6fXPtnfXUk/PgkRHBWM0FPUXvQW/wTxNkEJ9/fuyunA8xWd7O1jXLiDCxMcmDMvwZaKgONxFuqJf
Y1iS/0aP0f+DwqlfezwKj8zxt85rHlFt+eRmvjQ8Z/uaejELPgKL41wmJSBV/W4Feicvo/QzZNKF
XziHidVJOsdxN4dHMLjNZomhlpiNU1m/OImc/O8zcOk3PoLvf6xR64dylvMYHutw0Ue4zCDc9vpk
v3DNvzZQ5+iwhsCktYZd2rGDVCbLTS/4L4suZ5D3BNDrr50g5/plULumbOp0eOyGILn3B2vuZGPD
jar7/v7vY3VhtZ4jxdDlBO197cKjS5O06Iepu+3WuPkMmHIh3zlXMCN01VY5mPwGiZviR3DCk/E5
Qpe4sVynv/s4gpV6HbT9U8hBOXr62ked7fLa6trIjq9HR+ek8OFqh4ItXz+Z+/80Qf433yXn4mZB
P/UScqv4KOWNmd8mx6SWP7nuj1MQ1Rnjic3r5Udp1jIjmj8DntjlpFE/YG1+s7iSZ0kwbFhlsxkP
KaMB5trqObb2xUbpqyj5Dwjs6qysguYYi97u525UGe7xGrcI/2xxXZr5swhBLIPq6rSNjsPMK3cw
C1w8DqyP46+ZqJD/waINZQeV45geoX0IqlcdjuNWJX75CW7rwvufw86AIaClHCnD1FYVELSNbGXG
YjP8/PsiunCKnIuk9WRaokl37DhXMNFtpqE+qcUOm5AR8clPXPqEswiBim4Rq63YEekohX2ri/Ye
VJU/OQYvPf0s0l+aKCAL7s5jvYL1kvUNPH1Ll/jPfx8fkN7+U074l51wjjtb4ctiJOptR9KLYbdC
dBpwG/YLE7IhmiVbLKw/hEyHJo0R4Q4dtIp1+WKa4G2l1X2q9dsQhz8F5d+8flZFJLrjWkcHyVOT
h5DoSidLbliaXPVE2TwdaZm3ATBiTSvuGJHfZqBMc4DG3lUclSChYEvBRKfNJJqiVM3vPQ0LPbRw
K67fmnl5jCjCyI6wl7iFs0PD52tngFNhHk6K5GUU/L7u2xJI3Pa5HqB8ZZpNbYZnaD/fkzKRm4/n
xEG8azkp5KoLQcf7dml/eGHc5lUY/6igDaFJe0yQODNOd8DY77uhfxKWHcc47LKUjNtegpTTcNQc
RKHDdhdHIq/BCgYJ78QYSbMqkkH28d4iXNdt4AADH3saZyWBLhAkCq6chMCRhCutr2/HMTpKkCc0
V1faD295t7DMS+ud1MHVaMKMq/U4RcmGh+smceVBRP1R9Mux8ckBPNUXdOcy0483H9Un5bHneYp+
VHy4GZm8cay9Q1WY52u53hFd7mXtRJ7K6hcgV9uP4VU1NRvWJc8w6lXZ6mu1CcHbGqr5NsXuyUvp
f2PQ0F2GdTtrdkom9q2FMHKYuIfKn96AFL22SRhnriRwOefrVDRV++NjpCfl7mQwIGI28mlgzSMx
/QaiansGSXAok07Z4DS8DxK+bZrutiLkRvXL7zRJroVm42bq/d9Taw4BBEVNnL5MXQfZLrkFSHwD
z/kc1r+/E1lum9IDkBh/rLh3omuL7pvhWTlOIlsXDRUY2T8GNWhp60pvPEWfEQ5FGYiZvzvh/KxJ
/G9TLKpbEtsrSgcYtwT+M0mVt6ExcsdyhCyuElG0nWRw39Xyji6yKvzSD/dT5XsbcIWnQrVUAprj
t3dAaLEsaAjIaH0blzvcADKPW2efAmUOVV/3D2IAzR4EplsYI991XWuOxtZ6l6DQvrF85Zjj+lsi
42jnQU05r5kH36HFZKRS30Njk61JTFHPdjuPfhHR6rFU85KprvXzpg1+p5XapAu5UxF/MLx5ZxC4
zhPfDdkCA2yNGwIY0J2nld3xxQuysaz3ZHVNtmj0FfuGnIJpgk1TlaOQLXOWevV3pLbPoof3Ak35
bvHiF5C+X32I4O9iVe2cG6EbAJMk4o0vg+l2LoF/u7+oBwXWTrH2qc2xbq9G3/++fChaxPoqkCqn
6bDRZiUbCTpO3qVkz6GgmbVa7jrAzwrD4By1RPqqsiFS+dILM5/SuQiTVtwOgj60Ff9ZYvdmY2SP
kI3TeanKKqM2OuLd3lDGqLrMdwSvWU3wOPvQnVb1HbH2xl+VX8xx+7sl8hGcTp5JFTgAYOStHoMm
k9ZpPHaNsnjx+bFTsynUQCCO0eodAaHE2u7n0q1L7ofJki8GztbzsPiHCiclSgHuz8fCm5L5EYj6
B166YzOWOM9U9AQmplesI+wOuvhPzYUFZoVk9RCyLEz8I9iMb2HHT3OVvsQobirePHuN3kDqoMDR
YTI9t0OhAQZqwxo2Q+4B9KKPfvn0G//8XYYuzUlXtpBT6/pX2BHFGfLJKqtji6NiTVKYWI73hohT
a+dkEzbhnoLFBeUngP2Yqr5HUO0vrG53DVzassCLtr0XbB2MWYOY47QA6cVVezh7Hhbem6wcIN22
Lv2Yteiu54sAKgQ1Kr3v1/Da0QXOFJFSRxEEfm7j8ZjaFFLWCXQ5ad639ZAp1hbeWt/Xa/M9rpZH
WH7sSdCjoALr8hpA+MTPuxJRbWIj6HxYvq+T6m3kYh/H9gHFBQPH+yAPGOw/tVzDfep372SwawZ6
xrwpP4782B0nWD6V1Vh0dTlnSTnZ6xAOF4mou9tVpqcA7npROH2AN9HgSuk1n4O06Hw2ZrUmP/xg
/T4lMKIyDqbddVphB9M3cFHnHQJJvQedHGKIiWAwQ55ubdQSnAzpfTzL6yHtjmwk+1kZAaO7cVOa
7kEafd8Yle6qIU7ySKwmr2SyM6Bj9p6BxJTbRBTSlkt8G3BUmCIzTHmS6B9xMDT5qA18D4IxLLx2
/U01Fr1d5mPSrIdQRdj/NbD88JgZ8772/GKMhD3opS8fKg5fg7DCnSBbtyk7vqHTckggtXwXDUEx
RAt7YHrNegq1i3Kd1OvIoRIvaQ1Xc0wciYObMo2fIcFwA3fLcjtwqjZBaddcmY4eGh7+ch5RmRg0
uiM2nLIktC9yWXlGujkt2gCeB01UoU82jW+kG/1MCJxji277PJhXNIWYfvc9PRQhocueMVYeTDBH
OVUDsFKJ3geAo2xgpUKLAc7KxQIi826BnUgOyNltYqGMiwABW2/NIdF0vQxlEY5DlC8ogau06wpg
aH8CRnnAzjt6bsn0FEe/yDizjatWflfZSexoOzV731FzU09B9zpFU3dV1l2zATcRq1URL9M9aZ85
idoiiWIJD91FrZmuUfTNIHO+om+g2zR3JIYaoM+hDdSo8QZa5WU2aYYzqwplWAx4vN74rRsqUL5V
eduDCbBtLZwpqAqGOje6ml4c9lPB+4QaHBNV0yEcV2LjUtU9iyRGBApLyiKQvoUYrW02o6eqY8i6
9dUtRm19JFO5EMAulEx5UaaDCsda0+qmytzM2LviZZStcR0WbRMvMFsg+p6rYbyvUp/WmzEo60e2
wnSnblN715oJrEmY3tvfbKDqNWojvYA4YpbDIkdQe4ggjBepqInD9Snl/dzMOxvEdg/nozoPqYNC
r2IaUATK5o1ZRP9S1sBvhEa5PW99/u5BVv9dcqitgXYompu1m8cmE5LFRTmUawBntW7imW66aPlo
JtqdC4PuKk08tRlSZbPBm+wGNvHhVrQ13VpErEcoWqtNvHJ+rWH3s6FIP3ZQeK1/sIl5ty5lw03a
GnVDRBhswBBdNyKmD/CeTbK2FME3ZhL/DokcPEQmjjAVu+3eLL5LM9cR8+QQn+aUj+JDO9F/MT2C
j75BIzVMgnUT8TUBQdl3V0un5M8xFUNuJvmDTu19XzY/mKSYdwGhbSQViNjm5SfA/W5rTBTsSqcf
E5DsMxQjzSsoNGZLVrnkbdLrQlWTKOG63tNbB2WXHfvoyeD4Q4GGLRFak7x8DOLO5XIJhD4Zvw7K
fJljkq0TWWC2nd6qspFFYBbExPMYbeHTzA4eFVU2icV/kcZGVzUEa3O/796D1T+MPhd3PQvh2zbE
j+PS/ozaOT0BXOfnCOYXROlz9AdSZVVWIhyDY5MTWQdWfaYcx6KrQTLEXJHrYGm8rO1kt7V8MC8B
nftjD9byqU0DH8l5d+v5zGYNW8YDsD1+1nGXuiIoeYjtWzVHEMDNH8HXDsr8i9h2sACA6YQ84L14
1i9T9RLwJb0zU53kOBhZDsHMagdBnOAaIizTq6GWlhsZAziXjR9FcHgCxtsY6z5fExllaCioLBxq
XDEJl8XA+zIHdQCbyAwjrC1SHLP+aL8PPQh0sFWYISwnqqKMm+q7TuNfyRDPuWsWALaSAGt/ZewQ
LfPtsizhE8P6gqrUoED+bswOfYX7VtsnIqzNyOqXLxDLwKVU6p9YkRDw8UNz9LV3E9cr39gp7gtW
aniJ+KJiENayDOCkge4DNiy54b08DnUIac0mDPIOLwmY5kDyiMz1yYSTQsalbWG6Li4Wa/oi7MCj
N5TFuYb1KJSamMr9AHH6PCfR3q+mnwyc9R3l/d0ydAKRW+NvWjI+IfCaXhelQjjxxPHWxuZmDBHb
t7JXRViZegOV3fKQRP6zFsEJcWmLc6fleR277kdVhz+JGjRkIUE1LNvkGz7Ru5n6ftl1w/yA/HfI
BCHgbEz+fcN8fcNQQdtZLdy7BaNw043s+7Tiui8n4p6SuWuLqIXEJIokpgjE7B7oyoPCj6GXWn0s
fh2IOFtbG4DXEk35UPtzPic9qj+495urBL7BvKiITG84SPo7IobvvDZdZgamc1u1DKkdbbssVFAA
QWDY5B5WPiBDvihG3rH3mPftbpWIqWeF0KzrK7utPSf31ONqW0GqtxiqNNyyWSU4KH22gRsiUB2L
/9OLGmgbNc5eGdnLYhZRiJHR7yP60lkH0ya9YufG/vio0A1EjmHLvdPaHFw1uYK14VtYVz12GyXw
eeiQEtYF/s9wRcG12fuleS55Aza3T6c43oXTGv60SOuv2mVq7scInVya6mjri8A7hLKGIJwnxAZR
3DupPhohabkWY8PEYXH0l/Jauqm8yBaVmsJjMw9vNbAkaGrTmwlr4VShCZQ1VaO30GdQWElxn7lw
/dEuCS24xKFkuJTbCAl0ETlwyHyU+O9N2H/YB/Jwg/umzCtOUABxk7cDlze6Cq2fZnz11rsaV2Kh
fTX9UVp3twpL9mbwoGaZtbyjV3DUwFEdhq/V0DTQNA2Qg9dzsKNz+zbawZ5ALhJXhvbj9ypwPUp2
TfrgWTzTRv3PyDVdPjZxkhGcw1mduPlbEnH+FpG4yTvAXzcuEA+N8KsCGf9L085tNjeoDDR6Wczd
OJjyjYqEBduhhKZ+jWyDV6XMbGgn+kPUgeygKoLg2es3vp1wYHTpXEV/vHTtq6ey8znqPh3kWuBo
y7oqJVfrsuCkD6cw3bRTFGW2DMa3xWv76xFEmmuUfhGW1krHV75ax1sKSvJ1YMCM3KRj1B4pbKZu
4wga2FuTWoojDKGsBYAPfF8a5VMMK4mATN6fdqr1zYic63G2I+n3qTdrvluJWsbMUceyOZAIWp1d
kaGHrN/KfuS3MA9gLEtigQQB16qHflk/kU3D/eRbGPKuv0qJ8d8Bc3dbKpf5p0lnPMt9uHNSwqF3
E1TN2GZrH9jtqJ1DSDuag8Wn8nzwRzjV0AY2kkkSFXJ2qFQAhJUPXoI9idbcRixrUyBRrnFogz8L
Mw9U3X0HFQkU/HezSNr9uih+9Pq+eogimnY4GgV8v+C666qMy6h/Fmm0fIcp1ASlvZagmEBi1QPj
Hs/XHdRZc3C8orwdPR0WxEpPoPWu9A02MI1hHWYhb9jw9Z0gGdzTsqy+AdcPWkKcwDlo7xlrC10n
dsMQL5piamGXiGxkNjfVlLbH0lckyXTEPHsqUxi9FqFg/TuRzS8SDOWWpcufBf4AB+k1y0Mi2mja
9vHg/R7j3kektagS9Wy5zr8YjZLbzk/DPku6Rr6uS8KycR3Ni0LqfV2rnuvMSdxT85qKg+WlzAc3
hZmUEFZjaKAXHDq31/Hgmh02FHSydFyCpUWAg5krfj1HzQzpGH9M4S2FeLdExabQJfKGkixImmJv
9PMZg5mDPMQKC9UnUUSYpOMKBvjdRAPo9cS1KGq/pjn8AsYdYrgBLxE0O2dRSFTtBNKZMwrRddpB
ZBdpn7lCcwZ1EE83U25LTb+nvTAHRYAFquAlkuQeguOHZkrThySk9c74rtlCyx9weJm2O9ZENCNJ
vXzA/PWJxVR+17pPc4gEIHt33EwPi1mSDN0NeULqjlACrfgNTWP4PS3t/BuOzcFDqvl0vSy1d5Oi
WnCN0yFAqWhpT1HNm7yV7bQfcQhmI9Ds98IbzLEjibcdF6HrwvWlDm4h7QgBj7K6CQax/Ca+V29s
mfi7qqPzfUpYsk8a/60dRJ1Lp6ZdNMvhqIMJJYYShaletPI4+9JduYabI8Kf4X6A+mwR+V6Z9WJq
nv1mMg9lF9SHYQUb0bjK7vrUC26RBriCxH3zvWoR+bTDCPmWfrwLF1TFpGZ9Pg4V/VUFSZDTFXc6
PNrrrAFH7CaqIEDJe+ZtYN44okwr0uxD+2/bravbTmGPe6KCl7gxKM/JSHoFpdOaS4TXKPWsPYoP
sdxoGruNkuMr/GL1bbD2w84vB6+oo+D3MKW4LjyHFozwTLi1UvhXdZhGXYYa7MfSsP6V8OUfN1uS
geC15t7siUPrzwnKfYhnbhSHj1olSrepQ/6NVDB2Y5NHsyha1C1lrjnBT+AX0tQmCyIRb8gHfQgk
ihfItOvvFK5b6DSWzSPOi+FeSiHuJuu3Rx6v3quJLHtPaEzvSiiaogGNo88fBvdmpMGRjMBmiwZM
haSOpzfpappCzx2yz9RrcrJCI2Q0zD2GKgk3gbPQ2i7n/jtZhXgt3eJdmSVcTn6CoqRY6jDr0h5n
HAr/WTWy96bv6h0ZkenAIwc+AknlQ6+TkV23ej60Qhv3E7keKsud5QHNYtqIfWd71Ccl43sgebzd
QJqp4IgutxJLH+VK+hLJOb1exuC+agXc70LIKNyOcD3PPF7WyFONyRG3kIz44YpTdoZRreJzDszL
dEDa3eW1T98GW8E8sdOvelXInPtKfENUafOqHbtTB4XWUw9E8gZrE9xey4ZT6Ql4OXmhwEZhKwIC
R+7aNKLbVfvjti6FxLXddLj0UYW/8qd13OBuD58XT6W44Gf/UMIMcFs7MuGfIMle/eopYHO3K2mn
Cia9IYdiDbkiTQ2/QIgWzjdDMIe4KxUrZmajj1UYog6KKKSFnl42jU2akbKbt9WMenNkuxHepNxt
fK7knQdl9DpTqye+TdOIyygaxWYNyhQFprpFvd5EbAsxa5dHTYjaSRMPBS2rqEIB0Rff21aLX8g7
YLQST2mZI0V0m0khB/cDgVuuhsGF31GJYFGK3z33xrtAohkyLPO4BTxX3AYTkJqIkaIHdF+Sd1Ji
ebeYMRiGhc0RNmvTDwQA0a6OzXyUcRANaLfU80+fVO3jYnv30rmghBpGW5FDrGq0OhzK3S24PU9t
71gBkn28TbtKP/gjvKRwiiPSbRCV7/FFYsNRgrpuy7p5J2irZQsCmdeajd2zSmhy56IalQ8zT6bg
UwhJS6HMfuQr+RZLh8+a9ELRQkghjLSJUlnD/7CtboMRR0dGy9U9e9zoP5OCUhKTqX3UpQBmi/Ww
4URxL7Mk9p+mwcrrACa9r70oh82QzP+5ogfFtx94k6c0tOZKone8r8vUR6DXw3QLtlgYiBVUis4L
66K1rtRF6LH06CyuAhtX8euk9LIrg6jbkY4Hd20VRAenEq3ghZeIU6olShZipLwGU0xNdSGDkD5h
N7vdnAReXXSRGpctixPc8Es47j8eiF5EhWXCbf9AtcBJ4Uq6Q29B3lWhaI79WFXFCH9vYBH1QaaB
PblonbeASofvaujITUvhdqaW2f2pGOBssvEmB+w0Wg0HST0Uz0Yesau06ac87mp3YKY3SG4G00d5
kDTxQxP/Wui83BgeJnmicch2wwjJdV2rIq58yBwM7FR16W1QDQM6YmAH1pDihmfSbrbsNMC2zHjm
UY7CZhpVbVR/bwLGnyqut7aJj/HIGlQt+6cuXZoM5TBcSgz1YFxRo57LPCzL7z6icASZaw4Num86
JlsRsyeoDOX15L2m2OaIvOTBRd6RIQpDYR+cPzSwhngLosRxbUfykQ7mVYpEG+dHSRAP24kXRo5X
/cCvI1y38J+2RWdKtjHoAeSMQ/1jpNiHfVF27YuB/yQUdpFDI/tQavrVB8FbbyKw8iCrTEi+aPtq
VXdouv46pjp3k9pivRXMzIcx8R5lA6pSQPVu9QkCJ7pZFJJUOR3TGo2zKDl81Idn3f302tplge6/
eSnfD7Xe9N18jOvqbl7Ftp66A3fqdmBelPv1gG6x9wak69UUR0detQ8qVbe+0x1qhsDszuQVVbA/
XFa3CfP+lP2CwEogFOoH1N4BwMhrapPDGLv/5+i8liNFljD8RETgCnOLaaeW1GqZHemGkMYABYX3
T38+zs1GzO5I2w1lMn+Xjy7ZGw9ObVpx647fCi6hHxXhr2J79urkTGF8tjn6x1nd/U27bn4aq159
tJZ3GX33VY2Oz1oqv6UGJ+pZH4lWhI4on6bESSPfyrYjqDWWKlGFxSbcEOFVGWScsIHhaI81htvA
UM5R53LthP0+J+m5n9N/tl0FVTfFuoD9sjTYG9Etx9wXx7lzr0yjz471nF89z/s28+HHZSeeKNC7
gHkKTxa5PdTyoWqHc+tsK/CyQ/1KMgSCEKaGZtYcjSlzChiP8Ic+qYJypc0kkEXCjWzvzZY2J0q6
JOolP9g32nVwqpesyQ5+5/0Qma/+dpv6dvnHUVvqH9fro0lYX13dXfdF0ONz8dD3DxtR3FP9pLUQ
Qn5e/6ss+8Sp9Vtbdg8GCem1r8f8L+OBTZRkVFD4GzzYD+9QIzvI/OVUyTmig7uvox/PZhXboolG
Q4/2cbwVMwfNwoiKjbbGoGaCnyKpuYRNtW32aQrFrA3JgzX3X5kln3o3tW6kUVfwstR+OidnSZsw
+kwzJq2Lkt773XfGqeQh5AXd65adx7GJ2twiwkNadWx4un9gKs2Kbrht0GSqj9pJb04BsTUTAUA/
OifHeqg/ce0lPLrljWuNUXAtIyJ0V4yh3levTdNrR2HOTaR768AZbvTncSh1OPDyznBPJ2Zzn41y
TA6O3eexb3FzpaJ5BX3Ow8J1mPkyChPghnXEA6su7LAxcNvaCpN8XaNx0m883t0X7X2v0/Li9sth
qc1rmuuU644GZ8+4z9SKdOL2gnqazzKz9bgXCdGg1mvt2X8J0XokRSRnHTYkXs+ERSYnN3GzMy9M
h8sDM0xzgPvUTOpg6nUI8LoWx0Gkt1p6F9OyX/t0uHnCZP7n8p++GVc796KeohYcLxuJZ9KBV5Un
vpEyt9HGbfDDN7rm5vK4zGtsus2x34anNekBglJTC7Uu/2u7dDdO9dfo2++cxwcyb6gjIqo+rAHf
giarjz4EYe40P1OV3PXEc2C+zMdq6p+N1clOam7/NatvRnKpoVmVzmHa3XWvO/fKubJph7AB7EpB
O/zm0SnG7Oot9YssRoCCsRrOxkTQ3tYnRyDY9jhqI5ESLOJGzR+bRaiZMh4MnREAlgeUO8CTrpTx
XTv8rRYyJVfju7TMWFcel6GRVuHUw9I1ns9Bn+sPWVXHquivk5EWb/My9dHMOTXvOlO3fXVYxkla
/gyebqOaNh+LyqEWmu/ITw6Gqb3YdvngV+3n2JSPXpWeGeLhHM3OA29PiiZiaBPTb+zmko3VlfQe
9by5jP22vBArURNNmqkHk9TPS8LEGa6cHORwDhIIyEB0TWgJ1cdpQ1EF2lutWDtKeFaFtpcp3Os6
HIux+pWbyY9TgwN2DAkTLQlcoMG4mBhFXdlWlKv1I4O3AHyKxWKM0EQ0pXPHOYTcs3hIxua92DYq
+VqPvKqUwezNt4ZZx2O/PCo9Oc9Wf4Ol5f7fPI5VHlhZI+Ovl3mKYXifvVS9Dk15a+vyNZu3jECr
wQkWM6NJlepvPUxrRP344Pa9HTu5MoKlVa9bobRgJh3wSAHq3krXhsHrq3hh0GZglxA/EmVakDdZ
F3KyPSRDHsO3kcflmNNnh63sBANMonEWqwmtBV13MA+iDPN8ezXyDR4jfWHG6+esr1rIsOeDp4zH
1J/PBK2dUDUS89Afs/2jlr7xRUVDKZG/rjnlQOeA4y2afZW+eRDF1F7mNUXRkMP3FYKbU27ixWva
qEuaT2W7RPbxtlqER2EqZBF2ZXpTrj2cO797djem2KKtCevS2eXrOilvnJx8l/1R9w+Wu760afkf
45jGgPSDd+JuNTZrAvOqMYy6JQE3BNdXZ3MqPKaBec6jm1XDCTfQFiy+mZKAKKvQSwk9WomxF/7f
SUsO2B9FzDDaj3yc3rSmPlTJZgS5NlFalNMfLXN/uT4YaVfn4MBKgC/hFY5He/Up/NvfOo7ekLfx
UTqLBzwCqzsvzp/ETcO0GA5WCTlj+zFd1mPadi9arqiqVf2W+Nw2hlv8dl1kz75v18E2arS7+dXf
qKIojcuwUNVvw1/vbcoBUa0/jW+/jIb2VUyIFyzv7q2Mh7Xl+pSpvIMJGODKCcekbK9PqAePQ5ou
ETZYzFTl9s/Phh2eOyOWPDrT+JRNqxv65nh22ROiJFOz0eUWltn8RysJqKsK68tWqgpdOS03Z2n/
aUpLCd2s/dNsdVowUQLKSr2A8HQBUPDuFn53pubJZuEn/tzG0tMJFNCG/5YVnsgerPexYIuUrKEg
mQz95HPJR4buvmy6Bt2uv8KEH/1GfhQSu2WRZU+mq9M2O+JbUJgVnXlnstiPXxjvJeeWNXnvzjK9
lnp34Sjl8vPA4ya7OTDh+c+Q649ZPd2tRICkoR3qZvfZbEHMyWGiE6opcouWwqrRqve11M3vdhCM
RlpNM/a79t3xjb1pNtzXQXW7Q781Q29V6U0f0zXamBMalUT4/Kw67XChp6jDqhR2HmT4dUMIFi++
p59V5smLWMTBI7I00CqrCw3NMaM5K5hhNJRJ3LfuzbI05G9aA7nW2v8plIKPFthj4HR9QHdQAI5T
QXnU4mM0LfwiVTiMcuJTG0Q72cyZpp/Lgmya3bttMJWQu8Akug1+5K3wkKttrtO90EEhhBXCj4q2
sj63DCmKn8/N54Ia+A0xS2GB1zHR3kfDUQRZszV/UJOp/wC2ktglWC1OnfqtSLzPjU8Xbro9PwNR
FNHSt82lMDmp+1whxWpHPN11ijZg1dGPzFzEubHcDcCfW6XxJepEvgs1PU2tp92cjsqtZvnCg/Qh
6vPkwLBA7zSlRhYzBKaMUBS5l4Ibxz5MNmPBSqS8IXoW7a6nwI2MJfHZM34d6NPcHMBVmrAEnGAU
PdPuqGCd11S13WUkZObodO566So13xlYX4UUPmvI2Ib5jcFY29WV9fZBifvcpAAGlho50n1YeBIJ
tGNNl/fmaHZ6a6vi5pf6R9226bVlWg3k0lA8kxjl4YsZXRi3mQnpKm1otjr7Zx6We61seZxcqjqj
tccQq2bBnL8kQxBt/LPyroKCmEBM9IYg2Iw6wBU6oo6p/NHn9rrl20wPNoFvlVpzrqnYH0XCZAVJ
X36qHBfkpi0HZDfMNIdC0o4GceqcSdo9aWG7wDaubWK/4N780y3r8tLlfnvIpkF/0beR/gN1QVxZ
ojpIHYJKCWoi0hHSW4d0+5xnVfLlzbJ6M/QKGZmo02NZ9e2pHpgUqg+YdCibxjjvEdsTqmgfvc0h
XEoaI9otSKFK1u2xJN07EC4Ma95L5DvGMN2ryt5gfPqhD3RbyFtaOWYRqHkbD+RI6YCSfsvLlfry
K7G2gScD5Y9tt43JI5++uEZsrrHyQyiSwsuVzpK26jVhblwgF9nit1HyCg/11Fam/tASknit+p6X
1Fqk64FJa4+aSpJLmdhzhMcSwN3NjIPBnKBDX63WqfCz97oc/qRDa0R5A/vfbuaEdCbpDoC1RVAO
xUAv0+Z0URSfg4/MbHJpl5Le/O25hRWYwnqz9QHUQZjy1HutiJD3J+ekT3vgZVBF3zfLaKmMJkKz
VtyLSeuCqtra0FjHImxHqEnY6fWxcHt1ayyYKrkihygzf58qxGPprSkPVwUpWC/lvU5SpF1Ls56M
xJQX2xxtLiJgvGBBPJSFfT4gn+q6TiPPOumQ3Az8i7PZV/4LNuXnOUnWZ7mv5a1VT3ToKAwXAz7b
nj+0uXv3jZwRw5vtnJ3Mfyhkc5bVVqkzS2X58UzJp28Iov2q01Z86fnQ+JHrLvYatgL+O4DAF31c
txB1JIcCohHk2wSVY+sIu01XuBHCF6QB2qqXEtBxrfn4lYPoHlmlIyMlFCYrtHBoX2c/GcojqJkQ
IXtLimcNMyjiAbHusk0vcV/sivsfpcTwu3CQIvHAGBsScUf0AzL1re+D0jZGRkxXY5piHc0dL9jK
MsvCpnN4BmvX5V+tGNselrYYrDPMhnmxqHSW2Lf1kXkBjWoBrk0J3y7txbXQYhEZQJvok4JMBqXx
y9qm8mssrX5EQJENLgRsby+nnLGGH8vS75c+earyBPppaldP2Ij8+JFS4/vX9GtGmbo/8JkinDrh
Mz7M5rHEPmb89MU0Fmq+Ii9QGQzMqKe60qzRPrmFC5bBKQEfySujPRS2U1hnoKb0ZTV07dZ4dUdx
33VOE/flVF4cq8AXN0EsvLs8zOXKSIHSCzyP9RuMNN8q0LJq1KPRsozsEcmR9yQqRg4E46in9y7z
jYdZFKD/Yl3rPEykKH+lZVl96MhqnMBohpq/uzRNczMx+P0IbeTWNDBzAkklarVpS5CJhUU1SqaW
m57mcyl66B+sVusv2ghuHGpp1vmACCtzpwj4yLCOubPTcGUVaxtazYzODrqDLtN2Jjgpo02fdXvo
kETOjnovXaO/kXGKPHPOZfefXMC6L5mmIaLr9aRgqFW1ZRZYLA8pEv0s/q5FujWR35nrn6qGhAqq
zGhf+7Vz0fDZFSO9poqOjPabi9oYKqmHTWYB+ebL5GURGUXKppAhvyF0QEM43HXTlVeKb5Ao25n7
z9QtOebhhjbkJSvb+JCZGrestERGO03q5IfajA6sSspVu2imiTLIajItCx2MkyqsR9tR4CFOSYaT
mlBK2D4yOMsG7n/snMxis7Q6EDaqZqOPRtvkeaBOp761h9XrT3jwZXroKN7bYHZGm5j70t2dIp0J
deT5Gs2AnKQwIl/NKBnq2Q10MR9m3/BHMCd4snj0PED0RNA8hIIxk3PcuWkvQyHn6bOdlPU1oH/3
L7sTqQ1t1vfPCk+bUZNK3b/bQpkf1VjKPyCfKOry1YeryBE1U9R5uxi11me6I6uaK6CSUtqnKilt
FdHDItex80G9reRzWXB/kzHS+nSlDiO0wIc49TYcKUVFH+yT5ZhGlG3bb+buSit2R8f9BcQrhphR
9qwee5bO0YXO2fMOdIYiASfM24FVmr8rz7NwP3hyevVrDHTIQAG4IU897VhA3z3XTKeVIUnJ7hqV
3HzfmyHtLMxaXlHslVrhc+w14qnplnE909Ty+KpyV4YnyygvPd+dZBDZjSV0sIFsA53M9tabAPTH
lcAruF29XVQo/f5EYoJengy3NaFvjY2DiZT86lMyjyqLDCjY9pQNBL0Gjj2PbiisxnhVZmIS19RO
UPqc1pYXjUvvoMmxe6wCoAuQToU9ART741r9NvGoI1i3aovCZLaKH+Da7LsA90UWBvpvRkohokTA
aXXpJenHWYSg2x0+vNIesQIl3TBekQe1Bj6sUbyNfVXbgb+3bocOOU/3DAfZoCt1qT8Cf2o8QYSs
plcQPbavaDpwZdi1xtltZD04r0BQAOy06KqL88EyC3SjumWEg5Ytu2bX0oG1+A332hs9M9jykeOd
EiZ5TqaWw8V0VPOWOFZ/NrwaRmzm2X77XbU+tYXWfG++kF24rvZihuVYCCYlpBPgkrdCwQBLJOhq
tdo2tqAurLaKrEaQ49mgSs+CyWqq9JYo3XCehNGZ6FVKR0tfkmpAxYLR3z6CBSJjSXWr8R+m1UDb
2Dak8dzEpJJAWgPiz3HkAZBzY3ePlXAvw6rQZ+4Apo9iaS+rMuDF7iHb5m93K/8UI7fFsEv1yYWC
mbWcG2J2FA+y/F1r66smqammnCPNa01YqWn7ojO+cc2Hy+Rfx7yqIpizQ2muIH0KbU+/PdKIXmGe
zpthPkDNH23dccDK5B+30h/nwTirdD7hAzom0L/IDQ160OLH0wgW8Ev7tPQm22X4Rj2PXkKhvFhg
3l1znaFAB7RfhO0LmT82+fTWklI6W9Un5e3N82fz4M9siaKw3UOP5giZJwrn4glS+U3vrVgDDDHE
8FSP1pNDxQGF19LxoKxbWEspRhzdai8WiEEIKdYfptl50Dk2Q0jGpy5PEOlkA9pkRcBrk9evKDye
usF4m7PxKLN5iCDU6GlXbzjhY1oDs98uVpZ9DtL91KvyyWurk6fVT5W2OgHv/hOU6JQYJR1FAryW
jO/cKDJCE7CE3lhEXTNGNHVIqBfGGeeEXJk5I9GR1l6Mfp3OJnr2QvanwUOh7DXnufDfwPdBL33/
YA/ylHX13WDQeejqTPvlPMKflN63ya2D1C+6MDPptAsJ1tqOWmxZm6JwyykpuHQsMbxYyXTpU9eK
u7H5qyzjzAr/m4rpv8lpkT3nCEUQJ0FGp1cKgg+TZzsOxj9TQHIo1GhNca6Qf9qr/rEvR7QvQ8yz
fJ1dPmRLnmNoQblEaYciKEUq3hXG625L6Qr/l0VfeRhk/ZOzPJBfFId15O9uY3suUV+nHWzdvJWH
OSNxp07yP5m9Hu1NPeKtRLalvWf5+ptw0IvHG6Tl9TlpqcWCzHUesF08TbSkjKFVJ+nq/9Z+VYGc
jONCSxeurdZFs7aLwfQ3gZQttXT47mF82tCnNqVnBZvdf0kX5om5jQe3QPZM13Sxl5mSmAXqACY0
o/UzGw5YYaPeEbb8h9a4Praa9jr0mCV2s1TYS9oFmHP0ecN0TXIkiWatjaGTz/+NUt7y0gPXNVAy
md10ameGANQAFp67K2/T2EKsuUM6i2EK+HzhqJOO+cdDtGeAxMpiKv5SXyOOQOfdfzJ+jgrERAWz
rOKUd+K+LeUl8dxb5YoPn7laHfcNFH/zXGpZSzG6vZaeevEs8WBPaHgSZh4gIp8vvLWPbIB0N1b5
0Csk6cj+13z4TEexBq67m8tEc98XBDXi22DQH6Vjf3QKbYTvTEDjmrFHHV+81VVaHxK7fxhGNmA5
uUsAKBtTpmaBMqxjMiyvDnzDmZPijciQ57Ig6mHNqqDQpn/7Y0FfDqbL9R7TQDNUeDrAVD+BYr3a
enY35+mXSw5BDfFTr/VnN7aPtlcSy8I1gdQg0qbtH5zFubDsl7kZxjgri8s8zvoxrya8jCBSKxRY
bxRf1WD+HTTJB8crmZXpyRitW2H7P6RCRFCuKJTyT2szPkZ7vnZg5FHTTI8kVPyyBDJlIQ9D2f/O
kG3ujzXJ0/NSelqIlitD4jx8Tpa6u7BrAQr8AOIdyZtH69qrf6WArjDn9F3fQVAjm55EkR0cZ3lw
RmqspDq4+fTbnBKKMi1N41YBQk9k2TGtbDjLwTmPy7pzLU/rDnBQf7yNVf6cyz7SabRja8/+3bb0
cVyqPDbt7SkFSO17jJNp91nhAmRO93/5tL0UQipugh0VQDhcmCctl3eGx8pdYRaPS3bKlPtAqbzH
ZOjMDZ/9P6PUHpgg+IhkrIuBmM44AuB2sXf/+GVCk7ou/V+m2jYnQ6bl2c8WFemTb8W2xQVG4fuO
lje0G/lQe8u7tzMHNfmaJNFlZv/tZvJfm5mx3Zrx/oF8kNpSaCc0ultgmzUVrngqS5cgc3VaWv9R
gy8TKxJFo6w+daQ7zZy9qsl5bFon7kT6WhvqLVkQ4nn52TbmA4nkV7/Yy1bp35idcMilwNhdFqcF
i9NUT6C5uBoC02k/ZSGR28iruUfiNrTOnBsfXm2CBJI/jSnpstbGXzthI4nm0Bf6VVR1NNUZiqHh
DDRHNZfSp7f9d15OOANEGqi1OXZ8Q7ECnpvU7MyDPvMhGQlj1KfRmq6r7780LbJN32dA1tD9gwS7
N1wD2Knfyw66tR8cG+BWRG7NsqQnolurrlnmqrgEGAiQH9phnwKBOX7yH56uaMFGychb+pkhwTzD
fhi6C8aj/OBtFWFPZnsh9xdEtxTkI6Y+Dh2DST71LaF3yrT8F6aLK1IhiLfFuznrakQAtmSYQVSr
FCOEO52lv8RaMd/SYrnljUBjNFyk71zRJYKVpOm/RkEB8MbfzdX/nQrzsLXUCdge6kY85k3J8Y11
srFR/gAlVpgIVq9+YYDKx7iKv6Qrv0qPsl7x+vf9NyvraLNz3Gm+qJbBQyb9xh6npjVHJqY+JHOP
z29ogTGdsoz5PSpQEyJSMxPPucG3FfWsIgw/3Wko5C+y5Bcys+HK0t6e436pjwapFQdL2JihpvaV
ZvZkaB2nlVsBnSKWT+aXMlFHYxpPTHdGHDg+dWv1hI3msxy981K3r/7KTTxa4Mv++Kt3/H8asyhi
nKr30k7OnqgeDY9TIvGBRLU1e6EoCymz4rKZXmnSI9vW6ohpyPK1a2FJagyWu6x/PzGa9Ejw6tFt
i3j/MwnzT6mhkq8sc+pTyoJzHI9Uu/zIEXRdjAZmpH6XM9UnT8oTcO1Z91zX+nm0vFfbxFbvWsc1
tyPLW2+lGJ9Fw5kDijbL4YXW55c/qJ+e8Qe53T+2HXZVl/T4ZegO9bzeJctMY7X43t5X8TYpuf4s
RXbqNexHdqHIw3HkckGc+HdCRoED7djM5Pd7bSu/DHN5b4AroxaPBPJiKqXaTZ+1JXlrKFaa0vHD
uqjyg+GrCPi4/KxQZlli/evqyg/dPPtbZ96V9X4dwUCe0sr2HlbblF8LM5YMd7oP3XQjnA2bst58
tGXzsUgtiasMY/NEXhXVs/LXB/BXsLLmWjgN1kevuKLViOWAJ2UA1swkvnq0C5pHZeW5K7tXaUdd
qaPChatGCYhdRdrc0JhNPpjQQg2gjlmFjps3VY7qsNjplaFf7BCCoPr8paYuwvmVHf3JxjC9uJfG
btdQG/pjscyxnSOWoqV7GnWi5BySndLpn04FRvM5Z4Gmlai+CvwWy6etGhVbrdvHAzEGmG3c30jy
HlXp/ZSJe8z87WR0RTjV7cGEJwvoeziLl0DvhmjYVd4bPY3K9K9NdOshM+DklXWz6EESz/jcBrLr
e+2gtOG+SSuSo6Qq0e1zlRgv0uFAKhP5J58AJ5T24quNHqXOnqFgT9MwXsxGfLq827C3RGi76UHL
nXj/200Ky1vLpwwJGTJECdGbRPOg0FissaOKeJ4UYwtSN84wL86qi8BwUCZSIZbT8jgizR9tRcbr
9N7anQQATG4rsFY1/PLS8itZhxtFvNxVD0cB3YGSCohxDwaX81+PCSgzh7tY56uOnAj561Bd5OL5
aPfEUdf0e8tliqr/ed3ag+Mp8DMXY3xV3Xsj/U9HboVPuBMooVmLbtiR6L/vvK3TDlrN4sYzHMm0
OPoG8ObQN0cMHi+J34ZiyUME77E1eEiivReA7a8t115dOrSJXpdPEttrgtMdoKGeigOKvtjqSCLQ
P7bMDHNITOAL/VhLDWF3dZr3utfn3LWGEtmNf8d/EboLykYxWXYs8uJxLRs0ES2KQqBps+AP9fZL
Jm1UeO1xJRRia7E0bWRGdg3bE9PIH591WFIBq9Eo0TiCPFeo/3GMFVn3HwSiFtKxI+xs6LCQyE3Z
rpzytZu/tA9TXYWzoEGp3e1DaZi9KvvJozJ38v6Iaf510dNDYra8583/m2jamzQRTSBBsitgPmd5
HYr6aIklApWOtNKMZ0M/dq4Xt7qMeuYeLSOqVirwKJ3yE8Ed197UwzZNrpqsn7qmP6YJyGxeX6iw
n1pLIdbxL/uiRYkDCD+92FSTTTccrZwM1naJ+8FcYf3T49TP76ucTij9W5RfY7is5QNG4F1LgMF5
RiRqxUuWnzrRvPkYudfNuXB7R75D84PtCINCdl5MG4eqV0EJs+PFcm8NM0x5R2KoOQWy2EVI3gA/
zu6YBzNHQ86t3jbAj6LunXAuMRpLjUmWzVEsnh4sVhPtN84yWlHZ96+dvh29xHwTm3wDBZIHy7DA
n8lJAYvKL6vQIwTmPqa56skvJwIFevO/3fGaLO5bSnlDntGx2+A1c85ILjAjRulFyoFFq7C7qobZ
CEFtZODPCwld67MxJQ95N78lQ/oIeDCHelZ8OqX87OHBXae51cL5qIt+wdU3GSFLewrMeTybbvrg
QiQK7iL4vGuRjs/cS/81pf8kOyees+rgG+4vIOrrppsXYNQfXRWnWXTbrqY9bhSySWf99WQCijn2
z3k2HRLUp/3o9TEyhDbsFC5ysGFm7SJHRJ++H55tz5KcJ7xiwKAV7uXE3KuRMtx/4WLKhq1IKQsk
905FseuOhnCu1DXxJ4TwPnjCCIJnR5IqM2wWeTaHEvTRRnOru0/51sRVK9BGsp9NtqdJw2M4JWrq
t44TNqCgGkN/ue2AgevjAVfbPWUQn5e97I8CO+2MMEF7Nqf0gCtkRDCC30AMX3VCkhvmAqFzzptu
/acX9TlvmW/aOgfXciiFt8AzprfEg/awGogMA4+1PZx6MB2SFlC8pTGeoQ8OO1cab+uAsckczl6r
P/i1gwvNciLdTE7g4Xt4L4bCPnMGakCuwzU5eNqGPsq5rvTsDFaABy8IUpqvcAwnwipGZFrzp2Ml
761fH/E9kOUgj2Y+faMWQNfShVqRHlVRB0bu/NTmHq/0e68mhBR4T7zs4nHUsTBvQt2A5yGKhw6R
ynCCNgbT5PDiv++xc2r/If5Maa8FGlZGgcBkf/DJut0a2/OCGT1nswOU+rxEbqH+NW4XL/2GALB0
IlP7yFHOX/NJ/Z4UMSuL78Zaj891+G8FSVX2JC+psApKVudE+5SG1vZi81C8OuvivpjR/9Qz7lYg
QWkjsq/90Og1Pehk8d6uuNi1jxoZEbiPi8AQ8Adx4R0186Folm/lZnTxyEuCVPiAFtJ9zCyWZFVf
Bqt9wOcXtHb6YvOlWPCXqkPCNfkdSFEZF6xi9IF/mQd2ESBXNmKVqbN/dSPbqtKbWKTVw8bRxLN+
1ssMcLf8pjj+IEbRRxtrfusURF0Za3hXmlTDCqw/cP0eM7Zy46O5bBRTTa0ZmBwdFi/LrhmvRI58
YYy3rJOHfhOxp9nxvtssfSA0prtWTvXsp9WX3uGe2n9QDtpMk/uHB/OTCPe6seE1v38m0gPWz4xT
giNS0VEfNjF+i9CcvAcNnUo6mw9NVV7y7ZuFsPdYn/vdV2XOqav0u17Wr65pBzk8/J54oZcgMK1J
ptcU5e1G8mQnWRqL/Fia6dzugvUMyS9SgQu+7SGUzcqJDza2G+1LD62a8/8rdD9By6VpQxdgTSmu
TUZ6LPSsYTfnKsj15nsp24dSWWQeQboS+92SKVP9FJX7T3m4kSUEEOJmJ5iSDDIZtS56n00nsNhq
FvFgoXc+VvWKeNhBlbfgjeBetV71en3syh41iqesuGz16kNz5jtFTB/hRzrMAnyLAVQSlnTrjz1i
GLyu68nctCGqh4Z2mmi7dTLo6zUdpeaGhAQWEpDKsc9G6n/vgm0hl+ZUNkt1BCX66GT/iYLtiDKY
AkgPvDEN9ZwmRzEIdMJVYikEZwreI6z8dU8MQVnWI6vK8/axZw5x2FpklMwLoSjl+GxT0Mzz9Drk
PaDOQrmx+W9r1b4XJph3X58wIf62kvmghDjAYZPaxNiMacx+VLYdupISs9SvE97GkEBjTBr5/ChQ
wHqmdleYnsKlst8WDv6VZr4ta7o3SB6MRBXruz55OkizMkQgVzpVX2u73/x+Mmw4OCjYsVD4xXL2
cQkt9A+BpLD5H0fnsRw5rkTRL2IESdBuy3uVvNkwJLUG9B6g+fp3+DbTE9FWKhLIvHnvSfIlT9A2
v0cCVhQ24sYA3VglGhrRFP/TAt3ZSn50Xr5Pfg/Bwe4OidU+FpBsoba8WAIq+yDlAdcyZWGJDmPb
+aWaOkzW7fzg4jicZ+/ZdtzHkYzJyqwDbBQ9dSHxL/y7PICkS3nL+vycBvV7VhnusTTUR1MQZ+8H
Wh2CDheLc4JAU3ppqWGCWe1Ho9oZffAy5uqpSYubreyP0pevEfEyBngeDJ6MDG2j07/UG79snsbQ
jf8M7W2XPoXrGzUg3tCrP1TdTNFHvNr278jDCTGIHpsSFRmCcVZ2/qpzAvpZZf8U5BZyuz4PIsHh
zh0q8B6VsbrgLNwXgffZeTk5yQpTq3LI5tu0NGnNj/yjh/rQ1GB5mduCIrKXk39+RinVG0TDdzOc
up3fMTtnBaBubOtazcSERUs4z5MRs80Jq0zVlRelU3WMqjxcLSdTXeJLFt2L5yHLZLL0Vy5B7Q1u
x4i/Mnqg98BdmlFqGZRdEHaxAJnmBgUl3c6+cY24edl5uPHmuN6m7oznjG9L73UOFpoxPTsGbjUz
wx7mhHN6bhQGtckbiImazicdAsKTkfwz8/xM4Pws0+TLHIMdo/aLxapursbmkAQO1kr57ihct6ER
EG/O7Aeyz3tiYiFjLv+D9eRHkc+4ZZKRBn96KDs0bgInYe+9OGMBHM34NXnBGNMehNavLifKyFEv
R0FAz5q3RZVsVWs22NHro28Xp3og7B4DFUKR3LPp7e731TOO7bfaQZMnnXKNZP8XJNlpGpFV+RWv
IhcXG8BLSR1DHySBtoRMcaLx7KAHTP6MfAu0R8MVSOMcyTT0N3MvnPUg+82iMrpTcI9ak5q+r9ot
1rB/XqspWUtMqPie7/5cvqR9/+3OrsaoQ5JAtwg8lfqj59yDkdj2qXVYypDej354Wrax655Hw1jb
4wCbcXmuQjf8TgPup0I+F+gZdpgfcy87hlV0GmyydiDWcBqfLOUds1zcpoakL5l3cCdMKSYhwezm
61TVL+08wN3yL5DK5NrLAkUlOXRrwy/uRdzg8U37F/LLiKBDuZd1amCW7fEW4XWkvU9/l+bPq/2n
HsklzscXb+DP53zCIfDnp1gkPUyZDPfplEHz8IKfAAbhxAm9F1kzkZzF1XWGczk5D2PtP1p2/tAF
6mWQ4UcEhZ5mrL0kDaXT8u21Fy+Lpt6Og+IGgPO4/OuBVMhVYkO1WmhQ6IZCNZuOKZpN0Rvj6rL4
RKtxfu7j+mYpcHLwmSL6kTFIdsyaiu08hEcqvccqqT7ZfnCVFh5DozX/X1zCfVgnffNQBs1h6Y8m
qnSH2bcb1S9mjbnUrYtbJKYDuK/T4FcXp0HopBrvQvvCO1/ebIFg19ZzvDdbvOOdxdscgXDbOo6q
meo02cZq2/IhwBt9aBMNqcft+y3WTPthlEruKzONL2OU+k82GCW8udb8lrZUyATGzKMeyXTvAsuQ
v2AHCNaxmTnbNOMQvMckT3hYpCpv5chhM0710VUVCCU9mfCZwqXbqW4uJmddWx8eJ/zK0+5NCRuc
2uKotMe/uMLSU3MpLDIA61ZwIFKbzIBReOuZftucYKYc/8JgQkbu/nl9dIpCw78S3mcihmFmk0aE
ldSonuHbLoWe+Hai6HkoIIZVTcxBlU/OKU/65L8mHPB+UDKsl3GaZ5oRVnZmI/NA98BaeW84jLg+
mNrEPxhw9VkASl2VNP+zU5ybEPBQ0sm9MYHRUjTZy8/Irv/gC2YgngenPIt+ETs+wsE5VCitMO5q
Y1UNFEZFJK+hCeigyj/TISEoF9TRygaupFX9HfrOOel4hsmFYEqNp7dm7PVuMqavfswP4O/ODCUe
fLzssRP86aD+zKvhAUzf3yJ1s6bsjbw8lWINpkB3r/g75IHqjqKzZx4aj/E7ofw3jIPg7JwCr3IG
5WzofiMuOtExcpFu90sgkskgcl1pPZPDPw6tdyMmhDOt3RG6v+AQUv+/0oERvcRJdB0qoKxtMoyX
0KkP/gCgDvfMowzHi4kmm9Xqy1TjN0dVsPO65I7p4BLhhIrFEg6YNlUzXRkMluy+sX5snT65vY+B
Y7I7ADz+FlvBY2SYao+Q+jnM4gx8hBAjCaBNJ4ZkA8Ro289c9CQav9wivfbYKtZaJAz6VHjHSf8o
U5eJ/ZCVgBH1yYsnXAmQBjapoT/HiFBbGoT/yjEamO03iwWcoi302+e8D0vehdzCEkhjXfsdBMG+
IUPLsb3y8KBvnSopMIfUKB5eo54ozKy9EfSPjkslEFnAKUEe8IkKSB7ace+TNhkIUPFiND3Vef4+
GhJ84CzDY+rn7aWqCO6IyV7i6aztZNncf1HdfXWzHTwOaXEl5RqcvGlp6PD+rrumS8BdVYwwGSmv
2DQ+Ut4MHe2nf2xbB5JGXTwXWfujsa3haL3hVLwi7eekXLHUOTPzwxir9EbORX00hkz92uZs7r1Z
BntVmtY/JdsiXMURjk7THpEygpZRQ44ltmrC4p54hbkPy+qjqkDaIfhS9bJFdVUBcV0VIitW3EZA
eSK50awv2fuZ/WbR/b6ZE4+hQQQl9qwXZfV/BaIuZ14pb1VHAKQqjVehhfmfL6fiV+AkwGkCwx1I
2lStWyrTg2+OFECB9xSPHJeDckB4xNZ01JCHVvwcSS6jA/iTRY+iSKH5jNmLzSyMkrEcNi6jrnjS
zGwmgTxs8FmpuVCXBI3mRXnBuAtKL7iYOcFnKaaG8tc9zU5O96R6WKIB09tr1gSPjbbAOqS4uO0q
J7TsJhE8ytKKMFM11ySjUJ6VAx5vrqIbL0vG8Hl6LidqddmO/5B5mJ0MVfhMPpzZVBsSe8iGyvuD
8v7W6/ZO4PFeY34A6pTjh9Dgo8yRUUfYJ69RI6GE9NQaXe8U2xAmOYQjFAQgwMO+T0qfjjJ8TkzM
6J2v5bXS1Vfeif9EEMBmVTVWe5PNeoVfN88iVZ8jJg3PkQdlzQWnBwU9Xfk507O9GqrkYaiI3OuB
cDmZ2WLXOxKIltcxy8i8dj2Mo12DCON3VFaHm0y6R1Th+yBdBwt1+SJye16HBa098aMaO3+cXRnD
i3M32OIj9HEfxXb9iT3F2cpx/OdlQNsS6o9sYjo3TmX2Oanp1bbV3fdhR3ltVn+0RVpdGoFfuwol
I7aSOWbWnG2s8keUtLvdB+k+qsVZx1UXcZaT02gUvhyrdDNcrJg2XHvKAd/OzcksewzeRnNRfuoy
ZXK/R7qqm2umNyPAbm3IfF9jZ1sR4fyvV82fpbs9dI8anll+t/OE9s8CHjv+mzka6EUGWk/QYtxL
K5epnFTps8y7h66172POJeIqVA0ijtU69MovEdPmOn3/GDc97Lbyr5fmH+bNYIuCAwzONf4V7fxo
5Om1zqGGLP9TJCW1IOUc+KBH6h48wb4gLsFB7bkLw8DueDO8cvEBgVSj3vgKix5xMeLD8PN+3kC6
ac4iTtxNQM6qSadDL3FzgVUkixL1FH+HSlZ7c2z9AmtF+JSwZfWIxhQvmmy+9sPA+g6D2XjscLCd
/CmI/Q1YyrlfNyMnFf00ljsoM+3GxAl+LgyCPBNbetYBzopzWeZMB0bH64mYapYzJOSLOs8QFyGB
4e7nQdaPQ5PmX3lrWkzcMHAyDTZ9M+PPm4hchZZBHp6JV/lhGl5+Su1q/IOxRVq3R9H3aX4BpD05
Rt28CBY+B3ODGboNrew+dLVuOPlD2LF2b5JsixTTNC/xTq3wzTetJ40pniQ9H/OoTpi9y30/ReY5
E0HyoKWEh9K781Of/Iv4anI8P7n97Wqj/3XHlnlOYMsSX4Aym458go0J2PVMm/bU4j9Blj/hIkyw
Fms9gO8DyPOeL0FQ8krwBG8oIfRM1qDdI6pAtpV2w+NbgO3hXq+S8kaG/dXVHXHtTOf4z0pD7jR7
m+YtPvjhvUJ6K3Hkr3Uecr4AnPL+G2szuMVjT6ARz1fwnwlXqloDrcxXKccI6N9kYEdT3itIIZEp
Yd4gihgFhlmvDetv3aDPWZKu2ofQdO9xGOAQc833ajJGia7nsLQt0vmrmbaMamJ3ipiZDrjeSF9G
4BQSr3uvp8Q8xiNxyGrWc0063AwPaZ7aR+gJ+uBChEfStS3MSVYUbgg3BifozyPQlta8SD2Rdetj
/08Nnb3YoSfH594z7P+8ruF4TrKKZNtAU9dDns7sZHxi7kq4oCb8O00EvgwcUIy1CDA8xTlyxGSE
yASu6z/icaQ2DazYgdJJnK3t4plS3qowpvtVaGOMMv9AJ5LBYOLnolnV3EyCLMDZQQFMadYJdw6d
3z9kDN2rSte7ssAcUg/zdNLwT1d8V8OneY4wtnIuHwi3+19DPUYPKhyqY4H2tY6ijutdqHo82cMs
Tyapuh9nkCgFohwPs1n4a3/WxKGTIHqaUi+5knidTzZ5sLMopwTCXD/F68yOUamxVX4Q24W1bdn/
+hqf5qZlBdEhDyNFQMEHopwaBoaxKYsWHlr3QU4RPVDQRa57n5XZYT1k15in6EpgMKLFCipn5xd4
LjWxdBTzsJiurvCAE/kU7ifhECZ/nPMJQn9cqwYUr3B+9NwZx2pqwqc813rHN4MNP1nvucdATZhk
ospKTq7LPJK17GYLB7wYcnynWZ5+a6OciCZBAlyPQx1vJ1ebDKEMJIDQnhW+BCxpuxjv2831C+6H
BEHyNaGXBIlpwtkMnKz/CXRDO1+YPjXOOPnopLo0irc6io1gRanFcoQptfVDoHQSHVWBGwlnGf6m
FqYRkXissse+TPLxppokckFTemNMbtQJGTKVWE0TI1gcSO5i9W+nCE0T1SElhjUbFvtPOB1p6NMA
VYwVydqrU6b/oyB2nJMgZRquL+7sIJRlEA/Xxhx626gJ5/E2o208Rdh217Y5mVgqZFLtVOKP9d7k
yNzUskNwjjiaal3rJ9fV3lsRGOVTGRjZSyiQZTBSlPty1M6X2eRiVadpum/ZiXRz4TtvpUaTKl1m
u0KO1C08lN7HAF/vpZgB2Ok5ghWjG/+7wv4sV6Xqahckxyz6fc/FCEzBCtJNKpp26wZ0qFGdNtGD
73bFRZsxnJGObYtrr/GnNZ6HZe9BmJJZIVnfYx3jQBtndJsqcOt3W3jFS07jQ9i+JHqmLXIgRAMu
oxGauBThxrTNVG5tRdqCBJ8HIkWzCBobOywwU/1CrAn+KtMpHyHYQvMQ2rmKkDRf3qhsxbhLbGs/
MNc6qZqV11jNXsSR+UYoZdrzzVz4HxT4bYFBZh2BdF+RK0VOSP2OQyn8a6MQeil66koZbXbtW/Ke
DxXd673yPD1t0xA0mAabvhPS9e52zaJBapD8MbRApZNg1s8VDj/mwT5Z17jCxrEjs5InWx8b5R5m
lvUlOXuusiSd6LlVi5IKvejLwUO0EYzxT4MDKr0z0fBj9FmK6Dq4G75Or3YXGEThreJsuYn32GYa
ahLRyL0YMGmgN0G8oChoj1liOM/xyJZQszPzncN86a3OswTXe6KKfZWg7DiG0V4MInXZKixJzQ1k
4/883wj/U6qCbEJ6KrxUbgV2nwD0RvusWWLFO+cubLW7Bf8GHXCMWfc6weTssnzTO7n45yvTeCLL
AMM99dQmMZFKPZQO/xDImqS06xYNzyOROGemtXEVxcYOx7W9AaKHgblpxCEeMW82JpwUpyGiaSMo
7GzSvZt4tuAVmLXeD77MfxMupR17Z1Fx4FytPb8CV+YTfDAIkkIXLVsj3HQ2ky3iK2LTBLjIojhj
hmI7CBvLCMYbKwXWZXBbsnxx9yFCVd3Nzo/VIfDq6T7FU33INM6MQ5BC1INEzxjR0nAT5iEixukN
VbcHozZsq0QmD1HS2n8gOAiSponzFJizfAQN0BDJrPO9O/gGyrEa+4OeWuB1Ed0zro5l7Tybe+b+
R4g+K3YNTbGDu1H5J3yI5WX2O1Tf2gOFnjZM4ZqpP/VuQusmGMYlrvMzZUN/hMpFOe4ybGTPjHtw
nJ75cA1FNUvnfG8MoE49hpj3fCL3tuZiX/KKY/jcVOFXiid38ZyYzymaCiiMcmbGoEd3k3SGd2tS
gvx8yIBe1GxvRBr5+GT1n6PC/KQNy7zgxzU/0smH/0gLSt1XpnQFq4Qw945NnM3Gdotwk8hl3j9I
73WKPPXiDPOrKMzs2hpDz5TLz7edmwYoRRBHN3EbdC9hGjDvCSoVb6AEDg/laBDdsc5LrYIsOnz0
IUNae8DCYNGNpC2gOpYHTMYCwCGeNZpPZfImzGDbgrsPyxoEeATiz/ltqpaOK8C5xzJvKullwp3G
b46RIkgKTO4pzxoXl6zMnTcr4vu+op0tN+iPRHuk02x4rnZYJRn9hYK/Cs3Y6dSHzXCfRxU+Y5d9
p3L8Uqx4mNzBWrmzuTKoEhIykAEIJWi87noW4LeUZ2503N5jmVxcJk/Yo7ljnsmPgE2z1rxva9v3
D2HWnHyje+zbiG8XDJLJoBtsd1nX/NShvLPUkCxeR5YsWOd99ZsI0lZ1/BU5AZsW9LyJyWdwVNE8
Rewu8IChkNHcdPSmRQU8Oh/t56ljNB6NFhE1+cyk7TBnYcnNyAKKZjxWLItQVozhfd6abKuQPJS5
yy7faadlcjbH6cwm8V0KXZ0c4r0NrmPCvgT9UwK1nsf4blkNLpz2Yqp3VbzTopzzJNykCTPQwj/N
AlNhWiDFA+nDsosQ3KhpsRIPL8Y40WhUjb2b0o4kC6jW1dy67bF1A+eBpiCHfixVsJ4qUV/GmW0g
GdM2TRGJJ1bJOHiYywZhRhZOvpO2Ye06y5w3aFHA2jrf+ue6TnVPLapas1rKUoKjKy0hK/Rln57z
LmeZA9BWYsDwLMBfkZNuk2a6g65LD4EbdMR70uip9syGrizB2pTVYCyEmrCK8mav6q7uPgqXNQ09
1e7RLvrpmg9V/+05yMW5yObH2TMqUNOuA/nfRFqZDLO5SbeoL5qNSo8j6CpcbT1KTV9i0BZelb1i
fQek5c3za+xUCt/V2DxI7aV7gnXRzjCM5tADwVjlJUTCdiFA1K6wscOW6V9S5P0O3XVaBx0bvdIe
kHskBq4wQfJ0xvnggIdV/oqZ2pfpaw5ZKN3ZzuhmnB466sxTxoaPLaA3sWMX1bIwQFTHoFY9gcjW
2sOENRDtSCPFDiy9GNb72QuAC3l+4Z5aWUqTKDmM8tT1w0Oc58WuFIjeagjrJ3fwRt6OVLpfkA1Y
EmIXufOFzm5twJFJBrIg7mbH+asHVx8AlQRr9G/CHoWH3yYsB+7tvtoMMCihnvgeospIJBCvKjZM
P951qWQwWTGJ27vgV1eUVZBKnLJfGb761Da6k0HibRskFclvcCaU+DxZcDoNa83sN96pIgUkyRrT
VVqigeaGGmBOkGmrojY7BqKFkZF7ksImScYZ0/pImKGX87wVpt8dCUr7V3ZTeR+pKvLvkud/V/RM
QRMM3W9DgLjFVzx/RGC+yUBXAyTrZKq3ejZ+qjbPODm6XwvawCYlpw3w3cYNlXf3ogysbd1iiA0r
q9nWBjNloawfVMJujUu4287CL45B7mFQaWtvE2B2vQHDTQ/OaLJLxExM4s5F+U7kSjz29YA2yil7
7HMBG9pgelWEcXQ2uRa/VWo263zCsoAzGTJ6kLo1XmDIwBLPzapzO/McOZR6RpJjn5rq+rHSuf3W
9lwXdoTdTiTmP7OuyycX7hr7YHKfPR46XleeYyK1m/qFKUJ3NBkUszOA5lO7WbWzTcegbwCs5Msa
A2Toqp2aBr0xidldBDnGjVSEDDU3yZmsP3a8nmilZYFqaWJnuPI050xnMvZYEEEaTp2Ii1+IecV9
0KJZ26P0KFzcaJ/FanyakwwQyiDjzViVWCkF/qkiqMv16FCZibgtt1HlE5o1W/O5GuuUeL5q9JmE
JUYzFriuYebpverYENQrR2y1ZGZrK2viJ5ivz5M33+0sM/6FXd7th6TpLx3LYHbMKM1blOb4t+kO
zgAOcOi4TA9CFaob/ZzzYmMA3sZxi6Mx58NoLS2/jKIs38Ze6hsgR+upqrkVfCGI09rEJ279pJ0N
eVvjqYyaYOOIGNdeCCKPjAmpD7elvKmN6SjQcjdWM4+nKU8qUK7Yc7TsP7Kwb1yIvkxekgDDIZ9k
5GytLNNE6gxdrbJJZDe774trHnXlckpW+7ZOFheK1a7DiG05RTBQ5xFrqp4EH+t1mGL115ouzzo2
8OLNM5F/e90DiMF2sSZJYoPYnNsWbpVpvzLhFjupxLegiDv1gH3PxPxJBhnACYwS8iEItHxbGjVh
JJckTpIElA7FoWoi2hT8vpSVpCS2kW53KEoEil9kP+48aZ+zYPqePL4sEVDIls5vGqg3h29UVKm1
A6gGkuB2ZrbNNq99ExVwf9z98v9hkPAyeofE+6pan3Wh9SfCCxIvdpOpMV/xe2yKKFx31XWs9LYG
PICN388SsDgNqTKN4jddjbmAXhBuCNsgwojziD4EJmA1cfV5ATp9PvJi6IflRzHhCU7wSae2UHtA
pThTRXEyZfKqm/yaSwxXtm1+SnYDqci5JNwwFWSguUUjdXH2GuY278ZNBud2JUV7qTmyVaifIXns
RFjidJaHOc6fJ35DlqmT5VC9Vl04rDoC502S4A5wEQiM9o6fbR5hUw0upqDoDKNkjcCyppy+JYb9
adqc+Xh9vbQlikI2lkqXg5PtY81v1ghkOpYWjeY2tfJdBOJyY5jVM2MVRtbQHJQDjejaCLW2k2vT
B3vQiKh+4XMkFPbm7GgngPE7fDSwwruObXwVab7lEUoItlpF8mNAqNyEuMVlNP8mGlB/6KxHaMco
Bpg3VEZMbN5YLpStGXRi370N892D0cR8890ouByKW2oNW8uJ3mzNJGbODoZjHhpTnowkPDQjOQq2
WnNZ6Gc28+gjP7q++sj5jAv+tZHGap8lgPCW505S+6WuCesoJBXkn51p2lEGYFj97aOf2n6v5nED
Hhc/1eKPTv/zojuWpQueQrZ5mMAj8aT4tr3iKcpdoL7t0JxnE11tAa8COiTWBAsMKsYqdPgiZEp0
Qm9nAprLY5iY/vOYjrtMPOVwOxOe8MDqjsGUfgeFCUubmnXgQHyfqm9DtqvR+shQKE0+XFbLXDy2
C4ArxDwrEXs4e1xDnnvGvZMuoMBycuNOE8ld82yMpbjwN/n8bG/Mq7DBzTxo8rs2+xPwhQ6Ysv1w
C0p664F78OL0GpAnRy2BhOxGJsqhWmKJ9S5UmCTSqnsNVP7MFbetlN42JHRmWd1C3eCxaHg4luR9
kN1IVFGsZ2sm/336GRnWZmomE4QnrcQAb6y/D0PyFg+KdQziH0HFI1SP96BObc4Zk6ff35h4iCos
4LywQyAOfq4eF/9bPGBQZQV9lVe71Bj3lhR4BFg5M4oFmWSshzj4zIbmq2qMF2FN/XZQ3tvyRCI8
kvDkl07CehDAcGGs70MvPZkqcI8NZqg2n56V/9zF7yYUiVVMbtlq+ndrWbs5wnWTOMcedLMgWLri
lZ24bAZI2LUpF+YgIcRwM3vY7AYftvxUc9YSlRlNrKkkOPzdyGtMLH46JwMZVtapUKCF0SNUU+Ps
dDZreUT40EERCpyURypN2RTtvHaZvE0a9w63wK5MC0y3xa1ens/GiC70YdamdDhjRzESGiOE1Kbu
MVRste4a7Ksu/cryINiz95DP4wd7/w7OYujJBSAGo28Wq1C+AD1w/hDbXJ6GNB32roaKBOozn9W1
cX28NCOT0RrH+6aqYvyXbcHYqFDVl2pD+5HyeTrEtlcSL0y6iyl1QfVGa2aFdBXSgxoeRs89dVI9
I88v8FI4GyRgMJuLoeaGday3mH0zLCFVxrTNbQk0D7g52wCx71eeegXDc4HmfbJnCUu03asJGIkW
J+xblGhBj+KWj6z3I0WNIIzsSJfDA68fiiR/h54GZj7pyl2Rcg4WsUH93DyGE5n7AgjERhCWWXvM
jfe1dK9tt9TtMd4EvuMvUpEXYC8XdUu/TqrqN7ZGlkYgAPLs6SHc8b0hmKzV3u/xBtqF98jyZPo6
CNnsjcFkH8v0RPTnmTUGK7b8PVeSBVRsA8CN8WcZ+OeTJrtyrxBYtC+tB3QbUIjNgMLDXUmnzPID
tOegx4I3e0wMaFCVmxprj2Q5+3TGTybyP57PrsQIBAbr7qp+HSy3Y4VrccVemj/F2y9cZLrQWOJS
Fg7scGuMDQeF3o1ywE6kPfST+A0CgbEei5QHuv2M0PxBAJ2qCXOmAqLXch6ozD+z8GCfOfFFmtED
ys4TjSbSWWBXG5XJqxy9XdB073PKd0xPPVaYodo2nBiVWaZbIs2/MEQuzCs2Mx9hy34T9J1TPnZo
n/bZopSGPvQhMsqOwjwPIZv3WBmGFkaUiD0QOG3L5OoN+j2cTVYo9YJHiC2BaYFr3UBaTBXTgwX1
4o7wBzjVRotFBGPXyXUXhM82MOQ2ZXlmGHZyW3FqwPEIudHrkdVNFsL0JJ+XLwIk/+JoGn4nYZ5p
zXkUc4gGlLbjkW4RHEAV7G2tHiM9Xgr++WXLliTc0hsZDM9JbzyBlkk2TjTBbRioYw1prwoHMJ5B
rjOs8OeXLvoKZ54E6kyTTOK+REELI7ZOtBgyWEsEbj4lRrvuZodEvH5RPipqyeGjNRCt0HtwM+ZM
QAd5sysNZE7SddTtS12DbZ2l8RI0GMpcnBJaDuxgyfRv4jHpN61wy/I89qV4EGujormijIIWnTDU
NlGydwzrkb2Ar/HCveK628c15uDCatZQLHsmUeoqsLF7Jg1R0w67EdSXMIwPR01Yz3t/n3OFxvQ2
rUbHsAWe6kYS4uiyu4kWU3DCpSwxZ+XmHgWVbaPVK6Ojg6PK3yBQZ58+XFvhUupxBNC/i7Xb+Rm+
R+fMU1uw4K+8F7g51sM8NNegHeytbki5d7bVogyKaRssXsMglB/amG5TGTCWmv9qm4ZwnOfi1uAa
dKgPM1KRrDq8Z4Rbg7wl3MX1UXvpN5sVui+F2/ssq+mzZaPqHYXdJzVp3Wyvv6dF650c0YSfRTJE
L3bpgGkKJdZNiW8HUDhfUUSB5NgxNIAId64KeryO8T2awHYrJnOBQ/DFwBrEcNlSCQbVMHiaJHu4
ZoI8Wz9Q1qph4xj0ZDryGAp4e3ULr9kxcakAuPM72MR6yp0UlJPDxknR8GLO59xaFrPgVFuFMamm
wmEcWhK2CYKFeEf5hnjc2PgCQSQutwfTPAwxgHe03a+jeQCNHBTANUz7phmTbSM+ERZ1rjHUbGkI
4xXrTxlteKXYOVn4H5ZLfy0dUTISmC7oE69yNlliNJd8RS6ZEMgRHxXpgbYXby0IhER2Cod58S9K
hh8OpPjuxvaT14Rv7H99Qoc+eJ4tdnMIHFvH4jmOLNAA1qYJxWMOmYWRxsFpQnCluHcnTIW9jIxV
ziajPQh441raaiSHhefaIhTA06mb5I66oTbtWOKTYNhgg8RnDQsScSj3M992EeKhT3FrrV03+MI/
/xK43WMxee+L+CtZy1hAiSeaDcMzLbJrgXjeJPMp4d/miuFFJ9pcQQJhGYuZLPwJ6z45C/or7N/L
LJSIbVip+oELL0UXFVm6BzuECl/CSdBkaQKM8GWVnEQkqMXjVzQFj1zsZG57M/BhKJVP9uQCozDg
U/SmYsABeIkPtniGO17CtBoZTVe8rW18iEbnWHcJbUMwbc3eKbdo3o+J1TziRw6OoR6AvTRgS4Cg
8Bklv8kcfZWh+9UEuMWb5jrU5d0Z9UV6OPwcnR/kbD37ga2+ReK8QNLbLj5SN6j7I0ohXUFw08X0
NLSssLXYaScm46eNOv0YikBuBiO71Vn76Oc+yH2DrontK6nxmObmsEqYwYZZTv/JCsv9DPbfMYZb
5pr1obMZcyX//0UTazpdmbZHjm5aguTg6QRrssKgJeau2hRNkB5GtcC4c+aktRy3rHJAPFIdA9KR
+BMLgpV68+OkA5Dog10v36whfMeItZ2q6LVqsAxyrr95orhjAzh1sTyqdLziWz9Pc3hjUvAtKl4O
pZ3dXEzvGFt+TOSNHdP5G6Lehmi3y6wqhYaDKS/IrG0G4nZ23FNMV9vhrU1KihgU8f+xdB7LcSNL
FP0iRAAFv23vDZtkk9ogKFKCLXj/9e+U5q00I9GggUJV5s1rGOsuLd/EdY2uNCbbxVbQhmEar3VD
vVWRiOrPqzy1fRVyvUWGn68mJyH0jJwjYYfwx3RmMeHsviJi/Oua1PJmsGTFHdwMEj4udDctcWiF
NdwCR8ZZoPARlgM6s1WnSZnEWx9EOx30ken27KUbP6KX9rszGN3ZT6O9J2baewjAYTfhPmYRARX2
P6AyOC3ED8tKjxBLfkVIl1ZFnX9UI/5PdAFSFnihiIppnoldLUcENhh/9YLQq4WfOdNy1OHulza2
8o509V04tQQkzK29ay0VY+8YuN4QIAX5KssBFHqw+8xn1lQU2kagv9gwjoRYRAl7KbRcx+AkwJnO
CRQuZeoT7AdmwfGgV9jE5oJWueK259CG9s6/NjVxPQZwjK8+RIoBbojlHIwMf+ju0MDkhSl7iGSq
lvXGdcJm16dughYKD77lEMT679oukI51kebcON3zjzxPXcgXsOI6ksgh0yiDpqIg+zix7GY5pr61
QRyJkSoxLiPPhWOhnC0854OgW8LJhjVppuBbNr7cjuF22TKC5bJOfT26RM1ogPy14qWKa20bdTGe
4s7o7u0eA3k5UR9GvecehqCFMVTo2UnH/2fHdmOuA8eH69TPxRZuh1xDZLVPc67hUWKZFEuDmkRo
GPUT8epu5jzCgN2q62bFjy/J7PVQMNoiPhKVM6zI8ACeaEYb0UdUfJRtxd6H5Ta1dKcd7GQiYbkl
TUPlM2/tOsTu2fUwGnI66TCznPut5jDuxcAcxiGT6U2UR/OtaHnzOi2EEerb2r012ZOAbmrWk9Gu
fbzU1rJiMtYbYOhMIaK1MHvSOE02anPAWsRIMgd5mVVh9VIn16HqfwS2BayuxNk5oRZYqwaHy4ej
HBQqXA8WGsjdupuy/lhawjtJbYB4kXn5dZxztY1bgBrR7JWYnGO1uqBNST5Gp/G27DXtdkr8ed1B
2cQ7n0mfkXCWunWQbUPd/2NzHinFbs5r6eLNAR98wj8k+rKYTSzK2jzpgYkBGrMs3qaCIcQYrFM1
7mp9GmB7L0HMNLY7HCTP0mu+WzoiOAH+XzMs8V916p3jO5/tkBzaIT3EJnHmgKIbExzNlzWunFFz
gzWxtgdYuvhXkPFoIKkJRPwh69Za5EGz9rBoTDVxs7rqZxY1GmcUDYtBiRPLQIlkcNxjGaMZwdhP
1+1jim0O9N2YgPbu04QrrARdqzqerYPeu9R0Xfc2dd0IA5m0Gi06Fa7KuCkZdXEvoKyusglVvxJk
FPj2wr4/4C++qm3rOVbJcjDmRywKHAeirSDQouqY1tr1K+7OfzobblRU0YK2qiqR4cmZ/FNKQKhR
auchUTCiPJlGsG/K4nfUDBXcSXmY4uQ2JqCitfOCV9N16IzPZh5fut5B3k9TmhKs1MbOsLAb7UsJ
U9wpfgjQoMgsrulsXd3ShiuTfrYo81rN21pNdRFgdhW2M2RFRacJxyXORuSCMRbgUXW3HfNS9gba
dZF+NCmDIwyg8DA8gQW+6vgCu4NwFyKLtrM9HIYUDwF9LhguavU+rM0XkYuNO6dn9f92TD8psL5P
hxAkaTqHHsEpsKt/Z12zCd3h6uv62SlrlkH5WSmPk1aO757sT4Xf+Cr+SMdkPfe3TEPAxFo0kt18
gOd2gFTCsLn/hVJkk2dyD8XmUjn61oRuvPFNyfhZXqF1XwXwlgOpCK4Y/jlFmNyt2Lk11Xwz/glf
hguJnfWxSTqfRlc7UY6iLa7A4f55ecQVNKIaGr+VOa+zTe4HLx6zJ8IHmTnBpwuq9hFOqfsL8IVZ
VJRm5wGeltdh6xZUzqdRGHuRT9hDGVQrCxRS3quDLIeLw2F7ls6lYTxH4kiIz1vCuWfkxb9b20EY
tESG2QieUQPpk1FMjSOHicmYO2NS0OLbZlJ2U1q3zF2BzI2MUWxo+XcBgkY6K+HibkJQOB6wtpYj
IUVU68gRuotGiRKS2gPhsjvCOwAAaodfOJk8sMokytsJ2I4VkaXUzY1B/YFL/GqIiQbzM/nRF+5S
eP02w1FEuWd5aG/t8vcAXw7PZxxzw3apkOa08cSpFzqu/gTkKmChDvV0aVvTuG1HrCkQwcYgm701
rXNcKWvqGsSbRGoA5WJCjuvrgRHDpz9q+FShRC7TNQfMJjExvw6g0wTmwSConbn6odUIH5ksc9EB
8mSMvo5VaKzrPnqSIb2csDngTOBI6Oj6DBUl/taVs4dom9msYad/RlZzwEbcGtiQZRJopjBfpYE9
rZzynZJDyNGBuh+p3JMqxqdhIBlI9pQPVFE0ApqqNvX8U8jkZjMqRoDJ9MqGWFinjMkCV56LCG3Q
3B56/G2oqmdMczMcNUwLkVFQnmpkM/MYf9uFPCqMZJ7EGbHI/d8gGbvctdm4V90nhDtEluL3dbyF
dL2ZA87OClSzFvNKD+B6tzGdP9CQXWJxgGHMMjAQJ1giePjZtLbL+VrLHh/ObMQNUZGU50thhitY
hb9muC9mhlZdIhjoKRQy+Z732UFdVxRE2P+8A16fOUJWXpa+BZD1wxHnLsujisPKn79PbGoD3bql
UqX8gvR7/taT7SXt80soPHpejCO0ZK8Xqlud1pxo68pCzgpg9c+XxkhXre5SqROYC8En0E+p0eK+
o4UpgR31KkEKUZk+4bjMfpMoXok5gBjp7cLU3dm0SiFUcEJdFR/duXu9fqhS717axgZBEWxXYSKL
sNp7KcirT4xjQ2ro3Eb7LBDM3MgyxHh5uMJpwSsi85aWpEuM/OmZJCMwr+0dXRhgi6m03nN0P4tJ
Ips0p6WBfFutUPQGy47rH7As1AuUNqzsYJjXWfhecND1wl4LXlsaXQjB8j2zkJOmsGGMOsMx3ts6
hmftvDbCBtCqISUgfIkov/TS3GMKdYswgh0a77OHDUR/+0pAlMq5Z0smOX50nlgYXx1Z/uCCh7CY
5a5eFSkclOvEYgfobEhh6mUxX/VY7WPevJG1Jn9QtWl8LTqwJIYHWwLMOyPJkvh2plQPprWqWmA/
8kuAZqT/U+sNU/b4T06iJCies0SPv5c6Vr/M9oOFUWJhW9pgs55576zmxajNY43mENgEbnudMsGf
T35dWpuYRVG3xSuQ2cbyqZTmAnGHBV0IQ7Tl0MZPz0KN5fb2AcYUNtwwKWg0SrqI4S2w6FWpFy22
HsxY2nrPJG6jD/kTEgQGXgnJx0OQfI1uzHJqyTljIMnmDlO/yuIHHgk7SbQr5mLeWxBVJ4MwkdSV
Di7x7Zfb9YiZcXVfm0bIpxzzP40/2eTvDNEqN1PU4QjTN4M/3KschIXySB2xvMXVF+57JyGnt1R3
bp4NbAsenOF5zj23jeLNb4PTMMvPztbHhdIAj2FESoh19QGoWs94aRqHIHnf2ZdtrlyZRsLaoZNp
/Q0jm5eibn4KgFGN03NBQvWjUMGTmneRibstZk7SMhN3u2qvfhl9jGCwOwfa/A2Ewobji7umbyIh
d4E9R3Y8WTFwkNNFG2a4GoFrgibDBMuLr9BNtlnFoBH3W8jg6CdBhIvc2PsVZupe7r+1kLYXjquy
kRq9vAsvDi6hhkaSrn889yUNVCvtlYBANEB7YcXllJVusKKIWDKw3hVWCBMFSkcPhIEZRjxaO1eV
gUOdh7AtXWZspDGdwMbFNhui6IXZz0y579npFasqGzQZ46XcNacPGlsSO6I2HB5iEMCwvcTtpCwT
3Dvw4WXmqg0kCdrNWa/nz8qBsTqOqYnLAGcYkVR7FgUmRuUHRb5g+iG0zTiAwWpM2Dw/3Ubu9NlV
JTTYYXhlvvGmuVGI9QtuqD3tXjm4tIuhBg/IuWQkpi60Nv8tLHfV6yYgRHPt/ZhJKhoLk7YaGOcS
l9W5bEhKcLqLD7iyoAzcia6/w8Atlh0SBrce8lUNpYKS5Cdt0KxS4cGEemmlPGhY/SMvipxHa2nc
aikm82WGU3CEujUptynrrQxxCK/BX3Ydn/WPVdiMtbrEZ9QOmxK+vw3pij4zwT1a2lvU6vkvj0iE
pyOpWIDmUW89C9kjpGkigMyMqFOEN85PFYYvOV4DWE7+dnACkw6T3ni8QTBSjlLjmXzQd+S9L4SO
vtQ4BIQBaYNG4V2dxjDIBOho6zFzvYJNGrduIokoLhS7DQ5uNfQeb9YEbYMfBjd/383ajohOIDzC
tauk2Rg1bv8mrBq4Gky5/AJ8otl583CuKMA1uizawJ6eleEuYeQcQXmPW4XZ7i1KlUbU38gyCLUp
d6GWngbafRr8k6ccRAo4UbKlvgk7XGUGSFinoUobpi3USmiExp0dGMFLgJiJ3oJsH6c4FmJ2t1OZ
bLweQl7mm8lKkD0YlfahlU30bc2EyIupeogkvse1gkPAk1ual1XBjBVCvVd8s4e8M/GAXGSY83Gq
ofpMedZvMA0ODCql8hA3E6ZLOQaJdbYvbN9HyJCXcGZrLX1XxhPMwWBM9qwLPYnxSUG8hi8xrGkL
U24Kvbgne4b6Hz/FtTlNn5ZdnNjedj6h33hy7d05ufVZvEm67opyauVGoj9gm13h7op/UJzZ64SQ
+RWuKNoCSCLiuGdeQlcvaDmoInbGyLjXHqdbE4I5JRkEbcYrzGAaK0TV3cPDOMfjebCK9DXKE2ZX
Tv89Q/LZgUcpxLi46kG7F239Ezbxw6uoSqDFbDJI/im/2bfqfe/KOwPd/SRhEwx92vzyyNGjdsSV
bmC024sVioZrY6louBhUzjsVVvLRacXZHmLup7MJMvPDls1jUv4/AVs9lgerdBivVqjtsHM4Yku3
dZv+2IzpDrD3tQ1h6uHmlOGtphyyh0aRRmMK5oJ9WsF0RfJGd47Wy1vOEnuOlvQ7g6Jclip3gFla
32EW1J7moljXDgBdWr+RqrIyEvevYdpQv+eT1qC1ilOmaUmaw8UgyAI1IzEjpGXIiGCMhtPe1FkE
1qqHdl6Yyn8nt9C7IuWEIWv/qYx2UOmzBC5Bc1og3BtoWD2lcCxdQqqqW8wVCgd+rwtXdxwBVfN6
WLgYEc8CW9oYY1XfxyM+6Ibvqiqv8KSc1YwAuW6GLVEPlEQK2iqTcO141LDDwF3Rhi32yk/Fkxmn
5lJarVxWTrseLThBEQrxhTmKXU3cRqqlO30GyqwUhWHe9QIFo608TMIK3USO4VzJOLeJNWYcpnWq
WJTKM3vl6biB+egkmOwvJzy/JeM8cwiPTNK2hrKDz1BLbVFwkN1QYnCBiTIBLGqHcGrIqlSesGCa
K+7YZKK5o7dOCCJEYbkwu56cotj7C7WHGn2KUNZW86k3gWBrs2KunRm3kZ4pmZsBmSyWIqmt7SO3
Vjfe/KhaXFgMPl7UrQcLJyNM4xMb1wIxUywFH5MYLqaNxkhdk8NHnUt0+ZGGf5K4sYq7BSQtzIyk
j3BTNtghgJ5rQf06E8q5FWGAF07YMKeS3LZw/Fuhaaxre1t3JNQh0cOJegeveB3p/m80RE82bnh0
PadlCSGq9DD4CPs30zWubj2+lUyu7HH8KFKOrtx/egjP8Ip/ZDU95GBRw4oKyVSTVPNLNGJlMw0t
tJ656r51TLA/pTT9Q9aLcGNM/pebN98FzD8aIra0vkv3s1UcyfDhZiQb1LToYN2rwSdLxXybsM5L
NB1Mtv9WnyZhGpo3M1ry/JxV0b5wU46iObzFej3iUd8d1aOcYGvl879wcFavOJdy3vq8jL7uIhNq
XjAOZMalbVJdDcvMgNS6cD8HKhpJ0y0sV9snjvUfGIqdgIHIpZDjLuzsY00ck5Dx2ra099BMtuqF
GHwIOex6sBHOTj5/4PLLW9SJrT/68F2My6TWFqsugwXnUWfIpniOqruoCo8zg+RPLZ53DOJg1nqr
usVH9VFhARtLSJtnD+H/UBDokJu/MFQ7it665d2+49WRe/icEFGIiK3jJQL9ZWU8xoFLjfdqEVsG
5Gx9uhSMMKy/SflokviYgoAm9KEplixeULKiYHTxuwMT+wxbUHxAtkXFyC/nGnJEcP0lDnaK2O5R
kaGvZGTuXuDtL3NYZCmwS8xL47TscMxgbQgLlNJsc+mdy6xzhrTI8NqNocm91UzrsvpMIY4PEAxc
431wno31ze8zynIzDUDDXCuvLWg1jg8wYcBenBMpBGsrITwYLgTfYWOp7Sa4yYBOu2a87G0dDkS/
jHWJv92DC3aCS4PRBFqWEiTSJkGQeBQnXPJxuFAUeR2dW9v/hMUzxYaPPwp8fPjGeTQgQaKLc3DU
dV+m/IdLzyBqMbvGxcZTHJylbYyLmQ870Rh7IKJVvunc5g+28QL9Y743EECpBd4RBWiG4TlSXZ+7
z/Nka2KcHFfkZ9q3yAe6j78tlGMoyNisi26fs4+pn6hpiLRq5ysMdj7y11Hs49ClY4ogQdHYGg/u
wojiPCIJq0/PLkUi3x2yaiU7NP/AHcVFE3X7x5CPq7orSSb9MzMu8aS7mLBac4ZPnxnvOLEh/ffA
WDS6tLbqoXQcWSxJKLcvM1VJ5XwR0+lxI+RebUJ8Q0Xtr+EGph59mLzlYv7D34pKXEymAZ2V7mY4
a0LptohP905D86NcpxyMbGzOe4cebcJr2DMJklRQ7HRQd0YtJr98GhDIMPBUv4e3gdUrsdCGf7Do
XbEYU3wWJmZrTDG4C2SGbb1iQunwGMbvKMcRN3dWrEGtf6kl0IlagOTp6JukQCDSbiokGGSNrPi4
gbBgPUog5DfTfrPhpTn1l4fTmkH50WsfSciQUOyq+W3AmxIW3T7CSaQtMJcRJxf7YiujvCIU7/8X
2o+bJPrNqp/YoPG/0HxfubQACNAxOdhH4FlnOu+MgdV3WJ3JjAJ2J0EoOFQeuObZTV4tL9ihuMK8
Ym9r8XEmU52CQJ1HVWRuDei//FJFW0XiQ0YG8Uph9OCX1a0H9ITpGqNYvrdt4JJSf4sIZYFRrKz6
K2FWxJrm+tRTB9ZCrSv3BhsFs/dTjfqE5LGd5o6HvCJksaGlULycDgMcMf32HUyFQ0Tw/g/vVJtP
vxqA8DR5cmvTudlVRrIyukldYTjq+9R4iVgbrleuGYqs1ava9v7Byp5Jc2F1chW4m525APW6qcU7
vJDydOQvGLcvS16vke3A0yNgvNcCi1i+I8Y1qR+eVLt0o9466pwFC4sbJ6h3c6wACkI45hthLeig
y2kxO69wcPqZIGIXYzZY2bO14S3P2C7ZGyrrW/3yXpGPlKcGv3fMfxocemAJYLCrHzNcLWvRXDNu
COPiJ08DDs3aRHjGIo+/WtgohYvFl3H15YNrj5DkEGC6np1g78Z5c8FHZsuculpwX2jVAfda51ok
6Re5eoyVQjpMcjze4antJzh0ajdG0Xeg/+Q8nj8n09lxK1NTP+Wqv5QA0wGe5GYYfDAwqePuUsLh
jbR5ZUt7z7Pgbk2xcQihOwbs13GXrYCAkcN3NM7vfPiJWzt4H+TSLEaaU8ZYG6jVqym412Sw9n20
CzlJdEDFAV/baaQG5JXLy28s9xbkB699wQnCc0M+bGGs2XKvuvTcmZ/qKfStPHiCmGcKt7iJblFB
zlyuMavhw+nlUW3ubQ2BAj50W+m47JpbzRZ7a8yv4WSqjVHr2ndG/1DoYgBrxFJhuu7sYsUiwbZi
Lew9sY8kccgvnvw/a7NuP8StC8MYj0Peop4NP3oVuv3q8DdcqluqRD35wYeIuR6+xq+xM4XF6joN
LkfOcaQ/iqDvDvREBYGbbrtJ8SmOx3Qd+88wJny6I4hoBt2ASbAFiQYsC/C6xGg1xF5RlbLqfSgw
E2KhVqK49R6moZCp1LGCEndptRtOnNSHpehAARRMb9tNyeSq5PgY+wfjgFPcZAuteRJJpPYJuXc8
e+1SRpjRpcdBo4ahmpu+ii468q9qwZAvv8DfiDd0ZTnvGQV8q+jFiDqzpPjWmPPUANCu0W1ZG9B3
PPmYEIqwkUWRscW1bxUELqVvtSKSa2Vq/vccWuRXAdjkVAdxJndGVd7VFxRdtWDHdfR0m0LjDq4p
SjYPkSvt455J8q6rMeo0irNFZ8DJOSJfVucEV2rQPHj4dfSKcE2O1NAxWUid+S++TMc4y7EhdLQN
e7WMjTcRtE+70I/Ylb8WIn1O5vTCrTICYznWwad6NbqJYppXbWTKFebVtTOcV7yXlm157SpeKaa1
qo7hzkod7gjfjQ0LUyxqVz2hym8f+KNfONpnFwmKxhgSU9RK7AEccZ2Vy2xWGdR/iLIiIo9Zq3Yi
DmEXc0CPDvK/S+/N6z459dOh6rGOq41N1e310rirRdLhbgWbEgs9Tu1mQYzLjlugzuiBTksr7+rN
masPgCfsA/BP7uEgJKm9M0guKsAUs1TstWBeCdQXVkf+tMf+Mk3ToZvrvxZc6GVU19+Eeu3qzHsx
WvsimukY+toK/3TCVnFBcYfmizHUJR3L32WAIXJBsmkl9BuWej3dBEolqtKRPHUrQZkdTANfguNX
H0+wrOyTEASRksB00Kb0Q/fDvR7Yh6IXb6kjrlHg2gszxWLFkvvBmY74fe/nttj7Mn6Smbglw2eH
4v8WY9OR++k3iC3PyjA/ZN4cMQjf1kGwN9kBwMy2EWYfC1RPy9FLr4Yl+VBAwbaP9Uuu2HYsjsbC
3s+ext+DzptjWZuwn8nUiLauNbOWA7HBJW9VG93BrcIRPyQcLjgOs7Ey6J4Irxx8bVy4UfkjXXm0
tfp1lEQDeVb1e+BWJLG+NluytePmWlUSuKE/62PSLzXRbgEy9zqp6U5lbEOllkTt85Lm8BLzydvN
0nhkuDSr4nKAA8egZ4eEeWuyfmWHopYG2cmHi11/aaREx+LGu62Lc6C/1eybvLJqO47YtBCVtwFT
83ej+tB5awodnHhjttXZhUREChMcTXbVs1HAJztTKquapul/9HRecwj2LC2PfZ6BB7vPGzSarU5Y
gfUNhrPIITzmgBxVe/aCn6h9cvJx/qk3ZmKQpGMD36Z3okkZw6kEOsQh/i+Tib3K+nPH6IWNU1Ka
sgODzDEbuEjzq8Q1JqsjFFvXJr2rM4YFr44Oreh+zdFryi/mp7ITq6UWgZ7CUNrM/UeYzqrLUehg
w1E5Dp9IZxh6MZRMumVoONuBOABj/OBC1d1hK3RdHPRxzVOVNReuta8NCE8FS6f4sJBkJ7DBMyx6
oV8v54Y5vthTY5BSQGWv69nRrikl5fuIoYxpUTtG89mhshhBFdidC4HMrWqYwOg7tdsSNLYy2vcc
hsxk/7BpVy6XyUuq7kxMEjNA6Ulj6MBzA5ECUeKcpaDjJ/ecqGrqMcP812YYvDqqFGgBFA6WOKjf
PyBc7Ed2Vv+Z0yYJE5YEP4PLCBj+iObupy32Du+8rCs/nLfcv5yojfYv0VKQwFR71XsfNsV9IPF4
IexHlZlZg6U3G6t0fqtjjYaBxcOXQjVe5DJEBsRNqYJVKG48E45QONNIPTj5ry79RpxEOPl8//ez
Vd2mvm+GMl2M8OFpjYTzzt3kq/3su4sgJ1F6dTwlTHSXSffNwjATJpJiL1OCah1mjBeWAEJ29W6p
3V+IHfD+kQfTGk81TKpoIKuYU4tP4mGR12kfqZ1uPHkz5F+fypyfGUWPmZk8lIAFKBm5rsZOsCol
zrasAq+f2UxOPedWQBGO+HzbJWdeCbrmSsdfSAAkRq+8JkmDrT+uwHBpd8yvVh6upwNhYEOKTjlH
QoF3Ro9QJblpoNhcoyoLgTt3cdYeVFUq8+QyDsnaDX4KHRM0kiOgOoVDee6Ik2UN7EivvFStsvAn
ixWeAUdFMb+kCYvNeQo9RFU3jSu1TZhoVdS4bBVF9o4PaTjMQHkBurg5qBx4iM1Het4gvaj+BQvE
JV5T69S+uo7/qZrDUeJfoEUqGRwRwevgPpk9Ya4gn8RIZltZmMvW+3f+qfdKx4NX97RF5ML4zSfY
1VxbMiXvaseA/b9M3N9W511ochlfo10prwmbgFRLnQ1hzL5CXOzrUB5SdSjW8onZD3w8ZnGsxORM
6+G34uw7YpPwabUqQDNDyTQES1a83/rQ+rCmMAY0J+liDHZx9HtQz9p7V5HOmOSzdkJ3qVrCyMvX
edwt/NRBsyUfBigbvjQ3xuuQudic0nVV/bsHPrc/wCTR8KhC9jWTgIVq+AXNDFqMWVr3rnPu6pgw
2vHsZtEOEsEh4pMAMKh61nZdjEYYWFM7qsBuezxaWHLCyLuMCYz5WGyAwFYuV5VUe54o7yGblmqq
2VnU9h70wVL970BNk9JQ+N1hxHaVq+Cr8TVbqd+Wjs6S3oPPiPD63zrEGm/V+uU6pnyJwR7Uxq92
3S5t9v/MhPVNYX0bebOcOcYisgTYZaT+/5Wslh4LikXu1/qabZknrV7oMVhVtLkWf/KeRtj7CogQ
DVOQ3rQvfqsgI5+7oL6oBLme2ST4K96NmYKNsxwnBKixVK8NSKCTtrugf1E9gMebiAXHjVqJ38Pz
LmJ4hPKhNt+cNVIbz5S3K+b1UYs91a/sPdwotVD5ascU0CSUJOSz7f7YoCrq5dUFAUdEdRSxsj7Y
lEBcquVUlTrgqLqFbIdO8MNanPqn2b+pk63GLDyiiGZjC9DDc0Fxw9yZQv0fLJJ9TgNFhnKANx4K
KSScFjeP9yIckIvgoZfVbzOzrBaIHQayggIMemN1Bnr4ZnDJavkmaswN6YlLZzPjqnlyRCfwlMZ1
XcPwjuOzekp15u7Un1merlIb5caHgRBQgSvq+XLi06EBc9Rf2DYv/RLXQQAPB4pkt1cgR8ZOp5MW
oDZB096bhbmBJb+O+l+z42K4ht6LJoJjIe5ecUOGCeLuxoF0bgxnEwA8deaVHOowWOkUMiwK7o7X
bjOehLohfJDK+uwEcgn2aD+9ROmH+i/VoeBPTol7UbckcF5GDml1YPBh1dE9UeKyJv4N7nJ7ycpz
8gc9vumcR5d/6v4wJdoaRXMxqIS0NFLLkjNWrQZ1uTW1+Shi5qDJmufETqoNgGm8rD2FcdLyg/Ds
wu5WbRygbSFEf/Ns8TbxUgFQurh/BtO9waiez8F6KKKvGS+dwdJXBiclpQAzFGjgGxr1NN2oy2cF
5lF2sew36foLnmMOTFclEIfV2Vena4XQqOen1qg6CRTIBhDIVyoQTy1iVjYikzVg478TSdF1eVYO
7XMXaUeFFXIpJi1pX2Qr8CgmEtSk5lJoJt74vC+cBbEg5uHpR+/86P8XYJ2fKySqIWPI5oFRoMP1
2sUwJl3I2FQ3qp6gi7f4MQEOM03yVIcB0wa4Obe6wOaJnUpkOWKqb49Us5RjmjPVww1TFRlEW+24
bzbNHb1Ly2uj0KYSyKzbWz37drhVpgrY/N984TD0Q8NGac3SInFUAVTqYGWfPXHcAJKmDdkrcl06
8K/46epcRaeyYLCOtANrZO6/Op/MwJhe1d7IA0RDbKxImCa7JzM/vYxKxwkq8s5ldjbFOMPsz/PX
Bs8J7F18iKf9WjfF0g+7mzmIq9eg5lc8a9vj1PCbwsO4hXocEUhB7MMi6WJUpLCuvBJ+VOtiJeGh
TrEzHJ2COHrtaSncLL8NftpDpvSSx+Q407sn+pxwRLe4kCba7Jy6ulIcAgLF7b2TIVtvTLlQTRsc
qNdJKs9TDayixBLY6zGVsh8yi/cDjJ1FnzOZUQWcWlCj3RxmLB7ZSZxZ+3ToghvRvqWly41QoXFi
W4IO9bWk8oEEFw8TAAbmloEYVq5F1hopU0UIMBjNL5meo1nA/8cO25sC5gfmB8aobdncbh02ZE7f
nNXbphpH+Pd/DZoQNWT87+ung5GkV10bXhEwYWDU1e++73/2HoomB5Q/qr9Vo6UZwdFJ4gPEfIAE
czu26Sms3LccX4ylbl/0xjjhlL8fQTVHhwCGsdrbgA5wDy+hW3yW1vD0m+gQJv1Klf6qackotDy3
udUTfgjtqB0wmtiqv5xKg7Qgx3hEMWBQ7TS3iNmL2o0oh48O27ND3PYLw+e7poOxsC1AxcNYNSoq
qCtjsjB07CvStJbLKcMkHjkMUsAoxpyYzobf4GCaNsOuJa1nO3qMAfNhxCs+tF+Hqrq2PuG1c3bH
du2gHmsxzHBLLeUy2J9LQ14Y21zI5CZGqN+b/Rhvg1BHBVFRzNqWUkPaiXXmCBpXrVOLeyrltS8a
DCkkTfOU9t491YzyO8QDG5W9BsoJJof1YUojG4G2Z1i54fCNq1RmaOshwsRKywrEg9Z7EyePgdpD
h0CFVAb9ZjwSsglIgZjhIhsKNwU6jnUO6QGwZaKBaz2xKzPSOVOepDorC1fAUwrKl39tmjGqtbIM
GqydqLFe1KHX9T4gWU+HAzcDOfUwYdxq5aHBMpuadZEia6loJoWjz2sSjO6m1j/JSYU/neEYZ1CI
4aeEpL2WJy6u3w2tBeIRwufoKlKFswwTmhDdugZjz8j8NVbVmEnRnSbTbwviPqMygriwyri3Vhg/
JkQxU6mdGgmr0AC4vZl+sPa1Yjt1kXMrGVcudVnZsNAdn2AhjyEjIY39QOZ6MTgzQxj9onv9Sz90
b2qc3+f2vWsQVI94AlPUMsMjbgbL3EctOiU+6WaiiwTOmIHH8qBYGcz2x4+FRIoAv9184tDGJkqG
NT6Xas/sPIyQG7ny4a4FyILUoaTgxiG/D3TZ8TSQQKuE8t1rQdWNFy9yGeiYPTwKk1JYdB8g1Zz7
3Oj+K4YIyzwbKSozjBwFtvnkCwxRb+npYpssNszNWTUaIC4s0TX1G3u9YeA7qgLZTAy7irU6o6lv
KEbWEaVhj1qGgshK1MAHlStsoLkhOoINuc5HeOdiJezyjaY+r3CDGnXtXe/GVeF/qwvTw/eSqo+T
dIheFRqAkQhhFM2fnj4uz21EZxFxfHCZpiZhhZj7ggOU7GeYJg0pjQgwYY62ZN9RAmferYP2g2Et
DVyx0COHVbRh1Az/CYtOnCDTWb7kyko+5wxRP9pjWbaE4vAx1QgICdChYh4VNE8XxxGLBlkBjQoT
4ytUnWQxK1C/gJDx08jDKDFOUP9MHUKN3XZvBffQxasp6yPENxHRGM2yyieQBB5DQD4beFzBR45A
35qEijT/GYK7wCagYqq7rOnmOQNTJTyDGaRmxQ7Vap1qLxQCjq7heHefkPLWSUmMYU0imr+wgX8o
UHrnqX4ytUMPeZQwLU5XYl0KiGC0UupPhc6XZCqq4S4lbERcwhi9AkhqlFnqH8PuVR0oaunpLTlw
r1QP6txO1JmM2q/X0b/l6U4G8PBd438cncdy5DgQRL+IEfQgr+2dpG556cIYOXoSoCe/fh/2NLs7
s5puGqBQlfnyQMPg5EGPEX53Rhv7yuY+qfiOH9oxi9PPRh7MOxiFzOhJcs/mV0DDG/5C/aX8EqwK
lag+PiV9SYWv+xFP2rM9RdfRm/7FHmJY4FEpD1rrzXumjrlrXl2TfVKonYs2G17SvmeDLuhR8DMm
OhhOh3uhpPkWajL39EuC8Uchrbu+yV+McHjlJDQVZOUQjMezzM8M8Yb2MDPopNPv7Ld8C243esU1
pMNXm0dbHxP0RzazYY/+BOUgW+4gOiLIOYN1bwKqfsyOKiFXYC55ixhoULzrV1Y3nqti+v8BoDkS
Iibg0tI0d4f6RZc7pXifzOgOo8ulqOURJshGX3/PaLdlDpyeC0knZauvVCirY4xHU5/LWkySJZYt
b4BHb+DXfsJwuwrrPx8a4KrzioeF4txnYurRwgRBYQGkzxcEwckzLiJ0KcHwScGm/64UUN+6JszA
5S8RgAj0yYBXNuYhVUoc8FEe9AQiZptrcOtGPWpHjJ66BKhBieC6WpusvEQU+hvNjq9CA9dAdWnK
0xDWFyTW91OS/3+eRDSxbXlEG5qdsbigFaC0neiLNeheZ26ffs3086ZHbCn7s56E6gVIwWvu+5bI
eRp/nnL3gY3/tei/czE96Suilyy90pnIayzqZNpkuSX2lPP6fx9ke2qj7kJjSb+Tvsx5od2dHnZL
+caYIhTVSzNAbsqSJ1EtiETIEG+GVv8c/aC06VczGXesmIuceVNuuWjpLtORLbai5rox6eXOxvQJ
JP2KmAeU3zXs7IEZdeiXyJTAMgtCmmmC8LWX6gdmAvvX68DzG9Es08O53AImQMYx3pZqZ/Kbuq4u
ghGuCh21zMF6AOuEcUXIqsOi2UQAgBNs5m0pHmY251SBC6jUqYAI6FsFLS18x1RH+mXgxePYxKJL
GhMVH+2gRLRPKJM1DBw2xLxC/UZn+Wchu9yvT6Al0PfjA2J5qs3oyIuhLzDMIuKJIRpLmR4ygHcl
K3XtiMNoeV9VAS5XsTrhtGb5zBq0W4v/oxShAEOyp4m1C3jD57oG5tc8Zba/hfOOsCdU3paMcMb3
zqdKPLIojIMMmk/Db56sEVQXGic5e6+GvfxpDE9iDa9iTLYWa1cm7Zsi+B0CBckayZwD0XX6oxeR
J602up1a+f1uLkykuxLnWoHLxqp3Zm7eLHfhoOFdGLSQgi6PBQu0TanVOuk7xyURmVvDtA6Z6sCc
6YVmjvd6z8Urs1dg8FjQD2JwvxOTkwZPYc3qwHju/+1NC7Sm1nB3Add4K5PwGPAmh1k6oXMD7sUe
nOq8y8Dfja46GT50ZH2M0QulnkrrrVm/Coqyqq1Hglicg5rR6o/84Mr/FBr9NYXZj35y6gGazFgr
QYTluApG7wmZQWpkzq2NP+nYblsYKLQVDg7Av0sajR99UF2iGGW5glrTNv1d2QZrfZPaKjuwoOhq
RDdlCHfb8dwQdKkXBQ6FMSYrv3DP5GTs9f5aE1aKeN34Z8mKnmwlaQ+HKN4sOnoGneA2zF/8Cm8w
m44+sfIcoakBEI7OyAk2ZoxylH9uXLVrecXoamKUS9d6z4Sn9qFn6rrE1AML/e4OtCMgT+wq/lmG
35lrA0QiZ3G46TYeN90TEfF8TFB5WFPPedBfosvuBIRTqZx7Q967OT8epQG9hSyxu83ke7fUqMCH
1jeLqYVvDdNm1I1ytIe0DCPkYPqbWvZwLme8b7ZzNAWVogsKMwsYyDtsiCNWQ64EEmLeRzf+TAeS
ImfH2bHwp3OFrOJdf6w5x8XCASHvTKQvUkuaKs5pHQwxIMWrhr62Xj1oJ+oaWi9nEXci8hU5HayL
3nJh7DLTfNa1itczFaYho8MlgvTfMEBYrKIc8ooZPvs2SoO4Cnay7/8IXgWs25Dka/nojYknKLHr
wnSSdGIZ5m8HU2wlz2JepxynMQd+TnXmPvaoWzp6Sth9kVIvxD1BDeTmFRnTexIlk3g+uRmfF/yK
a/Z3s80GJMlD2VdavVr3lnYcxyTPRe17LgmA9oS1T/L2XiDkmVBsiHa+FKQ6LlTk7OCn0Suw0PhM
P/3UxaKGlpHVkAyBHVudf3LS4qcKwn4LQb8DHYHbskUIEvbu3u/T8ikxBeRbtOAF8+CzPRsWChD0
h0b/BNpobQ5YT7oewHmTdj+KbYf94dF0i1+VT+iCSUJoHSy1jnxqHPfNKIv7yPS4UEjNyXy2+h3+
05zbU6U3t20PfUs0Uti8OSnhIE3jEOC2mBsf/iOoYYJwIjdGgWGFDw5YdL2lNhw49qrqu6vLejdH
Xr5ewEOv1EQ0I26+Oh7ILw0fLM4uJpu4q7UZdh3e2TzXPuu45w6nNMQwFNjPXiUvdK3YQSJalWY2
WizLi78qZDhsagfZsLG0x8pq3wGfH/VO7pjDA0XKOfanPT2kdeuWt//FveBtl9g/M/IGMrZQYvf9
hnWP/K0ejfZMyofr7AenZIWFvcLD2A+PhtV/VDgbvZFuc5nuAupmAqbOPK07SzC7BO4UhdXB6/sP
9IS4TZbzEKR/bkK7EE8Tbw89Zz5F7eqsiDmjDOvsTyTOyBFQ8nsjsgP9vNRmQC9EfZDCgMGwQr2X
/db1+ORQ1uBj2eg7kEB7dqb4nyoR4HrqliUuCqvxbZhDgRoOl6nNRwo8HoLEwjDIPG2Q8YKNh8BY
nMOY0y9LK/7Nwj73eXHNba4evY4VdcRPH2LAKuQTWOIPfQRoMosT1AJJkXc/1fkzQpz0yxmSj+lG
1SsVE7Anzv0ZoQsDMQIyn/5/9K3CfeKx29ZG9BQ7ydUhn0g1UM/1ZKsjq5scmmPJ3x1TMcSD851P
SJTLhiUSqDGzu2bTeySuKV0wF/YhdGugMM2yNtW4W6h2o2LcTqbco/wHN8YgY0Gbgm/7TR9Zkoyj
qJceYoxWPg9SwGvVGBz1quUlUGIDTzNapUHxnaGniWT0U4EJq0HZWlS009A8KxVfDZDdNNOpd1h7
uv+LmYWSwktevRTpjzldhUyp8ndtO9I67rb40G8lLX+bsPuGhPao3dDkw0dOh6XZ2j7O6eIXNjnh
P+YmD4HI5BVdg3ZYRUgaoZBxRwHhGOittQACfw2wvWxtW+/VoC4uoxzRmeiRw/lunCrsVNaxSwVQ
iKQG8lg797Yaf3n4uPNA08SMuY++RrxN8uQqGFL2SjFlQVzAaQb+e7TyjYFhD2cfOOdbk1vsDs4f
EmzeYBfHy8z4r/adfe2TeZlyZ+JRG64CUC4hAI05jT6s3MAaYX8INR7ALa+hLFwVPg5/gIgRRlSW
PeLVlrK2CXr6ronHAWB+XwhzGkQf7pWeetEkgNf/yxE3BUys3mgWbyKChrjs0TBv2ol2EuW/z5Zp
I9vwxUETrxmJwVjzEZm05whgReMHK8VpK/L2I7OUEh2x/nv5viRHbyzTX039p04wW7tm8xb7RCOG
qI/0nxXRfcpr5JjdAzUApuHzxH9VbGNwUjd9k0CmUbCagxIXPxLhIjhMbrSNxYs1TTQH+5+SI3qk
zMci8x+HmHYlqaOJcraqsaHVxf9CaDBENkQr2dM2oY1OyzcbQNTA2V/PRBcKAQsmdlcu5o6UzSzF
ZZk7HsklHI9rH47wTLBKnm+TGdZ5TWedZ5LDWUMXIBpzwoppTXMKajjBNs0l77t9b3jvxFAi1Dhx
JY3J/cPHjOZ4uGRxv2+N5jQK+v96BsSmg4iCX/RhhF8G2vXUQIETQIQI1rBXQAbGcKOW7aJFwl62
AQUH2ijfhMDjdJ3C+qhoFIAbpapiJ+NCstWAwSEiiqIqkVVPVw6kAocTmzmQfk0Hwux1cVC3KRyy
ohd3uRxolAewkLzqgtGCC2k9yw7KIkcJ16bOjX4swMFG5r1LCnATUVLljh2L+byz5+lMe3vn+xmp
nC0sB2rvabyGsr0GDYPrJgo2FvtvBzgf9In1YGkMST+1dKKLrcPETtIKKcru0oH97AyOtM2sjips
D2MAi260aP0hSmUyz2cOflLkXZaZ3rhUeqJQyvljGYxDC0eUbXdeh6TCZllzDbCtr7hwRB58LEwW
1AdXJ85gVTt4vxB9UuExqd257HVcOorY55qD7jRBqqhMVayVIOhAlS/2nF70EoVP9zFljYsyf5Uv
8UVvBsHkXtwiOWWuc0I/ti8aJ98PRCz0RoBbkRetm8LDTPsMZOfB6Qs0WGypmdbJmcHEHsmBpBG3
DlEAOK+rhYrMM6bHjMl63lvfXrtsw3a8F2zOXUBpmKpjRFchbjLm6hykgv4yc2H8uIF6gdk4S7tL
5KOLQD9rAaXJqH6mvt4a01jywqMRVUc4+xhYAMT0RzGNAMuoXKv+7HnRZigIxetjImWsk3LtV3bT
95AdNwj8S9uLoxJPiQ1mqKBNgVLpFGTsojKh3IzMd8fGlRUWF27y3rdJDsAbtlFzc2dyru0sj7nZ
SFYWsn+aTFxO1s4MbQgvdVqFnxNNHR7T0bIuJhe9KwGFURFAvFvTFvhXSrXS5bYuIszeOjqYtsBQ
scMYX1OPTAXzDtEeqM6SaYX24ETOwn7WyNz4tZ3m/bBgrpC8qOZQvrUwd/FPbAqeqwHFWGfhCWCq
2XftriT6TKj2Q9YwlmzEOQjJuWultYXTrxtz3yWw2HYY/i3Fp4NfVq8CXjR85ItziwPnPe6yZ14c
iyND5RH4OsviBe9otvHlm+tz0rNd+xnP3dq10t1IxcF9oBUAkIXWJp03EefnYQYrBaUMC4OIpjdu
Go877I2tybfQ54KQ4wPe3DN/gMadx9Ic0RGtIn9rNg58AveuiuebRd/kWvPF5jlAhyXe83o+173s
vxOF5IDUtb1Lt1K3WAzHSymLgcSzFW4WP6kvIUf7dTni/PBf4bdQVqHKNa13aRoNHhawM0wJ9IHH
8Oong+qa2X0sv4Zurna+44E6ERVxmMb8hIOHnW36snqrJmcx/1RIQBPEAT2Hw2b40a8VyP5dznqH
tH92Q18Tsz5Urg6K9aN3dX/BLqdHQvWIepadZt7yhLlL/2uM1iZwxN5V4tywhJS84KsSiQOhHqx5
dld3/xe2JOPh9p/8h1wZv8TkfDmi+peNxffEsc9u3HWOfmZx6JCEBQRFbqHo4T7EBggRmn4cpqZI
0LMrXGq0ZD6WVHKP0mnnx2awt2K03N0cZw8GJCrIyxOOY3sbDs5FB6Tn4ovsw382IMxNwel7Qyy4
eSBlrzsMASYRG7X/55Ba6aft9tlxWTIDRqTPqEEQ+c3zNhrLQ+6y43b/i3WRMAS4pIIRLWG8EJQY
QyJDSjZCrOhHzfrKSF72WLv1s2/m8RFkJX1hQlptcRf7uO+ia2SAtwSjUofNh5wgqyu/GrZTdIPY
h1SbYQeMzDeg2N9mq86VkGelxtsUUNBYnNK3WLW/XYjfzcRszHJGvgo4AMNAdBq43rgjn+krRU4N
mfiSDGHyQNW1x1f17TVetu/7CswAnetI9NUahvUZY9ER0Bw9Bh6FFpHqLjaqLcvORI+sOZJBQ5JU
F/DMgk9YdYgdbTRN8VSwx1mXcS6OBJLd7JHtyRsbQf3iamgqr7CueIQbQJEzqvts6EmlKIpPJYB6
m8tj30FSqAQdhr7KJGF40/0kg5Nc7IFBlemsC696zkN4iD520kdVsiObrf88YUQp7O6p8ryvdJDD
LooiZgkp3OruUV9znB8687LpiYEy3knbo/iJgMGTIEP8jFkhCLepm7Gvx3FjbYy2FRu/qNiroeZC
+kB3zQLWON3n5EskCay5/ojsOGDKUGD67Sq1K/GiIREBemHKr8ZX4K15UydVoO+XsM9pln1W7nTN
wdMmI+O/duBFjzq9caTGfqFdde/BwEcFjtWX98+eJkTy80hXLXyJgnBaR0kA4qYxwmMMOn2rhjEF
kkP7aA77q+0Fp6XI7yy3pwEJVzNlVIypKtyOAUBpYBZyvsie5RMM+ouR8LKa5O1OHSaJziMvIwje
ZbHc0iLdTH3+Iers0R5REVfqNw66jSzrS+XCvJsn/8A9yGjpgz+FDH+GnbnJJ11/2TA28Xgx5UtW
lhiS13DO+Igxsw7uXq04JdY7H3o8iiMUKxEQK07h8asp+j37ANLv7OIpf5dhxPNopPfTfArykO7G
cvKbcm86+Wcxgt03veKAuXULI2JXZ94btHYm6kvxnFcVyWrVDbb+fkmDf5HZHZZ6/o4N61R6+VZO
Fh4oxHpu8JLO2Hcol5Q06/UYxO0umqunRdBK81T8W6QCdqNhIZyo29fIxqBY+2dmPfbB9XrM/LXP
ht9RWy+pTSU8ts0dg7mnwpuwX3n9dSaTAGEwD6dFtJ8KRhZ5me/qZvkJJ60hYxQDN9PNNpx9z5nR
MheGmWm3DqvXDDGwpV2ce9NDb/dvSSRxLBXPhaqrEw1LDrC0bEYTKx+a62HjRBPWHbWLPOLaaDhi
LaRjvI4799jrP8SweSNdjgeTpIOVWzmcq7r+6KesAstrHnRc1slEkfspuCShaHG9kf9BahgvH8Be
tx2eDEIRBHytlYBb65vzC976B9vyrmRzc3zjguxip2egHI+/Yga/6DRcHEyEeyfiANQ6/mexuHdL
xjPa5IxIQT2dYxLz7gdUSKidWaHFtFzSmVUttYxzMzpPs8i/RWUh+o4Rl00NMNoB0xpIZuyQQz4c
ssi3diFGje+47dDfu1ZLvPpC/zWYxB8TtmebpNsjx2vJwZOFeYhCMD41zSyCaDbkHpqrrhLjJhnA
W3vT+9xV1r6pXYbUvLF48BFxB47seDSDYwtZLU3lFbljtvOqWcepuwQsYx+1lhk7FoltRKnVAqul
wbQQptpdNxCz2RCjk3fit8iiP9Hbx8Btf8yCESa7nohS+hd5PNwGoI4GmTIrE6dnGg/JlgzIx64y
9x7a+01XorbM0XzimWdXxNnT0yYc6zA7kbuRXqRJsRwTTrhJRPiXA/DyFBXojJcetgpeUgJxr5ZU
977pPbltyoWrMTEWvk9zvHaTQzvzwkiHBGAOhaygUWgeuqRmZBGRg91NcN8k7zLZrCj54yg6i6B8
FTGYs8YDoDsGj1LZP3bgh9clTJ37tuj1zKO7V9K5etNS7+hdXWsYzKs4pPvO6hM5tCV7EfvEfgUo
u+GS4fSXZAiJnykZn7UAAatKtR5il2p9hty9TOJ/p6QvLSjii/kaVQteEopzzt5Mcqh141ZWGvq7
brs5XC0GpOTCtK+y1tVKWo4rV7jXyUk+sqnfR2E7r9uqe5SEypy9YmDjDuS46sIZImQb4OlQj0bo
/hqiuTm+81B7HLtqwD4rp5vaFXXCxRn9w5IhxJtkvJ9kjVjcmeH1ByGcFeHtOzYLCWTyf1UUEFKj
M/aqmy8Q5i5+Byip6nAVu+OaiJPjghDSDaC1NSzNWE7XbZsCrKkhCxGmx4C+Gb/mYNglUcz4Mz1V
GLJdD2ablbkbog4fwsTcDUPxoaeMBjVv4bkt7a9pE9T+VZgcnSzRet8iMZ7z0mR7AMBlMmhxw5Dn
B/JvFZEl7v2a2fSbG3TeUsKiEvEEx+WRlorcGiLL7hGDwUVVnDZdbIVtTmRIuUdvc3Q8FqeoI2S7
Xs9hWpym2uNNwRh/DAaKfadmSePRSN6JIak5ITHbDp3BOlA4Rpzt84/UpeUnRHZkNL4SzvAUlvIc
LTjac4dkz7J7HyOfxqVNyHzRxf8Kskn70iGRrX5ki+BjDeV5ZIqwqtr8AT4ip73COocGWblh+F2l
4K9TOkCGLm1a0HRladBwD5cP0wEdiRdCayWZqTYaR4EoxbffyqAmNXnYIAhj55Nnq6zOXV1dG9vD
8BgYHVDs0DoVsrqzGF27ZOBuA8JuKEPbS+Mw8PGZIztNdl1sorJ5RLEQq79ynO5IVny2QFQWmcEU
N6b4Cwoje7ZSmwZFyVtan2mcBB1NBocwihaFB/omytLuHOXaFFrfmEQCUps4E4+XRnp/Ih4EO4t6
Sp1qIemHRbeHtz433pnChe0NmW9NxOdKBBgjc2KupMi3hcUZwTLJVVBNDszK5WwBNMREqQlPuusA
45lF/Env4cxG9Vc7HYfk8pQY6qZ/ekGihT/697HbntKE8suhy+ROJsKP8pgDrI6WGT8Io+jKaG6u
nJ+U/j76f+2c3Og0PZqQBxtVrMGWoWzveUohejBxubHyvGIqQ9cz4jidDkXtbbw4PNk561OH8Ehm
zI7a9k+nQG5t0nWa+Fsi8snZg1aTUFecemi5xmKfxmSN6VWEhNhVXSYvY1s+VML+V+cNaebNdsKO
T1JPgctr+IZQgK4iXI5DPl+0tUR/+9YPTqI03jzCMP+/rRn7ah2Lfo11lg3Dokz3qo1hz3ST2rvO
8C5OHdwtIwCvyh83jvTkD/NO+8VPO4AbxeTtgafJE60rVIpZhy9AZcMuG5zg0mcDhK65ZIYZtZNZ
0GYmfm6TRp29z31Q1uASwPFZgiOWBfmtpaNOsGtAFHGW/1X498lpU+6lr8gAt9wGZtJkfJoLfazc
Ct1NaDVQJrKBsaC9ILxOXEIDHAC4fdK9xEMYwXikC9mY4285BvlpSl2cE1VnbO0qH9bWYjUbUEjD
V5xXAfykYjROAUKmYFVgrNiXw0hyp+3WtB9QeZmkGt/CTGSPqUihlIACHk5irMSLbGmQjlGDPTuR
0Yx2v5fxAVRlvXN8pgyFm6QnDmUYo8fBuhozQ2nwipy/G39+sUvPPrQp6yhCgO7ZZiRTN1SqZtnR
siPOPZEPXvQLIAkjVXMibqJ3eVeB5jvWygBqObV3o32cpmRrZBnBNFrjh0PDW9WG8Vy7H91Uv1fl
h/4N6KVH/TtFkgAmMvyXOgRZh6CIKaXGKRRVqV2Q4Kn/SSb8KYDgnH+tx1flvnuS1Lch+gr07L9C
xOluJnQs1SnMmt+YgHGLu4eVXK8iiXMKm7P20Oh/k6gxHDR3PmqwMEIy6e/K6qWD1tEa4Q45lIHX
rpJ3eGZGKuElOeZQWqrI2uGamseXCYyS3/0RFMvZ5L0HdyPQjY80DFzr0bIREPtPU2/si+TPt0gi
dj49VAO21eIwOwZKbf02ohuCtqmx8awoehb0+0fxrD8gX84qmq+kas6ITjoyQDJEvkkBfiyIVrX7
jqbd4sOXNMMCwsVRp6QdtJaWCrgmXYK/hUSzNXmST2NB4m6Lhd0sPky0ddydnL2kTJLnsqcTHaAX
iG4zXxEWGo887zgeQwdMUfkZQo7FPASuLEcHqyVYmMo/HIskwepkcxG5cCJwH/mZdgMwdgYpG8AY
c9SePzCM1j6fQ62B0x+KX3oXOnN/YlHCrXm0c1//AFNqX5nHOKQ5iba+2lSWTY7QENzwtlX8h+Fr
IkZHX76KhANV/qIct2f6l4zAyJ1ib4SQIel6azHC+BZopVWie8jcUG4R/44BjdKQwnn5whN54HCx
1n4Y7bWiLr9PqsfMrx45rR1hhLLTyNOguuPcDQcMB19Tmhymyt1xV1vjYofP9QRMoDrVbYUviLGr
/9wloLzulxFjutjxCfmyesch1GtnOUx7gFjZ9CvA6SC97sQalu9acpExwM1OudYvimf/BKP7xBWp
2HRpFK0Ts38YnZ+gMtDJqO1oQlquTuZ4LRl88OfYrYlTkJwQe0yINNzd3EYdGtb7QYQm0/GjQwut
5q+p044T+y00gENRvZPolj25Bnz3OmXg8tCyU9m0JXmMeOnSBhl+BECK86/5UWF2MqzfMrh6ebmO
6NwMlgVcpVKHoetK3EZ4XytfjesgpvEZyhSv3qfNd9Qvt9m7G4voY9JVV0CY1k35q7+dRZScQkhe
gPQ8dW2568LPvpQbG0e+SyhDXeZ7SeZWTz4ADwv3J2iM+9h80T9T/wIxwW39PRnLYIdR3zImSHpu
oqXfrraCp2D9Kkoq/Tn04gLS74P1odOfWEn7ZUngnSpxMycm7ssTRlbLpe+LQiCQ87Hl/8ybeq//
Gu6zXlz4Q3S107nZ0zgl07XRjzV3gzBI2GPmIXNgyHTsgfobtzUAXPk2yGgvnOTCj1iqCM8gUSrN
ay8jmj47/cAG1oIw8ITNiN77r34fUiuZAF9Fjzoe77DA7G9zjABwM2tjm+YuZzQZv2vhWZKbexOm
njnVOHV4tpxB7qdF/lrZ8pqm/decIAV2yJeBoux9GqR0gjM9tP2yNariIZ1FuMc57JJTaYf4SfDS
JD44b9IjTRWeK6n8E0OxrUbQeMRnmPXySunBW93zY9GkENaLPj+iudmrl7Q00QGRnhE4zBAq+72N
8HTlNP0iEzWpM6IR784pOz3aCvgDzs88oTOUwTHJeO1n+ytz+msO9LrMMxwQTB+t/oHAjJVj97S5
4XzNFlxM+Td46F2MsQGuhrF4Ej4nzDI6N1a3Ieh9N6Ih8UX/D5lLcu79jI0n97EqcPkJPuUIsZ+c
jFmZV79QITNtVwt9D/K8OlVy4O0vXst5JF2yrZUIiGiq8/bLEDBgLjYO5tZSmdbJqKFUGNOXCyae
rek1Ibox6ipkTbCVQjKeiDNI1taEpRlq5YlE75NJ6ORCr9R0oCTN0MoM4MiSl0kul74zntmPYb1Q
Zo7DUc7xYWzibS/xRKrpYhkM6o32IAfylUMx7d1FivNIHdOmrnmrGJ3MmcH+hBIvUrfWSH76jtJH
b6Q1DWdEaKciYTnKe2YkjC4yfzkvdbpfpuIkuuXJWYBKedFVh65X4H2VkUISoZEXoDE3FvC7rO4u
F2akt3SwWguaFoA/PKvVh8eHXuCahF64Tuf+vCz5djbhIAZd8+S4Hu2Tfv6Hp+TbTgLGP90aIvBx
8pqHxsvvRWy9yKHZmkyKGSXYWJjYKYLqOQiHZ7cczhkSdtNgVIGpadVG5i22xuPArQRJuK5Swn9N
ME9mm/06VnUWsSLAEtVjHVXjThkfHURRdE7em1KsAmZh9vh7ev5xkdRkNLVdsncBkdMXBk+b70aO
vz4B0uFMGmXPnGGI2AJB9z1nwH+n0LtxwPobRaZdemHD8Ss7q+TNjyJkrU3xGPXNscv7+9ZKD01j
b8zeOXLbsePgVpqiszE0l04grMP6eYhyOgYjxgju2i6WWk6evQorOS9GHGAbTqtL2MsCRBwJWY1+
lo2yVIfQ9r46N7iLY2I00haZZMaE0JmpDLsOm4/hcXYpuY22N97qDkWeVx+4XS9w60HeTs2mFXKP
ZWA1ULWqGOWVGptzlbOGxxXdYZzkJuoVa0vhsXWdjONG54EW6Z6tcSLWZ/yTjvlsQMlyF2uPjqVb
J6TuNJBR14U1Y4eey/MyjQ94oaHTGUXyHs41EIduH81avKGg3GEAGZG3OUT0eq/CaW8OsbAnCWNW
DL465MQVYf+HiGLDomesF8DWc8p3Gta7LpXf7hiBNeWljxgMgKxsyB0pPQQ/JSpfsoO91EaIm9wF
DL3yzJbYj3HYKSR7hP3QFcC6kUVklDhz8OilbbNHasaz65M+jzwsx1u5JA9WQOU4e9Cbhq0Kp0df
ymvBk2L1b31bv+fTfIg9YJHUabBpgmM2js8CqSyeiYch8zii0Nla/E0vJ7jlgI9hC038987xTqE9
npo8vQy9lusHZNsjTfXH4OB5w6a3aM06qXGKLJd0TqM+laG9n33ne/Z6EJVZ9sXZGDVnPzzMsfcT
+kQwDSOAu8B2eEzs6OqX7lvfMbgHLrhlhHFoa+8xt6d9mgRPbjKep4jxmGk+J020I1n7DuwgnQN6
iRLV32Az1NfPUFyq39EiMloVG7ODdWxHqFBh0TWoU+MZh0t97Bp1cfz5FvribnH7W5eEryEt4qIO
TwOr9phmLwbiEpNqh7Bf6iYLVWyC/W4BbOir/hXl2UnR3fb7eE0gB7M357ywRK7d3Al23B9jZZHR
gW+FACmvR+M+5X9lKelYGMkXY4ZPIe3+IDmmDg5QCX5UQEAmCyfyaWOTxdaFiF8GJTm9n15+47bp
7kXCXIdgrpdQq/7BL9bPKQD7lWmCrHFyF4CQ5IAYyfHYGO25blAczqliUuGJFve5ToDqom9vjigD
ma3j0MGDrHRyySKK4W6eMrmJmvLPUuPPlMoL1lESVqYBtq4fzBRh/2cobF3bGX9cz/U23OwYU+ri
PVXCQOXqNsyfna4lbbOhzafmZUez0wfsOKjtoNAeq1EwxMnIaDUN0W17Ata3cAmWh7gwmCj2MqHC
74e3opDGOZbsIW0bHjsZndtW7QPZknjm7aqIxRUp5HvVgZnp6JI5vOhkSxwIhjnhBTvLwkdwMGb7
zGVNsF2l9iHMPtA4BuEdpYeeM/WfCyYMnag+4gY7ZeVat0XmuBVtiMWuC5eGBq3lgJuzK1jDc8Ax
P8nDxyavURXVNdzRtn5I7cpFfLfgrCo+l7nnzQoie2+1tdrGuf9IUBrgDrNZGXX2z4aGAMKph3I0
Ny2tkYZZNkB0x+4gC+v2+9Sdy9J9sFvzp4QZEAflXZxBO2ZIMK5lR0ZQw7jCbCg+yvmsouaM4RH5
G7q1Zj+S475tuh7za+RfeLPR0hF6VHfvoQgfayQVXV4+oB+4W6qc6XirEoRVgfGztNO74CXErrv1
i5oY0h6TiyLyVJSaR96+uzLwGI63V87hmv9wR6fgZjQEerMk4vG4dgbG+GX5oPl935oQi2rSjNbL
aGOFTNqdzSfuZhCvJDScjB5zqQNJTMSCzF68D2hAvkvBXhEgp+Jh/ycT918yMNEtZH9ryMBLh/G3
tYz7ulM9j68b04gHrRgwrGREUBW4IIlG8gH85V1zHyo6PA6ElN7c4P/ealy7v5TrGN9p1P3H0Xk1
N46rQfQXsQokGF+Vs2TJcpgXlu0ZMwcwk79+D/fpbt0NY0sECPTXfdr5Q1P4QRkMvELf5VGExA6a
dUt1/HGE8jZff0y3fIvTGj4JhUJdh7acJhuEono79KWG8wFKo63JvVYrSiE4fHCY4PBBWq003XXG
AChKMsZeiJl68pQcM2kfu3Dgnd5pfv7sa//TsbNs104Fw9WBiXaKHGY7Li8W780f8p8YY6WXdygc
8eug1dyhnV3aQAsvNOqGUDdKadE4TEcNEx/nXs30qjY1T37fplvJXg2fQ/sDUrrdyAjdYTSQeAEa
v6pEbhwbWdjKEsp5q23bU7kqvX0ixpU7tq+VMzA+yO+hTo1DVtPdPlXxM9XYLnuoGmD/WdQOHaF1
gS3eBphiYlrsXNoupWGbW0ZHd000Gyvugq3PmQ/f1rhqNHGvVTXrAd0ukNM5CosbTQav9EvcorS+
On5yNyiybQuCJhMiqDa2/PkCspDLd0ePJFzB/iAt0opz5QDg9jXAbs7B2UTKssWri0cQpayLhxP4
zj8en0Ftpp/FVF8Nkf4IKNAgjeHr6SFvZmikGuOyngEjUw6NvJflVHtB3fC3Q6SXhdjjmNeri8EP
KUJ6ZWcPiRPeA5Z7zVKR7DilVe8Szqi+0IluRGQAzaTYzRWkkaffHXM4RIG30Ziw7gX3dPKjz4bN
yaZcp0voORssShR1D+uzuWut6dfEfMyjiy5t2tj+ZsSETI95FP61LPIMhZWM2MMkgh65q8Zg1+w6
1GzLJUNDnQWGUMxD/DxiDM6ZnexFiOQPKknnMdd3KNPo9QPTIfo8FnXtExHqyaU4PvjQlApOwg9v
g0bop+i3Y8GSYIGNUUUEzXikGkegqQX4pE/OMstiRD7Z0Q9V9Mw/MQAoY8m7YZXpwHfdoNk5Wmuu
TRsrN54wCndqew5HOu9cFhjq9PahJ82Y9ykjn5Q8JUfendYNn65oGL06AoN5f27CZs34f6ObNIh3
NWNYzE6JeGszbDbR3D83WZ9N0uR45bBMafQDj/EtgP0dzOdIL9aGlelGr2HmXolnvGRmwW/kmlA+
B27GY46yDrawWXqcvMxJRcsxELwbNSVWjgIAX4Db3oXZDPKV2EZ4G9oWtbGasv2d0If0m+sS+TFa
ONl1TQ1wR0BiUuj7upabjPUK0pDaaZBsLVHtMBpPmqyuWS4eakQomfz9EDq70El3OAUeeDy5cUia
gWlm3dTcqrDQ12sL0LFbuJtG4cqsexp5w+6cBNNryC8q2/BYVrMPhTBaaCJxjHhLJ/3J07iMqmzV
ypqOxKF/zyYWCS0QcS13nmzXOieKdgqugMPVo8PNQFQIBvLM5QoC0ig1MIJYFcdyTmdJP12PFRMy
K5G3VNP3keVjM3L2Q+wvpDduSiE0JoUmYVAyKhz7GWXFUbQdR8L9cSEHEj3xZX44i8Sm9QcpasSx
GaeYFOe/GDGLC75EzGFH2TN6yQJ3I6vaXdXdtFPteMGF29D6ZXbYRqojM4m/rhN9phnWm3zQdjGn
OBK2EiUeSS+IkpqSWxfyR6VF6yDATxrENQN76KZrvU9jLvnlQ7AjmrQlxIka0Pdn/HLZSHPtBQ7z
ihzlRGTTyOc5POJofHhRwAi6f1a5+yqn7jjAneQlJY8G52Clmf9s2uiBM3HWi3W1qBvuY3XIvuRZ
X6mOcaU1xCU19bWDjA95feHh3aoz8q8Nr7OyuzMxh/3qnVzPxQekb6JO3w4+vWh2oWBw2lqP5TxI
j06vMcSqmJxkk82lMavf6lwAkHWxhA9+8SemDq8f4peOC83czXOVJr3B9IcA+1eh8w8h7zechR6X
PzXJg79aS2ixllePtRi701O4hXHJYxR+Bhv5bL2g0TnFAZgwaixD5zca0VSLObpqFW8MHYA/Og0K
EAA2eNWbSWQbJ61uhW0xgYIkwfUI343d3eFjv0P2p7pGvJk161eBOM4GTnpTcJflcDCL2FglfmJ9
ljbnsqCazoaJj7EwwuPQpG8NjW3LoGMLUC6peF3l3t53yvI4JR7yGlOQRe1QN6YPc5mFtkBWAFRu
OMRWi+yXo/BdcrojK8Av5+UMasmmzW1kZPLzwMqOJdU8LM8BUIVOrIpa1o4+8bi2wLsJNoaJsVjb
MmloDWpQQ8jjGicWEMjsDFwOrqnW2QeuYH9s2euAL3RU5kGxaTYlLluYSPYkn4p7ih0MW7sxtwGO
YdJS7JuTV3Dbl/u4RJlorOSY8D2mKvhgLIl6WE4ot30NO4i3gWTLXNdx9WEOVOuyD6XQSLNoa1dj
RRduQ8Rad4DcToRpUm/X2/GujJ23Bk64n6LOG2D5V92MmjaC4WkYEx0selD195Tdkpt+t/axCFtd
RzmjDt27iP7xVdyJAcmjMMUeYw2WBwDR97JIOZlUwT7QfR/sG42rpUrErk/cf62nO4zOJrRwKoNx
29r7INevlVsfmhKHqV9Ssup11dHrcPDGSTrRP4NR1ej3OgKYryLUXb//zdze2yas88lLoPzZd99g
VII9gelKjX/G0ea4LxdkgP5HOor2lnAoFcGPgwMJ6hSlln7bPFwulTSStjhdxYHX+6YNcLtp4bhM
QhjRnRn9ODjyFjXJ4mEmVlSJh+apgeIBk5PSUbVI7fpmp2KL4kIyzxK/Ff2cRmyR+LOfeLz2zMhd
ni4u+EkkGQBN6UHzaAbyp+iqg9rgn8WLRk2sxdaKRJHv247ElpGxchr33Q+z2+inG/w/RyMIN1FS
nCYHj2Y2mXCGKyyYrexerRAbu1/p9orJdQrEiu3C4TP5zbSx5DXFjTma49JV1uxbi4L2TtL/XOiX
II2oohe8fbDPppwitjYz0X0lSgLU1XAWZgADa742xqH1SqnutjC8qwrSS0sfAMwRBIDOBi2WMxjb
aiyUlco6l06qms5Am27oOrL2aaRuQ2v+ZpjPQ3WRVDJii0HUMLn78zr0sDN3rb+iyGM5N3VFZfko
C4+35pzcdCNai3Xv02o/moy5rNUzByUaHjw1ziRVBVxgcLaUBR2jSS6zeEBSDp64Jle9W70PcXbM
Bjfe9hXlje2/rOPFMW/jxr+Rk5wdMNgoDZZLXpxa9FKHgcWUxYsogkOhvOrL8sWuEsna87Id/ezA
QPSWHqdMQi2gIjx3UHg1rFkatjfQVZyRKfEBO6KfCQepRVrwfxf53Lhgj7+qwG1fZ/FlQqXyEu2P
a0E4nXHfPB1rI5sHbf41CIIbJ/VHrqE3IBuTx9XTp85Ak9all2p+jiRhaDoJk6RY0mj6rYiavyGV
PvWQBe/YMFkM/Yeo1bElDjZZs3TPgSVwAYlg8dMazMe4W2wsCVSS2LC6qhH5X+LGhqUPOLAFM2wy
anCnegVC5UWZ9bZ0spMdTL8p0TKmmhqDCJfzNDVnbmK9sYM7Kln3TIS9MbzMn2VYeqchDNZj81QB
nVt4K4GMvaQTPS1teMunEdyKDn1vPp+kmQ4koGdqgJeU8GR388Zy2NRh8Zv4GauQ2t2WqSjFUG38
Y84GTXZJvwICE39iTT0Wgbl2OOjPl3o91FZSZ0xF5QrN4lsxe/9JaAYpgjaePdUc21F7xyWydipC
xwpbkaThUptQbbr6QMXphqDhG1yRnS58nAlkG0lpFg2gTzyv0NTNy/xAjjlBcc5kmSa2fe/9S8qa
OTCKQijvmYfrIQLFz0cTht62bgz8xCSKEuKC/egch3jYsML+5l3A65+bTUZ5sO0IyvMw3C1APeBb
4kHpMp1I2JzQRq2stZo5wmg+Qi28a64Cz6O8jhu7zpC1cIAe+QLJxGPaEI4KjyrwKFxmq5YIGot7
O8r8Ty7Yu+xSu+JueWvhLqyysYpOELsjAvpqOzkeDh13mlZBpt/HMr/04F17uk0s4JcGmcMlwii0
AgOeDwYsPY0A6joaGyIOvKVJb/qKylZr15m0vVc6DkKck3/00T83IkT6LnLxEgJWwVpFZ0gO/J+T
+xV0LV0SIvdXplM9c7BYAqZw8+wQoR1+WiJZpJf6c514S7/oo08sDFhWcSqEuCMWlmFz92fDtuat
oQFVV5qPIcf2PDhQgfN3m7IG6pa53wDXwA7E0HyFAs84TDJMKYJrIl4Hn16KoV/T+XaL0Z1YJsQ1
kmsYYOUqEA+N9Lus6XtPydaLNN7FcfGVjvo9wAGBZZ45+CyCV84sW/SPIGNwx+b4NKsWuqdzKu0R
rQ0jA3tRPHobPrBtYvyrOMo3Mv8gnYDOTNMw//md8ozTNPxABlzk4tXTGsBIv1NUr0bTfyqKXLho
X/TI53BSIVAGb2wiW7IMxPets3QhyKJCMf4IF8VY0ULvrDNGsglPZCW5yvsnSZB/vnq5JZBB/CKm
289hhrd+sI5FDrUx6PqNXz+gRUHpDcJLHqobjkjm/gWuZIIgQydfvcpjem/u5k8E59whZZVZUD+t
adrUvPoYP3Cp5OvsI3w3A1idEBvX0sCPvYxLe6aEoxqgZmxSR3sjpXlt8UFxPyfXbJ38WJvZCexM
msOPiqSAIOXwccsah0T+p47qv7pLxLPUQCKCeT54UD6OrlswvwzsrfLpazdoxMWMnrnaBm38rEJx
8GvqEjpKlYvqSaQWAcHdAUaCSmy9OIN9snLQjtkUZVs5VX8SYavnpGj7tgWZM07QKXAWtGYjAuei
amPFprfLDeb3VeV0S97mP0CM/1RMrEnEymtiGdSm0KBXx8ERE/rVzNM31dj1wohH1PamVevS0s4x
sUUFHAo1F/F6cPyl1kj0P59tMqjjLe/TVZGWm8a2xdbw2WRJycm2KjeWX3Jo5QuzC1mCLa8+3UD/
ApO6HgKPoiPvJfZ7l0j6uKjTbmvl/RaH+BLODQM7EnVG95RkWiIgenVc3mSLMUTjmuyfXLppnVA/
5Pmwr+Ed8igwqeq5zCbTman6UtFyW/PfSHGa1kb3gUq8LUuacQwneA3T4WxxC3BrenHmtLt/yn1/
184vKg3nn9KOodPvFQFGHskY7pvpJV/G9C4UFrfO4GZVbHASLQLKLUKF2Bj8Cczkbz7EvwQeFpQ9
UzBbJPNGWL676bz66OgkGRVfK8ywdlTDkhGHJGPA0JlfdjTDIkNFJi0lZggZNVsXpU8IuyakwCt3
PaXptRYj43pKyGvU/DaBQgEdR99T3DjQ9dM5GOyA2Ij4qzZASWqc+cc8PJI9ONZW8BNY2qZVuMgT
AlhNTyV13nCsHk9NOVxLX+wtcrAKAsEyZQ7P5nvijkXXQGOtE86/Q5bedDagsE3eelbHwnXiS9AZ
X5Rj+YuG7TCr4JXFIx562oUSPprquwW0NecruOhw6U1Nkc3VKK/s93zJngphhYArbHltY23bdYBo
LP64qrNu86OPJPtCqIYecDwZFJot81J/Ssp1pjFApwU/wCxcj0S/lk5EbUlVr1tpPPVM7qapZc+i
QkTktG/kavwqjYk2v+7Fwqs368BIf+Oy40FY2POwEjH0Hjfxb8mXtiI+rC9cN30NavJ4gD3QAPhZ
HKumNo35z6Jlsqwq+dtnPEBFjlkUUfc1trC0dzO9r1NcXXEq2lSChM4Rfzm5doRwzjuuanElkO1g
YJMuNaahY6d/JYRgZz5pkKrfxqWklQGW1UgA1hSnOC0JXnczTN4hYuo8MFn27Yhpilc+dfKRUCBN
R3w0mr1uA+NXmuGvRb3hHirlyRlIrhcKRXbe4AHMEy/vV8ptzzE1KFo17Ajz0vzT19s8rQ6U2Btr
EHWtmPu8rO/MIaWR43t2QhNNnvWktxyRewXqBePy/GWM+gvzPuYeoO9jcE/exMGF0W9MQ4A7WX+j
FFLhfJ3gprYFcLWn747Vavw4Wv/ple62mmvvswooHQc7FX92cbNOGM80gb82fPMypOObbnkrrNuH
WTX1SBWJtuFK4fMBN4KeKe7+uenxvkw4AdQsEW3rxR6sl5xNODDxsSvLO6sseJkM+wmqbRs2KHuD
mb8TS+FLs6aUW2j+PpL/Q/49MRU/+hwdXXjHZJhBqNASLjLsqH3LwSZqPpzeTDdGm+Nc4y3V9yku
m1hoKyO0vkY1AoPye5jMydUd86vPvLdvaPkUrBU3E/Vr4aYcXAx7F7f9lrmlxVAUn5ak/0aN4lVR
u5vyhW4ck/gd3tY1DYIeED7+uRa+CcxYtDS/ekb84Q3E5cxp+m1YF9PWRNIgIVLzZfY9RyEYfqM6
xaaBucSafuZjI3LXxeXF5Q0lYOf6BSvHjZrEH0vzlm6U/RiaunJZlHX6Q1HHu2m56yLMnkq1/kYN
fb3XwvYWq/A2jkxYVE//Yg4BXfMObk1Lcj0AFeeW/tFZpJpikFF9Nbs5hyuJip1DzG1htdo35UBc
tiw0kUnhBuyY9EPmaHJzZTT1A9IPbSvGsFNp8Nnb4DKjkpoW7Z/hqZ1sy71eZRb4x8mHQxht/Jk+
UZfdXH9OpyvsK5g5FHU2efkVqSRdNOPIW7P91n33pWYesvBzemgT+KU4nmiPUpifnTR4pSOgWQ5E
JrUGAVrvGsyovna3GdrMx0fEVPOTaPHa1xWbmQubOMehnvfBpzUToBJ3II0egv/UjrqoL4EcHvOy
D834U/nWzXfNdW9HvEVI01keoJREechK31oC9DAi0Vv5+aewx68+4o4goxedbBUOJYbJOvXSO0cH
sDiiVxie/AOb/Wdug52XVxXSG9ZzedCT7XyRmi8wBVfiTe1bnxodM4UkmRm6LFHuU9veY1lWPh0a
GAYufu+A0OPdARl7fAY12w5lsi6WGWixVXmUGLNJdEU3QjZHj/euzBrkQh4wDGwuqHqqOHXs/vjq
FmaHCZP/TQSCm9UlXErKvdu4v/6ImtPycFi01LWWfvaj/HUQ1aeW2VuzzXisLd6Y7rAV/kB1XPOW
ynTPsLpa2jKXpwH7HxRhcuQjhAOu9uj7VQZasGxxR7qJtkrs+q7n7ZP70b2CxCcyQCbRbMBnmdhM
MpL/ReNo3eUZyBtTG+D+MWCreISpn3YxSilq2SvtoFnukcq6didUdUvtIL3aCP+hxCpJSeXSCAhO
QAIkEGtUiwS21lw3HHbgPOpQnsgfO8CIWsLG9LUu520yI5jm0E0dJd0FGfq1SCm+9HLWgu56W6yv
WyCux1LXv8TgXIQoUOsadJRKkgEe1MPmUw1IW8/GHZPCq+adSz+bdKvDX4vxlKLv3QxKe3CxgKgN
iy/fyY92E3J/L4p7g0ToTgEM+oZXJ96p0PjXOsa/+ehZmf7F0HAD+hVkNz04iKL7q9eg/AvE+t4M
KDJTOyMrnL2WVDw96V+noZ46TIlcZgZLplrBhPqRSn56kXBgdPQ30DJ/DTP70n1w/axGDDao85pk
IMitsu9tLBjeonF40cybOh6rX8iEJIIhjkLLMJ7z0WrI7LM1W4hAe5GUsdaFsleOz1W+IGHRyvic
ed4mGMs9Yn6/oAyHpsYEZG886kzVDeOATggcea4Xo8gbe97CllgvB8VJvmmYEBpJ89pZmBfN7in8
+kov725+gFvPQBrlKGn1bFKUkErDUqvYY5nU3Qg+Qrgrt64/+rb6CWT6t28JIggbSpVoT97sA9KG
KDqlsjkBYCRZRm8MAikGOO69Ycd5vTCsv7rgfByr6BsQFT9a5b5nNkNtMSrcKi44cD64Dh2FAX8A
0BBlpGArXUo6ZhfmODFV8R66nT2c1sXWHNgvrcCO29UD7CRMnh4W+KXJRpz3tCEX480BfhhaKWa+
8CDH9Mh+DPtb+ncT/t3SMpuCHcx7tChiGQUkK1+Lt3Y94TiJL17R36aQq7RvBO+t2VOpwkwJhEn1
hqP2lQjTNSuHY9zhpbHNEekaL3JlssH5416rVIAHF4tYGnJeMUPtrYYatIjs5g++fDD4vYmBtN8a
c8NK455KThk+VIT53Kgx3C1icrBp88mzgguHgkBmAVMCDyYXLZE0eUM/f088YoCjVVEX7SfXoXOo
d8dumGqPBCOsmQuAEDplpu1yzORLhwUqCPVhndcOVA/Bv1Z0pJtoRWfEV+LO65kQzPFIuU640a8i
x3hiA/Ghr3Gi9TuvPVI82e5cYzzqnvU9wsvsbSTeltBVxeIcWpyLcfO0EgaafZMAQg2GF8Tx96Kj
SkNPcYkNac2A3zC3uV98KMBOoY204cL5h+azBGe+HPuQMQVzOhSNs+ydL28qrli6ABc58nX+rWoc
povEUviffdosJEO1+Ny4HuphOvs6Dg6fw6LH/rkw+3E3hvoei0u5iBQ4jam8Ynt3aVDzVtGU3Go9
vMzWOMMJL3WNEs1BgZjNMRA6xVXWmO4qIBM4CDi157MvmB/pqKrqVQAYYuukPoE6h5zvTxfGD+tq
nw7abR5R1HAyFEYCb2R0qUEMrWIOxk3s3oz5PdD98fLhLtrpao+jB8kPCkKcvwlCxtAsrnrpnYcx
pIKCzSE3kpkaS3qb8wNjKO/BO35HNJyG9vSPg/VLRP0G4fVGBBXzT3QSgwsPhoIuBicDvQazLDdf
bBFDjm2d3XLExpw9et6r/YrwntF/911wMPGcEa9aj7OzcUx/pBuvO29ahUl+0xzyexkUfqTEP16Y
YjgInGcSI4Gr+SshwfdQE5EfJ0Gg8CHQeErbBVO5l1a9cThSZI7Y900GNC8jPMlWafDmKg2L3a+8
5aX1ajXuR1uq33mPbJEEZ5WVEe+pwcQkq4ZmCkZujgTREnIj9gLj4nrhy6CsXV9iyg8GvFGGcxeW
/+33xaOqg29hSKbvPE+y8HaZ2ZtLx8sS4BGgHbqqox+rcxkfwA+KVQY2ybjw+CI4kY6XHR1bDUEL
0hg3G5mfmSxYxfmU0JeqZjLdtJsiy/al4PAUt8AAVO2f52unGfnFOlDiJFpG4HMHlaG7uJTIy5Jr
5i2TUOIUwRmAIPAiHPWSplwUA/3IWmNDiYJVJGF01tLYEGMkxoJOEOb2P3OAEjr/HTdONr7m/psi
rtFW0O895V5DvuFi4F2BXeZhN+4h88O3knB93kpcX9BCBnFG0jiMZrI3UqZyJAgEEy60jN3890wm
Vt2IbcQOtl5P9Lie9jn+YUe2T9f03gY2DM7Yr13BQTjlSOgr7que9tbNmkRXfAfTl5YT+XEChjDq
WrbxNWa6MSX2D73Y/Htno/B8Wm+IhQfiPtrjJkIiA9bBb4P53hMDZWfkLXGCEJoOebUDtcuZuwV9
d5o4KCUhIwfMMDWPx4Qcqeck3pCwhGdzqq6OdVS8qMq5WPYEuFfu537YeTkihGyTVl7SVgDLnF+K
Fr9WcsEbBMY0009Qc08JNV5gyeN1yYLCO07wro3lpevTR0HycAF4lLrPRj1ywz/PNyF36DbKpqBA
WCtGOn9ycGEDOwOvqLfcdxaiZKLZJ+rm0rQbRv477BDaPPx743QvLv8BkOSPoZqTbrA8F2p+kMIw
IElKS4DvRZcQJMt8G8mr4WfKh++Gc68zP+ZV+0SQpkUBQEzZFBys41PJyQkR4seMdRJXTra17fQj
KpnLhPJY9z3dYNata7DKqfZWQYnBubvWKE/oyDYWabt2Y3XUHH7H0Cs2iqIavFb2mmkQgUjhHvyx
8jDiVvdE8i4UXBtsHVKARf00bPkOE/1UUQqOMPVVN/INEQ2Znc1+7JuHTmwVFEd0L5Cq2FN5KHKA
F2V5x7cHKlYDnY1cI5zjfIDOK3EYm+FU1bQkGApYCfHYxQhdP62H1yjtv+oY27ht6fnBitz/jxX/
RpKKjqRbJGG1WEZ/aklAck7gsyj0syi5ifetGg9lqnOz5efyePUGJtA43TiNWn8UTfvmqX7rRtBM
eQPQlcJ3bSXWPueHnh9k2QT3dIp5V05/O5luPCPAzqPa9/mHjVh+VisyVFxGBSR0SQ3InVv6X0oR
rfKxF7p5xl0DWuKC3Nfm/9xl0KTEoc3gQ0bBZQjUT6vLdWrW74ZOj7VW1cU5CpKQy0ne7zPP/h5r
hSzQU1hstccei5rSujPnzUNdcYCxpuINQ8W2nnFqeXNljyMV0ZNWR+OFstyVZ8+KLpamsNzUwGc1
Qktr0BQDB7Wm57wT/WD74vXVXDzL+ZgiDUxOVSwnJ/jXJg7TtQbIkzPuGoPr1Hz7jXJtmUv3YJjG
zgiZiqpiY6jhUUcem/TAnXKcXRO65p1q5a5lS/5sKg0uvFRvM3erbnlGaDDHb2MFxWMawkPdFh+F
aj/yqtYWQ9gC+dOlwTC6yS/NFCYgtk3Gi23wEunFgwEcGkL/YVvilri4ACHTn8Mhu0aN89oCYOGS
buC8YC11lnrUeTA3ndW/qWduY5d8nI970zMdZ5sDxo3pzVwJsrEbvxEvgkJaY8JxjOEGGV8rbrXF
+QbgHHbyIoNu3+xo1olWk2lyI84sd2XYiKJlGg+kR0HI6X5EDnmg0wB2Wz/JbVvnO86mFA5ymKnK
a4dXigqX+jwmdOkNYkWQCZCf/GOM6SmUIFrMEp/B0KAcOagbk9u/4nW0XmQpDUY/JeffZjpEOJKJ
vgVHw2ZAqjTj6uMKTeFvth7j4gBH/KRH6RIs8LeDdbNt/Q/iofhGmMgUZn7uhHWyePUMDGpdL+G7
nK5WzdiwLCie7DiL4ZmDtx/eKzaEenJeKTPdOxXm/ZGdlvkhJYzmoRPGlunzHx/fGPUZW9HzGk16
jqkU62G/ks2KnslTmzTrbsLN7LGHtECzoBGAEwKyluNXESDXBfgA0yRK24sm28iSfSmfqmszcZNx
h+hXKe21dJOTkiJH3cIIwOzBFwONkinAQQPmFMmwPjdhGnFEH1gz2O4qfRE7IfwWzdgKNIs+YwYR
UJpA32GISzFpaJIOiQiwabIXZxPpvfErN/HOafFs5uBHWug6RCY4X1pt3HpWMzULT1cPg3OkVc7C
MdpLAN+JCJPVbhxoQVZsQD2mB5xBQGqad4u3UmD55BzSN8d2/uYe12OOtF0Sl7A9+HbKwQFs39+K
uL1aVo5JoBqP0lCbth0pV8brZ4XruAnoaitgdsiuJrUpmXdqUxieSHhf0nEGY7WMLiOF5837/xTS
Szas0jQeRZU8nL5H67dQ2ExFIqTNJloroaP+v4HKTJx6Kd5Vj0PPHNi3utrKj2h1Zy0JfoyGS3EU
IN4ZAmB7hMaWevqmNqjqqXripAnAraUdEtQKRjXMHoHwxmbQr2xZc8UK30WUX20zPFSZ/MbLgJGi
JSBsiiA49KpqtkRJV8Jz0Myhp15iCsrpj26AKkFKJH2cNfY2yKnNRHEv1jmosNsgpHsxCQ8ggOHC
2hZpPQMxwmzT5VwvCOE8JNtebRlPsxFfDE4IkiR6uZaSTYM56iNKDZcUp86QfoCXipFp1xTw5icw
DB7aW0HCvfLWoUF1LbT/tQrLZ1TZ17SobmQhLdYfPtExbg5mZt9rfoNOlOyh485mqSSUQ7QO3iOa
iNwRxkZgrOVgrHovRTQU+3ly2JjGFsfB2SN5HfTDFXrdCzDh2dFaEE8gJpJRWh4QPY51IKSUEBU4
c/FUyIAQEnZC8hHwkDDGUXmev7W8clcFwoKtORvhWSstUg9OKz+Igt8Ii6z8fI7JpQje4+C9C0K0
SxuANNB+cJBV624yLfoORD4XRxQMp4MvTP/HEBALYUv73MfmuiSTmzVoG2EjjxI7e+bHJzNJCfkN
b64q9hY3YiKs1IMIZgkV7TqSBdEJ52fSy4yxhfftqeLdl8bZ7qePjD8gM/VkTc8q1XMuOF9Oa+Hg
nU10w4GxU52YNyhi29I3wVxruJPGE041ZvOYP4sGxrZjqIr4OedRaCMFS69MXY79pmEx8RmODMmW
Udq+8vscsym9d2n9Ro/rwalGim/Yiz09+4HizZvYPsgqOJZddYMmAsjWzfYxE5cXx8QtU42exREd
7p3B7y3q0kP5Z1xIMCtjHSRbLOa7ys6PYztxha1LRGokTwRCc8M7+0NirEwy7W2agI8Ow9wYlUfD
0ZuSD6Pxm7XswkfoRvvaHl5823xp5Xj0WxJYmocSWigqEAeNqgtPYDhx+0tuJfuy7SgT7am9Hgqy
bsIwAvjaHm6h2SU4glkiaK1R4Igbaf7S81VqqnAfx/ZJmu2mjPKX2iWPbnTirz8NO6+0/kiPaXTZ
cI/H8PCIhvjdoDK3MhiglX3zavUeMmhmfvVC7DWq0eXg/NOL9qI1zk8vsm1iVaexaKh+YZrPgOCm
wEUtTTBvZ7d0Bcex6mox7ufBpREoS0IixIHYD7WzMfLK2BTdyJQ8G9JTjx+6U/YjiNvTpLiFjkV2
nvmZgVXupyLb2UkEZVbGqxldqsXGw9Yos9A7m3Jx9u/AtxB/MUnj/ns1suaHPFG5DHX7p/AwMhRA
RQD3bGzfupY0a3kO6lMobdg9/o+Z9v8Kg1tH7fXPjCOXlwlnC2MmXqce9+Aojv6WTs8W393tklqW
BAdjC4kIx7W7azrzlIeclnNzxhAGX30RkjxmuFR0L0h7f0vpa8tElV/5gN1Sp0cosIPkWfUlNzQm
hNRi8klZAZpaaaz7zElgpyCqW92se7rFe2Tae8ti+OSawQ5LuT9PKO89H6Iyup0p20Pl+dqKqiWs
IxLQZFl9kA17dqRSQP2VEO3EtDMgLcypyZUSZAqXHoCLvOG16TXxe56a57SOJIiE8j+SzmtJUh2L
ol9EBF7wWukzK8vbflGU6YsVIDx8/Sz1PN2JiXaVCdIxe68NVciqLgEfN0bIS9iGeNKW6Dte+4PX
QHRKFhrVFNBm67SPAcUqmpwCKXnHYZbE73UWJc+Z2/wOMriKqf/TN/69q5g4KQBN+3pY/n0wQYKy
pF+yj7XXPz2+JkuMpyke/xB2eHK65Y6LYMtxcij4BHtVAmhA535XQ03yAT5/eJV4UFOJH1ENgMHc
H5mRNRdNlzpjxaT0va+gpDbB3Rr4v44FY1dm/SU0MbGq/kX+j8upqY+DooQm0eviOILtWd2+JR6Z
2AQ97V2MI3MlfkJ3BaCkgz+xzdAaJtJ+qgnuAEb64JlfEqO0XIq/HeYd/LDAC/WUTruynd7W2Cj/
2/mMnnTjzONrLvrTiig9VTV6knnT5kScIOmgAlIcpaNYp5275M8gDb2blkkrM1NGpSnqchELEwIe
bZYWBJPNyz0yLm/qx3kanswvALb1gpaLGAIUl6wjtxWHq4z0bsjDYzoOz2ucnEWc7tjJyG3aQy7N
U4caKiPDD9kVSxttvXvFAuoVwjSSAT81C098FejmDgnKLb/qoDEFCMAxWDIzG5MX7gowiX4i0Gtl
KK2RFXrO3g+r2t/pyLILAvGWRu6sYIHRnzvEpgWlkx0SnFDWO4kJefCJBEkphLqFKsDRwM22/B2H
Z1a/OL3o5T1WQfrWUaaiIjyuzJOGUZAd5/eDsM3cAB16ll5AOpq2lwjb5LdAOuPxeco8sGDITWHz
3NWZr24FEhZUkkm2apsXjLw3nPltQ/YYK3WBndsvujjlYvMFG46x6Oct3h3GWBz8ukBDs7rF1iY1
rsQbntTNVU5uXG/bjkZ2a1kK/YkW+HS3cpzz4ayz0M6+tNuUwmA5AhYHRbL08ZMs+RB/hySEooy7
w9iWpawsIuOLJjHiobhiaLMtyynv75IlQr/qZ/RrrN79XNzKaNavsHZ9/8dPnSL4Cuy0WS6uDCTe
/WasBClACYw/YtY8I2XUXTFvHKSayHmn2S1AmxQTLpqJ/eUL0V4Bd4czImBKpliIMwB8YRGMF9rR
MXeT0WGC36pkWYDTDvx0eWbPiAfgh8/Hyql5omnHo+5RSu3Jz6hqoX0xDRoQ1DYsqVuydJG+oedh
E8kTQlRMyfihbTiZqqLCm1pZo+Y+Bb1T3MCoIJW9qCy4VDsRMhj8W6dVPG/D0POd/Zg0VNgxlkf/
ucewXDHc7mLMfm0J5vSwOFlEnnGdVAwpkTgUP2NiKTQNsTsgQAQqIXR8VxQWH1FYprbFFBm2GAyy
LogYfZZ9/yrsLpju2saa41s2pBmP9qgLZ90EET+lQeP2lvzsko4n42uJWJ7qjdYk1/9kFCA3E29i
2iZC57s+6zvYNBHfxdjgsugsjpCiLE3WriosvM9LAGLhoSlxkf00UOhZJyeLY7RQcWCvDua5MKm4
EWb0MH1hYILK/utKiYxjkxTmYTuICFAZXCTWlLgR5m5OQFdYAX9lBn69JVNgs1iMGFm7qSm0flxv
dILbFhFIMz3DuxRLYzbLHiZZ3yXY/XUdqsDFFLEIe/wYB873977zQ4xRXWERstolfEBY3WZ7stxt
6fjE8Gx0R22HgcWtV5sfNccXb/HU1I37Ei5O3z2t0Ri3M5LCcO7u8MJayatdA7k58g7PwJATiDQS
xSQbxznYKo+PGhyXcijgKaFSsYobb2pXVJp4tCoO6KgGijKRBaOb+E+GEXnFZJ1O8h6HeNW+9ap2
0Bz0TrvoJ5HEbvTl90PbU0kSBofMZ7Wd3NDdUrvu/uQtY4fveR06ohZcbs5pH7jV4C6slpGf/SRY
2qI3J21U/kFB70wPSNe1lGcKdTylSSo6lmNT75YWv2VGwNrdDIFMYmhxvc9+c86Ktor3Iovt8XkJ
PJfWmdNq8dudjKSa0WkwL0+JfECdUTD4zUgaPw0T5NKBlkVjnWeCzG8fgCfaXQFXrU1kzZ5/ruLx
dZCz3z8WFbMzj2qLHESS/PrZ9WOcNbVP0mJmjXjXbvJ0Vczb+5GxWEHqo124ZK55LlCRLcqN1Dgx
OWsSCMMB+r9xWyJYBnOmi1RhB+zY8L4hdfSmx8ldAsNVRkwXMTF3LI/ZMHStyvqIZmeQB0mKvfnG
p8qbi3Nu8bOQftLUI6QqjhDDpAGx1VnBQy/ipEEPh7oWUp3bdd17aoNzw7kLFlP8qCS0J4wKSeCR
n5XYeZft6ek4+UnHrSagLrZeJOOLWIHzQBQyOu1EDE3uZY516koHm8guGjSMckh6TI2OzCvSrjPb
7F4zbMwjgdw6WDDE9qnvdz99McnqobdHgaLMtf0ZCa0KcE3HGw6dvnpp8mCpnoi7KhZ9qrtGM3xe
DGVq8e2OMUwSV9V9xQQHsOCsBxFeeky0mHyjyIkwPcnYZ7l643ThGraELUR+D9eztqFGot/LGYRY
/gD/dN/6RWr6UiczudT0iA0+B691Q6mwUoO0JEyGRfzi7HyHYbvgPMhBxQM5HPsDKzx276E3Ssk+
2GJSbCbR+Swe8VvZUFXmMk1IE9R9sYyHjvaU63G1a78PbuCFe9S4mmvFbB5zgZv8xmldKwB52aRd
pLZ94tg2Si+9wHc5NkTjBsu+WKQImrtJJCXN9aiCIGk282Avjd5qlA3TcrCyKR7+zlgaBPN67GX5
8mzPM0qcizeGwKgfrLRuS32Rnkjqdt+VDICuRWtjzzl0JFMF/8EWswPngoZsygBNR1bgq6t2gigg
GGYGWLTvXZVFzm51wqpiPJ9CnDHJuG5SJvpBa7nAAd/H2MuqEd1aCM8fheQ0MJOjOFh7/s2UgA29
1BB5MIUgnOb2twXQWNxhTJ+jp9lqULqCz6GEYHNiTYP0Dk7gp3TULvLaMXscScvhnVuNfXR0sI+q
MZEe6rpcdFYxHFzO9oQhYJxHFO8QrpDW3rDyTnMMBAiXl3o7ul2b/pf6U5IyAOmyhnGWSjBdMUar
tHLFBgNrYg1MYMasYwPX1h5LobabAfPt2H4WyUM3lBVKz9q1m6nchtqqqwC9Y8kjXlikr0C2HyfS
V1FRKNi2MQWBf1A1oT4ZEaLabu6ATmXZDm55R5NA1izQ8Dx2vPlr7tN2+C7giJq0lJD6Cx5AtvYg
8sWS5t2HEnWy/sUNJU3uUpfOVnRAGMBaHWgUJsmGVTT+yP9sN+qqk5gWrMpbL4T6UXOCVY31PtcV
CTJMS8oaBn3cYLuKLbDVzr7s8GGfx2QNWswXFlznVSdJ8OPEhOTswDhEALt88kLmMEqgOPB8N1X2
kNmBst9xKyyYINnYr+5T6lbeIk6dzCFmYFRzhpZo4Rnj9Xyw8Cs2h3boa+LlKfh6juJgrEV9j6wy
lX84SED4EKRYdvG3x34Q05BYsr9tb409Bk9e8WC9hGw/2ugXG4JkJQaRlawZlMalhHFVirhJ37Jm
GIApVWEYTWQphok9ocew/LxLsesuHcY1PZRt9qhlmq3ffaj9aD1gOnJ8gcnLwU2+hbGcsqZwZeP5
9+jUs3LcUcHVSFJBmrvEzqbpNDAh6AA1Eg/eSKwMQ9AhjG4ZcvVHO2H7ZZ3krGrkHOmoe/lfhmBA
uDcjhyHwNyZkXspMPJLTvtFD72WnpG0CMR6pBzzL3viQy/trlbFF2fYaBlJ5whzbiQcXGu/4qW0t
yLMtsmR6s2yYdCQJu9OYqp3XCYFiPtZj9CorIKZ/8sxPuJFwzyXE/zZKgBZiLF7XXNxge4boJ56c
pEBoGDNSpfaChsrOGHcQJxnpqNpnvKzkPytQWOdC3QfYLOv3vHV6x2d+Yea+m2xxBKFrgvIiBY+1
FoNF6YErJIk3/IflM5LCJeKAQDFmERMWT6wJ6W0G256fZ3ihnP6NrGT+TNDTLBqW1svQIcJ1Ai3q
XS0CNf5SbiXZh3Lyav0esAoh6KtFzHPGpC3xulsQ3qn0iO3MLWHDbovQRZ2WUhLQmUdkarI4ZtBF
8rBLONjyaeErdENgkizLGf+veZAocKVwf5AjB5UaHhy6OYGAzk5994uS1VX/yRbIFUxyXvQZSXVi
S+xrA0ZGFpMsZnsEWxPfSeEdKDj98W8+ogkaGWrzSX2unu72HqJR0OfEPDqfATuLlp5MxzFblBnH
uv9mOYKOb+PIoEBAnYJMgfkzYDGMOL3iosGqWsJlgAQ71I2Sd3zXuiw3JHxLllXhvKjqb860EfgE
pQQzotG1PaS/aza7DUOVJXboLWdkmbwVC58lmkkcwVFGzm/rruq8qDXqz5EHlOvBh3OCDylRiIDu
UmsBKzN5q40lPadLX3q6u7oJ9MlBWQ//0XcpzvC9Wu7onodQN8ajPvsMxsHBqArSTtpXyniJwgWb
hFv2PDZbPokp/OJ+SQgVthflD9dyDX3sRrIqzLec+3LJRgBOOXQ0VAt0Ix14uRIMXiaT5m/YWRJ7
7eCY1D1fVXXChgyPHH6kLFqMBTHL4lrfNFlXlQ4FGWVMeJlB6+j84hY8kYjXPTah+K8r1FPfSQT7
hywkPw31Nx/vNOJlYIZanNMkWUHa+Pgq4SKwOe/lwFPq0hns+Wl4DXjlCcENd/zT7OKu1EXjRcd6
xGH6GmE7x8Cp+8jx/ixFaFOTdSJ3IHjOuZsyd6kmDnenwTa7yTu53CcwddIOdFqLoJtwRpRKJN+n
RMJFUczg46ha0Of6JkIJYfLMXZDJrxON5krfDskurmFOLYkVkOpAqBnjlw7B8HJb1WRzwYjoJKJI
1N9V1T8CConIiXCY8/OEMydN4osf5nl6WDo/Wv42kTC0B960PD4WWZNHqI+TOS/qcyjt0L6GXQvk
acNsccqBjLHZVfJGdWq0frFc2xyAdZr7hOfQrdSgVyQRETi28xyN8s1Yp5OHzNrjr8fkAH3xDvQ5
JWCY0qM+5Mkoq8eUQdX8hTPetDZyCm2iEkVWrwulPYmj0TeBEmP/yP6j0cStqkWV26TN0Cbe8EUU
+cyuqqzi39FVA1Ypliqugls8MuZ5aLhKPGGmK0Pyt5l05n/MI+iJBWv6OC2f6E5l9FoEay9QJDR2
qEI+9kSH9yT+zuJzqbJuAeJCld/6n5yYEs4APZkXDgyfVNLFABxjliKBN4KmvREENs4/RVjQnl4J
5Fkb5LyLiKe/nD2EpEERzJOfcpIZBVUUyEI0z4Q9pP7vKH1dkqBhjTTkURLZ9n3ciWi0IENGCXnt
le03rc1UHwk+/KMiGI0mBfSLsW+D/WfMs6IKEhRRA4iC3vbWjmLD6rg8UYqRhH0jgtLOGegF4azS
Te8sijs7FbZGqFbayaSfc3rWgo9zz36MHJAoJgpdIi5OPAber607ZBPw9ABI/ofls+CfMIOXvU4O
teWU9b0v87x5bNty0YfUTjtoLPUIj4oKza9BYS/s/q+qaTusJDPyZ9x8Bd5E/aO5bPM77NiNTRVY
a2d58N0wZ3nAVK9rSdskbQOFTIlqhbBXt/GTRzYnYfCflfRDJshxiuir0HdV06R3teOHc7NNehwg
DLY6S5EVzrqadffWbrgpcEBOJWJuNZR2eumT1E0x8Ka4Ncn8m17Cgo52g4ayqA6QFclfWVcxxJs5
q6kzmTg12a0XC887BVWKP5VAIWvY5KRjUBwwRoHwPzOqwQdQZr9lC5WyIZzBI065Kq+Oq7zzwlr4
ihEeHnZYUI97RVjeUg2GDzrDu+/INjVfa1Az7ezb8Cr8Hiz1KoiXvfHmtnoYFAzWJqFFwCuDK09H
JQ4SXG4AL3q/nPeZM5MlqIPl3vcrzwwEGQ52PtQWO5TdqTP3+jZl0HGvm5SECuHOfA39uZf4COiY
1m1R10TgNn7vkaLMoXJKSrf8Lw2ydO/FsGJb2fd34SR522gD9E/HzP4w0th/lR1LbViyghWRiwW9
3Nk6iu/KfxauSoWPY+jMZ6VV+N1N9L11wlaB9iTdArVBXz5k9m0LMPQaOXX75WIsYPJTjqPkZXBx
87ELZmY8MbWI0xoQapt1nxPTrZeVad4ObFB5oinVEN2HvN8iLSwffcRrMDXx7xxUXr7W7SL3QTD3
Jw/MNawlhYqVRft92tF4EgmUHpEDsfW1sbeRk23f+hwuDLRKb09hPe+yfO2vTd5huF0i9lqp7t6A
WnkPvka9I0cn3yCgwpk0Wg0JtH4LswrWi5kJ/7VWpQ7LOs6IRBUxCWJOrCd+m8+8wIQgFNe0QHRg
+x+ZQrUiJnhBqOxOXQwGE3d4RJiEO+a3uq/xdccsmjg4iHRdTSJngtQJxD6rY+yf3j/H5UAVWgfu
FoTqzq8FvWWN7ewTNfElXVPsVGL+kwbR09jSaqQ+fSyoYJFdMk8dJThEFqs47eqXGvCBkVuPdnvF
NPxZlwR5lVF1MvvQQZcECQfwCCG9zZTgkvjOTBZHydhwyEGP4MEAWsHXy5qkqJp7QQT04IT0klFP
Q7/cZgkLSmuEJ96ShAgkQC6PWYAjDBRrlPIzNN3BH1dT8jE6kivQPyf8dfSKn4/lMKDBwQ+xwFlb
NSxXH4vKmpFTzB2MpPdAi/JkL7Ae2tg6BIsP2Gfa5lL/11aYAyWpG0R+4K4r1hc/iw8mud3NCQrz
ScQLmNj06YRImE4kLW771N31RXPkVH922K/AAyFGqWe7Pe2E5e7IYzNR19PVseuHop23BS/JYv/N
1q9UITAD+0G+9DZ1qp2ri9eK/Rcq5oWsYxeupXcM4uog+WYZ0O1r9zeR6DEde+vWbN1L0JENWsb1
k/N4q7L2TgwoIzRQ75rEFGPwsp3oSFNK2yuGBQc7PrrmfTIlMEHsmF4QAMztg2/jW0KKtxV9eVxA
0gN/MpA413uGIkX84Zq/W4QH04BtuHwPJBscWoeVvTbioOa7dv9MabDL2+hUkNFku8RAzavNSxnP
v6MQatN3wZWH8ZqFE4Go7q1jEz20rgfOwVtvji+u5dwZjWZScpNAh7mIHv+MS/J5H+GTqtbwnczb
z7YjWRmshFxw7nvv9ZId/bk/9HCj1ZAfULtSaQQvHhj+enLfnKR65fwFJawJXlk+MHqfZGzvRk+g
fORRZiSGygx5swUDCtbABPfKSabNyuxr8N2PeiheVBy9mF9o5LmREtB8PIzwxTad/SMTZSY/X8Rv
bBv1RTbn0QJ+rKCMJOwW0fGDPs52oWffNDGCBTE8rcVXbrlnuJSHRs2/DBSPEPweh/p1jexdr6ZL
WmUnycqZcG0ZBdtQLpeZbdQceh+xUWs6lbgZEwKt4pAKf7QY3bef9hJfsbZeMqf5aZsJkV9gwi1u
w4YfJuQXz6lLsl3KZmo9VispneRMl7Yi5wfG3cR35ky/Icr/htihUlE8olr1CqzUPfkWAYmfGKRx
tmdHFShEj/NXvZQceOOm1fMBxddDhufUA8rA09iQxeO0H6P51DmAQMSBzq+ZFzishAt57jOiEIv8
rUJ2EHTzPUO+J9sO7mIV7Tpt7YKFSG4EjMxcNn3eHMzS3wPUYYfDPTKyL8JhSO4Th4Z3bUbelzJV
KytONCVuM14qg2CAVY6eNb5GTIl979uAgXwv3qJ93sZtzvayvUsw32ZeDZkfiWP1a0/rPi6CRwca
fJhFyF777cinltffxLpfkgF/BZsGJnu3YVtuWlhCWiznJM8OKYkWRqoJlfHKHPJmCK2DF4C8q+GY
o11rsuhgDoyZ41sX/3ldh6PY51BBm86zwmCCjYQuXlpXXwMydCw7ODLI2pqjWZOozXxz6Yf7BW6q
l4V7e3QARldb3tRzret/z1cGI4Rt1of52QfkcAZoAoCSbGnORk4HV4abts5eHFDl9sw5ibnQMc5X
3lLzmeezvqUWh+can0QWPNF3nzyOBfoFJJLLtXJCQ2TcorOnV3J2yFq2+H1OzHmPbWL9mZJ4mzeY
lTj7wJu/yCDHemJvBvJ4Hbc5O3RLMQsnkFbDN6rBS5Q57yt2Uf6RhtTEl73Ql9cnzstdSX4Q1rwz
n/deWAWBvKDUo+DAHg95vQDnNrN3YMWq6I34qsAFP4Wzh87AOSYiAW2Lp4E/r+eQI7PvEtguoEPC
Rtkdmu9kARlhvl7NAtY1COOc3YT/w1b3FEbfKxYWjdWlYeTPn/ASZuOjP6TP2o5uqwTGPSt5yoeb
MZpYLcvDanHazGxdgbDgPDrZU7w1/zsa87PNQdKFzR73ecfUYk69TeHT/qOmiGY4RHjXEI6gTag2
nvUGn+BO6OhgzjRzZhVNBOkKJStXOMUAf3v8LsS0a+k2img1BJhPJfttiVyw5P10B7CTHB/mtrLq
b1M/FD30ralqz4njHTVeS/NZex4oxxxy4eTWT45oMaDk9sFhtnkz+DihNZdaohHLuFmDWnMKXlTJ
omYIr2O37MUKMVrnA55ax9+OmeT2W5r0qPvhNeeHicplFyi+Lct6ishQXz118GP3qsBjB8DtXXHH
kGhbUVtk0LCDCJ0r2t0BvIaVq4NDKLCpO5TKNowvAXm6h2mpLlUXbMwLt1gL9saUGV2eJjQkSyiY
sMd3fuMdjIKgKrprNEncVfi+uZXncTlNY31Gh/lmud+SurlrHS5UrEk1gxzsguG4nA2MoJ7w++qS
RSentcdD086KTHakVPzdVMgcwghDpzL+CghAuBn5YsmHubLyYTVzDSlY43TcN6F/MbdLnw1mvY/f
iTF/jy4dPWBlhY/L4qNHyk7+4n/UbfJY4idd6SayUZ1XQY2CUeBiI3XPW8Tm5q9OZPLBsvPooMxk
HJV/lnZ8MLfKjFnAzbvbvjYnud4F6R+rzK8uL7mhcTM13Rq/kfnZzHNPVt4hyp/Z8OxDHs4qGF7M
J8yu5er56z31/qGrrD95T4atgpHfRfVTmsRPxjRsHl1WSDcdOQhOTC6faPbmNK054WFT3wmgGeYn
S9co2+iSBZR2TiWBG34x/0EexOvSc6kxi5kAZinQpg5HUmW/YSK7J/V3X3QYG9Gw21AerQris7c8
9/2CY6i66gZCoiycfYFdxR6wGGCxY80x7ErgPl5HjjgRacZ3NwcIRakiA/A5kxh3HRIsUcanOhof
gfrsp4QojgheZxNsNSpEU9FKPzzaKT055iVn1VvjHwpSHIx2c7vmhCTX5Xnh47dCJsKUCxOTOAQR
pBFjdCKTIMrSGN5bfxtNDIrN95L2I90hn7r54xyUNcuIuTdI47NqxucuIpqDMsoKAFXK+ruh0G07
8Zhl2bM5HcylGXjxQ8un1iD6YArz0I3etp/Gc0zFMbL2YAaIgCM6E71MAVW8Atc+EZkMTX3dBoO3
n10J0g8GFCEG8+xelOGaIKFn/b9f8MUHNHRIVDn62l3G993I8sy38JAbqL77a65gUBBH40AkDvNf
rb3o6laPcBQ4cdlk3ZQzzEVTbmN6k1zrq+o/fa6ndsiug0KexCMFZRC2pCFFFAehBlD3+SlXxcVC
fq+p2ALvmzx2iJ7hXYuIKS/ra1N9Dr3EVCHoe0nYIRZ9r9L1U0dyv3Buxqrb2YxyTLljzs0mN9ht
YARc6+TNQchA5z5Gd2NBmRx7G70uhzi1ntsiv4ZrRiARSVqtyIHkEfCNBarkXJKzd1m4wmZ8gcZI
IZL8TKLT2YumczaZQU7C/pLxL6qDu9LUd0QTmvLHj/uL+ZKNYTEr5gOEtE3CLNcclKXSj202fcg1
3qHUP3PlkD3pfo0QDIZovKuldzL3cl+W74gDDPWBLcmzqUugfvzXMkMdJgrNpYPuWL3a1P2+9VZG
fCYpxPXAhwU8vpmDrAHhMvbsHvgTwVSZLzjs41tzsrAqPTOa+WujZUN7sDd3KXYh4k5IsqbDQaJ5
q9Lxawzd6SDAoAxl+WkZYgxPKbvVk2kxIlXv56JHZiwQCwI79qqZ7S2yGBpO4u73bYFRBaAT0Y4E
osBkqxOwdw3LEHBA9OmRrM5Njf/V9q49JQHrRNjc2a8/OlRQHZPI9cBZkFBEwm3ai8E7t4NRxyP1
Bp/3aA7/oSZdlf+a1nJI1kuNlhIC8L/XJSPsGWTqxbzWbIdP7DTRDLkYE1v/WXK9t/1CmE68MxX7
AhzJ4ZQx7ztTqQcHF/BNF3OreQrzj+z2ie73Iw5IZpfboYtux+ja0k0Zn2TSMtImXy3USOqL4juC
sumL+uBA+3QECRLzXRkGz/ManjTvr7IJD1nVPhq9XRoGe9Pw+cu8cenSVF9cWrZIEb0dK8PTPGJE
wrTnV4iey4r5c7KPM31vAScwN1oPvHjgBxbqzpSBOc9pjmIvpGIsB7pWwlq3XMubhiPfKbL/WGbu
zcVrnhaRQzLkW+3RNZpnNOveAtXvVECLmQo45d7W/HkufURIl6Q17kzeUZTot8Usr4i1eb+rYyxG
hmT+McQ+yALuVpCJFJcvGuqTeRRYdLyb46Lg7Rf2Y22GbbLfQ1431c/YjnvLcXA5E72C2IuQmT66
NiSz1Lr7IZqUoiY4ZEBs0mG98MYcOuahGmG3kIxOOD6oCfZVOt8Z+EFFyVVa5dEOAjTl3s78OsJ3
twl6fjtEPajuzSvBX2L37tlVmlIcOAIvF97p+yK1oJPnm5Clc4U11gTFglghMay2eHBC7rL1lfrb
KacHSMi0eNXWa3L2iOk2JPiN2RmxwgYkY3hUqRFy+LN4NeeayuIjzzIPQiSdP101Pag+uAY5ipf6
aspcc42yGMWOC77SfNJUhytMOExPDGAudbHwUwiPZ1Iu39hZzlGKh0nxWfJwmB+Xe/wUTNEdozqA
mS4Bh+abLv9ODF5KhxO7faqraWetzq0dPzpVdqAi5PEjdAiM478ipZtDcmp/PEp+q70zZ+fQh0+r
k+9M1W9xJDY8gU07vbV0EQSFHUndPKRu/ELYC/9ql3eTq5AP2ZzLLo0HARamqQm75dM0mZZans0f
ZV46UxlJSpaK2Zopp6gAiwzImRYuC4nujiZl3+YTy1XJYqNMzoqRTxupe9almKbE1i6+EL6fuZgy
ml5L+BcEHlfTHsUuMbuh2noG9oqQeF2dvz5dPArjH9/qNnwqcVkdzfHqrO2VvB2Oxrg9cUGfM+5a
qPcsYdtDRDaQ6uwPH0t0zCkYg2tJ2THfBIzTAoBTTRWzP1rdnzBen3J0OKJl8VFfU9d6SOEjZoF+
Uly2LIdO5ntgHfqnkAHJOul5dvNPAUOjRCLIAvkgqRKNM5ynLrxyCu2WRH2YmQPNc+rEFzuXt+ZA
MEewLQJmj81DIHMyUTjytKk65LpnklDCFzQDBpYRB5wuR9BOpzxZPjxC2lgZ3bMOfTINWFPSs/K9
UCTsXVczmCru/bhC3hTRK8w3k1reexc9OCONWa33qRq/Seo99BMivVSoix/X1GHBufKsi+a+jbXe
pmv2bqopBCugd3r1rztGF2s69xC7wk2djYehVo/EAT/x/4d8Xkyj43G8nfg3Dfx9aHeevFjvIyYi
PBOgBY9FCdUQewCgPGAKq/zJjRWcF7RrKUopuFtVFOyPA/Uo2I/owLFv0yA+IrVh0ZVe7Sy5Dn31
zTzqGOr/jykkh6Qxb5mZYLdGf0M6isbuqaLLewr1v+4sz07EQjyjxI+77qFptAPXXJyLdn1Q7uhs
zXlbR8OPk2RXlClnD06BjMVzWA/nTqJXAp96yJlBMFvcesq6N6NFUwCWozqytQGlMTNWkxL+s6uT
O0K4fyLJ6h4JLodq96ZTdjl9x1rSnr17M6lxumBryilMsCSieFyF6rg6Nbo7jMBe7GEm0ODI84tk
lnnDCH23cHgstUu8WPGHBdA5ioYnVks3ke096tjiVu/+FWwDdOFWJG/mLHTt9j2u8WUzeZpoAlP4
M6YASb3gfpDNr2nDJ+5LVjUPbj/cQbkjaY33XJX1jqCWLfrQc1ew9I+symOV1L+b8tgr3XsEi7cc
Htd5yn8rK72HiHHLX3dgUvTJ8nIbMkIAKvQr6L58d/pTBSmht7b/35J3jxHvceW5/RHzJ1mFRMbi
b7ntbfVeTfg0A3HUxXIf6IXbhNTtOOA5lOW/Dw1x3sVpglNMTqmdXQIhHrs8vFjF+IoY88pG9msC
lfuv554wjBFCxnVhioF/FzUcT+LkH+y+uQBQWvYkPL1CEnwL0QtuBnd9Ysq4LSwP61txcVoiMZnM
u/TQPdJCM/7wvJQEzvI40tAadGtByT30QN0tM4Tipkrz6cfpyYsz8zzOfzAHRcwsrwlQji/2JU5w
1gjkMDdeEOC8lU9Zg5+1p/7JNSJXC3itCvaOk+y6BslKxO9BgvvQdcsLAWY8NRSqYq7zRyvGfwPx
4toOBlcS+D+Z5R+7QeKbjK0bLIO3dVXdyjn/mEaIRT07BT/ij61Tsp28CyX+CYvPv8MkxCZvXsJQ
Z6+moyon9ynhaVGaPAr21A/9ML0A8w0R93d3ZqaEfYoZAa2p6Y2QsrJXsZ/AwfG2qJX5OldAEELo
i7iXm6H6SwPxbbVEJNXVn3HJj5DxoOZqlpcxQD2s6Jcp9G5bDrPB7cRNg+0TiGZzSPrxrxV2r1nc
38rQuwsYBU1RvF/o6UTpPeKkO6D/3JknpxZAmv1OXD17Ebupdn7rsHjMs3bbx8ol6XS99xgjTmnC
Zk7vTW8Dif0zC0biv2lcfb/4quZhKxh1TmNMT+ifU69B/KiAmDhwralGfNSGjgkdd1wcj1BBYFQR
T75k73PoOuRoV+86RyqEAOEb7dal6/h6oyInH2hUH1FpXfDUvE0JSV+hBZkp6KaDCVKAQOQ9STRC
Tpu9zmj5bpKJKQkpIrhwhj7f6BQvpKo7Sa8YEw3s5H/X/5F2ZtttY9mW/ZUc8VzIi/bgoMbN+yCK
rUiR6iW/YMiSjL7v8fU1QUdGyExLrnI9WBYBCCBBNAd7rzWXEz/EafeUWGKqaQCVreguAz8OeDoy
36RJaJ/SE5wTZK+pha4dRcOdIBMFBQyeJPQdZwGSARxu2CLSalsNNNvQt4FeLLKnQVRIpZP7TJQI
iTqamKmqIxUtyGEb/ZhYTEl3frrG28K5E1YZropgxCyNOoiWh1CnJ2fLebNznCG+xFhTDc8Gz1SI
ky26G+rcbseFPpjXtlY9TvWwaVBsIqJlRN9uTRCvStqeI3fbDCSU2U607LmZ0XKmWMTj8FRi7ouU
SxuHhU2ktGauIVrDea5Zq43YJtYBoqXeA6zepWepw3lgJY9lE9+LlnRc0gmwwSNcESVkFK6fhFMs
+fcY+s6yLAFXRtwSFXoKHrAviaUFCwy99AjtIc1gWQH1pkDEcxjvnQTO5DbTjOVgy1unpfLs4HHV
Ergqtn5lwCVHk7kiI4fKZcJur3huSX1sbTEkQJuQuXis8UQ1GzQi7rmeFgjeoppHBn9JlDk5QSTc
0OFPbhHPLDVuFRQT2K5/Lmm+NSnDqCzcDnZ+0MnbqQkQiFoLGhLu5pECO88wmUFrz+VerMfb6XYf
dN2eKBL7DAX6uuUPHMNI50qGnpxycYJ1bDHdVz0XhlFYO91iGmZNFTG8FGv0C1tPUZZ9RkWxdxLQ
rv66ky1nRbRS435lMLSetsjRR7SVFR0qhtOZMmDlczYNNQ7XS19iQ+w8s1+ZVntvNsZzn0DSdxIE
wgxBGsfbeTiZJz+rf+aNeLUTlWdsYXOFn5pOYLxIAl8lJJe5HVK3icPUYm+ZVRbd1smoztHzQHLM
YQhb/zwT+XL6Qy3Rn0JwWetUlRsH8gSV+HDvMeJ2JcNWKaAQUJwKBY82lLLJQixmbT7ZDLkaQbcp
ZrLSyi0k4/umdJplCqgMt7d/QRxFfEam0WOguQk3QDqzFR4+agkAw4tFWDUpYrAw32pD6a0QURbX
PBiEyyTwGaU1/q4x8k2lBt+4Lompglxdy0DMq1ZrV36c2BvNrO5rYM/QQ5SNHRPEptvBZeoFb1or
bkZVAfuAt3siKRJ385S6eQyxsNi2ig7+vbJJW+RM3lF9XPh2calU/tWECCll/ATnfxUU3XUMMoNQ
wH1hus+ZzhMxoVQonl31PpLG7RAT/Nf0No9hGikg03kY6hmwmHFFPCaiHBtqEOb9Wa9COGU8c0uc
OiEIPN6q9XjVWc6BgQQVYdN8HYvJ6d+k12XQvFV+t2xGYMSBJY3z2Bm7w9RLLj3q2RZVhIavBNN+
2Ypnvs+nuAE2GwH24oGXjHblmQfjhRQVqYgM/Rfm4B6K0d+GQXHFRWmt5dWhodM11W9t+kG+GqdL
IgMuFX2kJajHBIuHe+6pgGR7KLM1FURNvxrq+gWnAqAS400t/G0VglE0AoMurxGfo9JDcSO51Pij
viLynNsHrRuSNW4ouwFTJAcpwmrcSzCWFChWCvHTQzVssG/Mpkey6Uhp22HheiXDFxJrtRjH+sCD
wuCrN7kCZsDiaW9qi6DvSc8ILLpKaI3jrrgbPAza3OzDjl5iEsXFqprA9U2KPk/vvEXS+rtIj+ZJ
2TylafzCO7spBcMQMkgudUsF9VufV3XxLQxJQqJyoPXRGt71PmoNEqdyxhmRhlRvSG1jWShokpVs
rQ79NT5+9Pp8VIvcXrfYWPzfT2lFpb7EJsOjaLvqR8psnMRmB67NHxTwotHWTn2GJ/VL3tHOrQJf
m7QziAggvNHMS2t5cFN1Vxr1XdLQlkCu/6hYjIV72uQa92zcFMs2xclo1qvUQVY1NPgZEIYZe01o
PiB5by0ZtHQ6yLRKOkSiNutwGmNMb82vPOpnUz4CjLaVS+LRrPCiqcDnXBPsuPAzoBw2TxdJSHhX
lAB26UKuezgw5qlvXnFtpRVpT3FcGATgGVUBKQeVykNsaj8ji8RX43yNKAUNvnDP+nQ6GjpAraLt
idMw43wt+Mz6TJVJsXYRbd0jjyBovvM3uhnh11YfgyF8VSKTokakvbVhjPRMscg1KQb9LMipMCsJ
d7PpDI90/2DoxkrPKVNosqcSp0aEV4B99SmUa8Z1Hornui++0oB9DFqq4Ogu94FnizPsu9a21VIq
jFNliYBBMm+K+6zEOaLJhouBiZ6gBi4mivrLqBv+GdKgjUKkYar7VyTxXlOkcDG2BBYQFqXgITx8
m26ghM0ltENiqmh5nizrIV5YldXSU+3uBJSTWWSFxcwV8IA1G+s2aqDX1JSPFSNpt0l2NDifkM1h
tRfFJUPgqxLGIdUEpZ6YRIjDpjHsWA5fPE2MU536quVJ028ZbFqi687bprms9WavZy1EOFynuNJu
2ctrPSju+timotMSUuaoVIspMMaq9mBWiIhr2hmODQMUjaHNcCh9CO3yhif1pcAB21LrdgOXvoAS
35d6cO0r4boJnOuBrtbgK/NK4fmvVEyu7TBM6epBiclxgYWmtTbJUPa4QqSFehPXaM3c1r6KG2sH
4vaQOuVGUfw1zdTdSMzSJP24hNR8j3MJ4I+b7VywmmSHiZl+TEkL5npDJQrx3WNYWSt015dpasMK
y55Hrv+NUJ86S1L5U7fcSN8s0dwGdBXOAgwGrS4G+hXi0o2DZR/SZrYLCBy0y8IYYFhW3ZWl+e14
rMm4mNd6ZoMFVw+9YWycltYCKth2JtqKUMPQxfiXfgmbcJPEyjazNWQII76OJk6oQPjZHM56esaj
7T4hJgTlc3+rkZp+pnbea9ET7WrU8QzLGR9ZVe5FlIbn8WA8B0Q57ySFQtgPKw/rfp9m6EUwpC9L
u2kXLfbuzEMxK3SdeMU0vagy+S1NKdwlUatS9VVxbMHHzFCwOGF32+VGv2w04z6J49dcB+lcW3bK
gS3pfpX+HB+YYK/baI17CdK/bR5pBWwjW18PQ3hg0OMfkPU2uIObJ83tX+s+X2iVSvZzuuayulE6
sEvIVQCq5T03qLQir6mzUWwSSNrfNxAyzvxEM7/mdh/vU9/DPN2NnNlSgXwoUQEciAmQG98CczhO
oHcRxZQgZRcRXxSXhHSNhbUgnaF87vLB+BbCjrkogyK+jSFLbAv8XNG5CaIOZbLLZbrSGr5SK6Lr
QRxNON6mZM3N68YjjATS0EsZTGmSeWANTzLKcqQw6G8sAjgg3Xvk30gLGZjtujdc97spCULZc0Hs
nojWoYHN2fxoGma2GYrRu1Vs8AF6oYDY9+FiQsEJaYUW4KlR6jrZfZ2V9ZnWtMrjUAlrSYKgt7R4
J2e+I9Z8GZeVk8AsFWhN0OnjM4T5QC+bEZ45Di++09HP12CwPlBJXVpO8EUt3Lde9iCbeCTDSD33
8VxqWnPhcZXG3nif0VwIu2oPcbTgah4O3D1LOBgB7cduVePFhXawEEW0T01VXXmiesbK/hJSIseQ
eiAJ+J7a3xep9FcME1atpjwrjn7bJNjp8kpaF/pYJ9cJhrxL3l1w01btNSFe4BljogtigGGOwLee
a+0dJ0iyKhkxYB9gaErBiGg8VyfHwglAXFKJdRifn6kmrFcok1eOgZc8yw1jyS808iLnuSam+Dzu
mgeUZwiixHgpzfIp5Eip2+hhoFqG/+1eb/H66smykOkytsQXKbkmiglNRTkekBEaz5hGAx3rdkTF
zQ2BjF6hExVAt1law9YOedI0hDrv8/Cy1+Fl5R3+obCV+9oiGpnUoMjncbawErFJdZUnbJFClBHp
1gvKgjRVe6rfGQXMVkqzHijqgARl5D2vWuNwR7cPXVwQXGDuVNfDZocuBSKKdiYq9ZrjBFN9ZM3t
kYc+SFJUQEOeu2zDXgZ0JNxw3JSVuAnydNuqxbkE5eVLLkdq2d6AWlxyVVrHVn6biPTL0NfXjq8/
1fig4JZoG1lVO2qVV8R7r132VScBmrRJ3B8ssp8YRafmWU/NfCU77dyi40XNxFoCHqFXWeIrURNl
VzvZY4pqo8ZA4JIOPBbIp3KLt4NXvlYkUWosDk9/ZgPyNGJja2fuPZjbVR4EXFPiYR9H4s72/H3D
TjoDyDFCoyGADEM38mTlVm2sW+EDPuUx585qVbkQSkGgNX+QO7dZ0QCNyQu65MNC1gaNIUocUbzr
K3WPkXupZXJLQ5Pqv1S/hUJZ9SjDEElyCKO8o/jLmJgyZN5YF07sOpgl/DlWwb1UsrdUMcdtaKXN
eVRTDpH1GtDA0rJbYG64sumFFHjw3PLRVsxHc+henJpmu5YCzi4n7ntNiV6q5yHUUYzVU+Jadqum
/kofxhUkoCsNIfiMOKTDWEM1oeWUnqGAZnQoixzeo4XNMAmuBhPlou9V1F6HnVJYcD2V8jUWyBm7
ZBULTIRU3lA4qe6TWXZLaraPXEr3vtIiXHPZcYp+owDKHki3y0hJBCh/MZi04Kcus6mFKg+D4Zrj
hu5I7dIWQnmYdvA4DEqp4Blj+h1IyQRVqFSnw0hAdujdBT2d3qApt6DAd40cMVvX2GGrjDZMUH6B
4jTO0l4+6bq4yYm2PMM8cJjwPvmg4sVN5p3ERWDnFHkHQfyHs6RScBckcMAQdBMdoNDPkuzYIIJ0
mskvOKHJxMirJ4AhF1HU3qZBgLLUv5CF/lX21WOq2rccwg9tQhvLdG2UswpXhsHef9+hOl9BOqYT
u+S2HDp7hVnPPrc1uK+9WX5xqxQpQNipCPZyGipYJbkwKg9DaShkBoDbkS4wzj/+8V//898v/f/2
3rJDFg+gkP+RNskhC9K6+tcf1h//II5tmrp+/dcfio79jmcB1TKZ/vJ8jYeThbT/VXudOiYk2m+s
cueLfOfQfC1q7fn31m78uPbQLLTIY0C9AZj/6gP3ZXxCp6LNs5ff24D+4waUIhswM5X6pi9gko3N
JhDAt7J4+/nqp73ws72j/bh6Q/GiUMShvmmD0dh4vQROpTrj7PfWrv64dur1ghJEobN3eNaESIFO
ACnpb63cdH5c+ehQQe2GXKfBFj7lor5uMnHxe6uWP646qExANDEhnQ4mpJWfGenKwMA//3ztNmv5
yT43p+nvjkhFS+CFRyUk8BgcS0sVQ42qeS8EemWXbiv2r8839MGXa4ofN+QpruqGZaRvvKrZJ525
C8vsN/fQdLa9+wxAJxu9z319Y8YMrCtXWSsxoVOfv+/p/f1sB52csgKoVajrUttkifs115u5T1WF
mtTKxifzi218tG9OTtxI4ULkGHazgekbAzAm6JWb3efv/4NLjqn/uHMMA9SMjqloQuC/EcBinI9D
DOWd6/7y8y1Mx/jP9tDJaduq9HTSJtM2sS93hjauc7PbGrZLqyGjcuevpnsCZs3155v76Ig9OY/p
vVA5CKypKAgsf4BfS5GjVApU/AmhTv7N55v54DsxTs7oUsMkq4Z2vjHUzFLPIeemSD3j0T7/vfWf
nNambdGbysp8I7ToW5wC/iOU8RfvXZu+3J98JcbJWd1HjaTKQ/i1FfYXMqnRvFUEBXTbtIhnhR6i
fWuX3Fk3sYK+2aVbk0TcZn/vk52e6YVBPd+Ohg06oT0wckjaefWLT/bBl2+cnOpOVGfCNIIBlTEA
kjI9L2s8YXE0L0jvsw6/9wFOTnm1pYJhGN6wsTnfifUog0UtCcT+fO0fnJDGycluQ0wr9ErpN7Y3
BMvaMoJZa4zGenDq5hfH1kebOD3n68KmWtl0m4aLIhZugCODfodROfrFV/zRBk5Oeb7hseDW3PLo
U1OcJXO1gsht15ef76KPzr2TU1wablTVWtUSHYfCt3d6Ev1GImY+X/sHb14/ObODVoO6Yha8+Vrx
dnZtZYtg8ItlWTF8/71NnJzckQzrwjKqZhPm8E7rVlsJGjxJHm0+X/8HO0g/Ob9Dp0/KrtSajbAG
jI9trMCLg+z5+dq1D84y/eQMLsGWEUUz1hs/oe3rLibZU5igi+7Os3Sc48dEGYegK1rkdjhT6nHG
8YB3D0JvgBBYP1fRcH7+Xj76pNOX+O7eLvFakm4jEhh06rWhghQ3s18Mlz9a9TT93aoVr5JR65XF
hj5YP+dhkzgzY/jVaf7BXVE/Oc0BQVtuK7CS166Lfjuguel5gNewHMJSQrGYdV8Ug8R5PZLOL764
jz7RyXlPctioW1GTbwh+tc8yC76t7OD0/t5XcXLSS81GCWxzT/fSUZ6ZNaLDJE2c2edr//CgOznp
08psQw2uyEYjzDcbniXPRg3jLR4019K/0qt67/q7bBjPiwCsh72Gm3GeoBuvvHxVGebapCv6+Xv5
4AqhnVwhGsCXSdNybw7HYhfJeN262nU+8XM/X//xseAn92ft5PogdVU1htDKNpO9VQVxmjZDPQNe
WMq9M1g5ESmmAMBAAd6LyG8GJQDbc4zBBaxh+EDnTtuIugkpb286GBwMOcU3gciLkqfjxVbqLiLp
GvQCg8YJb+uRu8566Ma+uiOIQKWyCXIrAQLv0FSlKavnDlsZ0taBeG6NYb/E7G0WS+T5FkrV3vgK
gCoQhyzPaZn3eZYvoR0GNIw6AMQtLhZVtwnGg7ZGhmjt91PVNvYw0kWkZ6CzfkAXGASIojsCHj1y
IvDTebNRbdL6S5/qIfLfcexMFwewD4CMwOWhaJ+TAvwGAW8pKq1f7PmfD4yOB9+7c75GKJVZZmRu
6sxEkBHqhVXMKV4b+S9uLh+cgtrJpRPYeF050WBsDIfCBYTFgScoZSCT4fc+wMn1kP2bU4TzjQ2Z
hk2yaLD3L3is6utfjE4+ev/T9Hc7SHBWJ0BSqSEY+jgcklQNVcqlA1TP9eef4KOT6+TCGGcRhBsk
aJs0gIWFbcjoac2WLSyoPPT0+8+38tHnOLkUUkccDAOo3oaMta44r5WsQ3RZmp3/i+eqjzZwcjXE
I2waMDzGjQcfrF5XqcAprOc6WJfPP8F0xPzsGnFyPSzipskApeEK0EixVon1gDBMzkSFTeTcNWS5
/3w70zXnJ9tRTy52Nvy2uhIqLfhWS27LMiHEptVzm7Jt5uOrKiRpaSmZqV6g97+42H+w89ST618e
+gYwqWzYdK4Rr8wQGRgomLvPP9AHB5h6MjhyVdgUraBKFQ5pCHzXkjRRCA7DatJqPbSWzzfzwSBJ
PTnTAZt2HoeTvtEsIi76piJueno4xaPqeDTHHPPgJGbx9PnWPjga1OnDvjsv/agkMi+V/Qa9lLIO
84D8+C5AY5hl9lz+5keavq53G1ESFJhVRQGxURVQI3QL/V1ejj1uVEsjWtWxLiw4QovPP9JH39PJ
hQAxopubRdlvEBXJVZDSW7FhPV9oRJB9+XwTHx1nJ1cBjzb5OGhkzCC0iDp0RnbwzQ+T6vcKlurJ
NcA0KohnBdcAv3GDzRhFASqeyI8ePn/3H+2gkytAlfamqiVZt8FVPDZnXtahmcTNMx4qrE72LwYj
P92KcJzT8z9uS7/RESTTYuoXmVfbT2lt4DGILPX68w/y06+BTZyc7ngE8cejZtpMAOCHSLc4ISVl
iV+Vdqe3+h+XMNZ/csbrulE6Cbx4etyL3uzBe4WtuikSxX4kjFy9Dsgz3LRNOcWQZueff6af11jY
6Mn5HxeGWQ5y6De5k+yioCQwE97ZkggghIo0iYkfEOt+rC6KFsGy0snhPINXuYhc8fb5W/hot07f
6LvTtbUEJPXK6DYwRPoXdrHbob5Gy/L9I/7XD+2K6ti+eMnyoQw8vz55+T/Lt+zyOXmr/nv6q7+W
+p8fX/JHf670/Ll+/uEFYqWgHq6at3K4fgMuWf+7WzIt+X878x9vx7XcDvnbv/54yRgcTmvzgiz9
489ZU3vF4Cz/qxkzrf7PedP7/9cfZ+UzbIHT5d+eq5rGjGH+05am0KRh20Ja1lQO796Os2zjnw5T
DFMI2xFQSP/4R0qv3qe5809dmHISZBuWrtm6ZFaVNdMsykT/5KnIwjgNKY6+vK7/8e8Pfvh+5H7f
0T9vG2nHK8rfR7gwpIRzCdVa1fgVo+t0KLz7ys1GYtjWSQEZZS9nBhiplcYbW3SADp5qDbl0Y/tf
NTUklKL39C3DaHffBhGy6WkGT6TX6B/lbe4ZBrhgbAsNwSVI8VLjbgJWbAB6oX1IVePO7JRkc5yL
jlL/PhfoVT5T/1rYbdp80k18c/IMH2hitVf4F9or6XfWmdC8epVN044zculX4DPNYt00OsqhvgE9
nInxFYoUNOq+S89KdLd43f/6VUu8aWpZyU0C71tfWR7pJJqZNXOgMb47nzJuaid8o18UfhnD+opm
pIWEBPFWhU4Ple112MfKE5fPcAZSNrtBPGfOm4KWqqkj8E3o9K1yi2Q0MTrVXHaJezOorST71o++
ZDoa1f4Ack+8qMF48Jzq+y9+yJSWWVFe2sdZRKFhHcX5giLLhEfh6SguDKJZ97mRXtVV226CaVLX
dT3AXyP/Pu24xHHZ49y/lj1OJ+mzW7471P88oN73HcV0Rzo5fjgGVY32K0g+0zw5fkhtlD1l55ru
sGqAWnIj7NVDcXH84dFRv7Dox+cAipkokUO9m3My7e+/a0jZPq/gCgZ5cYfSiSfAJB+2mZU1d3GU
gwlNtPKCG3Fz1/tYa8dGTzfHuS2cp5nW5zEhCMz1fQPvc7Pr8majSk05KI2nohppthq+m0NQ1Lzy
h8thaKPv8xDvHYKkMwCbsiQSuxtI1AWdX6ItaZUdxlG/I5rE/9ogH0WwHdUH3caUM+Q2AfIAI7+i
A4DP7mlPft4DbrBRItYKCobPd7w1DWbe7XhT6ERoOzYXCE5g01JP7uWxGFoqWXaOSbQO1wDxfSqP
/p8/EoLqlmVK51/a4JG7/K3vOVtQb6Lh6Np04cneuChj0W+Rtee+ytmlxnKn+FUDrLPs7d3xtSSs
MhBlvXU491e23SrlvImdyxEk6lKfzmII6EQ49xqP257enAEHBxmGyummLQz/xgacEhNe5hXU/Ub0
g7tQizGJ9VAOz4bR1OctUdLnZlmhTRK1t5PTR/AnVEXRSmBIBZ6j1IvQPnTDlzodb7rBaG6O09FQ
PH6+T3XdsqYB3PvdSmYWvi/h6MKWYLKnS//766FnVVoG3ht/31nt4jIvmq/Sglc81sK8lAM5kamt
mnNFLbuHurcuO3zhr0mZPRVwj+7MHPDG2NoeNSerQntoocCbljBIvg7z8SVI3XaWQ93ei5QnVh08
0yIfkvY+VAV6SUFCssC9Hmf9PZJvolQFmFDHrfs99oxuZo5Vj1j6/LjOmsLMhO9sCGXNlHWm1y8N
wL4ZqZHOXvc84hUIILtpNMokfVaDiumRlFSIWL+OyRSeO1mL9AZELGgPyqzQZnVZ5t96Jbhqaq15
7oywRApa+g9+ADOxgeV4g+gJypaoqj3o6nzKiYRjWcbmGjUQRB5UhNumw83qp4rcyxIC5Ch10mZw
f4GX0tpbFycOUbccmseX4ObzPQ9RO9vxu9vjJFtxzxREWNeGmxHsrVAAMpPCujjObDLbRx7emjDA
Jab8TN26WGsOfAJr3jiT+HDovXxOEM5ZIkMgSpgdED2ziBpQ8T8uImHHvFtkiJXkgI4v43Gu6y80
ay5ISb0rVanfdeO7F1KZ26QG3BVIHqc5xxdAv/QbiFLYkXewrTFt8kspDH6pjW0EfwsyhbGtj1P+
X5fJMt2+dhTSo6IyMIC51uYqtxvtNiVjYxHbZGCJytZuG3I1NzCHKHlMc01643svqS6Or44/ivSt
La34Bt8Wf531z2nswtyblj6uumwi+LE2hKUCPONTF+KpzyL1IbI7ZZ1KnEuG7ssnQYir7xba9QSG
3gUJxsKwi+0n14JmYfldcUk8g33FFeWpmtZTwkw7d1SqAYnnGfcRrcPj9DEMlQVwtGaptg1mo1Cd
ATLKTIksrfeWhjX5groU+CvfxfTLJ7Os48Kf//l/LkPnD8kTYDWC/v7ezH8u959v5WSZ/88/59NK
kjAsL3jNXQdnu+dp12bvSAAQFbpl1YVi0uIxQZFsvPQRPhNXvJJ2PZ5pkap+X9TM1T8XTSbU8b8X
9ZrGfrdWuLOAkaZFczJwDsdFkcj8vdafvYHjosc3oLhYt394A9ziCDEbo5Kc6li7koT39IFr3eta
pG0BEpCXNb2UbdnDpSn1c9furPsu6ou5W7Q67vlp4VzgWIeXdnGcKwxxHYETPhxn4kCp8efdV16Y
QVAwLgOrxj6pwrLRqmBTur6yBxxd3toCdsKgZuW6T+PqVinAIPkmLOPj3C4MvV3vJy9OUZW3x0mA
IGJq1zfHxaMWlKKvqvX2OA9Ys3Juk5SCN5KVEc1jrwk48BDXsykIuuph7KrlcSa5PCmK16hYOdFW
iwe8ULiIdrYOWOn4ckiUakkkiZwfX3Z4bGdNnmkXx5cBWWM2Cq6bQDXl1QhGiNSA9gEiSwlMxoSm
M62y8YhOMWIsSse5nu++kA7K8C9tu3u26yKc3FF6DmZENlZLKbKKNLXau8oiEuVdhsqvro1Mku86
iAT5MjIMDjp+i40V8CmNSCZ3oJC/khRcvXaFtUFBoj0yjgJc2GASdNy02IkYekqBjOoJLNWiHYby
lUSXkKwxJbyNpu269Vgv4tzaYjULiHCTxtxpovF6pA4zy2vVemhSdrRWa9qLGuH27EqwBn501yam
+61OxqsiDs0viUYyZunYyR0ZO925wgjyUEsseiPX5S1RTfCHsnxciWkrHQE/6GEZVfCEE+9oYgab
Ii+BWpStuhchpBqv5H7qorzlQjIYrziZ4XxklXcWWQNgsyh+zkdSjTLN6m7KUoFMLUS51LVgP6J/
PyRNWe1NZSviIT0cpxx/NINWce0YsGD+NeO4qJiefxZNIb07oaI2ha2JDrmUV8dJuPMeBmdIL0dM
h3e6hYbcdA0PUiUvDSEOYxKsBR2MW3ol5hY06SvyaQyJ0ySz5Nu2levjFALi+7Ojsv24eJI1DdH2
HZkdWaetCqsvgX6I7BqncqTW13mR1dc8f6iwtgcoddPL44wuAuBBODhi2mlaE6twXWCwR7vBk8RG
2imQoGybeVG9r6hLfv/hFfGKXBvBoL933JnXhZ1Enm7KTVO95o2aXVJgjJdeEU3OZF7qUfHnj9Zj
wKk7lInWuk7i9GgxRFDzuthXZTncUCDc2NibHxm5pqusiQm79Mrh0XG6V6CM2cZ3Rr6QOP/zh22m
TEohubhaNKJP17ULT3gV1rKguOyiYHF8ZU9pct2/JwFatlaN52R/vrm5J434EqtPZUAaU+eRUvXb
44bCaWuBpLujh4BYdDESjUiG1oi9VXHWOX4+lyfi7z8qGIeLgOeCc58mDWLM0iLwuopJiUiaP5fR
LJAeQWbuj3/m5BNVNAUzUKCMhZ5rqsp1GVpi74LxOGuIXno0klGZ1yKUy+PLjmEERehwZtcdqCrG
WxdkN1job0153iIQL6HA4oA+zjl9fZzo6Yx2MuFfdr7db1zokLssV9V50Cn9bVajPk8K33xhJ8zg
EIMTMJK9RrXiqeaLmHHvya7EmLTLv/+cECqgoB72+dBOSJmkZfWCA2UmzMz85ozZuz8nDoVQuVpp
llWPU88CxbdKxmTbBEAlAq+kh6Mw7B0yNSe6UGaXhhYa89xOEJ5TGIFG7oW4wKd0Eicov0Ld3Spl
AKNPMDKG/MsvdbAyCGh4sQouK3mSPsrUKOAbq9VNGNcp+AAj2uOP1JaijMTSSYP7RIV1kDf58CWD
6Uk6jf/QNnhwnbbU8TQm48+mH5ePcWEflxcZt5/jejCZn67n+/qlz8bzKlgXmrzwMmTcZ4ILsyjw
tZCTd3AaW/uS2iVosImdmyXjBNw0ir1nKvZSUxj0mgh+Lmx42stcZBP3PW7hWzXqXaBAtiVHWD6P
nn0RZhBvUMqTCtQ42YWdUmmpsPo/pFRzFrjcfHY/L8m0ALFhKgM+F15CrZ2rvefcuL6bXDdNS/il
yB48Ukao8SSbwszRhuBmuLflYCxLOeRzHqite2hvQCWg3ayOL8WUWYscbdweX7pJjZM5H69EF0f3
Zrk4Tm3arjmoqFuhqFj3ZquqF8f181y7pXusT1y/ii8rxekAuWlfRLiI/HBMXkQGJAJY6dPfS6jk
3uxJvXu3BHeU/pYQqdvcsjAFwPWBpo2Xk8a1uAoMS7vgAYLx6TQjVTOogUP92PdxvVQ9BmDsAm69
2rA4LjBOqXsoz4utMYb+1XGVWoVjCkJiTweaO4WpkfU45h63pr9uCY0maUtV+h1UeUeeHZcjSGZS
v2fjqgllQkocN5bjciSG3B2X+D5pmvn3Ov+ekTrjMLXxvi/79/RgxK8xfolS6C3DIDC8e8pbM5g3
mSG8R5lxMy3g31xqgemu3dLA+Aoa6MqL4cGEXiXg1KX4GwLYCMA8vbi/MqW7K/rSIvuc601j5/n6
+JL4jHqtBB6mrkwxb47T3JmNofcmHpP+PM1wxpD3m5wNdmJhkuY3hfLRn7+FBVQdBiHEI3TRtgIE
Gbqgi7PpVTwkMKEJj9hqMhyo8U0Tj3OOP+RYOjNbVvUFZWdtG5eGuo21QtuC5lpHhNzBK2PS95nT
9Iog32V9vJ9508Wh5cAs0krfNpzaBkBm7k090/IsmQVm7Vy1alxf65464THwsSYNjhewA8k1UXXT
rOOPimzzFVx8j0u5PdlBapR9vS22nul7kylyeEyw/p4HfcNJM70c4WEnslPveSZaAhtLZ4wyOqJh
DLKUCgsmKXz2uN2INh/Pm7FcmFZ+X4fmm0/l6VK1y+xymH4cfyNMN1hZdnnwC9sCW1pZt+Zgles8
92/avsTMZzcZRxsG6UunNYF1MVDzLZRJ+ANCZ69ApMq7oeTDKuTQ9cBEjelJucV+unBD3cDAz8u/
n57JUJuhMlR2x0kQfFffDxCi79xDW+nG9+fl74/GaZDPqcfGF8JWt3kRl9coCLnDKSEOY914sKzM
WQ9ShwYa5saDU8MvtMvYXusITW+IzwCc1vJWNTwdCLRaeLjH1yr4oTkdMlJVKGbP4MsUMJw48eJm
yHc1PtF3J5mTI4HRPBs3Oi70/fe3i/GaPFSyHedlFKkL3Vf1u+PLyC7evzzO1RzPoP4IALQV3SZy
R/eimTL46qxy5sH/oe08luNWoi37RYiASbhpeU8WjShqgqBECd57fP1byJJEXd0b/XrQPUEgDYpk
sQrIPGefveam7Guo+KwWH23ZKQ8mD2iintuASgcAKoOun8Hh8SQPwnqdm+E32C3hATxFRsgjDcLN
lHn2UrBPP07alGE+YVLC7SlxfrGHlPt3mAzrYizTfYe7wWKCXnOHhYm5TIN0eLOdcFXwTX/XIxUz
W0xTnsDZ2RvD07IDBi/pwq/wY0xtjFkasFPrvNTHL3Ed7kYTZ9tk9DzqkAeWMCsWy8qyHLzwlM9P
RIhszpNpE+RQMA9bUC6JCxRlL+q29ZV1ONw3ECHxhqmwudA6luLCVPoz4Z55VQ4hbVm29xRH2A+N
r5+7pB8/l0lpbi2Iq5uwDcfPXpFSVdV5d4WJ+XRsIL4N82o4DxR4nsGzDeeiq5pNb6DUkgNEgPuc
5ebYsOSlMxhGfhbJTXAB+HSuuQXEJ1E23D/kaaqMNmjL+FDMA7JLHoAfxScgGvEpVPOrOY5AiZaU
lmKFWCvXgajSJ7vCQllrdHEwatHfmYT+WILo6jcnWMZ4EL3DjacuLXWS+0CY2QGLACy6CkN5trz8
k5wxvxZf7k/49rTLyqycp2Ag+Jbbif2ehNk6pcbgC7E7hWK43LsUfT8eSr2g/ho7nB5PnEWs4syk
RKr5KA/qFGLbymZBtiywAdg5qDy2sJB9bCyiWERrUpy9HwLdcd4bQHp+5BRQ0/HgcXi3n8Let9Yi
pOYfxrp1UMEUsR1TxitEXegbJemK2uvOWeVYpzrAnN3zx2ApWiXGVq3jO2tYAOOJeZaVGO5cI3l3
S9d4icbU2cZ5N63lrGHSvqWO/dpq2AX3ouuDtVdhDPZ3OzAHbT2MfOcxVqOcW7bNJnsgmmfejVrR
7ll3tCtl/hm5m3pLd+rKg2wGKT5VyeA/VkZiXeOqvNPBlr38dVEQhh5Wl+KPi9LU9R/T2DI/Loqa
Cp1KW+2AiuUUfgFKOeqZs8rzFqb4EFpH2YW2AEsYeSoPQVSZuyESZyvX9Y1rYlzRkb58kAd8sOcq
5Co8Ej+pH+JoKu4mogFyEOQTmzK/w+7ZRb1d69gMqQF2LawfJ0OzNzha4Tekm91rB5X5d7dtDd5/
zAZG423T2Q4rYt2/4x0UF111cWMfGuiNcxEZ8bdqOsWRspSjo20GeOyeSnfAl4rt28ZnCf5qlsre
AFX8NDlFcm7iWVQejeUrJU/FsuPpdbL7wX8mL7SNiX28Il7Jt4mfPedD5O0CpZkFvqwbDV/vN4Pt
qxu52BxMlMUaj5GjbDaxubW7IHm0k8J7cNNhd1uDgu88YvBzX7M2JAyZFCcx5eIpa3Qgxb32Wruk
VirYoTt9brbUG5h+b71kepzA7xrFKgtCpk3WF4u5V9cV3iX0mx7yB/MtU4xkRqzolN2+QD74KyoF
g2YfxHzFyP8Xe/6dSJHnb9yAicqjuJ3LDjldNQlk97Vv/T2d+lX9Eaj9PCSnm4l618U9zmmt2LVz
XkQjJ3xu4+jO0duUsJWo8UyFpLrDsSR8HAbiR4Of3HlytJ9HdahNuxFPuTkUYMQ9SSWTu47c+PtZ
Yt8D9drIEIGcMZTdfWx400W2EGqmq9SqDR5EHluBelLZrxfq7K6SrDEY4eGEk2999Hzz2qYKKcpb
X5ifGphBJ9ln9YCEWkvo7LOx+BHaQ9BVJRmcol+LQZtSqqejjRrG3Z3KymwOTPZ7J8W0rSHPllJ0
XwwLCC5iL4enWsR3DcHT2+g0uQsXOxasYlLDzk7m/AT542BNw9lqvxgiam9jGA0Ntwn4iPw8S9w/
JojoO2q38eBiBnqcUyHHuGvGo+sa/QZh8JtsffT/1TSLJqGEdr4iTKw7dcpwBvKPomiUO+5e4h53
InEPjDqhbLYr9rZf+gq+YS7vSGcNq5/tmqLGjL1j0vqCVQoHeTGvNBXox/AhSK6kNaO1w/OflVpn
7olaxrvRL/N713MgSehO+7nX4me5kx5wmcRh9Htc84PVmWiQEttckCShWnsI+SKyBF+VIgoO/VTa
n/0Jsx26R63s9mEGbFPp+vJVpYQTCaN3P7h2ci+vNqMeMGGiefcRavuFENQnGRYgPIih7cnVSvvo
oslFNKw3TzBES9Azdvs9w5KkVcxHRxdXjXKm4RqHFkkTs6UqdwjcmmUs3NdWCR6GIMhNAsTVcdSV
aFd4PKjewnEFBDY7TYmjnkocGrYicp6MrmNpP+molEbCjqfULdSfp1NlONuk8p7kwL9G55eZGmh0
IzGUlWG6z7fPF8gfTMrAfP38vFnJwoJl8iA/i6PiD3gnA7Ct5Ee1xNmyJP5HAKjWHmD79Se1t5+J
uyRE/ES5sabIv6qoAo9RkV3VDH790lMr984RTymWpz+7RjJhVMgZZ8VtfSImXJSFlM0bfNL3sg/n
Bf+qhw011nZJTfo8RQ707Zx6MlmL3V4dI84ad05bXcg58lAG1Q8YjdWerCXGOThtNVjZR/6uRgt+
56kKHA0tNRc5uCUoIfMcFxz7QWjO9dZkVSPuKkoh1mWe2Hj+NuLOHPifBJ4drbymjbAGoXAcLwpz
7faOf46N0T/LMyue8nr+qPWHKRP45lNhTan9rzm39n8NyzlOmQZnIxfPYEXqXQNocOOoY7+QX/lW
j+CcfXz7y0IrN3h0/hyWX/iP77+cF/FSaRQk21hXyiNxvQK/nr4pcS9p0B/I07/bwIfxeZC92ClH
g2Ih0NeRLIRwLtORyHlvWI6Dt1HYbdqpwAZo3hRBOGYjD29wXZl9hZ/YPMec5wQBml0555ZTnNOO
87zRsKozkg4KnZvpLhWoGTZV1hrrKUTgEZZE8G+dgrvwmrd1lhbynMiTbl91JnWzcys1WAqImOJH
2RQFHyQy2MePL0KOa9iy6n1lKb9AcuD2LapZyWxEmWbzngorg8Ael/GcVAcH+5UxQNStq7Clbyx/
G488w23XxQd8Xm+1iN+WZIadg1xYKTbeMsFoPppaH149o3uUS73STVa4nyXkrD1lI7cWiAREpAjQ
SnhSy26k+NOXot1W2Dm/pqVm4iDjLBp9BEA6h1kNp+F7iZ57J8O7pskbTRmCWW8w58Yjo9BwNxZB
HGoLGU7GJ90/dphg3va88a+mHPRLc1wmg4aYuure83Hof/iPcFHEjxbPEas3sxeLbfuqpTzpDli8
xboFpyDK272L5gzY4ZfC/uSk1bqLomyfpwEWbdzQsZAgrBDM0YeYTcQpAReOI7mWBsCWbylXByuw
jRsQ7CvmDGte28ahVytiaHMzKj3nLtXGo8zdyoxsXn9FNpQ/yvGxid9Y2HS39GwWVjp7MbyJ5WBK
7L7N2NfIOJhgTxZgfv9Ww4hatXDZTmHSehcM3LtbpCzAINt3pv9lRjjPqFzEHPI1WgixF8hmP19j
/in/+4wAPAx4lOQJlQNiH+LFy07XnM8KtqfLySjdE7c4UuoGecA+cj9rpHl25OM6IHOD+7nJJ+pW
3eQ+JaZxFZXxJGfBy8X8zYrHrWzGfIlKwgCPzmTWl3Fe0/kDLxa0kC6ROQQHOa1sT6o+OS9GnQz7
GfXYuKa1iIhjl5gHU1/i2sHVVpXh0R8sa+UPfb9BfD9IAOAlrJt72ZIzrNR8T5UpOTkW2QlXweK8
A1G0lDNwtywf2fzMLyVne6GpLsPKTnayCeHVRGlDmuv20+afIYR1dpO6v8iuUHGyDeRcPKjnF2kT
Md5neO58zHdUTEziBNs5+RsonaPv5d/zMSVgSxQ0MEnYg38uXMKLI2Txl6klLDWZTc+vjW8QlOjw
niyJ2ERh7Z+7yPF2McH5g5lX/bFRNGeL31RzcTTPXpt9o14bv01XYEiy5yDynUWdiuTVSOxvJmzN
b60AJxeFGC1nyhnCcUOxvO6vFCtwv0+dcnVG0bz5SVTiwIMhksEefD92Wndg0euuZExdzfBP8Lvy
OWXdeLBqwt0ypt5RadHO/aagbJO/wF3Jzc/v+b5onovR1haqEUyPdtBHB88xSBuqWl2SGy5XKNPc
eznqpLVAZJQha4yt6bGse/XM5+5RYA5WLsPO/Aw12D3JuWzeMHkb9WqluA16o7oS1xhbu9tcHer7
YmCjug/IdT56JEhAckWvqRDj5058gnacvODD257CWE+WMm1V8axe4fU2HH7NarwqfaFKr4FINCTU
aXMxcfdo1SGOgjIUKXNKBsKl2n/NuqT5HGtY0AWuPT1UZuysRZ1oZ/L4eC7mar+3XfKeRaol2DKl
4UOYqxogVVO8QJD+Malq8T52/hppJMkG3UFoEQj/u5NPX8GCtFs35TtjYskJovkVX694P3+u13Ws
2a9O7p3NunUf46mcTk2I/43sz1gGL1olbO4gEGn3cNWCRTtfoFfsi3Vb7Y9KqVXPXpJA9Yuc1wIL
ok0MZX0nr8f1rbHdfDdhfr7Terx+ap47n6f5LLFr/zNw0WnhF4ryIs+iue//4Tz503pXn8vWHBhR
lG7u/j//yN6pD1gpDXuZcnXQnx5g9BZICEsMXzngWpgO9bYDQI5ozIcnNUbVvczIGhTwHUqNFc1t
NuttglRBWW/lsDz8viItEmvbGiGehhopXU2H0CDXC3JvGRbjHXI9cZZdzpjYO+P3DNmXpOpthpz/
12vIGdmvGR+vUU79lzRsDjKjKTOdltKNS9Vumu1HXxO3xyRvjLPswu6vvziFu/3IjNZGrmxH1cyw
R8dxDPrwy0fWWYk6cHVucjJys74z54PMRs/9kOZT9iisSnC7mAfs5tYnp9m9re2VynxGtqicLSdM
IHayUksN4tmy7+NgNlbHMxxsxzz34/Axt+rqlzAotN1H18e0BNClP0WgQ5aBClmjK7r8IgO48syh
VvDQDOn5r/5hniYHwWWd5fwauYxbKs7xY+rvCXL6R/8/X1pebYRVcfJB9+RNzZtCOumbNw7RvgcJ
EsyChW+Gav5qYl94a8pFF4Sb6KxmAnCbYp/ctkQo4kQP8hAIjJb6slaWH32RozmLtEnU3UfffHlY
eKiVqzx+MCNPnPrzNKnnj6x9rzI8aDU74V/9H+n23/0fqX65PpT9fa2f+9YRh9mR2uVLdbHngxWX
3kW0MP28STvJftklD3GXUU3X2aRy57lqkcxG8Vrh7BKz+yr7jNioTobvgmvuuicy3yWb6qeA6PIT
ivivbG1jmEwM1V1YrLTREVvZjLso3yX2BC9sHkUoivNk17zIVjRCg9H7DufyZKX5cfiVQvhoFeSx
derb0LxLWhhxTqEFX4vGuqZKHzyPlu/sItUwsHn0nc/zlcKIM5ivwwA+BNU3FWLKrnPMdzErwvvG
Rgkxn6mmp4B/MN4BjPPmSm247Ps9V17e49iMeGxwtqyTwT2nPbqhjKxQrdvwJd0JVYRp9C0lO617
J0c0n0SS377KRmInM4aysr903mQCuMrJUth6mhO5dmvo7DiQaZMKlKbV4mZLyiRbtP6QXxTUxbgk
R2c8RZNF2wpQ7tYkLontGbeDaYfqPjYVQmT/6G9SVdmHyAtFVDvgb3pRncICpBleY2EA9ic9dAou
YpYiuhWRYq8BMxaz7Qu/56rtv/mB+/7vE4S+wdsglD+GLNiIPZLj4Zor3yOZm3Bs3GLV2r9ofhc9
dzkOFXMKo3JFuhfq4K0SfqmVj3n1kZ320S+s9Lvvj7eT3z3/PvmPOV4JZdJnF51lT5Ci06eZlpqn
rXcvW6FDHI2NWL2PYzt9ipxE25aqAHM0N+FN9BcX9+daAwgtgtZeBsqQbDrSC6c8rGAeO1m/K+1S
XCqhhOsYW+4nnrn6wuiV5s0Mybti1Em0ur9GFJD/iA39hYJjlvCt2bAA8ZsHrxbJJlHjla4qCvIM
1C+JWn6HTEduvcIduQGVfl9Yrn3CP9tdygFw2bvOSI1PLYjgnVmzg3QzK31FVT0z7aa3eGidlT1Z
8bEIEgzHVSxS8tBp11iIq5iicYbV2b/OcqfU7oOIov7/mgdWRr2P5tH/8zx/KO5EZ7n7RpThwUiJ
BYxl7z0obasuamyR32uLB1LcfjdwFMW3uXMeuzARm7ICPk4WNb5UU03MJM2Hz5GewfBhLkuWI8iK
8XVqg3QVRIV7UXM9WSelfR7tuntKybryzffTE9mD7qntNRMjSj/E2p5RL1f8PUXwHS7WjA59YV5K
Z7pPBJ/tJb7AiySYnIdCtbqTZuD23YADG+uheunGCktHKi43oLVR7KhfY+rm3yrD7Nb8MeGhy93q
ydPyBzx16zcVQ51lX3n2ufdU7U4tsZN25wHfHb/HxIsfNDdVj6M69PgXzi/ED7L8tr9HCfgVNJq2
CojOP+SIrFc4Uvw8y3slf8BrQF3Js79G/2/nRfMrkyvjlXv8K3OFRCmOfN3jmOVvndH0J9lCcuFu
FbMzl7JJGKZ7tLIl1ZTh421CB6NI13NWI/PVUR0leCAmn2Qriy3C/YkL0QserRklX1y3mrb4Lyfc
u7rxy69uNQW3LISRbJPO/eiWs//RjQ1wvqYWqNhwfxzuJ4pFTnpenRURj/dOV/BXAFC6V9WEoDQS
cW8R6Za/VsxIrOQVmRN/bzo/ZnFM9JoPob4BOErkDqnJ+dYnT6vMmfOs+kabR2VrHGYMTxFln00n
cjeF4+ekqYv8qGMMTHXV3G4EC5jb6R9DGOTDIu1MWESO+mv843p5plVtv9GK5huw4P4cyqwriYhp
oeZZAu+EdK0cwfgxGrmR0v4Y/uMaeSoPH8OZjQBzZXXdc5uEnWWuhjgHftKq0b3pmxWsOf4XFnIL
ksy6dvlrgLsx3uFp/XNAL52fV7ghT9gqDrBkDyYCDl6AwQX0xbrF1roVq6nlo9JG6hg9ps6wGMei
OqaI6IpLq+QCTHi9i8LUwC1W0zB8bIeLH6aPYPbQ0VfV8BRvpzHXnmTHEFvXErTPRXYRtIiXeaUC
qZ1nO0pgr7tsVNZyNNBjPDSMJFsmpumfheW8+a1QHyi97GA6XKsy1h7SLsoIxTVws+YxeSDRSy1a
3KfHYp4SeXV7LvzuTg7KLh37/1VZp8NGvoghyoAQYniKCFFmbfGS2Jp+6TQ27gMk0Ze2BC2ACYgN
nYTRivjkCjvydi9HVT97jUVt3Q1GOH0S2gZ30GT/822sgButJtx29zVcncU4izEIK6T3bTik967j
fxnSLAIc69moUX7P82VbTnRq75V6lOggr5WXhVnt71pz3YiYNF8dU5MYTeEnw6sPftdXb26rQNv2
ph4HbpFckbYR4poHLAUhBk9A/b7DTeoUVh0FjPMAIdtTEGsDT29Se42Rhxu1b+o3ByvqllQQAauN
w+0C4FC3ugUcVeprmwiH99nx2Am+xsWUrfvYcQ6EyaIHU+XPjeoq/GprPu7tutuz8/Zg68KpAdtj
pjsDj4vya5XgqR9Gytqlxv5JHrRerIhJGddcRgOpn1mQdshOcrBxw3LlJ5W1laMmis+tGsf9So7W
buscE+rSSJbxcqOvFlcQBxsjITs+2IO67/JJ3CkZtvvANmA/wx+zIQjRmVNgZcRWc5QtMLIC01wn
PVtz1C9Bb0iqp22wcaOM5GMKnvJgOi0NT+2UCssmjNNvpdU82nGnI182anhgrbFr1KJ7/JhBJekj
i9d/zUgqhI5mnRGxSXfU/ZAW6tMC6+YM2B7SLuKaYLPzTTbhxzZqOYw4fN6JAc9KqQCd/K5Te3VR
eSryoI82N4XqSrl0fTXKOgTS4p1jpVPWMmZkGzy+w1Z7SdjR7LJC538x6zmz0FyGg629OLXKsnme
L/vBZN/6P+ZnXf0WprngxlFZxVPsZPUC/8/8BXsasdXHvltXs3qygeewjBJUNsCU8hfN4WusYjxd
lXb87AswQXO3Ufnjmac/hDtPY1vCknZhEU5euwiJ1gGpXDy4SO/5QjzIPbYcjAcfLeQ/BuUWHVDr
tPZCiiOgVHdTcUoSzXywje5FBviNeLKXFImWt35Cm3/0d11RbW0MY1OzLi6jphcrPnnRl3pirz1L
iUZfvLVOqz2Ldkw3Prvxo5rVFl+3XFtahmc/CTfY3NbJE8Fz1Q3DdT8vjzXpVd+Z6aUxtbXKv/ah
K6tVRcHggzZX/Kao42TrVkhIy88C5wFHmtmVuvf3/G8Q6k9q8a3vnUULp+s7lduvBknTlwmM4qrD
tBoUKmIZLXXDrbCC9CFOMXZWvHMj8vqRG9XFSfXiNQuUauOqk7WVzWKGbleK/4lVsHuMUT4v+1nd
gPIcr+pMSY9IWDah25nXSeTvUgMVecTgyDwl56SMzauStLf+uMfTjxVEcnbVrvm1+U/NEYv5wj6M
WBchLeStNELYunn4riIkBcmiplc0ijaAASfcDdlYPaCl1RZpWr92VuI+pSX/7cmrX6FWgERtRXA0
rKS4F0BjoGCOeL0ndbW8PWjtBEzRSK0QH9xZCCWfrMZcy4mf+D11eOWGYkSxgtAEucoEg2AJbbiO
jh3hSI547JokBbAEw/+kuwPsHEOpH8oidc9+JY6yJQ8qiaP1LNJbyeY0FuHhVgRAhQo+00j4DS33
Xrjpxuh9QI1NRTSeRh21mdto+osIu3tNa633eWrpb29bLdiNVr1RGvN74U3+mTciPLVgbSheOccC
QpHs/jhUtkLAUWaEWptSaNOqvFWGbGMjt0mZX/YHPGEgesz7IiPp2gezYOU+76jk3io3iy+Yk+Oz
ME9wtQSAbFMfVeKX7C0NYEtOQlE8C1sQRKZZsICfT+04jHbs4tmdhiu5HEkBRK8z+B37qbaGl9EL
bv3BALBY9guvHl5U+pUGBa06AjSw4FA8CrN/RX3GlnVudTOyExcBdpryX/R7VMyjXuTiWTaPysmp
4uzKUWh7UwrcEPQhypp1bcpQEfdSpudsVrR99MumxwfnoNzuE0GfT4uwAxalxkhjPKfiAa451s5C
a0oSu2tXep9kL8UYfU0zYfwoT0AMhh8sXN7jpHY+yWvZL6p56T1oaA4wdVeNryjV1/as+Deq+piN
vfqlZx/AdqX2H4JasO3T9Pg4uHp3GgVEmMwzipOZR+RP8OlvCT29Daa1D9HI+QipJ/SbZfruzIAi
nvSUgfUWROrS4HccsmZnh5m5r5KkJ67UqkDYG/dxCHNzUcHiXqJ6Ky9ksD91CGCvdtjkd03Zlwt5
C2A5nq/cqhUHc9T1l9r9KruBSZg7V63QYyUUeepGbcZntJd6+VVQVYTd3px71DLFh4uoaUtqJxMV
u/04WGvs4H6O66EAddYjqOam3Cxdv033snw1tCd3oyNHXclmQbHfaaDeYCHLX1l0Y9bP01AOyoOn
lnfkYAJq//PuKaqhv5qGx14nyFc2mQ99r4wCzXSjFfHKScZqGVgMxZ6/T2rXOskHY5Phjx8PJBR+
PybD1hruImqPbk9WU+0GOePW9OfRmW4hH6n/8RpJmVHQ1WXFRoblnKEdAEr4Pbb+ZHEbqkjIK1la
GW0arDuoxnWAn/XlgzYLmKf5gENmfpFNfCbbvdPkD2Wi/9l/m9HFXwVFHxjMcmOQB6s2WZG4InSW
MVLxlbxByFvFx5zG6VEujGPmAB0J4pUcwVcjWHo3jRFZOwhVWRbvY817kr8R6ynk4H4CeQZf76eP
X1CO3n5Vxfkc+cD7Om3yyHXN0TIZEasUjPIq1U6xHSKOVoame8dXOLizwovsuc3NErb38tq+EMfb
vS+ZlGxf1Gk2nNsWNU2tV+hvA42VUJ8r7VEDfJOHQrmoGcV1NnDWO3nmzme2Wjc81371/de8xK/9
fR6qb3/Nla/kztf/9Zry1f96pVnevq7REZZVnRyyLDefcwE4dxYQW2MZrwu2zQd2OX/0m1Ycw+0J
gk1rBi0LUcqUZPGRbsUg0GUb10F/nDnM3pG40n0uxKPvmwRWpXsAS2kSTMVOwaKOon+kcdOERqdT
h79nyEF50ccMLf2S2m2KoCxU6vbozt8TP5zf19u7K784agO2yURN+fMtr+wuJxZg7qSoRBfYHfsT
YYVhYGt6E5pQhz+M9Q/uZj3LZODujRZchkFcxlnLzsJo2GukxlYIL4yXklrGJWBGsj1zU4cB7hSK
8zB2brmMhnrYxFqIa8No20snnOJVZgv/LA9yQJ4Fas9tqjTQIbCzkvskj5rwTYBLNbJM+pr5IM+E
MW0MmJnnOuI3DlXVWaPWBJpq5CTUC2dYU/+Un5sqwR3c8cdtHrTRNUT3uHRyB8bl4N8jOxI/9JGn
Feqib25AKbY/YZGpNDPOtO8eJ0LLu56E7zKsY8Ipc5+VfeUnRhik0OBLMiCfMKwNQBzmV7Z3nooR
Efg8OB9GqwkWUW4Yx7LS0ZNF4bmyHHPfCYJuZpEEj2bpBtQCmC8RFTSntBwC4Gq/ZnRYuILg9FED
F+l0G42Qb3W5vs7crNz5SMZeSzBZypDOj6usRANIjF72DzrE5mqI1IsytNg5wVCuEA6/Jmxnb5cX
c7NpAWX/83LZ/3G5p4V/XK6qk7dO5p9uRpm5NGJl2rTUUJ6rGjZIFzSPRqPb57SoUX/O/fJM9pnp
bMGQ5AD65oHGBd9O+bDzBR/DeKunAYRMlttHCnHBZViNsg5smrLv4/BffYVbEtOUO1FTLNO+d4vF
VDv6jspjOMJNd6RktvCW3Pe6o9dTBfCMGdhuHMtz1Rqbkpq+L73VoALQqu5Sssc92HFZbnLPb5/z
oPpWZ4r5Pk8t/KFb2F5wGjz8SEg1u+YxcnV/mWHpufqjUwxd/nO8rkqmuu6Y7vC0JSCs5S9hBv6a
At/mIkRYvPjJxQ717FNmatE9qOQX2TtROboXjRev5DWpXfrrERuqnREYwc7z7GRVOk1IpmWacCJz
x89m9MSKNn/p4rw+qVmcLmU3X05sS4xkD4LzkZwfEvSebSl87PCIH4pxR/0JmfyxSr8FpbWkWij+
oqMOXw/6OAJH7cNjit6QhS6ET/JgnGpN/F3PDBwv5lZRKF26sm2Yu/nclp2ymYzNPY/7Ve/oW56T
IbKYZqnWgbIVrZUuOsEOG/HxzjCv4VR9wv8X08Qie+YR1pwdRXsxWaoehQ0tUmTO1qUQUGupuSyD
/lNgdvpSaKpPEI4iJt2dqkVl6gAysWBoqEBZJ4BVnJztJx4BeRqH29AJr7EGMEA1Q+4VFUuN2ryi
XbkLdQohJxbEtoNTLxvAcm026XbEPukIuotS0ti/JInrbdSBDG/s7trcQCJnusOi6wCkEXXYBAmB
Ed93v+g4zagaYhR0EVVDnV3dTCz+kjB8TD1sDKygWntgaxYBItjlmLkpwBw9WzkwXTLRPrlhx6YF
/lk1FOsOacY0TRRYI8JztZ3r949D7p2SLqZuLwdr5w5GsqB8yV9hX2MABbOOpc1fiVcNmNaKTHti
4EVgo9lV++DkBvEyVixYoQOkZhJEO78buhc/Flhiw+jxYpLqUfW5DEJ1QVT8UOixeh+XevZsdcZn
JBX5ktzZHtj8dzCcSL70J89E7w9iulilsUlEyqOAB5XMQlXekkatl+w1ku0Ul+rKTzcpS73rgKiE
vMFiMBExYQ2nHP06WqE9qhdKgK1J3djXmmiG0M12nTb1U873fDU0RnE3Ztm1y8x7VehbTwDiKWKF
AtVwUdRusRzzdGTNCGy8Gpr4lMUocXIP8hbAKNSE5AX1dM+C11zmcfhqqFeqhPely3um6qyfrYQq
ZVVQWTqBLNZrwEOUEOIZ4s9GwSHQKSoL3RkxPVaQflSYMaPx3QV5w3awahflLJyaOs9djWb24FXi
ZPRPrN1/hINyp/kCLq39NA6wdno2ZTZp5HIo2yULIewZ8r1SKjgVFY8gfdFx+fkXLQXtpIml3cE2
6sP9ICAQpgRKascylkPGQ7Opgy+Rpob7EFrYQnOzXR8M5aYpLH0ZkuxqDXMXWeMGuxdsKQIbrxXo
Bne2hZRlMjz4i7q3cVt1WiUJPyhT27WI3J7NYb4Hz7yj0vkS8OXmTb1vxIhmIISrN5uDAgBaRhqW
ZrbenUkbPJKKfx4JNC8Cx303hENlWZVhNND8aPgIvCRB2iyNwTlo0RhvkUbkG514G+IwAwwbG/Nl
7g/v2M01a/SdWGR5Fhmdg150EAEFIWob4+WFoVJGnU4vBMLSDSDIL36jlZj0nEcLjF1npQbRQjqs
Vr2qvnm2a+9dcf1VqfbRUlOJHoCH/K4asNPHzARUIVaRkY3bxorv7dyZAZ3U4xntojOUZqGGMLOr
Int3xvg9H8pPliaeyn7WiiHYXJgeb2BtEGBhT+WzqeR3GsWyCUCajbvWc8ZF6zaHQiUnYZ6cRuCj
k6s7N+7PrNXIRGJi9dRTG0Pk7OgYTbf1cquDMu8uHF9P1xrwa7LuIP3smny5O5zj3PjRj8HWU99a
y3iw9CnjVVqQXB1JuXR88IXz3ukmgFVjWBSFDgE60r/qU4JZIMrAfgADSQU0d5MO+yvKLNEb2Cuz
rI8UqFGxOqJ9Irl91VvqEq2JMFgxFf9D03ktx60kW/SLEAFTMPUKoC29F/mCYLNJeF+wX38XzsR9
mNAchUR1A2Uyd24TOibZYnqJdqpbFoYMKLjtuD1XUMcZmLEVKmX4YtkvbXcz2dmmCMGVa11e0U9+
1qml/C5uHrM0Q/gc1SfXFd/cG8GY0+W63eJTxQ87o7XRn41HlXb/4sVyfYyfXmCvPit4rvWTpnKi
y635bnXsCjRtvC216DOqmxez3vzbq+7idNW6Jz30u1S7esVnth5VBXSi/4rhn0XKFXnO0gNe94B5
RYFZiwOgj4YwNlCItqxl25OV36j+RUo9QZIGNRR7Rr4gSktsNdxT19i/TqHILVfEpcekWO0sL6EV
aJcQfOC5nPGz6woz2xkOOYE9qAba3ylMmgRSk3NN4W4fok9nJeCrKXF2c3PnLNEEBvgW71JvlHD7
7SxQAiqfS13adywPPdUbHxrupBck03bYeeTW+mXFCKh1BzWzQ2JflaqdZ+QZlk418SVw7UwIR+Hc
kDZez/X6iMjonXR6bAYG13f6EnMbNe+SJb84GlmqLa4KxD4+dVwUBzvxhiBe9Ad37fLjT6q73wCG
PwNt/47WdrLsIaxKDNMiDFz3DE7HoHL6R9cgLNyyoPM1pKMOA/1rSrQ51weev/N70i2SIA/PDDzw
1ghXpkOX5D2IthgCdMGFLilh6RO0KCoDc81RMQ+PU2uUu6SIP0Z+1hPykwcNW4lwHLa8+mq80fTe
DjnplW+Xxm4Bz9rFg5nuhrjjYHEJABZICM9J1z6nBCsdmtgmLjzVnpDsAQoiuKYB2nQ8c0hvbzxk
RkllN+1Xq5eoPCz7TjomAfGjF85InLQ1f86hLUS/2sQWWKN1V7ZiwmxJPKns3MaFDFC/Yhe/DPdg
E5pPdOXrmnCuDBA6dc5OggHKYOmwnUpXk5oF/a1a9NtepYjpi33trvuqgz4+Y1K6Bwa7dWqWnyPG
Nzvr/yXtuWuUtTPpxUbLVn7R0QbyHe1gXr8cYYXVPHDdMAAj1A+2fMkRno8qWCz64Q6pJqE2xbVO
03g/ozQMyVLxl4laAAu4T+TK70h04yP3LtZR8Pqm7B8rP4XhiohYpGEVwXkt9LUPNFzouSv7+zz5
XqOM+m3VJYh7BWAWx5z9zLMbBoLDlBy4M/Jw6tM/p6NZ8Rjy2X0ZgiVFvhm5cahm/b6TqBEZhoo9
nQhBe1yybWpMd/VIeP0QZU9mTT2lT2+51UIo7otnHY7nWuXGXS2Xp6ki8jGS2m2sWvux747ZIh5r
NDOBUNU7gPLWFBJorUZ4gR0CV8vEgdi1yR/OZ4kBpiWPJF7f6dp76qS3LY/Qj2NVnbEuFr4z6q/j
qMk9IU3vEP+to9UcBj3uDq2TXFpIv35dqvwg8Hzw8gcEQNGhaPs9FlsHD8eAsNQGfkpdnOZjAZFh
W2UU5NRnAjNcNd5HiJ0xHm2/GJn9OVVxNNr6DIfXL1Y9Dd3B/Knq5mg4xOaSVxS6I/wgYXFSGd3e
TaNHJ6t/i+KpoSTeEw2HrM5eCGh3291gjE+tiWxoNMlObZI0AizbBKf0FeEs9T2MBfTFWOKF3gjH
Z5wnv67XfrdUMeHiRRVqdnRnFYLQxpp5vpvPLxZ8/XBdohvhab/CrpPAVAwDSpAuZ3jpcnnWCotk
XS89l1+9lr3lSayHtCDQQsz5kQzux7Gfx1AjNdwyIRy5093iNQ417/K4JLkTiqglKqVDGGdQgVIi
RfKlGC14V5PVBTM0Zk5U2CBceB6bmCme9CMdJ8e++UBDiCmItVnFTN6+0o8pKbu4xQaTLunMvSHZ
TwXnejurF4Vne2BP2ttUQ1mtVyfeaoQDHskGhAnzYkt7Jn7ZwE0au6F12eV1Tpvq8pXWdjg2mv0j
Y0yCEjUzUUj0xz5PsoDsq+ZxTfQqtOv8kC2GuJ+m9pA1dr4T0zKEk12nAQSZMfCUXEMcPj8L2e0m
XYh/rZCndhkIscAjMSyjmoBC71tTw5eRFhcSDd46yoWHzW/VSgqYbNl46xm4RNSuhxejDTLBFT0S
YzQsnERI0e6tpo38mHjxwAUmPxROafrFNFX4HjjZI/6CWDswj7KGBynIYG3TJkgE4++kMPNQOerB
I5K9xZQAKBS7CzEFNEhJaA9ZviNAztjPk3gv7fsSG6xs/rTz6CnzdDOsUOaTo5XurOijwPl215bu
kxHFxKCarMPaoN4r54jdBI0P4Szx6HVpPWFECbkAK0lcqMyqDQdmtFSaxbdj4bivQ8DdOZkqdxJB
BBsEhoy7Yn9RgTQhXY1DfBlUUAPubNuuOeULDqGTGVpjbpCTVN15ZAQixFYN6gt4S63HiSyXrPJJ
nfwXj7aEE6VBmJFfRsQUF4kTfloucGzSnAgbfq28LmxyB/4qzJoZduCN7LObuPIIXCG9uFRWjEKl
39uNaftuZhyWiJI/tpfmRp2xbLCPU1zfTnF3oRZRR6Oblz02h8zKCzmcrczArnKOQ7vA9WawGEIo
534i9AE6Th62CTVZlJtcSC11hRxxonVeiE3eJykxGrjGLHtM3tajKkkcitz8xXXRpVjEH4XS1NA4
98AuvVbvjMXSd1a/Hr2G1GR7bc/2WOvohqtgdkd5N5rtKyJnKKD6xTYdthIh9TuJTy2+Xl8R5rg0
fFh462YMXbCElZL2/c84RQ+p7Kt/uaUfyUurwszpi3DjLZoaQuZ+6o5lUeIhmX30OBORn07zXwkB
SJT2IRzKvZQIHVzaBlKB8iBKv6fbqZLRDntaeRDtGCCpdAJ2xERZR263ZqEAjZEveflbbbcGCa/s
4xhsdKeVu2V1WQ2Oa943ZfZSzeGKSQ5GaKsDQtlM/tRb5NtLJGeLedNHsTjNXpr7K/X3MI6sUsuI
A5WjsdESA8c593vFWeKgicZ7aZiBMOm518dYw02GeJfBcxw0Yg/G2n6ZxrBfneWXuSvyArw9D2lF
M9pLMznVw28bRT8aiqnXSMTvquXbeHN9TK35n1NHNYJxkBIP23w/NfuIprbEraeaIUQpl9xbrTli
7/EaEciCv9Ir8FLp2zgXvUwjjwXRphkVR+5vLdS8HaA8Y5OF89TkFbp5/2gOfb0X0vuDL4y40a3e
YVTaBzNLn1JZrjuVpQ+VZU1MuOYqSPPikClT3zcuZ7hLty1HJouMnJqGzs7VieDOeUOTJapDK9JH
iACkCKs86CJiiAzIgGGh6cdmylzwXoa3bLmqgcvuCRqYbIANkWrmjZktnJQ2CJeZn0yMpBPypgoh
qiBTPHw9UcJnlF1sCdhdYGlOs6tN47WQ8bhrhH4vDIOWQYhjM/drwHkyh6VcOEjM4as1kocW425C
4xN8Ag3ruyi77DZKMt6hw/hz6ge6mIxq26vF2TSnt4ah3PYeaAtwAGdvRfcrucL+SgkfJsp95ep7
to3Y27nR5u/0r8LcFxMBEjXgQOr+jP41HNL3Qtk/AtZb4OmFda5tgqdrld6mCasxrh5sQzyWZT6H
HRH0DBzElfN6Ced1I8xW2Q3qeg39prGPGvHPMDv96IzLtyj5pBPpR/uydDhnxBI63brus9r5Qlm/
7/K+vCljCqB+unQpEvzF9CjQ4+F+duZn40mfHYpA2gCTQMO8hu7bjJ70bXwyfK+zXiZtOxLivvSH
WSgGtFYfuArzoNSjdi+wHyRDUvPjCAAKOmgZem25HYx3hddFO6oKxub6TmrOfVRzA9uRHIN2MyVJ
xlt7aOe9U5jsOAyUs+Fipm512JJ4T9hTYymHoKeKsacomEVo8UNN1EVYZeV92klssYW7EPbO/Y8c
4ZHJiTySUvszptIn6cNGL1zWZy0ynVvNpK8x1jjg1in8rDSX0I6Tx9xtL5NXIMnunfgczd0xT95a
e7SCVOY3q6fDylDu2Uxn0p6jCrrruNk6Y1UHSuTmen/QK2YEtrJGrgXo0yIHMZHnKJmfiWNHQjR6
eGGadeYv0pUnmD6nakVBDXXkNmrtZ46cYm0Rda08lHkpz6U1LUdz4PfbMXvOtam46dv5G+vD9FxN
vQFjoryN57jiqJQwzOfObxtOuZX7IOhmnYlI3zt7yemHrjY9zH3Jn1yAKg0n9+kA3FCDFBA1x8Yu
qheLbkur3ZjVloaZrOrQUJBMTSbXHgrWg7RdF7Jk9DH0IAONBEfraTz8BhMSb2s7i9iGxrjQ/CZZ
+TDvyuGsgG/CvEqznarbkllUB5VgJQEcfPWdxC43hKDUH0nKu+ba4lOEoHidJ+3g0mbvrJTT312T
gVhaLus1TY1AQ6tgzIlxQl7f7IRIAqQKO1vwOzLl3OEgRehUAGIQh+TQrUN2o/psd469o/XVbwJj
ndwgWxCzRYyPjzpqO2mxtyyaauyI3DMW/8txmXWYT9ivx3qq7V12+qQOGt1vmKKTh3Jqv1jbRLSF
SxOw3gF3neYxXeGn665M986SpWE+JUdoXxveW8ibbrh669Ke0RHcVZaNdaL1blb9tyvyfV1Q8oh4
balUwEjbFnVjzU2SuPgL6CZu2CJug2hkBFykXh/o0VAQKy4D2Q4DMCZYd5okn7NLoIXnrce1BYoq
oTj02RRmIycfNOvC27epmMkvSCj7M/j03IfGDnut0cI2s7jt+swiTh2/8tmgtteLOfQWzuZMkrIW
ZTceHpdeLfMQzTpoGJsFWrRzSHvkok2aoQhmvZRy3pNz/do05BkyqnhHldViHqQD9Hd3OcK6sPP8
ai6hUmF0FXSCq6xIa8zbL66aV79L2xmRJYJBZ7nq08izt8a/qQJ5TaIbrt4+XD2V4c4KKICnnd8s
ZL7JQn5WOsEurZ7WYRc1b7Ensa1xIRzVAyVYYkNbM4ez3mlLgOjpHgH3B6NshgYTwc0N9MkCCd+I
OVCoFpvruSg/PajWcnyxS/23zUUOREXawZjOx6boJKBnvos1LXCd+tN0RnQ0ThZwFKT7SdUT9gQ1
5DIHqbhy6RBgmWnYWBY0vg6z1E10/5PVBR9NbmOh3nxIEATLwv0iuuZLEytpEcv6aI7dRzo7FPKt
/elk3ZvHusY0Mff7GU9UBLV4SKV/VYYgFD41RrwW7EiTpKGU0Q0MUe8B73xjn6FaApo411437mO1
1mHrtOdCcCql+XDTZQlDuZonST/m57JkK087cONbfPDuTJqrkgkiUWx11+8jCVjt9N2bE9dNMKyc
UZNHfs8AnT9UFm3EKs27FZYR3EoOTkjlWjN8k3juhl01mf46JWddG176XpBkN9llUNfxMyLs63i2
6lgGeKLh8WIF5DnT+Zf4/ESe7yV0iDNYEqHyO14o4gmzOXVqOmslB7ojksyH6/9XWc2+tqbsQILB
QyQYZqEbOcWueXJqOE4QH4NUlaw6V/s1x7OXHODUfehGmR+z6Vm3F6C1dKgOIr5fVFPta4WNZpTq
h4Yw4zSDAVrGlQWP2j4UKGcpE3gAjmVc6IaNo56bqCyt56aovtK1J75GRheAJ3PntPlRDgk9weQQ
ScQw/aRpVWjpzV0M7XA1OJ/bbtfx2onTiAQbj/veqmEYawog3ej/VaKDqKOP4Qo3wZq7q9HGLW1t
dwOHefUjSpERym7g1gQEWZGHlZHDwvKsu7l276BVNkc60b3OCybGHV+5edVe1VIyNYqW21GWO1O2
+yRfP01LEqXdfTFJCNz+HkYgXPlMe8VZdsML2sBG8hzA2gO4tqv72POO8SB/K7QTwbDhnPrM5KQ3
aJ0kTEuZNY/6cCdWozjObfvb1OHSwYFRUI6K4TMiIfOUqCkgWqNio3sp7Uf8B1F89Nf51sz7+tBa
3bQzR4z05ro7zN4r/joeQKnzrzQhROm4GNCuY6A7XxsdFLlam5NZMgie2BGRUyY3veW8NhFHXrX+
9jntNVyPFTTXe4zi8twoaTyboxdvzyLIhtwKJydocJH0zZ7bflwGppwmbcmw7jS5g0uvnxV1iQe1
QWuouvGc+hHCI7ZA93iIYi+WjRGZs5DqeftCxTFiVGPYQ78jvbI+IQ6vAw3KOpu5hHDCv60RNX1j
qpawFrIRgAq4F23tryjv7K6sD5MJ+JVShK7OkJ9XDzVM3VPCdlYDxjhBic1WHKQQ67SM+0InEzV6
EvXL2PHF9QaJB318D6OUbctxChpYB2PrajuRUzp4rnYxEjpCPHg1gkicYAbyyqtjBQC3y3FD9ZBU
wtfF1YApamiPLoBLPx4dCxykSl9sQAbap8VXk5uHeodJd8GEOShbonb1kilT0wA8adl3mSwyMJe5
I0zDZYsnIgA7XUKYxyd3RXqEoR5eseW1q8X2IVy8YVcwTH0LyTRqMmkaXGW3Ft2IxiO2RIOPIvyV
AQ+KwfRn2FcCpzzuhHq60edt2VKYpaUXcioPuDBXz13cX4vZs8OmaPx4msFpM+eO+y0JXfisRB3k
gSOtWzOuql2eNuBK9YMYN0684nYsJtJTgRH0rtMxLLATiKjy3OfqrPDZL5u2w95+PQsPK+7tTgro
Zt5KY73TF0wTauLQd6Pl3Q6eu4tISUV5FjiYsdz0Q7vAJ2jwBmkhBbp2+mab6RIYRjXs7Tx5IXjg
hn5t5f3wKLt0+aaFQhjvjPg04g6W9eNTtXLFV7b+1Ghs7YiEy3Eqwwh/7YhZWuZWZ8YmuBlFfLhq
2OIb0M45DUgtsBzMS4MXV47JY0Jl6OcVAkY5F5cimn6NknqrM8VrjdlVhgtwmE3LI5ce7zzL0r3n
mHpgjFoQOdrd6NbvagtBwRMSowEMCDi//hYjvjftIO8BchAOBSqaH9Kpfm1gOslkZ49q3BW9sd4Q
P3RXyKdYyN8unTe2Z/7l5PIum83AoeFudbKZ7NQlaUX7xnx0CqqcIV7fUxUKOJHG7GDOynhDrPFz
W09B2poPK/YmZeQRlvGiJ9Hi0x28bz/Ddoe3UZe8gPjkdcUXJNlDFfcXXFZtzksvhNJ6h4sSRlZ6
/s5I+8x4xSMFleCw0vF+5DrsC7N/mcf0UEcU90KsCFkmLlPaO5biEBAWz/420i9IToz0eeuzOGUd
48UyXdbA6TwaKOA8v8TmKhZxF0B1YrfUdKJlc7swKD9vl4CSZNlYn2ZaIVQQuFtbS41CuziVWnXP
29QDBcYEk46xyjQmV8MSB51AD48u3bM+h7S97fLsY9XZ8oPbPkz2DI3aGq9YwzLKMtA4O1P9pBpV
B17SaGHP4tSjTTmrS7mHVvY1rAQdKm7DufjA6pejb6AabRDx6AZVoy40P2UoVA+lODlVcm8Nc3sb
aSMtejZFENCiY2TzyZGFVaGM7Hq3DBkRt04M+xgoSDLdo326F2O8JShW4LPlDc5RUlUGWk6uB6cy
9kbHPD6boC6NTZqElmVxpFPI7NYJdaUBdZZ8m7/6vbLKt9IECkpzSGSxuEvpRvSIitIzuJ8TO7lV
Endt6zJjCRqkpsCnOmVLL0W7Y47gj5ELB2z4KMWas50MAWeID7/iApVuEg7o2d/UzImfMv7f9zKZ
QSHn/VATZaAx/YdOAWWcLbye8CDkzBgW2Anqtpuy+9VG9PHf9kyNf5Gro0xhGNFVySmxOdOJT75F
cLOFAvShkOtthsNVAO/OX8f1uShfo3EWz7jEhAgcvADzdupvI3kebA83fzrEogfNyaA/K7s9tR2K
yroc74xtrP/fR3ZS1/I7tzoZtHRdQ/dlkGsSDKRzzgS+0biyEMu1+3Iw7Zq30ATlqZ2Le0tDXaew
vqiFre1yZR0qqU7AvY/M/n/HxHlP4uVFNMWbpzcnoPBfV68fptZCgubm+PzUrRV2udj19ovhuvmN
dPqHLr6nX+x25gwDeXXuNBthMJRGxdQQ6EOCS2ybF3xOkI/cofcnQyTbLWlzUbCQbNiAIwRznHTt
bteU5TXpmgP01fzLraftVqkecuViF+AQJ5NaJdFmoGwJQJPkLHTGaU+Iax86uA4FUufqQYtBdZvH
FvjjxoZEHFx2xMW3DTxgd0hYuZNz38abDa0aHyI18XbmpA1i2XyAHYFGMiPupXUmX+1dw6FiwU6Z
ykjcdbRPgVHM1MyefufM+hi4adKEa/KMdTD4lVwaP81oZRgV2yNt31A9NHBjio0p0ccGqUtmElTE
Skmr+lvwPPEWUKmk5V5KLfFdbk6kcEwpPczrghuwrOs8EAvcX80u9ourTN9cwW+s5lXT1F0VE04A
belJ2gDvuIL2vnDc96FK7/vGDCFum3tFzF7Y+nE2QusHiqEiwHnGojst4pPCkWfwwLfnvHiBEBPg
Mov79zzdjlXthMakXkZbx+k5rv1yTR+ynMlu5oEcan0POYGUmjF1TLZLdXBWJNWm1byZBggD5mWj
VPdLCYch87iAE6+7TnrM2WmaMBKWI/HUTeDoRbovo9t2LbeNOlBLyvViCfs1HW/1JSWxyJbDcWqy
l3SI9ynArl/rw3UU7eOI/NsnFC3cLOIm8j9IHYOtnlQ9Ydsme2QmQKrRV5oZz7jVxPCoe6QGAq2/
uqh3+DGvKvt2UrkGrZgzDiHjm4nquWi5RMfMhMKg9Jarn+libN04VfMwiAgSjd6cWxpOZo/9lr75
womB4exk7WVZ/80KWlPVrV/KlIGdd690/DdaGX3XItm1yaM08wh7awywleEiBcIPi+xTP5urB0mA
E56CwewURRgr+bjVpti+e368w1vMmh1xnE3te83wzJnLfzPMx3FmUDV1jDEHyP9d2/JJPNDxVnee
jb4712pq9v/5bS8rxKppHiiSAPob16ZcjnTUseYSVHX57MV5c4hdwZ0/r0DNoG2FZd1JEytsAx+e
UUQ5eA2lcNnzXrCYNkPhDNBWnex7XFXN0AI4uVw6fFr19QL1+41TEQ8hVTQMp8XPSsqX79b2ZepJ
DfRAbTGmvtj58NdOkhvCHF+ws1uOLhTJoBkM4RvyMs4NyqW89F775G7cvKq88maaWw75GFh3yIon
b+Kr4/d76SdGe1PUPW6wZDLUx6xqDt4SvVdp8mXU+ZVW2lqg6iFW6hmvm4cYRF3hKopJRhHgWieQ
6XKdNjPAxjzLD7soiYTDWfvGJbPZTR9kJKBkiYRZzoKKLb9XojlZNZRVGb1laC98w8EsUuDzOuDF
TfYgfkupHlgOvuUYMTshTIyI5ZW+dhIXzwLAA6bRS9pHvxwTf0wgXtPZ2gkQ/KWtjqa1qwpodoZ7
BCyZmxT/GWwkK7e+aUBSUbUKX1CxBKrPcJDFXi+TBVaLZfY6ryYToOpL1zgpt8W28AIzl3n10Jft
wanGuwi7XTvF9Wsxb5HQkkms3iRkBaIsW5TMft+TCwK0vbYM6IRibNMBprU/s4dbf2LCpGP0QALj
S0RmBbRICI/JNvlZsJ8gCCBBPpxyZeRXByYQzkH9b4PwIyI/HPkTzJhKqbcEjhqWX8ysSevytzvF
G73PKjU77A+5VCTj6inDPNsCaI2VODsgF5J8I99yYNo50fAInM1cXN07+kcsC0bF4Cf2upLFWGDi
Ftch9IqcpdLg+cKkm1M+MAsO7gpT5nmwOSXQuQeLmV4w2EPb6NZhr2kgBkNh0a5R1jeLiTtC/YeF
wikq0ue84XhQqYfTAf3lMk4hREGSApDHhY5Xnvsa4aN3nro2w15EMDdVDdNWGAvdUk+7eOMIAgof
5Gju+q62T/tB4wgyNIxzI3zKdM0m3a9GBF2tTzbjNBhRuXukTju4xnIraLqL9VZaIj3l0jrFS08T
KBMrZLYKc6hVp74YXyp6JgYtACEeeAnUTszfYoihSh4G4b7bK20TgTA+jHB4bkr7aJOhOI8qHknd
kNYuH+p5N0wDZwoKHWV55oPVMhz2QBPKsdupfBK3JCNVZoWbZ8ay9YibwDBjhSPdHZoO7UIxRjeN
GPt7BwJbZGYEvyWwc3stnPJSx6lFu830ziABg+sj6ohKi5eMxeBkJbPgEboVQgIXTwmtwmUZYSrK
5xTFMfQKX8+AmVdSNYnjmChaMBWH71MjdvPGT7dkVu/yXQN2/7vKPQbkeUKSgV6d+2HYpdMKB1BZ
xetQpqwZILts0CXKm+gdGjEwhnxLLQLIjAlbxahdoLWoT0RTnMRaT8WCYAaMIViM9aGr4RLh5+eb
EwdLPj21LtzMMs4ep5qBo8dUSjiUvqzgJKZZINlqI4eDuHpKvXgQBgKDrYB0lzxR1f6RzcrWb7Qn
KXTQv6HW+I78pCm7g1FoEeOXV7AB0z+94Ixx8vQb1zXPTcSBKQotdp0j1sTeXCisS3TrkLmS/BiG
uLBHk52AGFpVYZqvfVhY0V0z0j5y5XXr1XN075+yGO+7Nr6aG7I2uRApZoc9EFvnQho7Z4khk9Ze
uDr0aIxKOtvCY4asXTS++nFAtugT6fAnF6/0m7E5FykGv5Nq96LBn57C0gw0AzO5SJyQPKDgHmlV
lG2pJ/zGHgiCe8UE6ELKl7OnAg3cFiZXOWpgMD2ntl4tQTslG92hfdI0caO2SQDTBmACzIEQ9iV7
AOFf2Ds4iTVkdBD/Wzvy1XSsV6IeHiBC0dUA2FhivsILoo1yjpXrMZPTrzUj3e1X27EeN6rb0GOG
P5NZgujWmxijO8t3XTiXOcMZZkrAPvS9rhice+5z3TqXSqQXLaouiI1pX5dHay7+ac3459nyc0yX
G5272V6sy0KxUbTLdek+tMn9cDrnptc4K9VyNaPmM1fGVXo59kyKs8f97IX243bj19gQkqD6PTvu
0iTjX1GPX22vgnxOH3XTPakaKkhZXLDMvWy/4nx3TfGVX5z31DS+u3q5Nm516dvuVUv+aLacdnhK
mvQ6dcUl36pBHYbY9GcRVpwY/CrK24KbBaY1x9x67azsgkvz3wLZNxJMJbc4g+zirfE1ArCrt0pe
JbHf5jlIqCqCtdbu7TT62f6yu5KALFHt5FjwT/hKcwMkyfidsVMo5Kar2ZYXIusgl1mvCGO3sfoV
8qGvT/pbv87fi1J/1tDfrYsLzbb83f57jfR/KazdRVy2H5Fp+YeoH6LCvM7u8J11za/ImaFpeBxb
0xXL8G+cAO6KrXSrysv2eylWokNW3SeG/ME+49Iu02ZedYnzrbn2Hqs1/zCgaFfzN9XUdQBa81KT
KaeJ+tP92X5dB7Sok9zrlXbafoRRxXvdcs5GIy7uMnwrPFeq1jtn5frfn80c+WMmLtTNmmonP5q9
8eEuD3jZf25/xLLW754ZIdXJc23zSdL5m+i6i+PAXLQ/jVr+pEp9bd+XTRsQFPlQqRjn2/Lmf4+P
Bz5b65Xc1b+OwBsv/zYaZnaNeZXYZA/Dii3z9Je6DNXIw2VDfKe8UEZtf4vmYJUguFvX65AlV5xf
Y0ArxLhx82AOxYXhCHR9ZyRCjexW/hHUrjdJKQ/by9vWwlD0H6v1+f/vc3vh6+q+14yNkcn5RTY/
9QVzaBbDtii2N7D9VV2VkE2m01oPDzYpeP/9fR6R1g3fedad2547YnOj4AFsD4Gu82Kvn1kiXgz+
ryyyCwjN5XYuxM/2DIeIFehuu7s8dWXzuebiUuVs5ngq31rjDyfgH2hWn5As4YjFB9kvRy2rP/vJ
uHS9epvtf9DCXtwI4bTyLbRXpvGwvds15sHyAXpSc+Rl+xfQ4TLmX+Y/XQPv5J4XXUj9p0Yk44Qh
TkwuCkH5agHWkhtFE9cWxKdtf3X73xQRVr7FZvFZjehn+zW3pudqgn+e5YSe8im3rxf3+KwlZNjp
yXVKlitlqY805y3SSJGNrf+ezPbhQCTvbAy21py8IPhb0pQ/0LsuGCP9CVN8rtp87cTLUrdvaeLz
VEiBU/pHas5/WPJfTJN/X8svEK8Pywx9ck3ORhqFxJgQ7Vlc5rG4wSwgtDTWMs7No+HgimZcYvbH
9s+TvXKJXydhfdkp7NS1vYuS/20qAKgb05XvncnIKlbxtZ7U1/bNes3YJpcHTf3viZj98FdqRrBg
wzcmfKySLPS8se8GLJH/e9pkU/xtD4oImXrOv7aX+N9GYcPIofzvkXW9/BG85Kmu0P3wRgb7czEz
6p8M43IP1Qh7nKBIX4jyCRLuNe/i6/aCXRZzTX4M8vCHZhr+j6fzWG6bWaLwE6EKOWwpRuVgBWqD
YpCQc8bT36/h33fhkkWRIDDT0/H0aVrEYKYv1PtwGH6bOTvHDQ0rflds64JK1jShHIqzOymXLn0y
o/yPmIBSMTAh0bHaiuY2zOFXJyexytKUmWPgrj2+isYkHAHMjZP99PZqmuB8QY829CtRa1yLCjMa
pjdnzcmbD6Lg5A7juHyMA5LDLKqoJHn0dkzOfX5gtsdJZXPtgXMbpPja0ZuZQgvSmmingPONqJfz
Ve2Gq5NuMrv6SKaJmJfn0TTrrKT2hjE+d3U7/tLfeiZ1jJHMY1TYfvKzT5VFp9mJmH9qSaiFd2Yd
Xk2MKCmnswmGSppGJAOFRqzN7iSrrynVd15c1SRiGot1FAGpJ//S3+oaqGN+ixCdUW0vPoGSA2ss
6V+rm6+iIUU9yM9Yjc/y/3GTGy+2NvxZrIsot75xj4u9UbXnKvU/SvSPGAXyo5HWftOhdBL5ku+h
3rLVIm/nB/TE93DQ9eNp+aisjNyaT4cQgNEXdPG5UNMzmJLXxnmH/vkCovDIFMPHoiOE14MzPKko
4vpWRCzO1Wufjb95dphN9eSNPr0JnO4EXrkut7bRzoqTvy/VsYJLlv80Zc+lqB/J++Q0+6KrJqN+
jkHLhVq02Ahbo5zlfosuiz8sp/oSGS3ZPlnaqVI/CKK8BwgSr6HuUEtnX5j2tw9MKOJYArFuDgsp
elQe0YHrOT8NJDQqF/RH3BrH5cmZQEZfBkYFIfEZSTu9BQxczZC0ma2jD/xK2PLea4sKkjMma0Wq
98kBslD5w0keHsLG3yIgExZlj8U8XpOIJ0urET+iW+m68jzb/mV5UQ4t1EvgO25cH/gx0iMvicgR
QDyqWswtAI1almZR4Wn+pYXbauh+DVgeZP366rOMtTedWEnL/RcGxl8pwTNM2L+UQ0VJczWN0ymS
e5CjIN+RkETpY21dle1Wbvbf9+r+j+oiN3xUVdWdXMb3NG0Vx+pDOKOb2R23SiGzje/ooHm2+c5F
QcvFl4fS65e2I6BnFbwQ89I486/RvhvCPYGdltVKeraAjIeqnxQvfaU5ZVXXwYfoCDUSa+Y8h7T6
iRMh0lolwdV13lW1fv13WuUq6QiPpNHRMg2ZEegK2Qt5u9p3+3yKd4WnXR0TGW+Pold1sEepWW1C
zX7g6mcrR0C68Ayd3kdSaFdRXOIdApTSCHzT3uFGzE04aHekMz608CBay2esTtN8itpL6/iiuP93
tERVyeE00uTWovYtGtnX/+5EGxFXxyD0ul+3zDl+cKUNinPJIBPKuhgimOggukPOTqdPjxH4ABGb
ysdr05Ifm3xnwCb9e4miZ10Zj7KOy1Nr+odfvnRpTHeQfS/in3KlfEg+feVFCcwzPu5iyMnc0tsN
s4+iH7V0vopYJyruXabsm0LfJioDTJ07MpeXTPRzOI6veTN+9D+MuYFKB6RpD6Yg+kPtaCWrNZr5
UenLO9NnMjEu0kxzSx0H99Zc/pAB/DKSgzitcugY/kbkYKN9MmvZ35RyXjvhTjn1VdWid7sayBQD
wpz5ZhA151jHqI8WEaV3dyPfpoUzhVft2ijqlYR+nmZvNV5EgKUuagc+dGPXx6j+GYQcqtNud6a2
PMV0nT0XHE794EilVwtvM907jjK01QSC3lv52fbr9WxOD4nTfIvxorP57HdURFPmYLX2mbmupwxj
q52m2Nu2NEyI1OhxdZRQAawf09G825rYZPnOTos+cvsPs6lOIjd/n9NSbjNIj+QF2AquQ/81Ku37
QC1OV8F5SaAgq6WwSDGeJM3PtBbFz7JQRil+Z58+6qCFRfkruQwFHQ7ixKrwf4qqH9BxhhU9TaoN
UMe8tDSrxOdenU8wKV71+avTQTBDB7I4g12EcZ1iRuAqhwFHXUcAFhPzn3kRaW4M/9jmO7GURglt
L64sV6x1CVAwAmIMOqbbGGb7Sr/ARfxA8dl87XNoyq9F5Yh6mLrmVdOiRVUQYf2OqJJaLy/wTaCs
xLbOfXIdV1mDha0ZP6gqFK94WaxBXKNG5NzYlAcnZmOLcjSwz0Ey7UIQnX7gHB1yfSsa7u9qkBlR
YGxiwLdx3cHbVq0awjzJZjMw8+qw33pCVAmkHSTjHeRVeaVcCgJIqvxXMO0nN7a+vXJj4PgxDeMQ
g0IUReiZFkO3nR8/KH6UTLl4xnvU5GutgAPLn05Va+BSRrhgqN6yfVDg2PRy7eQ29GL+LYCT0yVc
rmduVUurczQCJNJOckdDShJeOAORyI5RqcyjoITU003P32boFwBZ/HRe+a2QN+I9DPy4BacH+ABV
wsyGs8J6DMVW3B35UrlfuUc6E9ZGZsPvA0Yl3kEcd14+L2s7Bf5PTy00sD6DIflTuBv5VGonZ4NH
IHu2rBWdLLveLw+pZz+1rkOpN1peD4mmh6GjkMakJc5lQ6Tupn//lj4ZSnCiOeE677OhOC1LgrGX
bYc5HbodGAoDJE8p7ml9PftM+pY7d1kd+Wl0PVAiUsjMHZSnpf3nLJZnkacAu2r43ZM4eVnok+nE
WA16+sQ0hJVj0GfE8tpJDh3/+CtvampSwr3zJiazrjBoY31MCYKQIpHNxYvLxntI7kFxoy5ECxuE
UC0FOr+LXxdp9z2GKcgZDPL6yJCkv+ajGa9qiIRa/R0IwK38fwLe2pXhXg74ZI7baIJspeWyi3p0
CUcyZwtc8iC/y2kfiDRdd7jmlL8M1d8mHfMTCHAR0LM4OwwQ+CyznbhgYg+ywn1tq7OT0BtqjrT0
87TyGLnlXzogk/7kbL3HUYHWoDK4g+5XnaD7iPWvtL2rPdaMjQ3LvWP2n3IO5EzIT01vvuUOEPqM
IzHMH7IrIn/LFsz1cApchZDQ2ZnwREwlLN6yNyJJIjfgC78MZv9i9w1fFNk8wOBI9Zy+H7FGYs9s
LztP4NHkUbDg4g8AKj/4c0MjABEL2kN+GrWxSRl+Jn66RFFqSVxP4iFVqNtZ9rmJ/7r5ie8fqP5t
WtC1QWfceVi6wR1ORhMS1Q6UHzATRvJTlhuGzt+pjrIWf0jkZZF/1maOkgONbDuROlknpySFxT95
D5RBD5QpbqB1jehYwLuo4jNF5iclhQS2Em7V9EGspziF4tcX6cggESDcaneS2FssrCRO+htQ1CfR
j1Pj78B070S1isPdxwdmbh5F6xZKdUl87Uzf2kbtVQYb4Tjb9m1G/ztjO3A3/uZB5IJNA1UriCM4
ilaNqtKU/9exiu35caAFS5xghVEQFtJelClsewyH4yQsgZB+KqfuvezaW7Xpd2FHvI4NFWUgis1N
zGeZWGP28YeTfzlddS6I3yi/oFOarwBcNJY5UHK010RcPDGMPIKRbz61GGXmGZwr8mkKc3UnRts0
yXCf5Uy590EypRZRbsl0D7IezEUVSH7/LVdxRgaaABQeMaSa6x1dVElkNu+afhZdCCT6pGgJoND2
UbSPrTqfcfIkt0Vn09Enu2jqrIQfvA2e9yrKXhSR1YyPUwRgA2WmqHRyWP6tKDeIBn7AIL3CFk/+
HXU5BL9iHhvP//D6jz5ETyHPHcCTXtW+guK9A0IYxMlz2qA8+IQ48maWrWbNexOneFFLM2ZPAQir
5c6rBJueb7OY5ElhtMWtelvCdAneFVg0PErM4qbhcJxbXqMtAOUk4T7Ep9eecWL+xFx7EHF4heIp
LuFMHg9baOjoddLOsrVT0pw1lToM0NQCmMxg/Ri5saGR+qC44wc5uq4mxedW34lqb5zZOIg++adX
IMp/UTTYdTlxom8qzWY9tTuVFjaRdn0KgH2y/JxOBpLfenr1La64/OTS8g1gYbZ9ba9ncPSSl2pV
5mhmWPCMrKiLMeWysWcwYZsUNGkQZ8BOIJu6bdJcA5tj7/0sygKoz33UhNKvuUTai2ZRjBMcGcd5
jL6raiXiJYZ6cNwzTh/l+uJBLAwUssde7680y5xzht5a5lF2v0zce5oTKTpOVxg1aRqc78g9/zRY
aMaWfNtGc0nXlmuXt5Yd7jrFbbcu9rMkdEQjytsikj/FtJtr7TSn6qc67sTQzoyQWpSepta7jL50
URUShUk0KwauiBzITQrQF/VOQjGxM3LCYBp9G1JmV/+nguRAxqVy9buNWCXZ0GUt+nhmLE/6oE/2
RVw32R/PQp8W35KJBaNymVKEpLlqDeClNLzq4uQGfnUAYbnLesnUdr9xQNY8fFYEkyD+qzjUQ6bv
FN3dSdqbitMlHfMzmNiLFtj0pWQPVOF2+jwdWmyth6Arznht413nm1TCjF/5NcGo+k75MpHFcxBv
YLZvcF4stQPKwNcK8FoeqM/yFZKUlwR+ot53U/UhfjK9zOfZci+APwmH2ge5M/GRaRA+Q8EX9vmx
IH1P8vMZINrZwwTZmCBI/dZJpTAfnBDUaL4ttketwHqXE323CYa328s3zkX/K9WGLPQkny/xAiSa
Pypy0yEn9J48G8llaO/UXrmY0bH9qV3vVe5Tsn2G1nxooAO5UOSMvx2+UUizK/2fGgYSKvavWdkP
6AbJGDpG/KmbT1HIA/FrH05LrUTxs6NpHIa9p+gXea9c2MNBtcmHShqxrWjK9fep6WzlyaQoURDS
yD1YXnTwIyYW8vrsYHyRYypNL56N3Zt+XUoq8iRTaDOZApcVwUsZIKHJ+Q0/Ryu8y8p0qxf9NZxZ
edbIVttHy51Ap1Ol1b/sjtwBg4LZ9oJtl8ym45dfpXufIfOlNsGu3N4Zk7dpfNzrXLnIgpvDeJ8r
3jpBecpH1JF5XUABxPrDAkIvlHIjEhNgSuSeVFxRuGfocPb/LL+35dGfXidSHnAhvhUgghtkf5xJ
WeLVZ0hUDxgAJqkXeV0+Eks6wQPwTosVtIXjCmgc5p+mWfDEJyk/0bSvee5VNsZMqrM3uJe4PI3h
+C4rqTrOPaRqa1lweYTEc/9U40+S/X1nPRvXRgVgEoPvxekHEXivZ+VG9mlg5+VJ5cpqnj0OwDK7
hqhPBbacnCkIE7uzr4pJVka1n/JivMldkjEuacrMI7WNIPy3uC1tiTbdI67FqnErqtkcoCfei2TJ
DoLdxBS2d6bqHaWaVY/ANvIzxGHnuSHv0JHA6dV13Zf3UF6c9DI9k5LHDTxohnGUMBIY8gkL8zZE
GRlk1IC4oEuwqSXqaQKFTn8wPWBXXwsBScQ/kuOS/CHNyEu6AvDFGt4rWrEiYnQJIv/5pLb09PWU
v2v/8s9XhWHtQLPRTr5apNN01bMBj1FMT8qM6pw44h0SHfjzh9O89zHxxNzDYDto1yLf0nL4LSlz
ed0daCfO8TSprknmJxqHEzjjVdH0TPFMJWVBrYNjl5e3Ee0bfbdpcQaKfjjJ28mLHs1946hwmlVH
USNRFD9CtEA5nLpBx8lBM4Z3uhn90imMle+/42E8GIqyEVXY47QBvYpOpG01nmbkKaV6M9vhcwkS
55+37vuE1ll134BtoytQkvwUwH9jBrOvOswSyZCX5RzP98DTv0TgUhzsmoJ63Wu3okvkNaVX0Ubu
unaIOPEwhhK+Km3Yy3kSDQzz7lX19BtGLj0lnMUpw40t6LYPp12JQIuUimA7fn8/hcpa87SPMcFD
nq6i78rWOUakI0p8OufLpCwlr1oRywnfeVG89O+iNURtZtwNJOgKX7ioI795pfdpJeIuvzu8ZQym
z6R/Fgmdm+I07OWblRbBFyEWvaJq+XeaAIvu98aUMos6XRS95FGk0koPFg1a7psyGGfT106N33zX
dJIMRf8qK2JOxqsHG78cNWyxqr5a+fgh3yJXilk/Uf5umT36NDHQtvvfX+SO5B2aQRPkdKf79pcc
/CGJt7qR3ckzLG8N4wdjggkSqRBTONn6FXIpS1W/ZaGWfE2vfw0Ag9ENlu2/YxGqDrteA+wJk3i3
6IzgXlObD8k71VgokdO2AfdoXSc3uIoJZirv9SQHTo5DYOjX4KYyZrp8kz0oj4tUOmB26ILveJNr
/rfUsJeqB6DLV9+LQWad7cn6ELGzM3elpOFLyP/VAnSogoNLQl/+Jq81IaH/71IdqemRVfp3Oaa5
ZZ6j0v2qutt/NWW3nH+nMjxPWf4SjxAJVUctLz/k3RKRLjqiVTdmpRwZHnu1yFd5rrpzA+ZEc3hl
+Xo/vNTvDUzjeVW9hTb0TXpy9klAUrwG3DkDZcJgDeG6sMKHzhxfewDUZRmuCtWAfVK996MX06OG
jvcyWto1DJSX1Dp3OLpiBPIASaqUmOmXdFvnrxztX4EYiPJPMCye+5HiTzFy4UStLZIrXrUasrVu
Osj7EtzvwYengU4RGv7vqYatO0k347HI3ydNvwP1DgafuE0uKhdwvOSrL7aVpI7If1d4W4Sfr15F
HnzO3z0YEQa4UckM35lNcQZJtSl97y7ASffG8GPO3R+VURqDjWtJojmpyk/N3k8UVCoPopKqOtLB
8MJwIXTdfAqJUhnNd6pHe9N18a18BNgsaULnGOcB+bf2Cc2Em+EcR5WEZrdt4CQwiJFhoiXqTv64
TJyRG28kwJcXM7Ok7AGbDVq+tOsLnUjEYERR5vQumyP34CfFfmoYRCtvSgh/27F5tS0mnvK88iaC
s6MzMtvbSN40qoqyPLJmIU0ADooafufPkOwjUUg9MwbQc2/bwn2y4wpACte0zOYPUA867cjG1GzO
HMWvjSZnbWIk+fgrTz+O0YsT0fjEHcqdWjML1tF0HYfg69G70GZd1L45WBnTYPv8x27LS4Fb7OrB
faAClue5xRYL0zYMh+1BLeEZS9WT5JFTi+oXpceeriM1gI+IhIto+L+H0P1CoS/aWQ5sR4IGEAB9
39ARMPQIxU8+996kqUr+L7ZIzrbj0sCvMjyNZpHIX8AlQ+I8ZRlVhRLfjm8K3OGPlOj9ltxDH+0x
BrdSMwpAX+EFZWc5qXr9ADcO7HffrnFfCvyLooAcXyk4iNkYLJZQmZgn5EArsXjm81NU0OsatN9i
1gyPGoPHCJ2wflhSTEu6lQJXBa6OOR+vElKprKuUOUtKlvVJolIJHpp8elC0ei3xmaR2pRhKqf7B
plHaTW8qxpMpJDDaoTiXXgtMIYZWrd1LckX6r5tUeZFaTUYzVuPrb39TxNJ90TjfJWymFPKkbiiJ
G9vWn+OA7CW5YCkhSGJEflagFgONUJMSg/xNblbCF4n9NH/Th8O3FOt04A1S5LXNDwDg70v1UnZX
/0qi5ke8E+Eydw2YGuKjoFAM6CfcwrhZkkYkVaSWI5XpXJsgPGlu55Lvkp762l2qRksdGOL7uLDI
B5OEIdUi9WGUDjWNoHxPgl2+3H2Z48jgCsk7RLikqixkm/hDkMStF4gMJFrMWSppt5C0jZpmZ0nX
tTqtY9m4H60eQLf7LFeQgoysRQJHpa2RFmYLqjT7ke2Z1eZQJ91O0uPL2krBx+sBdPfFnyXGY99M
f35vh295TiklamA0CiGYCulNSfGZDO9nSfjZVXYzTMazxJBL0DiP7vOY/C5Jhq7q3iTREEPH5JTe
k1xcrijB/5gGW7tuD21EJZQEvpSPwlh9S7ICfpB2b5bhVtJWsmOyYp5wFjKKhp09VDbgQxM5Zc2q
SXnRgdrKdsbZsKOOetCpmkqldWiys9KQrRL+hYjZYhBad8pDkimfc09mz2gely0HxP7SxTSS/vNb
BdiFetj5k3IQYzlzRO00/nSGVznc8hKN/edUdY4S5YqbI6c3UJjZghssBavERejD+ZuRyHCcX8Uq
uhlppPmzU9X3kMI99H1QU6qn5fgtiiJUb2fP/hDXgA5xCoJoq1Ry3Z+6Er1G9D6Li9mN8/PY0IzZ
KRt4Iu+WKo94hz6Urkn5HclTSF2wcqQYQzO5fZSvN7S/FtwculuwPrB7tL+AOfeqW+8Dv6XFtv2V
An84gsqNTlJpEa1R2O0XtNFit3VLWzuTfy9ZQpE8OVmSXiyVCUqIFqIdfBpSkFlw8tX+XWAcvsfg
nfpNdqeOQHxxXuRTlHaJyooX+b9ZRbssH/fytwU7BpYgdOBz5l4EtiTfxvwDYMG0l/mXZcfk4I7V
cxCOn3Ua7szcPRQwuWlCg/AuF5UkZRE7L94EwQhKRm5NXpeDU/cncK9vxm60p4tU4+VwyR8EiyNZ
jfm385IVU6hf5YwVGjV67oWxEBf53qrTN2Hp0coCwFgAcnJdeYPELAKqSmXaVZ/+VZsAfns1+JQ7
jybvsYVRayb3Losve6SB/trId8tFrCKlh8PnTSBvxMhJcngoC4Zb17QCehS6K7YtP0sKykFClnIH
1DHpzBAV4jTJQDbIbul3j2WZrl0jBluiX1NKcz56LU3uQz895oRetJDtqVnA/6sDMYyv9M1dPdDH
ILwzqnwjtYCks66hMq8jy6HN0EWemotkrkKDRqWVmY0HvAHAtMBoJBjP3Bezok2E/KGk2ZcHqPVm
U3UqU5bxlREoyIsokzjGLgvDfd0x7/QUgTUMONCjqE5UaTv8/Qnz9QvtqX+L707/JlsifxexkJ8J
LKCzUzyGtmwBSe+poYrokCrsZTqOjE67FTyNiJWg/UR9C8FmUylP8v9OA96C10R/0Jf5VLfVnqaK
BSMo6kZ0v6gQbzbuW0A9YnFruPMUt3w1c+ciVVF5TWomUh21FeNJ44DNeQ8zc7UU9svceIAxfSs2
V3TAEg3XanHUQAbyWZGXOLJ/urTfzu54EOCViIFrJTQXd3uR2zm1XiA7g2KDJ0apawAQe1aobIMD
XCrbuGdRxeh58y7NskOYFEffvLDZ72IHCrEzcohoVwrXMJ2u59y8iXNvJ4ZNQnD5QjkscgYaGuM6
lo3uN1lhqXjIT3mL53ubmkqIHG8B7AkCgCqJgAW2kgWWaks0kKjL7RsZ8laQiBDplYKZJonKaP6q
TeMhGl7o7aagjlXgT1ICklym2dmPdQBzhTjJuKxSuOg1fCTjp+/s10ixL3KTogoYd4CcWDez0j/Y
GVMIR+VFVlKe0rfdH9tSj6q7bKC8vYh96iYWrDj/fVw1Xw1Yn8UG2eUAuPMh7weYnfKfKgxe7dR9
mqoSpkkpcg2L0+DArDIPDBWjbiJHU8xOYLWg6HBEyl8QYtD/vMZAFWRR5T5F3AcRR3dnKfa7bFw/
PaWe8sdKkjU9TgxdKT/Ru6JziVloKh9fqKmtSFgupbhFyYmpdBuO63TTE/cAlzsvwA2SndBD7GrH
uhXTLTlbVwA5RTcCmf0L3oDbc12F072AxOj3OAk8KRyTU1PTgwomDNnoOgailMaNYlNGweMQ4KnJ
qPo2fxPtpDvialhPkn+QGFMMX0o3qtfGb52ZncXijLrzrtdL/kcyKeL8AmNfJfH4Z0nW8JFBy0VN
wy/FThfEO6b3qD0wMRzihasaaB//KUhZBS2sf2+gPbuITyarKxqSGhdzxf1bv9KvLQwpwPCnowl2
jv22aR8zdPhIqM+JlC5uHvnzMIKwgKqBlKhEYlHXNLD6K1nRRS9JqaMJ2pU/hUttSpBNCwoq8QlJ
gvlVcuni03guvrEzB9vBz++kmkDz2GWIcLXLLH+LjF/RanKOGnf4bOxXWdhl80QkZyMUEIsUzeaC
Lv4uX5wzufN/xo3xHO9my8ARwASqciunULyURcFR0JO3loZ3oPpJQe9gWc4fAXkv5g8NJNhgtd9p
rXoKU06O0v5qXvg6eQxnZdsk0hDou97Qk1oXG0l+yb7oc0hB5a+7E3r2obDMrVxS/mWNAXyW5AiE
FQinrGrjmg+uXqyX0+fQZ5vRYkcMIbskj7nIF7qKTlF4mX4Co9nGybB8VD4+cGDVynmZaCoR2ZMD
kklPqZYxWgOFz5FS4jevdP4sDmNUreSKkiOMYvcAQdZSspETuVTFLcYtQJgL4zBbI/sE9cBZSqZV
Uzw7VkpfoHcYbAUvnzoIPpSHpZT3KH1ymfdSqmlt89iTsdcYGB+TrSJKxXOQjhn1t64r6hShdY5c
sFPd+DKw0LpRb7sAUCnw0LHPHxVY5yKx/XBIspTD1ceEMl+Y2KpgyKDMeimgRzOvPebVRvUMKDOZ
p0I73VM1Ojd586IUzWdSxdfa9Y/LtWwkntYRuDln2ktwo7DDblE+5hZje/LpzYJGU+3Ls9fNYPqI
tVR9UxjWHU2Up1nwv374WTIHiUJmi58oDxYwSVlplW20kdql1NDl8ZfCpNd9NcNGdLT8Kl7Fn75X
F/jJHPboyHnFRp9q8u+irdM5/Uh1SP/+WvuKdl0YJu4EFrPUyMyATFtrvckFxR0QCB6lmjefKE6O
nSggOY5idiFdJ8eU/ZECqLyvgEIuM8FSkMoUQyIIcqMtNkrk3krMIJ+TiBHU6z4pKyYJs/Oi+qJh
OHrMH3BBVBKGSuXPgxaOwZ9wSxQ/chjFt3LTbZXWF3uMaYOH64x9EI3R0SMgAipYvjbZmzpj9Eo4
vv5TJuJPCAbWgtE1zpqHfzAjeZosNF7a0F5KllEO95IzM7JnXNSsVdc3XR8/jlP888+kx4F7HHld
MzUGZdWvxpAx7Jr4LJx/xdWQu3TSt6Ar38S6kFjak4TbyfGQtzF27gfgPTZH3ii6w00ZMeDpAPPJ
Aogv0aQPFaZOQFiib8rJXTcD+r8r6ZmmbBsx9xu/RY/SNdT3IKRR07zXDcJFfck3yY3og7VPwAaY
tgfhxNtfpYrTFRTHjLLoUFQPIzDddvgstOmX1PiR9SYC/5aoUNw+L4LppYufWo8UqOyTHzZPjQFL
qOhhna4LpFz1Qd7XHSzYPAkxxpj0xBuLU1RH/QGGw61UGEVTyGYxk+wD+mG5GZrPFj/IdLWrBeVQ
F7zmgDEEsFEX7aNZM8zOwxb6Mi7PHp9FHOXfAnUSIRcBdhQ4WQJl3VbM4sIDkTcskN+8E1QSLPQk
5ATtSxvVZ0GvWK+TFEW4/qUdan9mLEe8kS0Xv7V3ukPXjtulKv2tBNmX1LvFGgnmMbgvDP1ruS0z
nU5tGd/ZtJ2nVgfglhWC/PS60uAVo1Yohl7qtLlkwMktp1NSbkoOy4pCC2yUcNzfxx1v1cyZaNBI
wLnPd0qgOAfdV54hPdbXbeBDjlkosDT2lXlT6tWPFVr5s63BgR+rh6ws/EfGRtEDoDCxwsndTefA
IwVdI1yuQG/M4qQC63lx6nSbx3W9cVwmIZteHa+7RM120WAyWUKfds0Api3Ih/ig+LUCKXW3Guc8
eIFOHkkbnkPQZmRnXKiDt6YRlLcF0HgdiOykKsOf0NB+rFJTDqWZwmcIfG1ThOWtySyyw+gnwjps
QG7UZO52BIUy6ncg977q7lHnAVZwHjF+hXEWm7j3D1kGGlEfyvBFG5pV7MC7ztBhGsWgLg0t2tT8
tDfhBuemFcgx0c/2k+mP5p1WjqC4OuspThUhD/e2qdG+Zn5vbY0MkKNab6y41CGLiK0bAj6IWleO
kgN9b1+1TK/XmuPBGUhfCD34DKRV9OIj7WtjNQftMU7pnh6ceR92g0aUSl8Igb8PB9BTMxpPTU2G
x2akzrYQFwkGh3TNsMjxYQKcUmjpum+qawoLVlpOMLmprDUDGNeQdqkrmk57QNP92mggr8mGbFjV
5dRDE+pSQXfiW2OiWGubRb6xldC+mRhSy0Aa9EpLf6g9BO+G5q1bA3b5PH2H4QUqs9x4ytL+kEST
ufKYAw0PtPuqecbA++pLZ6ePtBJqMM3TaDlo+o2F+6b209lwx3umVUGQFxrxRq/fFYraURLddU45
3gA5uofU/12DhXDVuQMfhqNfsez9UEXXvA6ZbtVlb5DeppL5z9dO5eySxK1x4+iDgqdJQxtMPF9m
vqsBXZ5zo8BeTW97p37CFYIbN3rteojUbgWZ9raJig9fml8M6ECqijkVHAXDgyXKd7v0fvbpw1RU
9AOTb2VgSUiHLJnkhjq5B6ly3Cc0O8/058698lLQiD2o5HpSBfh+HBwSA6FJ4S4IJxobNfPQzPp4
C2ksWjqlnVunCw0yglPYt9ojbdskZaYgOHScgMDr1715YlyyvW1pCpRu91uctc14Drr53sWOrSKz
AxtW1gDB9HGv1hZEYkV57zrAtn1rUrd+hzLN/BgeHWtm6ETe3Dpamm6VBOY/H428iuGz3AjzvuNj
oRRLg11cLVaKYX9Nc/qkFaN5mwTVBqIb2kKqkqEoEIxrvb4Oe3tYjYHxh1HEUDYTJUc+TZshQziG
eISgikpVTvGTtOR+iBx126t0SwRlcFPHgDM1aPXnKrc2TCeDTqIBWl8PPXOC632fZcVe1bJ8ZeXR
SD/vq2qb2i7izugsIfnIXfQtFHe6Ok27EVdr1gY6pQqom7u+i3e+1k8riEfO869eT1/Q0jI9wjGZ
kAJ79AiTRtoOWxq2ETW4mXUBqxnDsC0NxMXJ490QyITDBCRSpOofA+2Q0miq0rZ8W888tWM0zopy
+1Mymc2NmTJTlwEVFf2yk09Z8aTMBd2F01vh5UBX5krZqoz4Nl6KamL6T8iwl2yEFqGKaU2sh8fM
Aa7vjzAkeTVYxkijDUCGDahlnkHwqWnrfCyt7QC0MmxToOYG82hAa25z7WiSKL/1rX7Tp/ADTJCM
rmcr+KN18wTsXc9uzGiilO/M7o1n6XcgRIqD6zc030bDtug1RhZBOKENsMUaPaMMXDrQEIckqLu3
eK1ansyWHeOVXY0wbjIWwiy9fmW4lbcuHY1cc+IUoNHpObHiLoPv99fzaY/qGOeUpR9GagX7NOkA
G0wQL/TBdBtmznoI6wCcmPtS0nlu1DBPdjGMjlNK9rzsTDY58m7sIWc65yMmU1vZDtXFlD62lVa/
hZ76OEgiP4R1ByTvTH9xTM9Lp+rUNPI17N3DurG1D7uiPzzB7pMR8MPS4YAziELPzW+vUmGKtOqn
Ics/tAH0AJNglDQZNlC6vNlK70I3HULkbFe/UB/D3l9638w5NNat8uhQMscEB++UIL2bxG+BPTI1
miFAkwf9OuD4By2/WIqzpa6mtNaLUiN/joOoKRAmQXdj0eKu/xY+k5E7GyquhgjBt7TdjMWPYp0K
b58xuAGGoAI4CT7+dFc+lmCB/tiOjYJ3xz1QREZrxrC3xzYIQNOELs/LqkOvKdu6M9/JAtZI7dhC
CndbxeOb9hA3xSbFqcQV8OIdRLeXsOEOB9gszBxX1jOcjWdpD12qUOwigbeJ0hfbbveuwXBWZ3rW
09u2iaItj00jn94dO9tiHF2ufjd+u4mnEpgYpT17DM7QA5WbOv/Igk6/LbNUv+1MI7mpLJWCWjLe
lp2LuulhLLOY6a5APDBy6KCpLcgbQJ7ipcbWtdzyNneNvTHOw45W45dCo5tyVKAAsqE0xFgaEL+q
1sxMJyjYCdZXQxh0B1x/b6WPFVOpo666Xa4D8XayYpAzbI1G88mMlK/chJLRpPW56rSjpgbzes4g
7lU1aNVplFLT7qsYKCRQN+sZiQqXXFrQTNlElK0bryY8zQ2GHf0Z7ULZDkl9BxkFjUJMYrMibdf6
7f+4Oq/dyJVgy34RAfpMvrLI8lJJKrnWC9GnW02X9J5fP4u6wNzB4AB9pJKvIjMjd+xY+3WCcbhL
lHpRgwL6uf2TWGZzhsHDqF7efDc25SjUhZvTMYliFtexy+xT1azd2dOb7ty1+Y2kRUiZHICGDCD8
kNPbH5mYqrTzXGY1EN725OBW8EGM01A2MWqZUPBD5TecEYrIelb5urMl54m1aayDcJujKRjnN3QA
FQUx2Zh3ijb8UTpal0shSliuBPWp3kwhrzLK8vYs5kVS7TVLv0/rmIWU0+yE80RX3xoMWuolQ72u
VfWc36KK9SoHpeNV1IpGzvJQV2ew29V5rBxkJIortRCckU+z5ZuJ2JkmfMe5JAuwKnNCaIqLmAaI
Z5SI1jr8cSyuNxIorjaupbplL5xy+MCV4NKJ7HclGS9Alt4nFrlJnvaIQQbL7rxfuyiYVuO1kIRL
lUS4VTgDtqtkrAXHrhqptHW6PNTrgobCuMInNfx+NgPWCQqOpPJrJmOXJR/DnGmWnW6DVRr/xRtV
jPySZM+066NlAZkEjF6ooWHA4edeeovZg/648B98fYGcmHQKjHBHnza2F9+mjN0lGuEp1aYtTjKw
ZH/NRrBXpXaxLAW3d+6g6mU58zDRtbWWP9m6MsQwVJ8u5Yno5F7LrI12xj6UxKYViC4NFzInWACd
K0ZgA6Bs9qUpqCijwZOsdd+Gy5XtWTrPkf2VGrxCg+c9ts5sh6JFvttQjPayizQKE0UMVD24JAWQ
T1kk5yIjmFF/bxVj7v7CbXc2xwI2ylyNQA1N9NHdz6P69qH657OcgddbZBNX38+bKssFMJztE/7n
C36+NjUa5ibr58nFmqehe6mEct1MnO31LjEz4G9jzyjz6bh6rdi5G9rFMr1XY5ofYvIHuP95DmZC
Obuy7SjOqQ3ywd4BGph2TU9Ehjd0uw4yccLWsJTZEup6/zBkMZrWjDWmVv1ApiRCY9YdepRQc1tZ
PZeQJYp73DrOFGZT+W9MxXNmFtElTpIDgXfQK2X0nS/e0+r97XsmHqNcF4d4XXCYAmuYe/vGLq75
ZXlNOu+1lvilWhxN6VofezZ7otiSYx/TeUebV6G5Ai+pxJmtoDPK/TjiVCmn3iE3Kv1Ueib8JTbD
vm4+Zdh4UHycbPKoK6l0lGldYiV/daSQ+cypdmdZejtbi8ShlW8xasiup8/oj8REHgeNVJ2EARt7
ogcMgp+46lUcl5F5k5J8DMZpPhySdTkRCw6SLdztGbFoG2wNjNV2rqvG4lUuxrXEoI/Dc724zWFY
vPoiDKcJt7V8iY1kR+yYvisGgxU+0EBe7qqGbiGTUMMuWugmxzYoJfXUSXIqBnA/ikw/y1AvojUU
NKr2W9babYJfxbTQMZ06BGSwxaMTv3Taa94RTDdqVmBtNjBTq0ySPtYrwtPVkV4wNSVw6r6FRd4U
JC6PclfU9rtuguYqyvbRNfQXsOgkexVs/Ktdnxn9+SiW6a0p+s9oKqCHFuk5J7+ZJQY7frTggbDn
9mY2lPbrdtqGgmhBzF+/NTNbfKJJyuqfkc6BSDI71NsIBr7a6W6VBcY4XQ2Q2n5UoaSCAnuaa5di
rSF6LceJiyNlp/Sh3S3Z+laLhOdC36Bo+Xa4qBMvbNz24M5pfzbz+CY4/+G00jim1fGyc6rov1Rf
Tx55UoGnK7/SvEern/uQdtwfbeoTMpHBsK+mc9LGNGDkAwd5TUQnFstAU4PczWuKWIgyt4+1Y0nl
dOwb+Y9QklpFK7GqGmUqRtqa66F1m89OH7ydnIwgs42Ll1X3qZMYRBQYcrN7qC2iBOd5fOom+9kr
11sN+8uPBPEbGGnQMcLOsIkI6cBToLFgmnZOuA2Ord7UcJgwIslDoeYbydnnZunvrel8ul5+7UcQ
aPBW2PqbS+lY/ERpPI9wRU0jo/s+PiyKqU4iDLW+uLi684AhEMph27RBnMkn1E2frLvxybKGXzHa
3a5GtawihyIAdjOKhRkOGs99pLCF5qlbXoHqj/pzSmCXmfFy07vpovZPmRGJBLTN9I0CFWCsu8uq
fwnyflNVXdtKPbamtPeTF3c+u+Txw1wwiKZWPnCjQk5zvVNSL2no9uMYkJRjoj8moJPykR/uyuGJ
RB1Cvf4O82SeK4181U5Un4Xr7gwJ+rFb7lqp0yTnXk9booRaAjmGPGZLQnj212x4wrcf2hXQTSZi
n6QmTwBNi7CbhovhYmcc24ueM/BTquiJZN2RP9vba6kb5sjcviEMLahickGE2RjBatUfpdM9d1aL
GYHYj7JYStoPdaArarmG63vPN9kzAES0REKtKv4ZRnbv7Paxydx/pv3h9RT4HDGeAJYdvVI2oWQC
H1b21dYcbz+0hEbmsfHK6npbFxfAGWrZVoKNTnZLHTxzNFo4T7a5D9cfZOK4+6iPkY2U0dcg6aN9
m3YXSio3gwgOsKWh3Y6JhEjCADtM62cUh2bBYtWQMuH3CYCtmWLAZUk0bf4ko3+ZHTCVic1QUHxt
e4vTRLrs8Yvi19OgDbbCeP55vaKsou6imVzUB3M7FJZe89lo7EVmdyMt6tgqNo++bwN4QLvUAXJm
kKjl6/mKumWpW1dGX4I09bVW752LPSWvTgZDPwdOO935f//R0MH+n3d/PlA7+r7KRuc4TFNZ7vus
H0h6JCRgt0zmJrzX//NYikZ+WVuVom9ubxLDFLENbhpR0kFnmxevPf/8I8vxYAHxP2qu99zo2XK0
efURtRHBG7vCR3HuxFL9yjz95urFa2OP+Pqke85SYFsGQyZPDI8mrCfLOS8lE2s9EV2anXiE8WbA
7kVUhDlMR8+yGMetPuIUaOBEqCIViAdEik4WLBu0azEcSBU9rpamgKdSUFfml5bwe4A5/cNlG59b
Vw+1riLxR8DDHJPyBBZUnaMXZsVKziSUTwDg0h1JAE9Z3+t3y37E1UKuw1TBvZ3qX5mlkzS6xAey
+vJTlSWSyBUfWPB8WIYZED+DiFNvd5xsFcA+ES5wHSfCqHbdWCrciOaz7vWvZVHdSBFi6qGJj/pc
9rux0fRD1A+Afu30YbWzMoSWTMOJO9bP8OGtrqFOwNa/qRtOsoV/YtaDFsTILH7TD9T3zndkFl3I
zCrcrxS2mh49A8Vrg2Sub9RmDG/HZhaAe3F88gLFVhrdsqhIgyyqHrbsjy1PQMjqqa5gpUEfNUX0
LE3t2WDJxf/wNMTNoZpdw5+L5Z3OXktAVvzg9Zwyl6gt/UoafzB8fLXOZ2FQE2L+5RccrtOQMfDN
8T8rD3rvhlpb4jbwpgP9imIHc1db4Yk3lvNndeiGySX+Z1nOg9LINWL+LDSw3lMMzHct/oZA+lbK
azehM5kekphblidv7i5Ao9Uxd0KwrMTDDDxtU4Zmok2MKtqg19My1M036VSXooFC7jSoULWzaoft
mxdO/5h0sJw3dZlINO/ayf6+NHQyOsiGYyzvPzFpSdpfNNrUux6ORNUn5a6OMDBsWUSqp7bwOus+
O9XegzN1srZav4m1cInifT61T07WnzOj2NOb1YiEQASEisa9T8CmNo+/XJteZNoZ3y1Ga//n+Z1a
jfk1l5Ajy+2DkVWPdArxWdzrOD5bnr4ehStbZMjpqmvtwRmmz4Wezd7q4+d40KPdrKGTzoAxfaeu
86tjQvlOc+ORsr49E5lB5m1ekyrT9+tRMZYc1nznsAXZ6I9DNO3NtZqvbPzPJIJUh6FRVwjaSdCX
wItkQxS8HjmvMSr9Ttc5uWgF65CG0ZnKBVy08EpC270V5dcl9gUjugPvv/hGbFYBEZnmasvHJaH2
z5ICRW5pyR8ySLiLNLjHZLCSZTWYxAXbA095lP0uq8UJ8TCTakqPsILu3cSsTOQR5fvOW2d/cUb5
INlWWbcnbADbu42Z18OBkw1KyPLw8xk/j+dCcZivC/Ip+WQ9mLdobZLCCcQE0K1zowXdrKUrB4nG
eRDL77Eh3tMsTfvh5x+ois7/vFV0W/oicV7+z2PkVC7MHbWP/9/nFiul4ig7ZutKV1uCnw+3ad9c
FkuBTJRDh32Obz8N3pddyd+kjXKtZKDTZ2IlH8ztrZ93MQh3V5d8x5/3fh6HeiGJ0UaEYLgGnCs3
CLL6KrP9/7xPrty1SmLntBiO+bB4zNasMefNZTQfBjNGAk5FYyARSlKy//dBcDxATfLCDH8e/Pni
lI6JoI470+ZzSZfYEEhGrp2n7TvHRdQuAfW/e9JLhQly+5Sfr+XGmfZRQjJEMdjeQ440utMzWwai
GvgLM50DTLV9ZOSiPbdtd/r5gLWm0UPvYNww5/bp56Gfr/c8+4+WlPHx572fx5uINBjyX4zg54vq
arL3REcSef9/v61tTidAC/ljswJtZRlPrhB+yXKYhuoybsEsvb2AIeaDKaZxEMX99MIK3pzacuAM
nqoo4JRcXLVoOeYayxzhZs1umJxXcp4Paas49em0BqqseoG8QsldgzZ22rpkUg8XLr6PvZ3BlgC2
8ax3bbuPI8anAItqYJ5XLOhpBUx5hHqZJ92xgT7iR7hRdtJQv1aiUCe7I5cD8Yqcp12t0f1fFclB
ZvK8FZK5okoZc++XG4knmbGw0E9p0+GCdH5qCEMCfN/t43n1iBkZg04yldaUETdJeqXfPW1M51kW
KBoe0kNJwU6yx8Ow7ck5QfWrqdPA4STDPfWi0xkBUhKHZE+QXFufJ4kKIyLxWMfD3ovSm6k5j/kw
7qdmhfOj4gfTJXZHs+59RGRW3lhihw/lMyI8iqkQBpO7CHHCbYB+a4ysknxOi+dUxFT1Q7zeujzn
q1oJ76DrP8wCppUBRCdlYssecOrn8mNMiTc1RH0qBnWw5vLoJc+LUqdh0tRROtHRdfV4VzsLMyu0
gnvHehRlfxz6/tNK5KNo5EQUd3cmSFFnmWYdpNn+JjDDqqy9Fsr6iBtBnc/LyeEL7wG/bzw/0Qak
NO4Z3S6xF9J3oAN8y2dgPqviHIXRH+27OALBL0d0m+6neTQbDx6MJZtTUMjrbVsk33RACK15vNFk
edNEDTFavAN56EJ4PRhaKg7rXc9a5sQLzPXm1rvNNa1/Wwoq3kwuw5QGUvTDUWTaAwlNbVA08VNp
/s4iEmqImE8InBds3DOU0S331+uAQM0Iu35kkrWZGsu7NjVvsDIVuTB0iJpBGxkb1QOG7zkI1+Uf
wRWZWFsDthhdEM/ptywcEiQppQhpI0OwGr+TxWQKlw2wrXihmRPk1KDDb7ZlyGZ9rhJOSN6IDmcx
pRPUDMHzi2BI8sCmpkijGBvxsPV/Re1oftxso5yljTtjPVjNHFRl2pwG0GUNfdB2YttMnE3M9nrk
52U/rcOhpLFzdTWUoNF5X2x69LYGoGLsrr2WPMshPZmCcVimkeZlQ/Sa+jvhNTezV0E1LVBUihOt
L7gGH5Wwcvx7zS2Oiz3t0csIgMSX6FJ7byAHtOjpFXYciQlM+ZiLhp40WaL5q1G2L2SubULRu1R1
uuf0i4+10zh2SiIi8rVEoUsCfTHe+ta5E+i6b63xHJUFrQAguRm5aE1rXumgeAH3HH19DXs8KZ5q
PRfQbknPpmCo26NsGuZfJMkbbf8kspqpJHzULKaHrp7e5ybqGD2ZP420DSQvIn6CZS/ykU74vBPS
A8lhw/4b+i8F8xdibPIoSBoHJak9RLX1EIMVF0bxz+mb6+TaNWdbKLFQNdMxH3aGxVS64SKOd7Im
+ixi7B6BiiA6x8zptuf51bQbcCyVcHwDfe9S2aDrm1U8Sr2/FZP5EfXjAZRucwLgQ1ug+mJiBrJ4
bbyCxS2P0+uEZZdpAxCiW/qDba1wtt3yPafS1iXi/ZxV0GzYgqvhylisQrmh9nQGCXNWPXcouJm7
nDTFOpIsCTN0G2G+qpr72pKlRFuOgSpyh51uZYN2BPP+7xM9LAml8EwAOG1EROGm6ffelubXN4+Z
Hgc5uX9wt0GMN7Z8caX3mtHZpaPb3KDnkwJ2W5vukf0Q/QZa5SGX7r2ZofLUK1kETfxXT7KnvqXT
4Bm0DSXxWdvVqxfIYwWJZCnt+qxDAYbY/uYVLk4A0bwhS+D3REeBCM7/9zQjCBtIkE7UuASptnxK
5mjQ0Z8IEmV+h4BEH0wjBRnRDVkkg7yHe+m8cFFhlSBtJctsf3V0Ur9hnaOkIqh49kdq9ATQdAn6
GTnEkzH+ctq+CQicJKVQpG3rCwPZs0T5Bs+0vNukXCdMenX8qMHgH4deJxk1NItWENBEnTWHMRmz
wDHSvSe8h4q2pC/i5o2q8CQsWrHW+2ZEWmLCiV1XyJAkPXqt7ZOpV1+ey4U9uE9YtN8bq/m7rEyY
aas6dvA0XByvB8t46QasAsWXzAou/H7+g473MMRhJbIvCrzLMInTFGeh60xs2CoWO1DYd4ExaFXZ
3RG5YqCZbly+XKYe7GNjdwxEFiyW+XSDkfSl1INe56+z8Z/bVlhExuIUOzVBOgYAjmY/CPR5bLI3
FdsHF/5DyHcA9mEv+7pOP6VRMvUeQy9mYNfjeOPEv2mWHh2x8CeYhDr12fAx9O21yhQmSTIqpSgv
Bg4LN9Z+JZ75TjrlLyfj8tA27DnR7z5k7A9vHjtcCLwac6L/qTv9c+DcgukalknuF9BLyMm4KhLE
C3OmX7Vc8VacCXNmiP9e5iOJLf3wjsgLQCp9t9FodkVm3jMn+9Xg1SCikxl1Ouxtpp7tVn+pTCYS
EkqWuoOtA5a4IjY5W7+imjYnv9hpgDI8CfOPFtFnS+n1JDZFkdPeSQdaQll81S07ZgcavmJrIaaK
CurgLvVeiYIElb496s7wCQibxpG1fE1uz8mqVC+R2fYo1+iybGG7EfcGx2Ka6TqXFVLSyRwe10aE
WX7Jkf4MA4HOALJeNoR3NgvNdTKk9n1qajt3HkPIzs4Owdm4lMPbMhuPnsYuLVqeWbcfiHrmDT0v
zoNlvE+5+6qaiAk/50J5EubreKOlVD3G8TVFDZS0NCPn3mqeyz6n3eI5e6VCfjDjBgkPUPZuqu2n
hXvXLFHpic8gcfQfQaZ90OnMTIEYn9rklutaRm7tEmij+phhH/qlq+/nqLsKXOK4zKgrJ07F3eC+
mQ63VrHQvl29Lda4cN7jEiRZpWhMM+TzhQ59agGAW3nZnqy1eluRu+a6qo9TDdbcbs92orPYO+9Z
luWBYY6PowtAiRkKCitcTfUCiyBN+gDSzXu9ck7vkuWzJ4ctGavzynYxdynLYxyOk8r2yNMXpq87
X82etgWwMxiFmxfNRU7ZgOFqsAJOk6C/iMaskhtDXRGRZAwb9Nrxh01LbakgdpKkdEL/x1nymUkI
wSvRCNtohjVvRoNKvAu+Ah3DY1QE3kjbLRds0lsTYq8m9wEyElsf0hzXIcJH/rAazKvrMvuqGVOO
bDpx3E1L/GKb69mqq9+55nKH0VuuSyYgTO+50OV3Mc+ScydmBoBR1K5T9kbb5V9CLbDtOD2ZJZLT
vEZx7VmvBSCRqKtOqZwwSODWbnUudi0+FGm/Ry94Jvl49cuVqTd7zHd9nP1d54aO4vI99R+DOQY6
Fx6TA6s4ud0py5wn3TbLADZsFdJ+g5vmQOiIsKzs1p6ipsq9W9ahIPBfEOvN0dIfiQxTQb1s8VVl
IULL+Z4N6zOx3I+oca9Z21+Gsv8a7RqLLFNWzkhlNlRfmcPTasUOc4B4R2yLCBy7zBEWNuOSm5Db
sSwvrsmpX1fGG/T+cCyzWyIq3GOKCW+q4Hkp72ItMFlsDWY5c/rRx6uyJg3E467rrYFVgtNdKUaO
6MXEDPA34ZbvjmMf44pEKokpkJmPJ72LtiiMTe117JPtKDpwCgyjVbx0vXFNF7B9UyRua7vcmmao
r/as/dLZqcmZfEwyLrN1VOxF2DG5AH9lnfWgNy7xImR9zMP4HQ3eu9SSMGuTU7SUf1Nr4d4Gojuw
tTPk7wsWi1Dfsry0pj8MMqfA9h7QJS8LcJeMyAQKlxkGvk7DhxC9OuJWBkbyGIkHukt/cN5SO9HV
bP4iMO5K0V/nQj0Z2vxmmeMXOytpwcfUNJFrV+ZTMUuIBP+kLtXZAxe9UTQjZCetcoqdrCZ6FDFI
YN08iq74at0cVlmOzEi7QWiw76t83o8loW9af6dQfVbN+u7FzaO3REeZzwBQ+r1a0p5FcLzg8wsx
FF61erJw6FFJ6WbxwVTVlxU1hyjPdT8z1jB3+PPxPyKWt8Sm0kvXaxvdY9PZ2pPhsSxUaXuGyoTN
IX9RmcHfG79hL8wQ3sgqA+D6ZAwJRw1GhiLVn1wDddB2Z4RHckO8TIa1waiHg+zoijuhgD6BDzBc
u5M+qr9aBvK5NT1+DE2NaSXkvkDOI/rzjdgvjGK8ItISDI+psN9SzFscSaQJnVMteY1wIgCkvCTC
uttTcXTqaIR8vT7GvUU50RIFpEU2sZL05VK1aJeR+jQS7p58rXaNgmIxOfxa852MCAdZyj4slnmw
0onIZpi2VlCONiAUpN6JpffnSUw1AWUc6xt7ZJpkjIzYxrO+jY5vjgOxkHZPZ6NrmdcsWy3bGkr0
Zxy0Lo1FznHFsKdUQ7Ehh9qzjBtRYHsr267YJHV87iYKWbrwlFIPji7v6AbcTuX0aQ3VH6fs6am6
1g2WDkv2utKiqmGfkdMje1rC27BzO7xbLlJlkY84Igj/pAMQAWIsvsT45RHgBU+NBhvhX9g/IvvW
D09oBIfYG/bEN7y4IBhZtnRkRmCUHBg5pmTTo66NTw0emoBAzuOEPmcN8tVJupzc3o9C2mHqWWrP
HG7lS41TVoooaDM673defaqd4Z7OthWayx8OQ5z3JCEyFXYAKpgywe6IQ1ULRqNlrSweOwNWdiIJ
ap4NANEdLsiW9nmUvTQLbfdhvlWlCqdl/EOeGnU9dTkHH7JdbWZ74MUvc/o2opQeOlM+xnlMy2gi
gXAxjrgqGa+unzUTQXMx5HeZANLvGL3x7fgcp+sdi4wJ3KamwIQFVsdv6aL9l8ww3kbrO1fkOUY4
SGayIcnicPySPQOpEo0+sWxfxqisWvY1V3Z/EOAZYJ1Sn5D304+4gbTlkmq2OJT9nKC4rJ/rOn43
Cw6WkjUmA8JUbd7jaM4/2fP2cRu9JgkacNEMAHRH8cdzxjs5Q/uOnn4TvwylVuy368QuuUbyJSLf
lAmPYaVprHXR73g1n1aOiippnnTYdD4AsW8AfAFB8exj0eBHY3Wy1+yTKCESD/FFgInFIIn/bxwq
VhO1Bvj/2JqbpAnE5D13pf2vcPN7wpLnj8tbs+EgLXVeu+S0krHrViU6kYA41tdhT0TN9kFgd6Sb
JsZxu0GchDkMc5wVY+//uPeB5XKIblL58KsiB/vE1OWp1h3Ht/v5lwb6Io++B7G4fj+ypdjToWeG
k2MwhoXaiL9os2NNrAoGront8CC1mQk97bwGIGO3R02aZIXyAMsX1/y2Vw1R+urClKOqcx575QL4
Ko76Cg26hGE3x3Y4Nv2bmoKot77NbW+IJa3qKF2etrVz1NZ7E/H7RBr+zLrhaEss3IkT/5crq6Ox
VDjYZ3Jbo/4M6Yr9jdOqL0YcOGOzTaXSK6/+KxZ5c9yzrqWkzTdGhGmDK9wY6g8wRnqdrIdlRCZc
RmqroQNkE+fyt10f6Sm/jbnZ7RWndo/xGLMEY1eDDSGGHdVsNgk1TcBA50W3F2o6d8T4sRzMh051
rzKeAqaS/hDlytzoaytDZ4mMky6Kf25J/zZvfisvzx4EM6nJRkFdOdJf0lK7DyyLLPuUXYOSv5d8
F3fg7KPpPmBSL7L0SZMYh6uekPBk7MIkuta6htEa0fJQRwvNxcrARJG9An06ZmaesCIyha1GsqNU
iYPciMePsdA4zdbD2Y0ZbeyH//Sp+a/xyEJJ8+qfLWYL/H1gTEa9o9F28vBwxE19qNyi3tc0p3eZ
csajLG2S2LBWiIQoAVyW8AuGS7mdVvr6YmTNUar5Qbri5GEp6x1ZMlmRPZL/s6f5R3ttYRK3shbf
rdW117NrtS6PC9mUXDD9pwDCmZcWuCGbkW7iyeyaHEIryW5L9kUpGvkO2QvbhTJl3j9LRMyu25/C
ELumyZ5dOOz6WEma+KVJtze0k2LLB2rYNTKiaCcZFYc5XBDHTlbs3U05vfZiMH0wguoEmAtvnElq
UNFiWWlnfPyZQ33c3rvyOdcVWx8rFiou9yfRpgaeYTUS0ksBQUvcxgc9ElAy4b/TdXoT1XAuG6fc
OSxhE1VhPOP8JQoPGD3H2CDTq4NbTIHAa2NmE8lmg/hUhvc8MMnLCPdzvY01ezG4bMUtqWneTUPh
ChctzcLsZU1c4hebKA1irz+zPzIX4Yhop1ckB+oxLxI2YZtoL+DCQ1NBrZTZt+w+XRUxyqTNMble
4hlZbe9p4l66DJM25UQE1JJd4SPMQeZyJII9uXl8nWxP+/6gLUKc9GojuYdQ4PoHgNVhIVu6YI35
NOcV40OL/VmBYQ4oih9NZeKKodzLHNgXTtX/dQZmNOemkz4B6JDCp2a+rbjmcRr/7StvwYIOjMPh
PLxu+ZrkXE8ny+mOdUU5Fas12ndYXCf0NwStztzN6DGmGZ2mVqcis9U7dvY5MUIDiZ/0dn6scZ7W
6VZ1yHsWBUlfDEcuzv/s/rUd2k87U3dsFdjOmGsL5nTsH7csF0e60W5wWF1+upwjJym8j8QCXTp8
rPumGLGgEC8oKxJzjeYA1WorKSRurbcx3SaSrcARMSaz4tQxT+lji3oF6gfbtt3lmNZa9THINg1a
yzLCTvLimbP3TjdQci7lFZvynhGNMnmhviOuWNNtLl5unKFuQf+T9rEOxc21NTYd5u16ehjlmL9Z
zFmGI0NjMYewgTH6BM3fUstpjlPqz1zhb7PHZ6TtEOuRR/gX7j19LOKAJl8gcB4EtCWS3ZCisllV
cUhi5pO2hhF9tRBbzwdM0mOjJz0H0CnaaQOKRWzkOzOVzi4ZhlcYJjIgElyFnlHH10SqAOTXS6Gi
txUfx46cP2/vaPNt0Gz9GrM3Jpt338v0q5KOuHosBNxl64eTdcb7khPnQHDCfmFk8mhtRfxsc/8i
BLmMd3RimvzCqqgRZw2tyNAOS2K8elMaThquJzTQLDAdlzZUlpKOK5EPhIPE4c3aN1PJzHSStLUJ
A4MHPm/MXrOIVVWL4/6oaRXHn3x+nnFxqHoEfmQbdyIq+KtnhJik1AnfLpuY4RTDZA9jhFJSpIUd
ckBA+mLOATV+W80o0G3W73H8ogPFNEfM/IyOZ9kqUcy0NqOH3zl+1j4Wekw1voZDK/RznZr/8G0O
p87xUPkkZ7I5ZaRCy3a5zQBeXHnc5FwQRs9sSbWUZw5SV6ki4TtEKe/xIoZOTYb2khVyB9/ECEiV
PihLdademNfV6sp9Tj61I6MDTlSipRjRiif3dz2Jeje2wylBNvRbHX2nth0RZJ2uUJP0YPGi+qCT
Ngxgvt8tpfkZ80Tzi5Aojjv9zijPzhxJh0kzZp7adAIKxLRI5EA52Gz9hev+h1q0j9b2F+E5u9Ui
kQwTEfJQ/qLFYjwa3sb9ZdfebjjNEyiYPGFJaXKWNhDYPOCwWQbcgnLT49AyVj6+zz1r/UUKmjvG
sGyHk+Yip+jeVw0xCNL7LvThThZXGXoCtLwdPyiD2TgHMG6bHocVlZ/5joCLZ0VzaT9ZEQuKUbys
LIZ75ht49qPVOHKMuEiLbOIxd+Rpxqe5S4SHfVOyUeWk91kS4B6tFyyvWAdUWnN/99Ze9Ut77CVj
fE2nHS0JFAN6p6+gqfp1buygqvBC9xRhBLy9dfhiF2v+PS2sOM1/SA4O005ENVsGHTpQIFbdXuya
DD3M6e5u6lGb3RkcatMiaEpbiYNI518kJce8xiOUO1dHC0o1/B/5uJn2LH4RxuyQ6ChAeQWzfZ6v
bCZcEz1ppHmSuUjXBQnlNmfmyWSAUZlLCOY/fi71TzOS/6rOJI13dTlf6Bhr58W2H2BlXRcDx4Le
zy8RM3P5XDlHzUBVsBesGcI1pyMA8U+A/8aekRuGBN3CX+ur1eOsTNJVDyLy6/F6JI/wCBx/jTQg
9fo3eZuU1TTZ9dlhfqUZFTHrL2kB4Vg1+YFJ0o7gHyM0hV36iaDXPwKH1zwMpzODagFe9oDp7At4
qmcxoHZKY+aMJ96h2y87vVAplRwv6aiZMOVug/IEZ7s5Dp21nH2jXu+4hvzcoqkRVdFzYq84yyqs
7ZDyGQsasOgShGVx8u/0QOoQxcuuOagFJxJlaGDQIDxEInvB2hFg3g9coSkf9MercCZv15UT3kVj
fcLuSeBvyumfNKonqzZfrdF4sekd/h+izmzJUWTLol+EGZOD8yqhWTFHxvSCZWRl4MyDMzh8fS9l
t1m/lFXdilupkBAc32fvtaEB/iWqSF2amk9+O1xW5bG75hlzrmign0dVPqJXfXa9ZMtnKnjEPicD
AKrFrdhxOJDGxLq11Bffzt6Uk2OoCoZzVqufDo4Qgi976UABTx+dvyZb/rPluM0H5N6xXuk3ZNTz
pg44ck3X95RQvCsb4goJibhz1MxXT6TzAYjwq119+OQFGr/wtq7CnlQMsBWVwfaKuy7Da6V+1VZP
yTSgOEbdUoIz0FRXuMlbOIuIiZtKRVy+S/ClLNuQ3s8/9JwMl9Sy/puX+kravmFp7h6pSZ/jAFRz
LJIQ3H/FGINCGKOTMyGsimZnQSaZOXhrhYvZuvRblsfKXoKTQCLXlJzviFJ5W4n5KYx8XNQtbPpV
gXVbjbU1DQM+fdFU4tYTZmO+D5XB7xbYaAFiovrReM/AKDEGw9A50xjD2sVOQM3U8ILD7mQUfAY2
w5XN5+tNtrPDrUKWMpkZ3+rI0PAZYIsuD/RGN4vDMUnNV78rxr3rkxjSjk3Wdj1btlMdWZ8gjJJh
QfFsTuuMjNOohGKRGt1XRpB9kpyAZj/5hD3C6hDcrlVZqrdxZCCLfKvYT9JY52JwXoIK9PjsH620
NGeDVrkL7m09t/HAfma7ErXM2ihktgQ8a9HP2Uq+yV4ZezwZbD2Nd4RI/YPHzdrC3Z+3qBMDYf/p
kUnhWS8j40QGKkGxm0D7Qt5tNfOSY1sxoCYu1lIR+CLQT7P0SEdANoEuRE3So0+eIO/ox10tkvi+
ufMpc2Uth9fAzIi92mN93PyBTmlja17+zD1nv2jEKaAt+23NPPxqHr+pS7Z2E5BFYyLdRu3MJ8hu
3rURdGFBsT76KQ2ZPBpXJ46wVOBgSt90jWxQ7NrhVhxO821eTxQCo244a3Zcs5H/XLoyc2mSjVpp
62wH4e8eXc+BQ3D1a/eUqLq7CzLu7FJpclEIdnGb44BySYWMbZHspOA5byf5UTVjy7HaPtqu/ZSI
BEdDagnCxytDhr7Fc/79pSJCw8pcEtQI1vmRZdXMaZQEj7j95d+P/Pu7xjXNmQIYzJlc3Ld/F7XB
//0UDjBmULTkXU16IpsVU9u2M1F5zBNo83a2ylhqnJP+UL1aIVVtmHomNk0BWLrCOXft+1JNfqz6
0MSttJ9lzULT62Ek04+K+9r8qS0/ujTLlTsfRwoByFkPQ1wJHDWAGlH4OtFtQkNoCQMkpqWV6ZoM
h+A3pdOrzdK7VofU95b9JbjVMeh6jZE9u3Oep49SlvPFsCloagYqGfpHTDyA7eyTIsL3y6nKCOEu
jGJRU509JN5fn/Sl9INsG2hCl2KWBASmiSiI+TUsHRtU+xZ5x6skiC6duPNt524yNPJYaH6BIL4V
6mtUPDZq4L9h6VPZExHgdO9RM+f8tTB67EAmk+atlr8q6OerK5ePoI3UqbdGlqCGQTZzcUTkdnfL
dHUE3UaiquJGNsweJztcXmqyVn7t2azrJXArW01xOw7oVKxch3T9i/I+cYXIZV+0ySOg2P0aiOcx
oJwBYuTTmk2cqma/58BqfYtkTg+2rwYSSDnPBlpkozF3cA4h3Xnoz5yFwv00cAc3OSZzssB3BnQV
kVcfV0Bk7iLLZ0Sb1YM1qt8w++ozXubq/O/v5OBKFqthmx1yMV8C4Ufk925xo//9Wzsg5MlpFHf3
7Ur9928cAv7/90Nu72GxElAo/l26/67afz/4//+YzelTB6hh/+/a/f8rPCKuVG5E+CBJwf3vhd3d
LvVlpDHhFiG0D3K0Dv/+N9JpVyddf6wK92LFCMFxmL9UHlW8zKO/3I7LVjROR194ruMumyjeLWra
JZpjka9sQ6CqlitMYirYY+5EPE9erGJEFalfKSRLMjaNQuzYOGhy6Op3a6GK8wvXjB1Nv3VbKgmm
2dpltEI3lhHn2V7UNsjNToW3OuJy/Wlba0TDYvGwrtjRy3Hb1w/puCz3aUQuTXAniJXdwJlFx1vq
92XAUDeAxsmtXGEZuvdm+cXl6lHRXjCaDbV8LvLhM5xfSqfkHLRC+qtdtaH2mOWr8iiU6+ikFmn4
oqQ7Hm9+OinZHVJPQ2/m0lErSSZusc/VbWkz9ortvuCrUPhnBtR0cffQhH5FY9KRsMMUavp9YKqa
/uNnx5J/+Sq5XFeASciFXYKRPFGXeM+1E1Y0CY1NLOfo6NKVA8icUd5iigwES0AcBExcaBTzTHR/
ooydfVPFFMYuYMuifJd6SfL05bKfxcXcQvl1qFK08ayO88pypV5RnaX29rM3sFzAb7vtLJVsJFSx
jQmtPQBw+9Av+zrLiodoiTilUeeU1C2emfK1HOrfSzlWT3NxRIOCMoHn+BJM9t+q6yamQ7ItYZCT
VERTmPhPXHXF/8tdKqwXeieHpUZFdwDgtdLZtxWLDCI22bEztcdG0z7pcZ52oR/cFbVG4kkkk14d
xc3EQs6fbEaGaTrOFFYQVcIEtiwsBRrRH0N6P2ad8SBIiju+/D+Ek3BEJ/m7WYd10+WfcuVWiwQb
RJyGxoj8g2yWkmgED7+p5rxErpN7Tp+3ZAPsbMcu6IzU6G0mu3kaIw/rmL3QY8UtCpjX3wQ2g9dj
Gk8neZ+lrb31+4PjBL8C+We09YNbMKZQYyc3g4bpPZIq9b3lVNY0tWcDQA5EbA2W0jo4IfEdg4oU
hOSkRwpC99WLGfWntKvmwIUJ85dFH7sBLPeYoLDmZONLmHlvuTOIOND9d1JweqgiLl07lO09SjN9
4L+lZ9RmsLPhmAaM0XN33yxzsXMRao6u+s2t78amJ+DEG4Cpiy1GSrF0caHCID2GkAudbRomBAdm
xh7PG648Sh8Izqpbc2UMLEAei6D0Y+1g5+vR66GzDc25KGV9/vePK9ZoXvt4y7WxiLEC9wwdzj0H
5eKep8CHWRb1NNgA3y+Watm1Pr3EViEOpZOVBIxm3DCaVzczi519RqIjCR2oC8ODmYw6mKXBSIUj
g2AuZ2Z+zlj+kcAZprZh5cUUmNSyIDoO0Fvsn8ZDbXbdfO9UBbt8ks/5YWqyOzOEEca9jLkmFR8+
0I1930JUjCKLyJ7D7y4n1DvgctO2aRkJuAsSloUe8e9P8PsQMj8bGmsxw7kIiLBx2ByjYx9Cn2lb
3P5lb8U++VlAFdGthCfkophS66EhqrQMcj4pOzf7SIfZvubrcFAeQkH7KkSKzExy1S7ylDq6Zlv3
BDKGTDD797M8OZX9NVbTQ6bX+bW0rM9iyb7caEh4EMI3Kd32QTCcMAmyBrdUc9/3wZtbhM881Nh+
sDmKy9BhNmXs5EzMcE3oQcXjUr3iXTzluIh/pSnGjNRkB5TAd78rm2MnuI8HkSKXNoXhpoa/wKqQ
UJWfDdu8IzeoNAifmYDcvHDOVz8jWQycfhw18+4W9suYZ2BIcRzK7nISKZDaly9SUyxYnIgERd+T
Nm8eAL6c804epyAIbs1XXiyp1y0kAdzlW1TjPVCL9iI6fl0Rji9Rk9HH3c+vkWo4oPhTu0/qwDuQ
qeT8BS+HW9nsXTUgGYQhUGZpqKEqmvpJ4R1Ow/bBzvW+Wq2WtoT0p6p53gO1PTBCvHiuwDsQQaBR
jNBWpH8oXYtgPGYvxbSejTeaXb7myDbKxcUR9RRRk7iyVrkPWg1v3RTnJWcw8XoBEpIsF4vVV5Yg
Oa8i+u1CEuEm1L91aY5NV7CKpkMw0KIj7QRUxJKjcyksTpVlMaVkVOOlxNsGVoe0UphnR+FNn44m
J2N5hp13WUH+8F9lUdQ3pO9rpO2L0yYDpL/n2u1XbCXTUzUJZ1NaNr6CZSC0w6A/FMBjF44tAsIf
j0Fn3yfBo/I79HWodMGa/yXch3UtI8ogp53vzU9ua/328jR2yV8vWt0rQMr2okE5OBw7fH/8RfQ1
WAOWTQ2WxGL6WevoI5uH+zTXp46S9KjuL9063Ic5X6yRoAQpIeANWNvZw3H+AMf3RIi73/phsWw8
0fy47nGM9Dlxi/tcgOJZWQrEYwqkfmnuqmRw42WNo2BScXZzbALjoRRuPUivZUhtMHWJ0X2pl/Up
geKSV79XFpa1F/R7L8Gvm0CTzh+KKJlitLlrkaIrqJYkvSSxu23ccMcjF1TD6MeFXL5Xt3kwWXKp
lVvuximkbsW+t5NFHytrecCbCuhMtRtrnq4hYWimeNZxsDFyjEOp5DBFlWaAsmhcsBUZwUQ/Ek+c
OK3R4e1Yug+vmhCkVHHt5vINgfSWTw7ecqtNd3rsKVpiTm18gluLJv2aj0+lLYFdkguvc95IJea3
uiSXJMviF2mua5VZZpeMyx/wVZ+O617nnN2mlTvPKSvqmIa8D9GBanFB+Rht75UlNJhey944ExUe
ReHuDTh5bmvoGAVxSXYPkBqcY0F51Tap7ushqEAYpneIf28Z00VGdSY8tPHBbnZy8W/2r3Lr9sUv
hfK2RTa51vUtUTn1cdOMbxWiOYl4b0Om+r7Q6S4iUer17Qd2aFYX3Lh3KJT7qQjUaXYc9s3l0W1Y
VmCBHwPWcEnBenAK+ntyDX8ZKzsC03PJphOpuBYOmRNYYKPHny1Gb2LPlT9gr+8T5iWXH9ymTPkt
ZUi17/4RPWn2hpvvNA5wzdPE2wzQSP8ZoJAq/eze5PgWsS+Bg9JY6FQ/O/cLG2DLUQ/9NBIjwo64
WyG0A0N09nl+y+D0dbpLTVeRI3DUjgg9iT1uJcx1DhFdKglQo4pqU9ByjdKv40bb/ilguZ7bnAnX
hjkOywu3D9t59FTvXbIuG/e1pKjH9pyQO/lqs8NnlVcrh+xzncGl1jxyJJoN6ZZdOuOisHCzl/Ik
mxHHpSiZzx33nucjFoYEF4GF8IUKw9cpo1HLNBbOnuzN2DhFrZ6ED9PyZg65fUakCV3dPbTNg12b
bJf4Fd6+PMKFheTs6OMSKX6H2nlMbZyY4ZSwUAjZ5PtMwBHM6WFc5DYwJD9AXnJprM12XKy/LVLQ
rqWTr+tUSA0Fm/GKm0MMBfLDCc3LmPvH5kbD6DS3YTd1f+aq/JnTvvkGLJ5tlsa6b6zGsEw5LzrP
t1H5BdOBgZ2NwWYgyTpWO9a6KOx4KzkdbbPAti+tXtvdmE8xy2KMmf7LEKXeeeRUm88JKlLib0VV
BtuSZVjm4I9bwPDha99oA+jInv/dOcJdFjoPwuWdrZcs1m54NaGHQF/OeHIXzmewBBjkM9mw8kXp
YbXMablX4a6zyg+vXE9TixhMcoMD1j8HoVLvK2yCgwmsqxu5+SkbfnI/CC5YxZ2TauRT0ib5Xg6k
bNRc7aVxToRmkt3qtEWMBwCM79LE2BEwAlgl9EfvpYtK+oWbYu/Z6ben3JeuMYxzeLJfRAUKyukt
3Lf/aEJdVLC4LrAjexWLGL4OQ1P098bkdxmnocYLDaV9Pt1+DmQAdj3Lml0Dx+KyiiSOJ7lA+nHE
W7PYQN0y39oWPanXJLPQisb7JJ3yfWU8TPS9xKJ6JO3JKZI/cFtNXreNegzeya/uBrTWlvVGYWK1
QVF+q5ObdQMXS8maEPDGdFtr7usywknCRhoXU8+xL1ds83QcMJXGDY9/5tKMV3j7owACHRe+aBQn
Xh2v5fng9slxKMSPqF6Na7EigKTYo1ki7xPK58QXpc0rgshHWMOwSm8nLXB/20J8uKlNAyEDeKfa
XQGbYutyXtu4peNtoV9+egNuQ9oW9g4ftJ4CzBTZ+A14Ds6kjvMclpJJOlyHHILsfnhcq+xUaf8l
s9p3Ryofr5DCup6jBFHR5xN/cKHXrZ2/zznOBLS/EHHAuMEhdogXTCTnPOVmXrPIXVrWy7L+rAve
7Aguj91fcxgIa1h92jbNvXrCCMWpjdFDvds4mc9WduihlgJgiWD2VO1JeD/eyM6/bFg4NV7A93Tt
iFS2JgaJcJwrLB9+kPgon8QDmsh+9Mkg4CKuHsdeqngavEtf588qWJ4gRD03ZDU3wtIfVcaZwGAU
Hfzzkrnp3rHdzehB5sqACgW3korBf7lNS7mhBTStSeilVj7sZISJuk2cs64PunO6bV91l4F6XapH
PzQ3iiQUJNgz8E99uBsVJPvMa1iGISmOWfnejzzPLNdnQp44SIcgtnnuUK/yu1T/JK4iwqBQfVHs
8F8XTXcY2MhvD5E4Jt0bl3zcrHZz4YQmOT2mkFCwQVu0xSTqV1sin90Sgozz4wuVuXe310MLNyde
OZ0520Gtr2uAtlias4HBg2v2K52tv5gKY8ziwcFyxafCCHvsTRKCh0IFZEZGD5iPRRdFW2NeGlyV
h7GYibsUzUeJac5vmQ4XxnDCsUG+Hzt5KwWgukRVOvYXsi/OlD95bfuFEUT27e8lJPg4QRFR7bXx
MQMXHhGogq/VgJ/cSQ5Lptq9Ywl3081ZGreQAKLIO8+Z88iKDTbgisROUJ5gqewbLP+wIwyj1KAR
0YUJUJVDVLkq3xsnYNVEZLYT61+fCp3jQIhuCs2BJP1f37XelHKZrqaEmcSdQEL41buaXwp3JtnX
qwrnTb9zqMzZws/7GwpWqB3of+ztb8Yd4Y7M/Xet/MvUVX9yMm2YbvZOb8hKdluqA+mZ4fX2efh+
g3GRtnC5vVarC68smjC8rnhxOcOxme/iXjyXEzyGqKeArKRmBSGmu2lKbG1BI26nfC5PyJo8zxMc
pT0rNZZ2ap8UaGcAYZ8oWMJF1yafRaKJg9cLB2liJ8TNkRJyYg5cS1xzmGlM/0U3icN+PX1vEKG3
QBzvHExmO7UQ6sAPwQrN4DBdrHlvD92zzNkuTiB22O1l7QYL/n9RnpJe7tMrZLGfXqb3BaVShNAx
NK0Ay/ZqYsXQGxELT7MStJqVgFQVZ7X4g0FO7xchaTY+WN1KCtsf2r2dXv9dwmaafrXeeM0tbvPt
FCK9oSuPLG/mCqfaLe7UMm4RoOnMoybvJC1OW91cn+tI/epr58/oJRh+GyJ7I4ZkkpQclcLOij0b
N5lFPppNbPvEnHiuSXHSxebFcEe+s1Td/J4+d/XvKiTztUz8wV7BMVzkeHKGoGYDVOyqZiju1cLa
P63DZhvQw5p1+Pgibj26LEsymCTQ7Cqrt2XybK10onNMxt1L0huX5A/yi95Wzkx0rgLr0eItofIY
Qx2SiDULDmcRLuthXe5WQhHH0nxOlf+4Jl6yTedE7cUYXlj5YsENgpfVcNqamSU4fDdHdITdNHDc
9dmdYmGDUmy+/BmTibJg8onuyQqLcMel5O9gKK2xLpt5M+TN/Vyaj7m+5bnwkVleu0MS7XYOROBY
SU7XbuvduxySRjusH4xn9ZB84nn6mZvgqXOXV9vzTlkS/hLg7ivfhoknz4VrXVJCPXsx+N6mKLay
iDJGVXfbzxBHgYNiyxq9dO9N5o/Ukizgj23cV+Nlr8zn/Lpeeh7X4nc/cHPorOE1moZTOiK2ReH3
KqHIznXzLeiCrmS0MsHznurefascPltdsELWxCaPmBWJG6N9JSifUw+hzLZ0XI2Q35mIO/fkuDzZ
gpXpUbRG7LUl+KSIOAZS/C7nyT60ACoxHVAXFD4SkLg64Jp32cxxKMMgMleFAzShueONFNels1Bx
OEce/IosIC7TOSGZ1y6wWS0immehsv9Cz/uvVPZ6QIdx4zwEVmOs59EJAHU3nbdNXbyYYUKqL6Qh
3SpS+xTYJCTKcvyOXCyKScMrQopG7l7/uIa0Mw8QKHEi2btmUQRDCc5Zxj7mEzluUtVVzGGI1xNZ
D3WS24x1a/Gsg6p4tei8DJcZcMZpnu3ggprBl247MWNfk6b9kss4nDJRL48OTqpEReWuVNGfIP2a
Oo+tyUaQsz2VM75iPYMwc0J/uwbzTxTsdd1iPbWqM3YvlLbFq7aoHATPkpU2mih5TVZJA4h59Jwq
f/EazkdJR6h9rUo+GhAZiAN2vZMT8BhV0C/bouOXBGg4Hb+nKsWTEuriJEqfVaJRFWMtBxbMTM5O
RMiYqV5/UsIfQ7pQmLblGYYXRwimZM3SpU849Mv8N3gGdXJKRAni5QWAojAgbtW4F3igMHqCjqK/
pHtxHb7kdeVemrqlswJxeZXdfQ/JMgkY0/UbkH0eWQpurCuYrlkFQfYKSYZ6n2tWJVi6YGbYDcKS
duWFdbl9rG19SXRV30UJTpulsUVcW0h2czG2Z0pItxCice54DLQgS7ZdRZ42rEqUw+k9MPI1Eh0k
K2reiBFl33Yyk1qaaigAXFWyrzAraS89mBZPZpSeZxM2lKY0h6LrbmE+7wcTIMdAlp2QllPoSreg
eDp/yArHBd3cmPLbjsNqqEHr3iwgTsldotsbjpRXlXvOcd32os6vhWu/SYx1m7CtMp4i7hAHdX6c
irCKB6+GPTiI9+Vf6ihtyOGz4Fx9nDnELUEzc7BCZbd3QRihJOruaCriMk3IYLqQ+LRLLPjhvMOL
LIib56/Etjk292STuvoEKuG5jWB5pBpAGsC5d8ebmesTxHX28ZhkKjlsfjp0MlxchvBPErHFKTnI
eRF1g3wbNlmiTuPUBjEMazx/XXmRsEqPGrcPNm1VQYx0r3pUFYBXnQHO9Q5sdZglzcjZ/61q4JNA
tD/XNapSMcJZJKWNGnfDFqxJuTUqlxu7TD49a+bzbOVnGpGzGKpekctPVgQM+0s1rh/Lqb7L+vAC
2i5Aj0dSYXYeXgsMgy+i2M2Zj5bZs02NGg7OmA1/XAvHJg9sRve8EgTXk+xzoYItt6enZvKubrde
cEp8TqVHk1olQFHzZMJVzI1J4+wsyLUDUntex2U+JPrk5wqn0fS5hLhUfJnMO8HSSli8RUXX0ne6
huMuTZcn4XdyOxMCQAA+dv1AwkRMb/jq/6wAxjkxkMcNLRQ8ln4MBZm3H0ZPnmmlKVm3ZleZanIV
PG7qzCnwukVnlqDBoaZPLElze5fLgmVBAXFIMy1fClN/APnZOdizThgwzmEvwqdpejUTxe1VET1i
ugemPcDsixZ9qLOxfmA9eKeb/iNJUEQaXVS7alhfZUvYa+3FskEcYrtuTHDyF8YITMjHDPPN9rYv
xlotxlzCMzUQP1K8epT/3k2a8ICnmi1FzMUF7MJ3GDXLefLdZeta+JIZ32g5qZWIl1G6LIu6o+4z
de3z5ZIGljnnAShJz2JbI4R9dEfCKG1jwT+PcIalUX6pmkVTNMGViL3T2UZ+RzqlxsNglwe2MM/D
vH5waZmjkzvntHfrgzdwiKj83LkbPFYSCifzpghZ78Oh+TN0OGNtj8Ghrp8dTEtnon3lEaMmcDH3
tqhMwQwiqXmpy/CSTUhty6phd4DPKEL3TcNtHX1YCnDZNBtGJo8OQ109GcJ4sLw4cXtZPJWwv4R/
c6hhxcvQYCDu3CoApE08smMNvWQ3rtO4lT0r3xYXdEjJqbdYiiVN5V/8+XvOSfkXiHdsNf2nstdH
VfFf9PWd9OltYn2ZczFgPJlCrBIhCuxxwBe8w8C+Z/ZpL21H6idKio/KN1zGHkXBkCCyfca5EhnF
nKsUqX7G3MSd+VMO62crAn2oBvljAXCC++w3+9wJL6ricc3+LIbxBgu7IpMpvtuMYIyMwMnWnbrO
vk3TL6oEeAyouCOLM1ynIbqdv1Z7U/BagXOF93UJTc3k/VOPBk0AwUV2n9bbSULhPsDP+6RmqP3R
ENAG2viXskf+xYfNSXOEeEwYil6OrDp3Ye5dKP/xRA4aYyj+ePmiHtwABXqokHk65qlYL9y0Na3k
h6huCdq1vJc4xIJLO0c3GYy+HyhMEBQLHylyObRBjecVcjk3Q2x5uaaVJs1OOh3UnzxgEh/F/Zik
PhCX6LKmNi7isL7x7qCOJzQGRu6iNvlApo1VB8kx5mfUPjfY/xcNWKUJ5sHFx8hpFzyZ2HQ2efd7
iGRB+znG8xA/pzce2DYgcgzeH6/dg1VfUTGKz9Rxv5bJVoxPHWtaRSKglkdrnZ6KHCK7Dt3PxR7X
XZdwTyfDuhcMgmQTUC0K439GZN7oRkjfurEDaeyMz4yuwE7yG3Rppggo4fs1TwXjS+G+8mkHvA3R
hQfs1l+TDrY6D9WF5NroNhCXMnDaBFrjIaLEIA/wBYQRU3egYQGMPAVcssw7XXivjeLiFpMLjWkC
p7cAWOt8kJtg8b5hWz0uVvCz+JV11mGRQ7nhNZX0uXMEVOIqHPkVNNmx76Zkp0Tubi0E5IVrJBaN
uilDXbWfWv2dLXbs3Q6/5czRQgv12umIjkWBj4l5ZY8BakAttRw2oU5sLOXtM4K/2Jos+Arst1uw
HddFjt8WaCVikEEcTqB0dDoeE8PdMcO+qDWr3Ki2fsahvVMw8g94ax/SxjPxaCJYi3X1KIGvwU6k
b4rDcmQWN06LjjpkWiTY0nTRwSFUlvVDzklW/bdipRkXe34oMrnt8qLbo2d8y0Q228zljNsPKFJe
mXtYDffFSBqaZNd4LmDWMBwNrKK66TukOurS+97jIoN5CzhqR5iEp4zF148TwzdtvefegaBB2sQG
ij1CoVQlKfHRPrjpUu9zN7hAIXtoEoCHVTTCpYObIOVwcGfhbqsEVAQ8VTBvo+ZdzMvXdg2aHffh
p6GxHm522yDlKenPCIUmSP+iw1YDrA1H/JrrnlGUZVY9R+osUECpw2abSP7XwQIxLGgEM6F9v3vM
UJ6PNff8Vcj/HDyBYNzCAz1QmPEiIO1VgnuYRTBhjhDAZkhDRGrPl0bQIszmFzzeis2/iN4XJbIr
v8NM0FnmfJHiPPPCU75ggfIzsAlBdWeDEz6SNngck8C+VK78hWmWEIc/8z1EAPPzc9F4V6KUnI7p
++umBjN/yho/Cq9D1V5nxw/iCfwjwTSStkFbwzVAxWnCauFNcO5FxA6T1LxJOJnk1H13Yjp3OBmj
/HakTEf7vl1TlOdm/p2BHXgTBYedyoUgrSgOMURUY4mL1p4bsqlCmx387VtciyGfL/u2J/eP7BHc
pChIb9C4uQnezJU9nhfFgM6O1364EVgvaKXRpkswBOQ86Q5RZHamlx+zKcyO4/xT2jFIRkn/bET/
m+My1Cc3ZL5v76UFgEfp5lVGIR9oTtpGvTh1g/PQsvcRoAQ+XLT3mgYDf8LCEdIf4Dt8wNXYPaw4
uWOt0Nixfb7Udsg30jc/MHOoIFxpGRakPDC/39wXmNjydt/Ri+XlrLS0B41hGO+cdQLZAzTMydLX
yInuAkeGx0mFx2heXyYQqKj2kiyt0v9pnO+IQb2zL2BRF6P5yjmC3OVhjnTMfHcaRXsCkfSAQXre
za0EXw5Xocu4ra2VviJWzBsVrQ9d6+dxv/o/kWlek1twGV2gukF4HrQtvvvJbJ2lfJ/H4jMUKtio
a5XwiUgr+xndhWjOrQPet+56Zb3Z8/qLKGyxN+Y2oDcI8r7ChpG6z+4CAygT7X/A7iUbpXE3WP0j
Uwl03FtwU+v5OgZ8ANgd38OOQ64znXy2RSgnXIzvRk1Hdy7EdilxzbN5phKeFzPJnglBULBMR4ed
Fg8dYHSrtZ9Ru/qA3Ww4n0zpUluplgPhdTYp1OCifl5M++U6Sh+on/O31H5Om6QmSNJ5XnuZUMMS
Pt4dwNtvFYXedhyIMJl54sbOo131Eb4gaO87V2oYjyy/WNv+LnkndSHe+25vKwQCXxItHWoA5k1L
PKApiC6ufctBYwLOXT22k/UzWKW9W1p7ODa++jUEwXjB9IOSm1ysUOysLGITuoiZ2Hj3RDiThoye
OM5huLEc59t7wTwfUi0kU1Gc1tAnIE+uyXEpk8dHQgcoJlFSd6eE58smL6EvO4VAR0r7fXNrPyoX
EBI52+g0dTl0lA+eM+35JoRYam16MHz7QU0rN7G+yA83fVdqwWnk25SYu1fC1pvkXoTecPCRHDg6
O+txsPQzZn8eXmOCY2ChQQaw8DbpQ8hyzI2By4PP6PFS6tShrVb/N1frg+gWxSngo1Btcxe5+P+t
8jESxT2LDspZeSzhZn11JonWbN/7CRuEgj74fUn3i9dcNamvNXcPBSeZKW+xsHnttmZwtUIy2d4Y
nEOlnydgq10C4CEY219FM72XvbfuHR+fr9W+tQFGM6/8sgwwF799H0J06NWMR8iQdgRxrvUR7po2
wg/WHNd8wG9FmTcyhzHFTpoHXa6U04IaH5wQYqlCAL8FRPNkIDyaqVeJQ4RMNLYi5Avupb+R6jid
GzNwdOcZWEsgz5J9lnUdR+cniMYdwMUKCat9zUMueLbCOwSxPzIgH4RBu2qSD+uGJCv0clrciV6W
mR4U4sz44xJ+8cjP/Jj00gVry+LUA947tZtN914vEC2qcnrHswOVLDngKz0W/AgT7QgPipoiVqA4
+YsgZJtWtsEuGnkCJDnXXOkUKy+bZbAbePxYk+57jeU2FA9QBeJBHpw2+h+uzmu5UiVatl9EBLaA
Vy3vtOTdCyHTwhRQmMJ+/Rlo37gn4rwodndrd0taC5iVM3PkWadA2YzAOn/gO1crO6CNJq4l+ZmZ
d3a5OCBIdnCfaD4UdvSU5MmKJSTOzqi7k2V4H4y2ubfK9ygaKYk3HgWrqipHxZey+nKcbOTIjHdg
GK1s1bUe80c/fHblyCwjpoeO5YusQoIscvxn+92DiZ+ot0zS9Gla3Q4Dr7LFiWfl+94vnjQ4CKiL
paxhY1jxxRJ9uSkz/45uBg8ZxDzKIIYrSFoIMdjhAo1LMa0ycmiwKY9ToZgiI/foinCXzyDJJbYB
1nG/MK3e2yg6o8VygsHJMnPggYBJaJCDyRwhsOnoTC3XqyldY+ebzZftyi2dRGsRPgbdqFZ+UT4P
S0jW80quNqF2Y0RuWLY/ueAi7WkvAwPwWroPY6qOBkPHjT1bH2aauofGkVRM2Oi5HuFct34hJEwn
U01XWhmW655yMKQO+yY1Tp6D9wJN5bXOQNHXuuSG9dXGiOCQ0a+mfOhn7h8pAdUbQ03k73swiQnm
kTR5dzL9IlS9VlRzy5IHt89kd5ONtHOlAUJ8fzXSk1+MNqPOlO+VeQHzck0q732cWgoyvYYMqHpS
o/dFDuDTsBjpcuLMAOcA6rfLi5p18VNshTCNtonirAFw4TNXeQq8qyHSmBZPdk9rSEtsKZss6xr3
8d4vMZ43GTkVZyGlVCWxDI/4kY7jp0QRIptcH+kcwB6b6yfbohzNllRGZHgqZlE+k/tbfjxvJhfc
YZA+Ytm8REJqdHEdXVQgf3Wv7U3nRjGXtrdVr0aGwcdIOzZ0EMd7G2Z1xcwRYHcqZ+fHQwqiaZOk
hFW8x1DnjcT46ZzhSJ9RjzsX/ZxM8Saq0ttQsNic/Rtw1P7fawgO7S7x9HDS7/3YeNyd0dJRFLEf
ybtgyh9aaSIaYJO3a7lxNDpPXtCGZc23Offo1ZTog9Vbz8iIiE/OfK68fpdE6Ix+wDISR41VzGub
Jc1NHfdqnVsIjzFvBdURiPfFxat7BoSx4bRSX23KCHMXTwQ/u8w9tnW1FVi4u4JlEPs2TMZ6ZPVh
fs3RP6A/jEehrkkJ/AAveHIoDto2TXXAsLhKBxdImNgXc44GkNS3lEIQM7eaeycRh0V1SAUc/ZIR
s+66W1ZlvNE6ho2k+Odr9zLppf+i7A4B51MnWLlmfWlxhavYpgBM+/uhu7UGcTvNzq4xGFZAFtxQ
Cod5pqVRpFK3SqhrYU0kSSMg+X10N0vBwQZPLAZlWNmec0wWjdDX+97Ho2dbVI+kizWprHmlfcv+
NyVYO22fYK3cjEX6LvL5Cvlj0wqsrlZYcZlAvKw5vbBTEje95nzhsRuxJLMKYAgejQ52Pf2amlj+
GofkA4HJGwdfIFHP4SGHK166QNmWizAy5qth0n2FjGJG3REIcYhvbNx3LOry2L4yJ/U80wePyFV4
riOus3nxV6SIvG6NXwEbkRXbR47bV9hwwPe6xyZkbEKN/xmaSm9mh/1li4y/kUJvtDldAxtj3Zhx
TiKDtIqc+Ke36FeYx1UKWyTFv2RP+JtYgl7huKzamr6Mfuzg8N712EKpPbE4cYCXcFOTVff868xG
wT5rkutCdRQ46fIjcz16zO2vpImeo+jEHEVlcAjqkOYix0SIA5w+F9aplfwA3ORhNH2eyQYO18h0
nqeoP1jqt+f1YGfDXc+Yi4/cbvddtRijxexuEelZjsZpj+FaUuHS6YvT2rRbCFBbMhm/+ZfY9dPv
GLKIGLLeOdYu5RRdFe+p7VpRWD1seod/VVbtihaReN91vDq+4ghZRadhsUIRwsShQMM7bVI7C5GW
wsKLtQR3TZQwO5Ng3oLw3uwZ0er4M+kYEukPpOVBOL+Y/PeiirG38Q8YISSezgHYvtQNgI2yoDOk
LfgEj8DQROrJk0hLlr0DZWDlDtDZBuy8dD3SLYk4Ufr4sqS06uSk/vq76vAQpWG7BUXAylgqVrr4
+fbYfc5GQ0+OE1jPJBnHbUYwdoooKMqr5G4cQ2tVdjNzOw15q2govga0qnVcoJdRi7m2msXVtQCM
DTgTN62Fz9qsqjfyHOYxYJdijpSKdYyqG7dLygva/+xQttK26qMyB/vA/iXBogVKAEf4xD5C5FTu
NuJYJGZ70Xarj3R77XxMsRc7gm9QtuYSJFn+NIdkuFretPu+Tctja9Tl8b//emeATo49pw/oNPzu
3we+Eo1+74h1ZVRg3l54Y3MWmwW0v9x4UaWRv3f03IIbVsaDEZGN7GnUvvg+VTRz1bDcQFcdKjHx
AOD5ucR8HwbWTyuZJ8ab2bZvseHEv8R1EMjnmISnlPd2Cw7LbB0Cw4yRbq7lS8mhbJ2FTXdn1rrY
xXxb6E68wyHpRHy7mbejMBEKQ2qxHtCIIHOd2dja7PEUVPr/fcikHE9/vxf3J9aQwfHvzzIVPCrM
7Lv/8+l/f+h1ZXBMmvP//i0Bj/UTcWri4lPYktHT3PiwN5QsR09M8zDJ/v8HqxMgZoJy7zq5c+r7
wP7vg1h+2eYyxyvKeQ9F9rUYqMj6+/2/z42HOEBrD8K3pK9sXFjd/dSQbDScu9BgixJV0yGAnbDr
SmCL4EJHXtIZuFUbcHCDaJhwLuLRX8DJjehAsGyW9/PsHdM6F0dt2l+hyzsvxaFyTDiwYvSD03lU
DQpZTnZkXdFZ7IGfotAFO/0SIaDnrDz+/Zf1X6IgXPuAmvbAp9pjYjntcSJfcPz7ZdHofI88C2Ss
aI/D8hl1yL3bn+n/yvx25JmcsK5QksfFiG8liMjZ5aweJ3E/RWQ6sJAl5JHs9jS0vxTfR6dZ6+Ua
ogTM4QsJ1aVWLey7IAXzDLsCOlHb1pueQCt5pM44zmZigHRtHeP434dl36/t1LyBph8diyE3/vtQ
xy0iQdFhOiXohL7HZubvU+TyKeZi2Zrp4w0dDzI3KUgGoz+73gpYTbIruukwI7ccPQra1eioUzlA
Yey6s2H+VqbVHNPCYEknMG9Zo3/EJcezV+NNj6y4ObfcZw+lUW4Vsf8jLjfUBJbnavokV9xvp+Sv
akXjb5kt1jnhDauXhG0JmoExhjxJsvximQGb4wM47JTMCb0HEYEeEdn8pMUJPW0AxQ/2U/T12hWW
s64GSZTSRzE1rfkJaQ2Pqtd+MueaFwqtwhbhPRmTD+4UwQpdKTylHJHiCt/qWE1gUxwKIyqQQjRS
pCs5eFix8SOvXVcsCRF6cFt745ogOaocuIQ1NQgXjXkzakrRWw8Rjv3+yVd1ejKpQ14l+HKsYKUa
xdOxhhK60CcD7HvYSYmQd/kj3brGvBA4xbitrI7jAOV8SLnBsOJLpGjjn4rC8iAGoNcV/i23oWJN
6WfkpTPzCMhu2DQRNtR1QpMlnOl53KjoOQ2996yI9qqs32rnVFPPMQoJrYr6jZKDHUd1Ywun7KbP
/iURRzhIjCWHXdgQ4Uc51HtdecexIlbhlAS8Rjc6F0Db4za1z4WRsT8Ko0PVlgCHyFR2T9znehOh
qxvuOsf+YVPZrZnkdyyQE67VsltBEnn2LbjzRGn4Clk5VA29kzGTZ8PiqQ78tVWW9GDrxzAOP4F2
y41fp1c0kphMy3uRBhH9dumqMsBc6mEXyqJb+sh2Ka86NgTv3sPunqj4qHR4mzj0yWIoZFpQ67Af
4AErQnWVFusmye9rR98GvfObcItDrwdZZ6YoV1C5qXQ399g9K1jigRLlKg6Lh6nsvZ1W07b10odW
LIJ0EWxSJ7pkY2Wv7eDIg+K2q9tHQ4X9jd2CuCvsewIOL7bwHoOlcG7pAkAjZEAkPdiTWuYxii/S
oDIkoe18juH4VRCEiYlthuAr5zAJRcWtilextJ5jkvaROJOSWNake0iQ0a8KQci6NgsjpqI8eKuK
+jU0slegXFgSqfZlaNCW8wjxlSdd/p3xOrKWct5wgiO0DQz4NrTim9GGfT+6wX028JeVGmOT08MX
gl1sbOTy1BwrAvCOh+CGF6KNi/vK778Zup0b89WSDhZy6izjwZQ7iRYRmWAmpoxHbE/5jZt/K3ZI
Uia/w5yEh0K1W21ET7OCylu4m44V7IV4gYICd8jrcu9r/5U6NLYGMYeLNmJMmRADg+Gny2aKHkLk
yUhdLZiQuLbJOaTRPRufmoMKeXZlsIQXZGgMoEoMcJZDU6J3qGPs9k0R3Ua2pu4Wf+POcdkTBCzP
MhhjfQImYMwEO0WDrTROOpaMRtO/04vFe8BeidKFMZa6m2LIrpj3QZian6YGJaND+ztJsX01mOzA
hcwsOD33LaQCFYkGfCvlwhu3VD+u0xkbk37sSnBnAshUwOoq322zg4Qrjk2nQF0WnDUb54H4Ng7I
HH60y7wn9bQNAiKIwdx/4Us/Y14fljJRElHAF/Mi9oAQgnZpcSHXhQeDeG6/u9n8ZoMRbxIdovWw
7GPLzJQ9cZhjfbpiJc5/9Cwt7KRNVk4RvzUwbLuR2sTKdjELFtP71IsHF5WWw0lx7DMck2FUMAAN
IUbEMceHPOtvpdr8OPjRbcOxPCKpeogKDeJnDjeSv40F2PxRjkjXxVwMyH7BPY5DmH5DdSUVOqzz
sPyyeXryMvADbSzmHs/iSSHNFxHMpNV86yWp242p41sdVk+9ZYitVOfBCeNd10DRwXi1SUXL0QJj
W9PtZqXQeyv2l4jUaTqyW7QPLoEZN24fxPRodvokcvmDuw/XTYHZUw/P7AgOZQY1Y7Tu8npqVumC
yHQLnwbJ2dk7vfr0oUAIL95Ozj62h0up5/gOIj7AP9sHPIR0BA+f3BWFtYxxietenZhVQhVsxjg7
1uVShz1Ge2kF41aGOAOKgf0sQDQawuCFQny9zC08Ll2CLBBDjYPGb1e5jSVxzuajH2E0rFIgGyYx
qCFJXzCZQm6aouyIC2NvtvZ9K68ApJpnAszjI9ANsDnBzN0a0ogakgSjPK2h4IMc0yu3wCOAv2rz
YuFI5WwHAbvO6/syDYtrWHHQdHQDTa1bU4FDt/oUBiw/y/7QK27qfhXTIE7umtRWeP370Hyw7PBX
muR0HSrrPPcJxuoa+I0TVuY1c2LcrkGCnEUyXkXdQ/RJ3vikc8povMLjRzdHaEq8mEVsrjLnEYsD
W5mcWTDS/rlkloiWXT+tJnj2s3JYWfQmEORgHrQM0pgREINx+IhTdzw3VQV6smFDw49tV5DbxreB
OwXfANuv/Amom3kGP87GNxv26JwAGtyIxvr+PDDYw+m1GcScadtQIhfwJbjKRAcoES1du+zu8qTF
zRl1XFxWtunF1N39/b4f0xhT2RrZL+zuyGS360RgYsoTIiUxhfHbyLgC0E7vpjJI7oflA2L0Oanp
RLcbEdwuw0Y5lem9EZOW5AHGLLX8slo+cGRv2D7TSzz2lCrbU6i2f3/aWTJaa7qtORjyeVzeWIOi
sUWtFPGpr/L7cMbm4FFEK1IOTch4Ag1sSrlEc3Ruxm0cJJkQIReqdSgi+1gn/XMX+5SfkBdas9B4
8Lgm9vY0GovvxsfLka2DuUYn0fQtcH95jhQISJJUsDab+KVZ/OLdICgpXbNQCG4bpbC+pckxfG4g
vzNhuW9VT9w8LJZmEC84W9W/FjrUJiKjtGYTMTzbNrRa13j6+8VAJ8vInnjVVLLeZ6Y1PjeQTEO8
J49/v8p1vPVHL9olLqbDRvojDno3wcfi3WZh4FyTuSqfK9f459VFc/n71dyFNh1fVbJz7OTBdXv1
zFXBHdVED2qSTD3bzuTivOrH3d+fmuO0ms3BX/uGSqFxB+qZd0u/Uxgz8b9V1bMZBekhnYSzWKxJ
QArGHw+b51FaEEggfFfPRTBOvCtYh0yZD6sQl+FLK7P61MctcZEhuLCdkleOl2DGE3lrysYjemFt
7QD3vfR40I6cnCyHe/vIDPQtBF60U5eX6gNgzxHYKkuQopRXr5yjzZSHCAPucKq1P53rpnOggwQ0
sczNO8gWQpKpWNUDLQUlFZ/73psMfGr6yVC5cae4YB0+u46M4CVXYJQkp6uBAMGeIx5YQ0rqbzRV
WCzkp8fCoWY1Gl7hluMWDDLmLt77eHJ2E4kEVlLoezBlyNY4320+dBsiEBzrFsdCzEp/V8W+Q5cq
xgoQshh045wFAvaW2g3rg46DrdbpBiujjTQcxZs0YW71AQ9MbX9XVqzzWyeINtxIadW9VUn5atvS
RRoJHtlkMgiWDk8TC2oGjAK1wyp/kfPYrKkJvE98Yp8m9YvF0idp18OPpLR5YKHXNxmXpU6WwRNy
Zsn5LvSJjfJMjaAbMrTw2FK/0Txd6XV3N1RgvID/w3iLO7KMPOataDEIW6TR21G/SUc/GhVv7hpq
GB1vybn3byO3BrzLvsPtR/IXJ6XIEkScyBZ28bfk/uW5XE3hwAJ+csi/Nq1i2eB4YE1dY8NdhedI
OD26HGP0OCweF7hKPfZcTjr2bTEOPkRKBMjEU5tkYI8g/AsJ98+4MmDThWz/LE882KO4twwFRlR4
X0MApy2JjHUGfwO6gnXIVdJjudDWbnkaUozZ7Ix3sLDRfvC8bzbEyNBFB4cttnbBYAESG8kGA2rj
tUzdjySAA1kpCx8FsSYr5pRcpmVCBUT9KBkKCxeCAse2fa6Yzo2IzZEf9iZ3G3zQDruvObfu8AGw
8gkb1oukQ4fUh8xJ9sJWFeOaFPdts5AsyCc3tBciWSHe68jfAHECvFqNITEkYrKeaYArwYyWIgoF
1fSbM8vmTnBtAJgmDgdEPwJmGbs9u8z6u64y3r6GpsbE5RCVS4P3G9bAlBO2DzxS2zW3/ZSJEvUS
f9J9LHO5Rhr+SmYRbmxM40wAEN9Vcccg/yRrMJxOiPRUqeHOC8MbTFZqM9UmB8yQXEgJiqoDmGNq
67uO7Lco9oedkZP3olyZdcQwr/qiGE9lSvuY4FmU+LTnUmLwoB1c7TRyqnWfarQm965yu18zjL5a
afyAGkimxT2ZsLYurP4iB/Mt85ifptiggte+7UrYuijqCYw2RPsRLHA6DHuncYeNk3/Pc5av0KnW
YTD8JvMmg4m/ypPLwMtx4AtCCys+qzbdV0nzFibBcAh4v4OVvA34p250QZsWFvG5Sd+bPnrOQu+5
axtrk5XVFff17RiNP6wymn0jbLaU6VfKbegw0pKYKtxuUY5Tn58S6qiur2YaP0Oe2Mx2x/o3fANA
uh297tQq7jaBPVD76qx5uLg7bi/wvTc+6aQ94vETDXutySFfOsp464hVxMBCMKkDZchH/8Z/kRnd
7GwF0a9xRqaFld4SxQEzPXGk1e4dUDQgEsyt5pxhCBDc5gq7XxF3QCILVnkFCM7PZp56M5sCxIC1
61SUHxU8IGMGFIUtnAPsvvYLJrPCu4sWbo2c/KsdEw1xeO2BwtunMBmpAolSTO4sx1N4+OtJzx5v
3OB1Hkh+49O/Vi4QRRuHAWL6xBwGKmsD4gVXWmZuuSqwQ6OWfczWwFzrXil7etX0icQDDh40GUIZ
eO7ZsTUbBzLEoCpj5aXIVl6QYKY1KsDHklMa/OJmQqCR2VWRFdgH/F8lJQEBFgUi3ESLM2RgGDm7
3JY84RTtqgXCPzVzp0JjzMgRu7ccUC9TSUq5SkSGNpS/mnH1lgjvKuX0qFINtTfKnqep8NZS+W8u
z4SpnZ+zdl60mIEiAZ9dW5Oa977pP86D4iiTLv5w7IzdTCWMJ6tTY+sXkookb+kQTtKGqgC87LDn
VLVxSZQgU7ok8zEFMElSaFnSCiLiXzYr6N9CIBnOlKJb5hertbKNFbi0GDtePe6DxADL4D35aRSu
xRDAOgclMaUW9MMiOOR9jPWByb2wwOeAMcUHjvnH89kxMhusaEfCFeGYj1EfPLF5uC3CiQaxPDwg
2/LlTt3OMuznok/+5WYdbUiVzSzgtTHc5aF7zxiK1iY1YmT5z9b03Tg/eDy/0iy++mOLFj0XJH0M
quqZ09DNP5wmEduAfCFmf4u8IOwrPZePEtMPt5JzVBpX24tOWa7fPUmfpeg5ksXFxyhQmirXXveA
hZkZ+y1Pa6xlsYuzzhAXSk9QNyoC1XNWn6dYjbslwLapbn3BTyZfWDdicv5R0rPU0wx82QYt3bDZ
VlBjcHB2IbAU3W1hCLHqW4IjBUxuAFfvfsqVhtKQECbmOdgBzQi78jvv5b/G4u0QW6+EzNYFFeYw
BZheHCRPGQTjyhnUB+wApMGxeczc5OB2dynWKDY+eIUE7BHd8t1Ybfw0FWBRWbE8yYBERx6SQbew
rSKGBLRdFtI7BY384sa7FiYLZKrjj3aDSMTZ6Ai9+SJDPe4rXT22Zvck+m5FkP6pdx7Mah4poSJ8
H1rFM40xx9j2vowkOI2aJ4TREiKtW/pYRXdpIg76Q+6vIcietUb6cZ1Dy2N7z8r11FMjzjPc3vkC
oNCAF6WvbzRDQ4WhgKtcX3sOTbsB5l9UcnGOqXmdA69dE+yjPTD5kLU+u5Sc8YREIbXsV93Z56CM
GxSkReZ3O240CQ0ov6rk8RFWFE0o17P3TYHZbskxtAMKK+Q2bp4omJbDDGO7+QJaA8O3Zmd+m4Yx
7Na9HIbPkJIiznnYCtQE3nNOwBwboDvHYldkMwvh4cNquecqbBF2CGKN0KbdXiaXL4Fzq8EtrKYl
5Dbx2gIdKH33u3k8CSO8x071KPG9bcIwobpUUM1NWVeeBZjzuBcq87e23H5HCxY5tPQudJpXUipU
bI1U3gXhp0ZdpLnFrO7D+kkLShbGjF0Rgrrvfdcep3/bMc+Uqg5crrbzEUPTYifD05jvdl96MLBc
FPVWIjrrBg5eHWUH7kJAUqK3MM7STZNyn5gMyF5eYrJCVxW410BuzBr/ky3eR+rtUTRyXjJwF2qh
shg/UWoyvCq5niIDN2jbHaflbOThSAkGph/eKk+ezWjX9tYn6uHceqim7ttU9d9O3BxwEVxT29qa
Mv3I0TeCDkJrFqLJygFo4KelsflEPRwnn4FqTu3vjnt3mbmgXwP7RXn9ZzFxxzaKjBOA/qEWl/wr
krhsXhMzuuB3f6F3mjE2s14RNX8wwlsi/xEjrsK5br4mhZnMUZR0NDModQekXD22+do1PcxutI/M
UbTJa2dHOg2frVHtWL9v/vYseYkyx/3EdOZ3cCunWJM3nmrxCZV1k4jwJYj7J8FV7DdmjqPpB5wN
uMIZoE7GLcxUGdV73u8VWfMCcGUXlAi/LdgEas9vyPPhRfeyc9gDlfaibIO7wkTw9hGviTXwqmOW
o9mtyo5VrLtj6997eRqu69L4oCRv2CP1pON8mup2BjoCkNqO9X0l/S/U9avjBuN6npv7yasuUS4f
PQFM3kyoI5xezClaW74p1vRovvg5pw3I5WGMCotjEn4OqU5RBx8WpUBrRNsE5gv3JwczCpnqD7J0
ZMW18+nE2BCMAJNYRty9S7qVGXO2kajowrNfmqyt9hRApTisKOwSNTFctOTNNOMcCwBqpB7gYr9C
THX84SPvmsNUMJ0EUfvu6gRYvfMvne1n6Jli4xWwPhL3oQ2nJ7KlO8vsn4ErdhfWCdSUY33r2uRZ
NbQrGBa+h/reqyl2VaiNXRisE/uOso6Xahj3Xro4PtswXAdUwo3F5xhWbxiZCjAdxgmrxY9GPT9q
ckV43jkr6NzEMB2xJ68I2wUsy7MOUwCEv8tMPPWmtbnbiKjA6dEU+8yl4gcEH1JDifm2f/dl8tVh
Y1j1Xl5Rt4d3a4rPvqS2xGKnObi3XYd4LjIf5O1IY2lN+diUgNJTb4AdydaR5Fgt/5rw44+Q8USU
KZEYyGxjy7qm8BAZ8oSOmoSjxI1TN8/kwA79ZCe7xpL4HyVF2Vn9b4wJ/DtDhRePylwAgRRSHGqN
vYsfEKHUBy0Txl840xVv+jKo36t86fbMyCQI6H+cDfOjlPlvCO6BvL3/ZLOb6mCrE9/ztjYEf4YA
0ouquZ+T+Fjb8R5a1Ypyq4uRQZ1smobNjic+zGk+pLJ8kPNQ7TI/+TFnrFts5hhGqpexTQSOudxb
u114il14mZSUPPpR9MSgzkhqWhXMAWoXyv1sBRHdujJdYxdkhIxnvab7+eg17Tk2GWggXlg7x0Fb
5bmYUg0AQpCGtya3rk5agwzq/A9IoMkpKAa+wgDrYjX8C+rquxZqAqmfrCGjsUADZbnuO8l7PWs3
MKTezXiQu6a1MBelM2bDjJtD5pQcZOdynVR2czRjxpMOeoVJlsBrafoEiEm3D/1i7SL4XzsDr01e
EMN0nO7iYWEvBiK+GkmdeJ54Ss1PiF2C/2XaDF1EpqHH0+dDRVCK7UY30gjRUy8V+LN7m6PPm6Ss
caevO9kg7XX6EUfSfeiOp6Hcdy3xiKHQIZ+SBHcMoZVkMQViL25y8zgJ4y0cTBefH5VfUfRuN0BS
RjUifTnP6H5LJznI4Mzt2kMQ4DSqjmNbsUDO8nGnIrs7986lMPDZ6DFItgl592Y2+eFmjPSBc+zG
lhM3/BFfvPZEnskrxVTCWkVC9plzMm3O5trqMuJppDLyPiSGLt3XTMX4s6pT3gXVjzN4D5xd66uL
X5KtAUtdEbKQm4zsIOLwaMTkhi0LZ7bOIJxA57eXs0y8tozfqMBwkjYnlm5qr3hlhma+Dv4o1np8
ctMOexAXSjCbp8EhcmgOty6p+mM0TmfDngVoIfeRdCGqfWfgKkUJ8WJ4KFOJF9bzd5gg6B9+MTOI
wEZm3kZqgtcWZ68iCXYKvAu+ZaBJvQeCJKvFemTiQTWSP8J3mh2r90rPWClIYib+dGpkT1I4hTDj
zM527NDZXF8/ziFvD5kML0bDQztxevZ59LRzu/u1OTZB+LdDRPfvYrFSIpxHezvtOHvVP61azJU9
MOZpP5x9J7wGU0h/UFiAOsrqbwA4q9E3Ob8FbOkMm0BtM116YflHS8vqYGpAI6qTm33YNhEtsYsC
D3IKybxemyW73Mj7Rg6HxPNtjE64xqYubtw2f4bBJK+5Q358+m5F13OqjZtN3RjbaMrUGT3n0+lM
8q4teIqooWxw6E8cW7nDDtToDuajqtEERNdNNxwg6SVi88mBcboZqSJbiBawdkiwosI9lT7JTOO+
CcHzRHPOdigL73pOMmaJLUKDj0AVfwHew9zfBHCxudD5odEsZVAaFKniNWuKmO4ZGoYm4pNUQ4bv
GFXv5tE62Z08uHLCJoTDCbqYhy6LfzrAHnwwOvz+meDanTdWyo4Sva1h4hqOU+DS2SxhblZqUyKe
nS3IQ+s5I23Uc3O7NEP8VJrwO6baPaDflDvL07CgEg+AUlxh7Q/ptsRWX+F/WNGYhdt2WX1gnEu7
i3KJiE/9r2zTu5r0+qqffCwyUj7pgNkvlQfpEq1SvlbbmhSlSSBzY0KcQtYjZ0Y/WVmfZspSRvQG
L1pgYO2zZTvfTWacWM2tY9+9rzA8b7OAHAD9WUn84aNvt3n62UsWmUAnbnlFT1Eho0NRs9eOWX4O
+D7WmdFgbRzydRmzNm24AZoz7zPbLIExec0PTwvbFD9Yv+tNZm9tA6tYHG2nnOsjhjnArcclPT1e
EowJMJwm4EG0qyp98sT8lQ6Fw9i3tsL8Ed85bCrdbDNpPwvSF2g68ttLiPsONSBVx+HiE1DdNmJ5
tSv9xjcdcFdtaJA0g3s3sj/msHx2h++5nT7bLO+OVa4+RyryxowcP9yGzB4vuLq6DU+i98YPzuYw
vacOaUBcCwS6AHdyfDN/Cla7K6znUG2NZdbruldZsBsIl138+CJjvwQZp1ZVB9A/G9AriXg9ln32
SksYdopgx8ru2eCrBUZPI/HMCMV3gdndsG7bxLglirLhRIWHqwlM3O83Kp6SPQXC803G/cHX1jv7
35FbDHCJmcP5SiKcJp0dryCMPWTT6PDUwRDQyfrLl3iQ+6l7Mxx4nW7vceH3/lbqYekdwU3CDZb2
iKbeWxCYNrMpjnZh8W9ylTLWjCcTGwVyewRvXnBdlMo9R8N3ZVA6SxneMtOzMXazf3RQvidURt8I
vK1cDATFCuUiV/bzrh6w5qJxsfvV+n30QM7YGMBXjmd/TkNLkTPy6Rx3N2ZgT2vuQ5pen4vl+XdW
SvNfsJTGCt7lTpps24VQYJYPoyo4NqSZuaqbABU3/slD66cmFHTjjgUP2NYjjqYbXA3A1nBokc9p
FnsLWw6regwy+6Gq/VcFtIFZT7J/HHk32eEiCauWRVcRvcU29zS+Lxk3E5P6ENw0dwUSO+6/iCdk
zymJnOtNPBHKsx1xGNvp7Cogju5lzEiZWdjKbixTmvtJ19zLCmDNmWSoI7zKb83zSbMiNZME52Mg
loMvTXpFTvIVNwaBA0w1jJor05X3bPTmjcGks9LO7RAaPZu4imRjZ37v4zAsN34Gob4S1oU8Ih21
qmeD4YgzBYJq51fiNlW8bSH72IdK9Lws5lJXWbP8GVnnVynSXmUymBlhHO3xawPEsMzfdhTBtSUR
fpM4D1PO+BSja8/k3LZlSWkvIR5tuE+8fbAZ29VPyNaGBf3MWL10Z6YiuwsZN7BMfspR7syMtENN
7Uw/rrlT96uBVkFOH2wyKq4otLpLmToHf7Ls7SDaRys2jkH/Pxydx3bqSBRFv0hrVUmlNCWDAYMD
YE+0HJ6Vc9bX91ZPO7xng1R1wzn7iDWoodUAc8NMXmwc6YiOom8jIsspMosXP8Z1M9ipvszwrRR9
w/NRkI9EZLox/bakq4F+QhWSdMG2c/PtOGakIJbdn1FxSlpJBCyAJ9YsMVBGZHMbJYdZ3Zv7ruof
UVTcQY59qrj88O1tNGKrzWv5qpJY4XFsTnEEbQUAwDkIMKDVI/1V7fWbKNDNlf86JqNam8WIUE76
F1mBFfbij8grqbZabikieyjzXeTF+QSkDxnx9+CwlS8n41pUOhVr3JAOkSTX3KX4r/FprTAMcJez
xF+ZyF4x0zGOYxr/aw5Yd0vWvaj1k5XnJb+RVXwV+jaxdIwHgkvHdsatp0iLSpGd0IWMkCPq/gXB
b8VblLSQitDWAy8PaMEjViWizsMFIrhlYzIth03NTvi5rRUIx8KkmKjkuW2si8GfiXVBMIpmWJb4
+On0PKbelFs4DKSd9e0vW5OXoSiuoDnAMUevkptq4+GyZSIN1NGI9eBA040ECo9AgtKKe3vZjKiQ
jH6cAXrOoYwzfqQuw6+L/k3SvjcEJnmzhogfHYR3ErPS9FMUi1ZvQeAsJR9l1UVbWRfvU13s+xpF
lUsOCjVlmvPYJ5QhhAltMadDiBnaow6fnIVZPenT2ncwSRvCIHPSSnnXZKs9JVp0kE6YbHokM8sY
rsVa8HetNC9+75mM7vMouzFeqHau3JsWAwP26mQ+EGlpBNp7UwtGrMpk9iXVwyrLm/KVYD/HiZsw
HyxaHGdDVscLJHUfbDYuAT1NRQ3JlkdUdHvF//oSHaftwsj8aTPVesF2FTHaOOotXbwDNqtI/pp5
hpMPTLiGgANBuOm/XuoKt5r+Ko4DQOg1qR7JylFk2VcgCjPcsOtg4KSWTPCVAbMKIfC0ay3BVVEb
13S0GbfW0cCSALizB4RP8C+JXth1lRUsZTDIhUr90+ib7O8GnrMOS0uiuSHmjHQ+UBBf80b8v0Gi
odfmxIZ0WbdIi129xAqEhMTkeEvRsicGt5CbVo8B5EFBnufIrpPATyt0i8sAdWYtHeXxjm+G+XSu
W6uBRdTuuSNMokSwqEOjQNjjIJ3sqreiHe+2APUZCHzVDac8AyLysPT0I+jeqsmBfefffLd/JaLm
Fw7hbKI25NL2uVBK8WO0zd0xESx4Uv8bUmz5Zi+9JfsPyIg11aXpM420apiApZ8uOR6YEvJivRbC
RiJDKR0EhLEGTIXoBFimemyacu+zKusfwicPwGb2dYYpmjTBXHutOahgcoDqwHTfp3dE3IvQ7raK
UpPZkkA4zLy5mb7hsr5HhH81bKJ5IvdgotCLaHApudFyec08kOj+FK4Tf7gnfgT4KxDlIvkp/epV
9eO7WchTREjM4lbbDYnXYF2U1J9zu33pTVDCRrdnNbHLnHQ31cPBCpBsjvavG4c30drvecqx6Qvk
oQYvQvTLiIhv22VhUGYN7QntB8zKuLO5NQBPQtHzoSP9/w/IUoe2JqOHllCGTOZmAAk6jMlRdEhE
NaXQ2GU2QjfmzSPS49CAAYq7mmUVd4U5kbCUJ1cDcV2iWNn46uF3uK/q5KXEQsDyYNmxYWhldGQw
j0vKHo5h3Jw9kuqqItjBKt5rUf3s+vpebxjr42OYonvEmkEPgXMa4QnKAsXBPC5hIx+TqAaOpLwH
WnjzpuFS25up7PdxUVycod/kZr4PwmgVzogLwz9WLXxHsubos7Qg/BwmivIOwSDKE9y/8Sd4jrfe
8i+A8rGZ7LxAXmLbv0btlnIc2UrfvBh2e3B85z3vmHsVeDv0/D1oc7JjC5hgvBLWiHHGroh5dOPt
WIFim6JiaZbEHgQJp0FN0kxt9fBxq2GbNNG56yrIxhNTK/EpqGoDpj+wQA82RMdo4PQFX8Wbmkc/
ufnPSARJvQyB0q76VQ682dKIW7J+8TkzP4yynHI2wgiXpkawm/W8NKC4ziKocLAVli2KkaYDXDkk
N56AY2xjzPPeyiJ+F+Ahg8S4BIQ9WTL9LFswmcDQMc2ofclytx+TR21+yCz9YV9Ptps3XsaYE1fy
Os6ybs37AeIADiNmamekAh52vTXdeWlQ8lBHLwVPKa/4uMj0/AHYcqfG9Jj2nCqhGn8YG7/FBLlq
Y3WG+0g23IjcAVQprj21ElWWYu0DvKcye9XZ/plYWCiQGX6PKuBzGIdzMhXGtkV0uIjNWR8sT70O
zH8s/tlkDY9CvWqx+9K1xguOIKbySftb4uYewXf4OQR6uC2LKRNXIFE3OaeuFwwtCMVahjaJafE2
SaVYs7A7VG71r1LaH664Hc0z6PDEBr5nasfMortoZW4sHK89M0WkxSGiDwE/ThgEClHSrdy4f9Rz
dLXvq78sxtDvjIj6+ieUiUi+Z2KBwx/XmpC7Rg+dXZ3S7cO0WcDyi4sRhnjwzPZzXObONpO0tmFF
kgDTjVxL38u+XfGwk42bh/vWHQ5+bGOHGIDDS8IorXyGloxsdgucJ4wTQuoDM/jRa/kvUjgj2yi+
Ienc6InLzV1BRRQ445qp2rPyP6m8eqWQ+ErTqNlZgl0/jCoCVeKHMcENz1LEt8XwQKXynGi7Sqdd
KuL+QvP8pWmypgsfme7bx4iROXY1tWAq7i+8ZNqasUFdpoDbAaLIFYpl6vL9nPOnB5w7xhhcjcTd
Zr39kfTm1WrFR8GCaoUJ2dfUuXPqv7gj+DBHHpyZ448bG/uCh1C0fyHxfZxvwzn7LN9kTQvts94z
2/wtcYd7M6pvOwxfIlO8ZqQMUogT0GGXN6Knn2wDT7oLlc4nR6AztbVFp+Kr7BAxnbaZvzIthO2c
TX+0dy+Go/olU3VXWFt2GOSsbyPAgR2EiuX8W5Mzm2ydQrAlD55UPJ1Z5Jz1tFzT1h3QwM7Yrd+q
ol7Aq9ITz04nbCKPXmqZd04BRCSsu4yRuMlpa6v0OHBljfix+VLXgxh+aBMRwFLWy4yDI4Estuwn
9zI58AByAEwKwEk+Pbu18RZJ6zP04pjDaPzFhVMvhgpVmo4DgubmUPcTYHcQMFHNczUUsIgJ78uY
yyLKfrUCgTYP597Qbv2+vZLc3kFyzbeMXt4cvsxJz156JvS4pYkLVOj/oy5bIedtkOFYFIO2Cycm
pM30+2FFKGa8ttr0G1PPuky6LR0ugaj2gmtlzRLO5aZI0+ch/0J5GnZWuXELJ1qHivfecvyb1JPn
ONewJZmYTieYJHi0SFOfnn22xGza3oAv8hLDN7KS6k6k3F9LzCuNEgnkclrbDU18hJ5sUTfUSV+o
JeHthq2OZCMghMp4J79j1ljRU1nNXAR5B90gLpux2JAeClPivk44sMBXL6Z0WoiOgJiQaB7qYfoK
6iQGacG/TApraVbFdYQftCoqnmiH7x5B7Urndl9lYAzhsuprK8jfwto/RZN76ro98WT3tGu3et5d
en948st0h1atIjhrG6FTS1rvi/6qkCpYegNBEI7/qWkhmwQYhiXGiUVAhNbYiDU0ib3SOoLtNDai
UIExMfOqF2hGiIvbhhoJC/oo1wM7pCnqekCNDU6lKG6ZM5TbFnVfZaVH6dhy2adEG7g00ViFYYcz
S2zKf1YenVQlT0bMgHHq5dPA+dTaxjpuwHch+tPaHZJtRPSkFicxa6a8hGreWJ9a7CBGgFSbF8FT
VjcANSVqhLq99xXfZhlliFxOgJxp56jvF7H+ohyct1mUHoy6waZ37TjXJvJtF7oT/M3v4Ji316Bj
nk01fxvi/hRVGgnfChqN/9m76uBZxZuXmU8FMIGV0CfktoD4S9qSY89id+U2xSV35FetIWksWaW1
qsMSlJ8mlkdK4KMVgCdSxS+fFf969Zslxq2w7HqbaPYbZXhWudbSprNfhAPm96jaD4o1u8KEqdVt
sWjalAe0A002ovKnvin40KWJYSAjM34MSP8NseKLsbtnnGoL8LP8exdz/pyYhQs/W+ipuimqO61h
kUz7vmjpK7tcvLKd3oVsb8kWeagBUbdPAshkm48Qu3PLXbEmaIAwBdIydMbmmMcWXdpA1XSP09C9
mf2ENyHxNjlWO+VG0MkB+Nl8Kar4f8u1Cv1LjzE1DL6Z5BsLd4Q+0lLlsrb7wwP25mvkq8LuJPwc
snzorFQJOU4AHvRNZARFi00MWnOlzKsjKEUpBSD3tYj7gGSriFRXF4nLMjiJiWtc0z0MQwA4mOe8
4gy7Coz4zCm/u8m9mhiAOIHKFlXLJQn/IVeKl6LWTqM9nAMSh2S4aeWw9rXhjxqq2Lc+03J5IyTz
3prhj6isbSvc7dCwytSMFcTs4a3yzQt/jrb2csDJieUffNTSQhrkuZnkeEjRXLynWhQfmmISleaY
9rrmrciRJEsz/6qabtcYsB78lvKjJtUcDpPAG3CJzOosuG43puH8Zo3CSm4dSQ1gxc/IGZNXvgkb
Cgld24+Ng0fb1TfNQHYO4wV7cH+mlILG+s1C2ImzgjOWLBKTrDhaAfg1AXrfF8UJRtjFibybAJnW
uNOr2ZrjutWjF1WWQNLtHY0gmYWp/0liw4NsdIJTnKWDmq5wFGw8Fjlsn7Q3KaZfPGpY14odkyog
sl13TcNwL0qKkNillElwbtYsM2qA6759ZOtwxi8ZHdLIe9dJV12KkSEaXCkE4z+i9f9qF/d+E+7A
QrF2IXSzwMvzZsLx8gKUDGxJ1jR4hwTCkGE/la1xFXnbMrckQMTRSJOqSGTLGc0nsj4VRkDxx3Ir
Aum6aFmR8CQ7a87rFCIhBm/Hmg4FOYSThszBkv2wR2GNpShDqRX1xlkbjVtrZiMbcmw6nkSuKi/m
1FGdW+fOI1UDcbXdj78u84OVTyKkNWeKCXs4FaDkevwTwinveAVu+VRci4QGnUjRf+C1LkOPVLUh
5AwtSEptj8EMWTab075aurW2rVv3iOx0CYKF3KiAfUDCtS/Gw0Q3iVIRR7rR1pvK7k96/Rn7c5at
Ia8JqZqNFMxZp3XlveIvh1zbMqkyR1xPNqEIvuYY68Ao5KJySQCOqksXBpeqMpjXU1FRmfzYeNb1
2dRT20RVA9og2ueN6PqLSTJ9LN2b7q9J23vVQ48cGCh3U3gbC/cN+zdeFFo3WQ8XzcuvhptsO1jR
wMZCLXz3wltlJ1eV1zeVtn8JCRnYzkIJHJGbfJ/EPqyO176OLnUfrUtFLx2QSEGq+gUwYozNi3t4
fuGwWANEQaRXpN6vTP8VAsRz3jO1HUoW0mmC3yH6DrtgY2nRIy1IjugIHNg4xYfVVt9FMS2bHlJF
XImbb1oXXomZsMPkNywlilcbrpp7EcRmrurCR9OQtw/wBcyLpX4vS//NSJKtEP0m1N3fWqXML+Lh
lDPgcZX3nKT6o0NwBtRpnbjhxgYUij6bRe9sbKyi9nfS+hUkl5GEBvxZ6H0B/rsd3bOqbrXMvkT2
mTok0fk2HW1Foc3sa5aArDFM/mF82aBvQ2MVyGEZ1RdqtWnn0ymTXP08ON6L48cI0wsC+0T90Utz
j6qCq6ai2DPr9Nj3xiGBGQgP2303NBd/Ou9qWOJ5ENlPbk03c7wWQBE8ezh4StnrWTgZGeVfiOEo
Gd2fLBHfIDW/sXJvcLU8RrQGGAZ5JhExvptV+V5yrpO7/Tk03lVpAeOSgI2hIkDI6oMfTY4kOgBf
ad/sov3m+0Hc1CzhBWIu92AwN3nKZA1hXCDSjXQ6bvqe5rIbrS23+lFOYEHCP7+yioVp+Le621M2
bkNZw1RnKcFnOQc/9Nk618VfQHOklxFwn3lyZ9yLGizHYFT+cjLVzvCeCCT5tnWSbgjCDSLvy3G9
O7FSB8wYS05HDDao+qQQDzIxmdVZ4sQcg0mKZJbbfIeiuw1Wu65bkMXiGR7+syUoqAoqyOpE1uhj
Ip19bqhoBNiDhea9yyithuq9JO2hEeExibEFy4dejGsDgW8I4VCilhWORf8bXQx9/EbFdvQYt+U9
YB/D2kVgSeu0eRBw96fsvTXajCNsSADN1SbCr8AbENhHTrk9HcxemMbz/MOV4iwrZ5Pm+r6Lkkus
3ENKldtQSuosCEnkjC9YdzSMOtHaVBTOsgsZT6TaDVpTtHwbOCKAqRz0Vv1T4XSs7erH7lzGWe61
nTm6cf0mR3phc64H82xZjjGKnrl/YtzALJHERKj4H9gt2CrV57BehUFC65LPe+SEyq2qSN/87R24
QbHkuTRSEgvY273mjxzbpYg5kmyPgDAHfXUYYof3RySscB3rwl5bFO34IRnUx2EH17vbct6dW4sO
WIdC7HUwkh1thqk2aKuYK1RQs6toNBaGrmNJ6Hf9GF2IYvitK2wTTQ+C2jefXKgN4TmBY7tkg+mx
EM4vwAWxKTcpzCHzz0EB2Qv0UHX8NSbBCHWUErlzYWKWNfttg+6DI1e64a8RcPdzLkB0G55yr3+v
a/kUTUzVMzSc+JAGLOMtYpQyJLYnGP9Mx0ERO/DrpGc7EB9ZaV2YIzPRr05smhgee+8Vj8dUBQ+I
zsCoau/k+xQAjcZRPAJbc2aV+kxvpCOD9P0d4cp4spvx3a8ZjHsW0jOZw+dIXxX+48oP2sXkOMwE
cbf8uC5KV8mNT8H2r5P5yekjTrf59/GTd7fm5Y0tRPMyZDs7tphh+M52Q3BP6WhWBdhvBk/i0AQV
Hl6amSXScSIxdQayDITD2T0flsjihyrcWaV2jYX6s4a7W1WfUYOGFxcVVGibJn7qBvJ1xFfRYWUo
Mt7xBCDaiB/NUpCO2+6VHc0jrM2CgRkpS5YYTo4eP5NXz/tmz2F02DX87NOjZcFOtiHpkmlSmI9b
cgawu/W3wkVS0Q0s8zWE53o4fOWMNjs9efKnc++MyI77tttQEl+aPGdhXWJ9Vwy0Bn60TLk8rySV
x5xhuPlvYlApi1b7hBr/zAqpFtqjd/qSNwqNQGB2Zy0HITf571qMaxDt658u2S4X46dbcp5E8PpA
qLmQw4jyroOMdSeGSd2ch1z5ijjzS501AA8rWDxUmMyevTuGwlevF5KyK/rsJDsZO/yu09FcRI33
7WBkw2t1nxys3V19JL7q3Y4ZrJD51ywFOlHVWLf5/R/gwC7qEBK+sHGS+E32rSjDJzAfjLYRKE+l
c5fZmZaIj7rNgw3hLyi+QXwB1yQPYYIEAyWQJPT46Iboj3pEptFAAldXs3iPq50xu9u9QM+39Y/e
K5ZZMdNJ3KVLUMgmH7Xx5E7ZLjHm1YS+sqcJsSZQyAWBXZ+YojFyD8Y865d3rQkeIwd2ajnrOicE
x43odDBlhhbjaxzi9dJkZt/MLxZxE746Ya7egd649y4dPKlcIOtKQFj08P2Eu41vtxaUT+widI+3
Lp/uUVq85ybVQVupeomRBrY5j2I6ZOsORuSK5eYLY5SNCEFDpGSpMa5D5x734bYttHuoVbSHLPat
8i9y5V/Dw8rI4pZJ6zGCifF1MS8kiEvq5Lsy65cx2gZDeK78cUky7DsKi08XuoH+QjDXDy6xmma6
WqKve7eNfG23pYb5twGaMSW/wi1wBtXI05L6uTK8ly4bX8TYnu0xYTnuBpzVpO0M2Dbd3PoHGv3T
QFKuYMVIBeXWdfI9KQt/iimPJfD1zUJ417rFDJ56zflpcupAKCRQFrkTqCcgvWovdu6cQWhcdeMl
whfF2WTiR2lp42T2lJC8ZwkSsdgvUkpldzPzvonA3SAZs3z/I/Bxmul85AMBorCIo7OyXf5s8lqQ
CQDmD/WDNGETVGEHWNYd3hkNMWBdjJl4nzD8ZZ39p5ljsAqS6cfQLj2+dV7qCEMTM805LXLgdlvY
MYaXUWuWRcMGFA7vCWb1e9G6PzWoppUtPpyUWZML16eZNbz4dQhdZuYtkWxV6icK1R1l+THsSY6z
q7nFHPyFlfO6jBVKC2bkQD2Cvdm7rI+dn2qsf/n5t+lMXhKiHbd+kf45hvOX0eRHDQrXtENDYJXd
xsQqTQVq3tk2MHpeo0v/dDQmSKj7iRiWxjUzq89q4qnvSXGdLeErGXlrG6McZt6MtFTwdaWFzNmD
VFjOx3ohGcCyfq35n+qi+hlr8VL1OEfkP5UHxzxunpOi+zVpAFapVf8iDtrDh1phkl95dfmJh4R0
n87jeXoNsQQzv8POZFSIQGEzkrN7xSKPNtNoMZjGj8h5i7DxE3BOvlyTEJ/ET+Q49jVL9E8Adigj
uq+wa58E0ovC0dG0crFyC/vICBFGeAZfpTM6X2HdvhbKO48yvDq6IJ+VBK6KYDZQQEtEEGhGumZY
J1H7kun2n3Ka18F296Ey3/jLv2NWfqjH2OWTOmVoJA4HBjsptEzOwDaglD/gVvdZaD4bLKmhUaiv
MYo/5TIP/HOHZXuBK+I1GMPnVAPEJQzv0obDjpUdOselwQKZLWv/69b1uRT2tkdOC5udE5KHM+RH
Hn3vj1H2OH3pch5nl4S1KF6JYHxEiUKyiDGBZOd95mOgSkkXt+jKyxKUSFTeh77ky7WMD1e9tia0
VbYvC4PDeplK67d8TR3ty3MmHjtHB0PmjfuS6ApEUOWEuakoKDmZ3oZ685e00z2c2LW249Ho5lRH
OaffEgOs53wZrWc/LFgJEKtZaby51wRYCWCyHlS0y6uUgdcoEfVI7e6nrOQg0NGu28Cr4zwlp7KZ
9zGey+MF5djJOPioA9hmFTni6urRyvTm5Hih5q3xkUTHYeV64hG3/IeJlJjhsoh4RsrBxCsOUYSb
YpAcD5kDay41nX9Tcc5N9VdXqKa92SwFKo1j1X+qJ8yQDtvVPqmIukFzS6pIMDClt4RNokpM2huy
EN50i9IeCqyGVSnJ6hPgU7E2Xab/ZoucK4n7OUpr3lYSp4V2nNsU3pDPBq2Zgjc/oz0F7yhZ3qN1
TnRngQNtBtuPqEewFSHy5VmayOPytYddJtfKyIZ14RG95W7bMj/IWn+hhmMS3PMr+jrJC+HVDdOH
g/mQrX+P+IJuAXy9vdKpxOp4/uyNbJWHL1IV3jpP9V+jDS5axAII7dYGjf1TgEGQsXH3IG39yRaP
xtIQZtaMx0xMpQOHf1NNaItQxvP5VFHPZ6ridNE6+YM1z2EUVEm9MnrmohKzpnqd8IRmTUWd4V4H
xRKwHAjFSi3568WzEKu1sFzZv46OKtOKmNVhbHxMtv9Wt96HO7ugcOEgHPCQ/lokU+YasMacxyPQ
u1eWOHM+E44QawdEslojWjwJyOR0vxTa0WB92jmDiyjZleoYRaJnFhKxPrPZzTJBf25szCl5AVfO
JCUoEeGmZJq6hOxMZdAR02fXZz4O7ECTx/nHucBRs+BDAures7TMbaJ27bBYYxI5TTYpjJHXsUeN
snfDwkM5OOWf0sqzM2H6daGjWr1x1aLwRPw5mj9cZGtbaJ+9pf469Eu1YrY2pbMfrdRZ62PbDQXr
3Cbr0VpCDErJjbK1moZ5EntdgUsxalD0bCSw/HpPsrNWyp94ngeqpxCP5xLr65smilXqayQ6W/dJ
gMcvjM9YJ5e0Cq7CM9+EDN/Npm2AeIY/fqajZIJOk2KoTx3Urg1DXifVXicfVZ/Anef01ftgJnBY
x3DjCeffwB1fpWjkx8zjvcMpgd9SsmTgOmQN90Kct0kyagjFfAGSo+IokVDv5FWobI+o4WJxIywY
xODUq69iMNDaOVAFjTo5FRTFiCZQNRbMo3XLLTd2HbHtEnTyPQrMdT3wFmgpQ6WBWU8WVixNqLUj
cOPLusxpc2r/2fdDPiwg50StmLec21E08TMC8E+ropBQjLfnpRtBx26xGUNbX+XMGE2eYO6G6Fsb
8p+YdR/suOgcnZM+5gGaSu0dpWC/COMh+IKlzaIpX1e2am9CH+GUNdC3Xbj+tsrIqOcx1zBOw/5X
O6R1LPdrccgsAhIKBzwCioSqLtOzGd+bif4Z8Lj9pkj4YZg3zWDf9IpKlYXbqF4lre66GwihVCJP
1n7CDCDQAKMIgn/wSYfxgiy3+Inakgm4qPAoM1LzXNBXqhfNtpsqDSR2x6fqNZvGgrUpDeYk1Qzb
9lAYr5MBsW6T+8lqZldiu+o5q2obGEgXXE0RsjJ0yWwEpY+pfxQWD1l7dycWVqiiNoVjVPsCpVVT
6qj1guJpyCjOA8/2NrXuTG9aqlLwj2eE3OwrdWqn2iLnq3Q4hwpLbCer3CqLkU9sYyBJnxLpiFVc
Gu1qanB3g5VjZjJF2r6JbvAEYuC8AOk9fg23+ReYPfOvizO18hi72lcrmnZlivnNzUL+apzwfh7A
zJUvXtcVa8MxHp2mmOdTx6FeISYU3+6qTAxzEQYB11QSvTNs/ZGqh99neLdqEnDaaVDUQ5KDsArr
6rntwxeIo69hAJYvCf3P1L14OQm5ekiKlBEDZsIvYkG7sOmKUOGpfWz5vBV5OCxBG78SM7vGEXBI
R+eOxxyYBtPoEGVg5cQYQNE9jCzbBz3vN/aAtgO9Mpl7FHkrcGZHPIY7nTllXyJBNptSrXR+w2o6
QP+tgp9U10/6EGIjCKY7j/wFOcJClsOr4zGd1uZUXJ1MRtoxqNSYWTQEfTKTB/Spj2CUVMQ1lF45
lEsgm+WqLKkKwoExVv/nkDAdoedSQmRblj5ASiM+uUoIBjSu/k8rQp0jrCXhpxuPoVAHPJpMkCON
zBU2QY3hfpQN6Wk25Ab0FLzco+49kk7zXvN+xscZDdo2jRM67MFuzNqaOgi58taN7hx7i5JMVekh
UQZzGD/ftlb+Emjjp0mdrybkNPCKmEHE33mMblE4wOMDE920/l652ksP1SDM5LOYpm/cZUNXfZdl
A+LUn1ivzp5nL71I3T36wCho9JNPZqMZW4+WQTCUi/G7THGjtvADZ6VI5+0bfTFM4iMxItZ6Rv+D
cnE3ufnOC51zafQQAAP47Hku1/7ILintSM3Cc/c5mlxQ2D5JDRSg6UKF5LTad7pO9emzvqRVzpCY
aSD7iDln0pxy3vUa5rSwK78m355gE0IydylUcnrt0aPkQKXHYZBh9KXKfgwJY0841GsFWBw6vjpP
Prd1oKYtg8wZdx3mrAfaY9ykq6tCzYa/AZBSLnx92VnFP5SrBCoNzJVrJ/4Guogbx77j1CyIUs8u
Y+8f+c6owMCtrcMJhIeFRX5RDebHPPTltttjA7oMKT8/cH34BIcpdcCBj+qfW7gvdW2fjWz+vkv1
LHp6FE/Wl3E88STNnYGrlqLlpNLnabSePQK3/VKPSDTvoxNx0zscYNINPsIBk43nmb9xy97FUvbq
lVwkSKqk/1F7pr86kALcoPQwg3oJ+JzHoL3YIZ4okF5PhkSrx9fMNINYqmV2rSVzUibe034a9BfR
OWtSe3alLL6dzkKqoKWnSf4yrae6sFpvFZHB0YPTHqfg3ZncDX6uW9LVP2ZMRYVTuoTovmtCcUt8
bGhYWJ6JeiGBqUZWpZP3tnCwxnKSiyOpcom7G0LnykSfJZRXiwVTzvfSnsi3jv+qTH8NHZIPiEf6
TXwHCCIdoUdmN3NlLqNky64bKRxBTbNKE7hccgNyg90Cki2BX1c4CAvHjfY1yIYWuXyG/Uar9a+m
14+19uGULdkNQYqBuZjIsim3ZYaBNyl2RtA/iNE9iIQFVbQ0hfvPdfBb1vUlq7kJuvjF912LZvlV
SxEZlr46Cn/Y0mXh6xrweBtiuE+kvQFzYogtXWZiqL/67sMrV6j+3oAQ0QgU6zQqv70xucaOfghc
XMaBTijoaCxtnZhFnF9vbLPXmgafLCi7dq3n/nvP62s63Z1h0W6cPiWufRcpjaEYkxuWSxqJ9gPj
bB5Q4pXvrbcqoMyfWtAIWnqjbf5ttWpCKaq/8VLwUY1QD4rBu8TJPxlluz5GZso0nXunktg0gk02
Zb/+/1FvAt72mI1UIi6hJKopb2OfrmywrYybAMpPERDhDvtHR2nWwi+eEoERIeCMkADHNChzkXmq
SR/lDPtW07Eyu6Uf13+qxFVZ5gwENKOcFZXcR8TI4qhpGHHBIUx1Xr4uNfawoaO1X0zPkmfF7M1+
Qxu5J5kare6E8dU20Jx0GgyCodv2A7TYSIDywUOxzUNysRC9nyYEDm40fhvAeUkVYMMRxS4iJYDr
AyNusyLvqcPiGaTmx2xeaSVeLRLlflVQcSbrE5bb+qcMIHNqcfU0VKO9d42XWHO/pOG+JLX6Sso+
WKPcdKVKNiBvgRlSoNdmDPxhZLwGUWkfoLhbkTNxsOL4twE8riEVCEFJzPiuT0e5Cg4Mvm4Uu9Ll
R26y4ITxB9lde5kyfMyF0T5HQ/c1JGN99LrykvkxiOkyQFKUszEi3pBBYiDsGFOC5qDFmIdmBBEG
HhN95UJu0Tcl5k9A3uomZ1KGwhnLZe96zo9lZMcWso5KsOE1BUozF/AbM5Yl/wdKYte5eZKNDik4
BKwtPVMH2TJCmAx6TvduvDcdTtomdp581hKHvNc3iVuH267CgBI3r2hM7U3fMfYGShMx6Pix8VJw
kVf6yqXQZBXNvFSJgr6F6R0uUACjOKlAunYn20rVanTPUwlEICrESxMxQZyUgrhCF22a9EnGI59H
B2aCvTFR/IOC2KhJYHNuWu3ZN4pp5aUTQzUPXcDIyASg2WfS99Buqx0skQ4it6/tBRIvtzYRoGdb
NxC3/6g7k+24kWzL/kqsGBfiAWYADKj1Mgf0Bt7Q6c6e1ASLoij0fY+vrw1FvAwpMpeyclY1ocSe
7g6Y2b33nH2KtPqYRLubQCIwvy1tsMLCtBAOIdFwcdULG9AzOfW1WsriyS/XlKGBzjw5Bv27SvLg
icyFu7JdrNRYKtejDy60fquzXDL6sb522An0bOAFnlGGNvV76qZfht5Bzq/CfWXYzlXiX3C+ISGa
8FINQXv0g1errk82+cN1yXpqcchdIRJ71dUMzdGgF0zrnGMA62ZMJ1ICBMAXedau8SiFL6V2Fwfj
k5Uyl+wnd6NXpJPBQ7WX8/16lUx+vvbRXKDv4kZEfHWd9iO/PrCP1RxAylPXIUfRFUZfheTUp1St
g3NpWXcqR3lCG+MraTKrkKZxwPptussOGGjvIuCOAlnFFMcuP8d6g0TVdvqrnVWV5zpBfhf4Rrex
UK6FUfqpjfuTJlhzqgxuWSZRP6NFoL023I50EfDqQYIyEmqPBPpeKv0bgsRYdNhjIadAMLWMp8Y2
Poy2PIfY0Y+6hEQw1sGlx7zrAsFH9uA3AFLqj1hPX0r7lYv94iwPiPn5lmqFyh2wQNbcK1q/CG5I
g4t0LKx5OzG5xrVV2Y8jzfulPMO+g9YqhtSvzQE4GrekMnF5Ers62JYjm4mhHxOddjCOU6ikJtlv
2Hb0rHdWxBW52x6GBqOnRVVwFFAKrgoHRpwLeMFEm+5WzVMRjuW6em6tKd9lYW2CQla7NiBbdNLL
J7iRZGcN+AViXoUeicgmmUiYscb6uqD5PQ603LWMhkyNXgHw8LC354BJvHHDcH0Ctz0j46ODM9C1
0DW5GYIqX2uVeUul8dhGQDEI2Sy2MCQNu+I0nz5AG5mxufsXOnVfswLNSzZdt4SmToRX0j1AspzS
ZrHdFzngbY3rI3/1G118/OgWvQeAxwwD85YAW4WZvWTFTE1NYsKw35reeoeedE+oZ3qZIqTTkD6s
1ji0ggQepST+gGDBatJA0sxLNbEjcM5rCZWJXx30LjZhqCvkF+S+0tMXxY0Bz249peVbqLibuhrt
WFEQwjlOmUe6ICCAkvJKE3LV+l/DKtkZ41RssI9THCECRHNlwyKm+BH0a3WU01eWzfQtHIjfo/mr
6S0msgk7Hv3bjR4xm9dpXGcwcykU8FKSNGeuyiJ5iDKKQMucPlryqVcJU4xBB3nSZITXlWlCJoJL
eKoigptEJW/qhlWGE5Aqa+iOBg44TrHscokptx0pWzj3QMXYy2gN1curGEndXYy2ToKCkZElwdjo
JFEYDYPtmSPPPf6FsAADXTVaimjZwbXZ3ZLInCE5U4gMkJznYfcg0Ns3LLqrb9yqLKuRFEevIHg+
5AReZsJ/JDi/TFamGIjOXhthu08z6dVzLh6RbC6M3cLV9WuhUQBUEa8W0tI7fAhnweTwIehQRxWL
WJSEE2cT9rZ7sEI0zxbqDUVAQDZL/cnWZMu0lFyGJAQ04E+ae2930d0oYBhEOXsdbDNmhM38Go4k
J1UMzpeiLQGEMwVr4CsbqoMeU2nQcAODPOHGt7L32upObotdJCnIJ44g/jnwfjErwq3hWEDLHWA1
YBvcsABsIaFVpNjigMW1EdDGk06BiL99ILMCMYD+KMIlhimgacus4z5F9aZcFM+zzqWDrPclgKpB
p4I6okMfOlfjniXIBUQ131H1rYK2fCcrLNiyVVobnavzCi5fhcCE8e2hj3CvMpZz5IhsHZ8pgQh0
E80jhpBuHTn5ve8yM9Ya807Tlqg7CaMFINR7aHSnXqv1vd9yoq5sELAAXS4tcmFhSHgfYb8LpLlD
OOByAiufdM26tKq/rhw0wDXt/aAxbsouubUUfOuRyrcrEmBDXfGh+uChLuQ9A71NoGJ31WfNq9G9
unjsZcvNUKbNZYCOQ7RaaF2lGsPluMzqKw5uEeHcyRdc6mxo1edBzwl2sZnM489FNGe/pYSGY3tJ
PnLN3OSSXQLhnuJoM+zrjVVyycSlepqi4lMyQIaLmNOihuVCKofp2Ct1HAB6yHg4pL1kiaMRl9nw
6VowXZaNbj6fxV2y5MFPGiikoM5vqRGu6+ij7CuviG9rICYrAtMOmkkRNtEtXFo0nMydzwV8Xsbo
GOojWrq2bb1j608hOxMKOk0M9Gx0qMRgfy6t4ZPUkwfiLmMOrGwKTYuQpu81bBKUsjjhfbPhujr3
af8yBv0RuiM6BBvz0NA+9mn71Ojh6wCeCJdGvlVYS+3QEBuXwLcWpohmgX+lbfAmdAmaggajVUsL
h65z0ep8DTCS/TZo+rUell5esI5UjrwTAJa1ntSRlpEhSAOxUKho9I1s8xvN7Tm1ICpYMcTON5mo
PR25PM4xZrqS9Em7Dp/lF1NR5kckdrGwgULMltShGM9sgcNS2sBQTJbaKGCwwRU3W2iISsLJViJg
+NfiKZ6or1GXIjWhsVQ78wthzLBd6by20mj2DuBpPWFeE1k+8Cinvin1pgWsNJTPbvIEPmJf2O21
zJxhTYENTNN1vkLfu696WslawGwvXSSyyPgZB3ItbZQLZjrWxXMgwZ61kTfr7MKcgMYNQp9o18X+
uIM7ttaziBlsyZClzqInJ1SP9q3r+M/jZJEi4oPaLIxjZ7QHDcHjObd0j8u2WtuYNleY78HHI9/O
3Pi9DGBUNOYuZPSzMlqOSrNLLmaX6FuRS/yekm5cqaUHqdfOszWgyHHNRYla4bfDS6cb2h7pRWst
c1QBlLRoqE+Fo7YRB3P8pkgrI3yYImJYVZvYKLTQOIi23IimtreCYDx8ywbRSMDyTPOO3Khh3cQD
qG+hH02RNtuoInNF4NHGDRghxykxIh4l21Vflskty/9m6SjK0bpPjLZ76JrxAz7IF+r/jv0mvQ8m
CEpBUJ+IpSz0HDdBKOd1X0J2cDSHW0LaDGq7kLOCBR5zbmrPUig7g1jeRr0PtYMvN2X2KOMiek2i
cbmKbc9h7/WcuqofYqvb5FNwaOdzqAi/i3AcbJJQJARwxZyQa9Lzaj2hC6FqyVpNa5mD8vuA6+kE
hMnqGMkFRZt7mgbduwiKr4kQXs+89V4205PRYME2UISsLFzkiG0U8QJOGhEes/VzSGpTnNPpQ+Rx
sPVrNdTmIUjVWY7IeZq4xGEwWdcwodb9lBgsxdQwTLdjQ9iHsrBfgkRQkVnZVrOybFuJ+n2mS30M
MLEfv/2PqCP2OslYAZA8Z3t+Na1Wspzpx8Yglex67zNDEWFHmrnvED+LoqbL1KGzOLvR0985QXg9
6UDWRr021ho9BaTBAK+QztqbrnUZOlbqPgroWXfCctn8Is8OtxTDjFUcgBBWWT3YaZOthyyZ93RM
bzXd5kZwjM2E4EInK45p6zR7djcfEfJapD97v/7yX3//7/96H/938FFcinQKirz5+3/z/ntRku0R
hO1f3v2791HcvGUfzbfv+sdX/f5D/vEu3/THD12/tW8/vLPJYfVNt91HPd19QFBov/06fv3ylf+3
n/zl49tPecDh9rdf34uOmR4/LYiK/Nc/PrX/8rdfDV18e3y/P7zl5//xyeUB/O1X721+++W+raPy
n77p461p//arNH/jWCiU64ADVtIRzq+/DB9/fEbgBXF0y1CWcgxh/fpLXtRtyDcZv1nkyTiuYmpt
mI5p/vpLA0bi908JYQjsi4LTJvmS5q//8+B/eO7/fC1+ybvsUkR52/BoDH59+ftrtDw6xfTJUMix
GRggoDKl4jeV7293UR4sX/6/2lDaASpthnQpsYRuoANYDWPAnIz09Nak7HQHENKkD+0S1H3MIHH9
pCzb9wIgQFmJTbPwwgx2yM2Io+55BIF2IYB+D3jqmSiBlcPxmKEWNx3JxSCZqyHey3HcxcKlVsC8
VzTLqpWv0hQpRgyLqIs8VSRHiXn2ij7QjdXNJKRN40mj8ivL/NKSHZtxRyeav/Rtp2vdtq+rGSmz
ZZIznMJv77PoMRf2JSf1cGVW8XVbBfmuGpeBZ12xQxB/4pQ4Y1KGwcgnPLOUE92nqCAGq3gZdIrG
xkCnULqNy/yW0R0yoPrEyZS+JcWRm8EOnabHXpu3mrtTrj549GNQT7KurCkRuppSbtTpwVqpcWo4
5626pisJeVTbvpjBZ4mtogU37rOY1d6TnEY5FaxbfSE7NIcK4jF3OEfsmyxwyVDBils6r/yZ3tSK
vWH5j0mbMrOcbH/asjnKQ5So8BXnZnyyoWBTqNMQXYOz0q5lYQ0UoDUIgJpE1zrUcIipDBddO2Fh
s+fb0ufEolcBmPb//IY/Re910RRf27/e8d+vEn9/wEdaZH/9kmUR+H9tUXB/tibADG6Gt/zthxWB
7/h9QRDubxyJTMO1FVUrdxy3/e8LguH+5hIWYzusE0q3devPBUEz1G+KxYD9HsCLbdnLYvHHiqAJ
+zdXVzr0a1NIKf/DJUEa/GnfLQmsU5zt4ftLYSqpG7Zl/LgkNEQJdHHH8CBpMjgTWjfMHcNpwH+v
uuwlzSvmaTadKndZ3i59u6h1U0eGBmDDGkZDh00puZHSGWFKdEbor4vYN5wlZI8YD3Pwh4A9rzCS
RwcElXksNUhPO1XFtTjmSZh9ndKec6cxLr2dULUPOngnPBlAN4oVnW0O0VrZ9A9uiSTolDXwK1Ys
cQvCiuybaJf7i9V2cCx4QKLJZ4sSHoHa1nR6s6AvOSz2+oE0GEa/IbkhoRUVtxPPOTpvqLc5923A
pAH9e0sWX8RUYAOTJOOQWiSwqVVAp70XXfbeVY72UusmvWYDdSMlVME4+0U6U1ec/YIcjM1ct6a/
KSn/DS/K64SBOkoczIsZImra9zV7NhEBkJvDnJPTPEQu4JxqTPFq0LZDqAINGIuJpUUeJznQbo5W
IQzIG9hguNk652lIm3F4LnS3ubZEgkw3B5Lpwu50Zb/UlxQpyM/zV7fHBo+dX4tnmi88jcd4mKLy
E/Iplb5Fbdak14PVB+Xb4DQpC5AP+PyDbp09wAl2usoAlpWoinXXHaBirVyUEukDJLoE40GYBvOV
HHwJdit3zZIlqauIMNO1QJiXkkG08ZqZpAa8Dsbosg3kZMxv88EyQgJNczjRE3pqdYaOX8NQS+a8
bZ/SoSneGX9SNridzfglzbnmVqzB4VNkhO0O+h6uyLkc0VKbTCMo4VWNydvNFh2/Uei6cUraPCH/
hizWrdXbwT3eRqRwnPWD5wA2zBdNzdnHHFT41XkhomzDAy7Ss9/jc0ArLrBIFZZQN8JM4FEM2UBB
iD6CGbgD12S4QgOBiqw0VflgWjTET/bIZo8jsg2yTWGALL1h3sREQdlm62ydyXQf9IBW7MtYGb15
LwgY5vG5TNSfMxMHKrwczc5IXYU/buIGJWsSDfQ41VslQsIzfKK5s0MnbQvaLFB4RHlVnmbHJLDC
l1xvI/Uu6aeFhyLI8vgxtYyZTaYGWnAcs2D66AZi4PyrRozEXVzBsU/8XZ4R9/Y1ZgOkC2SyXayF
q6XNXiYIwta4K63HeRIYKIvRrN60qaD2l7PebOYO6y+lStu2+heqpjIFWTQ28bXW9HXtkVdUdDTU
4S0es6FpMg+YGUVBSY6TA9e5bDm545LzJeluvWnR+QxaKq1uyod7e447hFAzXt5j06Ol2zkqVkwM
kPPTJQIkUmLiQh43Y+b3w/6TiQgyo84oNZpseK0tkMdF88XtgTa/Z1ab6RdFVjsZwwpkQnzbt0EF
K44ZeHzI+WnzKzH1GkgQK5qcFMLmENOQ9c1k2AtQTw6YzRQ7IPOLkLHZFajoTLvNgEaSbG1F0a1p
gB/boYcqP5WDNWSHOCBc/aqtSjZi9AsNYnUOHDt/ShjgY/aB2UMHVmROuk9JhW3WUzFKzgVwEwDm
xHGVb1wnH/yDjgIdEbOvgSalqiuJm/VDvbivdD2EqiTr/t7NnUK79GSVZnSWGb0ioYuyZmv7eu4y
KHDMZ7uB/7idwkL43tAIbOF1F5ouzxU37IYwGKBrrk5oNRPAKQt3KaHC2clUTp0izCvsBLxOVHTb
zu2cmfPvVPrDwVJFX/nvijY8A4VaijzRnd04l5oz3VPpTqaByGWa21mDdOujnzPdbqrvjKQwu8c8
SrX6um6Hod1GQe7zCIy6fsGDDfa9GoTMNgZYJxQBWsLdYLlVAQAOtjwPUk87HOR4BhCfC0e7SwFo
3qfE/7EGhpMdAXmMYHmmkwQ2Nxh2mZ3Cpp4gDc9qfO2RzCCk0PSovfaL2nrWOfA96GZQ3mq1r0ry
pILKPXCmruGimDnmCTKA+nmdOVjeEbIi/GCqjPV2VZHE7Ox4HU21VboV4WKGHytTj0ihWW26gQrA
a/xpyL2BqGfSH1CXgiaoqiFZ/efHrX99kPr+HPX/VQlm2z87bp0+xui9+OGwtXzD76ctzbF/U7Q2
OY44ghONWE47vx+3NF643zh+mQ5Vh+FYlqn+LMDEb8qwleUoIByCY9qfBZhBQSelabuCvUOaQqn/
pACz9B8OW5bO0FpKW6dAMUwhdMq5H+qvGilyRPu9OhUZaxn0pnWvp+1d1o3tXYJtQdbqEipz5CaM
pt/f2P/4n4QrwspLZ22Ye29KbuJ+jt5DzZ7oK7jdeU6lfnDBc2z1Vk+fBtN/JCEI3IADJ78RkSBd
XoWEsUQMfQltvXesfLjA+1qT/csELO31jVx+m19CCJtTcjjnLrlJk8b8YFCyx0tRflJRc7DBduKO
qbO1NanQ69QAq8Wdm7ONXGCLvIN2y/Ju2I13373Wf1S0P1Sw+nIc/bOC5RnkhZOmYvOkYJa25LX/
voKNhihF8EIQTgT5uGPiU1RnUCUEWYUj1m4BtKDySzrPSxi11NvsAtljvsnIyrzqg7hbDFdhcrDt
wMKA/0X44ecQy8HFJ8Hr4ppZf0hMx0uC0LgubbLLXR1JGV0Pkn5NToOlivPjZPbqmER6io68ks96
FS0hF8zW6yJ9ATYxTKp8zdlC9tXs1Bs6qOUmtuhkitZiL0qEcUufeNilLS2+IgyrY1vF5XVTTNiL
mnZHN4dpLv2jyxTK8aK7ETPbEeabAAEQT4wNNEl2ctBOo0f6GLAiWeYEdhdk/KLeCjqhnzRzHNd5
Vw933/4XlRKU3uQxFGWUj1Pi6VtKvRCB+z4EIS3UVCF34ThU44k8EGdFilkaW2eFFxUd4wyHYiq2
QT8f40RlD9/eDJ2xr0EdnlnZUV73sB4innxE6nG77spo+tQHwT6uSHkonQ84eBhExgi6nF8jXx6M
rzMzBAdPyhtIveaq6ifjqY8igIk2Y7mfXzn/fOs5UgmL/gvF1r+4cOiiM18kMpZI6xL1RJ0BgO0q
Gd73dhuf2zmlOu5gOvsEUx21wtc/yxHHRRpk3cG1YSR16OAeDLjzF8jOdOp4z3QNojRiFI5oXGym
iL1jP6a9eDUAZeOJT6eRLaNnKlJkEWhP3I2x/UEDloFibYgHWp96hA2asGeJILvu99InUhy/pniM
K6ffDxXm76HdwNZC6BWxO1XM2aBqqGNkle8Ds061mkk2ZAqjisUQSAL0NOvXvpMZuNyefv4kqr/e
fS5BBBYdKUdatiEQtP949yUyNUUprfKPu8/wbesuN4aAwAffXERC5UlA9V63hSlOYdxGo9dKf96S
Q6XfdZAqVlFkZJ6Cqnj37WPq89hE7V0LhkPEc36mJcErJNRJ1UZ9a4mhuJClyq06OeEbpVm2F70t
HhnzMRyJ6WGhP2aqkrXWQ23qL5GcUhYB8IGhqbkXThBOpOpbf3lTgwegVz/zw1CQ0Y2KyAhJsvd5
JjprMOK7Xkb6kVmyuUlJl7joiYN7GhcIOe9YZsSU1GupgvK5i8HD45ARuyS3V4NkjEnmxRXsjOiz
ZuZIgKkLroUi9YOD/ynlpA/Lrf0gASG/uMs68+1/+CA+ChFM+2IoTz9/ncy/vE60MV0HARHtAVwH
vP3LKmkUk0GYgjCOvlFXx6meXs2hzb4qTLgO3fIvkH+Jx3Uy615rmTcQ3kBamomynFe/fE451q9i
P5qORIgUz22t7Zm8iN7qz0MT2PfzvNBJmkJtLbM4RxMucUZM4TFTKKZbUOWWIYu9BYLbkf4rTSY0
K1E13SAaGA8EsmWr0tjZwDVu0HzM529vQqcgjkI3dqpXfCjp7N2/eU5+7H1ahk7hZGE5oanCLsJ/
frx28ygkZpzfdYzSL/kC0LMD7DNovIgrcQqYYC2hbYMMrXuc/9Fm5GC6HUw4VwajRI/VQz7CD3gO
6ya7cAdOMJW78pTOQj7bapPE+ZfWdXCgN2lxigoroKVQ9viGu8HczzT+H1PbIqint5qDgYnoUnDN
MbhM7PfJfaXLkH62ADestSYKPIa6eDh1dzjB2XUJnC6mzxmy4hHB66eyJBitrof+IK3CvdU0prFD
Y42fRTaDNlD/ZuU0aYF/v+UuT5ziEsJApNOKcsRyqPmuaZzPBWNUNApYJCmUAW2xGELNQ9SXtsZn
WgNg2ST2+aIaw/s6wWzO0p9dGVJr7iZBnocyi8Crxrq9I7kX52mSr6WsqxvKonI9qMF9zCKTXsXU
DNAJ7IGFRBY7ExHElTMmdKYcOT8Q/QTYX0tgF7JlbkAUxNt01BMcpG2xcknavHZhnPkjmIxkeVH6
DtNSG/SP9oToITChXyK2CdadsP3PP7+2hPynp8i1TNfhVuNIYlp/XReZWebE5QzV0XbyBLaLM9w5
YGyKItaexZAWe0LrcdQO9oC/KMswn7K1JHPnv0cHaerJl3oEe+LXenSxg7BknQ/IPrfTR1sQXFAv
0GSYBwX+JVgfqyIgt+znj8D8F49gmU2wrLuCdqWztAm/e5HlBNk2BBJzdNC1rLJWbfSxr+5adPmP
PpHFmhlXd6nVHpAbtjep6zwQoDF9cgI3WKednND+cTnX8TjfVvrSjEn7+c0MFA0vEoFu3TxNr5Wj
gNRhRIadf+VmsroR+F0ikeSXP99wZHGw+4E1CA0LYXuylrWukaO0HChV88hcz9/j0UOAm4Stlyhf
3oQq1bbM4RDUVqV5Q2LN48+fHvljl5TnhRqADQ+fOMvHUg78+PTAlIauZorxkA+DsRu1sblF3sts
RKSgomzsISwaEMRsC2uuNpyajoC7MGhgwesIqtu2VqS+RqSWF3H7AMMOo5tmOet5aLIzleUO5IX8
IoR9HxOy/KYNJBwKDBQvFMwKyDGZ7rklh41B3mRRxyYWtG7a8puy/VgW2S2MBa8T6tpwA/mYM0O+
LO+JUOfVg09/9fOnY+k//7AkWCZieAcDFwsCT425fP67q0WzTdzpU1MdbM2IR4+tFWsBPtpBs+6I
kkR7P9E3sQkW3gIhdDDj18UNQPavDMDQCemIydJorL2OyR9pjh0lEIgEMp+gQDvlM/Ge9peMDhQt
3vA9xn/kXHUa05fUzP/NhW9Q9v31odiK0s4WLgcaYf9lddP0iVdJ5uXB7wbjtozeBgbXr2Nen2XD
aKoea+s+iEbtaBJyuphj8TUgJ12VkFYg3Dui3NssV1dNpk42HBeF85aT7s+fcMMQ+rJnf1f5IAZ1
DMNwDUtwi+nGtwfy3XPeRGi7CRvsPWQTVynj9NhyHwdwFfV4AVS3C9tTV9w7UbmFobGrlbFGqrXy
kZCaSXrTM7cOp/FQQf9qdXIS2vIUq2An4XnEc3tfy3KTL/uIOPKt160wsLR3N1ENAavpPhWhfDwD
6nxLzIoIRjTPoj3FZPFmuFm7loDm+cquruzXoUQukNgQBRJ6JsE2zp2X1jQ4aiHLyAKv7YkgZuzd
+td5ZZyM6myxncCUOiRgHkulQfuCdIiYGnWGTFCimawZRv8wi4orP+PJ5tYglWBHJXY1k5pYS3VO
+3yBE26ShUCVfLjxa+y8ZtMjUiQFBUseU39vIWcYNxURU/foqON3JmGZjSTkxm8wmlfn9FLwYMPF
0vhQW18hVlyFHNRD3wvYZcLmttbOo/mkuZ7herX7WdfufQyQnXOU/SHGjtKEO44RzN1Tc9cwzSPh
0vIczCVgTBgjuFvpYBFmajDt4pEXK6SoIttinLXnvkr2OpGj0Pj3pclvaI6hGOiU67e2XnlA4LDX
yDvfLh56S54MRI2lucR+4U5Uu2jqNiQlIe3onF0EUVxXzS1B8wcxN9Sp6GkinHoRyjgawDNMKbKV
rtKm2Zb9scHdbKlPgaZdQoEMKXspfXlKjdkDJXEbIM4uib9oFEt6lzr3+nhV9uPOkoTgJagyFkGd
oxGLGslthAvMJ76txG1hFS8uiPRxnyLeCoxPbG+o5eASYK2Z3SsjAKUeXJr6KQHpHTJRaRFwKWbG
TjSgpiNPdz6ncbgzO/86vPgB9OtZ4nDCIDYkA/ZuOh2u/TkK+n3gmFda4G5SB30FU2lMUItGHCMp
eiafQ0F3nCYul+DoPzXBswNyRFqH0Xy0yvPYIyzZikczWEnzLSPVNZLBSpu+dFi9M1ttXTThSYwu
JSIKwHjpEI7N3X1PpIKbOujLNpL63nxo69dkfIzdXRl8amyGZCQdrpnVBOm2admZbnED4No8EGTD
DwsJCyIpsA1vBI716tGcqSx8ZBpuSwf9WKUIzN39jKwjOiieTPIac//Vfi2CgykvqfHKfsE4qPjE
7KApaO1uITZgLHcxwQHbqKBcmda0/C1+1qLoRi2oRfsFyl1wf0ThvC4THD8RRDiE4LVebuBtXdlt
c9EiUqaHJz3xb6AdrJwPIVtvJCIisTB+CxyvSynmu5u4xSwuox2UhAP/8hC7NfivDRBCHPQ7Zgde
brYbelqbZuarog3wUkAr5tpKuz2HpRV9HC/pTa/lIDno415y+Sc+7ar4tqiqQ17BEzcsrFH5ZmwI
lKjoLLndXkv1jepdfO2gjev4qGIoWsaJ08Ye1c6NkxuYde19BWAhrPtrpHqHHnaY2Zr3wUi+QmZ6
S9E+ZOzdi1qJWxsdO+oaRPaInObh2jDBI1octTcOqa7aOQtv6w6tAOreQxEilMO57s3VPm7QmV3V
wTXC4iA8CO6K+RrQ+UCYajo9iQTIm3Gw2+4qr0tkfalnSW3dk19HD+80YlIM/QqTOieciXy4TclN
dxxThye7jp8y5cBhM0h7IV4RyFch1nKYmpM5tR8gm7UHjrHGlmUGArDciCrj5B3aoAh1mJ8JESVZ
kHjYT5LtXJ5jxx+JHeO8MmgpCOveQKI8158xqqeXCO/svTsOkK0pweKQxNKyN/09kjso8Q5IUb02
78pkAqLg6zDHZrXXGD5sZBzqOzWH9DDd6DFVZneuIFFIV3loZquXzKnGbQMx1asLYorKGqab1Ho0
DYNBz+6MeLjbmsjMVpGjeSEMCIGJ5IXRUroHUumu67RuXnQbocdUqewEClc8pYTZfPuy0unVASaF
w7GB72J4quM6bOiytBqtPjWywUzHWITtM9YBcQ0DOsDVMDzJEadyMWKg5fDm7kdh9i8mp+qhGRD8
46Y4FQMhSmmiDy+DO6JAFl2xp6d3M+rGeNc0ASOVtl7PBIVsZcRVQT7ZH29wVDrbMYtP3z5ezC7e
VT0IFs1yIxjmThbnoQaH2QTguDdhPwQx3AzAQnBe/ucn1bhWKwzU+7JJPvn6pG8czSfb2aEJVHcx
jsUgeSvE+Mfv/PaN3958+9if7377s/782GQ7HoZM4RHuV8CWwuMHkdQugSP62oyVjwTXwFqKjCyj
3hjQbs8rpHfLNpk7BCvxqegfb0IGavrm2/s5ThJCXRp7WI0d0cGxI3M6iKnmiUje2IRKVR30vq7d
FClcB7z4cX0LOAbiy3BA7U67D/4owu3WIK9XAPuAFDwTgpDU46YvydusufeD9obxEBtrs47zatUJ
8ECF3JqIhvVc7DXx2iGUjY3ToJTXkVaUIen1O+vK6bxuEp4fflrcI35rbvs03QpD31oVYTbh9FBU
co9cb2UxpJvrkoUTnydwtaIJ8RKGYLJYMFyx1qfaK5rkUJhLj5ZAXFpATcVZoPGW5arAP1oBTiI3
HKSGWsVRchJ1sWnMY+og5RPRlki8DaE8LILNVmvJu9Nir+lTOKEu3I75pNMVZsixpgG1KUIU/dy/
6TJ0TmCT5ZZnmAlZsYan+aZXlu4GG5SZ7IPS/lRaLRPXiCBgspl7sIJxfJrRZRXgkVSokfFsX0oz
PtujeSa3hFwXTN36dMZ2dOjb6pBp+cnU5T3O+7eKsquun9OOfcqfn/DtfrbSx061Hqfza+yTHv4D
LxPGOdTaUxGVl8jusKzfMJ73WpI6lxev6yE4svD1mdhhpb4eGnYN0rBqLDaTIidseujHdJuRx0tp
t7GyYZu1YjP1YmOQ5OkKC/GXtvL7ZIeG+MC9f0Z7uHJDoltigrAJcDDyBiClFwbEprjsyBSIA7rf
j4TwQMU9m4ymF0LDi3x9m3QSjJEgrjPwSPoInfZAc3EfpeVBsaCRib2ZnIrDpLPVmvwwhBZXKsQv
14Mlu8mApyy2tTy7nnWOQ7LaCPFaVDGMjHlLXU9cZA1v3bjSpb7p+t7r8DoG00HL5doSgFQnZ+3o
e1w8B3TSnu33HpEpW7eVB+BH2/plMJwLCn5YeAnnzcLTuBdSiQhliO8N/sBB5xZqm21cgGqBfz1G
Wy1Ojmpyrg0tRVrGqKJkaTAKiOMgD3jY3ThvcudJ54Rh4LUkInqjTJu93mAkEa1t4j375bTqDNAm
m6MtIfPZ2jpP/g9d57XkqLZt2y8iAj/hNSUkhLzSVdULURbvmbivPw3V2nvdeyLOCyGRKmUlQtOM
0Xvr2LfF5LeYE3FNQ6rZQsz1DNbfVie3ek7WPFLUcAFiy55vVNj3sp11I0L1Bm7rFEkyOdYk2Ytl
5OplBzvb8pGiNY8Ct1H3ij6f3AlMRqE+Gj05tk11GpJ8a2Ma0hN3X7G4Z4V6MAloDn17qc9LBBKa
gVJY2js7o4Nd4JNDOCcdokNwwiyjGizTtLN1+A9tMNYTznsACfKbK1CeEws3I4yFB3GZ1fiVHcUX
dO/XGudTQdT8WF/tsNwPZsu3vXqv4nZLsclXzeocDfyXBxKmSV5pEJLDp7Fz4poVZd/SLYuSGWZs
xRJe2809tXy8N4hXxjbcpAOSHhy+Q3RXVIYpAr+KdY6N1X2V54HVEv6DeQVxceAY0aPq65PVfyoL
GJjx0hH0s/Z7ABPvioh7zbBY+DiBJtNgGWYWPTaNe9Nnst/P6Xyi9PRGlta+XOpgqD7sqYR0uTyQ
Nf3M0Rm7MjkWbnPjExpQAcoQpkxpHGorPBi0kPg0sW6Jext76ASg/cYIaHQy3DQ+R9PIzolubwvc
ZIOWeqpL5aL8sa7zdb32qfjSLJf7MFP8hfL6Sqhh/I1cZUc4L8ItXAeJ6RUaIDAWSKiqcF96rdMd
cobAVNxpBXhao3xv3NB3l5w46xBwDDKGnO8/GWM9Y/OcQ77a9RIDEhQePTcDpPNh8522ydcG3XYl
57MM9QPeRuaSIEdkzfTiTaT32PPRgTtbD91etLBrphC3+hdk1B7WBrz8mLkJZBUzrlbjWs7XeLF+
j+OrWaY3dqsvZlc+5tg6JM5hso19t9xIzTzVs3pozXG3JCRHqz/U1ga6ieWHDgwUSI8Cgmf1FjZo
8q2dbqs4yCwIgRXRNStlQMbrgT7zFhv+w0JVO+unFCVM7Cc6nQeiDPRdSMskxCdgmLvWHHzEmnsw
VDuogFekG9/acJcmSHHhzeR2zXZb201jtW2RjAD42NhqQT6B8JD14ADpz407rQY3tqpNfnan+NSr
aqCbxmly441J84Py9+cwkPM2Ga8xaeMvoYG7D5hNegEATfg6dKlU8ZsifWM9CHXBfGQmRXoyuSr3
Qc/7auGWLaZLFAbOyHxICOQ3NTI8Gwr3iBtzw/94yq5O++7+CMc7sCLm+32bvoX6sSIGQu3OKtba
zE5OalK9K6J4dFqNSZZoqHwBD18eEtUJzL74kmviF5EnX6G4e5AKg7iNd4TR4Rnoj1Mjg7XWkBON
Wru9L2z+M7G5ZvU9Sjkep+4VWs9Rgf1PXnKl4NvJNwPejiS3/O7VVDqcJ9Z2Uea9uWBtH0l0w6Bh
k6MjY+EpTvxmI4RCUKcM80Hvq4OqzlRAkLLAbl9ED3NlCKy6PxSFpyLUsuKOZKjk2sflx6wPF2rr
u1VS0ujOviW0cCruOHj8YvpaGS6A38pXsMRYZBcTJLeLhQ3KCkUUi01hfOQEQTG3W2DlEE6uOXxx
Csopqt5RTF2nMT3WVnKesBoUjrXPxswfwuScas4l41e3y3TR2OQkReINls9icjvETJ85FZJS9ynT
XFCJP2jBHtp4eNTKdKv7OCCdwxePJdyYZXZWQgFqzSDsAj4Xhd+gJL7RnBPuPHdfN8UZ/zvbc+VN
UcJzrGh+vcDQR4htAb0YiVBWNOdDd40bPZ5HP9nXpMkuppFSQMYhBpM1Vfp7UbjnNbFnMfqgqsn8
0yIfggspAtqtXvfLrboLreWW49xuxHyJtPJ9Dpd7li54hjCi9TeRmm9oAE65xRouB+84sgtq+IJR
qHI65Ez2YRTRQ47zOXGqk6Nbh6U9OYMdTIqzxwPkw+h6Jy7wwwl/5gD6IszqRdRdwUYO07gv1Ams
Y+R3Yjo23AXjpG7MwdpohJxIZH0G5I0McAqx3F/r1Pps4/leqOF7p1UP5KvAVxgpE/VcsGecK/Ur
I+WHy6rOasItkbpbm0aCG3Zf7QXzbSQPWl/5bPX1qguyprqrvYaZ7E9ejt8TVCBLLeGhVnvI39g/
6rOGfb9ufHUst0MkyV+MXyXtz6Yygwyuj1qbAb6RBzoZ3qX96EV1AWxMjh++qvTQm7Y/NupOptHd
KRySh/JLq7hBl2j3Nu2gkVheWs0n2nXYsMpHVMYg80Vgs9Rfb3Gc/99yezhkUnraKB6yMY+TcVAG
OgfLdMRfcMzz/OYI+9ixKZymd5WpkUSNHYq7C1XCn0sJ67yhFoHSSpk2+Hy2AIa3LhGIBlaXRG8J
j9AP9Lty+VHr4uCY0WMkRRao35EKcjfClgZyX5kN2YPADDBVGltXfAXZtUPDdqKHHQymfpRzTnUe
0ya0tiGPP4cu+WJmxquIxB5+5gvdomst3nLHOgqZnCtHP3RGfqLFcx4scVLNMAhdYuJQ6KvdRkzK
RgKBUrU91igPvCnixmkvfk4o/7HEeT0JJAMCwzZbrjJSbylf44hv6WKgjzDOUUy7FWpUXRGiZ3cH
+lWvUhXHqIRu4oTnTNEBlM27yP6sbBHU8bR3e7b4n5q5HBHG7nERnnUnD8h0CBS9vrTudCfk6oU9
3iYl2bq106NLNBTwsspN94nKonWh+pEsR7pxHxhxgxFUlNJEfK9YAio665z+YPc5XQUtyE7lOO+E
ZfvUcAjGNJhCE2unjaEH05FvTXxg76sI7SZ6vIjIo3GZnrWuvAKFO2hddJwRg5Dz+QtP+JHWzSOj
TNFB3DNCfVMl6q1z1asgYSbPNcbp8fcwCQZYFx1O7hP+bE0fuWoe8mK50jE7y2SgDhfWL03c+G6R
e2NR3ZXFeRdCPGgJ3rRR2YEQeJDONw6GX+SXCWDp0GcB0d1s3Kk2F5o/zP1ayTyZ5ehl8IRFwVq7
MwPbmo5DsTw0N72yF7/kmLFMOR3U9vuUxKchNL/OxfxmSf2n6HXfNom2HsJTVgJXH2QAZtYfEnkc
ZytI4fRKyE8Fgxh/QE3ktpQIuFYfdNofDzUJ48IsjkKv6XcQ/aLAFpOCaa08pTlzgkpfevpiudad
/M2vS6l8gbpF1kDkUVudsWn2HuWuCRizMnkE+ljTtp6vgqKboVpew2KiYdhLZtZAZrrvdZu9m7y4
NoQqKHhho/gdqQGV8Vsp/nRmsw1VdWWjssCwdnaT7WBhWZQ6FLGfomY/hd1O06UvnNALYeR2LII1
RT9m98asvjdxdHCUirvQRZsEvjr54Dt4ZIC66bLzk0p7JNghRYZMei7ZPF6QeVGPVHZaaHkCElUU
Tb4+UUMqmYpslhjLcAIc7Fva96kJryIrzmHfnbKRxcpMLgvU47ClgILvclcohHspgLCYic2tjK7K
YFAV/W9p5VkNcS1JveJ58vn8WSd5Pn0enqWbf5/Krs63Wt5PLxDA/le5p/lv4ef5Hpm7DesQb4NK
1XjUY0oBXUwVQsyFxkKTTgBm9JKyAoc6xMeqAGzapkrzz7nnI6TZLvFl62uSzKQOmRBLWEOkJ15u
Xsqgge1OzJZWsmNxpoBFeBP0SdwEDTxNhMMtUzPE1IOKGCfQYGT/PdSpIBr473NqBuvC6j8/R8S/
QZSIRXY9ZbpJHUhBCtD/85Lnyec//ud9/n2LpcN61OIg2D6vwbP487xMxQhgHkU6I/J6mSrRfxol
yRCqYoBtWw9phS7dZIbcCJTUASFbBf1Vrfj7KEfhx6WbG8Ty9qdcL0i/XqrnI7leCgX3wiEPWWqu
FbbnR/b8VXM5ABR09F+5GaZ0zoE8vLSDXmFnW6/t8w2AEHNF/77X+taOlf4MBfX5OGr4yBrYMrnp
Htr1Ny6WhQB/fdXz0fNcgzOB+hLIFODD7CT44b+veD56nksRT5Aw9N9/m3aYClw1e+0yrnWPCp+w
ifVa923d7pQZud6guC9YLS5D3e3rudnJud4RNO+FOkFQvUHFAajaH/BlB4w5nouLX5EW+wNtb3aN
V1iFl2rTXo7SU/tpk03zWzO7P5T6HCLMHpyX6Ar6fzfaybYY/qD0uhl6x65s9Cpq4upaV8jmy/yn
D+kALgRAS6T8qdxFSb9F1iycLNCgLgoitufaOtICOyyFuGttdaU7uzcOCY3QpNP4YMpbRQpETcAb
bLhz3qpevNp11+zjzdCxqJ5tUovcHTwpP5JEChEykK5TUJZdquNYR6TycFe666QI0FjoxzCdLnhS
3iin/LGU3RhWx2FCTCDb6hUJQSDrlQlU7xLD8tt9Tn5kj1M6S+ZNPODK5nrkCWlhJE+07XKqWDyo
RerrnRuYytdwsO8GiSXj8Gu9DEuIZLvIttyRqBmo0S2NF/b6Frn7DnHefnQkC+Pfndru4/RIfc1P
zWVnNLEn5ckaWDWqyTZXwpfQyreGFm1UFiewNdh2RX5tKYC46S2B160bEpBhWNqN90tTml22sAeo
lpM0MsKkiRSJWMnNwMg1/Elaujf7zEMfBXsHCtsAs4VSZi/ga4/x1mnfQnZXWdrtiIZB/4JuULEO
s2NfU4PefE1s5/SmFotvZslbbw6U6nPc2+xtY+2eNslp3TlCeeEicckHc5N1QOZ0tX+s+QhaBXR7
WheQtE4WWlrYiO1h9M0K8AN8zK7U9hmltBr4DSk225QVUEajVW0UwuAJC4/MTU6FMivLXcyfN1TN
ZhVO0rLxbeWzg1BdGlTMZASn4E1zHhp7lAF6xWi4XjwN2+KcHqgiQ9bBKunom3kmDav0E+VhEoXL
nmGbFL8S64ud/zF6Y6M7LNyndhuKbZeVO7uvd4Oq+zXQRoXExwSdW9hQfK6HFZrrgRvwEqM6Nva4
RUMEEO1eSSgq7viytk8h6rBvxrdZNaR/IVidwYrwl6ky21ZRfdR14sEn22sgUSrA10vLJjLoQpcw
FlQysx5/avM1Kd19xy+DxOslroB0aH1fKpofqyLcaSD0QhcJs626ZNuEKSWipCeX75AKI0HvixzO
TFNeDKC3FXXxKCVN5oUM123m0rkkVzaLXBATJkUE/Lt5u43g2kuTvjj4vhb+8wAFTJOQjwAQqMMc
iFj8YPOGFE3ZN1H9IRIsDE4UWANdglpH35lv3F7ZKAzW2kpgkNMqlaV63G8aoW/TCDvbPv01pzHt
grMeOV4eLl4dS5qUZ9K6PdAMsPJbanKofyxkANUpgZY1hjpT9LgvZ3e32OGNfpxn9Hx9HBY2I39E
ekKR6TtKtI9d6pQIMzPUrz07JDn8NHjTuY28mAqoUbeB4bpBnKrE9BFr13d7lzaLGKztjGlkCEGD
njRyw0VKYmKr+xOYuaIhK3TkbkMmkUELUehQdKO1G2cAO0SQ4xihQvBblT8Ik8QfSFeJyybzQwEq
YCIvcCZ40VJhHZu7Pqr9BGoBpDCfOJpDW7MOgUQJDX2G5VSQlqq6ECVLPlM89QgelusyFz4YegAO
0AbpKE9afHKz2euoFWMtOziMxyn1IiKjZFg/JpqPTtP72Hko4XXB0LHgNo56jgCFMmZc5EFdupdI
fDEADlcmbrawJsT6AxM3DXyxgyp/iFHk5kwZWOPIvaHnuUIg0Kzgg9ybYo3AmTedS6yG0F9cIhCz
vjiEbF4a8kbZYQfRTLJl/XNlmoFFfZFAUzUBCvw4y8abRwonxbG31LdYBT+gq0HTODuTVqqcIpDg
PWvdK/SxOy71W93Ur52dzZSluuPYACQko4u5hupVtrgwEciQWJASJh+VamG6JggqpfbN4Bm64JuA
jA41ivTmZk7tpsafPZCdRmz8hsSIje6OcFBmxtxq4/B/txcWKQWZpZZzxHm2adlZahQEhVxReI2X
Q8nPFgeuL8HxtHzGUYWBFIGIvsrV8RPZZOCk94aRPrFjygbqlnCtS5Manru4lEBNtgE1DipJqQ/L
4lytodEsNajG6BEVTO0OfmsfS/1AOtSfuDvE86tRD0QYi7UBZQXgNT4so/eKISL7dAmSfPIcjAyF
fo6M6KAxgijt/KWWyfvUl6TaV19Ad30z+pZ47vJQZs4X2rObqmBEVNl9rDtiO4uo1hmo/oEj84eZ
+qWK6aUxpdu9dRwQO9XabZmUg1bKc1K86u5wTpP5NXaHr7hQfy0tu6DKem+Bklo1gX3LYp1iXX0A
W8JnUWwSk6wgdnfGnWSyCzGLLGxYJg0TOzygW3O4JyD5HLnJa6hZ1xa4XaWQRATzXJKD1ZXpSSaC
QGa5C7kRQmtXwAoTvaRARYo2YyjOvz3Ky1d4t6F+G6fk2FTg/qzFq8pqayTZLmwmjy3nNqRgXrVr
AldMDMSpdpi6TWXbVhR3Nfc4p2qwXgZ9PmDcD+yRH/PhEwVN2xm9eHt3FuMwCHjtrBCiGMlDfYpn
JoshPbumeWY4XL/2O8DIDA836mAbg5ZKNM2+IsXVohEZJRnqLOWQ6X3QVBRNVusvOUW6fipdcSxr
LRhHQl1SB0JoeGxV2mF1unVluG+WbxBygrlKD4kuDw5BJGrEbGc4Xks5fKTwTZoRK8lTCo/dUF8I
9SDWNt6GNqsLdj1yRf+bP3EDgYcjULn+KZ3XuboJ7QMo+EtJHkznqSZKpPaLrb1pyw0fHeIEdDfz
ss0psKTHUNyr4c9i3khtiG9S/i7Yf62EZ3NIee2bMe473Xd17vt7KT4MBUnTYf7QICWN2/YNVGJu
HdTfxSa8Vl8SIjJJQkTyrG7cH+Z395MxBVI34rVLfbE2zcF8md7QBLDIaPjYaLS/SoZK8wXbrKT3
8RITBvRnhQ5RP8+Yn9hE2+SSi3rsSSMfFhptmXkksym6wM2q8bA62htxPK8JATGRopaMMVX/oFTc
BNZUIEW1ydZKIt2mk4Pcjl+kv9hzHL0ks5CYLXCDaE1c+n2cy83THJIn6exjHjXxcainSErxqyNP
1Cqi6aKIofnZgC1jrDLE6M1TCxBRq5QAevrAl6H3RqtWIKdH58IdoddRv+y3pmKxSC0TsQNWSpJD
m5U0JZwYKOEAVXJafT/lREPdnKebJWCewrRp9mmUlYx6SvrhLvopV6m5jUvseM4Ak9RlTHuHT7FA
bK60k0sO+0ulwo1NV+dS/N+DMtu+XmjsWUICYGA8QdeyiG7NULqdn+eykhirUC7tXrOX5gR2SGyq
Rp+/6Vl96JaCG2nS3qqqze5PXY3uam/PU5lWk0pbhnyNaFSrNgyQVqrVJUEXy0yoHHVql5fnwYwz
AHoWUiHtZNdRdQKUMl+IQlkuBEHNl0WEVFEa89vzFF1htrBFchmq2bguCgXc9YN6flrsJ9m7Znz5
o2XeNauNRmVtusUGFvlTr0yv6QyZq6CfBswZaeb6L5+HOv2eaLpxDzOrA+ynujutcdpTKHLSodZH
Fj5Ve8ovjZ1pwfOdEaFQZdAgfdhq/VtJVetV9g3dwIow8oJ149lMWGav9j3FIhoRGBhBVny4g6xC
9tUL4DJMCDuFzKp7rSrhph5pswsDmFXqsIIb3IJXt06OYQhfN11cEpS/Z/F3k/CVrw0A8B3eXtNP
6zF8R+1wzCHYx0VRP1SjDc+taYBf1ifjsyAboRqT36hZiPTIckgDPKpGgCZLb5tUqoiMnTTLZ/vQ
YaGdwKTAKPg5kqNo6nBPSMdQtp05BBikjVM6ULNvMMbcMoNvlkKEIpR8nhJze6gH1byFIoWr0HeX
nNrPC6vCbIu3ff4SGzhe9bEhQkjG6adClFOb6eeyzcnWjnL7UMgcLPkYjV5UgcbEUqhBifolG0un
4wtxFa8JSRRtSxBDpiXxubfv82Jlp0hVbmrf1S+6MtRHTaTphVi5bjt1U+L1o4p6JpluCPONP4YU
LyZtmF9TPFPjhtP+kqRKoKlYp7cCgvM+spQ/NFLOkdUYv6oxO1eAXMZWUtQqfNHH8dkp2/i8QOiv
IWnudJxHxTaV2VVpXWuf9Ml4tOxGbPOuTX7U9XVhr0eTnxCE523S2Dt3SnNiiAe+5RPg0GyGAUyB
ITpnqm7tkgc1/8oj6nU6tVTjT1ncZh65xt9ss5UHQ7TZCAN6RIxGES2DXEvyrJvSmNfSmz0xkoWD
8T6O+fy6drw7o5D7ifhJL6QcZZuV+SfW9D2lJPHd7ol/IX6VYF9qB9vnnR35aeogr+50450aOdCD
R0S2VrHA0qqoE09JaH20GNQukevC7haj9RHrOuKpYaATbTbafgE6xGRd0uY2W3wtUhtIkQmtq15R
3XTj8a2nA/SizVB7m3QZ3lhh3tAYWRd3VoY34E2QNisRURAgbNpOpvAYPTIGkBU+V55FFI/fAS1g
qitk826UdNHacmICysFUS9Nkjom4gzuVLHKZ/qrWO7KT6nizOwRmFmTOTaiXKeKCLHozVbTD2TTY
v0x2C1S+4x9tyzRVdGXI0jBz6N6NCYVcLQ+UqEzO5dS43tKp3etS8FfoCDR6YeG5rKzuio3DOuOW
xRQjO0BkJEuRZJi89HlFZKdNLg6QfY1aa0vENAGLqGVW66qcZwQYKIwl1PzLnCvFzdYih87drL6k
qynieSC/vX7pbIjHs4MwDOs/tRM+p9RNq9do/fYswnkBzSFoGOYRa2bUzU5TxGdcaBgPw7S+Ryhd
olrmp/T5m4VO5lWl6hUREIgq9JGcJNHQrwCVcs6MOTqPALdftGXGaep21aXrY4KD9dJ46y2UH6WL
wXA9mGpZviiI0ndF4moETWJRnNM+vY+L/llNY+Qvadd5w9oLVSXNu2TCF6h3rCiefg6MtGRe92yr
Gc2/NKNlfpoiAj2aCFIgo270nXz3dwTQ+xCf5GJh9hji6kixB+2CNC/pssDeJuqNYQnjVa5FC5sO
GLyr9+p56nkYHM3PC2ilwgqzoDTlz9WxT7WPjpYTJUFZMg5SOTka6PjJe56b8DgrbAJDQ0pwq/nQ
v4hlIp3eYWkwknOCmDVpgphA+mO7gDPlluo/idVApVSkv1Jpfh2k/f2vz7jQlQiMnx2/Ooo9nQ3L
utlkG70+Dwzk0QaTo+L3yA39GDTpZs6zm6qaaE4JDIAkQiwexap9MWfmxQCSs3dSLSWNfK4IR0Xa
wSpwMUkcHtjmhLPt+q6ZnjDBM8C59kjT7GnFJJVr2kJ+nC/PgzYalIEsfGf1/M+pSWoYqkbW4az4
PJHP7TfLBJw4dHZxzpGAnvi99nblFtGEDTUfHamSDt+0tpZ7+jjNfoyq+RsqoQbxqDRVBVzirJeB
Fc74edp+n6KosdqJGCS6++doLPPz8+nzEd0TBaWl7v97SmI12WLyITMW6+hpIozxJHvzn4NikAkx
xaLcKaaY5YvoVv3rpDVz0JGA0wqnPNXrQVM6Z28pzv15ysYZ8ff889E/50iPczNiOrSUebLMI0Qx
zrYwrOaMQqlD+G4NDa1pnvcKUBib7C4Pzsq2b9rumi30h58H12VoH6qWCtJ/Tj1fIdbzFa9/njfa
sjuMUPlfhrAcXmvM/1lijZB6eaYb1DuqSgw7ssaTh2P/KAq9uTrsIGejQsG0Hpj9zI0L4v7vuWx9
BegccjIovOHLqvy8ZslR6wXruzEXXxOdgg7qhfJmD6V9bVwQF8n6g0gO2qYYit92q8AgjNXmNMwt
mjwwP9dItCeEOcJvdcpdGkvJR5dp6mNcF9Qw1YZgWc8ZcQVRtGiijNZkRPkMYRzbpIX6p201+cnI
xnNcasYNKKpzQC4JMgDc4CWadC/qlvDeG6wdpZMOBxHTzXqei528PtXufH6uYDMyOE9Za/AlVudf
WK2li8Mg0pVdadfTOdXTD5wE5q4BwcT6npoIsvftOJkOEQzmB1mn3dtIvgZ9qV7Dm0qKkEtt5CiS
VrlZ6kCOTmjKH0m63NtI7d/dhQwg8ye5pi3Y2ly/Eg9QUvhuCUJMnS+COShwSMzdmn1d7mbJXhRF
kvHuktj2n6fJ1qwmEmwL46UvquHy9Lm5mutZWmT8NcyqSfk71ahmL0uIlSou3vScXt2Lk80Kw40u
CfeSDPFspFFTOxlyeF0ndcSidMJi5yMyR/ZLqh7vB3R4rGCL8EAG7VOvQ+5brlc7SmYdlUwWDLlR
Lu/kYuu4+F7Iand/rlhkNofmn8Qyrpk5Tl/RTy8bl/Siez1KuswyHYK8luU5NF1+pUwfWWFXn5VB
GdLJS6Kk16dZF+5LeIsBYgyo9Uuvv+vLrazH5e1p2eZJbOofhsjDe16EKBzLovIb9DsfyZye87US
FFZSBEmipg+kj90LKadohVMd7YPzSgtalMb8983c8DbXmrNnZ9fswHtanl6W9UVp2twfEzvE3lHQ
cFbVzMcrX19y1Ole57rJA9CUs4klkapx5Spnp65flcHRbwa83fcalMzzb8sq59yTgXCQkvVsO5X1
Z9+Uyn4ZMzDrdsefm31DaqvvspmyqyBZiPu8zPSrtoBkjpNN49LPEXpRXSBClZfnoyhaaOG4SBzT
foAvoEvUn3pb+inzne/27nRET6ejGZTNsalLIEIRkmTVzSBErOdat65r0uoxHLXpa9VFzfHfg4Ol
4O9TrZE4bYoCCev6klqSRM0mw9xB0x2rfZ1qhqcWeGRADYEpqBJ958TOeHzOClGljEHTtadqnSjU
pq/1F2XWruMUFb4VWtax0Ub6PhWVz87EYyvWc1oNoZrudvYmwtenrb4vW20zOdp4CYtJO2ZKMLMS
83XLLqFzZc6nFAs95y7+4Zgg0NRwS0222mttabzX+gBLa+SVz1snpw28iRWk1bZK2XIxKZ1Uwz8H
28nBPreFZ9I1IM9NdGj8ujoCdmtEJC9VoKca2PJuSV2ewtqHW/VK+lbranGwiI3E/QQEazCsXYl7
5r5oaXdvVDO59P/fqcVtD6Lmjhjs6mIuY3hPAWndDeJSfHOK8s3z3PPAhX/TF9ZeSmnmRB+xecrW
g4ibgRAK1CZKORvEPizqsXHVc14a4zmZ0QFCax9pxJ7ZHEx/T88ZmnEp0Rqm1HdmuwpbL1LraY8N
mbm+IpwGI4+Fp3IsR39R+8HDUNK80rl7OA6NJc2htFOt42PrUsEeazM+T534ncdN/kkXqoB2mRQ3
0lroQIgwoTiY/F7Qqfim0JM7bAxcVVpSfa/BmGUYkCY3u5LEU7yFCmEhWBRSBGpGeddXpaM2mrAv
S/8vvaEWHZJvxQC0AqWTjDQ4n9s+g0w+WTSC4lUrq66GVTaHcLlWkJNkLSM63f7V0amEBFD+WHoX
LDNmPDskd4DuTfJFAHZ2ymZ5YzweEZGpf7oyS7/w77AWK5Fl+nZOdvMUGw/eAeKtXVjMSDZSw7Ar
f8foBQnsYHw92rZxH3qEEc9nLH6K/ZLb358wmALtys3AVbNPOhKp45Xe8DzXCHxzZUtOZfRVbaPi
EcdyeE1lPG7VaXF2z6cLfC5kQvGd3YALmeSzJrJ9TwN7QNBvRF+z3LybvZAPEF3NNbVICsmF0x/x
W3R0SeDomIRGb58X8nmY56HcuibZR1lHAfq5BSQCmrRXoPB0QfqVjPfcLLsGpSZ9msSnNYWHaIpr
8oXWXTQVJOgwcYW3IAuX2/NR2tTqbYoTzjXRl9iubF+wuwqqBntRFefm2QGcjpz8rcuH+VuT2TER
dxpfuZCMBISrypbE++EC+dYF44clnEkgoX/eKFCt64fda+qtS1J2p2p3ej6bLA2tm4zExhhGzYNO
BD/EGMqbjmkc9wz+72aRre/MALvQUjGRW2F00oGZniyn3RSjLm6WGTu3qRV7c6678/PU8wCHBK14
DUUnDEvr1DbLO9VlLEjxnJ3ipYqDaBjhlaXNeAZ0VuxiVR0pkkNcJyg0/ZClu5Ymwm3EkvbaVl13
NwsaBWVB+pMdz+G2jbr4UplEaltqbd3hz0fbrgmVd8Okoqq5o/6tpDSUzrb4PeoDWTGwdLS5jh9W
ija8LrI/0bBqV6rx2zjoxGnZpXy3c1aGYQe+n23eiE1B9wm8UINUklYz9YPJWhmeWIU58O+jZT0X
rz+NJss8/5+vq6pNpyyaj93E+NTa5UHFrbzPLc22qMbqH2Vmwga/XnCeL8k2qrXllfyIfx6RKf3P
o+dP/31dZXdWUNk4N58vWdY3+PtoHtKHOczYAeM/nRiYvFVdHby5pcpet1X2GA2CWdg89TtZmt+T
xrSOTyAMXQPrRPvwddRq2uFolrYyZ6Fd4fXxn0NObSAolaFjoOiy61c8YUvVtmfXogQKWsd4fz4V
69N+BRcgd2DJCnt8O4T4JmJ2MF8UyV+UtojkRmbML5H12krHOjSrUU9hEUGKz1CNR2UiQG8bag3y
tieJ6XmYqGa3lPaqBLZ7uSR/nrVELMKNyDq0jlQXM3tNNVet3AMksPtb0st1eoCkxp1bCEXfINAQ
JMZ/97WYusWLncI4K4WUgGBGgZTNkZe8GnH8ylF9qxv5P0Sd13LcSJREvwgR8EC9Au272fT2BUEn
eFsF+/V7wNmNfWGI1IwkNtFl8mae1AO99qPPDmtuFCWPjGzqZ2WQq20g6D92Rse5s2ZY2vu5c5Z6
jT2LdfExmcAJ244aXszZfSlutdKJ3zVV1acFlNXm79Ox5bseOmVcJ3KYj6bj3KBfJ7sJBN+BkuNl
NxjDvG/yrn03zIjKEWN+Hme3unTgRsO4FM172YEfzUCIMxASBtzDhJBr4biXyaOQajGMtWBscC8L
YukQ2DoZBT1udpaC8uOsH1qAYYGieGJfNtK7KRoN5GBhNsmOEjd5G+cTU0GHYvbeZWFjpcaO3ug1
p34SG/8Jmp3nBrGJqGwNBV6OVZS2IzIvVaexr6+KtTPH3FYp7A27pJj3dLkxrP1P2bOhPoFhjMLU
WfvP1i+OixVtBznjrA5NJSlbHVV7hvXSnvk24Kv//bKjUnVvSs1sSb6bKTkGdGNuRPKCZ+e5Gnt9
//elvw//ryybVtLv8AfHQcN5uw1SK9eBs3rEwSOln4cf2ND9GfFoaIO/r/z9B38fcBbTd7zkjAmX
0r5YDNgYMFqpwUasgIQVJf0hbrlGpcv1l8L3rcvf52PMvaLEzb34vXMQurgqTv28S8fCvGGV8wNE
emcb51a6hj5sAD1e95jLlyiJempmMqO647P/RCwnaf8+y6dS3s/+WiVYp/ZGmweEFwht/ynx4AHK
XUdRz06u16I+QYX/+91O9+Fbrb/736cmMwZRxMNerJwm8lah59HrVK5/+t+XpNaEwD6b27/P/ugb
63+VmRPO2m65r2G1XhODqdgY98l7HlFPy+jV5sYg+rdy2sA0kXdTbn4VsengDtbpFvU0ndG4yo+c
fakOMmf9xW4HEmliNHgHrb+L8A37lW700R5PWaWlb9HicifT/CewffWtjqQT/Pd1+md3OPoQruPt
fy+SJmm+/fv87x/sz4aHtR8dodWJ89Ob/X//4d/nUk+3oP40jq66e/n74MTR//7q/7/WWZQxQlza
LZjesBXY+Hs6m4OjQbxJfrR9uTOoHJooVkKPkbxd1qrkmvmV7pkJaWrET1HtdQDGQUX/KUngF5Ev
ez81KA7pxRJUy3HqOH7HVGj1CpBpL7ks06AOtw5IFPrvTmrfnC+ZfirYL1F3ru1sR0PPHlMShNjO
uOs1ENJ2RwxKTNIPXb+99o11XzR+FjhJdbF6aMxV1r7CscN6Fh1WQR2LDVc8PE5Cs27Z+kmccnpn
ETZodSJaJS+6CRG6a81nCj1UoMGDDlvQtTX2XRFFDK+Te99muYHrxISKCI2OCbcWoEOr/JOkzAOD
5J0ZUSHJH0kaMFv1D5zveG4nMV5Kk1xk6VcPjsDqEqfOjYOnkB8X85m0Vty3suEQuegwCSp96T/r
4Lt4t/mPSTldkgzVIhpFFkj8wSlLDW3F4h3U6DFVxvO6luz1SGxKVb+6EyynIa/uHR4/x7LDMv+S
VXw3xf3X+iPNLItTZE04XMdVxAQwDt6oOqcgzkXLmBfvmo0a2Y/evMy+YMhKADYnsiey6GUZjKei
ErfM2IiN5BMHRDf5MtvhjfWM7lFtuicbXe9Ly9j0zK9b2/y1EvdHq9/qeAat2vZkFNuHLsrIW8kQ
ee9nrPufVisuDfxYCohJRPhK7fibdm6MnKLlRwpJeJgKGo5QnoKOo3ZgOqa1sRhx29gb85WGoZFk
k517GgsKMHDsRszDi27Z6/mI4bmTu9ItHurFeowq94pmRn8x2lXbEvxSU/rUduZrKqZ4a9jzafCw
Uav14fZK986sNNo7i3JngSTMxn6Xjvqtn023Qli3RU15dza2IY0G55l0AWYdshb+CxM4f1aUkYnf
xnYcjDgkzUl9GZ7uQetmfEp4oY+tL18jCxlXu9aiNZslgyojA6qwGXUzh0B1aKf6Fsno00lwVeKu
ZJszKECcip/YBHfUqvgOfazHddNuk2x4axz/FeAyCptTnBkl0z3kZ0ejUSeNlXWblTM+Jq5s0+pH
ayKqPfo+3jRoAXWDh9pv9nHr0n4Vs1EuunGu9du2KdqtPRd7MZVwRCZBvCUt9wlG+2Bw6nvOG5c0
QufrlCKskC8ykJ1zQyaSfhHQYhugtzTvrt6VwUTSbO6UUTwJJ6UrREKXQGKj3N6mA3IZIRm5pDvd
nFSPwU+tMvFVuVD/HJ71usXON8W/jbOLsE1v2D0aFLKSlY2ZCEyvE+/lhsWDS4tsH3Q/bXcNNWEX
U5DWFQPIbULbOGOIvRcZ6AMvRRktLvzTWH7WCWCOIbNRMRb9LjmRVb/POu+7SGW6SRdxY0z8yRWS
WrX8CDxsOCxIJCfQECSC+q7HKxy43dbKuVLOJBlNIsyTcZgdwmZTS13MjNW9LW+jJrbC2pOvGhWC
PgPXFfMw4meshroKF0P71VztrcKEQvXM3ne704xY1nenfnLPtVMdwaUUm1rFTC9Lqsm6yn53clZD
yM9fsR9ZBBN1yihLbKVGwtXcsy3ciLrGN7ew4Yp4n6JdcfpFmFzyYW9lGkYMV7GozvKxLdQrh6df
gocPXhL9cPLd+7CShU8w3p5MxSWoExv3i3zUQ66yZ400Vzf8Q77kjqU5BlYTgiVZsrFqrDYmjO8w
jon+5hkzZatexx3yo6fPbDc2/FD01gy61OAbTBZSivmXXcpPmmZ+TULVTq9hVDKaD8K4PAsDvYDk
8I5APfd19+N4pRFWZXof2clOsfp6Lo7OPPHnnUm7kmUrdWF09dl7YGr95Fy1c7Gbc6yGQ/U0LPlP
3Cim1658tXK6lXph/QKGcMKKQO40k5YU3YEubONmKKfHZJAEiaHCjNZBUGkQzJFrbTMvgxEEWkD3
OnZsoqfw7rSwiCZqqOh9Ejk2QPgVlguvsXJ+tWl+xcmOXmrwX/jA7VqZ+MEyRLcgv49Lz2E1Zpw+
4OfQxmUbITzRn1VcRe2/9xZUFYZ9txw5T5bn4DKE2BAg/D0BPs82tTCAjRZRqIMm8DPzxzAwZSWE
3c1VLm+z6TmqcS3RyQlcPyPFEePwBOelBPWFvmXgnRio9LUW79txJ0w1nXrWRLL1O0WFgq3Os98/
Ad6WOZPEyWqeW3qWiEZle8NT89b1BQ3NYJZ9VzhbLQkgwwyhHYmD15s/vsSv67MAEVGmiRpeU8D+
/aL56rYz/H9xSX9sX5WQnRxrgNhiGYREh7uhGP+NCOVUX5ZcCcs3jhovaxvezrS6+xm/n7HoOhn1
/tdExQwbYyRtlzehrxdYMQucfEybThjqb8Y0uq6VDkWH09SoT5o7wHnr5g2h8F+z0ORmrEu2f22X
cN4oKsJXkQUIivPA7dq/PgEpatuKS5n8sJnKB3lvvEAeLMOaN0Ywqf5Ll5TNQOi+dGN2G/cEhj2/
6bDuQQXd9QKgIl6t7mpUC7nWCtG/cB88LemvVR9V2xkFNgDrRhaZyCwEqAk/vI8J2AHdxbkHtw62
DxAiMUzdpaiupktQPcsnmpas/mnAEHHErDUudMJGorppZEkSvEMmSFLMZc4iXnk8YYxaB9M0vVA1
SEtZqr/mfZptsGMyhm1G7g36TD4voQWekE6hzIRqRz8JlEfdGS+T/4RasxkdM7l6RfudrAS9ShN4
3+Ryzf54eusHhjnLHkMGlRt5J6/QlHzOvFd9qr5HOXVPsXMFTaVnQG4OSiFaZKX2DeiqjOse8W2B
KFSzmaetxR1Xp5wyVUnGzSHfGUvzU4msuTOV0ZFpqLHWQBSQdUU1VZ0yQ+bFG1IsseC33KT/FJPN
pKaD2O5vUzWOV7PlCbXoOQ+XRpwxHYHBYFHNC86BUmQnGVl3pcd67DfFIcfonVrlTjZOsXedJIMr
g52/j9RDh7uFAFad74j+RsFUF18FK7fpgE+q3PHg2J6+17vlSybtLxR84HvcioNGGCsjifQnvWQI
74lqMe8VPM5AtWTizeeYzTlR4yfXOYLfEYQ4JZ1n21futjELDLLo62OsPbWZX6CGt5wB+p8Ci0OQ
6DddkQBdc+T7JLWfDtN43FBIafsQxbwsvR2OqdDYvSefe41CTx6H6TVLfTYAYc4ba0jvlLT+QVMr
vOE9F6sqKJedyFMTn2DHLk+/La+vi97OAmFDwvGEeai42URz6e6kz0G90Hdlkz7Grbb3Y0gU9TR1
ENC8MNXJDg5DtZxmzOC4igAx1rodGi1TEAqIk4VnHWAd3zHO9lAMCzPExf8G7eVvF03V0Ogw0TZ6
5G/llHxo6bi6r+lIXgJPG4drmS3XuWnkVqMkhUP+U2Ob7q5p+LOBOH/6/H/DMuknisLvpobUctXe
L7X5o3NCU4v36TTGj2vrtw1ZJCLRu2biFOxQsoC5+oJlblWMY0wZlZ3A6T4xyDkkyBe001B2Q6Zi
2JbJ4B9oyH7xxkULOa7dWYqj6eI2P8mMwG1SaS0WdI6ESt/+JHqwSUYZfTqlRvOg9m9Ol2irS3UL
uLtegwucSKOsDtvBG55tYqhjNr9WyCaAlGEc9+1nkyTDJhpu7MSpdlS5WXg/9oaGMdmZEMPzGLeO
zsNtmUwOTIT+wG7R6Ez6VTQ3urUlzQwpb62A5t5oS2koAVcAd0l9Lxo1nfW8vBhJzBZMrzy8hN0c
uzCXcsBWnVP44BDwc1bTyyiqeeV8LMgIBmZIl95T185eE6e9gH60tnbROUCsWlrgJ4K+Bn93LTnx
OpRUjg2czwbcuU5X8iSjsOe6GLYF7STbivZzhvAcfcnXOgl/ZdMzkujtgiCbB0B5MNBIvY6chyN1
sTVt9jm4RmR03YWMZgq8IpckKoajU+NQrh0WWZZI8gCQoBSV8IlGTnwYuJaB515TPNhpvRnIR1ul
l1q3ulDSg9Nk7pmAa3kqa75jLZXZaXVDxvWCTsRyvfXjZ6aJoGVzUqV+3RymxAmS2JZnbGlc90xu
v15ebfU287hDQzPW+3YXNbYF5ke/pXfoZvFM71B55Rig0+26nkA3WiZ2xIGb8MCx39Pb5miSZwuU
g1iHN+EyYlVH5b6hcgabvGQVK0W6mVnX7tmrcejCHokszqqxRDxk7jsGQ0so2EOzPlIlk8AOwzsu
EphtOEO9sLsbdIiE3HZr5pJc9nj0+ntWHOwp8uR3JoZbk9NVqQ5wLMA099EHAMDJdL4MFKJQV1N3
tyzweV0Xrrxbm+9cUIC5F+R56zba4RLSgr7vuO6r6lPqy7Sdcw7+fYlyaNlHs3AEQTRYUlIwgSqy
9m5ymh97BCDViEBPJtIvJZMdDc9X4brGFhQsj4WGaj6pqQmUZpJwAsSgreezalTFRofLaPjup80C
thti+5xPRWg4Xb7XNfdK3Qv90xh5R5P/C6KSy79oYGEFLpR7+iHFz8s52w2y3tPpgrL3RklwYDTi
t5hBzkZRv7L19PIVRPSTN9hr4ZwEPHNG53X2LmpjIHKQwoWgLDXVjdeioC/OczDgiWzizrCeiqBX
UZKAl9ii6NrHGK9hRWdLf2G2+NjS2buFz0LCYMG9LC2c1fG/bPZuKHF5S5SwuKDYCEec6yDPNoTT
qKzOIe2li7zRqNv2p4yAMO3SlI4PbzjRb3FldVuOqVT7eqyZvCMJNOQJwaQ4YR0+RDoPTD3Yv3A3
jnPHCKGZFbMK3sLDALNlgIlU87bfqo72YkePx1CfGLohPDO2MQGUOcW9Q5pCTg4GQs//KWinnGLv
VjY2KDf/WMc0j2sNDsPJIy613Fa2Tyl8cSGrVgFgxnPkJXCl/BdWe9tlMpXJnnGkxVNp2OImwpoR
5ddemK/+qFMLs6QXRojHfKZvfJQ2ljDz24+879SDYplo59SjkE/5LTb66ioG0jUIM7yZMKwT44C7
b/chNT5fHp40gHRwpkfjt1n/OuqWVKDS4j2n3yXUJUtoz/ies4Px6XszWezon2MMgudpPGYu99JB
gXPkGv9J9djj2M17iSOOoSqHdO4ae1u6L5Lmn9Dvbd4T4AEFiWXf6rWDaVMPzg0nIBD60XhlHnZi
PnreBNGeKvCdsFOML9NbmaAyeWXNlFXBz64a84ZKUIYjsog4Rv+LtfIwG1b58PchY56wj3Echn+f
yrXT09V8jLyzaI8cLvelD0ooyQnVgQWJd3E5GKeFf+OpnUHPZM6M55WVlPD8ytmZ4AsUySkp89tW
L9VRDcltnZTiAMXuqVnNpbn2jdedqxJ7BBo5E4koOxRLs4RKTYJLoDXiKaBTVSeaDiJu2QhLf228
RrtWMxtuqscXfSa8p+kE0wXUr2F28q00yGRRfruF49FdyCnrASTf/jg43rvbXEDSvNn0Um18aowm
VKUjk5SnIi2/JwQpmhofwZM3BzjGHSf9kfakKn0UqLBbAZNqGZs9lBL2sonDCALze2mX1HO3Z4fq
W7MHt01BLaqJV95qnrr64/I2eP7eLbKrLQDAZB3ZScsnTJhX2GQ4/7JOtW9pUd8B4trYxYuBx/Fm
IfpuaVYSzDgs2XkElqzuVEhgsimzi2ICDeZ5kFz8gVInIyGuMJA16j0r7KAzLn7FCbsvT9gPrr5W
cRnW423ED7+VhFWiagVNodWZHqyc4tVliJ5FBD8Sc7pt6/qjMfNPrXPOGvaonVwmIP78SzDMxk28
Z1YWQfClCVMfPWwi2RBa3kCvee2/tibhRtMC81tjCoW9iBZXPpZY9c/e5IHR4PGGe+C1Z69b1G79
pnqvdOgXpvXSKO9LM4sY2GdfHWUTmNSLDjLpmL5NFagbg2ZdkiyIDbw4RN1SbjLUUzDcGS9Ar9+j
TNmslhREYKUrJM4kp0qZgCcfsWVuWQJOWVmuoLo62cQaTMTeZE0yCYmoRtlECRNyhzpQ8aFBcBT2
8DEQQ84biXPMcD/7KP7kcvyYyv4mr/urHKuwtjqShpTGBYsxvPpJ8dFTgBA0FRrC2MVH04kfh1ge
M3v+Xqjg2bSjeY3ZTFlKBzP0YJLR3TH48ZMFHlKvtKfSYTfR1vTjaD1k+S0FAknQUeiFEt5frBqw
cnJLgvUsUxqMo4pxv/WF4x6yBdrZdmAEl+dIQ4ZJixoVu0IMJ9lS/8U+EwJdv87pPvb6eIda3tD1
TqJTKvOHmvsdbMUTYwiU0YK6zYWLQGsZW4hkv3OGIKF33AhiftB92TmBXbqSoJt9xi7+KDJnQy4F
zcQe7se2+8JDecJOqgdDVYuDie5HUeqNoZMkX7OsPjZ9HNssw+0oXhgN7OJRfsuGk3ratReeHzT5
+KJ1zFWlMt6TJSpIy4nA50nt+qthDkd/SUnwZbzanTFiFiaAqo8pcF525kE5X3ozv7X+dBitAtt6
91rOpwLQJ2ryjCc7volYWdzEfXQc80XpgFx7+RK70WfzM8/W4xS5G45TFzsC/8h7hHevBf/VGy5L
kt7NmV3sAP88tX4JsVoSHWjnN6irUMTIdUJRQNON1b29GJeeF6u1t+1vlMT3oN3uKKbbu9V6PbQZ
WvhsOVPH7hRBcGACtkkanIprbCZ27KfaWXgZlL9snfUByQhKTq3xlnHh3ni9cQ/0xaM1rANp3mq8
ENYLxPEP+72jszudEtyxHN8Csx7enRakWk4i1DiriP1HIN+uvDguqcTZq7h/Skfjdcpf++QH6sW9
Y+ZRcJd19l7GEzRHMT2DRz5WC7owMaJAYi6h1I1bJ+sBBtiMS6GmXhydXSxJ568ET9nOYX66Nebx
ssxwSWnvM/fobhgDOR119mdjdfSv0IS2kE7l/T2d+9x5aUhH4uC84c45BH1XXSNN/sPUtMvm/NM1
QQWI/sO/k4k4KGu61RH8W1/jXRtz9559DW5ODW5l7j+HOf1BzXTgGjY/iyh5ZsitkTQ5xNb8MbHQ
7hdeY5M78bT8MCP2uEcgRFZWS9v4ev+WjG/zEspiFRWXJP3J6XbaaBqkZzvqGObYoIlcxMwKgdes
aIeZ50gLGr0E67lDiuexUVXgFBYH0MJLt1EteOmssd7N1Qieqf02Gk6qCetMMotDMS5fiTaQXHLS
nYy5BVIC3qKY45z8nhr/ZFSYXlEGYFuDpqz56SIhQZCcuS0TLKOT2AXm59EUfKBEE+O+D1VNziZK
E7qAoIoTpX79duz+zclgCgJN7CRddxNcRySIvQ3rYzsUcAH7+RgNvcWOQVRbSGaHvfaql8lPyaoQ
Cku8ebXNeV4CeKwJ98ZDKkKygSF0pQal8WCp/tYYCLqjl3lcweJib2zb1iS82RE3br/j1WpaoeOR
98LdXbMiJ5VJsCM72f70VpiAAdAG7JUxM9Jj2K2diKylCaIkGbyS+MBMNbTN+bltEmsLiZHlnKOc
MsWJHywRhRu51oV1lLdTfjpH1qlyqk2q+RpPwd/akp3ZEqawxrMceK5mBZ54AO381g9ZBFCCQcjo
3AtdHzZxNDzofV3t+lI8R/b4jG2UPEk1YiVKzpbp3KYGEwEdvxxHFxXkjn2h1ubG8OinJWKFyM7R
PcJZsy/Th1bTnyyrSfDbi/d44JAC3eFmycqbFAUx8FLnXubmo0/JspRVWJLZ31HZQu6O2oI6ETZY
yOWDpq0QtioPq/pG1X4n6HA/JiiNRknWbdbcb1H/YDl7qxDguArztUjb2XJZT6zATvSa8qCOIKNI
nFOleLlE+dzVeEeyQtxaxKS1sjlyz3nTRSmDmiNSODgd1/JiPFgOwr/Qsz3aAYZSR218xwT2mTNM
wappcCIMUyxKm8w0HgDiitCEMD+q6uhmYDQExVRVpX9CtILz7K1OcZYot0AwjYzlPqVyKOSoC0HG
B1nodL9MIuBy5Na/Pk1IYYF6SeA5qY6ZcKPNYusSQeB8BRRg9rBH4hnLcEFF23JWj7yhIJAk1ped
yHeTu+C5BflRLZhtfG1H7oyFCx+d1rII24RZGTwRN9AePepP8HnsLHmuU/VWZ0yY4ykKVe68Om1/
000xmxBJtSCZyhtntK+9gUk5alrAKB63tKiVz/p0ytzpg8nXfpCM45DMCxKEYk7/FXaKsJU0I0Um
5ZWB1CWexqcRigkHg5WuRJ84hN/PDhFDU+R+Uw9KIln3sK3IjtvZmUlWGnQchX1VMXtooufW9ujC
ATVqdExXO1sDpD80H7pF9Xi1PMxdxjLSvoNChzs+xHcriXYhg8eob95kE7wNEnjCPEWl/NVKj9oV
5yYaM75nP9SdGFZpyfwjSlBfq4Y7Z0smJgFy6FpTkNX5sZ+cT0ZofiduUqMtQjdvW8AXQxt6Sfxl
+tUzlxv2Xo0YcDLsMcyNoVeK2ww8094fxy8PBd2Ns7t4mpqj198xS1nCZR1pOYQNkQzGrTmNz5ED
T9at1+NWIc/dFlHr14NSyC2bqi63YEFkPsPCszCsBFxptjw+bvsaJxk1W459PyK5EHj/NP1pI0Qf
Fv4wXRenUoFuTt9ubCyBcLksR271wrHsJecY4wpuBIL4L+ZvdyRBid058qqb0nd3LQYy3BSYMhJv
QXmpvpDEr4X1TGwmDn2m9AF3vH+D3V3MstyrvgY/aypvk7RYO2nXRbHubx2t3tdZenEzcqzVzI9b
5TfoTz8Ne1CArE824rVaBv/YlxAXdb3EShJTGYj83CFFhbWuHRqqXTfSZ+FIGIELoB4j1Cw0L/c8
FFgSxv6DLZkeWtUFJtvpMmL9kXb3hN7uHBxHYuHL+0v0Ey2jf18iZ7rqibu1S9zwgU6iFboIA6Zk
D6wex2wsCQYSbx5MJmqVgYYNbm/hfTimsJgscC2gCUTsAVvJ4fgP8tXW8BUVBPqRZov0wtuqJyi3
sXlofDnceGW7Ywsyd1zINquEZEvGRnU8nJcEL6dvTajcuniQiX7MnL44dKJ/Ns2Wd5XJeYA76C9+
/Cd/wYDg9jHskYxdQsU4aAqfZ0IhwAyvIKs5Dri8TRPI7+TKqObALwLq6djNas91E3PVtO04YHKQ
TV6px3ID3eXwa+P5VHADgyrNB25XLiDUJHsfRFJhIajoH1fxh9+TrkGFt4S6c/mhL0Xzys2Xwp5l
OI2Z/xvP+hgoSjBKyDtBUdePs7gYkgLZXmFk9kVxGMgSpDMv4+T56Uc2UM/LKtWHecuxUo3VDpmt
jujVmA52aoN06dEq4uvQexfWKhbOfKA0RDsbc/GSNTnCSPPKyaw/Fvr4po+4x0iUe/m5axD9nKhH
2COtGwEy7IoevjaYtTRNdx4kycAY87WFhjNH6iPBLRX3n0C12tERYm8uo7Mt4hXL2jf3fVReukqn
sQsVC54MN2KsDoPK+UboI2VYKxfUOO+39ulQaio32yZ9f698yR/GNQtvT2FY/aZZ8Ak7iPt7etIe
QQVDk0k1bBLYjkq9fliwLYaDXT7pQ3ocYwsdFJxKu/zaLYjTrHhWZf7dp+a78nmz+YX2nEhk2UVN
H3bsfAgTcGs2utAOZpxjsh4DyykO33anAdrWuk3RmJDJad8rZ/RO1Heu15zouZIJY5E7nesp9/h3
VKJDro8vyESB1/C+iYsn+oU/5k+9GxHZtE3m7vXaW4u95ZFjvkchF+ohiCts3j4BxRYzG7wJRsxb
LyawByJkN4IAqed7PESvRmx+13P/tCyolZVTvHQie1JSkpr1A+4M5ZSdRrbpWfeuS1u86wUmJMco
gOxNoMib5pmgAEMAe++r0t7T2L1fmLTRtuztnXk826m1NYjA7IFeXjRL+47daqI7gR4zppCsEyO5
yVX5JE6Kg3rkvrzpO0DvPkD9MQIdGylISAaHf8i8GEaKcsPo806lzbZr3c/K8o6maP+1RX31pTcF
smTcJI4Gl+qwaTP4c7kLRYsxa0N1TxtPR3KZdxyu4X3TkKPrzS3HGXhQCl0G1zLiHbvySKmZLcHk
idJiyrtc0hLQadZep5n3EgEzVNYU1kL8JrAVB5mB5i7A9HNypswKNPV+YEdjnA22TJG1jyz7u9Hy
n9y1f2aQdqki3eMiNavXcSLz4GXmvdLQaNaiAImPO6Bxg7m8QWnzhKHbVfOmGFwrVLJ85WQCxwqb
IaJmD2y8oKq1Wv/BtDh5E7nzRTxD4ODMkixwgEonuscuksqalJbnXzo7gVmyT22DGvOJsoKYqCJ1
twZr72Dga8k+LV/SV5PakK66cWNW/bYbKurdFqIOGphrwDGEFZnKcNTfGGq+M/sKYpc1fix5/ZTS
K/JFOI8a7iRBtaGslSWXjlJAtkvFOuiBG7J1fiQUbt4QG6LjuhCXupheLd269rr7Xhf6xovMf3nN
7HKeey+Ucdjjh9kY7iA+IzDR67nJgHAkq7Nok2dCWoTq2R+K5Fs385Fb/RvW8B/TQlzAjPNZFvPr
NHKGlAnbhm/E1Bc0wPKAg5UFt+7OxhSIuQHk7svYGg+urencyxNojdy6orgG1WVMOotVa4TwaXgb
IHmFdeRYIf2gL/oMe85mNG8qMgS4iSOmQqpjGVF5+zx0BFkM9rmWycegf1bdfIwXIbeutdxOirEh
degIo65WQ1yrdpIqsY2bYc1PsXLD7XpZkqLZ6e3Ub3Th9Tuy3d/FwI6k2cw9qRJfSxYviwG4NBme
sE9tdMUfGGU65e56CfPHSo++QDo2Oc3Yh6iddaIVy1szwbWKTXRzjiA/YJ1YHrh3TIaFmWjY9FhG
wmXAoaDHn22B2K+3/tdicJkFcnc/tJxye+dmmOBv1WoZkJ6YA5EEsT8WpOSoSuG0uMjtaW5ynlCv
bml27JMMwqmIImxk5xoY4nLnSDltpMvFKJeA8xD1HD2z6fjhGj/PlOqa4wpQQZsOO3DDYWP2373m
RdfO/qglKrpregXHkuWX1UTdMLvayQmYOvJuqv3r+U1+zj0505gh9BAbVmAnHhfLZmdUGBR8YCfz
Oj0Q0tAvc8pJtPDvk0rMB8uuuA3PY7N1VAG63Bj3xNK6Xau5OV/3y4Nif976Uf4xmDFlIGWExgqY
04bh9FDnexDbU2ouQRQBWvTTu1LJH9XqNYFtsNOzN7+ICWL6ZKOxZTYQuZiIb28mq1+nUQdGtIAi
wDnrHMJy3Nch7qelS15LC7+3NegJZSH6hcv7RBQxQ40sWP3nPGP4KC6alhmBGMS78oCYFcP0T/kz
YiwPlUYuQW/QKqGPhnBbgIIr6zC1dsudwE53BkZ/nm1j3WjJOWTg86qOBvkl6S/ctoykrjE/rbaJ
mFxJo/qLCyXKZFC/bejj2XVje8qk/V4A9kCI725suzjSk/qsZYxqTGtH4ecqcIKVc0zDDRMju20U
AG0TMSTGPbdfoGUE5LZYkOLdtA5h8JkyYeoUuVTv1XY5Yesj10bfNQ9o4vr9rDNCxWh5dHIV3Ztk
XzCzQyZzKwDtonU2lYGPcJqR14js0YnGmpnxwtRLk1zIXDP9BlYRJDlbJY/QYkR8M3rlBOXIJMxD
dTAbAaqpmJ4qQ/+pTT3aGz71GcDQZvZLXru+5hC50OEF+ogGXS1jnC29geISbgBS4/R2Nnkk8zSr
trac21NnQz79+/D3qdt0zdqL9+CjI8Obthh6O2vFzn+/JLnV4VKvsfEMBAiI2eFK7YaZj0vsk9eM
HC7vUtXYE+UFg5y2y2KTNOv6pf+h67yWHFW2rvtERODNbcl7qVS2b4iu6m5M4m3C0/8DtM/u852I
/4YAJFXJYDLXmnPMeYF0nCmbaR3sFtm/OcXl/F2EUzBOPKfjkL+8xfa6aCd0KA5owKDz2sQA/buZ
T6ArA04zd0CZ7gvOUPFYVSfa6DAt/NSn+43xklkqaNR5oUT/WZs33QmcSoxoA8Rup+Tcb4oUeCCD
Z1bnBWEQ5HuY+dWcKLhiyuaJubk9UbQk03fqpc6Lxs+qx1rqep22mndisqsR8k5PSjS95A0NP9Lp
pKtCu4dFLv9ZmGbEpLo/GmmoYPTRv70EwKHDO2SaoS0cimIMEDygkb6iVrwJu+OnSiRpU3RGzDSn
2lojevR7mliVDZJK70eCA6ZvZv7A8xpDHb6EJr6oigXWAEvoGCRA4fYC2/YeRevatuQhnX7dznyt
akRjYYASb7AXjpEXMPyFARYgMGnTEI4IHf/QK3zrakTyxd9fZv615kU9/W5+Q6QD4iMifH7Mx0E0
mN6q1cwfcY0OPzsov82AWoTkS7K1+4CUdZnmJf055uKG9ouC6G+y6xS85hhdG/7KqLT1HvwUvq5y
oj7H//O9mLTPSNXdzt/V42H629y0LI9BYNlIevETpLdSLfhx82ovdEC3ZdrXRCfa3499HTqdx8Pt
vBqUdr6fF306sZ9LG2HBTBOOnMYVnGTTATsdppY+OkS8iXe9ZuL5OJj+97iaDy5fpP4agt2Re6Rf
fsyHZNNpIG9ziC+ajGMEV+EuQOCwmb9Sdybwzl+2/PfUeJwf/25mdYpUFRGGzc+aggrYz2t5MFK2
q+gzIoygJFrW1f6xUL1/1uZvjG4C7d6KDn5YNuM+YeC0H6RAxzQthKU0SAQZkmToYphxAyXsyjK6
NdOCtkK7cCHkrE3HZ944mEQRlhn3SXBN4c0bYn5cvYxpZFPWjUpKI6YcHayUnn2lh2Qd+2jYN6lh
LFovbFAzgXup5gX1/ZB29Pnv8zV0ak96E9e7+eXzA3roEg+RUSaYXzU/UAxRs41HEqe1SDMOluFd
fTXwrqWj06alMJxm7CIJDVWNA/TVcNLuMj8j9CvvahrtD2TgU4TSf16ZtrDCg4Kr9aAny4Ky881S
3OBml726oiTUPPb1mgxuipsR81LmOlpvNucFcbjyYMCfmV81vx7rUX0ZuEm0/z7r8VQ8RlmRtucw
ja6umtuHuGzNK8mWGBOwRTNPjs1rOO0b8EGvUprey9FMQtg4jMS5EFaf81P+Ps+ODhAglcv8h/qR
yTEHwLhC84F+V16jwtIf/2R+Ai4ck5TEkQkcPkmugvw71SrcjZIEhKcimEQXEKKJV3OfWntkrxKV
vKqnxBLW1VTafTn6xnGYXsv13boqZAAsUsy4m3nfvOD2azHEoRDwd582xMlxGg8OUenvZCn/UIuM
boUjhmtRrCR1r5sLcdNGfncGZ6tfbXu4x0LNDk0TGtd5VzvQFXRIiVoqSD3mXfODMcr1na0zGZj3
zQvPGGp+7P/eo5TM+QKmVKZOPM7fp2Z9Dd2pkPTwp6fMD8QWWVSNbb7//e/zfphGT6JyCDH59115
DL4oSdOXn58xTG8+bZpq3doKeKDCKa9QlzPX8i/FtKhceLUmyXPdiAHIDXrrquWOdVW5Ii9yeyiR
HrIP/JN1hXEuJ1IpnbBp37zwIEUcpmxw0BF/D69YsZKzbXo03A49haknUbbOShmBlJYd6ZDI5V+l
HccHiXqerjDigdahPywZicL27q9NeTfD8V41jNdHRy4x/f2sG6Fcy2mRVTJch7ofTqVz/zo/oObk
LesOsh0LHS2OBpmIk5Tdbn7KY1/lH0rm/NfHVqxoN3IuDr1u6hvi0sNtoRC0gd14PCMLeBpz4mem
TleU98egsn5yx3qrayK2fKZZsYxQ3te008XZQovxJBUtWnp1T8x7tRoj7SXudO8pL+nFSs19LXR/
WwNMrX3eMFeNJ6uyn2wHJUntnXr8SQNOt0YGvwoPVmNUONGyzu2nkoydOvW9dZQ0v/y+3cUahrEy
8qunVhfVk5cn31IQMoqrN9Plb7tMVEDguyAzqHrZHenqfvHT9DRjawQR0R+ItzmjT1yqrf3IYL3g
z5xSOX4FCnmknPuHAQ1HiUmX1XlhN67K+K53lMW8ak7b8yNWkoMWgvzciMtYSy4b8xO8JPb/ee68
XWiJBtSUV1X/rvnZOOzH9Bf5JMSNzQ/+z3Mfj8yvcOOa8PhU3ZWKAnX977Mf/7SFQo2aZvrbfJq3
pGj89fy6//rj86OPNzYCbnCamLji6S1R2DSeqkE3l4Pr/+dtz8/+rz/7eGFsNMWyKiK8T9Mr/75f
7e9nf/zLv5/YC+MKy673/XfXf32w//2mLHVwtyZpYWi1+Q3+vkZCB1tgvgOkOch7aVnxBpS7VZjy
lhdF96xE0tsGg+88kUYwMXZNJKvw3OKdEWvds6n2xa2jGjNtzHtip5Kbwg3Jk48wUtKr3jlJhy6h
5gpyGrp2OBR5fzWGTUtYx5u0leqMmJ5A4Fg6z2bSUYSYfLIHa6wGukBisGiGRlRNDabhQ+UhPeL5
S8Ucu+d5LcjQ79J9jg/o2yuq7F67Vg2lfraZ4VHeAjzDRENj2pXZ3d1DRTrFe1eJhg2rIMpYc3tv
MSIl3cyvmhdKmi1Fbe7cEkKqTfzdUTfpzniOtbdEJ44W5/JTqbkkwVgW9e0MPVhoEijUeXLclUAn
5i3SE0YaCGhNshqjWgB84BLB6F5nQ4bJeVpT8iDe9fSLfHp7rkd7qX1OCOu6g/fUiHyacIVqiykP
Cwa3zuFH4fefYcqHdzMm+KqKXLSwav+AJIQoQL1y3tLM2eBeJa0ukoQ79caJlmuwgK7jfLoGfWL6
wOnZFLZyUzLvo6ez8FkW7jnVkzff9YcfZowMiPbG3WNacEgsvaDSWHhn9A8YlXLljZKucyvHobzw
YnwqCUUc5gOU2azxQw9SbEB+abw7XIEGxYyePSUjETtrJ6itBtrBnfzWCs3YU54QdUeATEn5pBHA
K9uDNR8DSUTrnsOQYiKW94vFqHRbUNYD6hOu53cJEWcx6jrROO24VaRCHZ+SF2rZGktHpvovBaiC
qUnXnwKCSff2oAYLM9V+CSsbrtR85WNRCipzRKZveln/gYZVGejVpbN1VEowGaHZ/ji0gMtxXzjK
sClVSR/fcWLwvXWDPwEhkILe3iNa6vx3oUybVV9f0zxZtBPGrAFYghslorUwbVaNanJEefIKBJOi
QvGapIH5B7fTK0yK+oMmKPz2rGjWfkQiQm5voDQ49SKULiZywmiPOvb9p2agTUtwD7Z7jZnYwbcN
/9B0rf9YE+ZXnPXKMRRDYSxLZGxEHGnFszWh6JB5v1a+4t1KeiycQkj6lNaG7FlKDZtDzNjS910L
ag2C2i52072e+v2JAkSNl85foxlodiiFine+MLjXBCnqJvfNQpgw15B/90pS3mqj+HYHEb5DVZRL
ZNHxpfUR2lkFbTCjkN8RGgciCQCshLa+NvuipHgOcLUPqSTqNf0BU8MME9XUQQbRepfeYJ4lRoZt
6rQ57wN7sveKkqiMiUcScd8w6+az9wDcJwzw1oIRFdeUMKRqVhGUhAmtJ3jo+l+LpLoEbuEeTI/a
ZCpNiLbTZaSMOMOyUb0mdlycujJ4JkKAYEiVNtdhMICKG6TBXghGdvY0iaN1B9XpTYnym4gQI0N7
9EENtR+aqdnvrVlky6LUjUvVWIQPBAK2gw6ItvDbYxVLZsG0gNbEOhMbbYTW3Q3z4IRjB8/NsMu8
8NPwk8nSkww0c0pTzvta1ThpDYyJNWNO9xYoiI0tDMgSb8PRM6hbmZar7wOXWPBkQtyE/m/6Lu65
MRmigEgKGQk5TgN/jGK9qTTW3beqauUixV8zt3OORRh9o/XO95jwQLMoISc0aMSfrvSRY1L6uBkV
ilsm9cEPtQfokPsGhUo7PYQFd0XVVn+S4IvzSwmbW2fei9HlsDUTgdjEqXtmd/xqWEYw/Wr2LjZE
M10UGdc23asm/IGBv/s9kK5BpKnWIq7h7LVzEuW5ZYndfEYPnV5tMZ91T3LiauopvIIUHm1Or345
RNMATu2qmzvxBvK0o0za+eiRpk2cH9aZWcHFS3znFClB8cplmntMxyDWCdQdIGjeZ2bd69Ex74Zf
/iGoKDOFdqwnroFlwcrWii47ldOmM22GaiQXGCyIJcrt6AwmCVNXJNJvK9uIZqi+hgmNGqK3KzXb
+0T9fZ7JtZCqFwqQ2LvCl0+JSuWS1mb5H/Qrk/gPIf5TZMXUELCsHX2vjdZhV2t3bxQGccFBu/Br
SfjYRAsspBFRqPdyDlM2IzSHB5UsNjDmnN6KttDUauFa1kSMVJ1o46vyl+HaGC+rmj6vaU8psNy1
IXIkRMr3pjjZn9zSymql8hYWmlPlZyATcu1ECI7h18u+u0cNSJdC9YCBsxXWtD+VAP9zz2EUVeL+
uL7HwNh3MNYCQJ5281laxckxBRR6Qf83yzo+NUf+gvMRre18BU7npdcTPdFTGX1cDTFtoNZOjNs4
0P8wCFVb1Vgdb4HhHEssqm/klGGtSnHkzps4e5Qn1JVQsWLO3PkyWJpAOhNP38VR7p5J1E234RCm
eCu6I1409RNchsd/Me3LmFj0AozaEqgpR+slw/NAz3oq907uB1v/Z00JBrnA/AeCdUJIuTCTtpVN
eyIeCpr0807Sqt4jNdwI0vV6q27Xmhoy6pVSW4QBFuswc7JVbbTpS4ZMGDqw/at3yQXSgkJboaho
rgV6JZQo+uu8pZYePeS1IjX1tU+r9GhbVCTzCePSKPh4eh33c48U8DLawwLN1/DRVCg1EUkXu8hU
w3usOgSwDvE6lurG7Gpk4PMdVWHK2uXUJ+Z9Zl0AFuyH6taJ0FtXA5kgCpjCvky/tc5+yc0+2ZtE
U6wzFSNNWdkQLG3buM4LyDFEiVBsQjXFvlBiZHDJap4HZappOFtdC6vFELc45TVy8cIuITIDY/ZK
Tm+5t3MkhgkDKfyN2tUIMN1zzNi/7AEUZRd8N+I1aQET5JobfrUGEajaGOXP+iitPcQXvIHzHdOn
70Cim1fdoJd66/mTzZuaCkO0cTwQpYhKVeaQdyM03i0Td08Ge3mjAKm9OZpLwQm98iLiVHkhC7hp
evseVVb3wj/9pTeVf+wVopYjEbndcy8iMlECtz4VHi60rFCcF08n6qGJsvJCmC2aXqd9zjKvv+jM
yl81s37urEFe5h+48fvnXBurQ5mUV5C10bUNBEOdzkm+/ZDKqJlpn7od4m/zouwQqDyjUgDQEjYO
8qmlkaBwNSMbr2sPgZFoX43D3D1U3A5Jh519+AUceenmYqtUdfZRc9d3TEYGwkvVm5Noz6bhpx/c
RLxNWiZrw0YVFiFxJNCuXuUml9koKw6jla97xSd4Me++OxtdUNPBucqynpS0MjDPKvZHajL4EKOy
fh7U7IfnUeBDzAAN0s/FGYbxG6UP7QVwZfgCekmZNmy8VxeIRvCBkwNqw+belVl7QeMTo0O49lWV
/C6Tm4/p6LfOn2G4rbuvUEyXttlPlqWoeA8ilXCR1KPjNG3WjALARzT0vEpssFZTggorPXG0nZHY
wwSf5+OyE5meTe8GVn6hkc9dxMxF5s15MfPzyb/EfOlWNqhPsNBNJZ2TUnjufmSUGCBWh2Ux7SMb
lLsLN9pTV+l4lYRQoCZV5EfiQV+6AyTcJ0W5w2VxLvhf2TLa4TUxneTgUFq4tjg/9po2flHKxEtT
VPCpp1vdfL+jGZhCEixwoHDjK6q4Phhl8KqqWXtM+0mhO92a9P+7+fdRJTwxxvnTyVg+16Nb7bSR
Dk+Bpo5qOnS9+TB0pEqjP9YI940i52grI0lmkX7WC9pW+XxLr8OCW6U95CvDpAaWVkP85sekQ8P8
iBsHSahah9ThkEB0VpyfjbHQGb+2OmNS6t5PIgfr9EDXqTmS+8pVOyoHXKc0Gm0fohu6JUpbdWdM
m11gbcnuHp8zcSFeyLlkFrMQ5ofDR9qLK7e+gt6stO6mbrxLxGg4+ILfKPRLBKFgyeqoypEkQz2p
ZmpZI+BQ1PQKu8EpPiNVwDcxunfL0t19GtI0T2VWrqTTdAx+c+VE+XwD5KG62TGB93W2DkhwO0el
A4HKHmvGFEwM0aOiWzcBf2p5oJ0clY66kgXxS8hlikAedw1iVF3ImjAv2iFs13GhLmwoXzcl5bib
v9i8DRHJkjqxsLHILoO8kidHIbqECtMXwgH0xM4PJfZ//7uiKPKrtErzOP+lQVPfM1Xmh/n6VaO+
wvabqCchzADHPZ4pgjUa2ARF/wOdMlfhZwHWcYkSG4CXW3Fdj6uXqhAvTNSJ8J129Q6lstIy8JpM
D8q6aOHRYCOdH41d9ydJCsm6CJCpiomAmKqILXrNc44jTJJX0rxW835rushDsvYem0FgvauUDag8
t2RIIjidn+WOZr7KAWVS1mzKdRVZxDp35kcAZPVXOjLt16YbMMldVWYh18DcvY3s1PrOW/Edp5r4
pGNN7bCvwmUSD+ZOxhX6kcDDhd5250Tnq6AztDbJncfVBkDdk6331ZFXGpvOXbih+9313ipVnAwp
HGhkX4/b354CBCNurA+SHAoCwxC0UtZgQNwHm8ZWYqyMbX+c4E/QomhcJ2gTQAeVxH3AuwGZBmiR
hbMEIhswj/SLl/5djwwKb45bXzylRQtfmS4Vx7w+5QW4jVArXRJoHX09EeUSUJSh0LQXz+4/yZDX
TgOJIC8DxIMFc3Z/qzrFeuTYhuaL28qWHJ6ilvabKhSm4WZ89wUGo3QU6O0tk+mtZRC/ND+FHPIz
Lc4ATWOt75NShnfcxgxB7eE2b4Edwb/iUs3syKqZd5mlF95N+SeYnuQKdbzWo44g+j/TUz4C6FZN
A/47zVZH5M/rwkJRnIiCXCrDZpCV+/ZPCqh0JSbGn+q49kqpbByO0+ZQogdyYaGKNBOfoZO/tORA
BE8BcBoGeH+8PPjAH3IcfU8eU5GLVzlXWBK9rhhvtTYefqC+jxMr6dyTLAmU4yrsf9TtVxi12jtD
QSbe/MSeKKOvplUuXZo1r75uqNuyaF/6zsZRV2ZoFsdEvWRpqC4aaSxFk1h3CAEWvwhvJ1Clwiwm
1Rcj+XdXvFMQ/znswLGs3aDBEQZm4addfsclkwCAYNq64JaHQ11Eb2bYL5RGO42M3FEJEmuD8N84
uQa9CYJ0yS9ClgBrLZyQCmSYjESeRV2QIVoOYGipQbTtUkThcEIdonQKefJzMq+atvDWiVScc6G4
1HJ0/bWobGwAJtd6xZk0T2nVXnE/ITh0Atq/OPvpB6B0EqW+Ydwrrwpj9av0OrGVGak9amGYKz9w
GWxYbcftXdnifJtIfmPXqFs5dt+FbTORDkYdZPT8n8iTW5l+QKpF1Pjh1uBwAxeFV176IcHRRpZ/
wD/JOwOhdN2sUy4FHKJWftaa3qBj3NxVrWh2UMCstZvH9p7KkIk4rq5vnToxLqzJBjre8bXWKyhk
Cgwaq35+LAC+Y6rVwQH1Zlmt83hpRsROdE3UPM8LmRQESIpm3IRZ8hWItHoORAJ1ySh+g4l6rEx7
AgGxdNQjHzl9PqyZJOZbFSfpe95vc9dj/uXC5wgKmhNaxZrkmMrL5lJXTn7pRNpA4fLVr57PsSUr
lVC1ODjO4FkCNKCL2foI4aCNzqBDTuT1hVPSHgUpha8KpHelXSLkZXbnK+dH9bQp1GQJxwUtRAeN
jHlr2K9Ry22IhJrA1kZNXVHmeDT6YPf4KfA+D6sogD3SCIYubqodOW6TXc9oBOoho9+gvVIrGG51
muXP0yfDeRH0qv09reTu4HwHoqeeBqlQtt2LbatT/bExN0bheG+hMezUOvvVjbFx1bQm3dQeJKCk
Tt3Fg5apBNx/nKy4lDVKhhnaaRQe1LDUOoTfiCvlGSUgSv/JL/44fDI1OZWRopAqUJzbUBPkfLbi
AAXYO0QBLsM5jabwwTm2iRceIMej48jQ34i+Awii5WRpykoQsukPw1X9nZSMCGhXkU9bqtp2PgyG
AZgCAqNwhciGugeVkXmhwb1By42zy8jgCdPfWQeGFM/GNHb3gwqfcMO9Tbd0AqSGZTBBM/W0cjcR
VKV1QujJCVQf0my03V5ShvxfvhqJKIUuyC0Ulv+76f9gzAp/ZQoyrKJGhvXIEInR7VY4gtNlK+J8
S+rRTWo8+vfNGSnFewJeH5cByIGquugjak6i7uoDiEnm9VYUfbnawVBQ5lUCDmijRs94cLVneuRL
z+rTs+vKlzbtupfQiLoXQfQQ/OW77xnVPs+ZDRFCkTACNfT6pVK582k2BpUobNFITqcR7XKNjhjw
JrOehOHmvsslUYAlRoO2TrlUqMh7A7dVz48PZrRGuMHd6KD28uSmROaySTwEf7HAtJEntrsxp6E7
1ZCSBPDUPDUE+CC3y21xUvtt5UBFBflnbfXEUt5biWmKqctuKCf6cZsAgvk/D4rc+2mMqnueMbIV
w49TiWJ4BlwmPVVUFElHp2uqRQ7WCyRSgpZzUBPyCAL9Ov/SMQjWRhUhTbdKHw5hXvZ7LWZyKqP+
93zmZAY9pjjOdnXgeqfSjF0INK5AkNV+NGmubIncwmvuK9cWNMBnwkUJV23oXfFg6RtTMa5FG45L
Y5rmlypRn55PG1ifCNolRdcZKs8gFvLKfOmCZEqigePta4WKsSctvFBZO5Y7yuNZ3U5MBioWXT/h
RNgTiFuYOhyxGMuXimMOBxkEOA8FrnMK8uNPl0rVUzuiWlfcBONxoysHsynGlevp5RWoJT8hfosI
Sw5A4jzXuB664vffFbEKfZ1Ooyg+Yl8Eq8IcMY576i+ZRcMqRiawo35fcolL2y0lovp5nr3HU6jS
qNcQiFrqaBAtkWsBWX9KMGh86UG09oze/MMxtvfsJN/YQPJWlpcOJ3xXwVOtJe5PBttE3uA7OoRu
YW4ZUeR0oz1ajNzxNBNdpte0m8f1BxQgwQap1b45JHvGqhh/+DaRCKYUVFV96dO0V/Hjm5ZBEdAj
LiLTMTgZ3r2pME/0UyGB+muLmnLYFVNxhISMZVWCgRDVCHhS5zh2ovQ2X+zLKLjltWadCe2aLMFV
+h3L36qq1j8LdORLuNCLTvoDxEJGUr3G8VsQDwMiqV7O5xZAsua5T0hJ1ZyoRXiDDm8CHTPd0JdJ
H4/kHSoERxKEbloR1YRBDWmuw8dyLG09Xymc6VrWjyMGd+S3j7CYUco/KtfFm6nK7zKB/Q0UsF/4
4bAB8894R8mT99Z761J33MLLgPyp+3Kf69jammzQTwAPcB8q/Wtqj9o7YiNtabpBeYaw2UKzKk8t
miV8I+DzcKyXFfCrwF/I3h6xt+UvNoj4P5X2Rb3OWsMzzVcSBO6JovrSmlKXZDGkJ6NDY9qTWjQv
6sHxDlR+yfS1FiAKokttpd+Pbzks9dM8HqgN9Kt9AyCCCtAvxuXKIm/lxCLvtONgJ6TnBQSOwEXf
Rzr3oGmM2dF3P9XI4lUVgExRKOq1I09hLzrzYA8d1eu8iPo7HHwLpWpanVLspU9E6AxXRwUFmBK4
nTuJ88sNDcRZhYSMnvoQLILi7pNyiDsKpOSAlgpFF0xereoWuK8DIncg3ejYajYyw+Q69gnBhhkO
YRfDfDs06r4JJYxeUE1Y7SRXzLLZzFfVOIAUplvjyYtqDTyOg/g7MODsuKN3HwlcQZPe3xXbizbz
UVSZrdwLp0cOSQf4/Liv5lwpT1LQhAAs5Z1HpfjlMS5nsNyDi8xqyveptXcI0LqLXL/P2T9Wjtcx
8cSt8pJbbNCsCZ3auz7+YBVRHQmiaq0RTbqMbKpnFDeMlWVXFGWbmAZO8SOOgoMbaO0uc8zgROXK
QKXLYAWT2JOw4/rSurZ8alofkxB5QM7F9caRYulb0ZYkEoy57SxBeNBHmwZTbs/1ixEMqYB2CpTE
DwuNKq6DLbgs38MuJ8AmioYlqBP1k7nqd2zSS80TSFFY/Z5dv/aYtEEiTtpoLzWrR+yF1y4voxbv
Gmux0f2zFv67NiI2kWpuvv7/n9uDosc7hkur4oIkxxxawBRuQBdJwRpMvXkONaCUDBPRvdeZsZFt
qu/w8udr3VTFZ0SIGD7e7itrdcT1namcStcgf6QGwUZdxvA18aNJxC6WzEzRjd8yIwk+bAc9b4g/
8EQenr+mUHjyMa7vEM/RO03b8Ww10MdFHTcvZphPQhBwVoNC1CkFhHU2aaXmcf+8ALxIu4TqKDSW
b7/M+WUTkn6sGPaDqYAcRrfC5LbG7zKYKqlekw4nVJN+RU21WgmygwiDZlGORb+zS8MtN2FslcCd
4bSn0xwzbeFDNdWI6z4t4MFGFFgGnSIRfWD9KWQuCSQV15AGsnafpBmOLqwob92A+hnrSrCZN2FA
IWTid4+YvRKi5UOMdmgbq8YQfYmA4a+r/HrEFmCCqrZOrveU/fEQDhiVDlbv+ofCn5r+aNRnvpnq
GvlpXpsXPkVSws3JDAtLM1rpBlA8YzTVvY4ldv6I82JI32ib5R+xNh6c6b5lIGjO4Bh/mWCkhgCQ
wzrTe3OpdgZ3UD/ZqQSX4a0P9EM3Leb9dfpPilwWGvaaiOKRgiuNW44gyeSDw2oOaJuH737Rfsia
4GcLjoYlzOSKe8sCZ9ziXhMBDgQdbkRIFy33PfQ5uZ1vM4rFR1miIxcKVgMwW+QuTDea+WIhQ+/t
8U6NipgncgJdiA2Ic9sqPgxWyv1SUgWvEh1CFwvcddqhLgp1lYDRB7orrJuCBY/+uvIWBoSDAu+G
QD5t4qX0l7SzrZX0dYmBKzKwxY0o07aPrg+Q/F2ErhzASg0LyJl7VgRXRcQlpwCTGlifOdWBvwoO
k1sCb/THLETQwWdjKAGaFcoivUlTIKMYGHaSnR0LJ31RXCtchkOCQr0h4S3yzHqZ1e5N6RP5/X9X
AoZOoxL6R5NMCxq+GC/n4pSu4z6YFN1nx6YTEKjpoavsScGvwTKzVJwlytxXb8M62hhBNXxUeAsO
j4tkqSePw8pRDfRfscrxkfmhfBx12djLRVNhz5JpcpBlkb5mfFHMeE2H6AL3RoTHVL+gW+2UZbwN
CiwTYWgy+SAq9CnCg7nOXFlc5hqlkkfaWctp2ol6Z6LpWM3CEgZ5K6NylTefKfQuBuy+AJ2XQ6rS
KLNTD/R34JWYR5WZvYwd510bGdPPXRyDwfg1qm1Yb14vV9a0KUJ1r9a5tU9Go16535kDTdiYhk+O
p+jPMXF4ZWbsRoXdQ6hVd9qFWxkXxrtXZ8M+pLKIeuqb0BL/oNdTQB9ZR6ziNwTHHFHVIEmSClKS
kynRovablR7lZJbg9CaW3gVJlKlusLazqDn5BXXqmnpSMI2TQB+2O6WklcgkBEiJPqFV9RDXP0it
Pd2//KxG+Dfo8PaUcyOdGFxlWFNjpECfuSulp0WL6ZRS2SP/zIi4DCr0c4oxMy46niTGW9N1ZOo7
P+blYZE6uDfi7CVohVw3rcoUqDRSInayYIm6nt+oqWnrD6oRbqXtHa2yZjxCKGQxJaVYHFsnLhqH
rI5zCM1G5OM/hl9jgO+CSNENa0Jv9dd5swodfZWAMfCrsvAXgD2OGX35LcrCcpPVtXqiOvjPGgf5
P2vZSRrQKD1F0NdVUZ1glfg0LQXf4rTIvBLCVDJJtKIyOxJrUlySUryoqpjQbM2A+z30+1U/3TGx
5YKNU0nHfXxDJU9aOBr6CKArytL0wvCY9YHJbCSPKt5nLE7mNMibb/dJSO29KLD3tgBShKm1dxzA
+aTcijktni3N3VBjE9O38/iKstA8ml1/6IrkY4gH5ZK4Sv0mrN3c7kE91p71w+jXv7Q28rENICSi
g59rC7yqS5IsIXwouQpjIo1+uqm4293aKbTwy6qY/CMeTw+9FMYNR/IG/TjdKAbtqmGeC7C9TD+i
0aC4JcSLotNds9IG/1vrdPnG0QxzR562jzczshfNNFMo28zd1n6K53Ie8dHuP0GhKDeNpTO46GLl
tS2aBXZLqrtjRcPJs/mmuS/aMjT3KCOQi0kqK7DJ+hI3qlC/JrJVGKwCR1e/4jb7nFUcjdEbd6IV
XEs5PSaDuddTkPcz5ehhi/VwytaQjrwuNJ49z262jMXjLfO6jMIPDaBOIdjSb+VSyxZz15pkx/Q6
r2UQ8lxt1Yw2423BfaWomGJT/rPOQVS84qi33nTVBF+UmuizPKriIA1aLuPrjqyp18DVfqNT3QUG
94KkukIUpYZnZBxd86y2daNmHyRxvWoYdewwxpTYDcVmlopoVF0X1LE3jC+SZ43IgUVkJ8NnPIrn
xgmoBccDYwrRrmi9eztUDGIjdYy4sUeP0+un+QBFnvV8nsynzbzpuhTXBzNbWzJTLvg2w0vbh0hR
oBZBKaUcOU3tqqnl7eZ+snn0x6sBs2BgXvys1Ldz6b13pLnGxCRW86Ybls6+AcJBvDn3hnb4RX4T
EdmTbs6LYxTdQWReYl+vb6rqfRYJQt20Un5yBzj0FU3NaWUY3eFKyIJYjKrpTz1wwk2mSf+8EEuQ
uNsYHfZXULmvdjZob7Ky9RX5ffZBGEV/arJRx3oKGd0oaFUpmuMtFV2JTr7VZ0dgTs+pijtcUIV+
UUgGpKiRkR3sFztZh1N1HRVEheaHsIkKjVdPIVMIh2SzuKtvut4h1NApVoLvogLLX9mACE73TWPe
5puwyFHq1EajMUHFjpnleQdEnxO6VuoD2uzkYtJig75teUt9yg2PiHM5o8SEXz+W4YozM9uZYYXE
S+W0VeFbX7SaPDJVqs37kFHR1NX/x9yZ9caNpGv6rxR8PewmGVyCg1MNHOW+KlNSSrJvCNmWue87
f/08pFxV7T59BnPuBjCIJDMlpzKDEV+837sci1aRO9PIbFIQJ9op/A9AIbUhVcrwD1IU/nleJ8cE
ahRilZeqx5V1vqHMAofHCnnDs2cLUoaQuvojZprRfHtON2o5wSkfEyDwf/Bg6o22YTvZL+bvQPa6
s0wnSt+IKeCKaMAUkpGl3yCxm0cK8nutJq25l704dSYlMrIF9ZmWpsMIcwzI2dPpyN7X0yBe8WcF
BDnXzZJMuRHk0AalnnbtOtP+phQNSu8JZ6sN8TKohr+LJ46fVpbJXoqmWkY6U2ZhK+M9aazxfagy
/uabZ34CU208QQccJHWaJ6dawS1iNBwgHwZD24X2rVZYMJIEfxFZ8mZtzwDtnzgYBMQdtAZHQ182
CPdtaHRikljkkBUbBJanhrKY5liyc8glvZNaWRC3TcMA2t9wMRs8aEY7JtlCx8YOqgHPTiwZd+Qw
pLTIs+az50QqzuCdcqltc+JwQF7tlWdNyR7mzyDNLPOxwWA+dMNiN1gu7uBoXHeuajhHz4ZZW4da
9dDkwCMBmOprFZovhCdMPK3GxibcAkw2hkKeoPVYZYEVyTSplj3iAsrU+II4UGzbYBBbVSv9c+9n
qy5s1DvTp0QSxO9tJjwQN6XcexHCqZYs28FODVtjSYZMuCrJsT4rHroxR3a7j4oVP0tEYnH0fWhE
jRwcxa3QOv/+r4OT09EelOb7X5cQWa2LoC2OMsY6dS7Vso42phrjgupRzixTGbSbYNbyTo+8+dGQ
0kkJQ7RsDI8uK7GUaCqc87rmmoNII5g22icNON3RdPuhklW0C1pZLhULHW8noU8TAH6yTdyFpzMy
yAjwaBHbNeUJ47zxrTIRZdtYze3TqCR7PlVeTOJxTy7SooXZ2Tl/aa8voVMgWUBpeegaCiK069qT
0TkSZ4GSGDNF3uXsfhc9QY53H/WLDfCPm9aPD57V0GnBKtL+iIHt9F7uWlFtxdRdSin8t5hbZ/jZ
c6qZdA4LYB82UvnAronD8Oej0RiZ+Rt1G9YODCNbe6UCJJuHqBBsW0UYbkIo0K9DbCGzUP2vFegK
DD25FLXTvGiW9lzjj/cOGWvRxwM5ploKX1vSGxPoo09gNPmLBHwcAb9ulg2wbppOgTxC2XyQeGpP
v3qlt00Yrae4Zu6Z2HXFdHAHYZGL0m7mqSsydXWpuwTlhH4JfaNEMCKdCR7w0DzT3IP7Bc+R3otx
bqezgIDLS6xj+UD+Fq2c6XR+wgudO/J+u5UfETs2vw1Jq3o9n2oTijw5eoCShvdJOZlkTLshnKvi
U1LrX+Yzk/mVDTT8pRT4eq14Y3v/1yMlnHB1snGXeRXiEJjbLpqp8TUDD3zwWv9lqOtwwX1XQMXj
Edgzy/j0KJiuKV3/89mg5U9Lu/zjtfP1+RXza9MAl+qot98roIutKcdopTmx8SJCAwwxxmW2y6zL
zGwIOxPy5/DcCWzpNaK/13PhVJBXu1bpRsSRHKeMKIxyJ4DTdYb7RiHw0baDbDe/tK6aAtC8ibin
CCx09dY/BEMeHWwd+4tYYTc0sAG4tXWmLBO0wmdMPFj3EnxlfLX6agZV9dILJuCJrz+0U1B4bkQ7
AkQDUoHHR6fG8DJp/fjil0N7lEVKnI9qJ89lpu0VeMemWhcPuRFWz7So7NhRbnEgvEcJHDJf9Vqs
eOXQ3CxNL5/jLhqPUF7au4Es8NtonD0giHU2Tuxsq7UfNMkMSpyc/Irnw60Kg/iGeY2ywdVJ2cyn
fR3e5hfUzkSpMm2bTB5+fP5FXdGNkOwnM7ZWfu0lejNPlt7akT50QU1zj0qfQ0shb+UtcJxLPwb1
U+pn1b6voVHmmJe+wS3AwMXzXx0kiFtbQW1Jpl/xbPqgUSGcpbr7LHC33xFbSlt4OlWi+okolfoh
rfvm3JApieMl1323GnBrKJLjAL560xJAMqi7AK/eqZi6v82oK7s9qlsq4pyulw5bY9ekQbMtMSQ7
GlayiTOdzwYm3nKeHvuGerBUSEw0oBext6sfhtjEZEhTo+8tESG6Wr/z2U5OAG39ZAU9aUN+Vi/6
UMWqqgbfiBvHXTt7iJ+0VRqvrB8xJFSPaUKp9nGueGgeXHzE86a/KUUOlE/1f1H9wWanoZTHNHKV
HX+suSUJwDoNI8VY0XuHubaIszK8eAAv8xkKMtRfdWsfyC+FN0KR3uloFaxsKB8qu9S2jHy56UZm
sJx944ZyzN5UspU73TDSc5/heRV3ivaciv5bgyPHj5BIFzbv7wOcljs8SPy482+d0UKyL1h8dL7n
Q2n3RGWkMYnMGWvRaDTqu/O5V41x1UaFcqQKoJZt1PLaMB0fU9KzlqUQ5VuiabuOCJDnAAHaFhwV
j2hcLqCkemzuGRYaacETQSiQJrQcPWcRrWP/M815krE4HtUgpFVmkiNWIQCBzBg+oWOcQqkM/zu+
rPitBxVpJOLmmQCeZoGkBHvT/s6o6fAF9DVq+GINPjEHOvsV3iOcAgX0SxeS246krhruBsG2jYu/
G6KefmtNtZZmgnEVFrSdueyYrxXDs3RwdPAzM15rqgwful4ddwbaU6KHaSLP18qi+JIHMTy/FD18
SyPFX+G+odH04hyf0YnSNnH2mzR/nVVFjV77O9kpW8XX0D6VyUQH06fEHIqYBiO3bFHn8aEorOFM
EJFCd8op9tj2ILhrkue8VXFCDwuxtnGS/ywwDcqqvL/PQmciLVOcRYU0NjMjGB+4FbY17s2ypuwF
m+6uh3F9VqXXxI6Uq1XozRFqyUM5meLMh8Yo0Y7H7rnHduqZAXRKaQ5/TSVb1sCLc2S2hn3wTQUr
ktRJjkoyEPnSZc6dDjFqyiJVH4QfZqgs8c4rIu2BJrL2EEWwjiD1osFzii/R41yhUj+TWX2KH8bc
G9d6EomXVODE6EZSJSGrrjd179P7QKo5bAiH9DVoOLk8klEMAyhJiU4Og4kxuCUdsTgylOiH1KVS
7SFr36hBoCsO+XCOamo+r5f21kBLcQkjHetDj6W1y/R4T1Z9dvZy8eq3gXvXish+nn8A/qH9zE7M
vaMFJ+9E3hv3/uQi5IXJNwGGtbBbUd/LqAZjrfx1OXrWEZNmdUXfLFlYjnNr7LA/Ee3cPtXKY4lb
5S2k8ttnQdoeY8+4ilyWB94OChg8ktplCatimczR3XRGF1Sj3bXQ3xLh4nfVe8p+rn8MzDpqE2Zy
oLMgReSfLe3YN/DfkBu9E3BDbbXaaJ77EJRU57okKTHMIAyN7ZTFLTosKGE4LrU+KD43OUYKbqsn
9/G0knqRdsoTaBbXIogn/kncdqi54FaaXf4WBZY4mhV5HwQx+tu2s3DdzOxbRC29zSpSyeZHARgI
aga72LSo2jY+qpcvEFqypls4o+Hjvqn+fKpRmC1KCH5UifP8hmFehNOXaC5t5vl7Rdd07MKG6AlH
OD/am+lDoo/DfazEKayKHtvmUf1iwyc+GVAkt6NjPhCcmWwl/OE7aDTaLbOKd6+ImndTp0NlVuLr
mNK+JJg9v0b4M25tqpGKSK0N93R+VTMY1yrp29/1cZllwvreK9DadG+QEGzho0c4bGX4Ma9U7Evf
yndMovI3IgW9tT523U5vJuvl1k33gcAX086T9K0xcFGeGgJZaKxhY36hyTw8JEZL1Bp2NITBOMOr
D0syqzrlSTchU1rD+Ay/tjqGlQbxfoIQ8pLamaWqOTk4pZHmZbIXtOFc2sgG10GHnfGCyJmb1Lot
OJt6VnVHnvIBywYESMHXIoa9mqnXWm/EY1o0wQq5n7FtptaU3tZng8nrwZAwwZPEurJs+gukj9l+
3r3HClglYrLIoOBtBXqiyOwiZCEAmZM6K4GCgQoAL6yUsGnMccdnxes8MgZL9Tn1YBYq2RufOVxh
aySdRMACbzU01rljhg+aOaFa+tUaY6ZVUbr7uAcoKAIKyVQCscb6Alx88i204lf2cd4hcvNnR43N
I8QA6uGpT5hWBC2HkClIEfFuBSjbqXRJssb0YWmo9nFGBBwczwAby3Pel/VDPjKtWaPeLanWqel7
h9kX9AH7CHMAzMlHdZsmLlTXXnOmpdT9+LxKbnUFMuCD41n5VcvFY6Y46jXsogdLr5h9CY1YB02A
kiG239U+8S6lTM0H13VP6CA/e8lUFReIuNh+fI4KYIEoMsWloc9/V+iQSRKoRSj52HbmAWklOPI6
eOtOm1J8JFBlp8qhiq9NV4r7upFwj/hWb1DqsLmXhvG1iW3gyjL9MiOF2FZeNb8ie4OUp3u3dMWm
DRL/kMTQrrshrjaNO/gXQ8dwv29JJiowUVvrYZ88UVcATHpoIOdTIDXeqsA1xsLIb97J6YLX/nWq
TqdGWSW47BjOphlrBaN5l6hYRH6reTAFoMTAqw52WLW2+/jQNZ16b8wGZTMLdaoR3ZpH5OOs3SlZ
S3Ivw4V+SvXKpxwXu1WJjlbMBmXJdFFFFU8rISdDcjrVFSu8Bxo+lSJ3fyJFuHiSra7v562YkXfR
sSLBLScs4aIU4Y0PVnkm/Ubfty65eIWJrshrSJyUcfsVtAuZyKiWj3Veqed6jI8GVWi+aHUyySpL
TffAwOWjRy2110vcIVWS5XWY0+cCnMDGcSpI8FqPhu3HORlhEGOIqlrkJrE+YQMdXcfMw1iXKX47
mJSIvcsia6C+gsqRxyslU4xHPZfK2SNEy8FUdN4Afhwiha2gnXy2FHtqbLExnPePMuvddeKgdBx7
fBQIXYrXAbKwoKnxGmscx4ZxBbgX2QTKiiCQn2kMbu0gwIV/YhHqNne109oIH9uVn9LFZwYFObCJ
Aq3iytr5sVou5ynEy0AZYj/ID9U0o2ityvwbpg9QPMF63QJOU2g1W2lU7nIG63ubplpHEvWudez+
Ytfie+YPi8aqzBc6tnIbwuBefyAhrBx+4cuDW40pjAU4xWQAGduZ8h4kTwNDeokji/lcGKSFpJaj
7ebTik4MNn4TsqMH1nPpm6tSbQ652Qd7jTL9pDMp9pBQV3nJehDUBFEZAVOFZIDDpFWMDHlGmcb7
Gf9yBtgruIUe5jNtQsMk/sZLF5UqZorGfi5/5gOmtvs2z8vzfEZwXL0f2RVhQx/XrJ6USqEmMoBa
Vb3PErcnE74sdkWlKbuyFI+GOjU8J/pel1bcXdJ9idwqgShQYFA19WaKUMHxmf7w1cJlbU9nAt3Z
dDofoGcZxAFiGGcMBAY7On2++VaKq+EUkv99/rjNOof/2bLSjyfnVzQ09G16I+f5zIvYXAwNiQrB
SE9W1VOkdb1P7EbHpqikN9msoNgd3J42hV78HHzzCMyQOdGPHVMYGH+gF2ThIiQhuCNSEbmZSeos
/Fp6DzHZIkc7x3wSgu7DfMlrq2ZDe4qvfnrF/IShpCoMpzHbzNfmA+yIi4FwFpfbPMb8U6+dbYIZ
Xl/odDAxJ1uOaDMFUWqJeyYTLD0w/PYKwim2bJL4kJa0mY4Gzw2jcYRymLvdUhUpytxAawfjNGPd
E8NMH8LyYOInjGKweDMdHXPbSUIC+ypeBmXo7tveb15S1o+mIC8hSOXDTPxP0u7gljQPuJXaJ6c0
KSOFqFd4Kj7aLYbD1LxQAnGnyXCbgXmNPfM+ca1xW1gllHlgbNwqp0PYNj8fVZim7TDkRzjpbkpX
76CLsxLPYmmHyI79aHbPQZUUW0m6yF2Rdf3po3s6ieXnR3qRPKgeXSqTgvDjUhATMjuyWVvVRqGf
p3eFK657SWcnIrN2L2rermrdCc7z9fmgKFrADpQKNtdcDEECWhCqFjiA+/qzH2XKjkal+lXJ+nZD
eDo0w7CPP8+PiKtIPh59XNOZeQFq7tS0rK5mAMpdUeytUW4Fr0iRd4XQyi0tHhWuY7tRhrT5PAaO
O1Ghh2Oql+1J2LJZRkalLs2ogLngjl9EisJintDbEA4M3t3s6eJrkEPh7Ox9orly3zWmODXTYX6E
iCc5Wfnm46QPjRP2QAQRBVDc9Fk9Gxi5QxgHKssZzSuH6ItddtnJlFm9wZu7XZEGSHtm1MwlwF9O
v16oz4Pl2HduVpuHsJfKMclLDWiBEIkhbp7HsBM7EVTMEBOo5Kcm+I6AZZ8B9LuwEretRXfLr3wX
FcHXspUA+Uho0NN4zs4I7pmY8xcTwrtD9+RDpm/F1nUcY++hK5s1cXjaoaNUK9b6wKpQqW/sBIgK
cdggRbgH3Gm1DXl4OhhsoA/zKWamjLLexvNi6tf2afTFC41o7TgFrHUdeSi2s4QWT79cpVt4aNqm
27V0eP66JBxCGeeNsFpYCOymsg+audh1AYjgXPjN17pIkpGKcQVkHPLGEAw1XiZ2SZCH5zYmMhXk
SMXYzzL2rolYvidN++6jQTefM3GB1Kp8Vanvm1vNEePRtL0QMJeehh2z5iRDV+2NLO7OJk7Z5apy
62jhmbAPi7q74AEWnyA6X+QQi5PRGot/KnDpMobr8VL2JK35gYOHytSDmgHe+VEqxYBMAtaNPh0G
kquXpupM3K98Yv8khccmxg3sRzS0+k3akzrRdB7NVBW3Mf95lk0tJUNt+6OVfadzhfOCbXtnzRtT
jIk4pUq5TwbNflCnLVySmQfUAO6jyApvH6UQC1N3MowsQrmBl1IuorLTV248IiFp9SkATQ3MtRYr
CCmsTKPQS9CkGY3181xSt6zN3GwXWhPJi0zY8CWK2yx7MM3LfA2/z26nAqUQCzZdy7yemh7zSDXM
4KyzZPKRPhhjgaTZUL1tpDg/H3Wd8i5pUGzpBlVLIEHns08zWksJMKBwaO+9MD/knZG9DYktWS+D
8TGQI/4wQ9OuFaiy4BCteg/hFapAocNeNfB7jh3rEiURbEy43oQoWaFJaFABK7sJ19AH8bdpc9KQ
oJccnOkwn86HMahwxx/dC6a23dGp3RZfaR6RmolzUy76g5siV+Wyr/bdUXFtSCWzd4ZCCEZUEaSt
FnD6M7ciE+XPQx0J5RRgjHas6TYRJolb5GR/l+Y9xvPQmTH81pYfM6/lZ8cRrO2j4EIaxBqrIhOb
S66a/NztMBEKqe+1BQwyaz9TaAqNgkBjN2cQ7HetyKebL0dtym6NXYbTDG9Dwb5EsTPtmjO+FpmU
iAjNXr3OT1iTU55R1Pbur2u9NV4M6TUglQS5QTDSF1lvl/cCZ7q7INTcPQyIahFlRCqSLydefJcO
c5R0TyxG9cVKSLOdLpekIaPyQREOsXotWE1fcODd6VgEfK1NAKNBSO9CDWVD90ntJeyf6GtVwR5i
CfVDGFA9vjByMheR7G43RdbIfWlN07ycAErSXx8VUTCbWoN8M2qPSF1UYRbNSpkQjeR3Pc1t06D1
HBEc3hdsAT0DFbgoootmT40gkSrY8FDZVyhgv2fRk1/X+jsNRjieiV/CDs6tlVUDQuOckx8Ltmgr
Er66G93NSUPo6O9j+xnzFO+7rklkK3n16ibsumM6mcicovEqCC1e+Qbb2Z7uyoa7yDm6o6Vva5wY
93Rn+z3mLMqWMNEekrJVbEKXoAe2YpLmRx9f7ZbdnV8N02qmXeleY/DpV+rnUuh0taP63QnJzsQi
x78zMIqHT6e/J3HxTByA/KwGLogYneCnQNb6MnUd/wJ6BkuC4vVo46C3R3Ctb+32lGaKe1BCKIHD
kBvH+RFluDh6hAZt5kd/XQt+veZFprUHzCQHt093LQjW1gyt/jz0NnE2o5bcfDrckAHc6Bvm6zRK
elwgR8xlvKjXvrLp7e90pc/uC2Hdh+jxlnDK2nsR0hAXNmoWbhpnD17ubbEXkWRIYxI/+I5/XyA4
HkwU8bKq+z1QFwbDNnVqB7mF8a+iFkJpVOeO96AWDF3cGZKPvh+7nk4JlOun3/7+j//41v9v7z27
ZPHALvO3tEkuYHR19fsnU3z6Lf+4vPvOqYmPJDJhaRumoROEYhg8/+3tIcD9+fdP2v8yMUgurRYd
lmHX2AIocX/FwZPoAmLGvwjLODlA8z90nXygRq++WZKgDcf08iezY3Mic8Kn/KKrl0mbchrY6VNb
+jgRmUn1jabAsumLeOk3Xn6yaEATZtWAcsSqfZ8p42TGXVdvVYF0s8oKFlgDMRSIVLcQ0wYPx576
Lct03FQ99x1a4qUPwpDWsFeNEM+w2Zbo5z8k5CH0Pbjaf5xiUC8OPRSdj2dNu0K8OSuWk6zDh35i
aM00rTbAsh+m3d38uf79lw+2mj/ob8SfwBYHqvj19B+b9+z8lrxX/zH91J+v+sevp/zQz1+6fKvf
fjkhozaoh2vzXg4P71UT1398r9Mr/1+f/O19/i1PQ/7++yckxWk9/TYvyNJPP5+axoFjW2hJnH8a
O9P/8fMF0x/x+yeyrL9nv/39t6e36L3yg+Tt3/78O76EjBuh/U3aQnMcw2IMq5b+6bfu/c9nLEOD
YoUg1AHa+fRbigm8//snYf9Nx0nDdOiH67YwhPz0W5U1fzwleItS1VTdFPzCT398Fj/H+Mdn/+/H
vMb//k9j3paCwQ7+b1Jqwn1WpfrrmNdVZ8ywbMyuXvIjNG49NgRlxPxn21RdKdguumIfuBxWv+8R
ZY774D99cv/mrtN+vev+6zvQfn0HhCJEwil5B9AgEQ+ByEC2zGS4hJu+I152KYtr0HxJrHpRW9h/
K9//58PzFBDWV2U/6l8H5L8M4qcs4d//9SX/7S/6Zdz//zHQGW5/To//ZYj/Z+y9l8EvA5vX/xzS
2t8c22G6BHl1TMnI/WNIK/Jvli2krarSsuiS6Br30V9jWpU4RKjcArppyukW+zmmNfk3x1LBtC1V
V02k4tr/ZExbpv4vo5oEHX6/5L/C3pKxbf3LmEIwkKNc8PfC874LE+fvhuYD9kh3KCmgZ8RFfK4d
oFK96Y9wRAZoDSU2biGc68YaxKT0AHaDpLocB/inRuwePQinepKda6+fW07rxjfjQ2WTkqo2sbpo
BLrnPnZ3MhzSM1CevRoa3ydeoQ6I89AXkU0Vro4JVl99sQrp+B/4/L77Q2FtJIJ8Ni5eSRh69iVs
8voUlttRV8kC76IYJoYaE+joxmdFGATb0ujbaJEfncck2MRm/NWtiR1otbw7EAYLmy7Oz94gdrHn
aHsvLKJT47zEYbm33bHCEX0Y8Q6Amz2kZnH2oZWsNTYXcB8T76x21i5Pux0tdbnB97LDJNjQ0FIh
4AkmT4uiuXl9GO/aXjvTpMWmlVykMin01eiPhENNB9k4/dmyvPHOElJbuzrKM9kqkNlZ9JZNZpaL
DvHgKrHaH75HFGo7faxJYWfQZaYPWC+qNbk24o4ccqQpIx9SWOswDOaPwk/JboTE0N61REPc+Vge
riIQ2nNpo+1tg5MgNOw8f/Rwqibb/KRaxFHVrGK2Nwuzbq2Tnsc/D/NpXtOvxwPoqCaRfRT+LbFT
pDu6AWRPszdc4gsNtD9dxORFORkuKc9FgGtgNiZkqQz5JkrajIZuZexbDa6WTQNWKAK23PRImx7l
HhuxPhvJoY6BaP1BOQ2UZ6f50XxQsUe9k2a3NHLiBGt7MMc7sEj35DTx91CxvK2AKrnDKEfzrvMf
aCP5XzHoAozjHPfEptGlhuXQMzZox9Fvmd7vOA2csRDRxi31mGhshTws34qq1ce5x9+3LVkKFiKm
7YVO7FUpU7HAorK/wncz1g7LxIJ8wGKJdZK2r2mvbjKQsHupUS6pdHB3ss/KhZWDEeKRELyFZYUp
gyTSry+XjkgIiU0j/4C2RF2pBM3skcuyre1q55H6iNQItQO4CTwacDLHBshvuz3ycHS0A1t/dpkv
rBXvVm6174rxPfRMOK8C7kQappRPdvrVJxWFThZ7XqfsXbooDspU4Bw22669siBFnVKrt+6SmKxU
+HLdTqN3eyLo3F5hpuYRaRqmC91y+89p8KC0GGRrRkG5C8chnv4OImMuYeJEX5A+Q5BCNL4mK8Ne
ekHkgBlp0WkII3+P/L9dkxu3MtpmuA/6ollWOY2cTtFPnpV4eCI52Tcnae+c/rEx0xAWvVtTiSrh
U2GDcBijRXyVa9+LSkGiH0lMoCJ3azmJdSq7xFoNoRrsSLMF4vaIB4JUkH11yJ9nfkt/1JSHMvVe
fDwXr7oFP7+31fw6uDjgV4aaL5Bzsj3TKnlUC/AK1EQ/ckG6oOhbmy2ORgtEi+ztkOSo2vL00XMA
OtrGGkkl/yLNVP5IPWiyxJ8+OWhlei8jLEXoyoUCg4Zsmq6KwRmBEIlNFFX3DdelYTf4tn/GDBnI
K8vSm1BAwlEvu4+ViQueT5gMpVn5Q4/9p7Yg79kLSJ+NhvBrLPiiUkGOoxwslNz0KDWElogcY8SK
yzxxBoKZgh8+odbBwFiQdv0twEmbbpB7KR2bSFa/9LdKigmrMoyvNUpuDCds65juhih1j2XT4qkx
AEgMPUa/YR0/t2H1ZCbjNIH11lVzapziav8Sjl6GdXra32w1eU5DJCw+JlVs/1ownCG5iN6+H0zV
3MaIjVcxjhJLv/PRsuRP9eh+xjWbfHefjk8T+ldptqcBC0qbjennsbim2AwtMz+Kdnkfm69w8Ef7
a6Co5q1CPXskBFptNPzRfTG8qqFKJN94SYe23JH0qZ3LhgkRw2xPvCIgInpuyL5kvcZI56apk/xx
RDk9Vi3m8l4eHvDwG55Vh7OW78QRNsHAZCnu1DH0V2XsNa9dyEThIDg4ySAtb1gq8G1W8a7IdaKO
g6zaxbFi8YZ5Ow6efZippEQcCexaWsvbILqVy1oPtxDkMPiIjXGR6QF5ayFoGRa2RF96nrbyfVW+
anH5PUHosVAVHYDTkS6tbGLzpj+mMQmjxtH4Av9KEpte96/QlJ9F52TXAIf9bVnhdj0o2S3qc+1V
tfMp36z1N20utNc2otUbp5cO3vgxg7R/b3kEpUY6tyG5KfmRDc2J1Y+GVkt8hWhL5EuVq7xYuKvk
+C1wE8cst0PVwrcx8kUDJ+qGKeNai2qoy2npHEbLHl5U55xJ9CRF62jrDpegXRpa6pLIMawnCAbH
YSsb72w4SadRt/R7FMQPasl8aandWcL3Yzl2+h2uZWQb9/LdzPPhFZwUylKoRBsDVP0O19EMQsq4
bXEbfC1xwmCPoCDq08YV3vj1q+GwGCO5Gs+parebTubtMtAxxXVU5dVJRtxGVLIhrfZWzN9a1n2T
hZbjrk5oVhVChMYH7JQB012rUDxZZaNvWh6t9Oqrocn4NW+Sd1H6zaEd+pP0dOMhUE02/qmCGQxx
3UJNn3pBgqqY3n4vEMINZXvljtkiRBQnOw1ug103r6Kr0k1uEkPsYowIUUfzTk1gvtEnRJtUd/mD
5g4XDN9+DAFzURT6X5zS+w7NDF+dPCYUSm/e8SToSJDe6pXyBf/LZItcAtOhuBivUYsz8lhgTcu7
dnuCR0rPhhLZdMzWsf5auv4bjo/i4oTtGjsF5+wE5cWqvPJ1VDp3oyVmTn4hCbCdo9svEpXcXV6U
UBjjhGARad672Xe15s1S5n3xB16omRXtfgclrqObdyKU2SukSH+VKbFYu5VY59Pd4zuJQetanqJE
tWmW8MfZxHtdgQ6eSWIAmipe9HKEVVOFxRo5Tra1sXfBxwOMP09KKsGe9TTJoxhvHVLMVf91JGHp
OCYY/MdZELwWSqEsCQZ67oHUV3aSycUgGSdh5dwwGI7omj63igtANmTJMk31RyPp7EXaRMZeSMXl
zhkQsE2/2W/hYeh++J1MSX2Tubly0xm0buiRPqxGzq7Px5015sYdmbzGS9JRAwGcHWBJwlVS9Haa
xejJxS9Bq+xHqymwkyAdl9gpvpYwbO803qdaqdY2yIzkmOFHuiBo+dhbefpQUjQj76D6wGzhx9iZ
5AZW0106hTSIMUKg4icbfM/DJ6spH6Un2qujJPpGtCwX+EEdMcdtXjqcG5YKK++dRGS37LIKfNwb
TJrSDHvT8p0DNOE7Qr/6FyE3MBbNZ6U7pGMdnirRocpQC8heWnLojRECZSnlMlEDRDF+si5QsNyE
GJeeLTY2lSoC/qC6dKH4HIpR7kyCZ5Yq3kqbyCGSTMuL5BUvEkpFnzWSRdEB2qYUMFp7gWUQn4rV
jHuDDL5FX5c2/sSVtjehTi9dJSn2qktOoh5SLrE2bszIdR8xQqDl2dntGtPRL6FqhK9tIKqNjLNk
3Xna2re84ElVSHwip1icUCfXL2RvEVBjHEi1yRYjvgwnZ0Bx0TD1vBSsYqsxstXN4OAn4w/PPvOz
0YfjfViq6Q1e7oIe0TNtWXHpKBoPwpQDSBXflhZ4yAFGsDEtycOlFghcqdsK5wUZDMc2IZEpHsQD
6zTzcqvuvYBJp9AoK00jNfcMkHFh6U77wh3Px8nWAyw83n58N4r+blhldN+vk0gHKNWfUqwWcT8a
VnpQIyPDL/FjCUG9yJpAPvZdEvblWnUjZ62rw1OaD87F1M3irjWi4JwBXsriZRhWXiO7Y1UAjtUs
mufYt1HIw3M6OzETwUio1kZFXbCKSryDnbSwyWAzwmUSOtadopWroK0MbHkoapwgjI4leMudz4rp
dvIlErlBpa++Y1xMql5/LfADKUZg1rpSvlV+Ft2bRfGVpEcmeyNqTkNDTqDNLQ5r7P9wdV7NbStR
l/1FqEIOrySYKVI5+AVly77IQKMRuoFfPwv6Zmqm5gUlyr7XEgl09zln77U9AlASgN7WUoNPnolY
LGzmbnU6RrvZnuzT3KN0SBH44+OLO9su37LCuhYeqnjluv8sy3eOnuHgb1xGdZgdPALkJoIBqQbs
ulivNvUvPTpyJ0WUb4XdAPkz+Zv9Qxc44jmbG/LrOhxIE0SjzvmmX9t8MA97Sj3kVc6C9rWr019Z
j4KpRBVyEMLCOKlrwJ5hhz1n8d9bETDwi3Ay9IDFV+ZnQEG8iyAZFDO2Ka17KGZlva18lK7MWT7z
BRDhv1TWxsvPJQv0L79JjCv4GNC9TgjbdIBSYTquuxMEr72YSRtercX6bRuJ8UIvOTjMLmnKgZEf
sh4SbJtaYgdDmFvTI1zbyJedOXWQBh0ZO3xe8ZjI7FyI4GaO7n+FofWOyiM5dz1/qbeRqVHnbbKB
ndBVB6ftL3YmrsIle0a0uFLZvn7hrrKf85mINjAh98WXGOl6kf0mH/KsItN9Mx2kDqVpHnKHZB3F
fOuXJ2A8NKa8If34ZeOWoUTPbaRXjIycoYepCQQih90AR7YrX3Spu3uBQAs7c3dAae4e/NEA8E04
Y22l20LjJfTcmjsZO4ebykvXdvt2JigcKjhU6DXG1uQjGFbMQ9QSQDh4rHGZuDRBfsTm64PS3mXK
vYLWXhjz6uchI5XTM2Zs4WBDYNCxE02vNqXI489lqleMgeWG21yCXsxXvZEiLmE/JW7H0NIG+NAY
CIlWmSB4xfLZc/GWlbDv+RhRBy6hU+8NaYWPyFExO/DrJhAgr6H0gidhWMfGA0m0znANDjFJMLKW
+znjn3Fh4elK/eSGYGKHzkJogP1zJ8mMDhdCmpVzgVhhP0ly52g40CogJJtRCw59PyQfeGQQPoYf
qh7EtcmtIWa6M0Ef7aurM67txyQEVzQkWxpiO5liVRAKnahh3LoRsbTIu/cBTsGRphcP5Pp5jquh
ZA70e4hzaSskgHwGAzBZ54q5V6cuZo1Pe5AleBWrGg9BM+nHaBJf+0E105OddyECLOgXM2Hyu8ln
Q4LcmOSOyUivlvEwd8bl/16Ei/w4IUDH9AkKNubkzm8BBJOH4mgbWRBbXo31eZIMNtT8SsCE3kvv
kLhM/00msfgbiwdHmX8rUt423bQbG1Nc9FFaeDuiNd19QjsAC6U4UN/VUOvyrDt3IzF+P5d+/arE
N7W1697azjAsToM4CkxTTf4yCa+Oq1zeclRO3vAaUIae7XEgGq02LGL86kacTeV4BK/5u54mXRL0
DB/VStBTOCYWvzsP+VpgVs5Fenqn8vS900G0s3J9DvvimkjiYouJAqjPtnbbhV95uSlcSKOzIT4d
zaq6kIuwKwLhnoopHw56SVjOI9bMuchfQswj5PM1LFdr+GTg3vM6XbtnumOPLOUpzw2SdgK7ZHcT
1lUt04GUpOrvMsDwq5zZeumamTQCG2YeHmGCQ514mSznlWMBbuXU/K57z2SQLNSTXl3Vugy2fqrf
MNRQuxLp8exV4xOiU9R29kPWzD2CkpVKGLTOqzFLc+8Yaj4zyQxuFc/NMDRkpQX2L6JVsteq8S9j
Ar4kctgnxsKPLpym81tqIZnIRTNR/4KQCiTpkyTnbZBXkE3hdRc3LD7CAl4GnTUJ39kigDtACJwS
bPpZraEqpuYRyfPhiWyrr5pu65sxTjIOQ4zdLl4daWOxJNkScKSH54sPwTW8t9IKDXLH/k0dXIdR
jt/UR7+jqNev/mSGewy5KPtadSqbToJujkiQSxAOWWVP7BdxMbd5WOAbUBa4iFA3okKUD+pWbafZ
9GMaEB0tFivYgxgGHRNJdYw6OgFmbl86VVj7NsqeFYfXsTCjre7yc8i54MAKH24qy8DgkagPISaY
8aZzraYgPRiuaT57WCVrMz3h/+G5H7L0PIX+NxKA5TBxIgxRn78g8wkO8LnzOOijvW5w/K4NHdUW
yTExm2O2TM6tLXsZQ5wjrd7zv+e+sh9b8oW3kc6fePbz7TRw1MpU+M9wSo4eNBreytW721ymgu6O
aNx+6yd9+zwkPjVL5zwUrYncNyQVWFjODimgeABFQSovNb/V0Iz0/GewQvYzGSyXoK//TIWo9vPK
fbUx7lyyrMI0bP9Ns2B6rkLzPc3t4DgMgRlnWZRurYoeZ2KML7pWH2i9oeqAwLCLgXSbkF4srldX
ejMItrxFsTEQsQwAfFN6a3BPVBbByRTe41xBu0Yx/Ja2VRFPiWNvPIjumqKMGfhyVx67jaWm2Nb1
frZVcufY+o9jaLGnXjDiphsuugZfUidtdCCeAy+9obxr5gT6LWvEzvGCY4507B4BBg8YF5H84B+s
3K5vje29ttKv2FObrwqEeZYJ+dilBgp1D2bbGKYnd4DBPUwEXdorfEvM8FujrtkpydpDxvuzK53q
4vvVaRFBSKwyJysYvO9spsEtl+rFLtsHGZKfC+eLWPSe/q81kE1efbgLZnbAgM9JYafHPHE/Wb3f
W/iF+0a2IrYGS23TdHxnD05OEGPJkxXOoygQsI9pcxnplNOT09GmJoDN7bXEQByRzNAh6eR2YMf+
DvREHqoLD6JJphpkyt+G1JSNBIyFnK0cdmaNVwQZ/3Qwh+9iwZ9EnxjTqE1bxyCDExXEI9+h0w79
pkoegaKQhktafDwiMEqESYz4oAlmc9s4/a27kDY/fanaXU1Ndveyepg3gGC3vZUbkLI4kDhNcfSc
q8Hp/thLS2xL26cj6P4ag+EwAczcE+bg0qEG5+aGEmSJvfzzOWakqsC4kO4rJ/iXl126r/OQYBWP
9FUil9Kdhuq/kuGh6DAz31oEvsDDgApk9Dasxyk8u70NAyTJPiK/fUEdM18JSSMgi+NnHzsAuJ56
fYrgKh35Dgecn1ih6g41ar4K+PNmac27as4p3SqYl8IBup8AfhUwvCQhAZig4G6JKnshD8a5hy3M
dLxV+7Ecum3OinyvElPdf75yhbCR0pT3iPTbTZEE8wOfYR1jugX/l0YRGuIqOeu0sjY14MJdd0Pa
H9w1AWZto/vjFNbQfHVLrEdvjP9zCeGKbUIAtlt+yx6/ftEevLF7LN3kMw+hENrfPSXfvjNdA5ue
TK9EtLZsP10e27yRF9kSQpNg2kht9Z9ZpuHdLiS8oQ7GCH2W/BJ53nvKe3koxxY0RvrKf3qpud0s
lA0nkrNWlZHygnfeUkQNCxnHwKU2flPVWzk1T0Dakq0MwMRG9GLOSZW/1HBYG6e1QcunZ4t+KenT
VN4FdLmdEUz6PJaNPmfh//mKTsJ8qA3vIYmM8KaBn96atiHNVnfEp/CtquWYOgiQWD06SHptBJp1
J1Tq+cUXzslmbncTw8g0qotyFtGWsI/1JVw/c4t+UuyggPFyvfz8QVYA8XGqkFgUYxuWo7iJLp23
NKS9gywLk/OvnXM6NiHjqzy8FPM7fYIVaZqV764BV3ZpyarN8P7C8eOPuzPkAax0AUET/U9iDjk4
dZLXj5bf3KW7YG9igTEQlW6KIs3fU5pwR9dohzhbX9q+kocB6OJmmRADaaOwX5O2EGgn/y0Gxw4w
Hva7w/OJPYVUIslO9jgIDOlCv6DMJBw9+9dXyfM4On967QI8sJvPBvzkJgBqjrtOY7ImJgHuwwg4
L9oVhkXP30uvlsXptOvIuCiGS98b714Jc7mxmtfFdeheaj0/TuCt9tg3O0w52I5yk9Olz9JQeGl9
cUhWtybXvyrtHgNXBBvlAxwv5v8UJ59tr+c3yjFMloX1h/Fhfhp8dQTgxyGiL75SswBpbWXBlody
QIXl/VPoIuDvNf9ZbcshZxnADqQ+eoS0psztXMJfKnM3jfDyJvp0YxItnGjGOAmDL0hQt2yg+5i5
DcVo0P7p3203FXCOlurUNhk9bpFah06Y/sZph+zW134M88rcu8QtEYe3cOIthrNJ0tNJrSB1993m
F77roPxGOTqSMLbhZM08a1jau18k7X0IwurWph9pUxzwG9dnc/TfxsJ17j8XAKAUhCslfz7VC8na
lnbse9u6pLpT4mzUQXqd+ZgjM0LN6wPHjer6FsFtrU1zwtvnoFl3J3zgvT5IsnB5O2Z1a6FbHrQB
eKAK682kp/GUBt2LE2T2nT6Y9T+XjN743paIeojEioXhUQRa61+Z6g5LH0grv7C/iqElYUMt5Z2p
RrNXCemAk+GblyYi8s/lJgqvOQ/XJVnZwEUVMSMJkZ5lztlN7NvAwSfupQw2rA9FH4T3YhUV/Vy6
jJymbHLN2HWs8ELRczXFkB163w82qSOxUFTlR9oBJf559XMR2jbvi0O4A23raw6Gaba0eSF4985y
DtiYiAoy1BcakvyLQzk3m05Y+o6fUt/DqfAf2ibYUP6tjBeqowTH82O4XgxTGDeF0Al7SLf1WtfZ
ZznDfqiF3pb0jAdP1f1BuM1jtRKtUzEf6CvhlFN0KuQYelROs33JEfvDJfMeHdKMYy8MxQ5itfco
SDNm4gjaq/EzebNUirALc+BczlsxBZ8zFoeLLIf/9/LzvbIhtSTNLftsDwWnhrl6KkMSHqoSbavJ
aXyEQ82UV8dM0AEvplhxmISEFKR+8zlKnF5z0Aw3HdTqLQhtAh7As4MnrZ2qPAchEclhYNG+D1MX
rwJyOouT5mfYu/B7oVlhn+iOhSH+pKszQkPA/0wdlzD7qCVpaDB4GegP18c2w7m2eKHzs07fLoEp
/WefNN1TgQgqjsYg+zRIKN+OLAeXn5eL98vjdHzuhqjedqOV3cKQf2N05vQz6mW9L8XSHejop5+E
Z3/XmePdMSciZkNoTWzsuMsRzUOLrpzzBOBkuzBb+egiQnjbvgpOXkRs7Ozk19RrynM4Tti5ZIim
A8XJQ0jGLvxxw45TmIdbM4IWns29ZG6MummN1S6Z/zCYWr+sjDVavF4uAeOVFzlZ1gFXWnbMehW8
GXZzFzV+Bsv23ZPTKRv9iDs9eosm2Zjjcix0Nv0hoHb609EzIKCuhgliOBfuz+5RJNTWFm/sn7oA
MxCl0zvR7/NBDVZ9RDBf7bTH6csq1HhGIT+e60APJGyR/RE20r6BLvrQODzfmJYNqPwx4efZ21QP
y1tCg+GuCvfp55XZT3jUZdCj5ePUIZo5O1luxWF5Spime8gWFK6ZxadJIQfSOmvkjQekpOVDMGHQ
KIgtuwx2IGLTne1dKpCIMcx0XYTLDcp9NshN3VK8Qbu5/1TBfTB+YnXjR8NswgHZBxnfF+dp9ppH
pw8aFGT5LhBJBz6DTPlQmPrOkaFDYFv/zgDfTIubvDL6NAhHsM6iJCpcepWKqcMCVulggL3Jtugw
MQSy8krou74WiIPhmbl7IMf/+TgBN2wgoDbd1qTJ4z8Ynk/nZXov0UwbsgB1sOL2Z/ENFcy7Mmgn
ynrpX6Q800oUbB7VK2PJHP5SRovSgo4YYW3OsehDlvsrML3zAbE09kWKytYsY8cuiqcG7GjP/35L
W1wdKRIQepfSihPTf5NThLNeyWo3l8PfiEY4ze0mvGS281QJ+7aUaXkNJLuyDzlwH0njBLDIOvl+
WHLzOMsxCWGPMrqBLf7kom9mFZQvUVLZsWagvpsmSZi1rSCr5W63byplMSGvN4ivwiNlMGF+GXN+
BAzpg79e5q6WJ3OskQSJ8TK27Z9lmLp96bMoadd9Z9A+7RQTT8NE2RuylNlBNm7saoCZXv3pWhue
pm04j41qPtIINqQ/udcBhf9doWsqA9c8CiP9rpk54bJ6aH0yh8PGKGMrKhdqHtQZtbsQamh0m8gX
xKSInHpiFeuMgpzbulL6WpJx5iV0DkA9MfKv1K8J/9eWLEDELXrchK0H8wU9EmO23Vh5xe/EIQWn
wMmLMvWr9Qg9skXwnn4EpnEK2fziNnK9eDACutIF04WZ8HR/SM/orFjYp7j32UUcIpHdifc/tYe/
jZ0uj9MnzphSGYr/dPp2Z6X2Lc/nrraaeFTJtKl7rKPQ31hksx4bCjE0MGZeTJ/BbgQ82qPC32TM
slTmvOrOI8MRr91mwDcF1lIFMfMJNmaEnzFk9/JMvbCLctY7z6k3suOcb5VQQ30PSTLl5S6ry89B
uvmxMzBVVMmc7vKKVMGka8xdVEpq3KigesomXO/Kv0GPQew/9vkzWIEd7UvWqBTeZjnjwm0GaLUM
Q7bTqMgn94NbYGbOruuq/8pd0Bt4ZlN+K9rrtIcqqL8u8DXkYOG2tZjV8WBmGqRSqFHTIB/PBwrW
3gLwh/dmm9bMFzqOf9VEo8rLEIvo9pNzW/iicwALFgauPn1uUxjt5G8zFpLfQ552J3RDjJCK2iRu
PqP36qeXnLdttHLspM9dPY57hkE0/tmCyBN/8BuTRhHSZpTTW5Pe8zXMrKe+Z7IaKn889WJ49KaQ
zlQx+xih+rVeCF6DsnlDKwS3N/Hp7jU4MZ3XGRswwUQh4+Cuw+8MyGSd2xm3xK5iYl5ig9ZYIAQS
jSG8Dl0Gly5N6KDP5rZgfd52zF8jM8CP5UnzhKzpapTNcPcxkFVsiXbn2E+Wg4Hd8+pnpmM7MhlM
kT4CxKrOOVVWjK6e8MGmdc5O031VjPX3oZDeBRC7NjwLEYBDElayWSKdvpUzVhwrT/4TqjFPdJMj
ulthffKzSu8QoW/Gph4PnURwYnR7l6nr1gLiuZmmJD/kaGj2GMv/CPCq8B2WowRObudlygR6NE9R
5FxK4ST0oii+l0i2caC5UT0+dfqm1W5MX3wCaOLaWtNLHcz4om/ndzVNeORC4iiJunokik6uApma
sQCFVJ3n+1mbyNbJMDRt1WwkAJoR21MsfVI08yLbB86UbnxLmMeqN3Zu13AgrvObwyZxhj79JcfI
3FeqP8xq/srbAfqFZ8V9gaDCpM8lit+W62ZXxv+Ap3rUhomfTsSL9vJs+f/y2XOv3LWxjS4IyFxP
nVegaeo95obSdPYWy17sgWDfhwRybJM6eEuXvsf7472jlqREofytC4DuM+A4unpoJA3gMcZXSCzc
luCS75pnaDNly7MHnibjN/ZrgXHUIGx9jsfavg9Z3j5LVoJZPKYpcRo1d8FeOw4+EF3Wm9bk9gW5
cevkYG/yMrP2zVS+jOlHLmyyo1DaDJb7n+js6FyPAXJC1IRWhT67VQWn44UmjY/jGFWLs0F4K+PK
WYFBzKgOKFK7Rl/CBc3e0D74IWjX1oKsldv9e1+arIxdUOyzbiJlSx2oRdKNB2tr6wVkSE5pNOx6
eyBS2vtd0Svv5nieUYtqsy+2mHU3NhjQy5Ri0AtFvpXshY3MbiMrPs094lHhEq3Qr7/SNK9ZH35U
M4a1mgxGgtbOuR/RZ8eVtjELNV+LDGMOw3CGot0vORkxEPwmXvn0AJ1qWC0uPfUZLqciXUWShHhM
NGVT41mnYlij26pF7iZ7Jq90uUUZxF/uq+KQ2LRseGPNco2YGrO4aBy5d+w1BqYa5je/3HihItHZ
0aeKbSBBVutH+t4NubOFL14fChDYqh+OkeWj5UsN91fLCKQ1zHo9anUbxynR79nsBw47LD9j8D4E
TCN6PusuNCg3MqbcHFktUF+XwGluEi0jOoZi60YdSXZtdUwavRNT/beIgqtcmnM0j0eBVjJeITZQ
zZ6NZcr3nV98zXn93Jfd2VcEElYO55wU3tum5r558CLzm/DzuAyju+N31ywlktqrDk2nroiKmeWS
fl3P1XUO3510AhLmFf9IK+KaTuNEf8jK8FUHIDpFeihsA+9IkGc7JzqPY60BgZHT5Lce4GqkA+Y1
7eobhOGTCniDMQAi16uKX35irx01+byAmobX5u08y2quNCRVO9PkN8xyZ5qMkBf6m6nOkZO2DPfN
FM4mOVle4SQngna3oyi6jdnJfLPYQImSUkH4MbwT4NeEDZx0D91ws/fOtClH1MBUggiIkQ7TDtl7
lUvG6oqND+qK02vyYNeK1rHHx2701SZyNX3nGct2QcalGU5kFy/hHjDxTF2OIG22W59mKcDcMWqM
p3696FE06I+r/Bzl1q8awRfCbDfM0O92e+hLyT2ysvG4WKWDKX3CYpVQh1yNFmOW6g1YkHR2NqGj
vQta6yXmx6qJAJHiVUahPi0AX8HxuOLVEhh9LEZaDnzVdOgoPU3Le/z5igDMfeuJ+eHnlWrm4F54
LOOhizdtuSGY9Ymzg0aGihWhjq+JGClUkz+6KuAdZp/K1ld1/q4lAQiKqOODpSTBxWb2r3Iy42Bl
Jr6kfs00H9uv0vbmYzUjB62yyN0Q+OLBlVDq0Lq2S7IvHU14RYdea7JLZhqeYQGjdhD50VhHanAY
C9ZHs4JQArFjqWfecUuc7UT6R68nF7cCsAr89CdEx1R6eGH+RoQXd2pAt2IihxiHSFbErYavkumZ
KiCz7bvU4MSSvqyP5IxwaisYzAeTF+4SRTkkhSYuPXQBxJqiPaM2RF4Y3kVZE6UqB3eruiQ7uGNd
7WDP2Chyy4jbgza8ry6aIueCdi12J23iWBcNYXJVdZ8H6115hd6HoXwODQKEl+CpDpvoQJnO2JfT
+X3uBH3toZtRT2fqaQGRui/tFCiMXOYvXVxyuOxtMRefKrE+hy64Fr5UV0kbT0H68ZoWPhTWMYhZ
HIFYP+J2RlLECLM80+6NJ5iiH+gZ5XXUDROuOs4s3TwEoEiSkloHT900okBTK9gDrGBy79eL6mcA
ZXA0d50xMHvvWa6C1eLQDWFDhtv4z4TQfoKjZNzJjHjKq2XaFZHVH4nI4qA4lerdX0+HTcboCG1Q
A69ajNEB/A3RpoGNBX29zE7/ARqq3IPYZihgtC9+MZ8LOygeGsBIe1qRT0StRNec6Z9k+B4jaViO
oyCgvAftMCOFX2MLSZ+YLWidBV39JrxiXm+YiffJhSZaEZ6RqToHr3dTPr1puRQ5+t805LZtSvWr
c1hQjJ6gIzQqi9eNhyTC/Tn4H37dR69wJD6VnVgP+Zw/ywackDOmDMasFqJZknygSUnvZTaOr3Zt
g/SQDrbNMDtQiqV3CEfpnTIsjFunLsFWIH1KFXsQNn31mibL0efmefx5xaNcbITns7dksGGcdLw5
6+Xnq5+Lwixf+nl1FhLd2WC2KI6CGqUys180YkDfMC4YxdYql/1SjtHd6ufl5LSIktzIrF8HB99A
gt4bfwRVQGQlH7j8drbHtqTJyGHa7FgPznyMdNJ9WXN6ciCWvwWrDthq8HIS3tP0i3coyuFpQqbg
AAj7gF9D4d4bcTDb1ZNFS/q1VkitMr8SJ2d9KavqER1Ay5ijfRyaQJ2SdspumaFRqxn9Z+UFZAbQ
LYMcWy5n4IIh3tqEFBiheBOiaryJqJm3NgoxpI4rdpx00kg1zSv/UBVH4OAPCXXPjWTRF1HhBe00
Bw8yDcyHyR2Suzk06Ij3c72soSgpTvpBJzcFTfWaVUs8ydzfBYvpbHiCRIxoO3/IgsLfMjxp4OIX
l6GJ/Bc63E+nwbbVb+GhkEnH7tKM0As58h/6Vazhu4v56KfDHUVwcjA7JM/uigiOIJkdPclillFx
v5joKtrpFsz40GtpXqSPFsWYSwi742zA50rM4hIC+7pURv6/vwpQGBC5rmlApPryc0FPpS9ZTrx7
k5MLtrT2lsF98mTVHEgUQCdSyPon2GHyqRyLX4XkCflJ6Im2NX2JS5dLrDFMTykIB8VokBUl68bl
MmWGt2sTG9TPOA6PaUiOYrhAJalhHvueIuOeyItVAHSVZt/jX5m/BnpoF7lefr76uVB/Tuv8ibeQ
uvqNjbR9aCOWnajdNSmgJpuuZc+5VsybabMb8ZzugdsYlAtmqi5h7l1Vpb45AHdX5ZX6xR5Klpl8
in1Kqj0upeEdxuhTGqXw5FH7nPo1zrcupnCji6g41s0aRf/zOsVwvil7SESClE/8WnKEtodCa301
htl71c0ChMIHhvYFe1C23NyBNqI5sFtU6/d+/mAiaypurCWMIw3hF45gFfe6Wy423EWYsuqqrenm
S0s+uY7LUcryDiUL2BPZD9+mWY2PpjU+pkI7ZxYh50wy1rgfbbithi2dZ8sPkgNZ2+OWj3olkFjU
ihMSQKYMwCQeiogegsGSs9W2g3RcNdWDJ3UFmzRDQ5qm3zQDyoeMymhj9GjYwuCQA7G7R+Y9nyZ9
8V3UxKhkq41G97wJKye8ijm1D1nlslHlnUV29LrYA8U8e2PFiDEI1PN6z6kKQWcw33+2FIToDpHY
+mhbzt0pF2LFKLePHHSseMgQ0iOGvcGzb+91V9ySOvTP//NK9dHNga8zKPMc5JGuOTo4UazRfm0Z
18gnYudrDkbbrvRxOkTuMzMaZ1sSsYidf0ofSqLLSVVe5H7FuG06NwrvPxerlADU18tI93vroaPd
cTCMHpQsxcFXeHsauLLMGmqSEnrOlp45S1gzeX8DwtTfAnRjcGghxfu9RvE+/DQZcgIR+VnN2jPP
YQjO2psLOEcke9Klc5EEZuo2ToQOb1RD/Tuvl8GGaRkUL5GJBdCms0i0SMMIUrDjDSVBo4Cp976W
9YleuXepR6M/ldLdddgo2B2HO+UmY9dQLBIpRbTtG4FiB/IqysnxJdJTHi/pqt5nT6NV2dVM4DWt
uZB+3yKF+OsRp3XIwQBUg0JOOqm3dJq3jMrMB9PwXaxDnb3nfo9IP/MmBo/hYl7doYs1s+pPT2T5
MRiw+jgjCdZ1ZUOW5PLzlZiPxhjop8hu9HOXVCieW+YQ610yuQwqnNmI1qAG/CgLCaPGaMUlOSY7
7lxIZSbuN6sK1CavovTYO0F7NrzPwIq6VwtL2duSfKh+V/pBdq4NgSi8gf0/BeUbLXJ5BMoENbF2
9uOAO2OTARCBMIhMfbaL4IFPPXiwbZ8C25i/g75ComwUxa8KnV3rqZcQxTYsqOLZx0U1d91Th+jr
CEEW6ZyfzPGwWJB4hg7/QoP0Gwh4S49BTbu6LtUzT1GJ4LtLb6QhMVVkVnuChaieTTUUOxoONyRC
xkMSFjdAzfD6ZNO84SJlwgUW+RBo8Vu44YwYy1zIbSTjIjGdB3PUh1Li7/KyPOOhfpoCf/4Kguyh
ysEHEz/+29ftHdeS9aHrwITRRS+tCeiKDJ16yZfGRoRs9IeJgOt92sjgI5kBh8jHn2w3QbNtq8Zs
B3RyBXSp/FGPBpnQR8Oo1ZcZGFQoaaO+JjuEF9S998UsXswM4xvJFp+Fxvb8c3QIqI8sIUI8sHQE
NSej6zq4OqaVfIj88U4jEech+IfbnBjpbUkGSMoCikM3U1BMvQ0aHAPZsZ0Mc4u6eTgOBgw30AP0
Cx3TPwSjVrtK/e2QdR9aToL7bKCqRJL1G+KU3uS6YMQYlu1WRoCCSOp9oVS4inqX5Fn2SMckQifq
ypiIkuoeJpzF7BqpVs+nW6CbgxxBFCT0wWIJmQQpeUZSjixqsg6cesQzJ0fei2V4Hsyp/o1MJsKQ
NOwakWgIeSn/SzNLtkSyNBf5nrm+9bGE7dswDivPLSMWGej5S1coekqk/8S+C0AI+y56qCAqALwC
7GBOSMu5WK5RJq0bDXGLgi9HIxwdpPa9346kRPGRP17AU7s728mRXStJ6hGTuTPVsE17rg/J48MF
+3MQR+2CBcBWz7Vc6ICg9j1SDHDAWLNuhhmaSEu7Z7J8k1Quk6Qcvy7wFEkCR/n50DlV4WOmoztC
3/Ywpkh2+glvZh0sqE1b4z2EMXhEMgyGkn5ytzjDrZLjvxEaMEUjKTbO+X8+CccMLriq/qmIRtM4
2NUZxoV88sxJPv1/3+NxJZFoMp5qb6fMJKShZ3YPePSm5xnr40a65ZPpTMU1L70qVsWQnUu6MUz9
6XKTA5FB/OlDEH6fxGz4Z7qLJxrqHccOjmPjNA57z9X0icHv7q1kwQGWsYiCZPzQtI/b0VH3rHC3
RZ33SAZFgO4raY5JIvwNSSnPbi+Cj4UE9WPo8eyiyM1RIYrmbOMG3YjIjW6w6/TvsmluvSqLx9bm
s1oyazqP+HZCHvZr4w3+Rgah2OdO62x/DnHuqD8QKAUXL3QpkNPSYIdivjHknBg9Xa/b3Fc59O6F
W7l+Tgz7c5h1dlgnYuyRk0uwj7scmHqpS1evZu4KV1FQ6vDwU4UVXdGcTR38tmCJH6twoYzPg5hh
ieBv8esQI/a/iDqP5biVLIh+ESLgzba70Z5NbzcIiZJQ8KZQBfP1c8C3mA1D5OiNyGajTN7Mk6jx
ffpAQXp+dEfaHULEvAqg78YNMHrQp0okDyC7sDCfpxatU2OU7VY0I1vWiIHXDOISJvwU+fQ4++ax
MWo0XpfnuMfhxUYOLkZlC2PjfQtW7NF1Pc0cH48K9+XfYQ/MjEN2fq5Kx+f4/MdoqRhl9JgwdiGu
B72SnWpAU8q+8pqEZOLvTPvoq+DIfnZJaAo8922GhoyKt+Nvx472KsYcfR97+VxsZWAdjGjOHvKe
oh4blGxuiouBjIY75i7qmuoetwGGAdh6lhXL1VaeohgrnwtBlAP0oR7DEJHeOGipWCeZMbvDmrFd
G4fw0dXJ9GcSa5vtDwE7WATnupprCrN2upUA7AVxFvIIEJgOkcPbk6kdtM8y7GIVtPmeYXvHT+7/
LYQ9HebQ6x9xDZMUBGHxFRXthYIF/Y/NbG8nKyWxvrf7J1ZPGERRi60W+uwc+rHDlP7DoswK/ED7
3Sc1B5Imt3fdYvt0PGSELZELhfGPSPtwNCcnpYLVxUDcB3eUtczXLhTJBfL2q84fOEnuA04vDmSs
yE03CY9jJlX2y6f/iwqequNWEkmsTPwUJuoG557COHKT37IjQLti7jYzAgAluBHVIr4wdSTcfwhE
G/+ASJlx0o0+DW90dpWsaQTIynrn0B/znOCffOywqPCmXZ5LywzO1IzSQz2ExoYJtTx1jC82ZQOD
cyr96WDy1typ1QKFmb87k1sjd02vcNburXUW0wcXtG5M0LazIGAYr+nADK8QmcuZjCpTQrXZ3obX
Q7TcT/7oxjOPRutHNy7U7dbHBhVP/WBevTzjst4Ou6aaWrLnnXwYljy9NN70lzHfR1gILpJSVK++
UdKdPe/gQRVHJR02R/rDQOtCVFBSXQNYeJDmijOVfFeaiNMbSZfi7Bb+Y740Tx2H5Qs3gZyTJ9YZ
o17+UtrTPBUouy1oMjx7XYzw/Itpa781mZgEc/7alwmQ3hQQXzGa27Q0qL3JrGZdwCDiiWZr6uB3
mfr+rqtKqmfwNCzdXOwBl0Y8a2zNNJOcwI/WGyTL7VRFh1GbeL6X/jXpkmdh9yPiqZ3QwdBieR5v
Rtsbey8hYt0Lf9+1TY5W5X+phah7DyP2nAC52oO1VxiZd0kaXVWWqgOlGYyXtSSlxFh8dvSu6oMH
bIIPtWag0s+NBjJYNdSrMV+X8IlJCXX11tLLR14w40G5eqFPdjpavRxjOxqfA41hToS/24IQHw6O
jQFDr6Pg4EzY556AbbYbJqXfHGBIG0uPlMrxt3Yd7SScqFcEpZn7X8Wg//Rux3vLR7nC0/2bmlTC
j0W9TzsZbUmgbiMO15VhJHtyeO2RgxHJRpnHKIyId8V4tQS21bYTAzvvuC9lFh61xhKtOXE0uDZH
VZ5lgp0QJFT/NK8f+n+1nz3nkl4Jey1ZGMY7pzWIms2W2DWIwF/tkh4W86OnL+BzVMrYgaAbgNnr
9lUHCf5ICq65Zr7hmnmwbZetAaTKTZiJdSpVlRxKelceU46uW3t+UjZcZB/sHwI4Jm3M2sw6luyU
9eXMkNFsN47vW3s0Kzri9HxHNQuBfyd5tkCe4DIwH2bi7o4r0gtKHCDnzHDfubyihZMEO9rz5L73
gXjW2i8I4vQDsQszjAfPOxiZ773nkxhZ7UPqeZfap4ZkoPnRb2/LNPaxX9BAqLjpOYQ39rPmfpZN
5feIevVEVchAqoRXdnasJ1Mba7B+oWXTZf7eN39mGBD3gAAY2BJuHReR7ZLoDp9Cdkjb1RQIDQ0o
COwAheq49cFH7jgf7OiEJaGS9Ts3VS4Fuv6zzlJCn0I9p2gkMbgSjK6lxI0RQouAx2hMLqrgPGIe
HfLnMgRC2i/hKoPYQYytEAqZWXunqWkAryHLcpzecMqiuF3jEzXn6HOZpxfJ9nLTEuxaFoyHrGDZ
Ill26rDCnSNhv2VqrYLEbL1iFqJzau5DTJjHMehIMWF0w9tCujWvpvdp/vKs5vfYjAR40nCjKhnw
zQQL9zDQ1PXS/nEDTDIAiS2s4m7+yATHu5rK3ABww2nMi3L1V8+lA6qwHfLois+fFUGLcW/NRUdD
BI3WQw+x3HXN+5r2MFbmX3nAPicoqIf/l20qDBNwcMP2Tix31N9NV8cS8zX0lROPOEmoDcPHJpYM
PMRiI3DP9pkga4h/sUEOLtJuY1XwZjOzPrt2718nQ/hXdi8LrxxVrC3VS8xzZjoVudFyt7n8fGCX
5E+wAQO8V5dyAIaMO5E54B+rpA22IDwaW4o0X2V2ztUquSMquwpjZ/AMzKiVcTHVY26a6pw1XX0h
fgaSngojT8SUQg1nz3LyA7+qb7bikPKpObzgKeptfzwZzt5PXe88lNo72xVg1UTVCO3r9+akuHL8
ar3qoYzXVukdBjJMJ9/SbxXHT1o5ovGBlQjuQ/9ou7VxkqH4l/u2vg8W1u2im/a6IZddWTufyvBr
Nkv3vw80Y1IUxtBn048yuwAu+xJ48faCyivEsuBbmC7jrlEFzrbq2w5pj2tzNs74HtpCoqALb4cF
EAM6GjhTQEwfTv1nCAJeqTn9M3XVqcQ2jPqYvwcMHkUYHWiJKXD8l/CLDDAvK+icyMuWCRCVxmm6
DlK8dNNOiK1N4j+MOjgBo6Fk0IXS2iw5STN8S4fWtF7xT1BW4w/qDICVRr130Vp4z2mN1EW9XFMn
wFzN7XkbFH/Jj5BVmOeTW8l0y9l8BNfuniLM0DFHgmpbORjgRItXIbLDrQ7hGUgQ+Bo0alNwoVkU
htSClZ8BiPOSF8u46b0sBD38uJAY2E66uYuI7KKUKfscVXlFxWMPuaT0bQyZ+TmoW3GxuCre8nA7
uR5pKo9AV1Zn9l1Q5ZtFdPcMBfawAbhIuR6KxvrISDfPbt23UvzqZBLeskarwzw11qFpc5hAC8nE
Si+YH14mA3e8aQVFPMIeiRoszjwqbhzkmIa4VgpE5AmnLlkNn0bUzeA7yQE5Xq51gfM9GUXKFEVY
rjaIAxPJ5MZ9YT4Nlnz0W1ZtIUHR+J70yEerX7MFukkX7ffgy3Jrr1goS/bF7edPZpd/zd2ij1l/
9MvEvTQW7dwkESBxzs6+WAh/5yapq5I1jYIMD28fQGgggbRjcYhw0YnOg002yaG+lS5Bnqf7YjHg
cOThOz9n3KZ5cOZN8zaaKV6PCbNsxt3xrG0Tota+nJqfMMNwqWnNLqTELBLNHFVIZvd1mh0JvV0L
4FIYKpDFM4pa8VXNHxCy372yyE+psohJagg684CYMNrVYSi7fxFz1M00D99+0dvblkuI5qawwfGB
QdQL7+tUP6dGCB4cz+YhtOoDCeunwmPAvFrh8lCdAI/QZ41z0OsyGsN46gm1owQ3/HY27O6PINnr
W9LtXBfSbtjNV5BnMOoKsvMc8Vd1KFbhH6OOeoiWRr7PS2ibDXHkzJDmUcT52J8AQ1HiYSUJAah+
c4uwV9LSzEChs79BdBVbBnBYwsHM6pEZOpiX6ZgUONQ9IQ9Ou2rZcAxBCqN9GJP9MMwpVxsJZXZo
wscyc3dgIbC6mxW5vjLCB5ItL15tZSc6RD+hTT45nvijcpjafuK35Ia1oEPXJ1C7lSK919jTkZ25
S9OGgWGCM4LaNUwWjbozfvdk+Su5HK22tx5TjmupfQLAsacm0wP01LSxbRXzOTElePzsCeK8/8sy
kGThSBXMBzbrVZtZbf/QjJQtdBMSxoy9fNNflJr0/WxycTcMb4gNZvaLoez7AnV97LckK0NyS9ph
V6Dis9M2JhhMwfPsKR4kld4nQe5tZAGybcjeeztx93XwOXDaW4azPQosn6jVD2ZglpciCx/nGoxp
1NMXshjyCluDCS1haZx+zGsRBpJMLc/2+G6VYrgfAbyPvHPPYVn9FZ7vnBsQ//wbzkWbPGWaMWyc
MMTbZa7PmXue92VW5c9GRqbOzD+zoU5OrKlQPvuFiGDXzF+ItvsumLFGM1m61olD6tFlaO4nDanB
o06K/BmHCVPRwHghrgALZ7HGfed23zLqxn3BEIedkGujGv8UYLcPygYQHcwmw7pWPFiGfJh7rIJD
JpFmNLYZbMnpLjJIx9pWgE71IyPX+WpYmgXunHWfo8S9cNkS+GILA5bp/D1ZIKaxfpnurNZap3Gr
uZNqt6Ny4d73st+6aYfaW4QTMp5rb9rUiW7JuspqCmOgEojfiZ6IJzSYQ2aOEZjpDWxGQ7qFEZHH
ZR/oUxClj4mBNSunYrvBqECKf/jsVGUx5hyIQa8fQoNxdw5pCIumt61DzDGeD0ZnSnt8IQ3HvbCu
H1O7sEGSm6g+5gfjvTIeovRkVaV1BY/e7mq749DAkH/nRz5jL7B4j3VJQnGktW03S+PUuKJ9IU+2
51ccXnnttlSRdNyPuOzM4TtpxnKjysh6sAML8kZfIQTMeGNnK9Fny5XRxWmj52KUjK10d8oM9o7E
mNUp94CdIJLcBtLKIH4hANl2ew5Kt38ZK/2YFSVB/jHU3FGrr9CyFUlCAtAeFjksuozVCDlupauY
p1gmx0kAijGCxT9FrdiFZLd85psE+LwiZDMci/7z4HgsRYDf8hXXl6Cm02l9po7hA6PrATYZgXeQ
Hp4EMpZT0LuPEp67hDKre1JZ/xyUEubgRCQTson2wM9EBJNe8cx5nFx/QEul0i6p6RCtQHEYUa+3
aYsr0x6AZKmJtwc2y400B/PBQ5vfMerkBhjqM5Zmt1H+1tW6ie2lp20YjZ5eQpKreX6CKfM9tYBA
sLSRaNHs8yIz1E6FcBBlI6cY4r/Ypj7LSmu918k75VoBXdkU/0o/rTbwEt2YXpzj4KZwuokWNK3p
Ebtv1U4bqr8KA9hFV8po5xIwPxd+c5xaJudjNQHm60Fc1LU82ab5snBf3y3mSGUjTh56FAbvYJMc
Z5Xm7xcljo+cupIhURZwMMdCW+rtSzLW8UD9hJh19iqM7HlywL5wBEnAaGHFpjIgOXLmGbbad+z9
6HKCs9Z9OPO2ek0gmDhDz65V39BLKcilTSLRJX0duJb2/NxIWJKJHgPbcDfJyjrTAcnEqhLDvhXi
Y9IOO9JSkP5mHZzCkFXLdPf45LbD2Fv0xRCoqqKBibJrv5C32vZMIPcJJsw700vxZfq4GLjTb5wo
dy9qviR6no+8yHfLKF44rD8xPHxxS471am151ZG79wyj2waRENy8O3NrGt6yg2gY8q71MTvUhUxu
riTeEOAqbbzfHtew2VSnBeqfldJQMubYGRLPqNjOlR97zshtvLJff87CZcX3HU5UuNZUynC4S9AL
uq7bwfuP/VURx31XvE3E90rU862vY59I5NFsuPh2CSZvDx1bNU6JsdR5/8aX3N7KSjRnUiBnNfb8
mKN/bngTHyISjuv3AU3tb9DNoDy1fa3HBpZb1aI/hYK9+CTTECQUA0UuSKDCdDjSIbMsr7rAeoJ7
j6irD8c8q0Kil3D/z6kbMmIg9xS4447Lk3gIx+FZ1Ozvc2e+NVW0HoEL/9Y6L8vMcdbtYDylWVDy
WKTvFORgOBWQmXp3OhFe847EkLicEoFyUPGfqdzgVK5xY42CSRF6Cb3JvOwvzuhxMprCs3BZZqFU
UYdJgUZcslzGWFvmE9DBSxD41n2fG5LxQXnkMb2DUNB9db7dYA1fmTrh/A1b098P2O0IygzPoaXE
aVhbcYn0xLJW/al0DeDR/WQfMrq/46kNqBRrYKcoXhAo+OFFVIE+qrRDNQ/hHBnueYRsdLA6hXfQ
SH+r9rM31N92cYsXt6FilQrjDfGjC5c7cZSQDzbwj5ZLV2bkeJDlH0wU5hml4DK4WbRZmISLsnK+
Agp2OGE2vRDYXPE4VW14LMsOwl/D0jxAr+Jw6b+YZIQY/4dvuEwjrLbkCr0WSr02v2riaiDfz509
Nn8zoa9Qkg+AmvTDQITznsX2t7c4t7zyvJuhYEvJwjY2Pjl5S7EOG7L7txiuvOmhfIEQ6M6e96QQ
teXkE5SFHbn7uSWOmC6MJQvvvOqvNzbB62CU5PDqCUqPy1rTK7+6K1rOYMgB6r2HjIjmJM5+Cc1w
NB9g+1tERpP2mtphswd40XAHacAHBfiexEoVkHWPkwgAEqSCDrIJ3moCpN7eCKfyxWvoiF3s13Cm
TgIJP+Wc1xn3DL0uMPa/0RT14xDyl1TKKYXtZowYr4ZC/GUm9hZgjHhlsGgBjGd+XS8Nud88lcdW
TcNTiVReaLYUdFv1VGLW2o/MKS32j7rpTC4jyAXaHYc4MalkXoWA81IVbQVfZ0akqem9MetKnn8+
pNJDcfv5Y4Of7Bz2bruvNCLWUC/2NiVIgdu5QsbEh2vI1QPb+bo9/3zeMDalsqndO+2S4K0101g3
3Mh//k0ZzHA11n+d8sHlKBvwcGRSMW1gGP/5E7ki3KE/n4/eUJikBvmf/vtq3474rlKs/LlNx+PP
By8RyXEiVD6BmT8LibTE3ntyw8E/90ITM0yndNtjtT7baYD7Qo4977v1858/tb3tHqTHzLibxjNy
13T++dPPB6CdebVRrkVqKHCBvEGiQwE9db2ZvEXGUN8yLAj0pkvv3SWJv89SrAhOQQFXKrDhQ02W
m7nB/OpWSfWOLuoRzH4X9ZjSbteu23YWvNvaPSwByPoer9YhqPrw3W+AmCSdcy/HIb12E1SYXCeI
7R2dESHjha73f9WizbeUplvvpmev3QkZKsn6aeeG/wKUv3uKZauXwMbKVP+aiOy8ewiTVwLwLJbr
pxXy2r4XSc86EtjvaDr5BuvqSU5jdXFoFn7L87cfTbLUrg28mZjNj2JJhWdEnCi1Nk07Lf+9AEnu
/Avpv7oH7JtfnYADtNR/Z/pi3tnPrNtSk4MpyQ31ytEPbk4FtByQL0VX5e8e+Ju4y7zmyHHMJ29G
yTZjH8TraK2GdymUx/Su3/Lx5efVzgpi6ktAMObnU4eAUoyvyDyQGcjMVr8jSf+xy2a61yUFP2vt
Pf1a/rsxwUsCSBbF4M+GbehzQymYsJEfcdRuriv7RMIg/3DpJe8EDrWxa7IHjo6/I6WTO2lwl+xn
KLg6xGbqrSFPOq2KTeBX2X3T9eFLEOHbW79uIwKM3sRQCqVg5zpJ9bE4E6E5UdEZtH6aIWWai/Mm
5NDFNQkbaiH4iXRrBB8EciCEDLl3Zj7pfpTMePhqJm1MPjo9yIB0xdg37NFjeUKEEjdChWSHsWZ9
cvc/L10GQVFkn0NoAekwaV9KB1ASE4nzrRLDhSyX+aycfL6pDjqVnw/hR7FwcbUMJwRI4ocfZP9r
6ZrvvqjGSzbScMUQPvow8Clsuzqj4RS0IaXPmc3RpzkWWYvHjfaVaFE2RVajd5yKdIiROKIt93HW
HdUue3Dip26BzZQGfvtgu+Uvew3HjmHATafPvkJNtwd27/SLbi6EFzv7qLK1BiR44NQ0x/hm+K0L
nX1mSOJbVSGGu3SP4tO+AIOjGp6YLHQY/x7HKQCFnnxFNNdHhAbElQFeQqP/SoPqyKZZFsq/apBL
uCZuiNeE2sbunOja+eiqEJkoZ2KSU2TxYXXh90Cd9AMGzewp9+UTlYfGK1SsnSpzTnsW0qhtl5gJ
nCICXpCZXKgxJTOmjnnHPEsGqrc+MhjYJiZIJDxWxQzruYh/Xut0ceVuIf1DapSXvqKoi3LjJznW
95yl+2s4mBEirue+JCZd7UwTITNF/qnzeXADrMaUqESfxCTkds6mFfsaIcF26VNYTww8vfV56mhy
IrJSPxEZeiWKMH+KhcehwyGIPU1jTjUG44PdbCspmHwrM5BDrASM/tevd50BF8Se5NWk8ustmdz/
vi5sYdIKBL7TYVEoCtl9LFn2M+sJYH68YWGqrp7RyO3PT2b1HNlztxVXy3WCN2RtzEXYuatJvLfG
U2bKJDZYx48O7Q2fIx5Dv++CcxhVyG1u9DwEBQnZeYxQaBP/0zYlKPGZZzMzu/YpMcO3n68PtkHx
cmPVZ+H09XtFIizFC/hpmstWC0Y0qUuzerrMGjRY1XPPmce9rtQp89r0VaFbX7ySqr5s/Y8YBjBO
lK1/0bK4yx1dP9kUlAbw9bdp55kXW3P9GcNUH4lKTp8NSXDaVYnMJ6+y8tyjgRxK/kwsn/S5PvCM
1BiNPKAlrfOUzfrPwm3b5tg9uw1TDUETSxhyYVfL0yyBMzEXSDfhPLYfGJYVgEkcaKw/ztZQ1OC0
fv8q33uI/zR4eyVee4TjrmbxTHjcPHIXUJtNdegd9dxQgbsJkOYZXc3NUw1j1LyJfHm2fBz69ADr
XW1SwRj6rE8W5YdGCubNydVjMbDQh8J+LHoWbT3JPxCHvc8CzcyR/O4MiSI91bXJTqxmYtTcDzJS
kqzge7PDQSB18oTQMgDLA7lDK5H/qdexsVoiefOz1H8kJfYpQVMdzHUvdVre4467unMgcbDrhZ+5
8S8dmvKjYsM/KdOq458vm0I91GWnnkGdhLBxanj+zS9E1uwzmct260zMFimcDl5Lvj27XcRnRIcM
NJYoTsO1+HMtkVvSo1sqGPEMdFg2KHHL1WztaBSZPnB8k+RYX3vbxpxhrTGojm1zcrmYN6kLpCY1
PibUvWMyzEYMPyUhX68+RI7Qtyh/ehCO+LNUwz1CNsNqTC1rlxuF1BNrJejJDJCBsveRCa0LisCW
8E/z2aVExJeCAWDlTs2nYczPleV1T8M4inPiw5bhJnPEaczhxOZdJ0BHOWF/NA2r/hw9IjfGFb4N
cnzXuQSPmudOwombG/8oLEHcXEbL56yS+8QpuudB9fquYwa/jTq9fCJfQDfUNeZL4ivPtO09/Pz9
ZhxuRjaKHYvZjjptTJbkpFn/PmjTwwYCB4F8WTkXZjzZNfpDaJofxMC7bcJQS2fWhRKW8NjUvH+j
KDx507lykIAyhydZdXLZOdMIGdNzftVExoAAr2NMnhxDEBlWzVs3vukAnEHDfPSMcW7iOfcGSoxw
c3LEAknzi/JwbANm6a5xnhepK+5HuT/HPXwDJEL706gzTtmQP37+5qy957TsoFCHL5U2f+c14JYZ
b3qT9Xo/GcWF2wBmgGz+M+ditwR+cdWaWbcxcMgW5aWxEwz/Y/PueNW0F7kc4ozKiI2PHMZxDWKl
drrPcF6QE3I3OIJI+M4y3AppaT0zR+dJlkN+6T22BjffKkb2uwnaJWNd/zjNho5T9jJvsfjJc6IZ
GY8zTan9ETuZE7dQzlCUOIYHJSNSEXFdjmRDLAvzzzaDi7rlKFVv2p7ghRGuXXFs4wNpQqV5ccMm
Ci+gWJ0X31nOP09UUJDHCsPkd6sjPLT0YFVJnZ8M6S5o0LGFd5rkw23xJoKOS9iDw05evAzuVibC
LdtIhurtBJes6F7bWg5PYbmOay1u6eZkWZ9J1D7mac17LKI218M1uyKyRi7HR0v6b77Ci8gQnhNL
SfCg708up1t8Dal/LPmOxnV6QPOXjrM5eJpnd1v3Iz5GlAZufZmMx36aNl5SXFI3YAIMB2IaCECj
VYfDVFxh/r7xrB/wtb0T63wHWbHgv8KEFdWLvCVgVjaD4uRT9XS6UnMG3sLpt1lbIMHPLNFMeyhf
NOj+MP5xxINMFHZskyGq++gBEyX9Brqik6+OaHcyTM3nwW14Nk0GCKpItiXhVMAyTn+YTSqe886U
McYcduChO3CDHpkO0txZzUBbJSdjrtpE8d0xB4RTJF9c5G5E6ejn8KeZUEZ7cwuvOhUW5t31NQ4l
pV59mf0WxAXIvtPKi9XdHQh18FSf84UgclDgjPDCHQIk+S6A1WtXJB789T93r31FPjTRq37HzDCz
X63B4OhteOc0wVdehMq9G1tohCSwC1C9XGYd5b0G/M6TVcqI5PTejkkTJ07OzwG6/F0EsLD5VRWc
fY/C7YtNNup3MOL4mmsIcCl5RR7YdcjSGIXGtwlIQrIaURCaZ9O9WHgMXGoqEN3o7TOIt8c2c9wv
17PI4Kyh7ZnFc6FMmekVFARpvTKgd/aphAaKeuR/hgY4jTB4zLWRP2Amq++Ez4k8N+voa7CsN5o9
a1opuLmYLOMxpIRqXYyPg9NploBw2tV++9FbpmQnc8o7m9+PkWM6FAvamKc4KhEAphvEcMVGRg2Z
BhajUFb/vMHgYmKX/bHMdU9e2CTg4NKIXKsGQKHJuRAV+Mbv+srgCN6otxCGukXcDzE/hLTniCHc
LwZd8xK47o1Cnn8VMOWzMfgvKXnlx5YXeRMk9R3tbR3HOelcwq5xLzDfJXR0fe7AHH9FVZjHvTln
Zysr5Iktqt4NNe/7VnSbrJq6h0r7YTx7d4gw+giaqn9ec/4s3f4o2putDZ4IAFTH3q06zvJUB8Ng
vxCAkHszf6lqjK6+uLRRAK/J+0IDmWFw8K+k6pYkgGkTtPIDPdB0Ar0N5ah5a/aEZGlbu2vWkFnA
f3FnjewAY2p8R4nYlbU9H3j/0WWN73bbCspNTf4P8OY/w9o7JqLKrrND8I56FPqR2DwlLVph0tYx
p8B+o0KlT7mr/jFyHeF8BD6AAsnUtzlGnOK3I5iHjVDUfnSJxZplfrNFbA2PMVopcRIrcVzodIQW
QYa21ZVAMy9/kRgd7vEbwjHW5stqSMvWs4TCrLe2ntst98slceuvhXa9OmD+X/lsCbMG6jUJeW7N
iMXZRn2CjWQ06Jxuz0VMaRYo0KI+vSFnxCleB1q4cq7qe6b24CwUZsqJOui+q4FpGGHxC0DVkdE2
ZGwgwKDf6oLzgiqP7CJni0YksGcJxH4qHMFR3vpQqo3B7QCsJi6EeXnyadO+63Rq4yzjT6ObgM7a
aWLJJKqh3SwGKUynzjym62zzjM2ZxPj1UVtTsrOwLKH8GaTxhV99hgInDJHS5mhkw7ss7Wgf2HxD
GZNkijBPrmFJasi51GfG8MihX+5HRDcyNTBiFS5cmY2/7GVcbRFno0gdWGDz3ybZzUyVP60EwC5i
jWDKQMUJ/x5vW2IQ3Iw7a2QFy5udUSISW8xM7zryioSJsWm2oK/uajHWB8fTdQyCFvsaB3WDgcuB
fCOW4rF4+vnpIryC6wLp1Hq8GMUE/NJnRuME5gDduMO/UlpPbVTA2mxTks3rUot8Bwy439JBpS/U
A/KmDhEWfv4JklCPg+PQz2kMD8Uy+w9za373ft58UlOXICxtwsjJTz+1ux7H0ob8NZc8g0PlejG3
AWdvfu7d/78iFrjDLma+JFuOKVXXnuCmZHGUc/hXjRx3AQy6z6krWHLC1rv1/UoGTnGqrW8r08Ig
OVacsE1rLA+T3aafXmpcYH4tzyPDU5I1SX2oM6LSPwcriOfHysBirjwP94cFHUYAjUvDM891cueV
D3NNln2aEmuX651pVBeUuiCOtH/llI+7eqDSeBysozvUzaHtg+vA8nmZQj7h2zpp9Z3VTDlYNdUm
FS7vUccgjYRxEva7wiDSBD/JUjwtJWXq2aBohAIz0ii+bgRVRpCyV4wqzmk984awkHsage01Ed1t
CPJ/UPqYh7foELSWPy16dMlZ/E0QH470Eu3neaDvzoZtrejE8AqGWmnUA9nSCMTsS1mfbIneZ1tF
++0mSpp/heLiiEixmTEoHYQw6gNDNVLM6bjtoRSGqy2rRhLQAy+VjkJ8mg6fInHxG8ccDG27imk7
XeAUxkvouPuiLj79go5cg7HcZqB7jFOb/9iNQboFjvVJotw4J5h4+up5yeli9RhqoWTxkhkt/iDP
Z80bJv6Pcg51gQjksTfKHucWckjtE/QsDGvYZ7zIR0AKuTXzEJByAwbSY503A59RF9utTzZqByiX
76HE4cMu5WCDXsJrD5iFYUhD0U9Qc81amlM9zIdmyFgF8hDSWvI0te5uUqBvVDlGF3aDV3jXxGus
mcMsLd2cjriSglqKU1SqTwcMWd2xWNvljIMDzPQWlM8u9O6NsZjivEvbfWvQKxz6qGXqaWrqnVlA
3aC6u9iJU1r4GEEYgC+FYKRkq7tlnQSZVQ/fLWxbDMPDNv8K6dPlm3Hr9SqLNdbGFZWvEzMseYJz
xrak+WbzpfE3kgC0mbeK9pV0y+hopHMqzyPvlwY5x+E1ODL0X8bg2U0XHAbrFKxxmjVg6m2iVh6n
Kn/Q1NmScHvj4L0zwQZ7Q/PlusSYmzS503Nx6tUdylLcUYwS0gi9cUvuNlPxTRQSwkeWQsyoDqEa
jH1n5xbCHfn4iifXBA8aYcfc2GVJRrR7SPrftBXUB2VOSJKecw6b4Yh3roqdyZv3UjCciLhPjwlG
TZpxIhM2sdf1+7EkLqeH77DGe1hPzi+84H8mdt/WyfEpEYdkivJQ5xew/M1J5MO7gxX/wK8QHib7
NX5m2rqqjiLcRePrijDFDAhx0h+mc8c1mwcDCrBVzfO1rqdTZvFqecnonMSEap0Tl4PgaTo7DGr0
nNkc1/kZpk07BLEXqksD53ZxrP4urzO8/AahBKss926pnyqLcRP9Y9s2y4A8I2Nu2jGKtSPWb8uM
y05jJVwgVsFp8bpo1S+Cj8ktf7uLfyXYjCRnfHCCVLqxsfHOv1go5WbA47SDqDBtmJ1+uFgbsU6l
McC5hTdzk7FdOttgRCw0ieMw72koz1oOtnQPdjA2mKB5M8Ha+x97Z5YjO5Jt16nUAMQESWNj9uuk
dxHu0Tc34ofw6Nj3Pb/eNDQPzUAz0Ui0eCulrBLwhFf6E/CARCDzRt5o3I1mx87Ze20KzHYiU3ym
N+4EBsMzXNKoa8n7Wqpg15j5eSDL6ErA82S7RMzM/ooGnZ/eqSokouubHKITb7hM9I6DGtxZjhN5
gASl3Yfs89qU/OQ2sHyUkFcIj19EbAQ05RjFhJzq/Ru+gcar548x1gBypy1LlEyB1Da3bRf+dHFB
pzuaXQ94EiWejJ7yIETciRpm55RFt0EZPiPOWu6rOH0ax2I3gIbeWy3t40EgC6MxqHl6p9UUv3vA
sY+VImfaosHqlx1WsIUyLjmHg0GDDc/m5GRXJNJjm5PdibsYmFGp09ZDeObHHZSnoHbZQ01k8AGu
RTVLnWGwDeu95NyyaRcb2nDn0iPYt3X93bgaQe0hSBrilLpKRzLaMLdIqGIXh/zwpjsDEPEJ6mKg
4BSbwrE+CehqNknzzUwTnJMBCklO9YsK7L1whEcF+iT14tK6hJtY4gOkWa+fHAqCWqCHtCZ7Z+s6
VSvcQl9vyS7roqPZoI+Pq08X7QniUlypwYzFIdCOqtbvSwU8JGTAblFxurl4bsDIMAS/ruT8lOIQ
sFlFrGDOlIGMZirWnLztVE/geOWgC635BZCbzJJflU1laIwGmLYYIb7sLvnYltxWiwqZg/VtaxHk
U3tTGbq2M+kieGD4r2uxHMMl2sZ8cRqoqLg42CsPEqNcvrLQfsym+Qv3ZLPJCiZWaK2xmcKvp7X/
KciX2hwqV1KaQiBgVunc9IA3ZZFFvIiYS2poQxsU93NCX5TOF8UAiXlsHhHG94W54PIxC/stU/0l
BXlnBeG3NuR8JQP9cSz4VYZne8IrgY5D+OCNsTgvhD6z7VvrcBP+BDOfcm8xbD8pxyUECLFsp7UV
gP0y3OrhB2qRGsAAjlq4W9bG7qN3oG4cZonB6mZa25s9xtYl9+mGtDsxSvgCL7SfvNhSFZpgHKdG
pFiGdbvXzT7ZL05+VZkOFDVXPZAU4eVEBXo99CXbaGx/XoLb0F57rlI96DntZ8nknVNyFLXXIaHJ
78wU6/rgrGSmHdmFV9EgP5kw3VayaM+07OZjlhvXPHRI5mnC29UX/wfcORj0kblbWmxQlUwgmFNh
stN9TKU5HVrwdYPp9JuYp5KLrRaconQrQwTvswxz30rBMUlJy6ActRNp8MOYIyJm2lKQ2+rzCuFB
00iQw0iTa3I+CIdkggSKcRcWn2kqMv8+ksQu/utBv+T38s//W4TvPyVX/38UaG3aRC7/+0m/L5cu
/rwUf4PQN/9jjvXvv/Zn4K/5h4VlUSmlS8tyTcf5X4G/Bp+xCPVVhJs4Li6T/x33axl/0GixpHJd
7CWGMP+KsP79Kd3kUmtKg8Yqn/oXIqytNaL6r9h21zQAvJquDbbEEa5DUfjPAdJdpZnhOCHBUjq6
0v4+tu6D7hKsLYfOb4vDrO/d6RHec6IOt7u8elDxrYlQKojoisEY1nKUAdSnGo+ebJ6K+kVUL/b8
HI3POvlc9V2PZz7ZExOwSSZ0EOgB753yU7o34XRygwfbePzPhfofSV437f/bOt2UbRFf/nYpvv52
+G6W77Ac4uKfAqrXv//nglV/OKbDZiItV2fpKhbfn6Hr9h+u0IXFWFJ3Dd2y/gqotuw/WEbKcHWu
KSAEbBbSnwHVlvmH7UiWF1+PCDGh/qWAatOw+Mn+ec26tsGjIQxT6Q5P0Bpg/Xkh4DVsiYz/L645
Z5PpcE4LxJtEgvygPq7uAWASshniVC5q8Mv1At6NGEnQyFfAR2EvNIS36YGNqCPvvLxFddrTZdyA
7s8PYVr50QLNnObOZxeViZ/MojkpsJfKcpdDrezkAXx4TXoH0zi4fqC3R/jyI/nKaIgfADbTABUC
Nr/Z3EYtFKNKli9MFj4blbcbRw+8obw1upmzumk+6grcRDyn4phmd3GbDo8tAVs7LiomB2iDRzUa
Xqwu4rQiC4xWeCG4c1d3U10u10sCKiuhO3WqEsP0ZjqWU6IPjw6xazucmQkHWYlwHJl+PTsYDOYG
2E3VH+1Y7QpCW69p2mOVUPE34o55L6fSPqHYCHeasR6+pd3edv04eXaNEtvKGQ1N0cWuxHeZhq9L
RZ83WgMeA6ZBcfrTDNUZLwTpKpZFp3tJR/LV6qs2ri+5zE0cIGHnldiztb7daxlEwTRvcroAd7FM
vHQK9edcP9qMJo+UiMlBE9BIZWndpUWG6k71e4kljd5aFHr5ks47+q6Cl2TVn2f0/tr42eJbbzjJ
n3JFRBq8ucl3DDYaxM65ro6rM/fgGkt3tGjUa4NKfbNMv8qYXCMa3tlJR08ux3ncrqBnJr+HNqph
EIXgU6F3IcR0sfrE4XyfukmErAEXT1CMzpb4nNSbKhSO4Balp+Oq2+QS4iW76rUpnG+YQwGWjE+u
SqChCmCnCx0/T66miUVDo+Lkq+00MZodjCMEuM40HNbYi41b1elzYjwY9YCTssLXKihIaeci1hj1
J9BQ0XUYVoqqiQt+YUUTTOM1H5DLVVimh3aqzFtLoM3tbGg57P47SVvXqypYAQix8SEVXbDDW5gc
BM2ljVbF4CogphCyOW1FgrmF4Xe0GwbX2Cvqcfoe8JrgrS63UJqIwOt+ChTAXqFZC+ILMiBFD2QF
tWFxSqhGTmXnZMA30c0afSrvDEgRPNj9lePgmQHhhO2KMBm3LC4iBFgbxAHN5QArY9tXd4wGxhua
RsqCyQq8WrUtRl8Mn1c9nl1Pa/J+x2vUXsu8Pbtq2lc1aXlBvENz11+iGeqsTM03xx2MLX1atQSz
R1q92CMVD/1aWBv+I73NXfIJddTU9BRRxtfjE0QYQmHH1YjFzaXBSgtqlCOOzHWCLyb7WRIAA/Fo
kvsRnvhmUSo9SmN55bp/QZ0NHj9dBuIPnfcMMXiYtzdziP+rTr9JNe38PMogszPmxAfxYQdNeD2N
ZLbqy13PzGuyGQDabcnv1ruU5xhYiem9b8MZNutYXC0aAWRibRLaaCP6WByrtqperJ5+D9fw2NPW
Zm3fhndzOOEsx+oix+KUmyWZeLmr3cuseGsEqVbE2X+hcnywVJF/GEX27STFgYq6fgAUTTfDKV5s
4nauNCCrG8RjhAUVga9Io/No771LEX9CRk/l8lhFTA3mvjrbBL0VDvVw2rTplpsEtuqhaLH/UFAs
fcHMVa0R4YSZzYt7UglDZaBJsJy1bu3ZZuUunrorAmy307SOSoIQGZnAudVSJMeN8Y1//KW38xnR
d1peOWWH4AdqSPZLNBoQz8Cg50ALm2+Wg/D9mXpC0BpdYymrdU9IJDnuWLaRYi1fY30D3s7nq22d
qFqDSdKX1HVpmPIuc7tFeJ92XMSzMzLjjpv1cE4qyKjzChDIm/I5quP7JrSYJATJrSz6Q9/NPzN4
GdfmYhksxSHNhgM6/0PayC9r4sIXBt0vEzyqNJxHcIAPVX+zjIYOeKDwI2it8Gn1chM1rA50SU7w
UFc0N2EKkC1X9IVHJo307Kh50gVjShKCjFNGEwGPLWNKxiwIAehWdDm6vrake2wS6Vb5faN+YcLV
faRMQWwW4AcIlZrrNbV8zQJ0I5QV9HxmE38oyL1lZum5Ee+2YVxkhK50rNnaA30n2DP2hW60nsyd
m6RleJj34qC6+CFdKtRwtcCxNaa7Iw9otcuW+ErTdVJ7muyAawMOgpkQJsvyrfch8Sgb49XqS6T5
Tbd4WmFc2lleYuFcF3DggIt0mj+K/LNtajgwhNbTC4yQ1CqEKHqF7qQqmQkwsfbCHi7mmJItgvdk
2ihKz2FlVuKW2eTT+BGNE8ODyag2JOLekWBiXXMzvxstfGuRtP0VBnYMk+U7ykakBunX6ob1EzDK
m0Wst/oJOojNFBSfa1svjwmk9DU85Kfu1Fc5xR9mBqZV4pypsEH4aRdciLM92zKgQTll8dbRkPLT
DN84JHXSW2xeNcsF/Wt3V9mbjK0vp8uq8+Kc45KXSLJX+2baviVM88GP2KO3TJx4cV3dD+TOr5jv
YoNmYY3Ia45T08ee7WgcEJHJAsYRSKO6OHZpP9D1b680p6NCGq6CluWVGMt+zGmBIe02chJmzRDX
+fxp2kRlYH9Hcoe+vQ60b92K7oJJnBJ4Ho8t0gffRByIcxFG1Zj5ht61J6IBm8SkeeFg2Aq056VK
YRwQcBsv865pyXCvcpzjuIAg+hfdIZ1jWlBLi2UNjPsGWHwEsTY4JYmAWzTzM2E99u2mfuGVwP+e
6V46Wp9FT2iEIbKXYpTVQUhFcyK3maDPZYoiXHxDheFM1QEV98V8mPTxYugAB5RD+dR1P/QR401j
2I+NXl+5DilkhgjmDY5q9D8F9FDyFvQKxyJD59iJXqQsE6YODFHqovCtpv+Vtx3MDuT7zAXKEX82
JsqgQzG01F3oTwOIyakDxBVBVdKqiAhhBgOgJX66iii3tkiGPTWWR7cnWOj3oyOlyYv/0qXvRKt/
nvcazU8963DYZDovq2RT6nLbOcKi2cd0XhpbvHZJ312NvbgemhJuEuMpBLDkLc7JvmX+6gEYgoPR
lu96YW5nYph2tdF8R1DYdo7+PQo64/o8L7smFSaBfXSaJlFeozGrrjkBm12AgZpcxBFxe/+psHeR
deVZS/4WUJChAPJAxmE7apIWPJJhA4EpyIpmkuqCH8XZxJQKAwPUkHT4sK30w40i86bO63cBakio
6TwEOPCGtaGR6gFSZnQu4/TU8NjZlfZRo/ZvG2xCSeE8kVWR7XoDHURkxzM92e4rGEqmp3QtS5KA
Nk1bP1vY6a/mxaDUA5hBSnP3K0XEuy9xRUk5vdoieQxOrV4Mh9Ztb7XF/EmlLveai9aHlrESwb0k
a36pMnJ29AA4IVKwgZJmnV/UQXiONCb/jUyunCE76hMUAcu0z8U4WOeeaelgJ3cJCcDFUqBAjs4j
AjGag/mHConBG5ZpqxfJD/j3sO3hkBCluzj1gTDUE8T5jEQAphsKjm5TqVtBwU3wAbkbZXiho9Az
JV7uEWrfaUrbOemyndhF46DH2kp8pFcnxnu72svG9cZee3UUQnvMtrYOdcXq7m1anJVQnxmIEYLd
P8Yuva117Qi55iYuHPJ2DBriNs2koBVfUgDaVov6WLC7oLa/ChucsXaIcJJZ90vaLvdavZwjGyeZ
RK67s8xr3ewwLbsKVDvez5CyEqQd+zmTbxxMTl5scx0tJr3F5yo3zwCD+f0DmvwMb8uqhPZKq5FK
fYQHWAH1vIT8eBEih4Ta3lpg77kxn4xjsR/ipwK++W5UwRGy97rQAlqzyzuU8RVgciEh5GOq4yfX
avZ2btMNtcuYrT3izcz1d3bJe6bzcoNPyeW6QG0UOPZR7+R777Yx6eDvRSImuAnmaqHDtmc06sOe
ReKzcVO/B749U9NMtUITY1XnYCzzTREz/OYCuxkYxYFwSX5IQj9lI0TfOV2BAtCfCHDecDF70Dnn
CdA0rlw342qJJggpaezbZvIxSiv1Gj0kfJXKezLmS2ZMo1/ky6M1pNdGig0pr1rf6E3zMDfo1jDb
ogHjK49Z58L35QANEeygRdwhjHsec+gGtCoPuTGl3oAaaxs8NXN3U8VMNC1m0F6S3IYTp2jiyodp
aPe5AL8bVzeFyx6Fdryk90gCLKqCPNjqDcuAfeIGdAK/Ulk020EW3CUcGykIXks9ssFtCLY26GTZ
PmqXF+TDd9HcfQiofN4yuE+IGuvr0FTPzUxUfbciR2qUV1uSTwCFcCXW4ZK0AVwla+qnXUCufFLf
aBYwSmOkw4z81rmZ3T7muva6YORFAstBkjbqPE83sxWutouZCSB8ybEFhIHi1QGjaBN2RQUjWkbw
hiXj/ZAX0WFsROC5bjP4YEsR5Sj1jaXZehkNVVzlCzOO9IxNjuQwJuBeFkwR0VRr8Yo9irgICtSl
uY+BvOO8R9kZjnvgDfZed3nOEeoDxQ2yVf7YbMzZ/iEOM+q7GxRrCaNIJkgcMz7eTxzh7Pv8ZIRS
BWdZYBBNyu6cT4G1Kez+OOtxfgAVARqG2xbihjhqnjEqU+Sl6LzS0KVgmbRTYDI+NxP614WNQirB
y7XUzYPdU4+m9YbsoUMgwrfAHQRuV/cwLYzJDUd9AbxaacnKTzSO1qJB7WQzRzQmhma6MX2hAnyl
4V56RDYjcXIdWs/6zDA8Wj4EQYZMM9G+jJb1bs4qR56vwzqQxR05RBj9GpSpUlW/NOxTfc11K8PY
W+GkkRIhBmrIbtfM6JTz/FVguNnYjblbt3yVoq4CitSR+AAluPgJQoJTefN29jBTqpFhkMY1d7uB
MBlt/inhRtQONMOsHCHDB6UnqrDxGOG9uwlshgrA5MqAd6cSgDOCE1ybAxtvS151yFCqxgdXkcns
a4uxNW0zOkd5t00QxyQszKh0cbbhaUD1Uj6NDupu0gbRLOQmKIV1oOhKxAS63pISaxfwNRjIjevo
MuyQ3aVguNNy/TdrQexdgLnkvsIRyyBguibYO9skGvFSDCseBzYuM2Wc1OvyGCzN2eXs2dR58KM3
Angxt+d6Kn9xPzy4NROMrlTMRjLS0obsqUhTrgoTg7IlqH+RlYzGKKdB1NkzXiorgF5TffXMmFfV
xKZjtLhx4vbEq7ARtXbqk4jzaYo5Z90nZ+ytHfo58tn0z6DlblXyd4qamCQRp591bkZ7LsVUyM1M
wFV+JQftFRchOqh0PrsGm2yrgHHb08uQB4BFcF85TFm9SROvfXOPw42SCUohneaJFS5ZYat3mu37
Fz8zQAf0VBQCc7jpuuAkA7c8orjxq3RgnJzKXakhD4HkHu4WJKG9HM/VWp8Wq7wvag5DYXhOjKg/
BnXvt27k53JcOCNTua07wOPD8Ok49CGKgfUWLuShzq6564q1sIve3WAir0OOkx9Vzs7EVLzpph/L
sYHLUDwxa4724D+ewgxKKryR1CSmSev20ZghthBdu3Vt+2qF8G6BX3MHqu+rRtevAxsPM3Fknhky
Dcf23K74P+sqs8G5CuO95FvCGOAIQvK2jjcNTOZjA5xsCY+hI3VvKgkgoWKv/FOIEtYbwpIRbZZT
lGLoSzhR986C9gh6cbdJ+obDAWJlORU/cvnUB3PaplmbPoQKBab9WcNw3HcJlwBHJyWyS8E/ucmy
TYfgSYqG4XgQv4koesgJoto5lRMfiRzwzMkxvBhj0qarqwA2AV5o4BQ9rwPm4WRbtE2zCU40khSt
FlRPI41SIjY6f8wpHkOzhiCj4i06lEuvppWnQ8CWxjVU0pXGckv+RZkpEC2sJTN7MZAw0F1c6MTw
UyaGeuUKRvGdH7sMl5LZCw5AWlX4VxpUJQwXUy07AS0h/xVKlD5oLwZwUQIzwU636KfFDL8x+qoN
Z7gpgHbC9PcqJ3kUDLGhDpi7iEd9GzPp87OSt6Njuxzi8DFxbrOU2WBm6SiY0MAQbabGiIFwNF4Q
Gm2wVyNejOVz3/IbN0vJjd7KfjHilF6RV5e2MbeGPTzKobX3tbqyczF4Ovsy4h6ajXahfRVDE5DP
9bAo4n+XSqM9p4Ib4IHxTnM5S83lTtbQbIBKv8Wh+xXDGY6XTOMGAsgldmlZkki5cYfc4UbR3tL5
5fY0tgzrqbJmZspcXZiVF85vSzyBe7xBpMkHdEvGH4czRHGJggtwEInD3JimooUhe+PKtWXINwuh
zzIJL3YaK8Qng6OlvRQgK+Tg5QAGPtSETxmyfkCKsd/m83tXi1fWLS8IxmtgDjnSYZxNZJFfERpg
bHrV/uop6ly6S16ocj+lopsKFmNZsQvo5huZWiN722Tji9PfRfCS5gLYWPhqcbMzowduoAvLnXtm
K3y3sHJPUFczOM1uA8X9PdE5cGcFPasDXBNTAOFOBW7m2CAICsiA3K0u7bDn+oDjCjIxQuB62DIu
/lWGBcwEUocqCkqZgC9uQvFmahQflNMWCKj5ram1GyXr29KsfT3vT3knb7jiYChd1ynuXx0RE5QP
nTKsaq/aUv0Ijeu47FBWuHiVxlXARM96l2guwqEIKmUyZqe+CoPtaNqfY4IJSMMzZ8/Mlm1Zk/JB
6COqDt1EpmwoCoYJh01lckUJMCVsI+qQMByvfn9InFLy3Qe8xRZ96Dj+hiwyb2CsfUExwKFmvWr4
pTGJUMJNdH9Cl7anNUbYLmIWjMn+SPptP5gttnA4k4AFoQs5JQ2phQuwSlwYK7vSQu2d1yPuPdcg
6ENDFVSYv9xZPHYdWhgOPhSlPH9lrxQ5o6+zDWRodAbpjaKgegABW4rPtDMnj9ReDEMBAgjOc5LS
uyfwcI9QitHBWXniIyrVrYE7nC6INEATEMjmR0/qO7qR/A4DtW3ZAQ0uqSUKOX1ODVQvvFh+mEB7
TWTxUev8ekFvIxKzb0Hv175oEkxkrbqLhuQx1grX57af4Xi8E2l4r+Jyz1wJsUYZEjOvWIyeyIN2
U+AdR87v16tQGHfFyphEhpTBSZ3lLmaW4RkNbOfQpGfcEScpixVyV8fYFaUGYAhLa2yREgcXd0Ow
tpv7uOlhvlRQcRx1b5YZwtFh4fkxtBe1kqJWjhj+WhAyhQaESEc2HTanaingpCyU8Dn2mcxtX5Zk
ekBU+BUnK/JmohJpmVtVqBQ9u4ofnSJ6XCrjqg3TR4DfJp4HDT8GSO7B+u7Lfq9SnuwUgJiXI+sE
G3+jldz8rWb4EsrcdnBi0Xw1l0hgyEUKxMXz4jj59WKWr0Zbcoa1w2VMLVCUZnkEj08/8ZBOPV2n
xvxe7RFmpYFT4a4DfCG+79NkC7wz3svU8EOcat6IzBB2WrMh0+Itqfht3Uj/WVsHFg3TDUBHm9am
xRgBPQf3UZRAVaMuek5i4dClDwEKFDARGFQ0NkCmGIQE9qxf7nIMzVD1sOUUnfya8rK6g7FUIdlK
PmGjQG8POMbq6bssEcBpFcPxjAEftBsqO0ABudXvnJYXrcUcuw2FdWPU3ZONN44qBi4WK7WjM7KR
QQ9YcfjJ5boXRCZDRMc+ORGTHqQ5Hm3/aPvbohXO8RPZyVdpGb/X+bJLIR5tOIa5ddQkhefB26xg
17rEy/tzHRZ+ScoxgvwoYleloPSHWECuyOSHJAjGcmhTVpwbG51uIuBg2tuzdVjshAlWa6e7JWQS
BD663M3LNRlcJOMK+wHa2R3FOGg7lZ2W5l0YWDlIcb52RhRxcWyyTjuzwu7WXBsVeqpFfOlMlOkC
BpqXTAGKacSpRMFVvHdWTQfzXrc45cy2NbyGhBRnwH8YBfnsIzx91PTkgsX+Vgon8buZc9JI2nTT
uOE5NjzDKp7Lnje4tfOffPXjRhWfNYHoQ3w92yFvBok37NnDeMBd9d2p9aEYOVD1RDu7XXLpnDve
WpNdGPu01qzGd5Lt6WS+Mgq/+/vzI3ACcPeo3ZCZQV18ZXleMHZCst+64nmaOKOGYCJNBXJ0xKqe
WsqiNr1P1A+or+90tgVKU/NO1PHHvELAevexD7O3Mu/llnoLfnbRH6ktkOUiv3IZJLdaGfCkTb4N
y5fQdF5lVdDKCNdLsnYpk/C2Z/mQUZqxQWkZCLSS9g8gIMor8yZ2nNs2cf0UD6s3w95aVyEb2Ppm
MQndMNZ+0yvt14w310fHDuWHtCQ3CxFCzaWHqFV6C647A9IlQYNqA/aMdY3RhMu8dh5lfdIX9RYr
duuZWQOipRgDu7gZITgOWYZNmbdjKxGER4PG4YMNwS04/FU1X9eJTu/Jflxq6ISrpBl1tL1Hlv4+
llBiWwOmqrWuBqOejgwLfB6et3pkjNXIwSvXCxyWJL9c+N0AxJFuY+QPuY1QG/62u3OfAmzvXcuT
VHZkOaeaftEnvPvIIKNdQBQYdSKOsqp8jNr0sCTsWAA6BOEkgFX08NJl/AlrOFvEB5dmLvOpDD1n
JkK+c1b0FiWCY3+amNswC7PDGzMvThGo72x8GsjU+v24MrWGOu+iwXTb/FExQnWiAKmofd9FQ0OK
egppBvszA3ptt+BM45I2QsTQsP8pgwYmI7Bx1L5KsEO7CVeZNiLfDmYeetVm+8XAkmcrFwGdIieg
xT8dRGV6VG92HNJ3ENErYm58+usLOQ7TNlDZfdXL/dzflQW7fBiEzzlKUytyvvQ0eIy7+k6aJRkD
0coG44ePcZRui4g41JLf33K5IoNfvThiIPE1Nj6NEl3uEmoXHNM7V1es2qE7unNgU2xU3Juk9eLo
U7+xnTDFQFZBWmv7hL7O8NlPyJyZO0Cwml+ngbt1fNRrZmicktymErFPxhjFkbq23HFnNtBiwccg
dE+e3IHhqYFBr9A+6VQcliEhdSt96OK08RdRQ3/2MdTdtYoa23TwdVLd+nZ8a4JRozqIYN+pc9yo
k0uQ3AKutGg4DtPpZnUTATl4Q8dHK0U7NWlhXnOGbZvc+s6U7ZKugwnXeMvAp0VzBBNxNt6gSpCJ
qV5kTVW30PvRW2wJ5sxTHHFpdAtMkeTSrQ5eA4nvhkse7zF35sKsuDBm8bLvUknvHS9AlO9UPkze
3IobWlcfDXMp37KTx2XISHxuaUn0i/tu4KHoqlvDbBbuC8xDtY7NiEi8+so0RL1Hy76zku5t0F9A
bCFs6KvbpeFhRBl9EdVwKBQuq8LK7iA/QlPRaXdY7uoOo1JLTJSEBvYvwzDvjPwDLQaFHMuU54Bq
312uNEUKaL8agFwembFr50MD+oKGZQcJnHrakskjc+tfTTgTMoak5OAQl4uO4KRp5anNczbKdgZJ
0uZe1HPqr3uu7uBsWmLnqUK7UEaYszt7GnCdjb9gO9S0Drg7tvUHeRUNsXUp8b4q2OZB1kEEYRaf
xcDcJxEwqASCUZrPyO4EYaI6F3IJnrEzdnULjT+GPCXY8WpAsJQq2ImGRb+1w/6oDet4M5oekhXP
sNA0q1fLaQi6qMd/NBTYKci3sEgvKzdWqV3aBfB+O4pVMsHnyfrBjwFWRVmvgDwzDLJIMKcV+5rG
0Ixhumatg14lK7DKc8UmxRAuFcaA2SIZfOyp1eFMEW0KNpe7eKgNxi7NCTB0Cf4RZX8zKyR2cSF5
ArR6b+Up0ESCRMil/cFkSbkbMLmqLbTdATKmImmKXU7fZUMYPBEwbIaiJepzJMA4cTFvkDRB86lB
wTO9YEs0/EiP2bG73PtP7d1/RHtnGAjh/n2RqPff/1v3/bev//Fv//U44DD//keh6O+/+nfdnYYc
VKH5xCSPstMClYjw7e/CO03+QQFgKtzfrGbXcJDk4XzsIvRuOpo8xxFKuY6tG3Sf/hLe/SFsV3f5
ekjzXDR41r8kFbVt45+Ed/aqD0WdLVwlXaxlTEb/D+FdBsIJCwheBqQEKJW6UyOjGRSZRYrMnNzX
hfaO7QNRAfPirRvF6j4hz3IKmfourpyZanR00cv6xREIvlzN3fC7Ffuh7Y75yr2SoEDxq6Yby5kw
wK35QoFJilJottsAccVtFVnYWuP4xPZ5VyD32CoYAr6OL2GX6OOrY9Wdr1p9RiMXng3Mh8c5wEiY
2wPMpmE4hyLo/dQImX2seTm0TgL+IsMbhYP0KqT162FlqcOlewsEPXCzJyLdSV/NOluhFu0HgWXt
pjbsW3iGFZkLSfNS6+den3fjNBIjFAIaj8K7MbMckvCsCmF5wtUOyn3MbVXyiAKzy9zozw9lZyUQ
fPmzlqZjqMcpOX256/V1uOMebe30gRgYg2En6azRBGM5P1BU7+nO5I/6ArKyRZYSC6u+IuedTGFs
ecGyqhxm2zlbOuM6yHbI1Dtr8puoz3fBGCeeFujmPozBgBpadJwtgKwOvF/uyHYDtS9fmblLdpxC
IGWAGG4IyZInWJqY3OP4LqoHcWOBf/r9XwLpxF0aI7WzAquD2UlVlqj4lOACmXHfvqINhXSq2Khk
/YlEs35uCGvmwLL9LIt0Ggqhfg9kdCcF4ySracxTzLGzEVALzvj8NTHfJZOj4TJHy+LmCVv/+lUW
dnv+l5MpUxdnYjE8FgnxQiT6/jKHKuQORO7W7w+RzSzx1xgSQRyX9XCTrh9UE1j7pmKzR6oCSNq4
7eDLn2gHnszUgQpmk8jFVNHtz7rMfsnRfHH7Af2WkTTnpmccBjBerkrPyCVHpDfAtzQPDdL92K/L
ISDIJgtotQna+dJaThoBvYdAS/JTGKb5KQAazQw3I40t45jzTTFfNaCO90NiAVrDg3gVo9dG5PHX
fxegtrUcXoHQNeSFfLBxqFyXuTgFRtgcfv9RD/bxqJOf1mrGgHdeatGpY1ZxErJWO0bn3/0SxFD8
rU9XEzU37DiLbtw1cDJ8WVxn2Nvj8k6khnlFyTP4Y11pmxS97LiZVTVsy5mikdGNulYkWv/Dh77K
NfJ34tu//jwkPu+6KZL3RjT6Xp9Ec/79QRui9kzEs7YNfrNXwWmujKhPYAIcalOjVaffIs+2UgOe
DeLlyOUFt0bfa9tVb8pIzqDMjWMeEdgZ1QA3hD0+d6OwtqLkej/gIqUJojX2OcOZB3MV+Dv22x3T
tonpKP3ldhgVAX2wEegibrWyDJniCrCJfCN11rMw4GaAZhDM3sMg0gA0MIx8jbKbHDj+DYEO3k+i
iDfBTDacKpR+6nJ6inq4FknSBopT88s4BHFpcI4ZYvKhjLLsBlcK0YQVpaBZmdl5TGo63YJwbdes
SJfnXpt4ediKLSyXdrUJWtuiqMm4mU37zm4im8hS1zwLbe+Iqr7JFSiGMIivZ5DyaUQ4AeDhxBsW
lvZhSG11Oxv7Qvb7dNJuKond28A9f53b+YYqfGAoN/S74n+ydF5LkiJZEP0izAh0vKaWpWW/YFkK
rQkC+Po9jO3Dto3NzPZUZ0IIv+7H1fQRROlBGnW2jjmaUClOjJ4fDVZd7Mlt34JASnq32kEpXmBb
wFHMAjsrr/MwGphLM8I3YbMtpuFcpKgKpL+elZovpbNQrcGFt2DY9mQd31yXibQpSft0MvyWbvsL
VXym/PE/9uYh5JZTpKXk4cDB5fQ2pzg6kEqdLlfNL1xh5QkiT4uV5k0E9zpKPwr1lnqosqMFD620
ghvg92veEXISdLMuh0O3S59MsASoIVSQtb1gJWnPQzAw1GbhrDteNX8qr7iwDhW+QmT9RyfHm5Ro
m/lD+tTjp4L4/9zGXbxp4OdVNkVkqj1nccH0zkUr6sgSET8SyM9Mpd7dWD36+ZXk8p7DG7cmYwsB
/2hl7ht6NKYlNCF/iRHHNNVoWh3V5DyQeR83tmtccfBRZk1hhqMQd9ShLadnr0NUYsqfURbnPPgh
Aoib2WcC+qixvYf7ILtUbYeD1Ml2LYHzVVyUVzESYacuA+xpdQ5NzevsZa9SEYNO3PSLaZUfVvPR
iqeVTzgrCWfmmnEAedpnsDOlAIny2duW4T9mUWuhyN3LIbsaLpe+1kW8aN27OaAufGQRXrEXkdwL
/5wpkdvJjrM9ZNUPNKCUeoht6/u8sfGIvwRM3l513daBKwuFMmh38AzUVXmuukaFvrhC6hPFh2Bj
rehjiGNCykG9SbPxixLl29C43cEHkQ8tZEn8k2vNjdskl0QrrjcfWoJbQVKtcdnQikzJAp0sq8zC
NQE+iQoMXTP1GD9H7sIA41i962ULQjqfsmw80eVFjDoFZprLjJlUjbushFYyTtF7ELjvrXEBqTmf
giTomTAxyKijo5HCGRTmZxpKFJpGbCNVLlb1/Mnhi1jT8gBfDvxQmT0HINp2k7Gw6BvUoMnn+D4j
oAchK0Ik8iuJ6+hoZ4CC8OPz+AR0gih8TYkC+2yhsGDfOCDivrXTzFoTWE/OwtY0A4qaWqtY/oD9
wQ9G/CwBztOxkjFq1pUuzeYs/b9smktaPigxd1rzX5UN1UtGGpGFhrWVJPueJf6P7vk7qpIq3IRq
4o/OGNSBkWSYybDNtF89+ITx2n4pmQqz/kD/gLjKjsdz0la0xXsNJEpxmexn7myRnq8VQ42VC7oE
LE7C+akCRQ89/40OsngFJURiueUSNE5CvWLDeXRKi0s3hMDRhvdEWcNi/NDpOi+bU5VRouwbnrlN
TAC6JlmHk2sqpql0jG6GKc1wH2c/DMSqbYXRAxveKfIcvKIaSkM1OqT5kcOsGV9PSuTvPl9+MTlY
2UGQnP77W0htBdzNkMbVVrFez0Wzz4m6bBE0UMqQPM6zk8bnKg7hfy8GOFivdK54j6NZcNqsHjAE
fYVzf6nGFq2ktZCQWpZL4XX0uAcsuNFM7+5bocsA1D4zFvAnzj4rKMjO3r3ahrGV0Zduy7fWqQ7R
RKs0h623xBzUOoIpLr1NrmfAM/AfXZBgbeOdjak6tKOuj2mnMlIfBHdV+C184V66WAwveQaXqk7s
D0cpdajtkY+WZe4jCTnysh8m5yp1H4ZmWS4a/o/OX9VynrAwbgJgiQ9E16KD7Lx2O7e2em842qy1
j2gdp/jhSzHux2gbDPZ4T3BBImnx7kizPQ21di4axRAYSX+iKyk5+U350PiF+yzqDHcv6tfKdVPr
qXU5IjLYvWmNa3HEKFZ26XB0hInyoi37bkS/8jnIbYFW4URV/j7TM82ieQNLKKUP2eqaywAheA+9
LaY1C28rHSnHoKd3Q2IhYXsXHMiWlGtL5+vJ5p0oerkPw+c+4n5dLjGN2KB2o/4SOglbPE+Dce5M
xzj/91d2G9xaSx0koZGDHAL7ZZQVmI/RzbcFaaNT0BjsrrqmfhVtdpO286NpTjExhKHYNUZ3Ys7i
PrahfqeGD/mmSxs8ceE6M+34Hu4RlhoOxGF87Uq6vh3XrjeDaZ5qT2RX2OXRim3+pUy7XyT7ESBF
ZhxqGpLSWAmUCrtCYy3qS6OJrVMHKrFbmRvdlua+8LpmNwh4+7HlrX3N0iRYBMbc8raNGrYMGvQh
tcsWdx/jZK8YUY4YiD5NuBkwESFMYEYnaMMsGW+qvuNCsMVeK0sUMyPVzc6oYsolHYyRMv6zxjnD
HFBT/1GZr7Q5DLg4wR5CqJDYkIFC02lMx8fYyo3NwDZnQl8wqXiomBdqb4oeSJ+QGkp/bIX9w8sW
aEiLOxm/mQ6n7z6iT5NtB+c5L4XZglabllGDONp1b219a7hfaHLbJO3ZaO6C6d72qLRnEmNv7A5M
SOLUT3OKIUNZKH6ROkchzpR0Vg9FH1VnYhtPPpWhPDHq0TPw8MogwnGXmvIUhzmm7HA+OSyXQ8T0
IjfUDqTmcIko9VVwPAkV+dwVDHgjumIaOM7RDmuQe+3UeLSMcoKVH7C29FJeu/kkGr+/+k2Ka20I
NhnTcMgAnDcZfm+r5qnu4req7vyrmyX//6UCC6I4WzGiR7ie6cNFYKtbjpg0zHRujA2W9z0qJBGm
lCqJ/MxdkoJJUda7aMbmguUA0kvR4FBT47DWZnw/dBJJUCIyTvm3HytM8aQiVqljPSfmuquJwCRx
zwrLVKk32l8lYVzo+s7Drs8wXTPBETDfq3x8lTqAmRINTyn9vGtvzh4AaR68nuF0OSoS5AYWfhh9
p7zKjwWNylw+kSHDBQAo4AitggGYnu35/0ai8OBQiHqL7oMuPuaqTqh3doqZru3871AFn2JMTl5j
/nPELjGGR5yQehUhpax6v6egLvA3yCtUpgzmD3+8dWcMMLLqkXPpEJ86i1EcIHFOi+BxC+3i2CR6
ERBw8bCG7lyfORz/0n5049+m64cDthkKijINFZseL5uHqQjlgN+PKYjthlu/sR5KIXxOfoDji/JM
4kSZVnrF1nIQmag2tUZ6dgzjXAylBuul7/gCeREczSZFCQXgLIE7mWLabKIzxO8561ElC9jiQxRc
yYPMXfrgoZZYcb1LBR3FuQt4DecEppyOLx9by2xQyZjthg57QIMzZCPhVjI3kgA05bDrfPHaJsQK
jMVaHQUWyqNZ1yuzMoeTZYRr68/qIz6kMouOraz31gh4QxbF2qCAepU1PasvdBkcxWcxUImETzPk
VXmLAg5Bc1H+9qOMTkTB1lXYDKuAWPDaTwUGhxxrHusbabvGw0M6Vfwk5VaP0yWfmmGTdiIl0iOG
nVcQZjKHCYOWiaJCh/m37Jt3QX0Zs5pv14d8ILzmnQFgCd1D2Zu0wKQAXWacnepRKrC+LF+Ur7pt
vjNGlqvCd7FWhfmZMp/T2FOAKPrMPHZh0TyUtPDkIb5Jrcpm148i29s+jAyTpuwV5ECL6aRoXq0A
00XdPiVJsk3NOYasaN3JsODAWn6E0x6WhAbwOb/SSWudB+W+65nCCuJyBmQCVa/Nit6zVgYvTd99
T3CEe5tbWkwAw/GGV5HJYG8bASasIvu0tfhwatTrogK+49W8KmO0zJ4Vji8OqIdZZz++xaywcezv
EjkEYysSf9XL6yjQuHnytrHh0n1VSkBbcXDoKYgaq2XgDchjLPthG3jzkxLyVCWupGV1fsqhSfBa
1ocBOGxX3coZ2KEnBSmF/qmERbyix2bDOkMGD8e8xZlz1WVFA1uxfm3bjI99qN7mOH2uoEdNuN2L
lpfGCxQbY/s50nCyb2bzpTLjW1yKf6TUyNtnDM5d94ODC3gFAqT2aJBH6jAXOnN17yytq11VcRFi
GAVhATu0GKN1+OylgFG0/RsZ9kOaue/G8Oc2ScLuCg/WfYBQ2e9xlBdco85DkSL+N4w5bFvvuqbY
9Z6TntjaFrobs6Wg/Y5G0HIcEHB5eoqMLzOCA/VldwULzp7fOF9NeCxjNn3SXgxn58D7LZveP7qi
xS9OGHQ9dP4aeBSDW0AgAHlR8xPId1nswhASEaZIm0llRWsVp1YKklKNwuK61IkYIK7GzkWsD+xv
VE7WQrguYGKdt6Gbxj0Wy3LtFFgBAto/dYp2SQvw7xThyTWie2fy76HjGHzo0c9c4CacPEwfKz1o
d58RQasxApkVPckUDgJ59YMatJ3rH5nX1iSs2OWOQIfBy2tajU2Hc42RwXxp4nO8VHp2Qj26gmU1
G9t4G+akQ+pxtHCJdwyhjPkv7HxgqfVSKuql3OBdoDuZtGhPMhb/HDfVNIXoqZGPMQRGnIjR3FaW
iLi20QgSYfYfeaTDKsWR24E0pHC49PVlVv+6mcKBiPbDwY2OaRVfifUYeskNkJzJhiNs/wOVnIdJ
oCeXS8kFWJ+3CefDKuWrSBewmunwYE2ROA3ANFdRFNATVAPwmmxORVV9ZJuTO9lcaDFLuSyPafyQ
Gz2mSAwC9o0PduOSEthiVCM54hfMf+xmhuSGpMnKiBn9bMzZr0jfDcMh42oyDCVg4cdiorKcSb0s
lL9z6+pzKCz6F0S/t/vqkyX4AapKeEaOzrl5zXKFLIvLH5malO2f5fbPgaYLLE/eZd6zv9ZfOsdI
lgEwFG/Qf86m8+2CMXbd+aVN+4MAfCbanq4Ga9gzardXNIbtqHLDrURUUrMnOuktnGMC7c0BG+NH
08yYkEf9nigoLEnT4DklMttoOcG6MVaRT1rBxRHQlsNftcBI5qn7hLB/pfQJsyXVvKdgkrvOGUyo
mbF5aofw0nvG0+I92sRW4mHn+y3HEeltk9ckesPUfdOldXSa5K9x2q+Z8DW0spOauV5mxb8s5xsw
PZqv42ylKQRAIKZkceEP0Re6qsAmrnwIyAflRg9IB9ZFZtgRDHxxLIEBjsqVsq13vmScOH1zKeRN
inoE+kplvM4ppY4ZqQEAF1/xgNWzXp6Z2tEPcJihANYcUnlzmQBSj0HhBB4UNONY/KjCh6NjZbhD
uGGnGeFH5cwE3iaXVSQOvz1YPlsaDkvH/pvH5Cmh6nCD1/IPH4o+kSE+t+yS4AFqrMHuc0Jx3maI
+T5ruBxWO9x7cYTZvpnx/l/KvIgOU5I0e83jJPL+c6zfIuUEGBKJ6Bm/iWLmS2uBt8JyhrDDrTzl
ultiKSFa/eIXza+di2fRFVdj4rYH4xoU2lUr1sgU7lM5B2fBaJVHJL7D/HcYxpFGv3AtBiyiTjz8
DYjjSAoX4ljwq+HjBB1W/IhgA8azqh/ANWLdq9V08O3oDZ/XZgpf05ibL78t7UnE2S1xT6ddxB5Q
7v/7Wdsh+ANsHbTlmwGoSDpIonjTiwv79Iub4E6XyKW2RRkpETMKImV0TbP45sU4PiAH/ytm+xaJ
4ULDXX0IC/tAf9mnHKTeFJX7aQzGzZ1m+idK1DWXMzmpjMN/nDuqQXN10vVTx6hELeVbDLbe6yo7
6dZEXxcHwh7sSy1GzcYxcN81R9SHZ6IQjLvb+dBitk00HC8RbA1CMUU6flpuFeKEfqfmkFRFwi7T
C2pyOl7+iQfNIYkVpNFjRaLcTPlnFKHIOsRtDodiSbw7g3vwGJ0VCb60CMuFb1I9lNkux48+W5e4
K0U575squyP+jxwEkmnyKJrrnWsBM1pRleOriipZ386309huKYGJF6X6g+JaPCQtzk0n79hM868G
OABR/zoiXJuffFfd8HUAEqhf547J9Tz1r1NFYRQ10k4RPZZGemwNLwdyNLHey/qHLs4jWrt1qES2
NZs7nNQEtiACt70rKFDg9pgEeEBanOBk47k8GsNTPnLyqAxcHmyd6xgSdTFBn80sKgzMhGJiOxqf
PU3rSjG/EaIydw076gpcd1Sj5dF6uYom97FC7fDGDfdnfc9xbV3W1l1HP3GSjq/giZ/z2OAaWe+y
ptjnEvMaCtS3HTWAAfpPvkfa9WLuZmR381YEK6M2r1MjmQUoGg/xwPKpsiDn3+R7Io2r+Nqe8ap/
cbnhRhQW4GXDL4Yb7tIMdCRjjtl1YJWwM+gGWcKIrCRB3pVru1E3XzYfrkG2zONyQPrkXuFVX9Ft
doV7dkuZrA1SPrQGZ2GuDWsSfzfYc2HuvCNQ5vsir7CqCq4avUf1JMLplP+IyKbtow+It1RX16en
xH7qOacZtMTaOFJwsml8qmNyJ0p/G/FfXTdkJOwWAEUUeecqosw9PneVeps4Ca2KYsJPOS/Hl/ox
KTwCoRo6rc7Kn7ila6hDyuo8a1P40zXPuXTM9Htguq5ojU9x6BHdDZqPUNBeNc/hzmrYJ6g6e7ct
9eqVAIXa+Qt93N+mrtgEBoZtxgjDynACd13kZGsbwC6Km9CmcKuPKufWjE92XYO6OnlRGW2zTl7n
jOCEFcMfCX0/PHSDQVaalFGGAX4S+SUG6I1R2sJW3SPaMjlpzfnJXq4qSfwBTKXbgLX+FuDW6WtE
E1CorzLkhh8RoV2lyZRitUpvCR67GYE5GNhuU48GQabz+9KRh5imjxVa1L8m+daB5gMassMoviDA
rDxFM0FBFWudnhp7gDPspNfKMbAUgV5WdAUe8pqYX7FEXh3yNl0AD4zj1aGOh5c6r49t37xIa3xk
8mbuaUKRyRt1Eh9RKN98MDEkPesL9uMnOz8xsF8rTNu4Ey+Yd+5kE3ya+j+S/N6P8mkXeAWDAkDZ
PczidWgStJjdecttd6dNxZ86v0b0X/ugUIJln2kHAV1Sp0/0Rt9MoPa7Hqt0WHFoK0JST3ihSTFx
qg3xUu5Ln78Nw5I3OSJsT9vDSrCX+V71MDCIWLl4UH1B6K7hgZ5V+Jz+Z5rV8lJCb4879v3Cx44o
W/HMHHLteLgyi35TWv5tedRjp3zCzkN+U3MfAIsRJvNdo2nnoKxCpukPNA8a2xymKiZEh4HklR9F
1L4k7R6t9SQtGlS8LNxFk0l2oI5+Skw9tQsJMvR/HAYcnEybt9HFlNTOm8kPUXtcWOctzsMkL3YT
9jcM3h+zO5LSFQx5aESpNik93lDT92ZGUrb2/5MkhpuwNBIJUb2Nx95vT0V8oD4awTtjCe8TFoZ6
6S5oA+MOFelsB+ZDPcr7dOIg3Igy3DkD2U8A3U9hN/OdMHz1v3LT09hHmaqM8Yup4cxWC6e/kymI
D9JumddjI6+bFdySaWek9kvQcZKOyXolqeMzl4hfFARPAyDePFvWYkN4750gW2tU3l3kNZ+4neyN
oeebhiKBI5jmjRa+nuWyL7TVSQbGq4NQLuKjLbpPEqlJLbm+Uts2A0jYtD4jpTF48MrM2nGlIBuU
T7+e9WB6/VEl0drwZusgeMNDQ774KtpODUTiVMAQiwmw2TaR9arE5sGnVJScTIP5oBsTzXNihNV5
3nfVMDuq3HJrDjHcC2sPGdU/CKokJDDEybSBJLBgrMx2YtFIrTOxg3TjUvpHIZhzFDWzYhtmd264
5N8bF+R/rg5WUN4ihxd8JPS4IjdU7WRPcU/HsYSASraffWfRvOpjaAje56myt1GGP3dcAkphV54C
cczRFCDqJkfmnSjGWKzUsFciV5BsF0podANqsM1CchlgTpnouBtlYa0GhKu3vfLUpsgOzUwRJPpr
TFD3eY7atyyh/ikyQUdBrr5qBDPXjQ7/Bae4wCZ5I1ZZUHGBFikaBO+lbP7DIr6CNAZVMl3513/w
5V1JrXCypa6V+9Mxqc3ujE5KAJ7ln/tGaDG/tHmjPVyOxM3W5Dr2aiDOEcfxWz0kD9ayK7QccbNp
7A4KusF6ptNhyuenXvRsvuUf6K2TtI175fMFjinPmhUxpigBbW2tRSLjZJW6/mXoQViWMwMtjyO8
3wh/3WAbpBopYxLcP8UxOCAVE5fSc/llz81T2I8vGUzb3YTAjTtq7wfB5yhSDHgW8Msc3W+Ove+W
g7njCJzVuC9r3/iI8/7syvyfCSMZAG356WAzajpILQlmHYGPd5hispU964lgbKfVXZCE29az7xOe
otn0070t3X4XVYxBqXffOR7Ql4hOB65g/k2B+8lrfT8sun1KqTmmyK1y8c2MSF0zePq0D+Eee9dS
IKJw8FgR4PNVe7HmsNjkqvqnHOo1mUOgN7pvIPERDoqzjMUlnpJ7rE13dshpxYwqqowzonCNys+1
q/fga4jTEpFHaMCvDVp2iMWb9ky96VN6HvGRZOdgWjZCiTelQGDHNnO2a/Zqe3zrK/c9GY5AYKb7
iVkZEfaXvlKXDPoM7dygSbQuaYOeiKTM/W12/c8mwzDUo5AJvKbYUHsOIPI7pjW5SyGOkNsEpgDO
HhQyaQnnV6Adr4RLyXUTD3eOQ0u1PyDDtR2ok8zYtaEVPGZqTzPvMnJuUgfVjMFTX/XzEQvMfPKU
Ax9D5neu2zMcW0IBamYIqIJrVxeUVzjNxhUz27CkfIO8DEKefgnQilbWt+GjljE0SHb4tYiakoUe
61zvGPoRxk5qbOq2SU3djK1nb0dVgVk44JrvJukhWXa4hcHNOOSqcbWGAwlkDj6YsD16kpbLxpD+
Aa994chWAiCarqFZUR8DA3tlJU23GQb2dhoojqDkLGjgAy1qdIuu+qmgQnvGbzNhJJiRZpA06DKL
2g14h42HYrkajfGr1eKfRJ33jPYF6/DF5Ni5KNHlSnjpp8ZHu7IkPynUmk2BgbQI66Mv2+/M6v4l
jUk4g87DorJPFJsMuOa6d+BiVxMO3rZM9Ckaa5prRcPkyl9TA0iCZRgevZLbH2gGTmNp/VX5T0kl
032RWg9A1Q9t3h5JkqN+4yrt/CXSyICuzM+FgaI0D88uuz9TvmCfRz5vNw8fdvZ/it+nbM2/uSxO
qUdHaieaEzM4LkEyPoLZXrmFc5KJvnSM0Ft8+2u7ZN47TuFFRrTXlSO6IEW7WM0/vTo7Zt5T4/s3
Rir0Z2NL2EYuZrykZNWsHXcZ/oSAnbByxYTEM487Mdy34sRl+Z/PdErMZvusHOkD9GDfLO1dHnp/
0q9HBBKMJroqc9Baw3C1oug7oTB+xVnC2ofe21D6bKT9kG8phUjv7GaXoxNgNOlT4haqp8AC03ln
OFsViyf8DqRLcWg/MsEkyfAqm2E+2uRH93MXfHKnxMAfZV+WU26TWFs7lWLDCSnxbuqeYN/0gnPL
2w/NuA5E5u+m0jM2HFaPFT1e29KfEVnCm22Dxq0dbIPCMk4Z00oYjHsz9yRdMYQsZb2euHXiWYlW
YRNhU8YssGpDQv1BP/LeJRHgHGMqd3gPfuLYpr58JtbihORgfPMpisDkOh2qVgtg6cql3wO2dAIW
/xp5xV0dhiR5R0aN/pQhoOXuphOVvekb8YepK9/TxvvJPY5vNsYNjfq4J0pCZIdzsyY4j4Hny7f1
yHwTV6IhAOnZwviQpW2fzbJ6ZCS4BMGxnrDyZJbzyj7NNtupO+xIt7Ixf8hDQVSHFlI2zfsQINko
Wr6igViH5EcyI/ookoMXVN2zGRl8D/CYGCT2APECa01wzN+g9if0DAB6YEoDR5i8rMsxk7LkaEY/
mpPwjDmFHASBkywHj2YgmLnU0OyoqvnNQavd/feLryilJ2TVtSTeCH2RBqTfLyCZ6VGSsLZ7Fy6N
5f50aat3IyVwq1S6ZKkHRivdHP1QUf3uzWl/N6MUriDV+5BwQnu+2HP+Kozpk0uvvbX89mUMKtZp
jeQMVfG7IHNJEV3/rqfm2aGWYmjj95iJ2qZIpg8KocCErzQdybRfzNuoGQ2mp6h2huN0TBQMugwr
XuoGKWlq/XuMGc5drBmNUAJbUYwVnJ0K/o0/30G85GxgnLp57I6tD7XYtsAmzr9ET1lAb7IMfw0v
+sBV8u44nPOd+TZLOstyIEdg3DMcUG6b3SUNG+OYy+cSfZXh4RHUzGFpKpZU8AFoIxvSiv3AIugu
OVquHjhiPmRaH72JT3LUzjPzq7+ip5A9C/EPjjhuQr3P8dkRWsL4gweH2zgMhsXchEWzuQe5000W
KnBu/AqbA8dcddcofe2bnrhxJOQFHuOfJ9snSOMldlD/pS6ZkiKxh1zyjgC5rh1SzMGEZYHhamgR
oG/uCNtycI09BTbpPdyQTTE6ep/N1Uc8c5G1A+dmxtSMtAMWrylFcWknUBZ8+2xTVYxAKDak1lj0
6EhqqxbjUet/28yCjlaQOkQqQW5Y0uk4px5CPQ5by3b+SHPPK2hPKBlVnpyBWD1hb3bvJpzI9iRs
ps3sJLqwWyb8bOKMCncc7G5dbMMiVf0nPWuHecA+qPq3gnLBNTjLjyIoUzqqmddodd+I6jkKH+3A
G9fFEN1yCqO3ZktyDLoGi9t7wHO9vAk5dR8br7E/zLHkSNEjs9qY2RKHlIYf7yylzvSssCbk6osE
xyGguXMvsoBkMbs4LRDE9l6csf3BPxBz+zWAe5krW5XHqv7x5gPAe+zLCQ6NCK83QyXnKkfzd9p4
npmtZF/syrAGMYLHqSaZyKtUfBlUVJccOQKSP0Q2Tda5+lDrsdlGQ3RP/SXooSn7aEiCYiqZcU5q
eCaJst6ceH41B2+H1xjGDdfEsfrqu7dQdyim+jLN464PeD502Z/jliMw88h6DF/iCBjynFCbjkU2
FvqvnrnATrOi3KMjTebT6GpBKBh8kyyPvVWMlKg0a2AMsujBTOcFKOpj7Df2xs3ch96unmAnvQsn
fwF1C9B+JlLsAhhwMuef0wagSxrvxPDlZM3mWVvqYSS5FWNA2yXhi1frW2bKf3U6U/DZwC2o/xTa
eWWrh8S8YzayMTgN0mtArrH+LP38jibEp8RGmAwZx018JtThAgvk8LvC98vLsBEQxWX8YTh31VIU
kFEP5aH0c3iTiPGYbdeZ0pQhonFgZF+3rcRL/p9SHnyw9lxU414yaX5DJtjh8ieounYrLkRptM+N
5e6aHKI4vcsHVMN0wJBb6PYrEgWwuvFT+5SWTXF3YAGD8SLB7HTdtw1pIfDEDX8aF0q99GDjBgqV
99M22Z3DntNHxqvncIqm1hV0J7q/hSHoPinUg+8G9wP249JQzjoOQveUjRScDM5lNFS5Ha3p0QMF
expGxpsewM8tXSVINjjaoCj8eD4ok6pHK+pI8FOQPixFTelHauRiazrJdIHy8y+T9KlYPnwbxcTI
YCcfBIP93P2rPe+59WKYQmjbkFp+fUYKpIwDECVmEfBx0C/ffEZRfz/qb27zZSmftfAe7Vp9YVm5
BLp9teWS+s0LwBkCWUKVADzi8lcT/BR4ovY+E9aVC9sDWYcAkCaUVtrevuWrHPM3bUQXu3Q2ajQc
isF8WF8CUEcSUqDW2NfaKraWA3Q/6KOfMK+45BHFr8Af4UdQtGdydvVHs92XU1ev/ajwIJWldypj
xca9+DsXmiKCJD3NFNz3Tvbk9xUifjlf+t7x79t42ofOkuTl4YG3PzITtaZ/QRroY9nRf8uU6MoM
mPpfW/9yfp9WngTSJvP6xEDMXefe8qRMsIUMWDXzoxa8sKWP99vn4+el9ze2jO6YjMuTaokMiuEx
tGjJ8IPuF6P0Bk+phu+Xbj0Jbm2YyJQjDR+4TuI3meyTPdGdPHDsky6zsrx/CKeC1dSTv64DY2Bh
wSbGNa5oyjIpOkPLpMImTaE0eTKns0NX8MpgKdaLS0Sx3XpYu54miFZxaeCGNOl+N62eOfhUcVee
+K48D7eaMVHvSOrl3NnW3k3wdzrEDab2n+RTONN+Ed+ndrIDqJU+iLn4V2MyoLW1AZxg9deJt2nD
UBrwTXBqR16rQs3FNp2dE1E8kyrrGc9TzQQldORDWhDBiYZ0z8AZnznPjBcRRUh8YAr0rm4kKBL0
sfLDTv21HKO9oO1431mEL5Eruq+odS6eVsYmqC0MZSN3kxr3x9brbskkv7ugGtHXjU3tlXctK7tB
msPDB72Ks/Fzzvx1n5t/XZpwprJ+nHJ4q+JLO7bBviefo5AQjD7badkzYxcZoQi6IOEWIrbRPHH1
1X0R+QbuiDFlHkT3oqvrRyUBpHJXp8JY3sD8vbpNbh46L38l+fpYjj4D44UzkykuYkK5O0RjkBfO
gJc+eCMvaR8ocHmOR0a6wIDua5PhSQMIKEG/wmOdv3usmEzy20s/ZW8cy7gaso5vbQbpk8IowT+l
LWZaDU5wj6ITEVGqrF27V5IMoqkGfShQtJm4F4c26L6z3ic6jgrmJs63LNMvwtgW1Ir0gxoV2G4F
2giy/d+gbsEQXAI6YMraOTYC6pEKzafGLLu9Y3tL4xUQBbIs5Y4g5HGsLHWp7fKf2dTWa8b8xcqa
j5rSklOcDG91EvLVGzgj3crb2lnHgBlECQ5XhX/Lme4jNkrFADIMD44D+W3EuL+yW92sGuMenPWy
1NL10+N1uKNOimZJ+8EJ4+nQtOarIZ3bnM14+woCregXC5LceiyLONmW7B1O5F7EML1UhpMeKjRP
3iAIRsNDM6EF2wFZGjG/Qb2lWyjPL8Ku96WobkZBbIzANP7hBQbyXMka3JKJSYfRGA4C4p5F1u6B
4WJaiQAGhvJ9sKiLtNzmoZqYHox9fTXb/EhD6K/bw47tQEk10FtWvblQwRBqLB38Nvb4w//GNQKo
OT+ES71I1LccaaL87DkGROtmRpm00kfDqo/RqPxtoLpXMpWbPmpee9ZaNCQoQPVbndkM8aT/6aTh
PyWYYS1/AXXl3jTu8//xdh7NkSNblv4rbbPHG7gDDrHoWYQWDEEG9QaWZLKgtcavnw+s6nmV1Tb1
uje9oRmTTDKCANyv33vOd/QwQViLUwM+bboNI7Zs755jU7XQde3KIOLdJ4Krl5e0ZVpH/t61G+ir
0z26yJRDCZVfFpVP2VReVavu/LQAuDteqkRxkBaGROeckBI6HGE0vXV9eK5AfMG6YDtHXTiNYOs1
S3MPFcHomsPV6YyNQXa4qQ1ntJsnPYWQqyigW3dD2BcCCRK+PSqvyjIfJwMpXuKWi6CplpYFGZ0h
WD9vxYblXmBGrwkPuouIBQMTWhrLpzjBxTM4/Ae9/Qlew13lLWx4V/PvG6bQK9Hkz4VRfImQBkuZ
i3N1IFsV6U07FLsAqQFSPRhK/fCm2+UBUIPCRM4xmCwdoGijuY4NFHFRGwYcluKDgIhKAs9wJYW8
5jhQsUNK84fpj1j8NG0NNyreytr+aoC3rbyU+YLm82I54fFTfDLWcrMoD5EYdloJzZu2m/L7a2yD
UPMRSDgzDT4mFFlXktmKRRVRJv6hLiLGT9anYRAFA9mSM4ObjnvBQQ0Bm7/m9HUiGfqpBj0K9wWR
Wla4+OVctOhsA20D9l5rDq1MHvLCeLLac1eIo7Dsm92QUAMsE9xVwiU17gAshvusBzoe+vqbCsp6
GcBxW5SOehutBpBNn7zanDoh9rEA9yF8qYAT8jLnquO3SD8FPJgpUdi+nbJk6I86o9HTlImq3OqG
1+wbJ5LLjG/hULiasVRVQqemZevl9JPdjKI/NaI6Qmcoqa/0xwFXGgB3Mp2IK09d/ZFctIAuHQD9
iddh6d2zRe8KOQnxwlGFw7O8Mc5FYxgzjZDxvgAptLJgQy2djh18HkWohiDCKBfLJCGwD1D3Qlc9
2BE7PCas4nQepmkf4PPwu7K/Ro5erQn1hg6TpNwpgUOIuuJQ5NdyH9TcrxlHCmqkeJe3AYJmYf/0
YpBIDhJ24BnbMC3Zo/o03QzRZ1H3+dIVlvykZklCWO1x4R6cGTDkJleZc7rETsLAwg39TXbmlGqt
q6b9mbfIueux71auz0tkUaM2sZF3FTSWUfSoZIVfMtvrqU/HvUruSlvaKydAgFvpcAECOE9KPqPF
DB4dZGIL0ATaxq9K4rSQeMCpxnai61tRKyAW+BoPlrIOXYbM1LA5VYYkNDmx/xgOpFG3wcl0I/ZR
YlMJ76OFEFgmyU7JEzOk5qr5PQJZPHCLIphbUWGIgUYYr3KgaBN1tHXchJy8auLuE7285Xq5r7zp
rrOgg2KaZYvX7V0+x8/OmRkKr/K279X7mOTP2pxCD+Gp6InAqnrPX80eXNeepqUR9/QbWgtWsatz
tW395CUaXjLkfSgbm+7kNIuiKfmL2O0rI/cI221+bSjsWs/RXqGFsHh+kjJFhnV3auuUiWHZ/TA6
QugoIzGTYCUzYmtL3kF5iB00ek6WXbJyeEIUGqAThL8z9P7GNVuFkiwoV3Iwn3U2tK1Zl/3SJdhz
FaTT2SogGI4WS3RBodkZlbdn/I0ww2NmAX0iwftIhva0kGn7rrcT59bmkejVbcSBGYGBR1XnMl9B
4XMNxUdnhvkuVyD+xxbnSx0AMVXtzfHl1UElSVNM3EiwrElwbngR5nIiDZlJFHzMMDY3kRoe55WJ
UOIP7RMdmtHUD/LoufY7rRPAQH4GocwKigWd959aEEXocVj9GNQd8iR7spqy2uaFQLckvRP9yJjp
T/8OazDAuqOfJGs02R78AUCi091v8oKWCqKMOhpuNgjpNHbfiEy+DHrw4Mr2tR/o+ybzisEpsu4r
cOUVnEtS2he++RuNujVXsVik0tdBsUw7aAsnph9fFFMCEpX72WQfo9Wiq5v0m5WEaM7Q/PUip7oy
GVeHw29cwnFt+9WtDulAhvanll6FSVsAO8Kh9LinLYffqQ3+nkXvN8YSK6SuMKS4xFHbqlNEO7YE
wqEvXcn+LN3pzs/Yo0mFRVhHZPaqz8JsJS25kzNLvC6K4ODYB5np8CeMV7wHPfHv2LVJYzNo/pRJ
/KoSoDQkka/dEkSMLsfXNHVPHIav+khYt2CXf4Mqift3uDJ4fXYL7pGGwbumKmdhE/27kDrtYIM5
Uwqs2yv0p0r1V39WQ9Ze/OGr4smsHsGrU+Bk9VNttq+ZFe88P3uKJ+TohjP4C9jp6aYe1DPq8MWU
G5zD7egjm2ZGTF5dc7VOW5ChnC1X9rhDzbsVPb96EunFrooUPpla2qo4NEO1lX11SqZP16r38y/S
XAPN4PQicvFq23RlrVE9i4jwM/8F1RXY3gjklwe9JoCUw/pDL0DUm9CZVS/KeiqDp2AKHmqOvl1L
XRPM4nLUU0QO2iu9zfd9G9yHcKBkS/rHRHwR+Ym12I0NB5joJ7VLygCnnlvaVK5Y3EnIU9NEpiRD
syq+ATLSDRstgT+Xpih6hs59kxJhrmGUOytrXFofCy/pFEiNdG64sDfJXB0wS+5x1TLMb66BTXRf
zJ5tWyiMaeBsPMJ76SVyESKKCUVwUE7K7zqYKBEdHv5Z6dEJcnYidiMfU5wFm2DSprtEx9gRuSei
kbeEGKRLE7vKlNhsrp5DLjNORNI4lkFlv9jooGkfHv2GYW/fhe2uHOv3tig/ZKeQeLEFxrU07mom
Uo4N3ka28YCCnldGmOuxM+6ogIfZLsGuntgHg4ztpRYHN2NyyRBI6SGy6QxzlE8YJbM1ATd9TLNM
Dw8puZ+7ukrJoIvZ1iO1zcKk2XeMzZ18ZUi/elL7SRoQbEW2xcD0pjQDrm59Acvgb6DAv1l68GTP
D7A94tppTUh6eCQqsgxRAB4jEviOBvc9TmL51XsMTY1jPnLCM7nIUchGLnR1tuHBLUxWxth1t1C/
fvZJ8oK1BNrNnA7DDA8wFlGe2ngAN/2ENxXZmFPuhMEz3BQpsdj2LkQR5ZlGSaJvdqN3u+hNYxE1
c1R0z1yTvvYrtSLn1Cp9aLmg1EfMkDHy0zBnEh4U7imS2T4bjVfPHOyV1uq7gk180VnJpQn1Z8JU
bi1tRlHWx6h1XnJE4Ti4yIRIwRPpfAGm+dLBU+FZPfdBRyMCnvyzx6RBC3rzoXTHiwWJMNGNK7FK
L2FmPFLsHX32UybI6U7QRp091INkGuFazGBgexKikpT4lz8KUQPGyuOHhpAQDMuYczi84tsJexBo
7tFgvWBzh/gb8DTaHU0V/jxUtTyR2I3TJow2LpmwOfM/+qVlhIUGGQsoR34qAoG6YS9zMsx1TZqj
z7TWnW7Uy8qHbZnUBRzzAI9A2VeXrHPu2aIELrwaByWXRGdcvkjM7GlqkR6mGtWijVRZ0RPmkMpJ
Prf2jP+wR5vyGdD62gKFJgfSoAPL/6B0R5tEAbSILDoCvCiv1X82dgF7ehif8fY+V1GE31vnpMqI
wOiLHZPXrK50IHjNbb5CIxLDnRyf7QGQtMwmEM4a8CWXPyLiuSbX+Z3h9MDqoC/j0NR2lf9bgZ4B
ybs/wqFudk4+XgH7X0pFPGOR6jSyq8P3GlxmxEINlN1mjkxiRA49q1tumQXCK5yNjRPEEG7UYJq+
6nz8CidZgqvM6jX6h0uncdDV1IpUnGWm6/wQjrQAe7dVXjwOCLFWgixSTvT+efCGm4SeQNQ5Lj11
I2TaX44WiQa5TE5D3T93nXlyqmlryPFH2OESN31nxxJDzl7CeNJ3b1rPYZSkT6hHqUAqQMwlC2UX
vhsdUMBwmDK0laThlGF2jtONIWtmgzoNHMMr4zVV8Ttkx6vlKU6sxoQdv3ce8dUKLHnZl6dn75ZU
kqzl7GcE+ECBsyMyILjpdvejgqa99H1GNgVPaB90eODtFqSn7xJmQPpQXdv7QCsQOtQmA0yeJ8XK
luf3aMskhX//XjWU+klgXKmVI8CychFpClEHe5KvzaJoTC1GeihTa8BJZZ4mYVx1kzZwOto7+Ie0
J0mUwBdxF5r+OziwcWHGs3I9IYIVTxWTZey13HO0X20OeRfCPo5lcm/KR1GiuTd9GJz0D5hCs1hn
3dknDHvRDHm9aWvDoLlO/7B1c0AhsOaKij+vxo1uYYselL0hvhwcKq1k5f0GK75Cn8kDD8xy9/0H
JejotcqNK8X4u9fTYEGHW6vps4ZDtyuGkdRFFk/Bahjr8tZgpzZwOCjWmHng4Pcuhwl2kop8IQgA
w4GB8C7vzEfKatzv6UQ9olnWqj3Xk4k4KE3uDeW+OUnDwt7TT2/uElPtokZ+CQ/vsXT7aw4lepmy
jQ6VBAE+R5Emt1KjxWRweFvKrr6V0r6LW4JcDEyJufXaMmVYNG7zkLcDypggfqtkmt4x0da87sgC
MS+JSt+MHeNNgDUgKstFUZjmVpsACSv7QlIUU0hArRhPu3f4KNV6iJwXZKr6WiXasYmfgSJg1zZR
/GCVlPT20TpNaw7p3bLgbLCuaZuSc7JwADRvRq946/UB8UFQ0actt7iqCWufIrUCrgpBz/gkUzbf
snoi/7DvcC5Rs5CympkQgk0rvmQNJVbdOWuVdjdZU+VZYQ7E1fPXWYQS1SfC28dxOCYghx2URbSe
e6SLu7gMn8TkP3QEFeP7ZEESziemvmtnpbf5iwo+6sLV4qd532g3snbMFR1Sm7YTU1h/OtIjggBf
SUYOSXczw4g7sPCiVZ4VO4cEJ0ernkQa7Iuxp4FLdmBj6OvCls/I3pAnJFeSbZlv4Jo7pFr7XPll
vSCaLISchh6zoU9P62NV2hkp5bKG1JCgjbGTHbc584/mODJVcpgXL9qoHnASRT91H/sqYbzEVq1H
uS5M6zGoOgRQRvCE8HA9IR+mq8AQL0R42GmolWm0c43h77QFbUayANZVibxlrq8QzPSlA8Niit5p
3bhL+GNMeC2HGtBs3aXZai/YTJ/IQL4rQvlbgo4ckVb8082yvYt6hANIRmhdm3yJSj2TuXjxUu8H
vXvypytxRBy9CjXn1NrIPhgwt49Fx4iJnBl3AeXlfeieprAj3HGM9lmRnvEZE5E4RQjRc/fKxnCZ
Hxai/xDDSE7NCdx9oAFfGYyNtWbEiDXtY8nPbkvGrvnEWYJ+xVw6+PfdZOxEwCDAnSER82RQutXO
FCaxSyuV5V+JH7YbRg2C5MCVN/SLJA1nRixZQaO2H5O0QAl+7wJR3eSx+64jb17NlaBpjgCcmBBQ
J3vQ7qdutvwT1aDf9Q0bfmAkj1Xab1PD7UnACiksIcQRtIeNm7J/qWzoNOEhy8QrSq0f5IAEBIcV
jxjfKoHilFw4YNzVyojlsXCpmpB+ojNCul1WuPOioYV4iacSuEJ3q/PhaPu6t5t/lNbDPwWjsRFV
K9c5Sxs6vGMh+BvOIm7IxsO7hqKRsALsqi6C4yafbkYTXngosrGknU5yjanDFm4Yv/gO6Ib2XUvT
PZ6MHY2Voz4wZTUwvOJRxwKSj/1ycJIt7OpjXybWsgrJlBBt9LMZpzvaEGqNMhyuQv+c5zrvDwsK
GNXdkOBWqrm5AgAiGMqoV7Q6Z2OV3lpOHbBO9DCh/qPR5ha3k7/HGv2sDNN01+s3cyoUsmU4whye
tiITT72RPPUeA9hyHujto3RkgiQ+XdDke2kFuIqiZGXLktE0LyVLRxpJsC5VQFKONlp3mdedO0nh
2UzIRAKi03Lszz6x5Qj28kumPKiM+UcunC82s3tqz51sAvrIBI1MwnwfYdIy6AQKM7rooTaiK5AN
FWa2YNOk8ouHkiwofVlFxREhxRpoxMtYjRxwvWdkacgrDURvjG9RIb87E3YyHc/t0tHDK+zajkmA
R8hZc4cH/32U1Igr+6pF5TqP7K1XlPo2r3rai12ydb2Jmfo4HCLbJJga3ZF0xQ/c519JXtxpEbpM
GVXdpmE6yJmmIsXBih5CmmjrrLIINjK4sZoQZWT33jKrXqLpoYEqYaADlsGUqyx32enOJ1RD738Y
UPi//xxjXf+f7yhs/ytf/Wh+/PLJ+psaeN9+VePDV90mzX9ENM/f+V/94r99/VfYgxZBu/9/9OD6
s/3xM6/+TByc/8MfwEFb/UPMWQpK2UI6pLKQpPsHcNCV/9AthJLKEPYcMi340n8QBwEOOhAAXeHS
1hbS/H/AQc38xze8EOCgoxuGadrGf4c4aP+FNyj4JUK3LHjsJAsLVtFfeYPwtZvC0VDtmkF9Y65l
HXkX6vcPg+fg5vjn5//8cuFa1U5MZrpgq8mfkwzEhV7HwCs8eOiUgdoZyRkeMxbXowWFdC/dIN+r
qpPkrfNsaVFrX2pD+ND82vrmV0G3NIKueEkcNC+hpY0/pGZfGfrlv1U5PvbAwjzr6h8j0ZppgFK5
qlCZNpGTXrv5gyvVZrIYTiGeeg3y0drpnazOoIFzE2NDu/UCOz/+8W91de4G2QrqeURoTfDHZzYT
unNq6NaxKeiPfP/X1rN3qPBYGewqP1fOGFCoj7p1qprV7599fyEYg/zsWrl9SnNmmnxr5zi7P91W
198Tw/8ta9NrHmYNMctzIjmZViPBIvuf//6/lAAhwd/e5OGEW6kAwPx6rZSsgnYyiI/UE3zLsRc/
2abWwokNYIsRbQEHJTJ2vUkLL8maddD5w4bvj3a+P7JMFc1jCiCcviKBahYicyaHqAxinYl4oNVn
macmDjuWZJ+oUro59BoHVcJ1Rruy/oaDl4WlNnCXLn//zow5Av3Xd4YmzEEs4QokekLOcdSf/4yb
DqxBiIID7zroFfMjyqJaZYo7x823TqePK1OidarTiWzlukg2SQ5RludDe0E3vmVYc/QJ4HqcRPlV
U2qtyjrxkVrNYEZSCOhHJvmu11MX4BKN1d6NXmd2+iMP4dbpHf+ESpvQnXoAugXh34nSd5940HLg
iGgwEF25RQ0Y2jd+o6rqFv/izf/lEVS2Miwxh4HTEqVZp1gG/vzmTR9/P01jfVUPCQqPYDoMVUCg
YpDcScvud5A28CTWwXuDXWPbv8P64BXn0PysuNy3eI4OZu9tARmyWdRpvh9kb9P7UvQQ0uEmyM/D
brXUUardNPec+dRqpd0J2sdoA1HYkbCiTdW+M0dYcqG1/vv3Ny9+f764bCaM9R1LolIUzvzx1/dn
1/3UonCxOIJkVwtVDSBdYZzYk8/Unc4xDBDlGnWxTvTARf+WvVRTHJ575KbwMJv3OPfU0facB4IU
pq0GwZX2BVu0hiC4Qn2fYBpv0VplFn8IMyxeYq4aWSWrqS70ZUSq4co22vSsG85P1f90Al0e7KLc
teGQXlM774kJ8AACJMamDfTh2uPVXNOsTVbNpKl1aQKkJEYmW1uWr+oNEleHYeKDNurDxUw6DAnx
ZPbAbRKWqXS4ThEnoAD+AugdMnmLLmoeuR8vOHB4+Jrikwqn3E95+xqUQh0dfa5cw0s60b01+6J8
a6P+q9Hyw99fB9v+T9fBtmyqMOkY0nSYS/96HZrJ5YwBcpI4YCtHAtgI+K95BEor0kH7fOVRTgpC
2vWf1oiZJPwxBPbKH1T0BgxkwwM5rjqNo5EPWvHe6XUMgW5JM85Ri7TNnkExM7Sp8vgYDYN5n7bj
yZmTOTIOFUcbT8BOkSJ5oe7bwZunMUUCySYMAJ6big2i8cHZdMVpYGR4KJJh3E+pxuM5Mt91FO1L
AkH39Kk1GHMYczLXHa5EpbvbaV4Mvx9uxisLJOfMSs3xxSl6dUz62agdnQcBxx5WDvp63xeQYp2z
4SekzDQoGeup63YjRja6Bv2RcZEwQDdXjs61xoR+qFvr1YeEc4d2o+Ngw3j3G0fpEWtFsOjwYoyI
OEn7FetWQ6KKxDrZ//21m0uBvzxDtm3rks6PI0DR/3Xp70M/obZWgkr8gjMzY9NTAA6CRN/QsSGG
pXWDSw7jaBNhWGCEO3lHu4AsWtvo+/7+xRiC8uOvr4a1SlLYuHDYeKZ/vZPyuB/qCTAbJ9dxuEZa
Ge7rsqphYSCn9ypU+6DVf1OpZlyTMIyZgUv9IxhSFzVrFT8wjoMXlJbdPoB/UwRRdd+EHuoqW3+b
Qqc6qrIg4wOlTWynydHU/QLuRpLsSy05loh1ebuRe7RLzveos9HIxp1/GlD+G05+bB3m2XCwiH3Q
P+hEViu4zhigWG+QCSNTqdzL9wfDIsfWnW+TgKYnx+cG+waqYKaqlrt33Z7xXGHyg1TfbDGqV/te
6TufId/GHwz/Lujiz8ihkf/9mT/cW55JW1sjybTl3LMFMkCziTPBWsXDLVdxs20QeUjvqns6m5sI
mMkTapdrPcLrTuiU7L6xi0a1t1thAeDH9LmsRnPfI0dcj3iVb37Emcum17CUDX2ebvr0tWEEDJOm
l7A2blhJmmcakfDkkT0uRj0ddjNS+nWKUEdmsBzo4HtPeei/14bO0LFM915gbHJncm9TyX8J3Cx/
z8eDUVgMBcyhvlQF6TCkCub4hrvsSnzeW0irl/kyLGX0gUZ1J+yeW7PyXsw0JKeL/Skfx0MYOPH9
yKc0UGPQLzX6FzDa+5b1o4vaedDOMblP4YARqjLsCs1wd5NRbUtVeQivSuMlu+F+hfrvuIdR5SAz
EWzvfdW+5rSmsixrTlReQJ0LrrWIMMU0BA1c3cYdlgEcfzDP3S6e/PrC4ZRyzbmkys+odU0aMePV
9wRT7dmmVBfdhnAzEt/oyWwtbpt7gHjraYSeNAXaOQ2sl9Qws6MhSFvFPUv0ZeNxumy75thODWuK
R2SEVnb2mvUkOMKCiFda5FKOKTyZJHHsoGa3VXGxcFkPYlC3rMCGTcOJkaPjYhuPSHXRRm3l0j9c
BgEaLC/uHmFudGcPNy0T+4nkzQzOjT5QytbR/Zg4zOpC+un5/CCOeXpvVaK690yJTOZ7la9JyTpU
E+68efeJQBnfpUW1A5yCWKeysv2QNCi59GBnoTbCLQSreipKyNU1QSOQeiBi6OUXKkR7Bx6jPyRP
BQzgTeca0Q2S0FGzM9CMoPYQBv/+KrpmrQyz24OBKZco1alpIqt8yPxm6ztEhiBWMJ4YLMLB6Z0I
a0VuHoHy2MVbiRU/ky2ch45mduRxZyctisqgn8w7ESkootZg/bExYAFlCo4/Vi+YQ5Il5Kx1e+7E
Jodm7btmePNhFG7SMRrWZPNlF8yCZp88FyAuAm52FnOeDzwA09SnHtLXsLq3BVlLicD+Trpesiua
O4h/4qpcgAI5BhJ6SVp+8uqKrSO/BPjoL7rrlpsZQ6prlknR4gKSzDEEym5yt4hA6aGxj+7bnOmE
pjWfcRz0d5oM3nOr8U+1zH5ARMx2to0UM0p0TjGxHLdYuecMCdYmmFI+so20g74q51gfNlOM8Dcy
U3+bNLtfBTICU8pK+RhM5qWwbPuoq87ehpljIdbxrWHzfTrp6JhA6sLGOU1xtP37PcEx/tOW4Ejp
SFNXnCFN6f6luKDegLA9ISpvcPfjA7Lig+NEd2Tl0CT0ub8hclFyMYRcQBUuCf7ClsNxkMxIHb1T
Fo4ShbqRYYhT1Z608/DWAYlb+7u+KgFGZupeD2jiTxH4x99Xyw7SZFgDt4VS6+L4E+YqQwa35qo/
KaXMPX150G8cU5cTJf95cNolvL/wjv4ONNg4V3dOEq+9Wr6R9xJsHUZrS8serxgDkmeny2COzAXa
94cxRKzf2cfu+9WgEOYlufQKDQgPwj35eV0c7DK9g111zmRU8Mwp42w7MYL62UVY65KtOWuWtQ8d
oCKwEWQb9c3gdb23KSaaWTKc/ZQBMixBwDfkYoTflgnNBQ4ZTL1qHzfkSoim4b9a5XRIaPyWphXc
PPEDE9qDO2nhrYqm8l8UH+Z8+vrT6YwCng6GRIPNBXaRgP/ldJaPZpNkA23AZC59ndbmFkzQvX0X
IpbrrlWY0yhr+0eBXn4ZVylGQGXU287H0W3ZyIJCZ/Z+J/Gj7/vvkegPncsT6RZVuJlq7cOTQ3Ao
/eDCQUJdPJ/tGKQ6DVJM65GYuqNHuOPGahu+CyHYquroOOr6zPq3ovpSM16DFDJGR1m8JdyARxOV
+NpPxcoTzqPU1Mx+L30MUHSZdRm+RuQfrf7+ERD6r0UaVC/OxpDXTCmFaev2X0+xjmv0PeE9VMgM
zFA5ttVJkgfM4eL7LxVzfCUzqh6Q5yrkmaJHClD3H6ZAZ1iLt1jYwZn+3UCq4UjSYfiM9tU6iIiV
Y8phaDP+VkcxbmxAtvc5QaXf5RdIt3Hu++6HCZGvGafD0eyi8eomDJ2cDPQQduKlUqV9rJJRLpIG
cynxawef5PezT7O5qht0PCNSYSMcL0wp1qFtmCfAN5Nel1twENOmHDEXp21wTB315FntKRsp4mK9
DHaiZq7pA17ZNqbHGUFBeBoQsKP3aYhlLTWSPt3ksx6KfpNP2SOVo7qHm7dlBIrgbS7fnWnDyaU4
NqP5YTMcGZRlbLHn47giri/1vHoDBYGNQA+yazbcCTSvDKAN/4QXdqLOhVeBHspIYKg1Neo8PLJA
bnVv2lMLkticpKQvF754MPLqlf4wDXicMxmL5VqbbXOE06VoVMpkXYLK3JSB0E+uS3iCqLOr7ub9
711Sepf0Kq+/Pzy/9HJ+PYx93yvcCpKDv2FIV//u9fyp45GGGQnZg5RE/U3DYWJo7qjMPeEj9BeV
BoLFSPvHuq6iDTnZZPr1nNhinMRVnr67MUNUrPHkG85Llq87565kWERO7B37Ooped5YMzdEKFYE8
O2mh7yDJoNxYdm0cMimwXgRO8i/OBc6vB33ek9ItnUecABXXpKEzf/1P7ynMOwlrm3GKN7B4rS0Q
nB9xEmxbmuP7MQZUkaMyw3L19l2by1gge+77D+H4IJ4KGlhDFufrJp3eZ5LajHWWe0i7N8S4G6gT
DS3uMSRJLz0ihM2uysf24xP0lKAL24wDRjYN5d4ZrTeBYHP4U+gkTMLML8fKnVufjA89WXb10LJk
aIlcmzHelqioxBlDSD2+pvPVZjjeUsAzYzZnC22ba+fven1wCR37bjhmen76PnCOUEcfQ4hAS6sx
mkPJO0ONMWLofg6g+G3bGPdxh/EyqyCQBc+OamyyI6NihScTXPDNGtMd5o5ghbDVJR8YfZEdvhQs
Iyu9Ma1jX2D9wgwZ30nTdXdhCxN+hwLxMgnvTvYp3yEEIUqTmW0Zbz3i9DkI1zeevNR5+vvlTdJh
/mUfmK8vzUfXsXTdNXF2f3fx/nR9NcmDoybQIqacBz+z+T8r90VzyAQgZYF4rqKljTODTT6bsauT
oR+CVv50ImQZBYwmgAM4maTenw0RNntBhH1f2YqgE9CEJto119r5DLdmPLy1Gty5TOdpWHEOBbgV
wIfWJ+HPkzxGrEwEdZVAfTW8r2nsSSMUpA/CZrwM8+C6CeUd7XgojZhWThJNzOTFs/qpPysTwqmD
2XA9VNW1HH4UaX4Im75fYkH116maGUoG3sGg/dAYpEU+hBYspE+AYXrvCrHeXQpklhuA7fSCs/uu
RV4AgmpdhM4X7Q+1NGuzX6aRt4icJ5yvGloftkBS3t9i5dVwc1Y6OCHmt2VLB4WBotBRrgcT93+v
wRwR3N+Nl+MfsYb22sqIwA0UfRuGfpD03OKH4TkRS74qmHNr/YqV2t8TlyHZfk0Cc716ljjbq1KP
fiKOMxm3+ztCuSkgEukgvYmyrcirgimrttIZ6ePMshjDMQdtx2ZjOsrboImBwBqACWa42E0ho890
QD0SMqmqIUgZAtFxVDIWDdN649KOW3BqgCA5f6gmnilF82FqKZAVU9QRtFrWUqvjmmkBi3TTCqV5
K7T32Cpeeq+OlyIffhpDcuhrOedq3rBSzSE+LuHaEJ9R+aOjdZjWZamBAcnbG2N+wEti7w0WUKun
P2Jq/Al8pJNhaNSgT5FaslQspiHQd00eNYiintghjKem7PSNohnKoA1VLpl8NIcZ3/u7RHPc3Zjj
KwsK7ZZ7jXNX6RBL7Ilq0YH7SyosYzOeswgyA31NkEREcKo2giIg7kvV5Zi/LYufV9WrOFtzrAei
XWPZJSAi5+nBe2Cb2d7D4GMhPT8JHwNXpp+xHvdaL65Vk370nhEeqmBbhT3sDb98MTkTHYh3fE6q
qN0b2FmseLBPUfDBkj+uqtEIl4n2kTlpzeFDWotypqg7JUyYAOCMKw2xLCDZoYUVh7HsTrkjva03
Ms3tSwRJdQM8MKsmLMAoVqLR2ceFqNbAAQ9h0d9yLWxO3x/qkUyj2MBe2vPYdwFEYeF1mFPrfp8z
Mh8nDbcAKB5tqDcNQyOYVdhVwtLA88nAwRjn9lp+hx7f3xTOpK1K+iIVsswloYZ7p2wGSAzhMWtM
uUuBc+9qLToZTffDaaZ+PTOL2gLNuakQrdB7+sB99AMiONcFFxDnOma1OqWWz7B+1ynrpjPMmFiT
ejS/PDV4xJ0ANd+uT0TF1QafEICiMmu1NgxCFIBkMIMwta1t4741w2BmpREhSn9gkUgEBSKtzk45
WsuBCTHq0RYwljOuysBrGLdDKMLnK048PdHaUNsRjM8O9SgUjUR7dGzv4OvxY2aTzQp9MVjVlFbE
CqZn5Ffvjt2/g9p8IH92R1wAiEcj5Z6M0PNaCQssndV1WNYOu0jd3XkxR0w63UtrbNVDWKGxzzUw
dTF3J0XfysVmvwRxgHhWlgzJnWSYqdngcOLymO7COJoTT2/0fj6ZUdL7qVDzuVOwYzK3TiWenra2
FwZP5t4svpr2oLcePfbQFysVxeWmzN1tAGd0BTV7heJgOgkUyZjLnZ1DI5Rj2ghKUlEGl/WJmp1j
TKy9qclHgBjPmJT+rpMcibQ6vsMlTzDVED8hhmBeYTr6uSnqFW7E3Py/zJ3JcuNKkGV/pX4AZYEx
gE2ZNWdSIkVqTm1gKSkTgRkIzPj6PtCr6hrMute94XvKTE0EEBHufu+5sv+WPXoqiTAIKTbUayRu
wKNLgJ5s2HZP6m5CDS+IpszKuL2EdvXMzUKCbliAsQEj8KgIrC8BymnOBMeAIV4XJCRNg6CoHONM
HuRiCLDFAc5vojky2rPUG5WxKJfa6m8FwfUtVKfAcsb7PqCkbBPvEtYyvpUFy3vHtHFRNR6cQl4y
mYzHQMLvdD3O5ipvb9EUncLAaM4/H4GVHR/8HCD9TcXxyXehHxSLvGaMtTrSfpyOPaL0VeVlOx3z
C82eM9wMTw035BAcB411l1YO5YXjooa1mm3jhGQbFjAkVfA77fEP+iQUbZPcfR1zdp6OXsXFMdNd
Qvu0yy26xUUsrhnshDwwqwfYX9zJC/4ZAQJMi2q++RUw4tIuki2J20ZFjlkxasp1HLpuUtwGNJrV
0oNW1dbW72GGr64donlPu03clJpmmoAgepaPZtK/Vn3T1UfHjrEGMerbhAvAoQo9EOnIOXee6Myb
HBlkzRM6iZ8P+xRIdDRVCE5TW6/aECrlHBAkNziLswFxeO6Zt0pp42ABJ1jhiOjGc2FxD/az/F0k
5JaMqIauBLuyS6mMU6JDBqSzCHjxOZZai8+F/oRkpqEB3FzspNdnU+OgEB4EIKOrnUfX5Ic326m8
gM0F+82/D5ytUHl4k1XPnZLyWBkNrD8srvhlzXhHHusLaCgiSwE50zAbfysTBENeoWxW+stNenk1
KQU3JXT0hLILVf5ICntCu6hKTZBeXje92XF/xeYqvkEo3zrSrbc6UEtuCXuO18zfltup3bsVdtRJ
RnkZ44rDrpxrNoSUJOuYbzgsNuie/tM8ouej+EFUSqiEZzr5ge/ob0bPCrZ+QcwwCThICatYbxIX
e5GaryJPqtcIrSxmAw4huQ6GnQgxDNUEtBtReDKYq+wIJsE02QIVmRp8UHGxGMOYxm6swd7mXlp8
mHY6bxZxMzRLCvU88NRSFgLTao6ToZyNVWM5r3IkKcXWjRpmdBkYVy/P6+fSxTHdydg6Mv3dWk3K
TwvoCLE/e2rsmCj7iP95rPR5Dp0EYaCAvJZAmA1lU7F5VgU/ZQNwwkH6O+rbiBV6Rdd9uLNL06Er
heJ5KVLD6KOT7Vcih29nbJuzbXn6XoS4tNtmDq5+k7/bvbhrW3mbaMu9Ol31xwB7eR/STVs1vgg3
Ccm2VCtbBKNfZeudsfkfUwRsK0liRJHXAaQqcRoMSpJRF891ky9NX+bOZfs0Wkj83eAFac99z/JJ
ni45wVlY7bJKNlfi4NSJGUZafUSDfleJ351iLtq1Ut58LUe0XQTfYveNiAXyYrWvVZFesbfgLCj7
33FYDBhMyahhx6MlZiXzFW1YfPXmraChfUxToIs/36lr8vYaoVgONHs7UPtd1ph8sivmnWoL/zpw
8yKcgzhITequuE/DO/rCF/gjHTBEaHljNF0UKMUkDuwN+1RMYHKDaLi2zY+RfjR1LL4jFaT3kYdU
Oj/a0th0Xkv3Vd7NI4GGVfHFXn2OzE+/GGYim01iR2ZCDqC3OxmS4yJNPsY6fx0sDi0gzZK1R8YP
9IxrGrAUVUm0duf0wZLDpdroqkBW3/kOU6ny1lY1Md0cCqbsMJPnBfzgHSHxE4m10DO6p5jFgyr5
Me0Y5szZ5OzsqnjPkUGMRf8w52hqZ4mkSvDKQuSvmYnCIpowQGrnVVXZJnWWI2LsM26a1C+Q0+GB
DW7tATg65oFBwn12y6bv3qXBjrb/wW9obAP+lXZbbDtBM1HHiPp0te8Eqb5tDerNg4gYTcnfSdT7
ai4hRKHmbfOPJqH/SeXLg4u9FCKfF5UvwwCRqw5I5xNtc80yjgxWep3YpFdWG5LiAPQYcybrmrku
JfpL7nAeCimq5YgA6pSqZUY6aCypv2qyGlrYtzyJN7bycBiE3rkdypPpZzuUkNwqS4KOAVFjIkLF
dpMPUzWvI8P31ewXlyKwPtH5/Bpog6lJkjVOUVE4+j4Z2YSNNMCUr+9AxSRsJWGOUXkd9OPBmJ1z
Zcpzo2mXBpP8UwZMd8aKgZiQf4qKhX0gtGzBpbWm8ea3Fjlp0xKSRZeNdRKocmu8wAai1slNbKxO
dgBndvW87p5FHnEij4QXYMuI/O4KnvHohkjKYQPOXkTqWOZSVyacTWLS7BDIM+J9mxGRNs7yGDak
3uEOt4kFp7sfIIFHdl1vVFqNWzgOGzR59W4oBNJ5PCMAXMhMg6eYO79yEp+AHRZHQtTA/ppfgyOt
jSH02qr7vV/IG+qTg5+HYmvEvxIn/U7K+L3wl9jzJdyGQ1gWSIVBOfuQ5B82jv2rFkLzUMuvqesP
9gBi1yuyfsdi8JB15lMdOnBnC3friq+ojMnGFA2BZuGK/X1tTt577hHNZhn4QLVrnWMP13XU0S8v
mnMrOMi3JqNx3iEnCPeLx3h2usdSq4qYTmb/quy/R+adF8+y3oqmjk8saoR/LEJD+EMbvM3TxfYR
0Lf0TNcuFKOEmoNByQdQsWxdS+vR8wjuEmb04kEl3zVNxIPkzSfZ0P7IsihnVyCfm+SzPw1IJWIV
kns3f4GNsG87YsNzOJmJ91cPNa4sYTB0ontoTJ9TAgMzqnh+SIPqYJJ6v4N0R8Wxlyq8CBMTlRzB
xkjAeXmZvcxaQi9uqm6b9OyF9oLa6XsGYpiULIW/u7Kpn02IW634mjDUAKoqXwiGStYWMHO3grSe
cWfi7d3rljjKmIcyd6fw6BVfig0KlUD0kY4QqpicMVLzYaEQ8MiuEq0iO/oYfd76cj4AZfkEYqTE
Qpxtd7Mq7zIhgVH0FZbMgqJSv9ddiToZlEwoxftYGkcCOdnsg+JqdQFFQG+ewnJ5VMe94onHB/0L
TB1b4qZnTT56+GmMEv6J4yPat/wCtHPkrLjeK7cCpiVa8zUo++3USqIhzdqAI2rvkaVRsoNi54Ev
GOITujQE30Hm1lifxIeP+a726T3yS6zq2fsaUxbYqD/Euh1wJ9hMf2w+h3nwMxSYu0aYLn5y4j6E
hxPHibwXkKBsaCDo/Tnf27VG5OexlKK3j/aB+qV68Vn6NMubSsN4Td+HZtyFHYenKDEJLyBjhIbq
N5qjZkP3HOY7VVUdcu6NVAFlkdWfRs6RvtrMTLsvUCtPZ4T+1Mydczfg9T/qaVrllh1vhInajHSQ
pBf92rNA2XDmqJb1ISX2siwpB9jjGcyTaWFOmgGR41irvBhPjdaSOjgglz3B3uLmx7HbcRjz7nX2
zvSpfElNUgmbpgUlZOEaIsd2laaWwpLObC6hfT/N4NrDKFhyjkBORlY1P2q7fmNeRLSHD5tLsnQc
yCJCng3WMKJrtRkG+BgRPZwoYuVWhUQGzTtIBzq6LlEF/dSWWyPC94KMv9+W4A6MliYWKOedcFpx
IpBgH4OsWmO7pK7nhANzyeiOXiaOc9aBfhHzAz5vLhOhVEYXHifiRZl4pZ9CO6dJg+OdyJniaJYg
Cwow5sctXrJmWQb0LgnUcxrb3xY+gRW6OIY2g72P22QissshlY2caZOGQGIGSBrZOMvYfgrySO3L
lnTS2uiJe2BIiOCq2g2pebK1efQa3kFHjUeVi7d2kOzNHTCVCSghbyzNWR0wODUIm0wT0d4hyXZl
e4hi9taIiSV7IYhN9XtysTANNSRQUFvfiUUTo2wsZy3b+zjlXEVHzF5VFQ5vVXjYuxAzkeaSseBL
DNKOKoirUURPdvPRKMYeayI9qWpqr1NAFGM/RmoXa/1nhM59R0QpVRCG1XWfLqozTJKKeg1IE8fB
qiIDgmmXj4M1yVroQiQvJWzOAOseWyb+tPIBOTpY0FyCy5SGVdJz53LyI/agdB6LaugO6hNaaXIp
nRB8rB2bW+IF9WMxQa1p4ENGypy3nfy0+tJ+yudqK4I0vqss7w8y+U6DaMPvxs9okwbWpQeLhCac
VERr5lSyu3wMX3junNm7y+rsHCo83WQz7HQnz2WRnLxmfBjjepPP0bUuWFbAZLUUOkkDTUteAh+S
DIXZzqy998bm6azL8bm4Q76Lsbmhu4pqqdyhCt3YC4em9RgkxLm/VvV9VqjzGLjvypu+Yj17G0sZ
YOQmhqGxE7zT6jo5afwHRNCbmZRP4TL+aRUBVx79t7EJYTk6wd8xkpAJMpQJwL+d6NkJZlYASE05
NNDVbPS4Z9FLhE+hBq5fqgYbsFN1TCkAR6YzeyMheU1c3ohf8BeZyT5jnLsuO/dvZnnVluXqzXf1
qSl8tP3lW6cqIO5GhfdPPpIecssEXz5iu0MMh7IxjJ9kha7Mmaa9msQ7AWw8rau6dUkjmwGrDGCb
LDfOkaK6X9GQbYKQUR19rHEaP8ZSQgcIz5CYMeIuMSGZ9Qd0WnIUY38ZPcLjTQvbq8ai1YzRe16J
gXopPD/6Eg+CDbAjW4kSIEQCMRyX9bWjGZ+Jr7opih0Lq9ovaY2Cepx9kjjurK/cHbSgm0HSOYMy
rz9k8wASHmG0OQmCoiaCmRRVyFpWno8iPDwAj//wLeMYTyHLIi1AI3KZA8x1vtEBa/9IExWUKafY
maencJ6DtH52udtwTxK1bIgMjjP2IM46hLGyXY222nJNJ9FOu8bmmAjNBkLVS0+584CWfNqNs28A
EGHn9nK8HOAO9syd7QN4x2Q35qyTEwnp+96M4GZ19U15ebkuHbrXnW9nl4YwSFcEGcHf+Tqoo0+n
lJwyLQ/BB4s+HJETuoyeQodbE+MJeSJAKKO6PSW+8Rpkf8pZpttB4W0sOsJWokkV+zaA3CvCU9UC
QZ8BR+GhAukx1qy3YRI965FywQjbfRLyd6r1vW0UlQSBBUGzyc/2yJ8SoU3OhIVlPEYNbjo4XGbJ
E+6IgwsRmHuDohvJNzHtNEt0cq2D/iBaX50h1CnKm21m9OEWLFa2C6qMrTr3X0OnZ0bvjuM55b+L
FCxMrkhr1G52BTZ7p2DRywmZlJrcG1BvDGt2g7AOtnAYB6mmAGsvLyVsKtiBXAE74gJMX3OPub/z
iPI1512CaG81i+6Pi8SeXRZBR44hSeef2mxSpM48rSTKfBXG2G3Nuoaw7E60V4uzF9MyboM4u2eK
UFfjXdG9ojAhmEy1aInDZ6jAdzAXGXvUJJU1HFk4qEKIHXLmB8Cw0Iv5hX3MaKOjhNMPc22MAAsR
mgJ2Ik5qgHRLovVOACG3pY0Za1ho1Ak9TkBCJw1Ta2NKzoaVZ3n7mNzCoB6guZCN50cnNXr2t2HK
RxL2toqYgzEvqk3pwecxDfCIQS7OI/s0odVFvEfSmKzL3GPOM3DW0tIE+yjl2u1g4TcZCkA6K7dQ
Zf1FpP2F0g3ouJEfmrmAciNvI2iXgxcpJLMAe/CzdpTEkifAIVK9K1yieoS/Ze+nDLbEGVHXDgcK
kDXbfO3cribtbYj3lPp7zqJ0WggCJSMFaLNCZ1RwXk0qtPOmoNR2jTLax7FVbWXR0K530k3OMeee
9TnVpIULK72fAgM397NMwV24Iycmi2Bt2t3yLaO3Rcxb9FD7HOW9tOLeRAJmD0azLidM+HXN0Mxv
GPKPDWMx5gQovRURPAXPK7/7bnCepNkxt5nYgeDCOEcX9ns2QBCJ2wZfnZU/hpnI770lblamxm3I
2ImH2zxV8jD19hO1EPgWs8FkD8+qK5mDFdzdno7GFeGn4TQ5hwysGvqS5r4V0d9RmS10rbk5TLL7
4MuQlahCTh0s7y8GUpUtsRn9HlaZ+zJkib+ZIIHtM9/cR4vaNgT4dR/RGt5PQ/qkwqmkoq+J3azq
S9K37TbPC5pCHM9QjsfuxXOAcLdRBByxq6aPNkuedPSLLMMl69F+hR++sULd3OEo2xUE0V9wZrrb
yeTW4vGquqb+tLsmWNcwckmo4jMGu94nrT2TX4XnIecQQ3QlIa0SQ6FQBAnGIL83xLYb2zxmPTXp
JpjZW5Kl9a9cVjgq3O+ho1uq2sh8S01x6rTFuR/262Nnkl2t4upBMXJBVUOOYGnOt0SYpJgkEI2b
IrbOPU6/f3SXZbj/UWeGs0fM2BzQaQ78Bx6Az39EDVR+JMWw1VN4K6BaeTu8EJoE9SDu3wpu03NB
x3Vl2f1LESfuTddMTGNVdSfybDII5pecX/BUx9nUwbwtGFKggzg6cnyaKtPfi3ywNpz05z0Kgnzd
tY64L5asEDgo3hpQr3lgySoBF/X+XUF9sC8FqrRZdzWb7hg8IgYFORZRd0UsNIHInwtuHKcdd0Gj
AEWOZf6clcOOjDMeVGe+Aq0HNxoGJzszZrqgvU33oFwEEY0YH3NuvbQsaursfN71rPq4juJPo7qO
OvTuOqt27hi5oSVTZzo/ch39iKeXl5y56m0akeV6DsgIzuuXMNW/xxQTYT2mTzUAgxNFAZOQqlOP
ndXro5sAUidZ2aXTW/BrLaqDiVEPcX+MkRfRgXoyik8Lx+q1DVJ5q2clz5KFkkRdEPhAFui7y+L+
54VjeXkf2cPErT092Y3R3eUa2Au0FkKEZxe/s1Vu8bH/QrL8Wy9Ci3Z5McCwP+RXm81tjfE0Oqqg
d5EoG8Fd5Mfwi8o6uyeyjT64z0E3oiVbdQQqrQYGRXlHI8FDQNy4xrct0pfMYyKdxO8xQTubvs1M
EEmZe9BBJvZeOODyEgwYhezO9E4Zk2oEVEHNgS8ZZp/Kh/F6l2NpmqJQb2qTfIVwGFLorbXEZs6e
mHt4TSL7rOWSjoPWgLjM4jIM5Yx22f9dZTo92VHKiHPsgDyXIalqsclZx87tC75VgxkrwpzAY8qD
nfktYYom8ra5zHXa/GNdIKIC3syilCY3EZaCU68y7dVbCEzZobBcWnXJmD8T4vHAgaqnaFNohJH0
7CfOjG6foweqShOQTADemo5M/OwF5Yc5m8vE3aB75KXBoZ/MjwEw6sPI73tBEvN7yMKT2fjqYg5+
8+hmmIzaMnsjq4SehIFEx3TRx6NFCHYISxE4OyW1b1uYZJOl4cVFjr6eRnqxQdXFD7Hk7ujjQ4g/
/JeAv5y7Kaswj/NhKIqzdgZEMEjttj8KGoz68yYAOHzXu9Hr3MznrXIr5x+9ZepZ7h0R0odGyvFr
cdx5TszwDVz8YVR2eycbNB92p54s6PLUKwSCAiNFDoS739DNhGjA7/dDZz1F42A+i+nJqcuEGmWo
L1GsHqTXBHsUPzblwDFWhndEGXDnuMZwllHFOc1pqT6NRD2TRP4rs638LEFtPcfTnyYePL6baT54
GZIWzyF0mHyEPBXG41iDTgtSGCgT0/GVP2JxzOtZbmDZY66qsqeq9TgdW+2VxDKmXsl0Q17HJDkw
GQ/53KQQgrN6VE/phvFfdUs6BBw/9pXeXgxh0vyKM1JJbGsJx8rYOLMuIXccHxxvOasZm68y5mjv
FMNi7k7CLVLxmTY7KvV5KEqskKTCJYU57hrPRu8n+z5dBx31t60U2V7LHxZTHN4b8D/LLP/bBTlh
tQBWB58mCENGZTIGzW+lRcANPXd5JiyDnJlsGxZR8c9PzziAiIQf0blKLPcY4VjHU0YeRtJP3pMf
B5vZ4lA69hwp1sjS3a0UDBmEFUX3KOORBYXlrcLiYZAl50Xt9OjUzniNyUOG+Jbab3j3qcUGi9QG
VTx7zRQRB+zKtW2EF6jnUAMXq5GLyOWxcKLdj75WVNFmnpM7ww+nj14RnFcnwPZZjVPNmDFE3eOY
/Rtrqf84RXgSOhoyp2oZ4I+IT8vQ0nDv5bgVMfEDdMtv/MJkvlSHThbVwyyC6Yk3+mRlWPsDBjTg
9OBUcpqMziYgjCjvkel73yH9kt9M2GDcmL1/pA17CZ10uoohtu+aTD/427Z3uIEsglPLEeMhUVDp
NkMWufXBdOGgm39XgQIhZjCKLiZUwEYiG+ZwJSNPFH7//n/WXeom3S7OKsY7Ivc2AySq51F66drq
WvxBvaN2SjsKzIcxPIcNmvsAodp1kkO385h6wkL3+TSfaNWgB+sz4ibpu9zfS6sjO8j2HpiyAeeq
s09rpAlhlgMbI3bllWku6sWsnz60ifZ/ciLCOHFODsNcvonRWVeLIjsr+GHNdOyJ4eHWT+eckJ3l
SutmUCtdjdW7HxdfYyfw60HgqAaZftf+eJxi/eGz/d8lAdifQXsf/iSf2XL75wbz6qbW4TfDQPMw
9E5wMWvhbUrkh1nZittIsggCsVF/xn1y7O1XrSyyuICUgYIQTJJgscg2N+57f/jquQMPujGfDZ1E
DyFOnZNVtYemR4BWMmkCt6lCOEbR8ecjYLDvP7u0FRLd+qPrp9UZnanrfAAQKqB5COZAMn0UEVh6
Hy0vFip9rJlfn0m1yY9IisstuqGo2bBZt6s08cu3Gv3sPjTqyxAuczV68U+9DGmrlZwyZV6hPzKN
QW/nUQZnb1hS2H72hdrrgj2wn+Zhqt5c1qZTM8A4rYd4k/gTKC6G1UcRi+w+ttgfe/C7HN2G4lBX
FXwucuMWD8Y/1sYiwHBi1b7GNhItSdp19uqhDnFNetNeNjQnVINLFk0+rU1agtIqglc2m13XfEW5
M91rmo8P/kT8Avka7qZty3Ef1QZOw3lrdhlnFTQIMGKWdfjnpYmSi89Wdfg5R4PsQirNQrGvE2Sx
CQFEXOc2OPgAg1czERzXEvn3uXQhR7tAKK3MONSLjz2cY4EoMajIL/EtRHjuvuLm2SNNpQmkIyZE
+udtAUuLYHAJqxnO3eS8pLRFzz7urp3Dw/uzEKdEX6z+WWxNHayqyUDfXcbh2XdgKzuLps0d7AuL
AGeZnMCzKpDfPvIVkjYXEhoah1wT0BoM57B14rWpMFfp0iAndVDm0U4mWF6RzoltYVcOzExuVGvb
y2a5hUJSPgXh1aGPvos90793BvvDHEb3d+pP9cqNoXx5Orbf8rqmBEQYfLbxuL5I19/5SMY5Z7Xj
1ei41FiLrqJH09AKJv6Vnl48BmKb3M8BpliTeJ0mBfnZhbmdn1uZd6TJ4VmouV8mRnKEREaEWQwV
8K5qmVq3hEBkTBzUbFyDmo72nDcvpUfqTEBPoxPOnm5RCT8DrnJQF9/M2ehSIM60CyZnaX+tXCZW
cftLWI1x4K1BpFWbhBDgAl4bMHY1XWHIf9Vm8MSNxLKPpZHIDPjBtzVXN+EkDi//q3bZcLvGhV1i
XApDXcZJyR39P3JQh9gnANZ5dcuS40w+7wunJuaK0szOv7qutY8BaJYqwitTyT9B1FNlLUCTsNa3
WZm8MSAlnWVYmU/FKY3iHFX9h2URi1UE6tG3m3fEeOTR2xETBVh0dPZJogkwQdSdcQtC99xm8tlD
jBnmIqK/a60DiSJzEiEuWcp/p1lq+BxdFn1ggwMw/pDikCj+J+3qFyHSkx+geSZmG2h5dMkGPZ5g
q4VrbLXIuqDOgmQlx8fvh995AVy4ALHDsvIZdy5j93uDSXYNH9ey5QOGk/ggc24GqMJ/PRFSR7vG
eQlcGXy01JihyFPKuUnTqX2SrnHKs8TDa7foNeyZQpyCAg8FErMZ4lR0HRQ6jzlub7M/hzChGCUn
ClIKIUCRaKNTW4YPgYgQt3InExAi33TpoVhTD6iGv0Eblvc0HdVS4xbbpqi9fRDYr46xIzIMw1fS
RuuimD/VRZUebOD6rzUFPkHoDw0WiU0Ht4Ix8jbD+I1IZ4f9QsMI4tTckoRKC/a+z03E4N6fwWiT
bZp2d/My1w0TgPi2NNcc9F/kwvFNnem9sIN71br5FldCclT+VofVYc7ykxn3VAHEJq/CCLBO0hcH
F793EnRvrFUMOFjhfRp2m9A2NgOaQXoCbJZDzaoksmQ/EYlch/ObiMR9DJ+XJzF6TGp9tOq9aIK7
xs2pAmzjucvsXwCjBI2b5IOjDxmGhFzgcdxyXQEHoRzJH4h3KvJXUS45Ahbvty+rV5vcqRJpZE0o
AKvSpwOTqonz94COWEGsDQKnIRvuyqo4GjBH1uNIp6ij86DD/kCTqN+Lbs04BUi/2ngj9fU41bBY
9QFNoENjeT06fGfaJ1tfFn9N0b7GWUgCYEWYq2+Gj8wTXUkn0FXZX4PIxP0QWV9RMHxO5nWWgdrY
KDwZ89QblND6jqkLAh4fDizuFNQegmlTO6/NInnqyeBlWPZFz/tzGtRL3yBISfm6J2FUu4k7yeas
yrAl4RTdXfHKHSopdw2Hj1alNx7Rs8iqV8b2B0ujHCiAMC6pjsQ6n8rKuWdQiDczK756/37Ehp9K
H3F5wp7aqk099U8zMeRoFc2/NCnv5eghqxqTGZdt+e0Hy/tNeVbYaAfovg0UDsj9h5jjCfU8vK8M
2zSKifrByBgc1w3YdiKyPYPSLyjbu6pxXlnkrqW16E0ZlvoV9GJXI/cL2v5VGUS3ZxIu3xg89+iI
1zNIVCsPj0NZP5sZ0npdnG1PhzC1kcbn+QwMr7tGTniofdjR7jHnyB8xas0rhjdD9gEH/wXuEzTY
ZiVL91UMxYcx3KAsHFt06BjhVvZTJ7x7gP6PAE7ei4pZoVPX3MWwh8uqVCvLS+TKLyGhjsJ9bgeG
XCWn8XpaQGtxcJtzeAAyLu9CmzQcp9e/Oxd1F3l/TYg8zkZe7UmH+KB+eGLE8klF9gIegBUuJvnd
JcHPb0bn1Aiwme53yUjC/53q7o8jP3RIMpAz8+zZClR1D/2eAXpbdogIyPfF8sIN2v3xcoy2AooD
k+D0fjZIFgBjH4KnipKTtJlkBiHdzUbJV9cYMZ8F/ZWxUN9xZWO4gkx92o27THhdoXZJphBMJIxb
fK4dkps99d9qotuKdmx+4xqsRkP/8kMS1etlSSejBqu4RmOTzOWfgKMmGsR8GZHVe6cFLDqWUC0N
EosGS9HpBs65ssyQoL5mHyEjOCUtxaq0APGa7LF9trP0/B17znfoLXUje28vPZN93L9XXUCXkay2
rAdVZvbBqitj8onrWySWw4AJELaj3YgVI+L873VHAoU5SPspuuzwDzX1EyzeTywDf41m2KAkwBYm
mHjXGnhvmQS7Zdw4KwtBOVzNJv0YUGtoriE+2CBIXhxQVvRgihdoCKjBMq6L5YlvGXPXVU53JyeC
gJBlIaqEgeYszUbfOnZJRPeDhFlaIO5rs5TLwu7pPW3c0TnQnISUVq46KNRoRGbmfr1r+hsMI0hM
6mPTkxBUV86vbjbetW/qVVW3D1yM9PJkKNXggWWNdivz1o4Rdgv0d+kEP61CVC0K1mPdXAYbKle3
8EUz78qUxN96ZoNNfOnoeRnxyU1hWKc2eou9UpP2AgvHLNo9YIjuFOZ8WozacUOX8+JlSMc03Z9Q
O/XZX14sHd+wl1x0C0RbdB2+Ce11X7xlM9T9VJESl5j7xkySTTL4D0kYbHikHZChCzG5hOKqJRju
EF3+GjVVbIHqtsyUDo/9GkxRvvPN34mr6ChBbJkD41qR8bdGJ4D4GXzfwE6CbmkFcQANf87sX+fT
sMFSzIF7EF/JHLTQVWRwFIyEU0HGgihnQsaNZygzt5ExXY1b++Bx1A3aeiC8CgG11VivRimcHdJ7
WNjMdPIcpS0kMbOt3pOpRQaMPYBt1GPx1nDFqik95p6HenBOOIrk1rYx4mLlecyiIhot60IP14BI
VAStD6gBcxZCmIAzj/i8VglnmR/j0sIJ+0+vHaAwPv4qq0nHkWr/x4f/9kwPtsx/WGL/59/898/4
t3P8pcum/Nv+P//V/k95+Z3/af7nP/r/kFrmYtP9v1PL1pDP9O/sX/7XXx1//S7+5fFP1X1m8dd/
xZgtX+EfjJkl/9XB/2X6iHjcH5DZf1DMTOdfHQtDGHwtH+MrSvX/hJiZ/yqEdKFVmYwAecUP2JA1
okBb/atlCUpEgV2cCaoFq+Y/8G3/bp785wr+5wX+r2ZKKfz/bj+Xtmly4LaYQ7qeKfBULnbL/2JN
A43fezQkMExbh2TGcgOQFy0ox9UUEejWShlwpx7O2Xh41Xk03zqV3+WJ2b/yhPlnKYEMh3EPww+7
xL4xrFdJh2RIh/AYs2ggaBrfsjH61mlK82bmkXand2/iTEy8cLKu8Z2/GhG1hGc4ixNp/iyDerzk
8FtlSbfUsefvpucL+XZVvuKJy7edFYz7nw+HqeaxMeOF9MvfigXMndEgoJXAwMzsaMqX2fwwT/rF
0q/jMLiXaKjSt49RxMOqddOHVpB9wixhXi9+L34/9gfpHceK9Iw05kfTelpDOGdRNipw/Xib0gAN
R+shAZ0bibUbTNG2SslzzZ1qE6XJyZaMrJue01/XjMneYLcx8S8j4iPpoZ02ZrhzM0R69uTGdz8v
BiOzXYOOBQdKHG+wdzyA7Y9OlZBiz5ISAIcfmD0SI3ZcbHqA7xA9e8D9k3F+JR4NFMw2Rbj7aEMj
NinEfFNVsNHBOfYqGZjnOo+hmCckAgmmrASiS0VqxclDQZIOvj5pi5wvbdHjiELB6aOnf5/0xL36
RKlLO8F7VS/SmcRbG/Fo006gYZONWBWbCHMtJxq2/zy0CM0iU2Se5iMwHhMjFKU5ANhu2/rZsKFu
IAczxxSc5dDl4FY6d2GPY4ZgmiOH148WRQHGoWA4irb9Vdvpb4g2q/9N0nksN45kUfSLEAGbALYE
PSmRokxR2iBk4ZGwCfP1c9Cz6YmumK5SkUDmM/eeS+Nlf0kcx26SN+x1iQNAhAVa5a9x8JooE6hD
U9UBxg9ys1wLz7Ml1Eofu1vReP2JKIsNRNUIcQzDtZGbWYtJ0Mo8kW+Y+NOSU+QExcLfh+l1kDJk
EIDVDiNWtaGxH9bcQdo6ITu5VRCdE1engl2+jF4T8JhGxnBNbG2qNnoMGQcB1pCQS/zLA5sKMiqC
yef3cI1nx7YKnHwIvCzGKxu/hCVmtBYLdn4zTJN2MLhPTUvqOa/AqHn1tTP9X2/gMZFYxHDHgu0O
VwhBvuFq3cN65FUyV8B2yJofo+SWDgXPVr4iwPVtquPb3N0xzKRn5GsH1sDUxoiV174iAVcMCfmF
vq0dKqrwVDukqiVNxC32s/hKE2fXR6m2H72KtGdGAeu8wjhXauqCmY+4quEoCxQWjR5dEKXjMLIV
IHWhvYkCDw55hQfpS+bpPiVwGFkvDTr5sHauKdOilUjtHz+1ApsnLCFHmqSElL/GXJtb4TTtcbJY
xmiGTWqGFaKlwWwwxjUuGTWQUNiIp76Q/rbVig9TOZfCrF5a3N1uyBS/bZNk3zIjX0c+HN9hruWm
lsSq4py58JvWvXsedQQotgHrDVTf31zgzS+g5GWOx8QssyltqRG3hdMz98Qu7LnxS18cXIMWWDHR
KNErMVDG1u83ZDLHkmRpPDIpgXs7YNG4fiD2MuqCS6JV4hXHPXLMRaao/HybaUl6IhLJWclqHtee
6MtThck0Bvmf2jyeaAPO3Ps1cR0zpf/sf2W8sygNzBWynzuch59hsCGVyoNmVGCZWvfDKOA9t5gr
1zlCfH+ie5oHAzk49XBjZOS79w0r7QHjXOVC/ciuKef9OeHnhmdTbkVqnFExnWDjnUCrF1u3Sd45
HEecAxpTPiAZzUYl6m6iU1ESLkqo4auj8ztZA/oofLfU5JEj1imaj4XxE+eSSbcoiWUNq2oNEazr
CAtNa4YOIyJmoZl/nBnOuvBpCKI031C0Iw4a/LVgynTUWUMgUtjNrGf55Ry9x7Wds9cxM96isXD3
WHOzAEYWg4Fmj5oELfLgTttSIfOIcRJqGYFqSKkP6DkItulmc2N1iC8Mr9qB8W+Gnu5p8hjjk81i
ALw0DZcfQlNLbn34oci/DbxuyredziBtaNXN18CoE2b+OPfdv9FmjQb6v4Vljpo5Eu11hCB07rNj
Z/U0PkT54A5w32Jl32SxCKPy4bmzvV/mI+bKHBo8S3ly1TsCcWrDDTiwEfwOEeExs7GrvOSvE/ID
1h17QpR7dIb+ByjwHoikgNQz3/05/3HzhAwf7Qgu11+X7Ix4Y2IkkivkFxxlJZnuKXxQOxFkivnV
1Sq7/CF+iBx2FZ034oxFyRPW8WMSFpeaLlnPUFY46Vu1BBB6ZFZmy5ySkjVMS1YnMR7YZV1Rm/1b
nZj7RiO53G0pAXLbOg3xlKxUg1hpJEjNm8UhQzPNtSSCnBbkGIO5m6rpLba7Z0iaV80OXxjR8YsG
E/iE+4Vrt70QqUvPF8pN7NXzARFWHvjETSI51c4JAvl1mNcHsPwGgMv5tXQXbMgQ1VuPRi3C11uG
uDjdFo6SNZT9yTeSs8S7k/cFY++BXKUsBXyVxeIprcIYS7JlrnOHSJoIp11OLDVBlmg2lMITUVad
DsU0jPdahskQeAn8wTK79H720unIvx1FCn3FOwyDEKVkMaOSF7M6owFkiIUBIynsbW7guPcn9lx4
/zH1dnp48Oefkc3bxge8jGevZTfXE0Idrwb9OBKk3iwTKa7oFTsPHEZh9zcyPrRbbTq1YCl4XM1A
IHoKUJQIii+t3nt1eolbzUfTiT+6DiFud65GgyqRCCQzdRoDnX2tDKZW9rZODLFHI4rQY5lINSgP
HPa8+JifaKq9JfWp35fqbiQYmv0Q4WzEGC9Isk6dfOQ7szEB4oEAjd6X+ChhwoUfxjfftKPj9Jo1
3niNDfQU028WRiQQJWO+aYjn4izqR7BlTzVXwTrrCZEt6/ZWOR77yN6FhTIwaW5SgnGGJZpS9udE
Y56uN1qzNrueLX3+0s/KeA1r/9Ni5w2pqn2yYUxE1SIFArN95l/0YgEmMNs46KYtNlo9HNgYoDlk
OsdcqbpG0xyIdOkgWZT4utJA3rPacMzhYqEexmPHV1BAD7Jy94dt/rjOB4wV+njsYnAhNJY7E1lN
iadphzEv2TbZ9OgTKVdgjmKtQQ5NpUC483T1DtsNz2axYZWXaO4YQ9q/6XIQhGmrDir97LPJOkMv
/SWqNvcm8UANuUfyx34nJX7GNrH1VUNF7owskYpF/b1NTXVEtEtau4DRHbv1PqweLaqGi0aNvnK8
5An1cvZAAV/BUDjkV2U05qYnUwbTFPoTy33TYp2lOB4r/ALuWrDPXpVR+xl9xqy18NIlKMsxNFL8
ElDuYGexyM5mBDCgQCZH7zE2KmPLXnQJkR8Q0YcNEhAcwN2dAg39aYTnRMU7x8YioLfTGwzLtaEK
mKowxwMfk+WGWBQ0oAyyt3qlP2utDeWcj3Qj2A6t5ll2+/Snn6nz40LkpJ1B7ciwhwVRrJCOteYh
J3ELiUocARkQ7QDgrxEPjm12j3rE+qjjqE2ckbu+2xoQ6jeF1+HXIWEdz0rEUaq2qXX24lqt8dqm
u0SzHqs6sq+D9lgnzEJipNfZoO+xt8AkhREZTkMYVAm26gn9XGA/YZtLOOuoJ3QdOMCoQT5EQUQG
NIlfKfLOSrcQV8UMx6YKLYpfv3QaoKp4ei5KDPJT7RYPkadY4cL4Ezy/VitjWD63TEEaxYUagPOJ
NnXx201oehqW90zdjac5/yxN29y5bfxjciOuVMVfMD7USZodGLt9VYliEoG+iKge3JZgQdacwOMG
FhPzpuQRNClzcoEEmE+STKoObUiJ4USfPQhRAzYORE28CRljMccf19XUwqonHOFsoRVFFJLc6yYh
8lahP+kNy9sbzKv90u5Ww2BgFJmzeCcgZazsEABLs+18a9xZXv5cGLlYK43ZdzU2j/2MCn2wi+xW
xM0LmXfQasc95zdS+XiC+kKQM5tkyHbpnwEILECtxHZNz/g4W9iMZL2H+BvsdNemyxzTuTgg8zdR
SGxTTvehTSE3oJBohfAOJ3Wp79Fw/cxIiabBKrZgj71VniIOq3trUepiiutP01jGBxEJBHPldNQq
49TxI+16vh22tOqlI7dlzzAsSHQTPWcWPrU6ceRxalHrJTcGO83a0ZqLOWl3rJn1f+bknVMQRJQb
8tYO5Ac4UCsJWPnPckT8j258EBn8JVP1zZ4VHBQJcYziaAwTPhTiasS2ISHYHWr70cqtL5+2KfeO
ZQL2DwPiIu+10+TGqlLfIJOJ6wg1VWarfcc+KHBU8hubJBEkUDYFYaJgVMqPlGjyldl2IPiNHpmZ
C+GL44iqRhL6RabTn1sKf6Ngo+7IN1d7eMwp36+r4T0XlzYjXcDI5gVP471yKiAnJ+MD31i86kOC
ntI6ZPjtgA2yqupRFGT4EreibZh17yXI1oNERV6asl/PXLS9D8CvogsmKmdezRaOtdi5jnmIn8kb
3vDL1UFxmhOMKoOLCdSS+tO0L7yMfpJVfkDKz8ynlb4ipHgeXP3TtUF5AraNnvyWujwhBSgxEnkW
fF9x1W3LzLGC3mEfiKqABknnS/FgImK0PiLc/8tS/AXRoO4hMMNzfDYMtJa+c+4MYL+OR8PqcVoG
GUavUgtP/UKynd34t0lEu5+8elfoeG0jbqqVlUQkGRM2gJ+D0nqs2X21KTtfbTgmlkX0+ejskTeh
KZaUcm40Cub+JN54Mt9ONSFpwsuu0WxfDdumSNNXqc4N3Ph8pIWNFlua4Vda0muM1kQifFLy4PQo
iusyjtfY2X8azXpKCoLVQJ4hrg+jh4iH/Ojm8uB5GTKFgZ/VcZJdZ1hXd36CP2Hvwrm+1adGNqcU
pcm2Ley3cJBTwLXCDpZHQJdev9PIpg90z4E5n4sze3Rey4iRdmHU/00oRxvytpQt0NVssR22JLHY
/zypfeul9mMOuCsLaNJsEneTQa7tJN6mjOZAiLFhi9o11C8Gh0wcbVpsRRsryT7mIjeR0qOIt8dX
QJoI1EUl12zusYzSAcpD7jD/Txrj2Sv66zjX0YZpRs1qiF+22g+HuFw+Ooa/glENZzQv81LTphnJ
qzVdRdvqX8MIzHhyodOmXnFO/XYXRlGMyV3/9NrHxHid9fyCXOwrq4BhkIx5ySLECy1jDe4fDGda
VmA0qru9sBbMQbcaDUQgFrI2Fvbd+MguF3qKQzXX1KDjZ9r5oivwVzTrIor6QFneL0LqdN9bzlbV
LDFm2JdHDVklykRe3zrwSh8mCJJDlRZf9Vz9MxqLzYwYv1S0tybzbFIo7kSp33FxvqoSwUMiEmtd
l9rHwCCEZ6FD6haZByBdFiIKTNw+wyrfsvtAOsnjXNUfBho5jgC1qwo17zU7YQFD4knat3Kno2D2
hbaG90wNHbXzLveJc5cD8fb/H8xbe4LMGEGRTtc7d5kgKsC+iVKs1R7MQdyll4Rb5bW/IgybYyqG
19lQ10kkP5KLFvMl2+vcK6INpngOexPRYdre+7LF7VXUmzFR8th3rIhNZTBXoTrmXeu3nvfuIe2g
gOys9XIVNdheUdSRt5BOY3XUOJ3qBDAJwSRCFq9MnLjxWRpNDOZDPx+2gnAwx2/elWY8aOPyNTYc
Tb1T0OUXJDHY8IhI1Wu/SjU4uyzzT3nhaVyRFhBGT/M2c/URs1w4LbJdA9Hy3krFY1xxJ1X6kkS6
YNdaOSiuhbDg27JOJh/06I73yUSRmvVoPhSmK/Amb13DfzZiww2KAvl9F291llZj+JliKFgZDWpB
L0nZFWtwtKqzq8Z2U3VLb9GM+zKU/Pb6KywVMF7KfSB0FDAmsDXdeXLcfZvDoIVjBilqEuDoBnsv
uCIO7cCdQ0BtRDZFALA5LciFFaPTsvzp35I+/XaN8A8lJNFsPSQHg3/i+2Ol5rdPWJqOucrCjZ2C
PkKbHA8EkxUxg7JsHs4V4O0N7FYYhxq+uQJzqLx1C7ypNFHPDtmpgJBD4i9ehzTrNhXx6EgiWCwy
Hv31O4Lu2Gd7dLo4MdCWI0lYR1b+gijgFyiDSyOLZ98143AztOivHfoiOadfjkY4FT8NyUYmOCr9
3udkNxXq1FftsyIgkgkNfxIfjGsU76y/UYQUoct0Fhlj3QM6Hca/trdBqy2hjd2UsenXrXWXES0u
5ypel/CW1xNh3IEaFINTa3wAZNGz0eJEnCIa/7bmAGi2g0NB66GNw5xAD+26OA36Av9inwca5AO+
ogLj2ggnwpLFVpcKcyPDJ95XkmOz8rUpB31d0t7sPcEAWmVlkMcukDHCj21D3IzMYVyd+nLPavW1
YDxpukjOEl4ELG5M3pfHuQmawdCC0QyNQ92dMq2403hR4EmGUvBbZASeIZz5+KwF+txpmJmmHwuO
x6pNveFgfGd1irNb4O+syuk5n8jX6RrTBU/7qXSnWee5EbMGbv4sv0eo7qBnEsbOKDIO7AqzRWKo
e8f/ORT6M6ESzKFGCIMttTu8a2BfBLlLvz3Chh04FYiVpugjtYHt+T6tzq3eWQB1HP/GCGbtwyTc
oLonr8cGS8hxLMcFrcHC0h7x4sSxeOlLohbd9F9rGmlQOrD1kYP7Qa+p4RAnPw6GJsqYZssT5Ozq
f1GEE4iBLkJADmeNLIW1SnpzH9JOwWZ7Gqo2W6fWIogqN4aLeKiuO9DbXrWNUyqoxEGzFM6hd4K8
sQbyzs62H+868r597o8/SIOQrm8rTOEns085vjLOMY2uDxgMrsYSYILOurZQD3qYvSOFg7ERJr9J
1dL8Dnkd5F6O77x6ULOQO3uQOoP2emNosRZMkV1sZStuusBPnIzQrGxAeEwl3DWvxBoFynIhK8bQ
Fk+Eey1oQwN+/j/ug2iFkx4mSaptiAV5J714TEem5XLiA/FGyv6oPRO/S/ZYSXhuqhfzQY3/0hGl
JdUdRuuWsoqrAepZZh0bySQplvLiNXSMArY7p/lj5SuyaIGXrnLXHjch52Sb5X9KjRYoEqXt7JZW
1IPjbmvcI5pe0ru3cNeErUpYE6ncWPZt7OZupxsV1jWkcTdluruCDfYmwagaAH7YZfH8L9FAOBne
qzVI+tcaeAlvjNu4w46fCGPJNPBzk12I0Ce/Ra5BjZDxQo+JFyECarODOfP0R3AQ4RQdgWRGZ1wX
19jpnyvDPDeGSPeMdwJ3mq5pH5/tcTgXMmlJF8Nz3CVFvze6o1ebeMUA7NBwvPvFCErDsvKtQlnA
0HBI2c9ANBiyjYNUCDGHsRZqBN8adkfVa8XG1ZJFa30ilPbTmfPndlnWlS3g1xTmAYIBahuM+2Rn
ZmyQreGZlMFhPWozRsjM2RUoyx8FsA+ap4oWCdXCZLygSgUHy+A2y7MY/WuG8DqL/rUtQCQnlDkT
IB+nq9sNGzxnubnkts+JdcaKvp3IcsPs7a5VNjF2bOobNHEG+z6PZtySyZbT+doViixLu9Q1vCeX
5UeCQPMV/TumC/gEU/Sgxx6W9UngkEoZZ/FbnCOcFyvempd2vNmCka9v+2+1jlO1jx6khdcVKAR5
fImH87J4YokgAy135sDm/V7hWHwKHR4gGMjXua9PITukfaXxIemp2JDsyd+N4wRISXLxn71evjEO
guzGdNTW3mK34U2d48eWRGSjr5ABZhiiHL08wIXlAsoPjc8uhBScqmkWjDbdY89R2qQml1Jq8loQ
feD2eOgpqxsFqJrGeCVb/7MiYohpmHcf5vBO5BA/EUK+xsu/5JhfHYvQUV8DuGhg+9GyjmB0L5hL
5kl6o55tN0OTwtsoenKsSQV8ZY5R7rA3MkcUH2NlV4HAHUYWpYdtMpZBaZArxUmATY9XkB/S2lu4
89vQsZk04Wbo8nBXVZzgY5/v4swkB6Zrv+bCNK967TLGT6HQRB03caUxF0nRxpDlaJfVRlnJL44h
hJtna0zthwSwh2VQGBkRb5QYKffkt0muQVgcWDKzA6tNY5PZ1g14jP/Y+d73WA/XpK+vc+022I3A
/7OZAMOVYnXs/bWBZik0vUcNiYaL8TLmH0FtVmQUN+wfCTmnDCVm3IDD6QC017vyg7iqb9MiBxFL
KDz1XLGf0C6nhHOeI1szqVftlZfbIINPw4xOcPYpNlKNpgmyHfB6l3TdKnOZVsXty1S0dBihh7W7
IexJvtIwIMNFCBNZ5zkbKnrfFraC/Vs7Jx2S7cq0PPZ/NSM2nD6Mz4OhtSGC+BULwTj58/P+PuZ6
vbbD2mbamLqn6dZ79cdE2Bd3RR+gdIJc1DlvdmadHdXnaxOyJG2huaYzIu+gK14NfPbIXo6Nxai9
WyIWMhcZSs5xIHQce1PBHz3k0WqAbvjIxNRifbrNDHG32MuuKHi3ZHUkWM4BK2Qa4iZRfdBfsffg
rm4JjxawVXxu4p3IcaTPQ/bIyRkUFpnSJkCflWMb57LWngXSNisGszmF7pveiF8GnLgxh1xf98bB
sQFG5H4I36gbyEuP3yHWGbtGZ/o9O37QmVQEKBAP0PDAQOIdT+fzFMV/ScE4nd4Xo4+FH8NQL03d
PEzNyJC9i2+51rH1wr8E3VAI/V6p54Ec73Hw/G0yfGAD/7HjXjtLynasZmSnkZa6Er1lbovE/cNY
+0wzJ0FeZ5/8bROcx6VFhooKYn8qTng1CVvp0hUZvPXaRB/gTryBbeO5W7uhKOLlfK3GgtUTdlEy
ZAywd/pwwsG3nSX+hNBRVzbpt1LvHil0w1VWm+3W7tiNGvl0LUVDsU8Gj+eyK5mRXDLmVU/gLZIH
Vbv+lnCQh8Q3u4dUaAkx5qzdwcG/5QkBZBg91zMm0LgG5uFFOmbGhdng5zx/7cHLxC+140WV2jd6
4rMx979FOOEHH3kiuuHOUvJSMiRPNJhLRIMagv19XdeYNKhzVMk4x6+055kbCH1wq2kvpraocClO
0oXlokMNaUfnGzwTV6yF+UNeNJ2vsZkS/4FhXgTgk1G8d1xKa/53Qwovs+yxeO06lJuuApJWOajR
G4poKrlVxUqZ+c8XnECG6+ZjR8W0sWV7LwS2IzvDX+TqD1XrwvRtm4+UXLgMZI8ScbVzWvPuVhXJ
7PVbpfxXNAjPGd5yleZoDmgpkjT50HqVbYxK3zKHePfoJhgkFaSFm9YGKuWtG+d5l+mQoEF5KHXK
wbesCN5CkUoEBLkvW6PnK8xZuYJp5PzwXxzdCVemBwANUCawdZdFcaaHW9ucINEmqPZfmd8hM3e9
NyXCF8PJv+KIptBjYIXjexfbZ8r0jpYq2RKW8sJWgHR1gNilbT1H0nxsUduto0HbaeVLzBuHBmF+
zg3mQ9EcfmUpekNOrAKR8iYFEWRyNYddvkUB99qAxFqXy0raMSifhvzoWNktzUfGszQBRgqbIrTH
a69owyPKimQb2oj4jOwnaadV9F8++dRv8FhxmYnhh2J5Zwgk5trzfyW8k9YHo3UffFkAKAMPtDz3
edzu5Fj9U1FlHMqOCssauBWJCqKTA/e6VCIFlsqpFv/KIoeUmHRbSXM06uJqi3VctfkhRq+EU2e5
DjcFW78Eo+sqRModoSnvNgkV/w7pxiPCnxMoDHc1BWZsLNtKZqHMKDtVANrT2XY2XrXXPPGA7+Vr
wiLPvJMHrLvGMUIjmU0vdvvqk5yOURsTG6s3Y35Oc4qAxpv/SFlc1I918jfM6eOcloyx1VNoUhnp
yF8RDP2iAXkrWHWvKG02DHf4WzYwBCsAjTgmzvjvKOty9hdgiHVKUfgUwwnvGfNKLbu5jvZUM2ho
XF63ukYvS/4XPgSmPbUjXyeoReyPwDgj7x1D94np1DXqB3rGSJ26Eg9Fn8z7wkmrIMv/VcisggES
WtDZOg2Jr//NfvzjNaTKsqnEMgtc1tl6KfufoQ08DbdcDlzNJg0kMJ3sBy40dqToMRl+Crg2tpCv
amrEuk5fjLQ5zoKiDUbvs/TUPcvZO9X+G2Xfc53laVCV4ccyt2EMCnuWcyK+Snfs+VHrizFP1zji
268qbZWq6u5MzM3BqpTLo8U7us6Sep9LLw5ihb2yxp1l1XtLVLuig3dbyS0e8Tc2FAwWeuNNJvrz
PFG6dwO2cE4y2iTKa7b+VAFlWz4kGTeEWzdHq++fVQ/1wJEPYyoFZGBo83J4G4ai2v33NRlF+sZq
eRkFXHN00FuHrQ9qaU7jCUU3wvRybRfNyJamfXcLPBIGri78Ko21LuV8jpwW8cRf7WTTKoHsQsw8
0Clc1zjan2TPszEhQnCbYjdk/psxtvvG9ougqJkJcykALa3W3gBowVFnz7E4d+vkq+DG3Oip9tnl
E10EU66BSC9ECm5t7eDkNavUcu6Mhn8nI9xUCY0o4D4/974Ti5dIY1unGfJDKFbDyzfE9aFjxCei
5S0f1wqz/EoKNTFqVqflLRKwJmrfP2pOtDcy/wFs8WvimnuniCOWX9XF4l1dZ1Kd5oJHJku17wyw
s5uU/Lxl0NhegCPj4HfdwS3fdQJIvKY9Vm70Y08VXYsE5BhyEoGsluC4qUJJ0Qs5LrTyPgn7VIYF
w6npPqpsCNRo/GNWjWY3ZLKH3n0rI/e38vghhp8mZ+rJ+Be0dPMR6fNm7HiI4H3eR4yGKzGX7F3S
i20D0ESLw1nCBYvW/NJE/mvdk6Rq1Dt0iBjMJ7l3G06ohheiNrCKpVcRQovqqiqYmpMloGyjxOPg
0foOEl27Ne32Y5mH+xUb0lr4D94Ex0lJwPzht4z7Y6axj0CpvpYvUzN9yDszl6PZQOEaiMHifny1
sRrz+RkkaExASCwN4E6HUi9inKLJ9mhqEF1GuI56X7PT5FgrJjLsVcOEZF+gGBE6Dnp1atroJsHE
t9++0y3CmgkrhsFZ62bAcXTvk8jAiEhT/7ENB+x2xXCfO9gEqdk8dCWrCGE844cJJGlkM/dp6WS3
NtbPBqvhBMITAsL2hk391/WJuVIuo7u+4S0LifZOHQL0pI8U+tJUCPip0L6qhEzUReZnl+tUl3vN
1c+KqwUgz8Gy/WUnxMeEMBwSo7HxGN1wbgUwIBhlpPoqoXhBGYo5KnygviCOFbckPTXLjBwJHuwt
CT4JBBJVup73e8FcYTI0DKK4BQg4wT2G0EErtmqBBuIWaXPycPj2Ng4x7aQIvxHtl6H5waDNV28y
kdGd+RmtJyS1peGcrlaV/yAyRHG/8Il1C1VVGf0kZnzrHFRaVtKfao3WOjQxiA/eQ+r296nyv8W4
iai3tspsL3KMXuuKy0EP6XHQGzodEzYaVFSmdcEtB5K8GpybbPR/CDzeseGOq/IQWw32PXu0wOLt
nJp0pOndaY03t3Ue7H4xJ0gJLK/fQ397Gpz6iHLmBCFjx3lEkHDaX4pw2HR1+AvnRuejnlYKqvr4
TdJMGyjqvVDLqQjQLSmmy66Qn8hnz5a2xz2zaRDxr9lrf0EGu42OvAw6caiJjm6jvxNTla07hXfQ
7p+HFv4LfAQIUPJlLPSrp8mDjbYOJaMG3dB+r5sJth+3hRqT16TNb0M28gvjKbcIb7Pk9MxSP+ca
ZgrMkPsEfTi2KWEGb4ZbVz6SHMMqJUFmVuGbWKfRV7Joih2KMyRXfBIK91Q+MRvHHUI6PJuffgTD
YyCftbuPyVm+D+OP54flEfrjWgvTTa2mvRVp+9nJjHXZmD4MLPM1GifnAd0hekTCvwnMc2RrnCPb
2rlWrk5DMT+oPmIS67foYPXUPiSQ20NqxpOMEjhGGq5hLfyjz28JleNtrdIrzGMqFy+6zBXf5jQQ
UWp2U7cHsm8FPJPL5iefN6mLRbABJKgNu0QOxYVNoNaGMFr04rtp+79w4K0LoWbmKX22yyAnXcae
pLthdKzmO6aocJvO7a03mkUZuvTLaSxXRkfCu5ZoU2BZatzYBTmAbkfYq0692zTjRXU8wr5xX66F
EpXNqqWB4oV5bx3yEAiD+MfCJGhdlIoMajzGAAO7C9yieT1fsEU86eng7eh8ZvBA2FPiKfsmVVNb
DaP5DxFEhGGepPU2Hd/T3gjfXPcBLaFFBhzNlCsuZdYTqyd9dRF9uzdcGd+icujpFYk31O954fI5
+iSccQvviHKHHz5X1HbVcQpZa2JTIvTHpfVfksugjtncei++TunpUIsOGWY8xJXPacukQRf5eBRs
BBk3+bu6m+Um6W17AyGd+IjI/dRTzDbGjrVickgd7+Ei2WofKwcetJtDMiTfOZsd+aijcCL6xtlO
cmcQIviIacXoxs2wPICSs7+w9HEpqcEFxN3WYjizjkKo3ZHt4DCG4ot7v9wqOnfS/C6xpbAq95HJ
DTc6qxmfBTKbudpdmjh8D9mbIyj8yiO2V5o1XCEmaZsM1rXB0YVg9E6wMtcC4nTiFETA2oDEgyXo
p2o0tAZ+xt1P2xcVn4bpOkzExc9sIlCoB3QPLno7HWkJ+u/8g03kbZCu3DWUZ4EBJ2mVckG26Rkm
hA5SFAZVHPfnSlhqR5kHl0cx6ssIGE+JI1vMmTMZO4yLAY+Ez0ybPNRrtBt9KfYGDi4qBIC8o9zJ
mFgLjfmSCNEs47YJMrYn61DGD4N41CyqkshEeAWfNYQODl01ZofnIvYJJvkEk0hj7KHZu8Rwt5WP
myaCqDSSY7RCLnhDcXPwJb7Pho0cS8hjqpG6A37pnvfzXlYZZwogdDdnN1gyTl5NEy413EPfZpvj
yU2cTYFOZ6WFRrNOQLnUxFVcpXLR8DXstR0G9RKtB+rRnyRryVRLviJTlivDa15LCRY4XtBitc1J
3V2mETxwMho2eEqY+XiaDbJWY8OEp9o9upyuG0IluuBm9u8eymyOVkJRFVutMPe/4krII6D6zy7K
R3bwkpG0ApDEip2jtn03hTVsxqY4DQjLCTYjwVfu0YvyeE1DEVhesmkZqK59+c/Nmezxw3+jTwy5
a3mnsageokl/txbnaSU0J5BGFGRV4Zy10uOcWNxjzsT2xDERc9oI4gzT+WWQU668Th78gr1OIztt
2zndeUrBkADr+YXpbq9r21hxJFxFLFiOse0KrJJPJlyCndPyq8uTfk0H9emIFKuzI15QzIAd1dEi
TQtDrlY/CAASOMHkbrr8os8f2iHtrCMwD3TfSP2V/0Db+DU5a5vvoWVpKLK4JJKCoeFAyp7lQQGm
6UtyNm81EkR6BDUjdp3vmbMMDFEihsnR6cphW1oxZXADSgCSEdk6OTJzszxNE12vXGy6tg5rH+gS
WSbTxY2RfDThDINt7p2dReISQaQ2avD6sWCfeqlqmipSJlAZcipBHbqYSUI3QQGJ6vpvsCAOZwQX
KXvZ2GTG04ZczUcrZsAetRKCY26i0ZiAlDrIQuIY/nOpdgbHUpTNzZ7oR3iGdXXspknbhNfZD8n7
TZk4aEv7x36LWU4XEB+MtdV5LYQm95kzkjQKERZ5fDAI72eeK/06zKiDNDGSn6uH/UEYlUdzM29Z
eaJc1NdzUdaLA+CRhS2fb2IhVSxAonhcSWn7jvmtZp6A5boJkydwZB5D41YyVs1eB80jAUYN8VEb
z6GoMU5MgDgkEl/qCbvBDls2O1Gw0SrE/zg6r+VYkSyKfhERkCTutbxTSSp5vRDSlYT3JJB8fS/6
YSamo6f7SlWQeczea2fHsoiclar9G6SBeOcMoDIC5Kk5lVThxzcQjybJVumZ+PPuhCxZcojwPL10
qChahrZuKj50Hr3MoYH0faaBt7JRr5rYJGsmS/4AvVOtor2FU8ZdY110Pbx7lo/Uy/I/gpw6b67Y
MmTBR9VinE3re6BEv3nOmJDxy/0AGE0t2DMwgdsqUu65kYSycv8A0gn3xCNlmxorfiRI1Iqan5bs
llVSotsWvcuMxlbnaNsHfUTZgFzLoG1KKmeXDyLYjbNDQ4Tq325KOqg+f8EY4G4ArBLzSaGqM+vs
NNgZhRocYi7tpyFheFfLiuC6wqX5DBW3kPEmUGgoQHDKm5eO6wUNigGBigVZo9yrrIJ3M5jOg44g
u894gG0L9XfGUMw26opzreouppbvLT2axyWlNZUVpmZG59iCJBHgw+DX6zArWY1wI1WAgY+9HBHW
9UzMupSfeUS/P/OCgqI0rLM1szcEDw4hxHQ2c6WdXSfMdPnGHwSRgaDqnN9K02BHsEuWOvzB6+Zx
Nw8RYuJ0gJUyHROABhAlaIowUqybmYgtD2NL5DpYBmoiXdBXqC6uT8UCrWBhO01ne0qci+eiRKrL
X6en4hl0QLhuA9KZfDRvS4hQSwWcQvUboyd8IwdmxISRwcPxfeblsYXRpE0PGu9CXdKLOwkUuQg9
iy5KhENz7p6cDlAkX+mKEu13IY2Y3XvaRdnBzLuf2MIZnBFRhZV1kQIBrlsbXYR2FPUSkcplmSIt
8Fu8xT2XqNE0t5R/DnwoNlYU7azuPsPxfQHfnQb2aPD5Xnwf55JdvUmDdb2foyNw9dkNnV8ZVWQh
t5HeiuDd65lnVCpbx+bKDphWMpWD31tENLLm1hsE5oRKyXXU3bMqOEv/jI0EpVAebHJd1NBraZxZ
aTCZ/vVNsuqqlGmLnPSwc2tIugiXBx4/iaGYfbD/UZISA5mJJb/kWmnZCnQVZEdAU+iWMuaQc9ec
yFHbRUgviUhgplCMBWnF413mkhxFHw8V6jdKkp9MtJ+1exyG+K9b6jfbyD+BXxMNrr4bTmAtRsTs
A0PYUj8QZ+FSu5C8kCGPnOmwQMm1rzk5XW7IuaAkHvQEiYfIzXnvG/GPA6C4zNXei1GVGbXxK7Xv
kPDQbBqBA44delgW34o0OghgPBFqfKQPRhT9Gi4ZSkwuhY3cpElmREcZtLEQEKtVvkwT9Y3JEV81
dLYBfYZT599+wTZItfbEj8VgIqnmd+LvDjpAri+z8Ldh2LkqZkPjBRv3sxT3hMzJ24RryzkZA1OP
SeafAdbexOnwF3Q8sJR24CQ5T8yacZ0BBZV6k9Uk1Eqm6+8Vi5ztEobl+u9AFnLmzTairATdAxky
nCRY8xFOVcco7PbSYlqAYAm7orEaoruEE3oVd+EtafMtRnKAy9UGTuxP6LTlzvcQ9zWuw5D3rRsr
bJxS7bRirbX0+EXtYjzR2NJDzqAeV9WqEelNBt6GpMOfEBxGvnhQuml6QvXKp191n7xI2d5PBOAI
eT/hqG/79LudzUtVRO+z1ke3ml69xHuXLQwkqUM4FDyo2jGTU9RceoKNnmzPO8wGlSRS+W3Q053n
0rsrIsCKZaOuqOa3RSZuQwL3OZoE+rEu36JVFiSv8VryVm0s6bz66fKOhiVybANBso5hk+fMP1yW
hD5H2TqDpLHqegJ9IoRZo1169C/dG6F8+8HBRNhgGOzmw9jgugT8iP4S30VLZMuathmeBA0i7Ixz
j00V25TrMdtjseB2RMgzVp2WJ8HlcCD7Y2NH83sao2HqKKlqiKe7Vg/YR0IJWqnY5O14j7cJ5ZJL
rGCRnAbB/cel9QEwgCCkzjx6EkxcId0bY9hvN4gPgu8j/v9VkOFH3bIQa/MfhDA3RThKPF1zkuE4
b3nNVZcwUTTC/JBnnFIWpvMoK/9VlKoXKmS+AemBn8VXxKASxPHV1i0TZrNX0ArtJ6tj7gT+o13N
bEcZbvsBmGW/fkniqtwlir1YIpwFYGvDZNEs5CNsnFXNfK2T8OQUeVHUlc4aEAeSzPR+Xr5St0JN
ynWCZn4JsIGONudraKvu2Ybzuca6cWzqtH7MS+vLruTAZBvnvi33IqP1rrDPXQvEWwFctr0juF/A
gR7QRUCLq/KNsUzqUCk+p+D1Tnbt3XW0C/EIMLKP9aNn+CfbKQE3z2B0c/Db24aHJTPs8JIXCnfg
oL9NfDLAks2NX7PmdgLmKXLs39CxUzFiZ901EaPiOlgZfXOC3YGXKq3POBw8lLmdvC8R+E12BYC9
ZquSmRfEHvz9nFOnDhbHQcHelAUKvzWgbEMDSB69iCmApC2GKLHNRE+3zNp/Y0YMT5veXsej9Tu5
lQfwYCHTMW4eupAnxWFHagRuhwpN/pZJbeyMxM8Qy7gJniDxZKAB8DOyTmScXTnc92wTHoMFUKxr
Usq9lKUkQT00I9w0eJloA4Cysi3Nk+9YWuc8tP/FU3waBt6AfMoe4zKE+zurzWgYx9hcYB1G/OsW
iG1gv5GxYIR3eNB+RI0OOzbbpySKrsDC0ieyAf/sxC7WLfrkTTpgmSYhhA8xGBcEKbJmg/7ClCwx
QVx2dYHDCLvaLJ2rRp00Nc54dVJmm7T5xoFdNrQgA69KSx58DuRHVdOxdLiomfg+lllYbF3CU4sG
7lVVzPa2Gv1p4/K9wxc2kl1fVS5SjVszjPYuyBQZkHwHJD/au6THxFpbV6+r5L0TnVMvMXcIZd7S
GdrWJF3kNLU+1GJuT/3M+vU41oH64TTryye7Q1U0BtkLOa2U+A3Jr6e6ol620lKwhCHt1Mnnx5I6
48ig3d+zo9rNmimircfj4ID5RhJaZAgzwgjYDHA5NkNcOGvMk8+y8NEuBAnfcIUSSMxHNfXILNti
3XT6BWIw0yHRR/cYcdSKDEUwraNWeygaZFmIz8hhPGtbnKiOY9MFwAupbKK4U9dlJIk3nkS6rp6P
ZUD44+Dx/8uXj5Qv887wK2IPEjTXXWDeAhW85cJDuxfGLJ4EoQRwqtdg6f+qbDKukCx2pFaku9kz
n4IqZ79nQOYusu+m8pqHoDh2Knb2eejvdTkO67xecPn1treb6XHq5tfIXrx6CeEtfCQmrE66STBw
Rj/lFwb1bDvdR63xVSOKbFPjs4iXU8hL3K2Mk29CpBBQJzhKhFmS29cTkoKT0kNTta+4Em0/vBtC
nBJdRj5r0iYCR9P47Y2zubdMpv6kRPusr05JERB7+hVCmjyjbI+AexCMbfcZR0zsMkceMBcKPLCB
D5lq4lgFh0a0RULZTLIUnxhakD1sMguPT7nn9wAB5zTYYBvkmw3godq2ur0GHI0xV4kdjY3cmYN1
Tu1k3mt2DInh3uyW4i5EvxMO9aMaxYlog29WmgF6q4wEZ3Sf01gEqzoVT3zYGSsQG4U7FJigqMKz
9tw7lVi7NoI2OQ4PIiIDQCn7g7fz1SQm8qgIFmL4Qq3q0nN2ZC1gqgyApE7+sfFrEy6NfmhkIdeD
cpx9bB/LDspNYBfiFeHg1c98VumxTO+sP/R627rxpr1qGnSuQ7NKdXccRfpWT7DkIxhNq8nLX4IR
UhnYw9UsSsKKJYromiJoWWywvaoweXtMa1j6joNJ4eTPCPiVqHaQLLmFPVYDJn62Ld8VJa1D5p5h
HoEcOmegcJsx919bJnn7oeLeTtl+ESKBrowtgw8MAFonYbFmgkXbMwVJVZT0UHFZewUQU0f3AM3z
1mHI4FuEMYz0y9yC/6+sAoVTxbuFugnZVdKG9zGIMm9AJ+qC/2K4jlvR5NCBX7/IkVtrY3iH3tTO
2SjM1yj1d93Ahzux0IDgUwvzo7eR6LREzyz/mOPeRVE23QhdaHpCzYaKiTFJltteNA+SyfOhbT/U
IIxTxZxB9s1BOF62doSqj1nX3eU4vDti5I6F0i9dRgCXnwHM8wXFzFAWf0wseTiYnAcY1lFAUWTl
5hOHzHFoTn2Whw/2/GtWydlre+M0WnAvZWYWm5qfoy1onE1oH202TTshTtFcfufIPNa14me1uslE
MrIxWz/cIW9Qm9ZiVINQgeumdLiFIJGBumEtk7AuHXyQ2tq9Ra1+qZ/pRp0Xlqe8DRLoc8LR7Y/B
RSHAvvz/v5JhokElgOf/vzJhNQ6kubvBxVn+ixueG5w6jXQJtIeoaj5wCPd9Il+pgmANODnMhFFh
ncvFB5fxI375+pY2QM2H8vp/9g6drHokmPKNl10h/U2Kk8A69z6g02v97N2YvOys+xDNngewyCZJ
Di+Mc0N+tCPh8EngpAS/7Xs3UY6Pisbsg8xDd1s64XRADCYOSngcprlxh0L+IbW65jkOKuuE7j9E
ecX+OI7UhHu8+25qovEG+VxPwnpMEDc9JFb11bq06kmip7Xns1YPemPtxUzMnXrKDh2R8xS0+bpD
YH1B0p+6mb6SxxFutV/ubba+92nR8r6kkItCBp+K0NITnN5N13bpxgusbU/NfFJhdrYEhr9Ksoeq
8noD1iGlSNHWBXjdBcvQOx7SYMVW07x34xByfXXLdFRfCFRAbal/ajTi+M14aTP/pNBuXnysulzN
AJWmEv7ulM1MSOORQS+ODOaZNokbrIkUcsQhOqYi7WhIZ+PWw1bxHXYEiPwufjEvESBNu2FFtWPW
EJ0t1byIoKF/6eW7MiYuWrrLNXql5L40LBJGtEx2OmjVZaCworFhvUG04Hew6Co9G23w5FJ5YEVD
8e8FTyz5SUXoCMB1marpLp/vGHqeem8JVkARSrOM3UcFEkF+4G/8PHinhsn3bca63MwbguJkmV4b
ATuzq5gRNZqBuaZjIwrkIkPT52FxbnbnduAqyUQLXXfRiqW7klkeC3x2pH1EGyABY5f2duoUea09
yMwob+JjaJJW0Excndw1G+aKg4nl32pAFVvts8W3cBp7/4YSloZQ6B0uiUsCZ39C+qaCYOOExpU0
apd/lIHS3BYBIBNCeSLSoepwwPWaOsc2Wgh3lJj7JkCuBxIlbz0SG2KIu7HayWRiE0Kgik+CLs0J
FbSN/Vkwg1oNBovRlIFUif6VlkF0ez/9rJBqsSDIHmjEIjZmHOBAjBZzWo6pcjaJL+L2cjU5TxX0
kqi5MyrBXDqtH9izW+s20x8ZtT9sPbSaMU4SUfv2kaXliOdfsAA3AVvlHOLoHV6HrUu62D7oMOGA
5InXZM2RLlZ5j/6UMWByrI1y5+xkWu5DZ7piUyUl2XXd+4CBvCcOVlndLUZ/eUhL46vS1U2YE6FS
c/U3VSeTSGv6S7xdcT1NqIL4q7ZkdjlgHG6ju5oAOfKeQQqxtT0W4GqJvUbyIxOTQCvjkaG3tqrD
1Ml/Bv765YO6+T0HagGinUmSXHm9y/6840aLSxYQor6pvmihz9hHsmF3WRj01BXdHrwsOj1BNY00
Y3Sqv+V5c9W4RBs3Wwk+ei+rnhGyGMFeD83OQlYqmvK5G3OCbwGNZu54Jo/5rlTOfPiKfX732cwI
BVrkgpjVt0SuG6R5v1bLahPLXrUhWwQL7ogrViGvgPlS+vSeQx9sugJGAjkETFcC8z1r2T5Wnw0I
i40eXL2Rlf2Ayh7qwAiH3aqql6kgwwA8SriOggPmrHTtNPJtsP0nENM7PEB3tqK9Fo3+Qz5TkQHx
K20HDNVQtWtz9P5VA7KKDIYvgvN/0udhQjuER7byX41bEfg/pvTHPbfQnW3H11Ja0HVV+ErWFPor
+Z362KhdZdabuOp/FNk12ynOTJ7KjXAtus2u4a2L8XJzcG+8QX3LqHP3qgY+21fiYIn0y/PSTSnN
4AkFeBXdu1j9DjVjwo3TeB9Tfg1L8c/I9F4hCV+Ptv1YmMHGXD6PFHcz3v0yA6/q7aYkPSovBQ4+
NPYJfQU52WSzSgsfydTYd3xj+AfnxS7WjYfY74Z1Ung7o7CvJm/Avs31Lvb4cCVdtGZyifR0/vGJ
2UCpRrsf3amZDlQ4+i/te3KQGoIyu/fI4mlY3n20vgwC3PpVz/EXI5YnNInnsOnJ+UytBy1gIU9f
AZOttdLUUU36k83xW2lgkZLRHVZKhRoLNw9mteVvkuLxPgQgxgNX7IzUGXEdzUfTK/gWQnbH3UIB
9V+1gW+vHIpTMOt9zSIANHe+wUvXr0Le2xFw9IrUjtdoxNwoewHhtMAuyPTJGf1rNnAXB8P0KS0J
eMTReBqJKo7K5BTXSA8KMELNb2aSvNFg92ekhQe7yglG5Uqom/5hRPDRRbgnjRmfvoXSn5HAo1LD
LdaMcOrYO3gzsSu1R1wTLy2vvYckzZH/krobIEoHdzgNzk5+5TJhjBsNwxYy2Hqx8Su7RST249vD
SwOxc+14jAyy4JR6xqntlVgNlvM1RRTGmQe+ug6Py2eWYb/bus3dvBSklMsPMyFBq8xrt/bgnF0o
CnGE3h9hotiEZoEiu+zW2QiEYXJqtKD9DUfbfcVok+1G8dMIp+IFyS/4Un5GoMrraaRu8ob8pUO1
5Xh5jesm+G6a+r4nOyumKFyi+XDuSqSp0Zf0xbTXHf4u0/jt7eiRdvG7jIaXITyH8qGOmge7t6dl
WcBWi5eCmi6FINIW39GMynUYLubife3QwwZWfxFZGK4Qbb8Fnd+ta35egf9ySXh7bSG8Atbxv4oR
nCd+4BDTsT0Un20LAy2heJwUhfb0OKAiLAlcXlW2QUJmEB/7sGGXSvjq5Hu44MdvVBfFzay5MAzx
keOOuK/BYK6sef5pacqXwxdHceGdTemS6zlDsazqDofC3ECONJgdJwFWQy89RtUHOWuECsILswPj
ahEdmOrsseeD5Ss9tVYt96pT76mxrHDmmw4Kc0NOII77ZH5QOr3mWr/m3syEMrauYe2uAZfGF0+r
Y17mj5GNypfpImsY+vAp/BcGiY9zo+VZb26TJ+2j1CRbBslfjbULvewUHWSnH+1KMEVOx/dYSb1P
5mzvjYSpZSB7umZ46AIBnjv7Tj24I4ULIClGPDFHfzLzWaYFyI5heeYn/5/U1f2gjWuB+btOgoMP
/2wtqu5Px/MnbXiQuZ9u0mCrmnnxYfJo/xVP9LNvNeug9V4sCukoFu8Ul5SKIHo5HAGgqeoE5PM+
zdTzWLMW8pNZ7YP03Z2i33bObywQT40aiWGCZ7wH3wMszmjumAbQsE0xZrmcvVuYlx+dHfwKtCWO
m6C2t503Ri8X9nZE2IvgOk3JRyebk4xxACUjBrgmv6pi8ftSg66SVl2bxS7iV+O+mL17KzEYyzHJ
N28jwcKqW+i7+cVs7vi3Yd8h1XlhF1RLKtpL45Z/+cArw9nMXCI8Rnb7xn8cXuUO3EBCBjB63FVc
x+QrEZfWWwxtHAlaUBiuv3Ydtz/MvQUgJCqxBVnffdGYGx6WpQcNSWBO0EiwVVSVKLBAq3YVtKzN
CYYti89J8dCilHpuS+vJS4wd6SNrGyHwuhPDzYnsYZOyLzEn/ysmZmKbFtNFyxhqxLJ5drxgS0If
jhhZ/pHklO9Hr2b8jVh9BUkRaZ6tGamH/q+qiIVgUw6fFya2J7O3KnwZw/EtN6obWbovOLeuRd59
qgRFJqIoKp7ixcuH8GRkznvBkIXlCeFo6II1PKx1lzBASCYye638pSj63eB2MDfCO6b/aAJSVmkS
mJo/vc+IVUkqSP6i5WDn2a1jVuuiaT6ijkVuJgiXbhnz4tbfT6zCmBnjG2mNT6PBAlhqLOCJWb/z
aVEp880lqN5UiQ+6tqdDkoQfsV5rojyeRQDdfxl9oU2g8myGJdI6asM9yihNGWgCf/ExVk/GsKnQ
sRtN/2FAV9sqQGSOaJiBRpuqbL1DxHTb9vXJEi5RIdgpdcZMvwS4dEIQ87uEcXZVR+mUPhty2XRV
qDloB8qp6XZJeIjbqTi1+ljEEjtmMW3sFNGH17CTi+lvchRjmIVsBnboXiyBvXWUbKFti5Q2t0ku
bnoZOwh3VsbA2xb4naktWF1YDy0qdn6eGnZwwMIosPuVN4v7xkVhTqYPrgbkMOw7uAas5jfe1XhG
B4ji29BnZJLOyRbrL88TJPmsxG7WqtlCmFPvJlSndTy/grX/Mfyn1lHpLvCCfxOGm0JR02nIX6Vh
vAI4OLPqemhIEKzYDQXIu8myG07CGt1TSFIr0qNen2xUH0Wv1qLm05laP95nvf8JLdRZsR4/xGH/
HYDApJ3PnzojKleN519soNxBqSYAxmLnuEO9q2YQNhqJvRboOM0BLiYdQVrQJFjuwjDhgsixGm/8
xbHWOQTYcAMHJUoZEoPynofUd+741tisxiNhiLjqhoFFkSzzfwETRsBHlJPo8FKRPOUF3t8Im5rf
Os+BrK6xYJbAM4XQAut9Gc+HZMLjiPf7acRfAppF3yAkZDQJLRPoNLmkShAV6ffPSWIvGcn2ijNa
LrIpjiyv2KUuUdYsf6n2A/jNWVWd3XSszgHTZcR0sCas3xuz8edyrH502S6dmXvnki1rJiAOndnu
th1ZKmsbQmaUMBOVyv4yzezGWQwUKXyMEFhkQGuy2HpjFX8aU/I27Agzr/ZeZTQdsuXYIiqxr/iS
AoclQIfTytHNu2+TFTp3Lmi1Hp4zQv9fP5CfJoGblrqm40s3m2QQQ1lLA30zY31y5tZejS2WOEfc
qwJymzvSyeQWuvYwv2Uyq/dqQcn9Ot74xKxPHs102FnzpE7AGDy8b4C1/eLOd+NfcuZPRcMoAEPf
bqroTvrEfJu7s8ehu/ZGwiwnRHlWmVxZqP/xDVCAjWmLxfKaGylQWvfDYAzGy7Nl3qB3uY3MXiRE
gsmAMimIt4Vonz0FT35Ewre2Akg+yOrh+pxSCwdb4mSXwKkvkrMAnapJ7zQ8tFlys/ED0+U8m55z
7CbGTMC5ViJglohI/QBy6TeKpufZqiFvuLvY1ScKMqzoHr1/5R2wvkTrFovuPnL1n4foArLN+BHW
Fiomk7tz1Lw8TbDhPX2PUg6uaf5KXeTyaYRq0iBbL1PxWfmq2HiKfki14ptZCa/FQCXtjd+jEb/2
W3C6nEVjyn68eB5b+0fVwY3Rw8k2+O2qHrgiy4MfZHu2AKCiB4I6465hJTwsQSBnb2CjKvxXPq+f
mYzwidOejcYFlO5LpeiF6a51h6AP4BBAVDrBzhMPUpknr1A/UG+fzXh4TVvNbyuJv0srvn1wbvFw
UBk/LslRV7YQVXdNW3NXypiHYPG/mew8zdJ/06DK+a4f47kx0WINz0HcYqa2HDwwLu7cWrpXVklP
neWDTCQWT5nBG9JFizl+AYU22zZL3HKYnuM+u3MAvfhOMB+0i4nNy0ijFOxXe9gGai7TYzaQn9yO
O6uZTpOIMQ1xxAJIeK4ovbgpY4KtqGp7DVtj0iUCoGWC5zr70idWj9YeC3v6HbEXA84wlwfcANfQ
ii6I7d8haz2kKfvXoCbwu2JnuswJ0GysejXdewjBHTP4Z8v4Dk8jx0Kc/+UWEuDw39Q8QHy94S5C
xdlT7tRj9kbSGEPu8a9q4S6xVD8o3f/NVnGpXAbXDtsjC0fLyivxhztmyBqFnIcsxS6VS/49lq1R
NMuSWa1VQzlB3qroHOcQZ09uZr967PYNyfOq1l8xy0x2Fqj5Avfg+3xrflWdYuDJSehdyPdZrDHz
Rzy3OSwF/RjV5RnqBSVH4TxjVdB2yw4oR6sme4x0LI1co/lxxKNAnXxxPf9Tt/KmM04zOF/YBdjm
LbntQXswqvpfRVEN1Y0ks/Jb5bRZMnkD0U+QxrC2x5HQiJDdtKn54xaJwhKyg7LSnLAhE/9cmr+x
+WGWDkTWTjxZVOQ0LLEk+IJJZsm4iH5ah/xRbXNyNA51s3yMHMRLU3OIGX6u84pwqJLnBVj+QzS6
bzL50vRgmAaPJbdHU2SXhhVszM9qs/ndOXVPZuLToBu0QsUtonoHwJHwauLU8xGbwDghnYVHmHV3
tHI6fXMFPw8APNXhdO+FwYEdtmvNCg8F25ihb/z/C1CKN42cte1sDnRONFaGqDlcCwAJQ/imc+AN
o8VqvBXKXPvxSxDk4lDkN2HnDKuJNCCzG+A1bT8i6L4AhIcrGHBrx4IWxTFdQumRgJEZj6QBw/Bh
tq9oRYEuKEyvpU2hAH2Aj+WmwuCZA83dT1xdaKaK9TzWv67T/4X/S8ZQShjCLjGaw08B9YsGLjYO
aIc+MtCITMUIJKZDRzK7ODGQrFN5V9MTxx3CxVL+0wZTxxE/fcunPsZBvXFlCLQIDoeXNMneSvPn
qcOpGSxAD6ZlrPjGT2nM8Rbg1C9eOoaWYj5RF4S1vghQ1cz4oKoFmCYJBrlPByAU4MC9GtlFCDhD
aZNa3MvaJ9eAzhlO5jPKCwBHtsIqbeR80fUIQgsWiRt7/4SxIHpn+WY4SAHDyLO3gyFZ3pH1dy5N
eq3AlNBkqwrxEDegEaXE1SbZWfTtzap8Jmk9sFBdOKTMyq7dln2C+DKDGFuA/dtAAaK1Fo+zqQ+D
l1lAqfjJ+Sx7u36XDbuUWhrAwJsClsGMW7WKXzzp4eNaNjO+BlUBQsI1sNKLz9QLQq7VcW2nAC+o
DGGI1piqMJHaEcgUVuU0PD6szwD/YzATByxJUwrvrDZ6U4O8C0YkwN2UXEJVotql72oH+6UfkY8w
b70vRgc0DdxyI/oYdMEEoHwpYvRejgN/EVlyv2HD9GKajP8nB9KaJwDQ4x8eYoWeyj8ykErWSFlh
kbsG1quYi8T/9aV/EFxAYxDLPWC9bO9OT2Yan9uB9QnLtdkZGY5yF3TzpQmpcWoTet44viBGfkBM
8zoDtlxnvfEWxJTWVImYAMlG0nwrJfrtQLiHMEq2lqdePYZSXW8c2zmwrqYujzljIjdGtmHBD7xM
HosD3dlPWYqw0nTKF2U1jzUIl4EwRznwjto+kRITRvMxQuHDw8vWLxOXmLy01rxTGzjc99yyBdDW
seTLLHmehMUbXnP3BLPxmzjTpU5qwPHze2GkN/yXDSo8YI9iPGJc3zXwO2oZbwa7/TS95NOe8jtK
ipUXnN0WltAAzow8LcPDPJzb8qEtkU9IvIe1BbXUCYNvv71nEMhs1kGik6RNt09bkDnouK0r8pYb
bJdjYtEBsfHsKucDDxLSAawAEMBfWhQL+MiTv4p5F3fLUuqhxm2sf9rnIkt5YPxl6T9kRHHE30lo
nue6ODLAukmwJrkgyzUfjWdQPT+loTdTD11gbHk9m+67nklknH1ulLB67lqNAsQynv1l9dog0vXB
gw0BUbImholMcMz3oqOWSocXYVf3btMzQ5YS+bJ+IJ39N2WoderDt76rmj2MAw6JpCB+hvXc5MaH
LIqRFdbhK17+3xacn5hjFhNbDYbiYAiDaOMTsmSALJm58FGnlSAQ904tEGmn/m4Kj3vE6B+1IY6z
Zh8ax8cos+4WwK1R3HuqeRdVEUOV5c5mt+LCYwe2YbMBKB1w6EhfrSm5T61Fv4CDZFDu3UDoUBim
d5hQLLY88Y1WU8NhMbiZqh4sPUFeMgBzNATBtkicI2wOglrQZLTTmB0mb1cM7kc9DNWeLPFjXhHF
1POzGZ5xBicKKBsbBCRjf7P80RJNat1x63VDdKUavCfD4tz3wVfXFw+VlNMqRtAZuwXMjQrBtLWh
Zr0aGM28ujobg4HgMp6eEq0eRB7f5/apsnDzlWb6O/LbeUmLyK7HoVh7T3ia74z2W7aLO9IYI3Je
sns78V6a8I6NCyzQmYTcIvzKEZ9PpW3zrOhTYCBnawYmm0kNaUd5v66a6zXiQ2AJl2BRngrh3ws2
spYf9Ttdz1dnchnwoGPuY6PfKwZ3TG8rd1ckxms7AAQbMkYQXMl26r2zyCJhIai/x6T51GSvIzAF
G93Z6R/4uZfeByMXRzi8RAp6HHNxlGCwRIdOiRyjZTUDeLxEYTBE72NGV3Wy8ztmdFR4UCgd89xM
9ZFhUbPjjz6aZMUcnbHhpBnuI03CGMPLnllN4ezGfDoayIxXZr+w/aOrOzrDpgjiF5uAM9s14YWW
NHJFZ2OOziCuDezYncwmO8+5eibMobSkpkzgrf/vTU/Imhvd7KUL698UzzD66/GNKhU6kJe8Oa75
qq3pFZnGe0aQLdkE4Cvs1t2pApmvSM1z1+Snkqy0XvuM1BbWF1oSKr0erWhGuD3JSogFnBRLdPqd
MsLCOdTeJ4Kt5gQ0K65ZVdRjs8rq+dHlHdwEHgCI2Td+fY1oDQ6pq5M/v6bUYPyxFm7UnLkWzlUq
MT4bXzn7tpVC0OWn/T5IZqxVNvoTCx9y4FKuDtzsCSynZzzu28bxqf2Y7mZtfI6EdwRmU8y6XI+l
eIiqzN4I6ABmnX6GsjwWDfcXtufRmfiFrCzaTpG5ncjfEAzuVuS435PRgyujNBSbxOgfiPRHwJgI
Vb5zUhzI1KWxrpJppZPvvKl/sA/xgejxJ8jG89xXe2MxiCgn/hmL4gAoxF97gN7zPz8znKNf+M6e
zBJFV0z8Bd72VcjzYiP54ZYkICKEh8vsyHmvGU9vnRHA+zidMksNOzgU3r5j1ZlFLPK7UR280rth
3sqWjgNV8eRukzpneT6T9wCLQP9H3pntRo5k2fZXLur5skCj0TgAXfdBPsrdJR8064WQFBLneebX
96KycCsiszuz67mBTCGECEW400kzO+fsvfaawqhglNeh6F45QZ2uWOD6kDZJXZDXpop+26W9uUsJ
8/TdLNwmpnMqwxh5Zks1UaurrvquDtC7uNGc/5laiKiJNEVdcWxi9THNE9aheS6BwUJ8pd8mczog
mc4MDnImCzFAWiYFWxKwrjsHKg8shZsGoh8bMvaeGC43XD2wYk+o3dzD7FGqe+FsDgb9anxcxDoU
ShxtpGNeGFe3qJTSTHc2oC5vOI+A7h32fSQ/K9WfgMY8Gi0JchCHAwMneUDOGoTWdImBPFw01YAR
w0aNMgN7AP+uMb5MVwYBLjipkDV8WzQ/vKh81RCBtQmK6wBLKzSja6JDSeIOw1Uf4r0E/DssupIJ
Jm0Iz6pn4KM37Zr5UDe005tLi2ZplPYOHfS9ZmPBdBqk6V20xZ9D8LC9c0CZ70dLj7aIunfhhOax
czyAz8o+eVjm7oKKVUbGxWdliG49teCIe8xPjtPsDQvjpWACOV9A38lphLy0cbksWizubj+byJ32
QHbzvnQc+gXaqjWsjCgVC0ZMWJx9L74y3Qe7wl9cC+z9sU3g1lw8cVu1EJARXpzcuDjN/KKryCld
CnuLrlprfoGNOph5X2CftcBlPeq5yNa2RR/KhsLkUPt7c1uAUUexRWt9HSPDLPJPNBMfpFWC5Xbe
kcXay7wwODeHYKak41wXycgkJ4tOqA+2hoQvYsEKQnWarInhgTIAZzGut9RB+r5LjD0HXGqWqbwh
WfymK/vnapwOlS2OYijAgdUFSRV2dlIWHY4cH0FXxEhLkiO1OCYXh4EVMbkVLJRSpMlmYC7dmh6B
FgS+zNoUb0v5jKD8igS/YNGa8XgEbahtmnGia98bK8Sy1jZt3NvIcDY+4yRXpUeDFSZ32KH1AdUp
It8t4YintM6T1aCiDRHdjx6zJRJBXoiznvl3aJ08mOBNherckeWDMPJT0ROcBBn8JhF9cCC9kVEf
wpdBL49yiq5LLlDYaEBzQ4KXBLxlV3HxKwsMC4ChpyhFYcf9U87N8nJpz0kQVk657o7xI6nI58ih
6GKgLBclsVAwEC+jLuubUcsuZnTh3LgUVhKwX5HCojDqaDi11w32piXo2jTXjpWBcE5kHTRewbHd
ZGMa6+h1ajr8/fmwzXNFlqoIaF8J/453PTHkbu8HV7+WHMsYnzPrTGFaxoZToR4bD0gziTKyiILy
J4rYAZLSWmo92mkSSaSRPIAtmpln/l3fRulDT2+Yg/bBGxN3hyyrvfN1Q1t1BbgNtiprVUhkg1oa
3UGVIBR8YBNNfcZiTM/AGE37bgK/zlh/zYgcz5rQ/Mc2m43TNZiLMKDNThoUUoNoxsD0CD29yeBM
0cSEDyioCEx/+dG1atNnBG7oTWIwJnT5j1NVnMzcK9dlpWXbUdXBK5UaXIwTjwn8BhoHJfLRZedS
R7q2LnY8rfQLG1TzRhFvPBhAF0sN6QWDHHHp2mr2F2ybDCrg/NDUbqOvbaGaUxgdKGrAfzKlSWRJ
hmuOjKikjxyXNkfHamVl6jDKolkEBe+66K1NhOLfTtaawPlWBv1jaVp3jVOfGxmAZYq0p+g2auGh
GXMBE8Tpqxfz0Pdgy7EzYEiNKGJ8A6WQA0vJcdp1OhCCIWoL3zghFijGVbtpLrBWbonNhsHG6XA7
n+QzN9wP/sIpaH+gUzQ4keew8VXWkhP7LAY0AFQL9aZvB+xks++IruLBTAGjIPPnVMTuq+kmODVA
SAMdWuQkOHSdcGnkWLGo0y8iRB8KWZfOqO/vcWwle1RsyJQV7SCzcY/z/13OvJeyA060WXOKgmpY
1BTrQzZAr/HlEabrKcRgvMvoP13N8x5EsSHhTeqeHtaw9qZDa3vNsbb1D+Sj2DLpYOwEZ1n6iNip
I92kRwzmJO4juPQhE16Sm2kO4evKygp9bcn5W+e0Km1mW43TbcwJw4otQIOGkLB7Haj+AJeL6UFy
rU/1McxmH7JgDQsxB2XNFLJE6+eoHB7SyUmpYsDeZe+BEUcbDzHAJu5SLkINRie0vUPJ7NyfZa2z
D6ct5LOmR5vsK3BYLk1G/AXyXxPXCo6Dc6I7ySZV6TtrBilwWF3dDDeiqX8OugbLhEpvqEIuKV7c
CsPpjGi6pqlzVaTOiQIdZhFQf3R8HH9bd87hVMSNyCy+qhSFuJOEEKkQxZf0NjwvP5aCPhHPMEyP
8Q6JERGzcbz3E5KeRpZHMkhPdQhhzMiYHFv0GDvmzGVE25Ej4im1C4XmEeShlg6XkmznxQS1VSMq
jU3SKxfGDbysjFBPevNVkJ/Q970jCeW8FVlvukqeeud+bFNF7woDhpn1bxoP/Xg1FTbq+5RkyNjC
NCDjkAE7oHNfvGsmTCZH1cSL92i6stAed5MOeb203yl9H/yuTdd0rFHz0Z0JwueOBnXkvEYZXYPE
T4+jCNajj4ZfbxSfPYLlZctcHAMRAg53ApU2PIf1WVicyk3kBH65oSDCrxmbr30L6EwNoPT9p0lB
6uCgiPXVYvYIpflad6w3wBXGNZDSNoDQVsI9MkzaLIBs96MePg9t/uRHhbyuEDGlyAxTrR9uTR4s
dqJgWzvkV8f9s1ZxfgscuelLL1oExCvQyMAMw6ovwdEcsSH4dBDehvLWjr33YVKvTVuvBoaeV8Ln
T1nuPMKI2puwGMhR9lzQFvWzbfZqFU3eZxDs8EVzP4QAhW23fjR8jsuSMxS6vQe7qHdJyeMTlMl2
9Inl7DJd2xRnXQXaJo2tj1ZcdJ/XwxPEfCkBoDylrxI2WCTHGT/yEa5NEcPzxjtRE4u4zl3Cs+Ka
V6YN0WyD6m9q9LBgNviOXkMKmcVaCDT2SLnBs2LlWtKEwQPtFR84olBDs84NqHGv9FzJZQR4haT3
KyNokO1DyWrH7FgW6mgYzFADdfTLlrG4298xVIW4E8H/hbe3Yykne8TpgZw3SJNax/8KLWQQtDyu
/L7hNkpwq/olR7Y6Lq/KGRXlBDnzKKc7DXH90XmYZMz22bQoCPqIVql7g9139osPJ4e3a+T6s5kS
sRxr/Z0VuGs4eO/oE7td4CN3EeN7ROXAGqdP19HsNrcc5lOcON3au9GVfSM9UtEyz1jzM6yIyQfF
HgJ4KEUyGBjV2ksHNlORhZAi+UevLGqVBPetl6JjjIpGrL1Oe89DYwaoZExObcCJLUtzrHhq2yVY
50nhcXXzXQHwmCMB8IyRRuG4qjTGGHF+CYxrD6OmFj7XgfVSOx/QrCLKDzuwvnprOFAN49WWwUPt
vn4fXpOZOoUCVR+0DxabtWEZx6rJtrWAA6lH8SUJu7tyQusZ9Qb8ljS75u0uOmp3ApMOrk9Eaz2f
k5XSPtMuuFbp8JBNGsgZunBZY33xZAYbWYiLrX1hQYZhHIkfKUx3lE0XDbM+Hh2F2tOw1pbR048B
34WFlSOx5q61CoWnOQ9jUG1ZCdSdMF3WaBtBXODWqh9p+qaMdR8IEZo0+eTnMHYQCOOLLYxLTiMX
Vv29JjZST6r5EIkDM0jL3SS7GzILaEua3ILhBKlBDcfWv3BSN1fUVhOqcX8xZjmHlAQrfYikspn8
FQw5H7/22aBjAsyTpN+hthyyltvHSWQ/bLgkx9SZwmXRzZEeZJ/jOqErFNtJsDamwlkqvdqrkWb8
pBWviW09QlJ6qHqU+NApYGBv4sh9jEjwOSE+ITs5bq2jTJL4XBbluz5hxsXDVtzazAO7nhXVDCKx
xAr54Md5/OJGH974YZpSv6XePkSdITDwUWmMjXwNiorF08uaRTYlx8SGL8OaDP3UpSPGZGomt7nY
cOo7VJjdOUtnpEZstjdWZrrbXhd0YhosxAFJ6CSbxVs64fk1WmosOjl2+UkG4wzkupjCDhmWQ2TS
Rsfas3vvo2FXxXq5nmKtuo0K81zFaPxsB1lZG+QrA8LDAu4sedylTfmOf+tLBrh6Y471h9rsd6Wm
NW+6bG0OKZXBAzqaq0wfJGGfNuHNKZFHLYmPyzxQzBKZSGw0XH2ruEpvkoRNXTFadDA5IkIkZW/s
lp4xtl953h1jwwWv6ds3dlEBKAdfKnC+jU+uU7ckA4X9rrUSc5Xo0tmJQpFq5GEL6uOPytBgaUat
TuOcn67zk92/cIJ4LxFlbkU371v5QmUdpFyUTmhuGIHSFOnKoWdlm+qrhPsPULH61JlsKs+kJkHc
7ksDOWmwwwKANnzwWbnv+5xHbiYvijhmFp4a2JDietkzGasNLluYSgtAQLK1mPZdiHo6h3nHT8HF
6d2NbDTyVIMU1wqmzKbju5al1IrgC/aM1JbkR/cuIsMU7LJDO7+38RtaRofO4FihZLoalI6r28Xp
UJhyRb/tGsgBlOuT4RnERWbAnZTwjyH75dU4aNvMjB7KVHtP8H8wtse7HjZA3Ss86GtYX9vBAqaT
acynR9Fc57WBV6eF9FwJc6Nkhv1w5MMMvWgtfO+Ijyq65p818cS7bkHCC6EGowcbtyX1nNDLFe44
KssaUgXZSneDxHXPCKy18XIHs2wjA04MDy2X8lJLXL4A+XIoACot3sMJ2ZM/mdQ/xUNPkojp0emq
nJUiMtLX9tQV1yi93+IU6oibXpizxT0PkR2k/TIsxWIc4x9jZ98gZ7WX0rtrYSssfbs6pICzrox2
dFZpEV7bZCeQ6gBU1baT66yEaM6+bKzbATC+HqKo0LNbw9NstLy4JQMHSiDKwyJikwI+HGySNHmK
lUYY2SKIC6or4k0WxoDPZYTegl4B2XmxJBTuy5p9U0K9jMMItnPi5JcYgGBM+wns+XsdEhYurPCF
OIQ4ZwElOmhJ+os8JK4vOH5pbx4hvtoIKak3ux9WQ3tKc6JlYhr1GabL2SF2twU8emIlgBQXg2eg
XFoSY/AhdH0dGxnSK6O7zwf4GEGtr9G9wB1OBrJf9enJBriUSwbSYlLQrVoJPyXSr/rexEAnWHOH
fv8dVT2HaP8r8fl3Gd6/+/Z/ZaS3S4L2fx/pva4+sw9Ofu3bj0/SwIrPn7O85x/9Lctbs+Zcbs7A
ro2SwkaHSWR3/1k3//jb/FuObuuGi2MZo5Pumv9K87b+jgYCL5airaxsSxCxzSRkTvMW6u+ONKQN
B4g/oUzH+XfSvE1eWZEno59n1z/+8TelXMEITxEOogzhKsckhfznLG/CVDpLR0aJBZP+ZUNni7EJ
3Wg8r1l20pm7XaUkNi40fani6h2YZbCMjXSGvcqjYU7aVsmEufPwStzcArApOhqB1A/zDy3ZkfmE
IgTC08KvqILx6UMgmbHrDWyEEtfIKvOBRsWk9CAqiHdF+RhM9ImkoY5dwZxCpfXNkFKzFmF26Mvk
iC1qb9k2KE/GPSABFmZad0AeCMEL1O1Pn+g/o89/jjrHP/HHq4MX2bUci4hS6dpzEvrH2yXkVfFJ
/N9Jii6Rrt5AE9Eb8qABAw7eLhnkHj0pW1+LrGEIzLMU4j2uJXovTPc5IQmLzGCsjIP4Ka7d4ar3
moszaVfpoM55pc5sC90ifbMMTy5C3msQVP2+jtLNaDoD+0rIbCaK6LEWT06GaM7NzCOmUAY5zTMw
D2A7oB8LewOwz10k/XOWMEpXRnZAVR4ybGHCHlp3opOklfGJhLLFLUN7TLbObWRqzwN0nqAzzl3M
4NhDd0xOIrCjMT9gOFin6YffjzehHhy74Ajab25JwcrQQ32ZkgRp4oK/cj3qfc2yaqoKtbMrbath
pwNNDD2EyfnCRcA4cU5JGMdYA5ynQIZfg2neoqwmWIEaWjdf8in5om9LCdLlLzXnzK5zD4Frn5rK
vdeKFlhO/2I3+SEO6me3LtnD3eirdsyzwpsmIat7bXAJpuwQIbHBSX1Xd3giVX3oJg/o2MDnI3JO
+rHtPoWc/mCMIagHuYEpQda4LRjajd3JTZp1GHVPqV5yPQqc74FdMALDi0SSTVbMv65xHvgmip8a
FAD639cwaLYQ950rvfO/WsJlgpCKruY1jvSQoSxBNNOsh7RBK4JI6mG+USCtEALHfhkgBR05XOU6
lDrRG1srih/wj4Ai4Jjo+NglU1OnWVqijbCDx7xm9DTbyRZtdkskpEQqiUmEaQSDMhF+fP+bpBH9
yAvvQOuUAJDe/GoQYGpWvhDgsSCczr0fod2No/fuYRMEdhgdBib9S30glWEywWgZxXNrlenSa8K1
1ahz06872OlMfLhLcAj5MwdqRBErHi1yBbK07a6RAFEcoNhcaAOndki/4aoBWri1CjRE9qsQwC1U
hrDQKVzt2q64oTq/opGti72uqlNQwtrgzetL22JlGVLtliTurYE7YEXhgTlIMhmGe+eh1iNy0kFN
B27q7CNfWgywEJZmdQuvrUKLikQtK7NVlWYFVRHbMMMTUkByHUppfFtbtFWaBk2PGx27IUKrbRl7
vXKOmT9RDqXdsXP0M3o2Mk+cl5wc47hEDxsEX1ZcXrQq3mmpRtsKqw6DwwebS1QTuOpUzjII4wQS
JIFsSUfPggmPZ8E3nDKyAHkTGJvtca9mYW+OrQpicXfj18ZZqdsizTzczkVLX+GYpOmw0xlkQVt9
CvOKU0U3sFBSzYuWKsRyNYdOu/9FRPqbWQZHa0CCmHT2rTkxYig1lBXmR9IQkYOwKb4q0+AzIp+Z
+bIsXYK7Owv1nnD2AvCmHflfDGlhWoHIoUU+HGEM409KvIT1xIhXANqva7db9ZA9VNbs8xZJHxlV
zyFa/p6qZYFde1tUcwYBfiZNbeV8hCt5eDdcD2qdaV8E5QMdqC+yCJ3W4HkZBx2dcYt11USqYBNO
sShGFDp1+ubEmIGnFCrgQNXhPzhVp++VJ87WWDWrNqWBU3AwLRQQraCyi+UEemdTeHsg11DCQmQi
BY9kICFI4yZZgvq/LqGzgNGT5VLWVHFq6Ba3QUkuEcuuy0SyWyeJ+lFiLly3vrNJHFpZkcMdI2hY
EdSI8LIoJThHf4P7Nlw4k/XDm/B72zgGJG3rBR5W+plZurBGxrEWpENceQHSKmja73SdyDzbKrRe
K29gORYzC08M3K0jK9KYsVKVIRtHMHFXodCXqP7YNJBBO7B7WLpFeAeRmVEjtV8lzsNQPgfuQVcE
0AVjsqy1jJTU1jlr0P2pclrWJ8EMlTtwSEJoV03NAhoiSx0T4CeAZKFHQGSrrJBbvuWS0sy5ry0X
AGdqsCqGM8jSP5ogIBdKD347UP5ynvxlW+XI8/szx3wcMpQ0HHZXxeHm510VZUqXq5kOGec/DCu/
JekbQQTVSDEex1TeC9luQ9JJ0LTCYpyO2MU3kw5clGWLTacsiSYFvFQWD0UZLukhEhI0LCMiRWt6
wEhqNGBh5YAMu5q5u4L2GRcX0XdRn/RM3OeePNYUjhGwd1O/99mYlF6iyjT0Y6rrP0zMy9IxPv78
NCGc/+ptWxKxn3CEwuXz69sWQ1vGTHmaJWcZKLZwbq37GLV8r9NUTGGxynFNOvzaqAkBK+yV3eL7
BpmKRJ/2nbtEZoC9EYseM7E/f2nf55jfnQJd2zFxm+q0ZklI+PWlWUOE0qqBrIkXcMHkZeu0/Vr1
z215iqsfDuwkphfLhsSKUUlwsuQ2M4txJWFMMTGxSG3jAcK6cUu6C09a8pJWeIaoC6NooH+xN5IC
EEq1gta9LRFhNtuOiAhT8uShiB04JVYlrHPq5JEEQsRuxNY+Opi6azkegNydqrBAxy13nWOtPEbm
nI7ggGQ7+srbPNyQ6rQYk4jsN2KwCnNl9PqFsGE6mLeQEHVtWDf7mmcDvMgGIrxnnSu6YbRyLphZ
NyAfgb0xYucEh834yimw/48akp7ury60+MM9ACxCJ+GVelYo5fzuHsDK5NZ+mtfkItCTY3a/qOqR
1p02kAaXqX1SQs9LLXSTidm90PAHVj0gFfRjtmQRPDetmS6j9NXU8VSVbCTZhw0VY0kjNF+Jclpj
HcZBbz4NjUF2dcBQw1TdAs1xuJoEUhavO0vLhwk2kV6sZHSEWnxTehwfaVzDuxHBey6QnXdM4LFd
uovBta7r2LvXSzKTcrTLJKbP+DhM+JVmvsn60UzFixbpOIUVrcbiauq9ZzsvPhkqSSLExudyDrlw
mFZrnrrpAQLg00JkFUCQXhoFigH+YaiZ61jDJ5qk6N9MAwJCaxa3WY/HOeO2oZtV/MU6ZOh/+DCo
vVwUdJRelm6b84f10+k+MglISGfbjtapQz2DLWOETtW06VxWZMSumgtkTd1mqMwqzL5BusGUyzCS
cx8B1GlrLrvUIgyLWsZAqSqa7Z8/l+KP9Yc0TMu0bIMS0KCu+fUVoh/CvpuKmkhV45ymbAqkwX/F
aFVM9hHDYMZFyvFTqTOQicHdNMZDAIUDo7ri3UzDjwSi6TgEmAaA6Y7GQRb52/dr/LfaAzdQDzj2
fjX/Mf/YR16MHOGC5v/9xy/f3ecp//3pH/lv/6Jf/l66E/98ecu35u2Xb2bBcjOe289qvHzWbfLb
a6DPMf/J/+lv/p/P77/lfiw+//G3j7yF987f5od59nOR71Cu/1l/4C37+KUpMP/535oC7t+V6XLf
WaYi00N3JTvFP3sC6u9C2g63pcPYg81RUnESMDAX/opOgqOzqetKKCG5J/5/T8AUf5fKsS1WcCmk
iZ3n3+kJiLnm/2k3MBEdObbOwdcydWXCePn1rotL5eGvyHSOw8gEOom8y2uwpVedERz6sAkOWGbl
Om/tjjwX4kWyVxn1kBydRmVYASeaB2PRHwg09a9+uoj/RUn+x9emTGkIydnTZuLCXvrra9NTrUBc
W7NcpdRAfttmsEaaUxmMnNoTkMzhiAcy6iXjZmOyD0AT6ahWlYbpwGkBZTe4nlsMVj7wnr9Y3efP
7dcLp0yWdlPx8c7//b5dkJcKzr4eI4cvJs6DtaQnP3UVdAagoeNL3+jBLZO7dBUXEGT8QjPv0Obh
6Xzoii6/bau3IhnMteak4lApfIyWfMi9EBqGKMtrWVKueHXtXw9FBTK1JzR3IqBqGY6IGIjdWNga
7kcontVGcwBGT/iYrC4FLEW05UGi6zl+f3Fdn4wzqVO/81n/xUWYW1O/uwiuEK7O8Y5ZiS2d362q
Mm8tr8G7zJBu/qfhvF9DFB36KX8K7Ny+rXqi7AnPQycnH5wI5G9aOtd6n0zX3+8mrfXwpvHc6hxH
HhVpIC5/fg+p350/eT5ouNE+Mw0eJppyPJg/r/shtA/4S2iZRvCNSA7C1t3A8r3xC3OOkKvMNSSG
Zak7DZc2yLEkCwiggIUXCfk+6yEZiXNPjPw2mqiUp1o2y2FoMWBAebsLwvTdraxjYg4nKKQVMY8j
oxMtOck4ERdX4r7r03EfRNGcZQxS99sE6EIViepEXwRG5h+YH8e3BNLLB11kO5QB7KptY1z7xKEe
BJoWwooFfNvpoQ6y7tiE5Yr+FSFc0mCG7Kro4uIz3Jo+531gbcsaWeW9bKfp+BeX8g93PJ4dlytp
QWhwWa3mS/3TFmoOJuEwFsYGSqkfnZ40l1qFzaqmws9BWezGQp2IXshOVRVIPD6wS4q4/tJLrz+2
ZN0niLURGLtRtvEq91LoeXWTWu4rPwsBZRyrm9jmRDJl9Y0YOJ5NXUnZRFLDVe6Y2g0slOW/Po5e
concKMlWqLSDu8FoaAFAZDJN7Zh4PcbeUJ181INzLMOsaLAd7z6D8/AykdgIBxU/7DR48bovODw5
Thmu4+xal1rNcLM6dzCMj1Wa3oWTDkVoCIGc19kPNxkeEmcQO6pi//AX19d1fr1ZbUO3KDsMncaH
IMGJw+OvV5heouUOKCivRI9IcIQec1UhABwG41zGkuGCYBiWjsog5RMp6ex20DAAxpLZRHMIc1z8
mrAk9HLx6qRob70uvSnUR2Wb4Y0HNHZh5ja2355gkdC1b5IaviZBpMayK8R75YNeUsNoLq3A+Arm
B3kyvJehh/drT+1+EpwDgzkhl5Pala2P9TIjgeNgoaOWAdMhLyoQCglxICvI2LdJex+AT7MrHSpU
ri6EPjx0zC+MWHst9cnaFrnhYLyPHqpG3/gF0hA6MClpGEoxwQPvdtsWtLaY21MOXIVBdbH1+CYE
278Upr03a7wnmqSXBVop7c+FS+0yTuXBmPFfhK6vZOy8Uz3wkSV3jImfiHJHnDoPZjmjuqiLKl/M
RLs7W5BgyLSW1j75B0JQnkP0U0Z0Tq0OXNOlTtH6Tyy7dSyGYxp8dX1oPgoaVHYqAE+Zao+r5+Ro
mILpnbrIETN53TMyv6L+bW6qrBnWQSIRCHCOP2fZjaE70UXFx8HRmunkdY69TIUCj4nFoliJjBfB
KgDqb87oqix0u3QBDaqDPj/Rb94UjvbWQ/5Zoy45xvFoHKMi++cXZczeLGUfUcCSXdWl07PhFjsm
a7S6TMPcmRPp4q5v+kQ5RQT1ukFxtEc/2shSqIMgeHZLY+2kFCLpHt/mRrWFh/xDagthJ/WTCKav
IHGcHz3sWIEjMbWMWxKAg+P3F7fxzM0wcpV9aH001j3siLSwrpiQW6Rr0EVLgXNwmeclF5s8eY+x
+Qkkosh9HBNGCnlwGP0fhZe8RIR0v4aqRmSc5Oajl4bw7EzV3zmzRysLrUNrZvWtTpE6ZCLF2aMR
lFC4xsH2dgLe832gdy9mWwy3orOMh1Q5NF7p6sORPOGwae9DwhQNC05UXBZQYZoJ0C3I7FLz6wfN
dh+p2uwN1pIKBmUQnCb2e9elGVgRqEVOjotaashvy5aQh0ZJd2lV8Yrl07l2O5p0iPHHBeHBA94E
GazbsTDuqoZA94B76MH0/De6X/krboRzPoroJCUEZF/rQD9kLTrdpvr6/q6O4Bn+9huksnkZkvpJ
D+YZRC1BN35/MRA/S5+h5DhQvATzM46SPtwldnZu8/BkxGl29I22PJSmDsCExPAn17sFw+uucP94
K9+ddrlym2NTQxDJScBbmEM2riV0EG7swS8WYdfTDTN15/DbF4W5nwwKhOptB064Kdvm5l9fasOL
t4z4gTOhg76fAXD0u8mZqnVYaLwU2uuBAdC89A6xGQDOpRje24agixWgQdR5g4ZftNdG0nrXVHiP
oThrYfNpQ6wHcRWfia6sjnZaWnsVmxqKKQF2SRhvVrfOh6B7D0sH+kczKRJVeQA2ldTjQ1GYaod8
BjQP36Ht8ZaFORJySaSiFnX12ZGhQBcCyYG//tyU5r4OCa0LZ7NWBBJvHasJLhWMle33mIIA5PmA
gxypVE95GNwVI0k/mWmOz8WkiwUIXgVU2JpPSXpbb9KqQQYm4mYnIERv9ZQWhcZUCN5CDyV0cJY+
UJbNgHw1cYsXvek/RVW/w12riQXitCJUxukR2c2udLjxvCI1zn6d7Yqhai6EpJcbq9q4g1FfYm2p
1417memUmTTnHNa8OXW+3pyqMeDyeoYHXiFzdzAr/XXhOysb9dFOUCQt4Ah/5GzChyHyjGuyaVc6
vLpRpPnCbelcdGH4jOqA9AI41INp4y6xez94xrk+vq4r2WT3qmv01SRzbdXM38Ypng14afbFHcPP
ruXTS8mHEOngXzuBead3xbj//tLatrEReZk8ysad5vlDfhiqpAEigm/Yt10i3VyC9TrY2EhBTQQA
URi4G9Px3nRH5kDBGk56FrJUTcvMlUUg4pZPGcUSrNCLYY/5rjKhVJtT2l20yIcn6iZPnbJA8Ght
e7FRHy9pG0Lz6mCddGZQIibT1Z5MSfoAEaouncPnvq86kFYB2zWavWgfaiYxJ9r8y+/vv3/lZEQg
OiJeDXnrn5I+DJffb82r4wSd7BOJRN2biOjooBNb13ykvV8ZBwXCjCZiDMuPwwu0BgHso+S8ydPh
EsAtUIWLQVsXkv70wGa0TiOP9L1k7A9YHKsZ/wBZaD57TgQ8O9jerniOV50xGTecdKrN1KaPpZfZ
Z22Y7DPRkGre6X58v0/dh+MLie1ks5Es7BpYtRva1Xnq6FExj9gIwOKrsi/kA+50ikgsQNJL6qPb
g2dR5TpMkn4GrWSHbmxY9Kdup5VpfgDvwwJLDtEVTPzs3itLeAJhx0wRcClR6L670AJ6T0zWyjsf
rCwkyIumMmc5IhJxaVrVADfDMrgnFOvAltZdomlqyKxHVB1FzrkYPHClOlGfJJ5zhJ9ku+nd6bYq
9OKM725fW217CFMk2ugVX9Iu3uHJl0b3AD3d2ZmDQ5vdQWmW5yU7sSOTW3uy1VWhFRkGOFSglAs3
PI05sWRonIX1FJtTRqbjQAfTIBdkSvX6TlMBoxby5XRcPOvvP55WRrjzZ21zVffvaDtCFNTGzMIS
r/kYdge3Cau7NvXXzL7ABpoiX7cO2VYcSZdtH306k54z9jlG0TQcy4aYLPApGbtKMab1xxQZP2Sf
B/dS9R0mEpI8ylbt6rG7BXpWXtmk+NzYSZwfqpitiwIk8fEP+r39EoLxuyqQbF0RKETqtO7irtUR
CebZJpHVxWQj3XFE6QlOIJq66eKD7hZ4YZDgBMWsfsIuCNQGcUAUmK/mEMEtNxz+zZAjYjExZuyc
o+wZlJEldpsi2qe/SXa1TlrUIqlu+oDB6Nh0N3WXn2tB8OzQM87JJwkuCDdOXsaPEZbUQ011Tfpf
PMMNjDsrkky8vHrPtQNksbYGTy2ipMFTOoa7AgUX3eKu0DfeON7ICMuoA0j7api6d5e/x/chiyD1
aRkx8qmRcDy0xFaV3QJEfV942s1oaUzEqQntNu0OFtrmVdgM44p51NHCCU/IMzlxAFK3ZmuuW3tW
hmJpi1E3r4da7aC84cVo3eE/OTqvJjmNMIr+IqpI3cDrDDB5NmijXqhdSUvOqeHX++AHl122VVrN
QPcX7j33jnaSmIMoNMFXwI7QKNMIN2wslAB1/YABjIF0Hz8VTonAvRXIrulhrPGXiifMSOqH2asV
TsU50pOrAdh4D82aTgGtlQeNgvAdIon1Zfmt53oGQuagoay262eGAA4jdwsdVM2PMibzE6yrUDVW
cxnyJhzMyD3LdKvZNgEc6sFkBqCNNwdtqan87tKm+hSkwu9o5/3KnPA3qOiXrDTvqEF0ipt68KU3
/haV5+wFtopxie8kA6d3RWHWqbEiFDVuoTf5adMhxBv09aiKvyvgBS0mR6Wy1pckxvrSEhvsQ4ol
1VDhQ1qK64jBo99IoA7mUOTKwGOjbH4xCJMKhPfpcLdAWWzIunfw80dG/Z4VCfGw2HtRlFPG5B3Y
n+53ZxEMkIoo4z78pLPmlIR/NJEyF67F8g/3ktrPs74vdeMNQeyM2SLtLonW3EbdfWLPoPmmFTXH
Iivh8Hu3qDNYCrNbn2sB17aHTGds0BJT/owcIkFiEpkyd1Rri/FZWeaw44b/SDd+ml0L+MLNesbS
Tw54pFiv2ysWhGHeetPpuhTzY5//mWV3T70CVX/+ja0CYJmwFa4x/bf+OvLcH71ZMe1dSYzweivU
SeGdm3a93qLJ9FXUAp51+pR1pUQcqOqru6AKtLP123WXYy/biEUCK3WZxuKsjCpYcMkxsaGFylHT
NYJY6qRVQTJYz8ayafcTdIsFkQtlUwmOS4IKEoMVY9OxyyfG6U604a03mhfhAYeVrXUXzUimBQPD
ceJxtjqFfHJaMO8ZTBqr5RLHg7o6HPU6KWCmDal9XpZ/WZofzFiokz0g+dTRFrSORz6DxcK0pZjM
LAJFmfK9pqX9uChCyabRwvdVe/8yEALj0opQ78v4UL04ZoEQcCCpoGbnhGNB+lHGcbrZMMYelchi
uOdmWQlxmZyjvs5QqGVMAjQtJjCSF9YxGHPhdDSID8iPBR+1ElzqTwKgtOzOZTmNh7LJXist8n55
JJDLTO+ftTxGcCgHL3DL7xniCHIU1yIfgbGdwjSuI1k+bT1RprWbKcfhyyc5nOZ4z1BYC2cXi8S6
8gh7HEc7uFIY+rm8ZRw9s7FZL7IFUi+wP3QT538y6vUBG+pXFQPSqBziA0RbAtpCxVFiTtgzPf1J
N3dmo4v6Mig437l7rTVg1KThXSIQ+k9VI58oqnRTq79AYzwpOji8je9r7TxlPX5fS4nYF05XHRa8
hL5L9u2a2dWtLxjElj15dbAWc/T362FtXYaBg3HFJ/gHewRXIw0VzyTMTATf+yoCZurA3Nqnzpjf
WEjPGA/erRoSMehXlkNRoY7JoP60EDU5ENpT7iBnh/dg+71LcAdWlXiq/kJ9fo4XEq4qMEV7iAa2
79aEKDO0Y6ONooLy21cWCYA8If1+IKpyTSKEOHWN+xiqYl7lrP6z8jRt84hIJoRxoB9Pa0B7rgSG
pYBdE9ysH1e8QzlS79My852JbjFQQAhQq9D/7C5GPDuIT4YCNX5fjAMqPxQaOVxDDIzGdAjUEN4p
hiOKXHQdg2qF6yui/BmKStCM77mM4RbMdR+6q3hyI8rkmDpur8xK+K4Z0d+KlFa5NTgbDbHP5xig
UdIvO4Z2QLQUoKWKVIB92ZcMvo00C0xcMiRioR1KANDA1Q8qjUA2ckvQXafFIcGkHtM++527dPtR
7/gOlvSj01GMTc03m3feWw0P8wSY00pqD5ai/UuptTxpVn9yUWxNGiYO8W9JS8wB474m/Ea6xanu
7BqC1i8gpbQwc0bq6WScbKtc/Ea6Id5ApNmCwA+E9QKO0z53IYXo1K9jsu5BLk87d/GiUGbk9DBY
eHYawE8ZShDCBzbFFUeCWWXExkWcZXMaJGN2i+1WofnF2+HOjNjxkrAV1usgzuDQAJ+zSDXj7pba
QLABPQsJBJtPT+95sEd8y40M9IqUJLngSjAjcTKYAkoCmXbbuiF12+ic4UZp4Bu+zgSMdv3a4Tmz
moOetFiJE5ac67Az9Lm5df3BNIw+nImVCFTpYfjEvMxoSN4YC3cTB2mK6CkUOdNgW8cVDU0Vl556
h0JWnJuKz27s0Ba5tGjpxoJrnNR39ZUrxZTX1c5mH53/EHQGlRE6kCUQlLUz2iOkhCDJCoiipl2D
wEmnCU0yT6WsSkVW5/SbNLCLbRakuUAcrSsyfcC18Ki09i2xa7+c2Dm4ODcXww5tVx954fYdBNO9
2a9Bgn0P/KXf2ibKegtPUFcO/T57lyL51jVn9NN0eCkX59cwovGsiK+opqoJaJJ8wRI2FKtjHGOw
IZoZczVEN5v7IXSJNHCH2Tna0JvRHpA9ngn922T05bedseXibWUdDhXA5/mvYYpCilP4ooikbvlA
77BSBwHYcC04KCCw52Hdi5Rtt0rB0XA6cPjH9FpKMTp1V/zmRuwPqurADrakCZivWkL2fNEg3sxn
p7qVaPKWsTJ9Q0ME2TpglqeEM861Dd6hZbz0sL3BXGPqqiZH20cWd2qZxoGb4S3kOUXirfNrtOnV
8rIBgxTvlViNYDZ6EhJKWl2UKNSz6EH49cc+pZZHM88XnE3nOkI3S1SlSTpCfYfnRwkpUFGkFr/7
WmuAG9SKGD6+U+kzDgTq2eBHYGpYA9/n4JtRPKIEPbJGXsKmURCuEoA26SBpZaE4NssnPrBHvWG6
EjPTZRKDwG1RD4mbn1NB6FijmW1AvblE2gG2jgONz77JaLywJBAcaTkkfrDVwGlTfFpspkJDrqg+
HbLCrfbFM9yVeRp3CY9S22oHlmmd3zpMSej3oLdaNc0FYZocP7E8VwXqxWFD3fedW12MZq0uwkFs
NcYcgN3sHXEfdMd5RJlrYxQ2IodWzIxwwNZQ5nO988LNcKZ3WXEmxuSz5fu5KWs8kelyivCKHVIt
MW8ERexhSG3IwsaPjfZzUN1CUroGVFOWvPR6Ge+wD9BGLm9WZwvfaQx8G7SXOOkxzuF2eKS9TI+5
qJPQ7lFXTEh4tNi4s6U/1d4CQVD+j98oHpV8ZDlPemk//MQS6QdivbswY38UQKVFd6c58PUmoOy9
ey6XHxbUr14nubhzrTuFxk4tdegNN5jMH33bfDl5suxUKOcI1VcfZKDC1MK/sgDwu3I5Iec5jQsn
taxfxlb8oRp7zuk9udinQv6L+mPCZuCz4QHvLTuAMP7WiwhEfexc27IdqBT4Q7aqemHFY+ycnsSo
eWn3Sl8NLmXnE+QN0b4G/bHI/o1l9ry05hVcpoyqexOJYFoKxsqEsjsGWM+G2aT808z2dz+RIOzE
aAqNiKhsvXpe/jiK96ks1LtRLuTwuvrL0NO2bJlVS2Hs6eIX3yTHMKMu2xEHi7rXM/4mtmKeaLww
AuO54xyfCCeI5wgcC761gAC9zywDUTH3XEIDQRbLAmJtcprIZ2jS5vrrUCvm+/r2YqQP9iNo9OaM
X5jY+wI9jgX7bXCGB618yqKGynZGojJ4mQgzdxKnqCXeJq8gcKPOxKxx7/Ko33fQqCn9aCtGrQNk
Z/fwwKPhT94OxBSWjH9L8j4aaXOuTL+iKu9uwtSOiTFCInCExUUysUMxrD4k3gRgk6jPcEXhw03G
j5cSo8XABQsisQEz6Wws1PpO6ay/8Av1cNmYfgO1nWEmDBgNdqmyv6l1VNgl36yTAmt27QfnTy+2
SQv2vVPCWN5fUAoiSdChVVCXgvXifoUbSxV7yv6XSHG77JQXcdoXlOaFp6J7Wtb/hpWYEdXfNF2F
2SzeBubn/DwNrEBrJgwvB6Of6SAGEzHsEfXH9ygxa5Sn1vTUtGAwkkdwSOOtiEdxaPm1w2KG/GnL
KxY5nxCl33OkESji9g9QFeMdAGA0RowTMBhFtKcU5+qjoT8liFoyxWBPH0S9XR5nZuU+/MN9NqTq
1jEL38eglsLaWlnLm8ulBCPwHll5iCacGgy3wlnI+d0GYOA5oMi0OknDJGcE3IKSX8y0CTUDlmom
NooGK9hrP71yl8fHvnbDTXTtDN9Dn75KZefPekV/RdrSW9vPpHaab4A79Qe4tbBvpo5LkiSdfUH+
HV2OQlGHCgRIz/iWtLSv0bQ8MM1OD+Ql2B3z1LHL4cSDCcUi8uZULT0RjBnEdgw+RrNvrxbxvrjp
A3cKZDrM3zogV4sRCIZZT2I9TX5FJi9Ojzlqx+ft/sJS9bd30RK0BTGSRXSROXJ9Z764SPIYK2Ia
d67KzHANWIyDu19DIYhSMfKwTlvtEQg5iQWbq5S8zefeHKdLV1fP5EZZe/D7hLWj7uMt3S9TOZ8T
pbYYUdr/3mJEUNclxKaajMZ1phPMxzPqkcxvBQ+W5djlno8e9BKBMKUx3ydHP8vxFWcauNR8FTtb
uhyescdkwaVYmgZ/6MD5cmLBQWCk4o6oLlgZkxdKInfUfG17xsj+sOImPaKERM8Y9+Fqa++tQ3Z8
bhZbmWj66HZ+BkKTjuWivZqVcy/GKb6wdJ9J4aVFqArrodPIDRlhy+thjFasbUir6TsnQH4cViVh
y+z8dtKh9Sid+IVAkI/C2WLNk+gnZiwzm9zz0BhR0XGyQLq+6cZTOYkPDPjcRbmt9v3QYTwRJBQj
E+UJsX9HnggXA0+O+0TkrxlkBocQX+7zUjN8po4lYJvan5+YEHZkxWX7DIeKZFURfdgIH2t5MzDV
7mSLKx2yzG0BGOui7PMBSQlGEnNoDu57rg9/irZ7y90GOUGPDJPR0V5tgsw5bR6rIvNVOpSbx5DO
YqI6AQV3mabshRjdZ2pSQJYaZmpopeHAvi6cmgAsG18pEb0kepHGIXBHJDPC8yqrKsoRF79uh/zB
tBwslVnFztMe4bh5BcSxAXtA3CAmGnNrfohBvTYWAI7chDO3usxkKg5dtWb5FTv/nWjJdK8vDkAX
BIhKNa3PsneXM1rFp4RxD03kHBGcgLWSYLjWX7z3JHGenMgzjjUjCcYSgMfNuabIzCTB1HN06Qzz
FwKI+Fxqm96/iF88mjFfCOLq16ULPJslnzH8HwCUndLCQiiJEIf3lyw7HUUvf8zC1znmbwaDPS1h
jJv3TBpnt1aPTdUfYhU9rw7GfYsA5qwhHqpgXO0Z6fquET+K0oSZn9Enzp525LnXnN/SHH44GjA9
9gT3Toy0dl5pfBTMlfeE1Oeoby+Gw15ZGTtr45K2+sviGIdEYxQgFzsPAVh/Fut0FUUbPSAVLLPF
uzIIJTfJXiO/5rra6KIRjKn02wTxdWjI/5GTCdhQA/Dbqvhp5EjsC/arnoMRbMBm5KO2PCUu1Ssb
UbyULIyxXXBulmdDW4+FAMNvcQvrKSO4CNLGnHE6pbRiKhnkcW2IizMVL39bIlu01mak62CXEj3O
ZvQ9dezLnJoxWiWRBBTxuhzifv6d6VUwzmz7XNEO52LNL/1SEM/J4wAbS53r1TbhYafRIYNDVS/y
4DgxRcqCdjIxv0Zt5EXTi7dIRsaeid8cg3mY+lNLcvx+Gf6ggEPi6nggjfTxNeHNEAZVnmMu5s20
imvi17n4XbCZfsMn/9j25bibDd0+ZAwugzZTHskNE+oVXUKcSFkROhw0uWPe49rYauNPgXvsND1G
A0wVcsY2PWf3QsVvc1FL4gJ62W3cI/3U2I7FgmlzEFRYZXTvIReqP1jr1aGXDOLSQ3KV/NRslnoC
CRDhagAnBhswRHtxnIy7kb+rlbBzHh2/6zpyCJDQC7sZcAixuJvK4SwWSLteVfwSSfaU56VDycR2
lC1LMCORDgxv0ML1sjKShy7HUgx2zH7JWKXj3fc7L+/pgyBcDPDTzn35TgVVXcZ5OmNswqTMEpWX
l+jOWTvV7fol6mnexTpF+7pjibOLS7v8yHv2wLl5p6NvJ+9W0DwaMv6DvZ07UFNBJJEfpNx7/tgZ
acgWO9p5iYsSqrF5IksKFfsfLbcPbJPqDruU9tTKjyw2JLpBVB7DuIoHFcM/tPnQcUKGXicYmslf
SclASDpNHWw6Pm+o+qM+cpMvyEF6oKtDBBbD9eopWFzCU+lQsbcX3b+maBmltRtbna2ix0Sa//3D
GFwE2rm2HkZ30oKmRgSRpTMCfyM/dS9NnjQ3s/FOedF1fjFu1KZc4OP4Ilv90VWo4sndptnC5L3L
JW8bI0xQRrwpeZ+g1qiUPIikvaEL066z+9ESKnU1847ZRxQX+7wdH4oZHYcn/8ImcDDs9V8xcVL4
yoBBSvcM4F+/Cb18Wzuey1S4M/qMZLrbXvyUdEw4en3UPzKzfNOEecR9WR+8gY0v5Cnqrv1cAzuh
Wv6bV37SyvdeQ5IyUHnYrjibzXrB6ZxdYR3Hyfgdi5hCjlAhBDz8Ux+lf8Fow3MEwyRlQ2NO0nXb
XYsKEJSec1anfbcXi/3TwcA6JQU4CbYepLBhbhHpdK+EOCpQSUE8zo+dHmU7R5YrdgDNOHpddGnG
uTvZlWKViQLAEg/VsGhfS86IzI2pp/JSxE/KO6Quxz0LYv0MPBt6SRdHgaVUMA7OxXS8czkau3oy
EUbY/busmB2v9bDXVtjbsg6bsrZCsCOW70LtZyaNlWmqmAgbAMxDHVwvEy29ejKQ6GACIiCaGPeB
iZMWwu1awpwIIXJlvdsAEHpnafFKzk2563uHJMBKS0+V+9myYrwMi3OyBO1VYyaKFO46kKv2U2Tp
o4EZaubBDvW2P2Yre7Z6bnk31iJgfGbtBgW/bzVFe2JfD4FoVXyIYPPWOg6HjkhT9ZvjygUBbsJD
J4FFBzJGFCr4mbx1zVuPhy7HLLn9NYrsOAsIjp2kDMBZgtEz4mrPqGn7oUj2BCpfs9JUIZMEopNf
l0y+LF7xvRhQuuQobhaTPB+ZE2qpLZ132qayWt6vDPeBarnDKRHLq04EY8dqLievJtNcD5x50FdI
DotM+wb+n4DBlWxiaemS1qMqWFwiD1ld5CmKiAKLGMGYT4k2PLI3Ng9mm32lq/vgMXZiRAOTVQeT
YY71cw2uox/z1Lf0FvHJllkl9W+lsselxv480/EhLKYd1C1IdqSLEo013labOjT2uruu6ReSdc5O
AsVN88zyqonojlLq2UriQw3TbCfl+jHyRdeJru+8D2frZbtgbDWYP5pF5JGcwJ+QDuEbW6s69Pkb
XkVyhVq/JhMGIHP3qq1nMo3fOCb6nduZwcAK8Vz1KaRlzCGB0jms0tGFcHyzbQ+vMmtbvKNcY8tt
MJpPqPbXlIgRYjnnl3XKqrMNY2RcMu8kc+dva2fo4QwK3ZJZ+W4qSXFBIIIDIR7fpbnQqbbcv1lK
MGgNcWZHt4QYx5pOoK1JSYQAtEukd0BaibxYs5+FuBYODolljRj+NuMRasJRzxvOJGRbR/pfbNRb
tBE+zmCWSHv0BXI5WxJoVmn9SHzC0e28L4qzdTfLxmNLUm7WO8Saccs9YEDCCksyDnKMJZqtS7+r
lhX3iPmvkKl2TDv0hZ33iXucwfY2OUX5XQU23dOIKK9CB8NlRLKiU47cU4722EnjIBUyyGT1NghV
j17LO1uMkRg3ahdQGu9x7PHQekQclY57WlbJ+AQdTCqWAilQdEpjKD8xW7Ylpj4rvSFBaymOVnJ0
C6SKJWCvOnEU4OjmAEz3wnAnohPgRmtR1YNzqB8Mxp5RWuHmrEUTZgwHLqmbvvHlV0y/9CQwJ/t5
FhImotL3TMmx3yN9oP3wI3D+iAqBtxmqSA4sRyOfZfg+U63H+jzlJbXLSznfxIgcQK7/ytS4cR4v
+DYJRR/z33nvvA+CbKstDTIZ6S3BiwVx34JFnUsqwOSXa8cNht7qj1uKRwDhmGG2zBZIcxj7rDsQ
o6dpWJvQm1PWjjZTyEIjPYwRT6lrP1FfyUcmskbrHErWpQXZxEgMUDlOWIgB+/eRuLt6CQo1Z9dc
cnMMyQBROIu6A0kIFIjoocwIJhwl1DUTcKkGGYd0cC9G6X6tY/GPFQy2d60aUZBAby2MM32UDSLT
In80rv62nXxxFIlrjsUDyNLzkCRfno0UYYt2QFvvDhxD8XjMiGx0DcZya9k8MAafFtEShYgXETA2
Qtccf+6/kbQgp+rtwyBBvcxAS/ejm+U7kykiux+GEZ7ecdV4BLFtr6vdtnxtjNRk1ATIz7lDJ1B2
Dj+znfavMp67wEk4vVu269ocPWWmgdpqK05t97uz1DXZ2lVvw10743qs9e4Cr+gnbS0nhJcTrnje
kuieNEimkbj8rcYaSt/0SWGGRIkQi8muKirInmla+6QyQkS2WQHXUUEmhi78iFjnMfHuZkrfiuyH
vU++loFHiCST/+Y9Z8yowzYORcd4PI7HYLS8ZV8NNhoFQORHe3qPujSC3CLJAanBP6ZedSys+qJS
ytKSBdLg6PCEYtA35WheCQp9rnVnDJqhw2k/tp/k3DW7ZsGcRdjgVcM70WvMPTWLwmeSby1LclZk
H3nyYw4AtuGgcGgl3wRMAGhxMFdYTvSHF1FA8fUYEBadRjQyzGttyX9wWWqEcspDaU8Ptav5yG4v
WqGXoRIjZuaBgy7fvi445LKx/iwOEQE0NvS8KNCVrVB7nLRp2z2PK0b/hPTddoZ6mCQfi02yVdMN
VGVGwJb+aTCTf2OiXVY8LChRnJ/K2YFHJANlgM9W2DVaBZN2XnE5+Kx9SYfahsh69ceunrq30v6H
mAnclX4F1Q0SqRIIjd34i5UeUQXoaLPx9zJ4lKoKroCN1xTxu9f705yz0YAomnhWTt60RFObXxhB
BXEEmGboxJeXUGpiRzpmC65xrJC3chuID1VmhPMwEmztqJ98SlDFRfmHW8TyGJJYaaIMx0A9x+6O
SK1v19Y/+y7WDpWlKC8aj5xBJGu1hAXH8gjT3/q+tugEiNIDk4oCtlMZQViV8TWq4SFCimh0TncS
DaorxkCwEIzkLRq70ED55Gu8n33E+mVc1Ns4sUbDWtIHz0icPyoD2l8hnDxsFdo9RzF2XUjCYBaf
3tNMezZV6ovN8rh6Y/T+/z6815ZfxqB+FyRi7YzMKQJ97P6x/X/jUyPiFf3NXlJA898AOAi9jrA1
lMZ+r94ay3vwMuOeOLkTVh7juwoASW1hnKxZqu2smlSuVdLQsuJtfI7dsxaz5KJuNSlm4Cdh8tqV
K9A3+JlvFXikPWkjk59u5nudyuTQ8/NQHILBWuSHt1m2FadfPekvVVf/nbjASbh3nzqTNn30AOpy
1O6Wm2vl2zKCmJ6V3Y7lDO+m3SSB4Q6P+pZuQcbwwHxtLKtPaBBIhqfx79rRdK1mUR9ajppb3daX
dXWAq2o2DGULGnmyQs7ckpcm8rfAB8q4+2Za+DyPQC/jTVvcWSu5MCWch/amW9k2Go5yfxFSsfAF
166QJeUDSJShtr+FAV1LcnM7/RMbLTKUxvk5dQ/ClvHVdWUY0ZMjxaa9y0lmjebq1XHUo9mL5OCC
Je269DKPKK6rPOFV0cn1dlbYg+9lVf1ya8Nh6rzS9yy8/VF7ydYFjYwV2A5/grbkWG3baxXHm9iS
/PK8H46kdV68jqIYhO/RbNoZWRk9Ze+BoPZMiGa1eNQXpDWsn886n/1ayrNOxGQIvJwpu8HM12rb
176zvlGBcbRCg9stRB8LvFxk2rCLANA6BmlWkoUwMTrVNqJtX2v7Mm2vE2q5ASbySfPmjdDOCqYz
nlSek75eJmRk0YcYWToeYsr//RjL56RSzC0ieohaOo9kwv3YNunptqfTVXjtKwN4ZqYrr/Ukv9sB
Qq+lQEmQeveCU4AqI8sgTmT4n+vnlKeI+r1jiri+AEoLpkYAi1RMT3Ap3WZ2yLspor5YCR94aPP4
o10TGc5qvadN9lbnAfvR4oSf57Cydbt0rnnWDUZugKEdahUuV+m2F0Ao/qJB2cgUaVsYqNJ9P66N
bzpFd4FRjKtYm4gGRZSNaJzjTzv3LdWT0JcXk+9FdzCn8y4Z+zqu4vumh64dlK9d6z1siP+SVfk4
0UEtCYJ+ru3exo1ukMEpTRpKIv2+DWuVhxnGxF6RRNpOVKFc7YWO7nqJSWa03d9tPKb7TKsYe+e1
IMYCOUBmjCeXOdNZCv1mx4DFCbLSWq/05yz5lhbylmZrrDpzeBwMmi6X9SThiiCXy56t1dBcHUt9
mtjTjyM+tykelhPpUB9tVN4l5LBgHSvq5pBiz1mMW2NPY+hqGUbCzAiyBcoJUhGFSaX73WyifjS+
+zEhjk+KnnjCbNwn7ugX3kKiSAkbtnqzrQpyS8YHjdXgUXZyOuTO1PtW9bfH3YN9qXwVhBf3c4sA
0OU3XvVu39DEIWh0ThOmdDrol8E2f61rB+M2p9AB+/Y+LN5BEbORtvg5uBKCaDbeYPO+T23L2g6m
iIq15tRK9ksTWZZO4rw5ZvmT2OsnM3LSIvLhXtQzaQcZyUBuGWIhigCDcMhqRCLsW5TvwLH2EUXb
Xp8pZNvuHHXju3DEdEMVAVJlYO7hOhMhOQD+y9UKTM+eUUb1gHv69HlCO8x/XwK30KlT8Yi6lBCw
BQCscNLvGqoDSjL1TiWFYYyLrIm5TScd8XaGce5QqQWZpPHD4o1jKs0RamGpNwhUklAynXwG/Myw
k3FRdS0tAI/eXevYcUFWYez/nRTVk8xtkmZnpoyke+66pVv2GivDIKrrDVmtvUvcTWAH628voby2
3OyWuO2prS376jFMOQrF6h8mz05xGTNCIvXNaSF+CPs2A56C3k5YFaDVvfTIoGwkD1BDFetkxLj0
tKqj4AWbaoJQKykNJllYAwekRJSra3OsEBLE2sz2CY0JcVPWH2uADUWy3yztbcp4YbSY7JBYIkRD
euo7LYVy3cfyUGy3Nq5C0seIq9037kz1PiOBsHJm7msPd1dOj2xvUpBDOehIAgo9zdyiqEtmr+Mf
hYc1rLTm2yoJ9yh+JFGwe72H19BtIWlQs7Qgc5KRuT6l01Y+lxq9kqbYZIxZeoYixB6MvONDDOiG
tLlb2avbQv9+RK//yuKGxZITAE5HnFg8JnN/TwZBFahDaVR3zCnFU76mT0uV2WeryX5N2l156hk6
RE0HlF6SfCl9uCwHegbn1BCkNyNuOam8C8ouvy35ymPaJXqI3gIKZ51Fh8XuNchfHAuwVHMzqQ6U
m4emAtwzYb5jp1z0tLyNuBcIGwORJ6+TzD3OVWYy4k3gCjsUBee1l0Isj0mriTL1kCLt5DBqvicU
mkPM60gacRchrBQyO6axMfk2NsWdXcKtctPyuUwEu+AMK1vi/M4K62jn5cIgCLnX4q63LZZ7Pyr1
7TSHSLoT1OsYYGXNJkovn+00Tp+YBPH+uadKXVM5Hgon68LIY2AzZm9qTUn5IvnUtMkyGN2rpRBX
FW59miZkNiwtQepM49Ut+4NGPOrBwcmG0NTZu33KPxhF/CtGT76QS69HCVBfhCIrXIXzUr+m66ix
6iN7pUpawrIwkY2J5WuQlTBsk6xtVAebuEB70C/oe6pAyozIAZkHaQ/xp14Zx6ot+MmuSD+h1IBF
28HPtJjTbOriVrU2DB8ue6IIbi3V+iaLsQGNsxZopvEpT1DMskzdtqXtLuUM2E0aRgkLRvqCFwdx
hUntali7cYx+E9NS721NfmJ68RCNK+/HEaX1NrBeI+bHb8GQH2Blkv26LjdtTB9L3Wa6QwLEjtfw
QY0kMlllRvwGcH3PiX+VBeQgq6G+qa2vPAVE0oNoCg2bPK5lTE/kH8sgawNTDbV/6LAZBDNQLd47
SEoaPUauhyRJnLUhfSyI0OV2zLZ9JV+YK/mgsYMZ97r50mfxt7AwLWeMSLXILi78TGgr4ccdJRN8
mnwMKS6DAKUfe7OZLihPDhCD/rRbkozqrCC2jf8nmH9wTjwPVHhhz9UKSBqmiDZ+NY5PVBC79c4h
HaZWRjB55C0VigLZYEayW8oX9mj49LddZrt0311ZIwb10JZYLdWJRbLekGbNHnS0a9J0pXijdi2q
BLYJy6doYKRVRUfYMR6NaGwQmpBGKbi06wFnR80QPOiBEe4zEH6wdijPRJFGl5JKE0s+EuBE82tj
oAPzmMAiJrQO1WyEAAeg9vUN0kHD1kOtXglc4GZohha7Uk++t4Tttq8BogmLkspEb2rq9Re/G2Ff
1CVrTjOrjrrX/0/vplvkd9tB6r/hbSkaNI1mbv7V4rbe99G54tDhWVsPuvVYM+1jvjSmPhqKOWzG
5HXsJLkn7SMCDF1liOS1qbuTNcgpYnOZIDD11KUlpC2HpjLZNhBX1hoyyXX2OsNN783PZuLh0fnf
1my8GtF4JTqseyg03WYATSmWD92HQXhI0HnpjZGyg25qXLjTUTaqF4Nab4+cH4K52z6brBsOke2g
vMjtF9x5/zKSQ082vil6YfOwmAzXGabiPpxnl0R2Cwo/4nscD58a0jHkRK6Z3XPGIHt3MVoidICK
xQYrW5Unj4YWC/uoVVhbus01utquBNjMVCXvu+Shklw1eewdxFTzvXp59TRPeEWGSf+eaDQZHiVn
1CbN3h4jBLx2+zRHrkv1lD/V9nCD991emmjoGy6Y5WW0W43tPvMRVrVnrtj2qEUanhJ0QosxXIri
P8LOY0luZcuy/1LjhhkcDjiAQU1Ca5WKyQmMIgmtNb6+F4L2+tarMquewDKCSTIzIuB+/Jy91w7y
A5AsJki+MWU49BqijgnbsKCMRF9pbId7Ql2H+UQZ76SFvCBrugenngpZQJ8tcc2H38sYbvHUg1VT
mNMvMSRpk7F4lpz4LCd7J65+oQv098T6nAjK027MMH4WasBSMz/qQPeMluEe87jQz3Xo+puOzrbH
YAUCVn8ChoxokjSlRVnRxgkQ3K7pgKBQjKNx3U1admhyAMEoOX2o9kPhbphijEsRl/lFzpfnV53Q
/QPphud/ngftk24x4ie76Mwpq34pFRafCQX/skX4IhDhPMwBJVGsD9u6M9HyN4a/pZ9cgwJwvX3S
VMG2dKkeUKFjUQUJsUqF0d4QFDpYX/k+nEdMXOLoR+1axpqSX6w1mqQL7DYOLkUizPWGmntwhr03
WCvu5/Qnqn/WOgRwsZap1znPau8BjydJwLZejcz9TubpXP8Y07tMGBjoIg4vZlZM7xmrWx+mzYMw
K/VmONunlI/xZniXYDmef4WATOfUj25DXxYkDEyDrQG1+mBbM0OxyuTbf3nItnfRSvu9ao3unlZ7
6YvsYc0XBB050DmkNwgl5NiaF0938iM5hluiE5CpCffYasoni7uxL52UQDEG0IaoMI9e5pr72NBf
03iSahGkzqEPMrT4k52c3cZchqWwjmLyrCN3PC/swLobJrZ9/OcydLFz7CICcICJTwDCWSmkYzZ7
THnmIwOLfhG22rllaiyztOp3ocqSN1KcaMkP8jHA9noDqHIx415eXScJLgCJ38uRN17prdhVjTY8
LEgs98z7iMdpeNQjcFEzHerNaET2WTNyLL2YOerOeRRW6oGCjbzfgrvXMZP0YIKX2cdTbC3s0kk2
k7KbtbIcb2fNUiYb3ci6oTrZRUlcfhYRG6FTpR8YzA5551pbIkLQIweh+AwxiwOlSlmlsJmS1Sxc
9HU1s6uwvifS+fVkaCDQm22+b2GcY1QFUmDPODx3ObpILmPDynZlIKJd25j66Xlp+BD9/er5EG44
u3hY7ATNsJ3Wuy5SKJTIbtq9uWPgnx2XaZeF9GHVmrWFfE+Pgbv5OmIa1b8bZRWiiW7LvTKbddAW
7TGVVnn+52J7fKizcv59s71wpEAj8q+LP8tTe1c/V+iG99nTIo8ylijgHpqBMkHgYqQaOQpgsUz6
pjmhWVq3SEsucdjOv25xVD4jx4UOoB1CL4pxpFFJcFJpvcOS7u9MWVoHrQ6Es35+2ZESkeKnXdYu
wAjR5/EcoMIGYYFjIePqPoLExl04AjufOS2a8n5CESq2BOuKo9NP4hhp34wCcsLa7XrvjY1dW3Av
N3cObOhYohkWhKSqOFnjcfTg2ekazVl9MPQleW3x1Zb0ziZmDoLd5jlJKMPmkOJW3uhJcUJY334Z
0jrbqanuOcGlOakCS1o6+sNhfUOeDjd8mLStQU4h/qF3fjli662hP1n0ctPI/ACTqONZBSlO6i+6
45LOqZO5P4Y+CI8WtnGGCyOjQkIpOnDI+w4LAWVDwDEmLfLZxbIH9YPcbhDmtSgycKUplTgZ1KSL
ZCn6u/l1eF58HQlOWw6b2iSrUp/Nwp2hzijqjb05e8B9jx5tGGLPE2Ii/Bm/yiZuPv8uFgnuAWLa
2OCj5J0JDH2CmQJToihY6RN51M93nsyelpy3OdhTSgT+WInKI7Orqt4ZlXiPcSYx/JLpjUEj9H9u
SSoiVa7iQeIRj7NzpEXB2hmC4ajju1n2c8e1ZjyL1MQ9ovX1jsLA9TpFAOYjQ8ciHLcPBOQBIjPL
f6CY2w+DzwbuTuk5DzRyigmgO2qoKnqy7xZ+tS3URVWiuv+99HlxDYGhJmALkACUt54eyC2qJp1+
duhua+K9VaHkrrG8bGtQ+tEps8k1s5H06m2PYngqTlMf5axkwz4qZPLOGxUcfEMLNngC0l1SikMv
pf6+MtPGOvohoQBO7gG9zasSuaL5GRc9DUJFWBMciNdK+d1bYYOcA7R78BpTfggwn6TgSPQdVrcF
KZC/CIuxEZOFsCG6Yo7uk303Z7kk6Tc5EMFR10Wyt5roPZQTCIjReKlEH16IIdr78F5+Tol5i2jX
7n3BdMeJCVY3qbEIfCA0Apnc0p+m5CgnJ+EgSiRSC2EHpTkPndIpd1Pf7MxBLnNgK/t+4gyE3J1V
O8cj02aAZb3RWMW2bd3y0qQn3NekUedltW1Rgl8SRJ4XTCT8LK3+G4TVtMaGgNCFI8KKkXl6qoIC
XZJdG4snjilOHP9GWw9HKY2u7WSN1msVDookLmxb6TgHkWupu61Cm1IpHY4mAK41tyNDragZL6TP
YV7sz5kO4DXpkYmmsSZO3IW1G7w3eq6dKUS7Vwlie1kW924kjYCGEbWJCojGU2Mf74a2Fsvnx14k
U8twrflhaY31Yka/+5bi16IxXSC6gO6DV85ACMk6EWCTS4lp8PLoXM5IB3yoxvHv4hODX2hnXBGN
w1earrQSvb5GjRPkVzL2lrRhgOr7+fhdIfkwpEsCznyUGFo4UROl3YGP5hyT7reCeUy/D9JYvxEq
+1uABqSdJMWpCnPC/obKegFDfA5wXiPMAttgYl21Swu3hzvEB7AB2W2KQKZrKGxQ+mM0sETzxy4k
Wix+y/OoZ+m5hRixq1L56AxsR3WV4RfKO+8Y9HIfkg4w25Bp5HXATBTUec6QZNtQTGCiVXN4JNb/
HI3JAguZsXq+sTAfH1Lv8cGX6XT01Ci3mCdTqjRbrlmwPQxELkfgoNVOgRyzeXGgDarXxFKbVGCR
8pBM1MWv2mCT9zkEPFeolrVwQwX8xxBkHgaRA65ksvEaNI63B9mpAaNMCYDpewwQY40ROwg/fQgX
L7lPA5viz97bnE9AgkvQnfOFSL15JMwKTTo1oqSrU7scuFj6NFcmOMWFtRJJQgRmQoe8gKo2BIAr
BC3B5+I/BmCzrZr7wEmQWvhuK47Py2CMnL/JbqIJ41ImxyJkTl9p1jYwCaRyie3xq4A1xLWgIwXE
dcWOIQ4Bo8T1CNT81M+XgTSdQ0Or04JAjWfdsscDCfT02WR0UfTulEZN5DMZIk20JCFSV9WhiNJv
hB6KM+6S7JCh9SEBWJEt4gRQhO2yY5NFQWHh9tsm8IsvYz6X0b1/A/bjbnNfmH/PPjUEuLcM+MVs
anwHbmCdO6Hqezbt4PtO6+eSMwT1wWqbcp0JwihHr9lbsqcxGFTDRe8j9MQsRdumcZythu5VX8zd
Y9phjGLmNNQ2FuOu9Qvizh3M6g00vYLv2voSHXqVZYqUObVIAoqPuouakzuonrNY8kLEVLnC0NS/
U9CUm6QCzmtHRIqH3XjC7ELAlldbGwwg9qNzWCCmeD7TWyGHTRDcShnh1kjUqvG6nVl1wSPzqB9q
3MV5ZC+nMqxOdQW2XM70i78/+RD234d5BUS+e5ssgxoTiCYQrCAAtDOXeBry4DLC5JZVxbDS51tG
YOTYJfNDCbt7O2ohkYuF6x35okSzHq+qkrj0NkLVLKy6peLLYZfVHtrNhqYgma7INPxpq8iCpzKq
4hNjz2jvl9lHbtKoHAg2O0QpvHX+RY6/ZWFedDvxVnbSDJiB0ncHp9wOt2DC0R8MjgPGc1l4k3+O
IHi5Kjl1/Wc/tfbVyulf6HQqfYx61+c9ZxuFWEV2Y5+93swOgW68VZFx6LVB/+gRVAGHNl8w0VZX
k061oRSYL6pSIsnA2yiyUVZlmc8qXrwiKQpkkfrfSTKG4eQm087RS+5UblgagtFwen5VB6dB/Zy9
QET+EjAf1+pGHLa6qRhVX5kdwZIKZD7/ehp5HGAmsGvJkHKMH4hkI17o0BKFBEXcylejrm31UMmL
ahiMcVKQu6hz5U3U5WbkcHami7aty6g4RTO3BAuCd7SrdmfaFSUPbItV1lUxeD0/PmtoBFnOVpMc
1aued84R049ahvSxPwmbWbHXrVM3U3eHrvS2bTALELJWMK8MvdNoteXRmKru5kSwzyH5gl7r/O72
vJRCnn09/dKT6W6mNjNviktXDLfEm7wj+b9wqCyUNu5YHEMFLj2ysmMVte7dUv3muRn0U1mu/n5W
29z8Btvsamh8HEQTx6+lZfNm+IazQgtsbuu8jffSJRN1AACFrnmETlS1pDH11tFoE8g6A3f1hPeJ
rB1iqmleUfxBz0MuaWSPKJ+0T7qfzCws5W9VNkVLL8VMVVbR7KSq/MvzoqTwLw3pBiRNVXuGrvoq
L0g+oIEI9zOUA2INI9Lu3HnUErH3cAUSPdGi9c3tqWRgiGc6KsW00nxXW2tdGD+k+ZoAjEPhrdgP
oQU1TEm3Ru7QTClKUpBkbIpjKxj5RIK9uqLpNEZB7m2CUVMbm0V7EcyfaTywgBtAYKwVZUflV/Vh
CofkNMwXQgg+WRQGtpwwPhZ2Xm7cYsLcjQ7jdaRqaC3Iympw6k3Rty5JYSPJ4MI7tgYnQBPp9aHG
e7oI5/9JziK80i6/Z4DmjpZsgxdCHpBIGmmw67oOkA3iqS2SIZS5uo2PnVYTGc4BJHtPJrdemZfO
TyziHdxxU3l1cnOFutSpYbzF3UAmbKePx7BFtJWHJvEdMTMBlRBBSK7Te9mWvb+3rMJBV9Hly7RJ
8iMiMZ/c1qlfapydFkXbkMdN5zTLjfSSplZ3x/ZUbGc0DNIh4+yF1p0WT/0iQfyfwij5ovTtP2O8
SaQaJwDxXHZWaEqaGDl7GUl5EL37JxpldWqC0sZxwdyK+e60zzyUZmklgpUYnfJm1rq91fFnHioV
ALsYfUnnXVtqUZZeM89yVgSAAOyqHGfx/NFbGtq0KZNg9XyIwYYVLQvo8zZIKxAgxSsr42DYKmxN
/ExnPMe024m8zXvLPMbCzvFPS6SwSkM77Um4qbYnLyy7oB9KYItdis02GrT61jUQxaSP06No3Hdp
UlY0nPZWYnJQJ8yK+qU0KnWiXFMnS3rhfgjSF1Xmu9hzw9uUCf9VQqZeEs2rbYk91Re5mKqjHjTl
Jggs5vEO4Xq6EX5DRQqYAoHmhbCuH5GqtXVqWdmtt4Ptc0HVwE7GQvU0IO6F7+vk1UzxSQvUGan7
3E+df8sQ04nFnrLSBMKQiRzK1yddqUz2vTuYFwOC/AktGJwJ2/TPphEy23eZFqNKbcrxZqpYXmPn
07M0qpeqJ49HU7skbC9CpHSsGv4PDIQMXTi90FKR8jDWxyKNFOhIvcVkcdfbjino3NXi1ELkT61d
RNu8uIUXs2Ba32o1TnsrwHXMvwhDXO4513qrvwctI6tIfAgRpU6uv62cZNZsumm/E8wtj4PhsKmx
TtNMBtcop+/jBFbjiYFqDfdWSN0/pp4VHBTUdt2v1d7wk6+y7Qh/jtBJg5Ct11YSdwxsc/dqeGF0
domfeQJQK4MA2M6cdrWLKgdhfL7qObocntw24Paf5VQxKcSNva5LpzlBHH0PMEBeovmianUdzCo7
kDcPZr7fSjuxrtwAPYihuZGJjy89lLWi5Viq37WRg1uI++Bl/Nli59gkBKPicWyno1Dt2u7YYwo4
nGMjtPdS0iOD+eQzBxXvXpP6NyBJ4QfBOzguysog5ADRwSaNQGc9rcjZmAXnlnUtyX7Y0D0agbZy
WYvQuf7zMC2J0jRBM/0ln8V6524Lxrg4ecihDdQya5viTRhoby1NG9ctkBbeULNemnrjbA2XzbeO
kSXnc0HRxaUPiiDC9RoWb7o/HbQgQhWWvMyK1QsG//D2vMQjBYGKC3nEk6y9IQ5apPpNa+zgJ8BW
RrB+/WXEeBM7LbZ25OzQZjO3Qe/TP4JxBUUA29/Ky/BmKs0t17lGkuiiLWi4T2PbHbyvss+7Q1U2
zTcm1Nyrzje7xnhaJF764joFoZsB5/AqmzZeTNqk55TVztK76p5kq8EW8zll1D9zXfJ+ueHDSRny
23X3GsfdjihNYHakIS+dwKoPrVP67DvWeObY5RM0Ch7OU613QBSOGceGaii16lvlE2jjoa+6hhyO
wdK70NMGczrGofeHThWacdeFtMaiyWKM/kx0gYN2iFQebThYvV6CZQG0rGkJsyGqYW2hmcbJ1GB6
pEL9yOxyelihvIBZNa8CZb+Aivv3EUF8SymSfKNDJ/g2ZQ9aqPZnZuk0U4eEqJGhtj9bekOwJ603
+mnYVM0PMHjdOh9t+ZJGUA01xudHKAZgYJl5tmHyKUmj21eYeFYZ63sG5edFwwe1en4VRgwKn1/1
tPzw5/Zrk2DuXWSFxv15McMKxaCNiml+qh2c5DLPZSvlMKQk4pdiMX006aTfQnbsNqoBmrKDUy1X
I8CBTkcnNl8mF8AAvWgCJkR+71Wqb8yY+T8cuxyJDpZ8B83ACYmRvYhMEA2KSM19GkwCJw0ngqaX
zH+1/pw7w0lMCDpNg3JoaPccTqOjOVcTZc+xx63iVwXx6BMGyQc+Y41iAEQFYdbNOR6pvnvm87sE
7PTGKlGwSygpWCHsrxKLza2jlC7837Qew/vzwtjW3AXzD2Rn0r3pfwYby2eo+d3dkngSAzr2d1TL
nC7nqiwe4KvkZE1EfpT+itHC0mOv42uJmWDFufZXn6vitdPaNWo54NOJ50IPU2qDt/FmoTyzk45U
2ThfTbr7NRAbe5K2X3yszJZiCsGq81ANLyKh5uEyn2+SPC7vHK/8n11HPVbBgUKfUG9tq0jfyojJ
PYoDgYw6RFQIrkKfmvUwaJgWatsR9BlNCDCTxefUB1/QjMg/kg7cYIdycA151ToNBfrz2C6/xbjb
ljL4qlAzHysqBKuu7pmO//dZB3d5fYGGzAFAa10T8Vah2Cg5cOnOD2zLyHZtVKf03rx1N+jRsRzc
CDW9jdC4Z5XuivRIzXFkJLSBEevug7lbJqYgJ2KB5nYdInEhuHJaJ1p+6Ig2+GbqhEnWqcu4g+Ii
1iA115M+svej05tIfuCt96wDFiyD//9LLwGF9INbvVqoJSGbpEdDpBos7rUqfZKtdfQA45iLVxtz
0jpqarF5PuwM4nL0SryA4YKH6DBNt4LB+VkW3TWUXf7e10W1rTUHGXbVRK+BM/6QtbAudWylC/xn
5iUdcTdlaGp2+YRkb9XmQ7KOR/3MLBhnyNwXLfO6vs8gGc6NPKdZfn0fDJUcYBMBJgttvsVvtF2X
8namWnsy3GEELEgvNE0a64cejT+pT8tHg6rZJcSd5a7YAfBMkRIXvIA2C4w2hSSXGvTGaUThWJ4h
42bNgQwYMi7Ekc5zPznvkSbP7aTSXzXULN8kmbk19Qd1u3ggpkDmr6O8Nl0mCjaMgXuVzzLI0o1/
iLzddmSvrHTJ9MGp4unUmTamo/llTe3hSMxIspVI6JDDtsamkOVPbCE4A3N/z9LjHALGvCt/srsX
nb5NhYn3gyEuAhaBRd6vI+NIiyWd40z821B8OYzAlnBC+g+KANjUtl2aW2fgDQ7zvN20Rh6eARyF
Z8fLmZT+85hQvJeKpsXu+dQ/zz+/yoOGmYoGVslNvX4DzMbC3aRPl38udg1o21be70gjEeT5fKC6
gSGB+NKNJtZ2I03o44B6+Tiqmnzp1hQPGKTdW/ujIjaKfAWJU7NqxhuvNNM6h1RWVrXq6mUgk9zG
Db914JFWfmDGezHz8qum3mH62ukDpQVEFOvhed6ZzWH81jEIpc4QwMdy9yWPkPIY8ncu8VX4emu+
GREbfNjXOyVAfz3Pq0jyzX072JucuS23G6q52qVl+GxKlDrcjxFPzKOUWnOPva14h0/d/ipGQeR3
RDdBqDw5IqXg46DgQnb06p6XXh/gbCCw5QV/oy2wd/PWPROc7p61TifmbaiNP3wuTbD7Bjlbf/8E
h/S27nWM4P/vu8F9TeACJsqQri5ugz39puFh7J+PnpcSZPSO7bBgp8lFgR0KLVelhqMSVb4yJa7L
Ducv8oFKHmib38myMa/Pp56XJA8ENz+4nf/2B7bXvAlVXqsC9LbTBMFZm6QPcSX5cKayPXR6Z655
deewTONPH43lJ+4luv+Tr/allaaf44rs6fIzN5XY21Vxo1ilM2wb5qOWHafvSZjvKGb4hGl68Rba
2WOqnE3eFuP3Xrn1Gqs2g214fXvYdJsRR+/L1Ofs0d4oN8/qOsqOqKSXeejLQ5OU6B2bRFsk5OQJ
nKIs6fSqfptOwAnMyJqdPyKTgCP3B47VbLyrcug2svrQdX2v+cCzapG/QGSpl7LgEchRht6Amhih
T1jGCIE0b3HkL0td/hnUB61/jqaGHW2TBhcg9SXSZDMi/zDqooM0kE5renWwZ/cxIy0XHWEyr6lo
VG3aCFXwybFCx5Jv0Q42WxtVgEQJ4q1SeGgYQadqo0U/JZPgnQwdQHdMxhGtrIhmBFsU4T53KTcd
NHMMtzF0FMAUQbPkR13WN68n2D6pCXrMybpsGm6QvPdmYiCSYEuTi7EkTYchsiS8jZOo1s72NLp0
yN6bu/JKhuHzX8xAftKiIAhPc35lc/fTbBHlM+JftqKC28HBcF3W1GxBwBm5938P9L8t6swl/mCm
NECKqy4rid1MYRrT3vPc6yi1CCCm4+x1Fe9DE2QJA9DikFhy68BUWTpVCaJkONHD7K4p5rU8MstF
WUwNxlRy8eIiDdaTxdG6RY7mihogJoYXFVFAsZP98D3aNiT0NEghZuunOX56yN8WmS6K81ggVfbN
hhQ17MhJjy2UBuRhqM30PjUsFyHz3MKkFTZb4F0z2ndeeqrb7FT6db9sqNMXk5RQMEL2SPpvq5E8
Ho/EEWpqALu5f2s1ST4dASOF0wJU6TjlhwVObaoZOpakFYUtNt5gziklTToS+jYfCD4xnVrb5JYO
1iccShZ8TF0WNPplk5bfdR2ARNKVgF6MwiMFrOA7aG1q4hLaRIgGPhpWhUp6UNL8rpFHRdZWtKyn
CHiwqPcpSg6ywnBodvIWMLt9cwKF72Js6bUhXZc2okWr8W5ohWl+z0TRydNm6RU7GoegjR737r7s
jCs9mGTLMHKhgeTfe3kY7rtSW1WcaVYOOQMYvcCvTQkQEOJBP4MqJT9aNut+Mgm0K1ZB8OXhG394
EC77lnjrqYUVQPJruWiwBx6yBo+CH4lFMsu+8cpYDfYpILSrLrPjUw+RsfIb2qWYjsqxBffi2wPg
VsbP46LKhwr1RPyAbsDkKu1+g7H7DoRjBKEom01RDtehwCSHQTSZOZYCZdZqtIdPxwwgI8Y2uVdK
HhwrfkOwZ64hnrEWdRSuvfXFIWptGNZvhSZi5aqJkmbYmFMsNrKrm3lIGq8Uh2CiuwsTK1m60WXn
HbwS0WQCMI5JH7hFEISM+iaKOJm+xRqj40z6nzhUaTXmX+SxmBu7N9qrREdqm9ASp6L5wnFuvRcs
lLkrt9PkfUQpZtFqZFBpYcQ8DKHxqdnY6HJl3fxQpJjmMGBrgfkVkpq9oLvz3aVRusmGdmcH3b2A
KkxZnGziCp/FQdhufHU5IRWTexIc+7/LoNlGTWSvBWsvqCg+b2b5VTvdlxczhSQzpF12PpkYxVhu
QQv8COzs52AlMwhkBiNBXV8GqLnO+XwrOLoUawueLKKXrtoDA/6Y2JY7QibWrf1a0D+4SmLU+HiD
WoBivzGC3DyFoYdwuhoAqJBYwwbAUmUUkG0kvK8SnbYacUToXZIs6pzMiN4kyaBb1qr4STTMJZSq
uEFWp2ccATiiqwEosop/1zPYRzFHpIsrypWobCTY1r7RtfbQ9uo6ZuapEMjgmRHdHANOuelO4b4x
FHmz2DyREVByAAVFadCdW7KpFnGE9Fvv0gcJOnjeveJ7V6LDIGC92HhTV64Cw1hPVWYeoB8ieo6O
GejxWc1zGezs5rZNuC6Uf4xL8Uej9bPO+mIX94l2qEbHOyhuPZo607TCwN/T2akoO/Ie4XeLGhnw
+h8N+CPoL/dYNk6IJl3/4JP0UYZwC9HObRwFB8Wshc2t1mfgWXnFalGtcgMVn5mjSNMseCJt+hvm
GqxCQpxLHzO1MMDtvtcFQNkkbV/Ig3UPjXctK5zW+ESKJapSVEgWEww3Bjk49PY1KSHSjH6PBo51
ZyNvWs3eQY/Jf1QuWkmDgTz1nrGXtUZoLNAEIJnVSU8y90LgU7j2HMIazEfrkwABWf08Gdxrohqj
szZof4akuRa4z7aFTnzE2Is/RZZ90HlBF+XFf4q2e8uq6Vs1GRcZ4GXHolOYyJ+pCGfSqYR743LI
jiEZV+Xn0ICmafX+Wzkq+yBqvGk9z2OshWubUDFOgnsnyMfD3Z1yBvGNnu1Sm/vDbnZM2Nd2H4oj
t9YLQB9OGUnNIWvEUAAhDvH8Nhq1/hAhCXOiTO3BT5+U3V8U6v8DOgW44F54INuOhAofp0mjldmh
DcN2k2Z8lggFXAwj5wyvTC9xrzYYGX5Pvn5ruuIq/Nw4O3V8KCt/p8JMfDizPASZToJcOvzuuiE/
VKitIv7spfeIam0BKHpo5gxauItcC6PNID39YoxE1I6IS4OTZeuIE3PWYENiUTJM9CLw0zX9gQ8P
7zpu6N0QZj9dOD6R1tprq0mXum7QbTbyZusYVB6l1utLb/TRlzXWusXdfDYLzu8ZOChVGchFkIx0
efpFi7C7dA3aVpMMBRpYS3e24yOyXMFnvU+K+IvJju4dJjBvOE3Nz6wgRCJV5qZO9W2R+N89vfid
WQNqJrAItN7hQojokulmvGOgsIi1raa1NHg1P1kb+C+2TFrunWa8Q6kj5vanERXfw6H7VQwWyhos
ORuatT1i5vHcVyBi7aT4gyPvTySzO26oOXtQ4GMfqAi7xmW874bFgTjb4kDNxAj5XOJ/WRQuhB9Z
kS+AENHaOMwqXovB+BDQhbFyZ9WK7nLiAd7O4tzD8jw9ENfioI6zXRwCJg065x4liKLd3AXJBIxi
bTg9IjALBZlltsumGPZpR3fWFuTDeBSCj8pkdiB0eJbDKo6wlTO6uocCHEJL+3RpWf6xqWpz32vd
VtX2UlXOdKpSUpK7ylVXq6B7O10DRLK/u167YwBf98TRvDWsXNUMoDTUKx/r+lIis58SKL+qczb9
n8YXzdowgTo0qEhylMJN5xb7wsCsYg7BKapzLqW/tbHHTvi1zi7F1aKJO/ItCrWprBRAo6b/cPxC
XIvU06/guxtH83cuDMmDyOINaipKn3F6DyYIo5UZf8fyo72Yom72PmIXkunVR8PYbhV74kEDQSFG
s5IdShNrN9YOOAUicWzukh2DWujGBWQSTw79NcXVmqYNKZft5v8EPYMhM54RKk22AWvZ70u8qJFP
qs+o0wWDMRdiatdoiFg9QnViYlK/uGD1k68qL46dDQ1rkCvUPYZEzjuI65AF0S4L7T1n6U2euAxX
GGXu/JgUhXx6qNjjIG/Scxw3/3t+llCkY+XJ6OfZ/vd//gf9IUcaRAzbrrANC/Ld/Of/JZ8M4ZUN
fg+DdjWRNOO0gHOC2LTXDok6TL/QldjsiIgG/Wxd81KjbkYhkLXOizFaP/166RihZGiG8iQOh8v/
/tMZ/yPby5GWzn8gJHZIxQj23386UDGcfcaGn85n34ijAVq/n3j31tpgLuSlrO1wY6X6Oo3N8SFk
g7Ih/LBEcGbb0TZ1AVWP7tsJ64AAzcJKkhl0llNtR/yH/jHh48GLXPx/QslMMQfk/dur6jq6cgzb
VlLXbdpo//5zV7UC/ZO0oPeeAxM4tPEFvzf6M3dUJ3Ra6YPF6QdW0mw3UWH91cTAy4EPppkkB+Ge
Y3Bt9fThqnGjjZU69I5bH6qhW6NGil9NI3713THd+OiGGVq1G1bxFr1jqj+wOOqPFmOXVsOgmzBr
k2IBGUEvHSCNyXunW92pzaIeL3FtwH6wgpXVgATFrAQM0iTOIM/BC3hOeELwnR79fBpWJS4KCiW5
br0yvzWtqF94AUzAXSRAaAWgrzoqmIULOpSJnoXHEO7hEv2chXWyD1myB5g0TRSyKkJr29VguWDI
4X0qC8fh3bWgspXY0DlrNccug0wUh2Ie8MLdzN12DYKNtcGI3YOPIRDiLEhb/g0Dn5OhbaNc1udJ
5cHWDEZ/GSRms0FPXx6sQoPBP1+eD8Gov0foGDf/PJUEWbChd/YOq4G5WBPTRmOTiNfPb3n+/edf
tQNFjgG5MaY3BVc1X8oMC7BhtKepKrBg5BxNBZjulTNmjDcZM7EGGL/KvnZuCP5JMaeZWPm980J3
iHAPAezc4PQTd80IJJ1LUsOdaC2U+RjYLs/WVyHkuBcdUhKfRsZ60LKEErwliiQkCTjO8eY+L0qo
N/TI5havVLTGzZNDWintnVtrv+qoS/EhQ/og9DI/PB+acXgdGcc4tT4cpjR9tI1V7ujV0kfVLlND
LtYkjXPnIgWFIPZNUAvux0BCbBdEyY/wp5dDPaq7URVINxySHsBOeKfnJSsTIBV2DdbUDLRTqufU
xHpDcgx11r3qC/kWAlR0tWh6mbLM+L/MnUlv3MjapX8Rb5PBCJKxaaAzyZw1S5bkDSHLNud55q//
HtZFNz5coBe9600BVS7bqUxmxDuc8xwEhavwI2opK47cn5EWE74tECh2REaPmFk19c20Jxa5uuVM
vG8tqPHrwmehV/ko6rvM095DLyr52C33biaNgxp6ffFmBAVT2wOutZ2ZllrZF9JooLzX7XJ7nHkq
b3iUW1TOKoIf0LX9gRVIOOxWN5G3nr7M2JalWL3yyz86TC5bJjDrdTaikvhl2bA+bP8AHSXL1C16
PBn1XjSTdZltjZdULMYz0xLWokxD94woUwbVxCmUjTXvCSpOrv327SgDHTn5iSS/6n2siS2OWG/Z
bVE/S7CCcDJWohQ2kAAbJX1TGCCCieOcRK0GMj4ZY4B1zQ/PAnwhR4E9C471Yx7hFqjKyvVjZ+th
khxaX+ciZFuLbu+6c3sR2G13JC90RQddtvUwUqfoK1jHJpfFi3533BCoU5bbukqUvLDqhWgIynCq
c++l7VnomtKc6dfJWJLuPgk7vKQVSrKw0WxMtv+Wct6QX4b1pO08WhVKaBSgXtPwuRr21TX0PUFz
Ga+2jm9oKL5Dlc0ss+8oGuQtlISfq7z8ZA+vrm44RdCOWgyBWVcErcQSudB7hlsirF1L2hOz7IKE
FK7jXJQIMAzrD2qK5SPecOm6KiRswYkFDozgTs1YjVGDF0ip0Hl6Ov6La1ec2FvW5wKKpD9x3Oy7
xYDpOZn1Y2qv0QnL7NXNdfdgJ62iWK2ztyHmK2L0l0oW+Q1xYXoYO8+8N1zGHF6r84vtouKV1XRn
4wLHkmoT6lKlkG2WS+al6eewAZyXbHCJMbCYaqB3wI6OlkOEw69/fEAEvq671HgnbmCGUXXxFkRB
8GPV8AO175WBmz7pYnaPidn/HeOxeEryubkvCVrf9bY93KNglMHS28lNTdlyGsX4WY1MPsYJs/Ds
zn6BMXMJne69Kz8SiWQ3sukx2imvqE8gYObjfa+GbbtiVEfsGuOD5+hLGFt3CREqD2EojfNSei2B
IvHODG1qB6hZ99RSbORWug5rKg38b+14KKphe0O3VSWR61x5pc/83/ldwxa6pRPUqD6Kpku7/UMy
QdsPo1ABNBNuULexTizbitcVOvfJpeEgG4hS0Q5BM+UCxhBozHNCPoZvMC74ZYwnEDvllVlNcywU
ifLRglqJGT9K66K4k7wL78UUAjQNw/nColb8O/H3fxDeTXD2478vfjK3/3uY93/86/88/qnuv4o/
3X+me29/yPf/zgP//yO3e6tm/u+53f9rgKqbkIH+7wzwrYrcfsO/g7st91+WI1yhBewWUzkOv/Lv
4G4ivW2lTe0o4Zp6C/X+P7ndUv/LtFxT6a0SdS3PJW4b3d4W6S2df9muZ0omPza1qmva/y+53ZSo
/1FQmsI2qXQtm+G6gjjrkh7+38vdNEr62FtnRH5M9nbg1ItDPcIJMQrsvyHifGh2gafeBcQwjLSY
ABZM/mq+hiM7HcdxTlVeNUfU6Q6KaJuGvPtpF7E8yjrZ27lXXuA07FwXZktN1wUaASgUJdBZRuED
YNPnfkiQ0ivxY1D5qwn1CSIuwO/Y4TzvURFO5XAAhc0cJ0GdbydPI0PneV1Y+Anh7bMEh2o0fYVe
jyuX8d0OL9tPz6hRR0+kSV4901KP9CsO6COyLAauoLmooWq1pTrO2ZsR9u2+iayDqIb3vFiRJ4/6
L6Jt3M5O1J/76qGUOEmc0rr3kBiTpqLPKoEepO2WfJwax/Qidb0r3T4+zWaVEOt5ia3BpkZ/64La
8pLnCa17qR+gvLaHGsc6xNGY7qoJqOWau65en3NzuSMj5H5WxY+ibFidRdmHFZMDZPcf0pkaJJLL
5uFHZI8xGec8ySMWqsekdTYG/cuMIt53F0J1MkRtRRj+QhekOWwxMBFOTcSt1/i9OZCjEtNNwdH2
+xYlMgTJcK9YH/nOBJEHaTZYbrGyXI+rs+iJZc4ZFFoDTWDC1iPV7uozCDNxoU/RrS/Co1xg/4Hw
yaBsbABAb3kazcKik15vCbYexHy/yxy3leqNv9wXRPfMgIQ6CgQm4JrRvV0JOLTZshllAQtF5XeS
pA6e1CL1OU59pYcZtSfYzbZltp8biDPs+dKAuNuNZBCeEXq92UU5+JjgB/Sm1snqEN5oWwOTgD+y
Gx2k1mPXGSfT06cWEkWrKm4VAwHSwrZbxOeql3LnMZPeuSlgL4Q7CEpAJd5bcfo6h/oZ6+WzG/ds
nZitOx4/z4hoCI5aBPhPj67a1wY4Dxc90W6M3CdmoPoA5egCKwPOe9IvO9dA/oYvWPtL3vppUW4g
DQ8XlZP9CYWmqo2w0ndxIgOD/NxjmdT7frMR99mW08lPv2v7kemgbB9NGvED1zHwtywfYW3rn0w6
+v049NabXtP3GLD3HrmpFegboYI46zwMDak9N4SPtxQk5P2c8VNw10WYdDXtfJOIcZ/hCfGRXbE/
EmLF1EUwzJTrzzgxuv2wGbyyynjWssCV7xCWrNqsOvDFAWnVpP5o17Cc0pYXNEaHwpw1nG2SMPBv
w1qF/PEPqb2ZGXZD8YzTLuab070uDoxC0T8NA44Ciyil3so7v03sb0FwEX/ReIL9mZ1WbPVpUe9p
4R22DnPxWE0GBV844eTP8TQMOBgqk/iFrgfCreuewGuRdwHt6a42gAd1U1gdRcYwvOlRehUxd3z9
PK9t/O6w4kn5+HynQOnXmgnGMxSPbCfKnV4BRDQoaPis7qNMnubIxeY/qPZoeDO2/ZLFcThSpaBR
oM/I7IDop6OjIsGuhPag8dyBfsfGDg4Srcutr1gDLUjt4neecN+XPaDuGcIvHwVZ2ra+pNpg9RnC
70vxf8QePdo8mg9L2zyPjWfvzRhyHEXRXZO+t3Z9zNo0ZYIU/7ad+Do2PUvSmscVtj1GxrHeUjNe
hQG0uuZo2LFh6ffga+8t6MqHoadH2zhUpc4SBqPpD1mhDmD+Wew8z2CRge06TPv8Ipa9gOQ/NFN9
nwiF4hvCJXDtAz8kZIHOekjng6as82cDnKXVos7SjF6PXAvveSbs3UjAYwgDzQf79jWEoIRCGmd8
dtE72RQXi3J9jxv1eR4qFo1WlNzIDApVDYyxvpamgJHLgHYd2uTQsSj1q0bDqqsJByuiQVwgpF5N
D9+FySHtsW3d9XW6CaWKo0s1ti2NCSnqUZLS/JzcEsGdg3c2dGt7h7bo3apc5vLANvmugTpyIIQg
dtonVQAxOsQiiFOn7a075thwe8muvbOKh9YhJc/wSpIWLAd1K+swg12zGbLCwqa5FyrvfiTOu4LX
J3NEyCBjQXf32THJdX/ol+iGXToBZI/jdyoJdrHVczU2f82GJLGkx6Oe5SbCmDJnSIeJYjZ+EbG8
+NFm7kr7o1UrtWtVx4Okh8d0+OfJyi/AXS/CZORZtssDdq7IFyp9cLBykJt6CtGjRG6oXlBTeRmL
zj7FCLMIxs3KnQN8Dpjr61zvdUm3zcGwC+sZiGDODAaBMGZZA1OaiXmO+Gqr/wnxFArm4qLf6CI2
HHbxwNcBllpo/+1RFO0Zp33GGRTrjeYedfVT0q4B0AjSNjbcaIThncLniN6UYIbI9ugrubnVRl8a
x48kkfhPx3YCTq+YoOPQIcORUPc0Ls41OdaMcFEucwg2YertysG8xvXnNMxn3B/ITQ19BKe/6wZP
++5gD/6wCjAEwG+o6d9M/PqHpOQpiJPkOa7K9LLArDgwPRv2YXJk8E5wXFIjYAL/xxIftl9HoCM9
OxFKkiV21KSMjCvfKoY3SeTnwY6zo4P41Vad6YdNCWEyGhoG1QD7ZY0EOMrmyyLVzdXuG1VWZqTv
S4jMYOITiKkjahMuScwCyjTVl61yIFbh8OV2yH5K7zZ7bneapQEwwz23iXfO2RmHSfM1xuLWlQC1
XWw3fWW9IyXTgSKsDW2Gd67H3g2ymVavKu/tuocy11tXaAKkOqCKaxXrWKDIZMvKkDOJ0K/9KAam
uSyCBaZ/NgbCH1Mi21CKL1UenTAeHMaJkKIGFHSfeNnOXtwjSACcpKknDjN5DGxR/Xa22F1GOXZh
7BRnY6S/I2qdUgk6Ueh6P8x3z8mT0wgP5ESKB7JGOHhrYt5UhBw1maIfSFWGQ1rkQEIBu1DDQCmM
ttSlNHknMtDvoiXfxeihTgbKWDjgzA5ILRTj+EL3RIttQ4jG2hdM0CB32fiYYK3dD2Lmw2GjtU6F
R6yIjZqqqbFSTsuC6ipSgbRimn4esEX06wVIrxFMCnMekHrzNsnBvBVz6pxs1K13pUivZJxCsVvD
jfuEvD8ii1WsuQuFHoYqnOPxCGz4PpoLcZISN1KRdo4/cjzQRBh3TbfgWmVn7DDWYSfMigZmska8
lYEroTGVZfSjL823HgtfEUWXmVk5+E1ydDZBjySsz+7rM9w84Cu43/LSUSzq0HYuVf1a0elf6xY0
NtwbQk+0xaKUM9jPx2NZu+bRcPQPHU2/4avd4DuPB+Ylx3HWwJIcoMiEatk49kFdNo633qP7tICg
dw+GWRzRrh6KY8iH89CF3UNkADiemyI7dn4Sdfm5g5kZ1d6treph57Bzwhf6VfRmeHK78EXEaG7I
UPUrLG2LGSo0ROrdNBKUIUP5qCwBz6y2Kt9eV4oNeuUwP6Frea/ASlOdhhA8WsLnpDkedTQfXGQT
D3JtPB5adqKYOhJEIR4pwr7NRhuPTEwM0gZqG7TF8VYU88mTyYIK4VpyuYM8c7HMcnKEBpc/HHJx
yU1ERCQO9tRktmWWfibZE2dpS7JdyvE4afRLfQwFyHPb70zCbzLWdXpgwMwmHAhdyi8VU9ScIHzV
xzS+Lqa9FcSGTXAk/mrpVBc5qXSfsiFrsfhMejgZDOjQNhItYfa8aYhJg44CGXwLs+JpjD8q8+wU
XnnoO2InZNn+TdXGkurn7Ex0tg7kLP4qjBk7lxUYMLjs5kQcfVANOJcX1BYR3+yyAEaVyTIY3eWD
1Tz6WS/EKlw9gHsYjkm6vsL/9Ug4gfGTLOml394FHScEvYfuNZPVMSrLw9TY372hXgtBzENY8HqZ
ar3LtP+VNdyGQGhsUDQnuwj/bnU2gv6/OUpXzhoYcKoSuV/Fgsg0fRrsEJCbFEikvPR5JRzmJCb8
YAZSNDTWsDImvE2hc3GXiPV+PdKxWS9LMpVBITs4WFgCM4MoXVYhTXRO6Q8cl9Pcru17t7g2C4oF
r7iRb4lpPO5vvJ3VlZj1Y9EK3iVbfhl0yAGEg7OboqTvJvkgiujZBj5DGBPj7W768vT6l+TBIxsf
hJJttbm1oErB8uLiRdJIq5XvG5t6kMkQfL4OELRjAFhoEObZ8fozH9nASCMPiBi7DCDXsiltIEh4
ZI/UfMva8M3oZBb0Ez5qA0PGwBa0RbHUb9br0dL70m6eO0ofP+rrhzi2oSih+kQ3zBWM12Bnfto4
4/nfiCEZodrglFN/5mnh7y0gjyr2Xiwf3MUn5hX2X41qA9hRf4ZdMeyXmv2Jpaeroq2NumE8lG6N
L7Bcz3OU/m5NsRL/RErP7ILjsxbjw1PxQ54OHKWt5Coim6YYG9qi/qm1QaKEnrxllXNPojQxE3br
h5aJRZgDY++9chpqdtmQApcVMTTMIyPIIqSaLpaxaZzewo1t1XVodRBp0ry1Lcqrha6YyWp2bR0l
AzHMv8m8qo7OKDBKquxa1D1WGmyZHRX+QzO+EpnIciY1XiceqEBugCFpz9+D690b0nrsWrlT9+vQ
zxfbYEiW4/y7CTfhBA2nZ5b7b15ffePVAa/RcKYMHGeYjg1zTYJWtQiF+fJ4hfdduah6VA6HHxiP
0Q0/KGOyXSOoHBThFL4D8w4Cqwu/lKkjF7x3ntISY+Q6Pwx4EaoEO4cn7S+DNsMW00nF9SmVIDlD
uNMt2a7Y45Od4S6kMxsu3ruJK1ExYzVxdiLEgagchel1oy0R+AnSMYR1jJPiZOBymUVZXyKAR0dU
XxsNklio1hbDkbrtxQl1vw+7hoGBbZARmn1aqIPOQ00+Xpq8GpCjTlFvv4Du3kGMwZyM8TPoc6j4
nBInY+6wFtfWXTzf3LkgeOYudVF5VSSfBGatb8mM3HJqXeuQXNawZ7Ug+6cmWa07XAWH2qNxjKAi
ctBld1i3wZrwmTM9grv7O0IEwrKPnWwsgsQzTk5sAE+yWD1L2O5BuX0oTuKB48u97bCmhvcy1H6U
MxlMUfR/U31n1u0VwehDWm2aqMyFTtSA9HSRBDBGXw4Rie07CSIzmOY4KKm4DjGqs7W2b9IBZ5iK
HxpXH+LQ8Nhir92N+NqpSfSNXuTc8QkcHHby215+VUgsoTI1tBIIRQWaQ8RLAfKG6DKAkI8b5ADw
vSm5ue92gg5vNClK8jn0UQfBN5jaj3UGdl/DUz+RmJpD+T3PHnK/jaIS3gH5+dvBf5BmDtKK5Gj0
gv0RztF9vox3KmnO+TjfF9N26ssVbHBf00ul4QecEyQQYbjsx2k522zAz0hwrrmjv4Z8uFu7pWMT
OV+GnJe8bcQZd7LRb9+LcxUam1nL+wP7dlcnUR1IGj1YIwxdCqlB2JGPSkr1vgYFdiXOmKF9lV48
0tj2bpmgDe7Eifb+bVjv6RdPHYoWn4Q47nGME6g6Lx3HlU90B/nqbfMwUQAjK6ASdq1ZBCqC9Q/l
lvV3OjNW40cLucyNGK2XKq3n3nMZyOXlrywjgT5OWNlkmfVSPqWsErEipz814PvYMJ+q0lMnTeQK
t4kHSQdC0pYyES7EGdMkdn45w5Ft2/w6xRmaXJfPSTtfSp0Z/f/0hvhUlsObQxtCpZagXkLDXZB4
tsJAx+boAyTZCNnEolhYMhEI0h3avwsaKXqTZO0/mBclu5YYATOdL7w8iDTVCiLDoyuef3nLBPsM
nqPq1RaIaFU0WuBSc4GPnZM3dqBAGO6dYahpJ1X2wPOq/cI7Vs7g7GMkgMfOSD+WLv67OIDBSYf8
XYTJ+2AiTVee+mtI92IwfptT6yPTGUXkGra7DqTPbtY69Ofac2k9Q3WQQ38t8nXdFcnVq/uZUMLm
fowhXzcSCgSC1vhYoDrGRlRczSFKmOShLo1mlvlrtBFW6ZlqjDAm1fE6l4fIyNG2KbLAJTsq6kFw
hL2Fls2NHog+ZHDTYCAh9wj4bGxiXvUICN3iI6J8o8maX+kcotzZRCYZUUstQb2mgLgD4nSqOABa
Sbo9wuxT7olrnw2EBC6gArdAV7XCbhr1Uw5z8iL19J09irwsP6DrkrL+bDOOgsBpkuuG+5f9aUB9
n52HJfwhJ04G4cmzUWbLPvJWZPkmoIguqteg7BCI1t17ZKVPjkblO3keKc3KIemeeTMXXXEdQeMx
5au4tfLyEir9E0U2scbDN1E8P8QYhhcDnyazvcbavp5O/Nt1y5fRWH/h7Cp8B60dbJML2S6NczPR
pB2Xxgh3tmJ3S4UP5gTZH3ynyBAfNelnFdBdHvlGBpsW2PbwL4oRActs4OBT7c1l1GqkHHPkO5Yk
eBKrFdfY45A27EPIv1i7z3yLyYwzvE9eDnwmVFPCqo5VSKGOYD9wpYVL3/lNVoMRdxDEDIvZ35AM
TCUUEVTTdO0jXp+N1dySoM3Nhqc5q+rvteJASkSPfHLi4rSW31m01mjb7GcrcuRO1sPfpqCanAQo
scRVx6lcLua8NkdrNMlaXssts1rxJ2LEmpXxGq+QF9zs2m8pdF6hfy/4z0cPJXYzjZSKJEUnGYeA
G5tIE9pWXPiWgy0AseAxXrjXUN/6BNErE50hwAWPvxzCuxoRTgyN3/UOqRdV+VRk0+fcNj8dZvQY
egcwVtN0xBVenjZ53Zo8jgBWOanC+zRM3yI4pphpYt/mRTAD/4gGcohc75fbLJ/RTLBdkYVvmfNj
7FHeJibZK+Tf3Yo+eeoGG3KCMJlG6hLzO8RxxrmovjiNKfL4tk7iV1v/CaEooGJhVwBde5ucIKCI
39IB1ZyYMiRD7ecQi2G/CvzRxRZCasNTjsYpYnRhPdW9+bthXl9IYZEVg8glPSL8vy2j+Ry34WEO
q/dOktrHttTcg/PwZ2uL4m6j86ZYbMqJy6EEIbihALh4p6vk3XiVORG8hcptPp0LM+ZXYj32+bCQ
PZKiKoA487OYFf2Dq+FGazobQPiTrdfrMoUXrlNOhmnudlmC0jkj33Vp3wm7sC6tpry1RPIE4fFJ
Zdk5LLfPFwwmh98MBydf994Ks0Q4pGAA7EFA/CwKYkJCjhOMxwWgZuh8g3ryXuYK7hvTtS8PIBnK
tp8qXa4Fhw4A5qMCEKTLjfiqX6amhnpgP+bWhMGK7p9KFJXAMWN0QxIbnAunuScrDwYnTul9vDZ/
8y22byKhRts0pMxdzspqr+gL4L3qhyoTvxxjfZ3MFt2+1R8ICTioTkWkSDhA5O6nagt6L47GMlYv
fUls55hG+N+j+xwQTF4weSEPPTGLv7kHMYp5wi3pxYacavIb8UskFPYnry7MB3eFAzAS4xVNcGiy
zu5OKfeHYJryUgpwT0zWjvYSGORDXwybZCmACPq86AdHDhOMJuRVEkXU81Axn4oobgg/oOTYWVvc
drfpHnGWcpWsHoPM5TFl/TfpvjlnZvEGtcB99kr53KooCnLRP4KDo6tODDKYiJo74vK410XsMlh3
P4U5D3dtZR3xI9+VJdtxopUiLDjp5wQDslFHDpbIN/PKvha4mRXs/38cgKFiEOKMA0Z23oxuME/Y
g19IXS72ulUPbg1DvxLyNsjhce4GJ9CiC/quyYKw0Okx+mTiD868gpjFyo4gm/lXLJu/lSVMYrjn
Eya/d6+FAFbbf7xyPGiv5PU3pFOvQ3wfpTlk9zU9s2uybuvcf7odmpypIDwgmn+uXnhbXZjrhlE/
wGw4MdOwmHiytWsl6SmWWE5enJE7Xc0PHSj3XbHFs1vlGBSpItqhyV7nUseP9cwRM3OjnxhqY8ta
dpKB7nNjzKxqKl+ZABIJtoxo2ljAOjoYSK7zu7hVQZyEPrtR6TEAz/MIxqqWAcJ5UCj1tl61T5Op
IrZObzL/J/ruhC/xjxG6Z2OxkX3tpWLFcTTNCTepTU1V5x/G2W4wfKDbUP7qDcxvRwy0Dc/ryLbr
14twpHs1Mmq5yp7Iam+CvlzjXQ3AndpIau5JjIAGJeXE9eZzGT2CKMx5zyr7Mx1u7hAFKh6Kp7qY
SgIq+L0Ri18bM+deefGduzjPOcnZQdVHXNx9jTqvQbaf9cwl8bGRaPSlzUWcnJG8j7zSjO9AMspi
hB0q5VuIIovRTOqdZIHRq4lJi7Id8W03xhgk+SKORoS6xnTn7gEhCeu9JPXzAg6mtoidSbtuChgh
B2Nbk0O4w2aJrtlhQ7tOzXi2Vfalqd+toj1alp6DmaH8MBLZqJyEGUyzbRnSd8FoHcZRTLIwXGLO
FZe8NPN7qdxjTbAEmcE2uUyVujUqAYSJvPmg0uqu4F08y8Q+9Uo3u1bzk3BXEVFEGiIPHmdgZp7i
ypInyaJ+QFrTNGFyD/L4nHjhq6W8dxU1N6utGQGL9IH9GdzyzaqvzPsCCeetnacLZ37reyMANca1
X6UzqZsjy7tKxg+EGfLTWxsMcSLxo5cU9yEMBo3PS0X4mT2G6UZ3o71MyDtjBALo93OyeILbQXAh
ZxC7s/yL747rC7Cx0WTZT+gLfmMTEzyr5UPMy6p4/hMh2ks5rHzDnZuOO6gfBqwYdHJTwZTKZkUA
AOS7JKgkAHfPwTRFTAus5AWdBlwkHfOYDZiy0V1w87jdWeUSd7pZYFFGpJ8/s6541z0JCPHMyM0l
h4clGmPvhjTRXWxACatLhrVxURX7kG0SHTJlErc0dMc2EwGbaPPAoX+yLPsmurl7KnBx6SfA1Doa
X3HCMWPM0p98F8gxdJMXY/PtrAhlj7N6MhQWWcUzCt3B25li4eIazffRw6bSzQxDI7YHEiQt3UNF
UlnfOU+UIQiKrAM+rA8k6AwzNeXZYq8Himr3wdHig12iDnoM9naePJPGSP7WgLeuwSpyKRfz/I8G
ECpOTtNagwGPQ/tRIyryZuOz1ZwTLVurvShNrCpd/GQywX5MJoq9zCKOM+GrtE/iv8m0/uxDlCST
Z/90RDHg3jC2dNPyC1CBCta5ZWu0opRgItKdt0DZmbc3WpvvVXvJKdfjLTGQirKh3CVxbX9onoxO
5j9izFv7RAPBTJBSBlEic85f35AeK3kgC0RRbKF4BEAWZQJQIY4+7eo8eIwquvTieBABFCPjOo78
mISFwmh+l1usAF5JKBwSY0o1Voz04nk5hA7GhcwgcaOKw5vg7sJVE7gJkwGT1XRe1fHVo4rRsguD
rKV3DgnIpC2aqbqWKHDn3pcpjafbOMQmf2aZa57zxk6PQ1a/tKHBerucwr056F1W03vGzMx2TReG
pHotr3ZqWXteX5E7mzTuG8zIaxlTyVLp4LFMqU4khMz9qs2XzqHK7giJHRPcvkULdoW0DfLOCuZ5
plLFxXOq1q9nduB5b7whobYPzeQE85JDjAahFaBP2XJA7LD/3RWbyRCcVDxRWOH+S4KswBrdkGfs
Y1pnbuS1PZvK/BxmtXMUOOd9dWSFyamS9iaSkuRlaQbYdmmHaSIWJ65CNRaB2TqZL3GgLeppINLg
1LYZVw5ZlHty1OSeQm4ltj5eQTpBzMijaD1YiLyJYLOOs2VgRCtqcMrl9zwbaF+NRe8jWVP3DlEb
xIqV+FIalwyU7aHykNnYaPSYKTN5jFOa67Ksv3WRKD+WI9Erm6AIABvzZHmwkCzsOmuzh267xyz2
ZSipgN2C55N0046YszpCiRBK632C7Lur0SMcEoKAIaUtJSmkf3p88hdrJQVyhFCw8kzO1fpUseLZ
Tb2y7uZsedI9SXLjNZ7zKyUwAoLEeU60/WcMM489lnUR/QXmWk3em9HDtkSHgJWVdj2PigevdH8j
6JkPULQTA7WxgdrTqzGjlEsvD81wxqviXXrByJhIipEFna5R0GBM7azoYRFhfG6KgZQFqqI5prwZ
+EqmBvN/YB++cJk3DHOCsJYFeVS7u5UhU1fAf+6a5ZfejFxWvtwRdzsDjsZbVBrfqKehr9pUXjG6
MYKHMFcjlP6HJmySO82TpmPee+IdIJeqksqWM7nEJto1IbmqpE72093EoszXOOR5ZpdfUTi/j24/
BkIXp7iuh6BKR2KChDmQZTGLXZzbA2HCFtTijsKmq55gOs7M76rLqmRynPNNMzIi1KlTzM9jxTE1
F9AkjQP0pS5gOxTtI7t7j7kNfHKF2HLadvoEh3i/GLJ+USsD4CyamXMwX555CrItHoYtpp3kBmN4
5yMq2HLmdYsGYE1xotDU1CXKmUgMOGuGL83mxm9zSNhsvIqzjqirOsiUi05gsUx1GTSCmfazRiH8
UjVv+DNuGHVuckjXoEZPFtUP0FXVcTCGv8ysgPaFNdNgm0I7S8UhXfA5tFJw009vhEEzKULx0bAW
ga1H6eKxPU+zhQ8no4WI4w/hqBadLjc+TD5lMqTpFXp5Ovz+CpAXx+4PKw8xoJoU1t7MI54SvXFG
H3Fxj+VK6mIaYeTucNYzw/eeO6d9xpdxRXtKcCV3awAvCqLJH5dz6tDEBrkprb7TFQNKB21VHNVP
U4/XvbeY9NApMGGp0kcdGsvBYt1HVDpbQZstpFFJIj0M4oPYq+Y+qallUC9BhG7CZ1rc+i2CZtjX
aQoQzpTWnXAM/Ne06OOaRoFO+JgR+h0TVzyNydQywSBLAvQ7AK6MDLfmmg3rXdSSLLgMuXtRsSKW
dcmfG6FIkyFaPBHlcsQFQeJEcYvnSd2jMcTJRvI8AVFgASfyZuozusp+NzgpqZQ205g2XbFdGnK7
6nDBcfAtBnV12GM+7UmIlj3OEcoHFBXbmjIdAw9I3a6jv3IL4k7q7SskiRjEVwp/LoyTX7pwf8AZ
rndG6FG3GLAKovylrqO/y4ABtypGEaRW7RKJi4qED9YLxfQTlda3YbRfsuFNNkvs2FFGCilCuy8T
0dcsYzsQ0FlVrf5AX+r9uRLd3gjzpy4sk+OGeci475nkyzuCHCvJEJWS12IsZ7BJrZrl0KZkXM3w
8HCHanTXzWVEPf4Q5rB9HI8PH8p2vhTPy0iOmMY+OqW/ZtkR7JIkr3WHLpR6FQ5DOPq2M14aFf9I
4PRds/QeTgZlr5OOfm6FB5HCSBSsVbA5YxqdTJKJOgILA0QOP1VB9jDlH+QWTRyqzWA5dJDLEbmi
OY13VZ1AApEtN69Tv4mG/r0s1MsAB9SNiLVHnMk61p50kFnIXIahvUTFwUHDfz+GDhpPWohjbLhB
J2zA9hmfgWfFAscx7B9Q45fUfGoTPk1W0MyI6sgFrtZdG2Ege+NF+iE8d5/lALcvAn0UEWx1mdpH
hzSRZ5a5wzF1luw6cPvBp8t5Vgab5wCuMbl1nCMm/21FC2tSQvpKmtgV+y+0+fcY9ZjDl/ZJOGMU
jA6jPTmVuHll9IbtBg8QiSBVfRynBP3QACRlAUsCb8i6pSXeegfjVOvxuxKS2wHIi/shtX2MR4g9
e/vTafKLQgOM9Ot7MU0jMIv5aJYyvICq9V3nIKNj4/QvjG7Ld2ExR0ZliWO5O3fZ8ILY8SC8sEDc
BPVjxMEfZ+tvncyPhOP+btyM3YNpxuf5v9g7kx3JkTRJv8vcmaAqSSV5mDnYvpubm+8Xwpdw7vvO
p5+P1dPd1dWYAuo4wAB1yYrMiHAzUpdfRD6xjwXr7pnLmWauEn0uMC4znfNBf44Km6c+4JYIAmwh
QAaAMEpf+1Ad+ClQyh3Twn2JCt3EJ6ei/3vQuhWqyVWT6GvCDE+1g9jizI3FSbbz/OiLWiuaGWnc
zfKR03kkKCCP6TWS9DMWtrsPewafAzD7LguoSWq4ZywrJkKr2iyHdTJfFmid46iKlqSqoV7nFfZk
oFjMyPPkJrGYTQHsNHssdiPvw044I8sHcaLGuHQFV298G7OoZX/GFdXv5YRfAZGXu3SqfykOSloG
B0mDzFG44ScD0p689WPC3Bmqhdo0U+CQIbB3BEGMtUarFMcUQNCTgs2nu0dnDIA4ps6DXcjzWA48
28IsT5MWrUfr7CXTA5XWAUWjwsBKy70aOwOpJD841IHRQnoanxOHGHPHGY0NV8YUK85WidD+LIgl
LzAkH3rm3ltaMi0ulSSY6wKdtlEUoo8mqKyyjtdg2Qd/eO/C6Z5A8NtaArs3rPqF0Ppu07Cnk2ig
5k6Y6Rpz7aImvnqeZVY7r5cKu8g0cewe5u0MAnn7VMxqJHUBi15E1cxouEH0Y+TDCBrpITx6bqBd
CPVoO6PD0GclXw2FdStL0f44uJQGBhzjltIEHlJYzbQCxs7LiVOu4pzjZvpOq7pb6tq/8y8kUTTs
4q79M0gqFHxarQ6B7F/cCXfIFPqrJouBSSRsGEWMlYn3GyA/m4YDFyM3/mClnSgDHDDM2J+R4IjA
vDrboz5iojMTisNnV5ATuBfm48sElP8CECzeeqRHVQEdm7aGCrs3Ec1F5THWeJ5UGiDEqc6B4zWp
OS5iaAXzpCxhsmWcw5yfw0HIIJKvgeZGFqLh0cctvWg9/SUcBntRzoXx/pABvqN+Abe9CayNtyUs
/DM8oWTTC/PJC3G4Tr5vLGtTHpmuE9VppMFswdrEHJs5X9aXwqfmAaeHx45/iAcoeo66+5UOEE5d
xgZxwItKShPtdh9gLt3h/eCHS+FP5KYuVkAO4FAqGxdl8hOKOewX75sZ5GL9DSI7DFsn25HsbBex
CwWSUAUJGVvsKKXXt0bUzN3XLBRltCvwKi5Dv+0XXYY2wbmcBaIkRKzXx1G0cmfTURJZlETS1Z0t
ggq2W4AWNbgwNauuuVsD9OMR///GsEa+E5IBeVlF27rrXvFg7XwucATkWSLGirmtWKFtCu07zhSl
i5J8GSzTm8dPZ9GSqTFFpqlLR8pz3E/p6XJVaB2bgEjrQ03vCsRB2nCxWmwaeclj2z/x+N6gn0ju
8XTYWaO7yftszlqhIKMtfHsus0ju4u6yUqo8c5zFChERkIBwu8Q8gjpD1I9/1fGhZZhUNiPAoch8
g0Y3u/SjaWBlWH6Gkq/dWr7BFbZPesZjb1zxrksoSWHCzdYGKew6Xb723dRk2/RwjqT70MBDVtn7
1OuKS5t2BXEQLQDgTmEmf/uNq/KG61jyyCZG/FJ169Ev9moqDgHF7c0QvVVS9Jh2aIyOShqEQbOw
tka6WsmkeWkohECLQqqz1bDJUU3AWMGgsuQNajERhO4F0rD22uKZgsB0NkYk1PkgzehdvbazPWCq
9oPbnkwyzxg3pNyhV6SLqgZI6YGbqHuDHU6V79wzfuiAoWHUximry2cvQ4QO6cjEgjKt3LZFiQ5w
GbCJcCIwiwZX+ATey83HXe9jHwR/S+NfFs4gHRCdXqodjCy2GYC690wjrlqUe+51UHmr/gfDM4aw
dg0C+XOkdTWlp3YjR0m6Je6PvWE9FFq2TmyGu6N8MvDPLEQ9iIvdcDK0CexwqqIG2JsazEuzxYf2
2YcK5/FSJrxLiolHCqzVb7Bd+lH/0cQVa6mBgwuf70JDavMMjb6QopT7QVpMAQBNr9usvutZ+1pZ
33EQML7wie3myWfs0BtJtdoW5O0pdN3qEM6wiMYfz2Lwv2CZn7w8iNfcFL5Sp+Dx0dq9qod4i0IE
D9VNUtpOmNVMMdtmXlFIEYP7QStjKUiVfG873LIelngFhIW15IPWEaQ0kga49zDcAiUNcGl7+Egh
mqhyZTDx3xSNBBf5DMAy4eQbVIyiL31D9StJj4sAEblpM+dP1Lf0O8M7pMgVG0wgXVq4teqoeqQv
BPhmZeQ/2phlXPgK6rwZGDLNJc5mJbQIjok5rsLBA65lFDukIauqXzgtyR1rIDgxB3M927NR1YCh
RKGxyyXc1YmS+lgyWzE9yXbOGxkz0KWXcMPC7pshlrVOAlIzVFdyG6s+0b913PyfyZSoW58BiO8m
mmdDRrttG39NGqUo6C3v1nDTA1PuGX4Ti2GzZUs58oQVV4anL4AK3qSU19Ap38O0jO8xiXr6oqXY
1jGiqHj1eyJYXsg1yXM2sggo/grdajNneSmQRvXwatA3XBwCrq1hqM42HWP0naQl7bx5t7LYuD0r
3ZdMGVa5H+1iTOJDD9Byim1qqZlTrprJDXbcz7KNO2M9YgyoWMWai5ZyIBP6iBdthuamnhFuS2No
ud/YPhlf5DjR1dQB27BZEsWnS3ciCgHWd1Ijw7aeRxzu1JDeHw3Q9SaLaU7hwCIz+9nHjQ94sGt7
xVUYdpL1pRJTrbWM5HwfIJKVLvkrYenNPtOycxgzOY9Nk7tiaXEZpYsB2wKDsHL68SoDwiyEVVdz
9a1okqsJcQ9RUK9gbZOjnwHWE1mf0VunQb01qa8gS1uJheqzYjchiaea9I/GQG4pE22+6ccca9KX
DAio1m3INMCCIWZFabs0C8bJhsguvgcr2IrxSbX2KR8Mmt0iRNzO69GZym2XcrkP3Chm7FW5+74f
N+iavE1Dl6ytIvp1NPyIXWtRSDNRq2TyqPahfW0q+7WUdrEuVRluwPxys6t5cGiff/F8slFqCO/s
Kfw/uPebVoNgOsBEB67BNFPZy6agXbKmvcC4CgZMyzn4Q51DuiPCGwM4ujulM+FISH8sHlLLSZJV
JqAqD9dxFMmDD3om8ySGMhGtZBg+2HpvcZ9xP0AUXVw3UAuWAtSS9kWo6mFI9Prg2yQGfL34NkNC
JZFn3z2NhiJKINZ6rxtLd6I4Z/A0Yhpk3xegCGmI060fsAarvmdSMJZsL6ZOPXqg0ZQChj092z+m
VWyqhu74BAlmO3N6JtM7s41NgBIOnonJMAG5RdYCI6+un9wSKZZLXMmiQXukiqtD4QaHGAzXGpso
ZmM3Zqze9nDjreHdcBKyRDPOOshxsTfjIHaJBSY4y1yqWH50Dduq36FFA0DKHnvBVt2WHOdj6mcb
t3to6QPaZSP8FxxHKaLrkz7tq8S+pQa9ol6slhHYlIigN4jWfB0CN0F8mnsSsDrumqjX2LpovvCG
fDz5HXogTaA6UUWYQVU7rku91diAy/IoNLopZj2VvhL60YmY7VwvA3NBLNjNm1OCOruTo/ftR2qJ
XwpR1Rh+/HIGulONxR0at7gaZnd7hatet/1sE4PppbXBQhTrunNlJT6gSlQb0QEtc0r9LMVw5gD+
7FfhQ0HZwFJnSgWfwJ5zJNSPpm3+UIZEixsHV4CCNgAFEqQVAGp9XI1KOyqsYoS4OEMN2BqGyg1O
3NE4ofpUiTSFaVO+lO/YpMrl38K6/1IW+SlP+d8/JpH/Poj8v87hd5XX+W/zT/+t/4dCzYbzz0LN
CyYg2U/496Hm+T/4t1Czof/lmLYtnTnXbJJGtv891Cydv1w6jkxXSRMhzXb+M9Ssyb8MIYTlOqYr
lHJsXfxHqlkz/4JYSQyaHhVISTT1uP9KrFkYDr/X3/FmHCF0yW9lmPxWtk2A+h84OfwFqihri5fM
+eTM/KUbmNMywzxbVXXLazfe+pb/NjUJ0J7Y2zFMsv2aYabP/Rdbh+6px6JeYfu1yO4ZYN76/GRk
6RIqQ7x0NGIH40ANew57Gzz+RB6SqGL1lTvpHoPLouyGdAkk6jamxTaD6bAA3YmnJZ/oSQoASU2K
qfBow9PKr/i1md1m/XVKq4MYI8KDBiNuRmRHbHf1Jgl7bFCWMJe2gy+/NsYn4U5XHZTvwihatP2d
Xquc8sGO9vDUXJFnOTbpSNhQ9zcxzH+Y8nBJC5Fs2o6Lv+a2W81oy0MWihc5gMxQ9pPlxXD1dFgc
SehSoz49EATuV3rLwM5RxyaYbp0u7npfHxkecsHvh11ic7/GtgP3qfwh8Pgi+hbxmT4jkxo5ozZW
ltsEqz7jFOUFHfCf1Fr2SrGWxXgJ4Z+dkqDtD3XGsRL7iYtF8tUQjBypY17ZzIvPddyZG8pxrWtn
VutYLx6NsQOjAA0Vm577qGwatpOc6VaiRuNQpNZ+FPZvFOnFlkfkPfeco1P55lolyfNY+Sfmw/zA
UtJ7YxnBNnDBKCH3/RQ/VeERCCcZHIFnACWmdq3ukiiDS4LKGzsbixu53TKKTSLib6nu75UpZ2SX
AW4bVLvp48fSQv9Ql83Oa3QGRrMJhPxQUIwXCueGtdZptHWGC0IuPccznQJsThkr09KXpILm6MyT
LewfYcuHvtZClLTxtx5BKabZ8EYgln8DlzpRrqn3/ig4h+4u8vDNGRGHd4XFPAy+Aj+69BPPFNDf
tacSbJgkqrk7JR88STTh0Ct2iabhELfNiSLVWzBEiCkFNBoti7YMKbpFg3vXA2dcpfmVIKonmaXz
VZK6WOm/aQxSM4jfMXatCBRikaXtfeH76TxrI/Epq37bo7AtvMY5WPQSjHJyN3736FIPtmfiAZ4u
fOgjMeBu8u8TSPdshPFk4VxmGFnvsf+Q6aXtUGHF0mxoKJ3zTtb7MdC1M5ApctRKrofo240Jowqz
fxmqOfc4ZaTCmfTUCooUGYEvN2ImH0YPYawakHZBv2BiB2J4PmDou5qpUxwktyqi6qmvST04hftd
BVFzyZErPF2rf7x6OtOO/VgqpS9sL/tNmk6nTnt6Yk5G8hRO/3xt+Ihz9PbUoVEz8cK5Pqgf1ikh
i9AbQT4Ndbx3wVAvYMsz46mreh3F2mvKWASMHAllG4CvhsJkl8R/6fmN8dilr4XNOoDfG7G9utSU
4yxkV30UtCrFvw6z9FWctKR1LK6MQaXkNSWRCdoy3EZWg0xgvJM9rxyrfXb94BiEOECIXPBOjntw
fSH9ndXSjH4B+/N6Sjq4B/8V6mW4zrW7N8wKbwICi4jfliZtCrRQNIpwXLiRaWwcWeGrtLy76C8h
5h/CWRWOe32RkY0h6fKGIQEyOQqrhf11U4S2v3aycm3WhGt0u3oeuH+E1bF09AdwpBx/IjrlON2s
XfC2HPtcGhX7WByUFVNCUqcwRGXOClAUzx2n6TWEZBrxWoJOrc3hnNEUd8BGLvoU04SPV0dwD7Fo
D9y0lXGoKT1BBj3SE9ytSn1WM5DjUuIiO87/51H6Z30o2o0wnV/izItZcOLcl12TLD6EBtP2Key3
bd4hERBsBgHx4g4azjh9Lq3ZulXyR0X5H3yHtH14ySvswI9wrKlpqCn+yHgfJfwJk5FNNlhzo7vD
hcbJA16J4h0Agb40cDXt/MpehyiZTDuytxo8MuEl5iPc9rVtpdKrJSb1VPjtptHL34A65Tvnauoo
DkFKyDYvWXnryLkNOneioJ/eM/MzSn0PfG7kbM1WXcyGKxPV0AHsg8zGyDAkjA7KU2ZEJ7/On9oO
I1lQM+ca3N+4zn0cCHnPVMZkwSdiQjMCkNRLRNCcWVb4lnYOd8RgCBjUfQxK3FhpIL4y0khw6881
gaVlaoyPaJyheulKn1TAFNf7NNqDKvU3Q69egtLHexFVh3JAD6YcGTeYFS9FypQrpioOX8Yp7LqP
ISA2HI3duCpzcwmgSu5c+Sur0lswECDlqIiwwMt0SKxHEzSGiSIbhQJlB9p1BNYG66dP+XxfpMbI
OiIasi9bOAdDUr9iS3uSdBTvLOa0sigOQFF5mDCZRvqzH/PWjsTOM89Mdyb5WU24z7p7FQ6zDVVO
RHImeSw7bga9ZW2nXmw0nXdnyleZTTeo1iE/JlNG/Yak+Cr64OJbrqTE0FC0oOoN3cT0X3Z3it6Z
W8qOGTUDjc3kxcNemMGSxguDxu2HNOjWeHzUzW+cTRdT9CVGu+FSlr1Oo+GcpDV3CGgh+Y7JvHe5
B0asqbNTnhPOkL631k0neVPJJxGGNdgFta9KLujSHOcrvLmgZ36bgK9b9FNLSzJBF+JxazemqJkZ
KlZevj7RU7Pe6RtjlBzdY/+J+l7F5PmZMa62Ygx9jZnh8yUtHd25coZfWja3I/YzuEwOcIaYUIQz
vVll+JZZ4Q+DT3+BPPCrhWoRZhCruJBT4oJpLQg3tJQ4O30KfjtpdIvWERBDee230snkdvDftAQL
gRX/0TltSFZbapOtt7GEyjD2cocpumfDc1AfB4wqpMBccg94K6BI4DcXTP+NBFC5BpOk9G4cWs9u
UgDX8xg/h6/NIDLijP7W0Nsn2ZPOA/o+dxn3q8TSGUT0+PCUYnYFU4NppwPkSzJ2l2RIai9/cPHU
cAuSzwIpO8X9NonoPvCYjll9SsPhxaLD6mHadS3tFwOssbsw+YsrNAVb0+0tHR0LjdTeGXvGZpq4
Cssm3yMOMsWuEsLtX9giZ6x7Ve1bf2RQiXPYC7RxGQ3UQZhRuI+5he+JlS/CQX/2Qs0mABvj6snH
Iy7CfVdZ6dqM009nBBoAc4ZytLJh+ybtLaaB5kz8Xs6E1BtmiICGaU6wHYKPNqiOoS+YKkwKs37g
vtPHl3I5JTXN1zmQCeipv2EOv/IZ2eE6dSpa8PhcQl3nEg3mWE5wfgiRgLQsj00d3pMQXk+fDfBe
QhjEJQcoRAFCAx3mBqY7f/Q43MP4uDkEfDi3xSvMVsTnfCPmbMpm27ANUGrJ2M/CXnWWCcFbgI4L
Jo83i7oKEn3uMi/AjuiyuWu5+9UYBS+UnJtNqsdmwMBfOUckVzafgn0kbvyZeGKwMUHgGgQJv1zU
353hrX1uzAshn5VT//ElKAURIVQZ4mjF1T0h/gfA9VkYntjwMyD22+qObF5sBOcaMSicGTS6wFPF
JwYTZFmk26ZV8PilM29Q+N+kh3679Io+eZeCDYKSP9KDVXfEALKhn0meopERqy4ZIIGd+WEZwvVQ
Nt8wg478LgDvovrim0ysnIQ5j55xUJ98iHr4Tn0de7ML1ki18iRNt8ackVa7sDUgiznVgxeYGSWa
PjB8FWxqHaGOtgHix/lrU40QVbBb72NTnArTuZuRc+4Bu66IdMFoI22U5w2GDRCmGJS+WCIuo2K2
nUYMc3XX/IZLvhL98AZs1tnWaKVLaZWc6Tu4Nix9QNRufZ58+DLGqmI021AxnFVegLngq7XCjawA
h+KQbs/yQBdk67pXGsqOnDTetQ6d1gybR+mgZVgeHiJjomKAaxKOQaISMf2zZteCngowfmrBuDXx
tKBG3DOn/HRaQVGEBNjXPfk2S5FWJktW8gdSrClT7NrmgFX/uE3D+FghyA6y+9NGw6eW9wbWBBsQ
ipQPFeqg3s2CUJP7MNXstarrdMnc5CgVVgDRS64/WdOyUTlPsU5yQ1cMFKdfYbR0D2DIyVNmJxJJ
M9dm4QPq6Ir9Y9UkFODUwPKS9jHt6Q6OjT9opMYibxM68KrwWea8lZmdb8k2XOOWr6azzZVGZ7zL
C1NLsU4Ala+DqN/pGoSe0msOesGS3+WPxDHhAJhYWIEtXgST7YUhjXVcN2s7GwcYIjQpKabXmT9y
SJuiS5WjKI0FSpmD/jmgxExTGS+HLt2PlXYb3eGQCHbpAiE9V4/OrJkXo/1UWrxjJNxRv8s5Hh/D
Q5+rCpaBbf6B+gNQCQqGEwaz5RvHQvRMaze9WJb5ohnoOJmNc4ns8HEqqvCisYhZbXLrIflAiSXm
UkryfyQ+I6z6S1i4sxWzBBGCsXjCeNFHBCpGUJc8oOKYRN3disoPlKT70ENzNoK9x9x2LluCIpMA
9LA8CH6dt6ftggQZmEcH8ZqAWCHJnIVvTn00upnyojzmh7nzEDhAiaZIf9Bt52CaChsB0Xjm8AfV
gifx+GLWlZ0bKLjuQxBe7LKvV7YTgKuYI4OSCRpCj+u2x9Zo3nxcS6FLgrxg8KdCKFCyC1vwCKve
p0g8oQ+47x7soIMiKZ9TCeUpkr+pJE2e3xUvdjOm+5no5sEGWOQZT0iljD2Dzo0z8ihmVnO1KGBf
jtgaERG88SPBGzn/6QVnuVYPn6Fr/Giz2IoloWDUCagt0hfSsG8+PAhU/n1RdpQcFisbl8Mu6SgS
6XQwNxNE3MGW37GEkBphgipyTop4dKYIKmJppU9eEoOeLLtnzIokOszyrNfOZ+gFcqPSN92ijCZ6
Lg3m3EQBroJyh8hinCMJxvJ+UulUDtMckUel8Wm/ZFi+d0r1zbkH73X2nrt1R0UIKvqkO/qaXR9E
Pa7ZwwR+aYUBA1QGK0NgtguZqq0gwI6Dj3aWJU/Jo6CzFUkQU11sb2gIOiY9oFpS39uqN2g4l2QM
hwIdS8TlWwN2PUptUsnp2ZiqSynBiwYRLZLxrY44GJr1T9WhDASj2mGnvNZVdDNh+YPFSz7Kpvqx
OGfrn0qvh0Xhq0d/UuvCG57SzDj5448RuT9tWujkk/x1PWAyDcQJIXerd9MvjU5Xv5/KZZcUqPL9
1XY4/VXxU5qIU9/USDb1c9Ekb70qjzQfE3nTf2mH+gkNLtSevqNyTxII4ncIPupYvjnG9GuEoMbB
+Cw0tDHsdstM7+ke1VgBXBwYpX8Ja3q8wum7SalojawAjLy1mf8Kmu6ue9xcXZZ84KtFTwBrtyzv
pFA/bNfagOtk/DDQosSoCuj/ulbRg6/KJRXg3GlE+mbRO4ySTLWKdrG14SlU5HGFNO9ZZ906K7nQ
fPbRxcCN8wjPnEcPny3qZ+HDwe4Tugj5Qw0YfiujVRxHtnHdPaQTja/x+KSx+AbVr+lGFweKVlcM
Sxyz/EW6D0t6LE00cgau9SgBBcw/heZlPK0c7mpU6qnqznWT3tIQYlw9HDKP+YpyXsrp2+S63Qz1
s4tYSccaryo5S9qu4+sk8z0GYjgfXv5h+iVvtrfDCXJrUQWk8D9RAdbdxMeq1dbj/PNWNWWsJDSg
zX9wBTYWrAscngq0xDDcKP/kW0PBxij5jvR4B5UvWNicKXC+RgemWbxwxErINtM/o72W1gv6w9FU
dG6AJkU681nUSuvTs2Z6QebDpfXQZlzoprxZlJ9fgqBWzPLaZVWLF19qFLbiQ6PiCxF8MG5mPzsV
+uIlSfii7Mpf1bU6EvFCDQvW6YDT1EYGUD7ChZufdDmcaMP7qgf6nJ2+oUJxhNTFktwmzbjKbZpg
Gi8gTnY00/RSusmtc+sfLBNUCJKyAkiMNWhgdbeRPqTDyRTol78syNHgO1rotIRvPSwgVswbYQy/
XM9Au3RPUOzFwoIw8DkqdmbZTtc8FKdOp5kxz77jnJ69CSor0VKMjyCCL5nJB41V/95EE+R+Ansu
n0RXYAqTrMUlsDndm/N/7BZ50NMZPQYHM9c27Gufrsr+zF+f7WZfvcGnTTsd0WJ3W2GlJhZQfkC2
2nihTw+B37y0UYX5tNBfSQaokenAVAxXHkXS7J187KW3wzp9amBj71QSf3j9iOPEOtPb88baNKCB
EeNHXR/TAyrvsWwd+8NdgfM8QbSRV141qnPmv2fbQr+qeNZS/sDSaC9JqhAE+98iAVqjDzq3/ezu
WONbaUaPpUDbtkochBJEYEJObaUxgllSofU3B0fINV29lB2BTzB8r6NFeOL/KzNZA+bxaSz+/M//
8Z3DnKnGxz8+7OW/F1pMRJP/O252CTS3yv/7f/F/eLPqL+FKsmPoLIbjKBve67/xZp2/TFdXTEIk
xh4d/xKSSUa1JFBZYfzFMUS3XJiJpi2FQunByvi3X/oLPq3Fw+lIHX1Gyn9JmFH0KPwXYcZGApK2
cF2DwzhqD/7o/8qb1cFHDeUoqYlwzkSMNilvzLo2w3glDRyeWHPc9QDzmZQCrU5PXtxvstpcJ4QM
YnMAAxiYX8J3vkSZH5VsyKXCEOh8ksVmwQAamv++RA2gEjFeJ9OIfGuYf9Lcf2rzUFvSNkbZkcua
1Ej6iSpSh7ppMr3skntuu9OhgQvm97gX+qB8g00Frku5TJT9OyQjWgkMk0Iqs7gYBk1tnmhLBrmY
Vfz3EmAEBnbv5MLjDgpzj8P/UVio3yCw8eBof1otf5pvrbsB/LiuV/RzzvQ5+H2U048fRVy++z0o
0pEFdNtSeWi287mbSWE6tFzCzXAXT+lb6QFijVCeokLCGS0dBtVhsEnJgWMepalj5rYVfZwAv6aC
oFGHJHU3nbmvSLBCURQjcQk2P8rKT6H91sYTYICCus7Qtdec28sFDhbs/vkhcfB7C0ZxZgm2jLoA
T46fpIJ8sPNJ3eFBSwHgOgU22XkQKwj274M+34T0cPlqvqJZUAokM7ckb+6TnVIITxKnzSkERHE/
2pAZdSEeSAn/wVzh7qim3lTPRpk/ZUQ88vwA/+3LLbC3JaDBk9D+DvvxiYToo181L5pJj7RLwd2y
t/1tQ5jFGPpj5Yj8baCkcmw5n1YTvCIvsSzEGXOrReU2COSrnQxMOE0y3Q2Mgk1BYyQzt6cE/sZJ
6vomEt03uZWCC61FPj7Dt1e5/gNi+doIwxs2s/pGucnKbmy8EGb34893Hg0WvaVpnylJD5AOoXHi
kyImBlKAWZhU4TvD1/kb0b5aKJNhyhlYYwazHGv9YmUfo4FDNhvrX1bapAchNZXTCm8RfFZGbTOw
hnggPQo5hMuB6qYsCani48ePKG4vYN+ASm4OoLaormmLiwgDzAPIX8LiIJ2XlCU5drLPBzzMuE8o
9pHR3kPeXbdOF2EObU5yIEgdVU9DGnDb7OzzNMY/EVwcJ+AOSpS1gTiz0tz00Sn8TZdmn0WR7Xv2
a0VLNEBEsy72ZtAv3bx6nvwJ1Q0+eaOqr6JpjngA9o2R7DB8P5oVEOn8EM7Pe2eDIg4SOHVEhap4
vDcxeoxFMcTaq3Vr7VUcdUxSlbG2LsIG11E52Ct701lWtEfIuZZhsrHHgdSpkQ0rvxbmtq5aPhPA
MuEomn2uRbdRQX6hw31X2wE53QZjXmF3yTKFx7OoUmCaZvSsPDQ90TRog96lzHDCGh7rhGc+wMF9
rMdin3Cb6VzBndfSkThNajNt+xKOzX0AKgYtJT402MwwwVr1ku9rPi6c7Gi24aNadppO+I/Qphek
B7Phn4IaqsuQY1YjEuo0NxuE6KNlJ7soNbB7y54LAYdOjuugJ+2UzpKYXp/ZI5iTLsriJ0SbLa65
iZtQcAgMeYRFFW2azmDy57IgyT+Fgd+ui8CT9CDXMLa4LKD8jACvmKpk3S7l6ewINRNhbHYE1L+c
/t2p8weIYOcmavXHmvTFxujj79LraJYgw0XDn3MgvmauURT6A9EUmAmvrWCdKpoeKEx11MihnxPp
0ufV4cgf21+BnUPxFh/cgl+xyGWlCfUEVUoSJ5RruoXbbRFYZBFDvsw+9eHVYx+D5jsYQDpGdgG/
kndGJJBZNa35bMx+ni7kJzMoSLgsyiF+EqVtIT7xuRk+hCHRkm10HPtYx8UcszRveqwhpsV6ydHw
gN/3SKZJHYeIi7sl7PBAj+ojFWnjJs/FXEVUxRujKHN6o+JdSNiBdY4KPCQWbW9npruDp9Ge0QGh
2ABZumGzhLsTrtycN9hxyU9ZjC2Xqd3TITMlV+HxFoUF2BFB9cAHpsCXuAOzkXryZJkGFQnjtxd9
E/2P342qfKaEXWB80uOVEzHTUTVvNr6FRVWUX3Bk4xujBHXFcEgGV/fpjIjcF4goAZnwug8UVH/n
ObXVi64VH4q9bK10gFcTjObEToINtNn0oaNIGc+CB8HImcKV4xviqovshxKwl5F7zQqvQQMOAqa6
Pd2IyTPgnYJ1U85PTo14p/TyzZiC2RM5sRmjZqT1o3CuyklK4pc4xkASUvyI/7CSGA9cHLDIYXW1
rQBEte6MFFzAt3uMB6REs2JqrlXqtQzOafWctKygrVO/dOBXG9/+Y2MRI4e6IcNMApLqOL/mGqbN
m1wEKmww1MqeKWlcizzX0hd+FLKHgezL+gQDqvhJYly8jvYLtfLRcqdgS/PV7xikjxFxvTWFoM9Z
F+zdMfylm6zHHAhAgDnXqeeV82rktDTba4lNhIKqomUadncnYU0sa5zzTbYzkGJN6rfEoH3nAZZT
K0mf9Sr6adwPRkvPISbK1UBXK22ivzGYAoWDo/qJB+e90sI3jUG2t+ce81gjUisLHpQ3jMgHrr4v
OX7TgTnkWyZeOH15i055G5JisCGaaPBlGbQxTuu0r7hoUKFmUSf185uNacIeudaVGR+Gi0jT0MIK
MxN0Q+4/kth9TPzkG9V+hWhEn0+VbIRlnymNvij7wXaoHIvxDIPaFfvyMaY90wv6ryabfXpmd0Cl
+MJDvYEwdLdSqik8NbzpUUcmvHvI7K5h/uye6xquZz0darN96z3klLj+Vk7HzpqXy6onk9ug/QQl
H7og4YlNgptN5jFqYmVedI7/azRhRrSRxZTVwoONVh+6CCRybvIdGW5/D0qM0HVgXed2XsTRazci
SBk8gvAUjqULRCbOP0VuUVVQKe5BY08oiupPyyu+S50JQO8N00roDUlcMM1drpac4pnFNlysG48p
VmH2Z3/kn6iawxIBLxGE8P/m6DyWW0eyIPpFiICvwpbeiBJFOUobxJPUgit4oGC+fg5m0R0xE91q
PRLmVt7Mk3NBJTZpWc/KvtMdZMSfzJlegEh8O5Tl+V31Jku8q1bEOlZbtyLzf8yyMvY1lmDT2E+K
qHVgwgHhtbyjLf6kxvhNO226d1Dhabp6DxJgOknsYBzBqDiH/0l38Lbp1N5zIw5XiUU9mtQXwPQp
Vk2w5p2oUXN7qlhn70t70U/AnOH9Kxemu+uEEU+NFdJbCA6FaAHWBFY+Cv8msL1VM033TtansuWp
QMRyXRjD+Fj07a4VKfyXymHAKukLS+6wO8850h0+CHqOUb3fWNQJysBwuvj/7Kk5mn7ZbnO92GM8
Amd99OGDAhty6oUHy/+aCv5MLPf3hTtfMceCLHj2yvHOrbm1WYEhCFUnb6iLjdV5es+4hPGZNUBO
IjqjWmUdp5L+60dL3/FtP1QBM+zAZ7kTabF0xX6bAE7LREwn1lKHABSzR4CLJ6oVWd9dbfzQ+7RT
Ps/rJvclXEJyQjUtBZBGiuGfOXQscnucS6N8tQDNGuBqObP3SC3mdxuX18xsbHioqtj56BsIWNES
VjQXGzdspXVUjLfMx4BQiArgpGFcG2yvrLTLkjF4/uxdwOYE3kB5TteG1yzB5HIlHXVuNBDOtjJf
WBdvGsupVr2on3wjZzMdcVGraVVUGIkqt0Zdc5LhbDlRQ6aRkdGl8boRKFkws64aoFYVkP5Zcq5B
w9LNSljtRO4PimWxDgbnv9EzTyNcpCOxdR7q1TfEYXZSqDxDb92RgRmCx4R3OGI8aUeZ7QGU3xWv
QLzizN4NoAuRGdhLCyCDaFUGrdb7hHoCUoMM8Vi5Z5kD9h7fyOI+l90MIi8svlJLIVMlE9i2gWPD
mB8VdqztYANxTujgNWIGqcEsxq0PVGsuGTQkCrCxpJsbqng2qJjV3iiZgxNi6dtg4P4xAvFflpou
ZMd6TSWnODSu5BrK4nLXCfNHU9X+BNCqDppxNyj5Suw5OTpAjcqMnVoqVH9q2vqqIodaW6D4wUxJ
rlFZ23rM/W2Xl8U6jYYarUiguYqnxFvIJ90oecyF2RlwwXkSMRQseixQAaObU+L9mIF30Pf5NGlm
TjuE6VEY3FoWv+TMXI5JUP03t6TAMypHxx7aZxqaLXwFqTaRdQ8ZLCnXRiktekA0QcW/gvY5FUFy
njOo21N/KKoI03RTPY6vuon0fmghLI4tlpZi5Ek3a42fEBktHZdgSAwhQIF3KHG32YAj6Qcpv2yD
B0gx5Lxbn7puND5inV6qoIdjJ1+mZnqfbb4gESX5znhSvuAF7ulzjZts7Yc+TBrewaktbl6FUN7g
Qxuz7h6q9ssbJbTw9kF7WX9tTQ5aBSrApoJLNZUS90sewS7ujjWY6ZsdWcWth1a2h78FADuYD6MV
WKfUx2xST6IAe0VOp+Zg0JVVceVnhH78lRh5eWBd0uyKurk6lLeQsyw4qddElEV5L+YdeUYyWLo6
9LxsiDzaATbueFNURYizb5Xa9aYBL75wdE95LRLOPG387lQFDlKPhZkwnWdTnueSP3WYc+qHy8M8
bhEEZX54wZXIRUaNCsqAKrcYEA0q3sL+JdR9cAoS9eBO4UOphvxNxPOiKwA26NP8rVeHRtMtpmzf
37Hkxf2CyeWI1gztDAB6ixV+AdavG6Pl8iOHvrFa+xhYw2vnsAYNPcz+ZRFsop5VUWlOB0Nb85YZ
7IsVNCk2K+HqJCuMih0TpY2vPK5jtiQb/APTbjAifyvR9ip6bDA1eptB35KkvtVz3F0aNdymdnq3
xpFDUcqPq1TxPMocBTD2t2zaeEk7Zb0xGvYHxbSAWxr1oQ2q2jyHbFWFbFn2Fq8NCPp8gdOhoXFX
gVFCOYzOVcfqj0DcAxA5j6pTm+Mp/gmnZmPBy4ndAg+dFLB6ht6p5/CzX8jLOnxXsdozAqutH1tX
UivxwazKdSGJmAAA+6rs8inufDpN5D4sjccOCezQziDo2GlvPEmBYjjq6cmFWbAm0cLT5gUpJTwU
Ubr03JDsVAJbCrMANLJsD8mT5htwaIIPuvfV01Bl3NxcNz5+Hy7LKxN6uxpzAheO6zy10/yQutPd
btQlbNpLLakHEJ5ztsLQPEdDdxjTbifHjIA+G3eXcEQe18Mm4QPCsnoNKKTYCqUCkJN1dhq0w6XL
TVM3P/g0jMc0i36hh7Q+ESCMK4RkKpyPNW8xEgA66s94tQm2OaLYjfchWMBYLKfPHTmDrBJ/WRr1
G+1BoBnJAZHOa65Zbl37xfNQn2SHiWRgLtws06th8c269XvJ91GlzXPkL7+sm5bnBgrxMii3tj5P
0/AQayfmY5voosnqjTl+0gn4NAgidTU+PtsZn8xBE9LyhmWttEHD0mSoGwYadOhp8O5Qfv4JFSGF
9+UXKjUA2TLAitiRJ8zGfk+rZLfu0vFs4XdG/3K/ddWf2rnZZXX6WxnprdOkLYuYdWNHhXnTMiF6
/cj7o/hnI5+b8bn1sms/6gMWUvJpHEXI6trUxmOZ6kwvw/C0M53kPzFa7R40ZzNwzfcZlcB4MO9N
KHESM4qCqHxrDaif1Guhd42MC+a1Exw6VQ9NM3Q2uutONIqIkxqGhKhZ6W+diuqJwI2ACzPIlimv
xGlklJNA2zwfS2dM6Ngeon0jx/FIvG0+lEGFcRv+yhQdyigTb2o2fGDNPvqLoR500uUXsib2sy4c
XHju2zxTvcLLZt0n9ZdyGW66ptnmnlM+5kbxX1XbV0Am3hrBk7bp/sdx/XQbgbfGcpKZZ5L8Gwt/
L0l08zmKRv9EYyNi6YQTQ7MvOuMbsw9ETNazQaRrnoNz2CT6TSVpf5C54qESOM5ubIwZrzJLB6iy
yTqyyn9VTm6ULyCkOoWBGMH4qMokO7itf7A1i9i06p95d3on+s/CRz+rw0ernp8wm29IpVBbpPtj
Y+cWWafmX91b9cqwvOiQVJBUPZsDGRY0c5XP+3hw1XXKwQ7lXvnI24vMooH5miGOcQVLtCKOT0UF
xhX20mntsg0p0DbzIfn2vfk+Cg7RUabPVY85fRTJnwRn4qTzjk4Wb63wrwX5nG9DdiMHOw8foQWJ
/Rwk2DWpRdgWSxtTGP5XabfcWh7lAczPWwkzcyvC0l2cVtupBVLYJ0BvsxxHg3aqoxMlHT7m8BaL
iGN5FBvrSdrfdI0USKVrsQTpy7Ay19HoEIsmlsy8nuYTJ+q0xhg7w6xhKZ2bI2ypqv4q/auq2l2K
65FUePtUwtgCBIkfxUHTwPkrTkMcaxxAM34BHMd1jzkibqdmVZQ4+5Qmb1ZM/IqRJ184HV4ia0jW
Wc5HaWQhZYoszPxQPYUQYKIZ40eA1aIdKnBFO7IeBVGlcOM5OOxJ5QJxIw4848moNjGm9nIojySD
OPX3S0XmsmQVHGq2BocIA8NiaYRH6s8pcMFZjp5CVUllfQQTrSAkyBWz7MkB2RzR6845m9O46Qni
buIwJKG5Izf/4jFH2ZGkWCaok5PoiUGHkIzCAUaFEYLEz7P2GUO0jSIxus8UjTO/EN5ziv4pNzgQ
qpC5nf8aS7jBwG+maAeaHszYKZagPIvS+nmq0PJkXF7MJD85k4PQlZFes7yKe6CM36BIhp8FpFvZ
uxzX8noHxZpglosQMevkCyt2uQNDcnEbqs3KEeQC4gBdZURLx/GhhD08tBCaWjN9k0VkbAsnqJ+7
oTvzjINPJPWBoNRTBoqWrH/3ahZ4AIeI/zVM/vvkWYwHFpYNQRiBPpqXtmu/vT7/c3CHHtPoQVjF
nS+pb106eDh27OnVPQbOcNC+d1X8S2ld+oRGlkNaP2ADYzhhND3mZUBzj3pNCOwtNjEc6uMmlW39
7MUc16LsBqojX2O7PuNUfvJjgHY8aeea6u4so+reMI5pQG9GoUyu23Ti5K2cTamqh86jIcUEQLT2
zuShf5GmOCO4YkcrnIuoGNDEZUGuqTnjx24zbkIwy9iOi6+k5hc3BfNGxy0VB2O39RwfWrQhvsag
DTd+zI3lkJ8DZ2OPW1x7fOU51u0ATzXm8XzHJ/voos1t+gpuelR/9hPUIyxw3zilF1iZ+ML8Dig/
qfutO5O/i0kiBNwozP/haUh5jvVovBU785/AnrfaqG9lnEb7sujY/tDEuKJY8dx4xi9nI7K+s95Z
mncoRuJgF+srJtN2b9CU9UIOZo0DjtwRR5OuKfvXHuu/iNRvOuT0vUwzSp+tT/8vbV1iKhKK1tBG
Ps4f9ex26uLHSh09SkrXQYhLDDb2yGYX4u84kUnwPdbALh5PjqwfYrBGBvz6nHrRb6S/+fybc4+b
w+Ykt2mbCRsfIcC954TNO2zPR6NqzTMdgibHQyQDn96cygOTXDiTXAPmee6TAj/OZD1LBeGswB62
llG3rRpgl0bZfnDpoKE3MKHTpHN2eZnSueKQhYgqXqshEqNxwL8YbYaZQw5NDxnjOodWSqmBprFD
h2P21o078hGnqZIpiQcoHvXYOVR/DI+WeJt4NGZieJZFS/xqVBZtxDkvqAwxtw2ibOuOi3ox27uo
qKe9z1IvMIU+Ea58HXAZrZMmY0QI8pewdyKSlJTBU2O28+OCu62sxMMUO0BbuMbHKH7sCGu4CfQZ
zwvfOU5Sg7nUxnkmNKKUToksKWzG4WfkaboB4gn7QyHHs62QHEOljy4O5VXA3U5CbHmldWilul7O
SOZvY6l6pyu9L0cQjDjBQOGnlElX2S9gEPjEdvBfKsOzz7dJ1AQ5sMSA6EYzfc1uNG3HpLmoru23
oqfcZJrYvGqx8VNu3CHAQ+xhoLVTbvAupJvEAdBBaROWM5DaPKCxJkrpwd4lOtEu2O55fKMSdMJH
qalvS1t9qCfdctgGuJy9KzvFPcf9twqF++HDMkU9xGsjbEft/+zBtLfKCAHpBLCu+oOdCeRwUuHV
TMl1YwIy9ox1owHNjLP7lfRoCE7sAiwC1CFmKuGksPBZCv5y5vbsB9MnwbEjeJ/4JBdgPcSRj5pH
gGltHZNcNEQnfjnjxwDYweE3iw/kZ4qtMfkWf3TLRzDCZm30tDZqdKoCd9vGLTi0mxiSobxVlzQ2
4Dvln4DcNvNcVtBgeBVK6rImj3+Ode+nMwLOsUQNAc2A/1ShUpqd0s/CRm0sKlTXTHngAbyGMSEt
P8awAnxAv6e2JKjK4Doa0j74E1gbclBxYvEaodx3pxhHyO9QclcYHGjspa+CxQYpP18nm1gYuIF4
YBU9xL9x13mifxGCzVGRfNCgQydGwycCDWQ7wKboWoZzRRfQWVIdR04AFSJJL1IEC8Czy7fCpGHP
dVE1pD1+FJ1XHq2hiTdt6T4DOCGoDh1hFgqNl01SHBmE0iiSIvKEh3rAcTU2f+AQvmJyTisWSdVS
752AY6+9TWLvYjGA/ckLnqkNpnBXjr+JmV27LsdpVjnIdaE4RyOvSDpk9rVnvEx5MNAtyda94Uo+
cBraK9fatX5BsZqB1O0NuHg4+pob5YQ5ECeGAWnAA5xH+eA9olE8KzFjdNbGg+/D3RK+tuAXH+zW
bI55H0fL8fsYwR5lUmphXLIux0Z+164LzZlF5WzT7EK4YuEToUy6hLbKbODoNPZQfnL/FabBSzxz
jjIY3vmM18UYZwdZlG+IuYr6XPSjGl+P1MfExGk92iNNu1n+zltG8N/qI+aDxXE6Fr/UFgy7OMRG
BykEvx/W0Kr2y2MYnfLMo1uD1iWJu2NLkTAMxojmEGHXh5po6QptoUMjkjnF4IRNu8+UQEpOPvRi
5EeBkXYPdXLaypgzR9adM4O6qqTFshW0RPZDJ7vqdh4QQoF8h1Z8pLv9MEpcwQzTzT60pvfUTCby
Ne4MnqjD8tmyNmJ9fqodz9jKIZiB6+qDb91bMUYHqqqZuHuQ4KnaNLBDDlPQ33Wwo36ECEIiYOgw
d8Z94+2bOHjXS5wqpxob46XAEVxgUK42g9nRrIHtI8NCiTJW3NMeTz2p9Gqq2cLS0cn3giZXV8e4
ytnvsu5X5tUDCLWGcefCC6Xz1cmRD1WV4F/GKLM3Ueb4ZuOQRDqLBtZen0Nl5QfkUlBfBpaReLhS
qcFXFzccK75CV7xMbnxwPRjG+qm0mFKKZFdVPVmc5tS39gklnSrIE+0XK/Rp5E09cE0wKubV1U/E
l4tTLgh2fg6RdiPKge4tZILEXnwbbD6RfTaxY9yzEI6B7893u5DfJWEN6Vc39s4xkJfhzZ7dO6nT
bhUxSfeRf6mBqkZZ/5MP83fJvIaS5b72dRPBEMr/xpz0r0srICpr24tHt/qtQ5lwNhpOQcDWBann
A3Vz3Tqa/b3PQ9tW+PcqyaJyPrN74X5n0lD6rk0S+lo9L18M3Sw4Bqt/TDXP+EaO/QiInLUlYUNu
63yinCK4Isavg4nkXUqVB4HUh6aerk7eQapJpxN3xLtl3RpcDP47zoyaRfdiAI3jnTlevFjf/Kh8
SzrxUCTDDdIVvo8SP2F7Y9iDa9m3azOobry2AA93Bm44+yXsvsuIRh3zv2h6RYmwQRnDVGsT93EJ
CgTeo+QhZpkYQPZstbC1sgPlIBC/os/09Ldka7pJcNtDdtIqfAGz327qaqLqKWSzkpv9Nwch/dCp
AGxFdy0q+9gSOMWxmnHi9gp2Fi/lRCunQlgWI3FlEr/PBHymmueY4YW0RAzMPDFCgtHQ+duPPm0F
nf8l6aOvA3FqajYoTswJVPpHJ+i2c0x8ogvbZEOy0RDezzB5t0YZINQ9aoQ6jpxYdQ868XjgO/jS
fS6z1M+v4PtBwJMNjLrgHufze+IZh9gevxLTOrUtIjuYGm9jOezRJoAOFqUUu5oi5a3d1FuzMbHL
C75NAsT84K9ycu94L5isu0dHdFdzQuMGzvw4Ebwz7eTbos/O6Z+0Q1TPFg4H7n7vRsMf2hpe5J7F
G41UOhiOvQ7vRm5cR64xkySG8FEbw78Wx+q61YRDJ/kU+8kN1sCXbABMh4BGVnFGEHWOGb1k9pe4
5rFRt9hl7ox6mFdYR5SOP2upnpqIAqXe31mUAa1Tc5h3xhzzomOe9ixeNJRVg6vh7IE2yUKE/xc/
AxxPjKSNh6WYzVdUeQ+2JB/bugNdkUTQg6Uei0/EFffRVv9ayDTBlM/bBrABtnj70musCF3gYJrh
njQtumZU/qx4wrOVM3kT2L8+MwcMkFXkO/uwJuOMQoDLXlF0l3AeY8aCciu4rJugIXfDi8TSRrRq
++mtVfGrVSKBFzY9gglBfKBVJJ87vYDsVnYaXC1H6W039fR+5h8UB+9nD0Uin40r4/gGb6DHEwbS
dN/xaBrDz7id3zRCHXtX/L26+gPueuRZd05iSncoo1hXYXjNPIE27jGNqIjXoSj48cZPfSkF+BQI
xegvgu0f99LKrrsBg0ZB9s+ytm3fPki3+rK9Dq/yLH/DiPIZyt4cVfHEFuRX20W7mz1MAuUfAJwn
QktHq+6feoM8sDlb71OhXbSRSUPfZaPGu2jTOdhvwyx8DBa2h1+0T8qejviVu8/ZYjQlxMRXwuoD
P3CLeIh2P6E7+/oSt2Qg2Hae/br5Svk5B3AuUNWK4J2Xro+A8kLOAfWwdMZt/1j4if3AWZ6tSMDZ
X7P+b+cRliK19GF4J2nDixjPfjBMj2lSJ8BcQAbTFWkeqtE4MA2aq2DsO/xT0blpJV57JdXWsijM
jtMdlRWYlReiggqLp6rHH9he8lpTvALtqlXyIBdtfax/UVf1pgU3RNQB3tAYsdJW6TYf2qvi910C
sx1riO7uOcmHAO5+VHaMG+nfPE8Po2ng0o8SuRZOdooUh+COd4fvoKqUo6JQiwG6g/EcUj8W2OZP
FGREKfwJtJzwX/PGpMGkX0JIwdcUE09hcm5Xr9pOxa4pjrU7HwsUG9DzL8WcxEejri64dcqdY8dI
vlTPW5wCA5gxeeSrXQvQQeQeSFdsIyvX7/45LWNOLPjolp+Fd62psWm2k7yUUd3u0XTZTCAh9gY9
6Cly5pgkcmu1JWe96eIhFK/zbraPIT42hJ1Q8qQwsvw5GvCEtUupaGLYP1Vc/mbscVLJL2JqbqfS
W7uJ/a8GXcIxJ3tNzPKmMeIrK2tePbCFeZ99NQkQuHwO/knuawvS00633p9S0An8+sMszTc/Ck9j
gZUywYjwgJ+ACc2I3oK0fHELY7EQcf+7bjqxvXS+hyi68o57czjK8LIFV0UdLBhqvvXEEf0u6FLI
0cZiOorYVDjnvmOqaOjqWLfcjTwqiQ4TJqIuQkjKkFJcoBAIuIgh9GkvZi/sBmQHUJeAHgBGDwnU
iXXGqyUKqamw8N6HOV9wT2qyrygRxQuHgoLhCt4irTZAZ6GWHWfT/GaD+J3MUCcny4zOXhK/F76y
jo0/0cjJQgG8UW1dWqs9mFH3TdADgrscKDzs5oNlzum7QONmXb5WeOpGGdKhlvdvVJsRObPo8T5y
a0wN/4zZ1J/VRIwUqpZzKk3e5hyRKhVikPHMmypiSFKB/VuQ/Trl3WSfKiO2tuQaf1Mj3bv+GOxl
H/1HMwhxurz/gw/6SD+H2LkL8ZHq71cV2ZhKMdLgHUophATDZ9FmI015YRNMyZxJRqsCDOY7hjrk
CEcoyxBHE3mNbMmotfwNEFKx7tsJU4z/2qEPlSgoO1hyvAGnOj+mvXttWDCvk7pp1mbtk86PjsJI
P2ZLYj3MaAFsOAGnurI3obbvREitAyshMt2wZCRIT9jY5s4T4cKWsJ7y5ibIxh8MeE3jmkAoqb+K
wEQayB82K+RdGMJoQUhiQ16KvAouUzMHF7PJn1tqFFYWLc8r3qkUDCzMgs489hXjPcXl8WqCp0Rl
hXXggjZXrmr/Gjlf7fAcIViJpnqr0azXOfS+onnTMnsWbasOrjt9QdcDtij00tLQUkw/fNsdQSJS
qHAclE3ruegehP2YReLuJcE1TPsN8vzJcaJ13kL6KBxqK7ozXiUQeoQHk+wHjMqdT+GhNv1vzIQn
h3M3h8Nv2ULfoyho51PJQ0Gp8Ud9W71JsQ8OIxZDQkvBtrVg/dsdO82KknNfIOfyt9jw/gLT+jUS
CtCI4JHVbqrPLM04Qkj/uwrQWqA6MgyEb7IPDw5lJZHPgkOWQnLPZ/1Ww5XLpuojYuYplmSLVhie
2r2E4R/jd9jEJYTUMtz6wngPe9+5PGsnfW5xqkc91d2xjHf45RgpKvcX/i5WCIzaO+23r004PxMc
Zjk7oKdUBlOJ0q91pH9no+QtEkbE8EBt9FBuapW+9AKrkI/M3KdHA3F0lfLHow/j4smyWYkCmAul
4VEtHi2AD0BLg/HsCoZ5y7C3XQSRMGpwvgLjwdcgHxu4fH0BZE65icBQztndCSkN6HkFvGaMZxDg
w0VSuOOmx+J4hNPmMDNP59pjQ/heF/Nb7C8ia8v6tLKCWyXaW4o5rHeSR4yaT/0sWy6QEGCBfTeX
Y2o1a2ud0mKdhGxgVTiB720+ImlcxqB7CxWaGgdSGxkqfLb9/i2Wfb8tSCr5Hf0jrOxPg/ENEX2P
WRLEAA6wQxsAKFLNV6JHOLL4h3BQRwkPv5QhswsGbh8OEEZtkXYJXzy/vYeJAg9L7KYM7yq0tw1g
mzzIH+AtLK0hvlpXmCkScJcKfs5E8HcLQpgFIAa9beKBRpkw1jmYkYXFnS6Uda9HiMlXzrDpPVns
2eW8jfpnOxjMjW+y469ZC5L9ztPhKZFQn0b72YuMN3Qp/zTmyWNGkskB2bqeXUmtZbUGEIpbmRcE
rZg/cmDRKQwuaJdBXrmU3Zg6CIGLBn/UlkB3ot4O59fF1M0qoV5dA5IG7c8z3p9+YzC7KHHtIWma
k3PqE3AZRsvDRFU5mzOwdmY/vPnZPKwRF79Mg9W4c3Ls8J4U3V+EowbLwLn0tUTfdw5t5ZO11A3Q
aFkdjInWCDMyPpP2te/taxfIxY9OyJHrHuUI3dUkspRwfmPsyL38G1RqSaDYOZLbAOOITriSZnN1
M2CW5ZCd9aQujgjiPR7gx6506jUPFiCQD+HMDGe3EU0DMUeTqAn32lVnM6Szha4TrsMi9laxSUQs
8J2AujYffSzEV1iyEk8w258oLHqzsd4eetraiZscQc18NFb6l4VfhNumTeG7ZBw888+L/2y1oBM1
zasp3jvCbF9mjG8mJO+5fFdPsyygban2Wv7CTigfNJHPqK/3IRmqAKAHg5/7bdqI46VfEt9wb56u
bkFdfcBxcs80wRUg/CALVWyt1gjowW5IargAQnDhQjunfINOLDp/iw2U6BW3KryfmuOvLpEBeMkM
W4BhxYa+QnslJ0q04VCuwKvPu7BSmje6uCYOcVxVC4rXEUKG0gHOzWUWWV26F+GHmWMZcOg/wzcy
7vI5pN0BBhgCRURKBlnG7PjV+/Bky55TaSszLnf6Sdx8PvZlIXayNwwg5SBluqJ7iC2KSaMccJrT
xK9OhUHJqdMFpB+Ne2ozqUgvTU6sIXUafTVtuCu/ZOTtfY/eG5Nja5Rj/E/slH5DK/sANFOtqXD4
o3GKNirLX3EKL1duhyosQRtkM5DDrMb7OAbR+5ybdF409XVYuEwzXRN0OIDHDiLSyH1T73M3oXSs
QMEGOJy0RO67LD2aUovbgA8wYMfvymaRWGNjhfM2HulEt5DH4pQGdH+02UUq2rxzA9j/QJ9o9Ez8
Aei76H71kNYbqjK/Inf4HhJboHl0WFhslD9EF8fovnHTP3VV9OAr51/We+QWsQCtTVx+AEj9U5rL
3WSnd2rFf3PfuUsBP2ayXHyPDWZz7zrpYMN5qId6WYDWLEhOzR86q/JdhfWib+S9SJDy05hz9ZC9
ey7kILdq3gqPeH1AFKZF4Ts5TfGSN23MDmimqS0G1D54K1OW0JuWfzD1cZJGaj/KJSbUzJSo4OIP
OTb38QYp65BbApTENJ9MOd84o9uaxhPJkPbQS1tupGk9YkXO+dyb49AE1cmo5TkX1AFE/vSVZhp7
nylPWDRXqpbutsKHt2oKeU7tdtx7b5ikaYtqPkWGYlyN9W54CAzwxBmdfUvYml5GmzMc1BG5wcSw
jVv3Jwg04HSKZcOQywLcOb9hHHyMRbjtMiA/XQhwaui6fQPpih6aN0psof3EwC5Jvm3w1kYPtIgw
RxuccRPPQz+rA86QOA+THPrp6BlfVuVVgHgmjiFOfYYwdsuSJnkoo/g/jCP/ytK594GPxrciiRFd
ulC9jlnR7ZC9wT8V9cMIL3Wdc4Gs6A6yeRHR6iT2uqDguaQrz9DfQ4HDUVTTByk0AiBUOGwrEwHA
ion1JBZrq4RUFhilbSlxd5na41TtehNVGTEg2E5f51DdGgswSqsIiIHGNdYgXikuqd1yRdyk2jo4
23xqCB7KQvPLoj80/FCFiWxDfnHFgWt6wFW5HoxkPjR8glbUTIdOYLcfMJ/gvxoWHGd66yskrE+/
1DkNeuzwa4M/uuvZ/1x7ulsJorbsrE1hgxXwBWsltD9WU8HiBONBgEUJFSxVoJE6serp4+D0RGHD
6HUS7FjLg7KjVikdzs6k1Er0GYWN3n8wU052I7KjX3zSKjE9UoX82BfpI9w5b09v5PIrUL5s/UWl
dcHRzvVrDtZzHYkGva3iLxFDnuPF7vS8/gYrxnw+LvvPJkuvXSEQAHFglNWzXKLZY9nd5rK89P5w
4h6B+EOT5bFgp99dgijdN9p4h3X4nsx1t6buZWsAaaokMDqfGrzNOCctvbwMD23cXEmlhRtDy3OR
G+M2xgmobri2/XW+k4VBNryyOMMjzDREqRJciH76qpOWd+O0VsX4VrpOt+O98TGdPZH/ihZyEZvy
YhOYvkbNoTgFxv3Gh7iFg45zZeQn2HtgAQ8eGBRy3zffp06zeqgKwo88ujkfUKKx8UaHeoeyITbI
T8sdSbKNPTumLVBIGpyj7xMhiM16QiisnXWJKAmJDNUCtyj7zxgv/lMTiulYBOqWin7Ly/TL7CkF
1UBqk4SVG61Tl7kcrjkhcMfz3/20/wJvXLM0769abueGwdFFXx0FwUtrrJ4E+MkoEvOqoptmA8v2
W7j1AXMkGCPTx9ys5d3JYCXMBeikeiRzIV/qQpHSHKiYqzP+TEX8VVG6uMuVextidTJ0+VsM8qUJ
yhDL1okeLZ8EOrfuhAUthXfhG915GIZxExhIGiUCW1DwnCalyteSfmvaP3AN0nOmk2qXRMy/BoeL
bmiPE1ggzhVFetJDX23qPDwTjrbA4tvBKnbda0q6kxeTeM0EBqEGv1s58I0XaP8mrbcUuHgbWojx
WLZQgYxidHGW/fMZSwkFAM6qQTDHGS8a0Rj/1ZYH1Er4XFVC71wH+zElqo92FaIm4nJaR6zptrFV
HkFgUcAZMlSq7tcfEdK81AbZgu2aqIu3z6f8tQWHGdX1G2tNvdWoi0VnzRvCScTHBQEhHnf5zq38
T2OYE7bgf9ZQ/QkbINTw0ksPMk44gzzo5MHSeIG1BfNNlPQ1znve3Wyv0qdkGOZ9GIyXwXG3WQ2S
Q8VDTDUCOf0Oq4sS9gN2+P+xd167kWtpln6VQV8PCzR70wxm+iK8D0khhZS6IeSS3ptN8unnY55q
dFU3UJgHmBtBeU6aUAS5+Zu1viWJIwWDXdUfduZ+lKGPPtqPX0zujYxrmfkshXebQZ637ItuKTJ5
ShNVBYeP7/FQpGlMIlOtib5Na/9HdNnFiS0aPdA2i0a7KmQHHm77BCr4hWkg3k00x+uc1DgE2Xt8
jgkbJHb63ghBoGBzPGV+u9Nk+QRttljPa6tVWYib02OY1CbxKbjTN2OZXboazZIx6e8jWvNVj/CD
ZM4jfe97zra/H4tqAZRwdmaKQ9QZH4SbF+cClaSygoFVISzokIkP+hevAy5BJiOh9VV6RhgHSLoD
cg+Thm5+Vi7H7pziMMCXZMdD7NObUbYvrgFyImD9DcLnFcPTpexHvrdD1NkND4CpJC61TvxpCbbp
mhkQDfO2ge82otswGci58w3QwIEDl7uiy2HgxFwdU8iibV2MjfC2FxaJ2EvlOpAW2EJrE9triThe
eDkkfGswH7Rg+iLQDrxN7lfbBCi9aNQnICxiHDNGDmFT7OJSmzv3bFyFSlfbwbeeI02nipnhslV4
SaKwQvhgeEto1k/GY1xxjiAd/8x9Yivb/hQ6iMtRYyC6CU+9SxeSq4CCvWu3S8gV6D+m4UMU7hvA
QXettEfa3TnQV7lsO9t81Zlk0JH3w7uKs9sJ4qNic7OOe9JTCUIboNTmF+aBb6PqdZrY9ly6uLkm
iuJl286O3PowoojEiFXRosT6LYlOkw/EqCOqEBGbw8QBURz8+ODHTorT4NbjQlCSbGg2WM8+liD9
hNtg7rBBLdXNpUG7ixiAPsuJ96FHpFKl9OMEXGujCnBp2eCPa9JKNGyqMIpibjgvgmasiOCQXTVe
ZxBETNSRoy2raJDL0py6C1r7s6z0cq8Dbjy7YW1tis78marRPgQ9mxRfN+zVVDk7tulr/Hv6tsoC
FpFYu3GlvFmlhKKLxmdp6L63ijOPgiQgQJWZF9ofAmcdrJ0kg3Fi4bCl7o62bWeiLo5foSI1S9Mh
cIP9W+ZHb7Yi+GLiOcPU7KnFZJ2BEl5GeQCvacKKb7Hpo08nlNaQ7a/e4bEU+82BeJ6PtnHu9OIE
M9n57wqTBJ7rOaNR1GgtxJkEtN92XsXHTkUgS/V9gbmEyasQW6OuV83AVTIm6lyVmFbGpH/oNcJI
G00zdlmPicToumtu+xYDYfpjnibaCtss8dkeycxtiFwDTH/NO4BO9hLrcCcnxZ2TmJNcFI277yXz
3xYJ/4phIL6fGQo4kVgYtWpOV8hQXCAUyGcYc1QRpQlrk+kGaJBRnGJ2dbWvUK4zdCOuqsoYLfFF
qmHvGzLcO7H8gYOHQhlxVaohCVaEBR5pbnmeZLqzMCbrXiQxe2ybp8oUNNzBk30CO6RWGORvvsh/
24ySEVNmz6X1Syiqr6HSrU0wA7+yqukPlUFlOGbxUnhgdDMj/Q7GalMbs6eibbyNMaGgmhwHZGAl
nC0aM37WicWQ7nNnEwASY2Tz2wWbF+C047DRA3XvRMirM9MEdh/gVZk1KAFa+WD39rjpY+9LwxW+
1gyEEWMYS9Sw6WdZ42jTHCCFFQS9sCWxb1TI5IQr9G2DisO3ya0Kqlhb4Tvvb2FYHn5nfc4znN/l
FEiNkGh9VqIk/ffZdDpvoQsaSHr790SNv5G9M4Ajf54Bfjtc7LHlZ3AJvEyjNF0KQ/4KuvR7CjHf
57nxXhUxIU/xwICYpy5pwkmLVqck7c9QxlUXTzkiz1VB6tQqKMzNGERyLQ8MuIxtBWoQA3n44VrV
Z6K5wVrVqNIn+9Ap6zoE+FIQeMk1mvFgYcrZzWXZ73nq7LjIj8VQ5Qcpxp2hQT9jfN2vEzXZNKBE
+nUugpdW3j1YGGu7qCD2I4SIpzjZIiqY83r8qxdphyH07bUzdW9uzA4m0ZAwE6bovrZyQGIoNXz7
E3db45y8FkW0MSFMtKPs2w6aJ6bB6FESPjfF9CPQSyRWpyQAhJA45rHUkmdUr299FCAgqwN8/AUD
woJuZalxSnYRPLBGO8cKyzDvNo03BAvbqvptaLGgkY51GUz+TRWVb3rPo31Iy838RrUcNjTfL3Lo
j3kA2IM/lCxs3XCWkzSqZRkaWBOkeq47Mn9EQ7GNY3rpEshAmg6JdwE5wB51dAmEZUmIl4KhmgOh
1ctuO7TeV+FV346BJq+yMp9Dp1/l0n/KyfyjxfefcyfPTmo6Ti3R71bQgcNJ7ygLmJcaRGKaQ3uI
UZQ4iaEdHTO65dDgCOvh5CclpVcuCVSsQEz6rGqEqdSJHFeZffa9vUEoOugfWElBAf6YetHPkdFr
Sf6uB953E6N4zdq+QwqElmoMpts0CGyzfuZCNNjUhNAeJnxPC5W8B0Dqc5KNCGuMXzyRHZ0KIc4I
SHIxuaxj0VRQeAHnqw2SSEyaktVUZ2eQS7QKq8Goy2OeoOoKXeTxHuqWOmNm7DbExlVqq7RyW8R4
hgkkm5agRa+VU32bOaaGAWsTJ1myHR2p75yI3LYq9BtCLLheo3HKD2loUZ5PY7dkopUeJ7bvLdpF
tyCOOlDn3k0Vu89yJ4xB7mivbmba7/wun1deTCZU8Nu2sfQ2Jh9o1tn3XP8D3Yd4qPtkmTE0TNaI
s3EphwaA+FgjAqt7AyP7YGPCSTRG9gN4IoeTK5N3xyNPA6OEz2czMiXkEYNJxllWRiUuBHWw+yPS
PojqJcNuc5ORwLsNdJOfEVMhMWrMXT1D4iVUe7e07xByH+Wh87lyclM/kSDKCYK5twRHyWkUtDV+
ywQzRjdUV8dIOK+yE+/Zpq5QCehRzBwQRHXvILbXwpDMKYbVwdi/5/20032R8hYhODKTFwuVNCoz
6GUEyXsRrOAptTimspnpZTuopL0X7tzoJlpbQwFB4l6OGSkYQ3J/PeM5Yzu3JB/vszFQ8mSgjDGa
6K4HOBAXaJ86596Tn17IBIRUR2d4yET6iTqK+KLqd5CFKDvs4WaU3kE18G/QTFKGQ3ko8MAvh4TD
NrOwVPsRlqQoQh2NGky1wBdcae0yLIwo1dXOjBwGnajREdezF4uxAJjglIU93ls/+i1zcYdDc7Li
wmX3PZVg04n3sqgMRdAftTZZjSE24rH9YJyhrk0JCwtw70LnB3gIKTqhAJAuUM+gX5iKrePpO8t9
tM2YaVQC5WtwdvWkTSSc1pwLsXqrGq/c6W39yLzARQAZne1RT3eR5a0qt6Ur08dT6xf7woeKldfs
zRt30uhJjS1+RVoAnhsLI0u9C49Lb6VlRDgWmbg6MSdhwcB/ORTHUg/fA+CDiT3Uey2cVnFoRJsa
TPtKGNPVrVF0Ng3dTkLZShDVrwoVC8gMHgRdRv7YOHBycs61mKyWgqn1LqgYTpokah8L+ZkL9C+Q
HzYOqoRDU4l16Evyu4I1uBRzOw7JdR6hZrKR22SsxRHZlhpVGTOTgNPGGsbhib0QCnVDUAbBDYsx
siHdSH6FTIlK3Th7gDexLfCbhMlYV5UPpefeU6OnoCe9c1I3hnjNAg3CIdHujma9VOmMqf8dmYD9
5sY/T6t9Nlu3C/vqF85hQAyvNeYDH/XHmJB1bQNTqXroNfDeEPkDdnRC0W1zL/4cyUld5sgZqDno
9UCwrV0DyLJWDsioKyc+ovvhf3YsIUmm/PAY2rUat0DEX+BNpraCdQfbb0jBrgwKdMiQrSvB0B1N
ZbyvYEgv47alotfQhSZi/LYTKIzljXCn6Qk0kMU4HlJEpsHrBZuFCYR8cKUEplRdf5N1+pDWtII5
1fsGmGpDm5pFK2HTiBahSSDPIKO1gdlkyhBps8BfZh6jJcccfJRyyFHq4TkO2bhPcjvffO0Qgc+E
p4JFCCHBDhjgdg72TvqRaKr9fB+PbquwvbKhMgABkVrwkIx0mo1ibIJDWi3MrOHg17pj2gUvU0ZV
4elkENQhZ17u9qwU9HltBZ52s74pa0A2zI3RWiG8uabRlvrIFe+UVJS6aN7LIHqzGLnkiQF0noS9
9DOfwqeO1NFlmolXuHjgJtz8G9sn6IgYF04srRoWiU1cLUbRs4ZAOmgYsFJ080ntCp9sdc8Y/aPM
uk1GaaJT9VD7h0+ZNSKT5/I3lLpRxuaLKsMcCX7QIOkTwE3OEhgwVjh+NX60dVxHLSdztsVPyXPQ
hSRzqPrNNZwVxteLCf9mSJOXiF447MGP4HKdeFsR0wIywWO9bUPx7Az8Mz1OeuJGN52PoQYUMw9i
bTVmNm6ULt+FivW/tBQXZvTt9MVLLOzf9aD9xPO0fKAAPha6znFYxc2pIMVlkfUtKqXCRZ2rI6pN
xrPX0cdyoqH5AdpQ5doVmUCzVvKOgWJfB0jYOtJAWtf6dnyPVtDGkc+0OnAYohgd/KpQ3oNfuTNu
oqp8mwi35tqedxyWtnL7pgTe3dprM/UQaJExWdRG82iV09YozXjtSI7dWvNPgdZcJyOkhwQtv+xo
9hfIbxlhTmtpVmvESkyMVVDsdDo/Sc++kPZRiA/TKX8NJUTLRGN4k/Tbygtfsxhpk6UnhLPLew/x
N5qDFUjPpXI/skp5jwNjnYfWPeZTGCJBg8c4cknrxx1e3WMWhwwhcPBn1HcqoC1XncQDYYTP2HbX
Rkf0yxj0FQkFaOWGEdGRDuIzqR6bTj90mu5vepf5g6WF7dVD8hn6BicesiHFTHBvSxYDXcoNBPRc
r/TwPOXYT3unE5RVNI9GQ2gCiO50FdkqPiRpzY3HoL7leE2tnDsnaRi6O8JYgpOKHtw6QiJABdIz
DVli4PIQRkjiGCvXfSgaC9wu+ibp0LU7ZUXPKOsCOJW+LITzYWFt+0G+uOEjrtC9cu2PyfDhtlax
NedgA8uqtqKPMeLPWw6H/c9WVYk4mJl6GgyyWlG8jouiw1rr9+OJDBrmG3iE6BBtWEcR+nEHO/+n
OUZPYqwYT3eg7loGixysm6phrRiz4/WS61xXI2r9IVCBM4PHqBFjMasyjUo0rzHZIctHqti+RIF4
l1oE3SA9ZCrZhSMkTtE6LFsszLg8ZEHZ/dJZh7OfZ1lB/tyofMQDBqaTjv6FMgEtf8WiigGwfytJ
ICA+L/D2JZ9LI3RmTjqGLmIzDomNusIXZCPr8zepEqt5IwCoYHgZapfQ7JJ+Fffvoz4vhPgQd87E
PArmaXcoo2FN9iPvQ0mZZEdBdWgo+hwbSu9IeXxJdeeea1EB6hnD/qHtKGiTRJtTF6xrm0cTjPgI
d7P4rBzty/aBiJuFvMP1QqYeoyrDLJUZtnsxRrZTXXBtwjFB9Vs9AyLhTLP5MT0XPrcd+/G2GMfH
CmHCKrFJSxVxiy+ygDtuT8faRJZcFwDhJAjSpSad36Wg/XNL/PVT/mr35r6O5uxpt+23UQ8R12el
RqoJEjFpXWhkYfGgBUNSilAZxflb6Zb0kB686b4ccuQtSG94xiOHivfZyJ4sL36bDqXqSNg6R5N7
BnDP1Y9NHr6CuajL4aETX3pIY+cosWXjyu4IKnhaUJIB1l9mVQHUhF05Y0zZx1etZCAoppPwh1vS
slUZsvjUCpGuC+OhnDCNVx6nqi71u+bq0WZo0KgN6sUjlwXk+mUY7NNkyXzDKggtWnwjthqBJR6W
tT1nmESFYNre8TBjpp4s6SHiCKGaVjOYyxPSC150AyUJ3hJ9WbrWRwDFgLcnxlnm9WI1KJRw0Ad4
FGW1x9kMUYU0rWWOt4xYVUNbkPdCiYwgP5pKyNp0ATCu56e32ur6oBZGwJJQDCPRwdLHN5SLncSt
sp1M59Ir2gKnMKI9dlZ1qC3x6GrIvjrfOntIaG+yFnLFSHVYlVGNUk/15aZp59W+U7I1tv0574+d
PZGB19Zu5LFCJhmZiHSEDwXOSrPmcbKKdTyRwVmLloSjAQImIxZmbE7+2TSTgLdUuqeY4+KRLAVw
FIP20NTDW+9iwjM0cG0dJyUKAvPou5lxGqcQeb6PWCMkqNMD7cLETQPeaCvyr0TvsxCImnzrjMQx
G8h1f/lOgayhLhqETYG9Cx3PZsc04Ytoqr0BuihbOV34WwV9grUHEWcugFWNJZEAUWy9EFYMQA2D
PEMtC2r62J/GKJdLP4IHkk7NxSoG97EqradQjd3d0IeFaVfi1bLsgx3Y2VmLvQ8txvFBLQebsnb1
hWH7iOBUTGRo0ePvNbLfka52WoExths7dn+YahaTGGiwmyGKtymzw8Fx0hUKDPNFjsZdVakBxt4m
ygpGgbzFEAf2jJmZVLY7z+pJRtAYbdt+G57joKbmDMK1dLTyVwjiWZus4MzuQexE3z/Uqkv4Jvyl
QQpBHIvMWav9U1557SppmuqzoOymuDVaX78KqBCPg21D51ANyRiU4ywbRNJvKtwZ0Ec0PhKjoFZy
CAfm1XA0482hNWQktwCwkz/kyuRAz/L82E/W0RwTexe3vktIuHgo3cJ90oXfXKJYrM3cNFisRszY
rbw5lCFSYYWV5mClxUeL3OoxRwuBw7O6IoD9MlKKZOpD+nDXrK4Rz58lEqp+BXgNm5Q1rZmhBnuM
eN6qRUCwl73z2WlO8BACFAQCnuubBkXiCRjQOgpAkifzl1nZO9bx0cEEtaSP9y7Jnx8r9VjQEysR
rOENmme7t9y1lykHzClWwYF5wC1p+ol90ywqBjUmxpttqi9E2ehMq+ju1512KaMCjOQEiEb67kV5
GOFsMysups5TdCyeXBuOUdtTakTRDtMFzqKi3eWiFhdrBgOJqHzVrTbbpn4nLppJJGXZlq9GLW9t
Qdlkac3TFITQ9kzmm25kEIyD9unVbKzHYWxPWhXXuyHVsoeJKOHMzS9mOJDDNX9SpcJwMMWus7Vd
LDnS/2Hy8NOOifYyCB0WCkrZ9WDjuU/9anpCu/dEvTa+CMBJ4JtCIzhYrieP2aRzOujIJFpWxAcJ
G5epEAMc0bj1NXMmFrgyij6Dur6GebCy0GC8xgEulWSMp7uMuH38sIlvkQ80iImJd827mc4u6otr
Z+rouDlVqVPX77rX7npv6n5GknMc6XBZ5umlJe7zGZmsXNqapnaCrqMJBu/qK+U8egxgyCF5/POL
zkKHB4/4WnjZc0hq340Dv781FuY0eFt7BTbGLZIRWeV/fDFi6pI4PSRJr0B+hck1QJGzw5VGgocH
qMjsg7PkVe9Dnfvuz80nRbSxciGOqIKti+bBDv7rXmmcap9zBmBqtOH4jLHjnJXOKi2LxgczKIZT
GU5bgZEzWLUsHHDdp+ig1yX2OgB3s48gl+VJA1CXDrB8eFhmHgy2//ItM+RjXDQ2r7dktEBwyMD2
xdPdX5NGTxpbAw/DmDrZsQno6IjRXRS3vtdgWtrTPo0zRKJdfg1cBLUZQlk3IqVYi9VD3IDlg3SO
p3X68qhLTaSVBg3FgmzLCn0m++EMhbw2MfEjgcqfWBiIPHxGQH9JmXXDlV1ZufuoIbGGOcJDTGfw
RfGRGVs9om7rFf8NlNE8iGnW/GTtIs4JKiyneQCVQEcNhI8A1PlUKCG5MqGuWAE2qhZEYKgDiMtB
PbAv4KxNd1M+55kIVOvoaMINe2Z6A5y4aWw/szTlAEmiWdf1EYLQpxM/Rr320rmY2e/YODY9TZ6u
ta9OQNEP1NYrL7oHscUlYYvu6LeCjv6a5ww2C2vNpZHt/CZEDt3O88Xaj14EGPi1jW7XdMzmyEMV
bF2Q7Zincp+AFXE7xea2G7d//oQb4OacTXb54c+vUwHyt5DJDtLa3ECIuiBwQPkrhmLygPMB1ZQD
6CZkpE64JyIU4gUimYBebNqCY9RlwClsnhvSGFb/+T/+fPfXlz/69tR/tyFD7KcMupooio5ow0ed
+YNsRkrU0KkOf74zRiJCw7Ln2sRle+gqxjgaKgmw/PO3HEZMD9+x/EeXmni9pmXDo2TkwouvCaCS
5b7vu98rVwpawtC18gOVRH4wWZ5s48rcqsHpdhPEu1KyO4nq6n3QsPcTvECsWbFGcLLrrO6W2lSJ
AyNC3oyEjJLyWARZh+q92taa0shNwCTBanehSVZg2ParDgsP/Et/gx5qSwaAFyb7IOhviQDQM/85
ptPbbIYuxuX0yzDJ0EvYMM05MVGg0z+F6R3SFxsGBM5OSuhQ1Y9A0kazX2YZmgPLREtalDun8ZjR
kg+PIvI774Jbb7g/AmVD4iOmmgo2WEFcRJC7kjMLJGPfxPZ7bXePxB0zGeRCzml0GX8BZMHGqf1J
FPfcjzwdCAdcYYO/+TwQkfO2R6H3CGqn9nc2TGdVLys22bBPDNIJJgtPbzkuuNbQjPjtQ+Kyb9Da
CdHUdCcQDXbDJDZmR8laJE/mKChIbIE+6C1Hbqz0gRVuZVN80d45mXz/49mxIT3mEeeyu03CkhZy
Cq8G08StSkwwyd0FpWo3dPUqMVu50aNpU5uvjH/VAoj02S0MdHf6PbTaH4z3V5U2G+wRCARD4x2s
LEcT213p9A9QNgkMnI2cQXGIU+cLRubeCXEHGBZBKCmuXfauiwnNvQV0sJAn662Ga9E34xo5S7dA
6Stgave/Km14Yr35JsMaZ2+cM73GdkGFHpxzBwA0GacFU0b+1jALYTkjP3Ljvdk9SAM6louMfJGh
fMGoQSd4cN30ib35I+0z06pEvgsbH05ABEu3cWY2jtRrOFTTK+/62ckgasFnjLyl/lTwwEVZ05XN
myPKLb0IdYMGdDoHt6uBaiU1ZzsW7LvJWUvgaRsIp7ORFsKPy+PblDDgVjH+PgXFwLW0fonR6YQB
DvtXPABitH+QHTxoPb19lO1nt/kSdZc05nKiePMCREDjFkRbvyDF8Yp5Z92w2slTvvQtWzCYzhxw
OtolhZpXSfUgKgIpfJAnrl9+DrbVblObQWUeH/8EvUZeTWxupF19/6Sngb/C1JFhh+87lqzIJHWN
zV5PJ4NoiueBXnm/VVkyuSEiRzFzj2qgzQX7MFje3x4nVqGgwzaUjkWBjNMM9BNuxcFlmw7Fw3F7
4tDx3GiTd+CJzZLEbFjuf/dsb0kqZN44Ff0W6X8B6gtHPacOHabJ2KCsLrlEhWvnBGI2mgJI2Nbk
pBbQ9Meho6Gy8P3EJOkUUUnLZbgUK9I6S827dPgN2BQzra+q4gBKUC2Cwu6WQdfRTaCwcd0OcwLZ
koJhLJruJUEULJHrdO+7j71j3OMIA3XIFICc9Z62wg5QbothV/ddv1IFuv1wenD7dDeONT5gP9yg
2tRWSQxUhn3C1SmiF+hVuLu+pwmlV1jyAIT1dQ+Kryp1X2U/DDu0LmTzpq7YNPMDSwtSQvuAUXpn
3U5eypTX54PWW4QDhEEbpkzquD++4cFRaDdVp5VLJIHM0SRMffw6kfK2XgBJ3fEi5s1zQQUKi6lB
PvtZr/xNn6nrfphGdmWZ/2ir7rveg1ahkk6uLbn3C1YpaO8aFlLygyKN49yv9jIZ3wQHqjt1q2mM
eDmg6fRk/NWOm7DSpzUEwjn2jqvctthOGBrAiUr/Vdb8jXZTW9tKHksz5PIc5FfZuOd+xjBJvDC5
XUPWDd7HPmFy0KrDYKFIqbP3qnLJNZ4REAQZ9cq4+312nY9AbcJDWphPA9tJJ9ax9P6RrZdvmVUe
cFE/2ArRKtHG3BXah0Yeo7Sfdc99NZoSqZ3L0IcqzBjfwzTHb1p2ty5DVpzgSGAiPcFgdgz0R617
tiKaILv9SVr73GK1h1s0oQ2o4/bBKFh+53l/Cuz+bHe4GDL51eJja2rjkqND1bOi52nibcrY3jpV
AvDdCp7wv2ynLnqZ0wr0zgLBs89gzKjoxHv+ILNyx11xqprmTc2smVg/DXnAelN8kd82zJq0XLKt
pAo1lyXRV6DgVnpU0K460ETGsblZrvZjKQr2zrz70y+dsFS/zUHlEyncKgiwLUSD1MZQwp5mQVP0
oD0r2Zvcu1wxSF/mFG+Aq325bUrny5TeM2lmzCldMHkN/oDGu8ZhdWD//m1bJBhNARwArW8fvVBn
czFzFfPJ+I4F+x2XbQjHiWUchJ4l+xFpQkTUlh4nxb6O3ZoiyMH1SQAnGjc7uzSxNmwL5lJrU6UM
aSyzOgxIn/76Esy/DMf+iT3GDQP/POzP29WgUTXqHYa+ykXr0+aQcf8USMNcSCED4qz+8y2hS8eB
vfYmQZnhhEO/CuIW8CJsGPZJXlQexPwl8jGb9xbOp8BCWlhVR1KM4EjF2BKEwcvK9Y72AcHq4c+X
1ESO0vJZsdajNEwiouG6BoDc6PoHnJKongSaKUCcS76pDn++6CY6saTxeoRG8pqV2kXNkXKYGdd1
UrzVTU+gO1aKqrK2oKsPnml/ldNg7lq9hg9YS7Gqe0bgMJdXemGhVTQBy7TaYzvvuUhdeu4MQbed
0QqG1ZuroxmkuAOCLK2vCaMsVeablbU3z6IqIG1Ce2IzkyyihNGaP3bhOuw9CxhcPOvh8BSZOLZI
QuU4bQLEvXD0TWcDk+AVKzyzRU4jZ0ivDaMrZpDhIW4nahlbPRFMtKKYBQdbnlw1OYjI2QW61ovZ
RcWj7mKNznm2x3jxPW1ixi3u08R0MB5UuHScaG+n3i8E6JoZhyc/T3DpcIAFiHQ2qGUQ48LboLqb
hFevePLwZyCf62a2tz3rNEyMqwU9M0ftcVDuWTbesz+7sBrgF6OKqR7c7kgc808TmIQFfBsoi8Hz
70PRY89fhlj2cg9OcyGjbdiKs63GL8My7gx0vyXVkdMppCmV2GJYJv57V0cdpuC6u025RetmxbvB
DEcmTECHoeIuBdc6vjNgbww5w6H2NtrQvo00V3zUnIQ8hNYixQxZD9EeK5i3rk1cIfwsBFhxPgbV
LgzzFy9kX5g1A+s/Mk+lzn5q4KL0NUZznKyr3uenGS39VBb2Bao/IpEOM2xupr8bgnydgo6LRwqc
b68hW5rB8UDmyzBQitudSs7gmp7t8Uk6fCI61UDnAic2mooF3V1MVYMBQ0Ax1C3+Kgp6J9cGWn71
ZaeIjQYRo592mlPpSnfV98Vei8PogMWBUNiUUlDrd7KTDHKUQooMQQp6MfvsVTfUN9WeYi/KXuph
2FaGdYfYiq2drWBEAGjOLpd/QCTBZzfSDgKz6gAyIks1omzVY4jh0Y5gTOVrGUzvDmMnJO2Ihwia
4vHksg/EtsYcamnNidBt3S/KKLVQK/S3IiWQPWB7MwW1fUl6DXwf1boE6j/iVkLb4zJSYkOL+kxf
azXrtyOe8FlUgXbGYPRVafgwqggwdaEHpzIWF9l8G1H3NFk6kva0/ehq+gfirv1FT3KdYcmnQFgv
MuafY4qXOBUe41acPOncWtwk2zbHNNi23+ygn22kVCvT5CUFtcZ+yPocRcBowr74E8UPwuvATVjA
CBZuAgJz9VExOlrgCn8fMvoyP30E2ru1p3yVSH5j2QFkUTK9T6ARseybLC+5EiWVWjgi8BVGoC79
KKBZY8VJh4rpXFFsc4PGCNv9YdK0fOWUGc260vdWIza+743Po5YaG1fzz8WobjjDn+IMlGBVf7ea
keDGpiCYel5zB3MRvBF2i+4NeAZiBs/86fqQMSLJ10Sv8omx3Wq2Rp5ccitQB00Vz34Uvg7Kidex
7B8YG9Q7CWatkQQrB5oFzGAg6IXxzEWE17pNqNPMisdlmb+jrH4fXbYwluQllBUYwG4u1udRFlE/
xso1KUDiaWywkDDfbHijp64kkyKLQMYlvD+WYeGcpMytWeahiNC2RUZOhymJDxSWdoncemVPuFtQ
XImjGF3CciNiCbSQh7RT7cBQMIEtWyASUva8zW6+1hPWwaJjqoEMQS8+YKG99ROtem0o/LNWeubg
JaAgyqhYlW8dgKrnA01jSAFiVZiiYovuVEjxy9WaPShP5Mc9y25XN0EYguddxTo5SQzYrlp2V33j
Ma+jVU0QhMt2eARNTOaAGYETili5qcr5KUZYFki0ftq6O1KxV8v/H7r2/xK6Zvzr1LXzx/dH8NF8
fdT/mNT25w/9Fbwm9b/hFEUkZ4J1duR/pK4J62+mMBl/GaZtYiTTyTv7e+qaZhh/86TnQJymz/Ic
b34Ff49d00z5N+LYdN0jhkqf5V/uv/37//4a/lfwUzwUdI9F3vyXX/8PDLAPbFTahkA3/qbyr9+2
//4//+aalmUIcuF4caS5wSXQ/zl1TfWGx5lIlnEwW7dAqMTJqY5ZJ5juD3hvb1l1pFx1vvcDLGaJ
VqleMCGhcMEwCIC0ehND9VBDKV+YdfJpD5//kGD399f7T6/P/m+vT9iYVVyX98kDxsn7V359PKH6
nn+a/2n5DFWnhKGTcijz86wHGuSRdl6iCClG69uO2GOWenqxhfk9tRMK/hHGyXgvhu4AiQD8Abzj
KGZL9K9fmfzv75ywpSDllc/JM6VLat4/vjJZUZ1J/EjLILYmtsmoJKeO5HWLsQSmzZ07YFIjh5zY
VaN/lkE4bODfkNZT4TUhMgQeOQHoaDKmFRtNtoqIL5dWrj9niXnn8UaqSfVT5cZLWnUd2x4xO+Uf
MW8nK55MaORkfgQBzLJEKdp9kX7lxll6mItcGTnLtrRm6wEGZ52eaphx9ZH9aRgUhBoCqZWl6lkI
TNA9Zw5zC+sFDiwcCStm0l6yX7cHYPDe4Gw6zJErQitOMULFBQYNhA2adSbatGUsNN0tIBhTwzTo
X7/B3hz498+XJvEhNqs5aXrCMf8vYWe23KjSZtEnIoKEZLq1ZglNtly264Y4NRzmKZl5+l7odP/D
6Y6/bwiBVC4bAZn5fXuvrf/tq/dgmYVOwqVJ9JOJ6A9ORQvsf2r6zk/4Utt60q5TR2GnIasMjvsP
UcX9Q1E2NjpWn6Kx49M4iS8UILgHKE6vJGuC/TCcDa97MysHLWDv8udCHvby0DhXgOtVaaxol2QE
OkDuBXoCh2WW81F4zJHTpmOYpN21wdNqse6Hy11nlG1B8WxxjahLNxcHj5BzOCKo7XQ3JXduOncm
zVQanmREzcF8cGnVpXOfbCYHEpWeUW+GiPYRSWPcOs7su2auYBVYE3Gj3Wmg1RL3Rb0fArfc1uV0
mfpDb4KWFAZLCPBlwcqZkBnOZsbcZdJ9lVaUdwsuREOvWZrYrNacGN6LO9mwNWaZrMwGIRg6bn/M
xStw/PJeGPZNG3D8pxE8hHZCzzXQHsS3mO5C4BmVnmg7YgA+i8hFteVMYAD6di36IfSlLK7FTNr0
f74EjP/rEkDDI5gp67YpnOX9f7n7M3KYkdBAIUr7EB+LhJZW2eJi1g9VZGKtwDHiD0BfqYkDTClE
rNqJlS1E2QZrnlLpKlH5ZvQIsKBoaeDmMpu1NVjfaQ7IC5TxQ+MC0omo/f0/vznBmH+/eIXL48oy
eHI5tG///TdHuO1qiSmQt4jWD0PDxv24gJINwmAsDV56RsU4KR3ombpEm4++alWk3mlGq0ByW7zp
8xGHZNJt6Y80TPi9aJPA3bP7At5cjQgmxViQWvND76jsxHIMifUZiENLvXOazQorF23e//xXieWW
+/dbEo6R4+q6qSPDlebytP6X70NqAkMiEYErWV5YgYKrmZfZWlJ6K9kNa6oqfqzXX0V5mYKjrXUm
ngHWR7bXHukIAVs0jP9ngDCXAerffyVGQ8ZVh1wXHsJ/fwzTDq1ro6oWmsWgtqYmcR/Ns7um98rg
O/t9kGx5TP6CbmNT3cQb0CXDWlXSH6NF97v0MIVO4IWeDMd6LuhhAMcnqDs4zQarJYepOWlhOORh
MuySiMAAs8b66nIftlH14HyUa8QOyOW85v873//rKpKGozP82Tp1dQ+F47+fb7sbRzUHhHaEAmey
G9cPcicb1u77JE4oc5tARu0ED3VCOrFFyxYyUbDIGcnrkgvWiQ+F6i3EyLqRcEVDQSTyf74mvP/1
BXA9mKYpmY94zCHcv80gUoEYYAASxTiYXJXuGu/p4hOIwoKG1uz5GOKGrVag2ZFimra63kxHLUKq
1UEyPnDzRxsYN/eskoRgVEX4hmhQkSHV2S+amYm7k393gdTcyRtVKPVLtYk1b19GAledPjjnMKpf
Zxfu+8oW3YeyY8tvhMi/5WQH4iRHCzstHASYy8k2duwfYIsLP5KYk2uYqBSjiCFtRsx6slCo9L0v
Vk/Hoq+alZwquQ07l3HUpNVP4GPJKaeJEoedvm07PYeEfgz0yr4qLTnOVh36dP3sotQvqBsfZS1p
a9nxnR5usk2VJjY5CaqaWzZvx2fXunG0O89pfHzYboaJZow2SZQsdIyjtniTOXYzlel0gW3ZYLTu
LkZrRFsKM4STT9QrWxApu7qQzc6Fw9KadkSkR/smLOVgLS52hl4iqXfq7X/+0g3XMP5237mOYzH9
cbk+WfG6zt8eBaFOZkgQRswTFBGwGgihM0EaVEjaAFK0Sp2jg5niGKeGc3Sz6g+t17XN83gWxrT9
sjn61paMZLNW0KhxK/UGcTI6dVQ5fCOtbrSutdOgJMRHeJlfJKrTP2ic6hLGhnxtKu/+PB6EpNNA
OR0pSofdl1v8bnspP7BCM0AlAIcz0dC8mAboTVM+bqzREChlw+bd1RusJ6B8sIuxa1e5tZOjrq9Z
qKl3TJrxYbagwD3f1Su9J9jOjlYNReQ78qddJGq8aiMdjMizX/Mss18r1202teqAryzHVDLar3aB
hLhowvvzE4r00x3qDWjFy5vPjRcXtxxdwxnALre6GqctpJ/kIiBRX0ot3A1hgVFm2Xseer753M1G
lpIKP8pq1imcZLOBOG0kJwCVZLC1stbz68Dw/JBoFqQ0DJ8Jq9Fz2c3QAZ4vdbu5qUBIppNNSKyZ
br4LLN67rJ/Cjeht41925zEQ+1LpTFjb1oLQNHYHq6qmzxRyae7m/btK9OnU5B7nG3Uc6EbniwkW
i4qMsloYePMZdNkOdd7wmU7B2lk0fTZ3q9/FxK678xTuOhMrbDk39m2u8702pw3xmV60HRKG6xdr
RDeEtCI5aYb6GQWIq43ZztCGZMM5K8DEx5o1X5kld5u81RLuBmzkIGd5bPdVPL30IWKfZEFN0prI
ZX3vq/AsHE3/hhkAKX4ww9FZdoHTVwfi2JB9JBF+7rj2MWond4yCRJkqDYIwQx1oUA35eo+dbZOQ
C3nP7Ng56O0yn++I2UBUIHawF4a3sTQsP2vdTzEb/dvU1fTCE/FpuzmU+GUPJRGpr3EI/3L5hJ6j
As9YsG3mdqMluvX23EQTJJJhJC7puWtYOiRJh0mqDgbmbaRE/8bnxwQi+CDFK9NX9Y435QW4o3qL
pFDvOF32+Cap4i7vOQS6B6msrs+9sTV/a07Rn597+mRuLKUn69AIFY62SDs/N6FmBGe3Vtq5Vcxu
upZraYphMbiewfb5GYvEBJZrSb17fvqf/9hbfgyODS6/5g878sQFUuPwFjeJ3xuC00MfeBcUIUzW
2DDf8zleJc7MKqdC+4qpLKLCjtAOYdcoL63+QZ/ZOD+PqHL+TvqDtp8iknd7BS+YUqK+TuFnMxGh
q3gp4vJ1TOH5g8G79IR2wcJgbnZkjnUB4ET9/B+7zdg11+dGm06ql8Qike/916avuMQj+D6rsRqk
X02W1gEc4u0gnmW1lhYPJ1tU+1aFaLlUgpOyERTlnwOZo1L6n9gqjnYS28izB+OgN6ZJ+XbZhdfE
ndXcn58Nvam6OEOxs5chkL6ZcQ8dKzzR8jgRVbCth8p871LHugjQBX3DGWuWPZO953uWnpF/yB6x
K//9Xqd3f733f/y75b1gLmFLEIe900Q13eEBa5g0MhRAy+5zU6d8GaTdzkSThPNfxwy8nqsqd5ib
/OOY47E6J9P1TW/7hMiXmUckrhRqn8ShL3vPjYFCB5YcqYI1/pqDRFVAIc0Z7uboIdCOZv+51y6H
6kphsekZ/mrSW1c5eeC1OxrXRAHuXs2+t5y6gUSle0Ws+xWxGvoA9mwN7E4xlH6IfeRqADdpRQVY
jQVYeh/6Hyw0nOuITAtTHV7MrtOzc07E773mf1CWPp9TvVtEBxrI5DbJr1kiqDybmVYgE5XfEcDn
VyZJYCpSjfjiOThNbqadzM5CqzhxSQelvo1MSDDl7LY3FKXtLV9ehadicWn88+jMQnFxlvWEDfCh
5xvUqLVjmXlvz3/yz+OWqb8js5HH5/HnRy3RI/LFH7OaY9qPSsXq6EY1AT1xfB5LBG3PPdpcONqg
5GypZTlvWe6Wvh7Uf5ZIEdQqJgjNZmC+Vcpw3xqiAAkSMIwda8M/gshyz5OWm9sGys4GOeP0Lkq+
Pc+pyTwq++ndi0tjl5eWtX7upg2P8hprxRoJHGpGa9o3MYBPMzcLP44J5MjiGbJP1TszRRLHJzlW
HhVrzGvnuiciSbuTUQ7TdTRKbBgWc/fKlZfnIR1sMaYVIKWeXiSIWwfrYC5y6RZ2zLZNzXpDb2l4
yCGoT90YkXG+vFuGrnUnbJuWO2/mHSUao6xOgK/gzy6Hnj9tLOcbZHukkKrCzSYUOXQyGCJ/Xl51
ogE5H8znjLCAuEVho3JP4Vc18i3JUuTp1VXz1tL1I0UIfO2y9/yEa+ToL6kJ7Ht+xpu1DA1CKz+f
n3geGqPxl42C038eCieT4Ic0BXi2fL5qm9/En1SnZrTudjeZPkm9xSuwLueSdi5JKew9N+mA0SfD
1oh4WP33MRROXPZRjgL2H8dMA7+blSW3usxYL9deABOPdQ9VKncdRkX96OxlnOqTX889r5vrh2Ws
E5I43p5HxohuLIFwO71zqXUgCZb3FKHLm2xK6wW0pHt4Ttmrau4O8WJJ5aSJt2TZFMkfOitX0xuG
Y2yrwc/diO+JGF9S3Xq658ja4gt5sdXZCS8InePL84hb2uGpgklt1YZzV6Mi8ddiMFj2gMwat7j5
9tzpCPPDF66d3SCozp3Ujha4HJ4eeVatLXsad6EXVavUsqYTTXI5UpfP4J7AaR2PM5lWR8Jwaf5Y
1llrMussGmDuNZMvEO+9dUbIb52frxRPaL/lXwalCaNl5o5rQiE+SvIbbFLBSNH43ScTSnOBi8hP
RxT9Uq+R+4YtAfP87UsIz//sW0k67iHOVys3LpwjpEFC2/Q0/NB4yhERF5Ir6Y3hBz4NGtJeYRxb
7pnDZKhxlVaWBIio0iMWTO1NmnWwi5cZiU1AypsOCfhWac22FrRcPBvAFmq5noZp2T5sBtnXDJc6
NTn2cI9BStRcbm/6IOM8is1QYfZSdTWdyQnCXj6YeK+EwfeE+gsnL/VPaA2OOfhCTORXdK7zPSzE
K1IPKFD05zetC1YcA9M94be4DBM481yPDQNmcOer3itRcCD614TaGOkRSGFBXhuC3Rbl+0F67VY0
EQorfn3CkZik4p1bl3CEwlhM6CHKjrxVC8xQ7lV6x/R7mGHu0R6zEw0RTl39gd0GqZfFCrTBUrfu
UpUfkcWajFZJcgZhOG+jsc33pe1pj7++sgZYH24okHEDInwo1fIaRMt/R2naXoWSDrbbVHfT9Nw9
YJL2HAwwgVmVwHUz+w9b1xLsUDD76ehH2xpALIEotnm1hl9Z703fKWJgVsFxfOOxPBz1OdwlQHm2
uiXdgyJq7K5lGWlsgNvxinK6TWIF4W2gwmPYV3lVvbNj5xNWNmyA4Do4YVTE5gs1QS4hYT0yz8he
ZR2ChWRvaE3xMPcOKqeuae17sOwHjURPQFKyH5tE17cdxbNDQV+V6kRy7fL+XHhVgbqYgq/yYqbB
XShvHgnBGwm8lkDctDk3efhBmieuncIbvk+wezsn+oHLzlzHMjBO1AwWxGaUTMyVuL6CLkIW4szD
wdYhBqnUPIZyVr4myYJC/Hx2RCjI07XvTw9JND3GkvplQA/XLxLQ1iORLziUe6O65EZBNkHsaBBC
yuTi8KBL20bYOyRRa8j2E2ouFyl6iN+9a2OQ83n/+vyxzCDWmobdOTn+pR3HMUXLE0CBrRGDbujA
q2Mvhjxqlx+JFkcXL0t2pGo4K0cMUAKWXxnqfLlRWQsjvQe5kKYqPrYVq3qezFD1CQE8V0EVn1nm
GGTedgDDD81YlVvyQPoDCIPkoTfhB5y6YeN5WC/6CW8g8JRo13RV9RHiJ6TgXc9+NDHekc7Z7zFj
81At6StYtpBnl8H7Oekhkib2gbe/2s/JUjrP+hH14i+P8+/bVXvXw0i8CnRmG9Viv37u4sIFYN/U
xLXRmpiMIbk9Z2k5qLp92ttUFlk3AeworHeboKCdEPaHMg3valjKu4JWp0ASoxV87j7fCEaRkJ/T
/KyKymrJZCaH2qFXv46Qy+7yTKDO1zqNK4v4ywFb9Neg7H1VmvavPG++CsBgJ73Ei2WzrPAZol2k
ISL5YKZCCno5a5vciVOUYu28cppuZKZUvhu1NfOsh8aWApvZjBaABYKSm6ujtxeCe6u3QS8PISiX
o64IXdTQgDwE3IBXr/nQO/B6liy9t/rY1p52Uma4T8DKHOpgXq4sNqWMZkB9mKI7LWOi2PNDUAjj
DZImWdSAh+5k8Vl3UenVNlliJZ/HKuFUR8NTUXcILeDwjI9I/JwkvoIngWdmMPiampceqAf+dKPC
OQzGqS/IcLCbKPwNlqrt7eYjyrp9phatiFIfJb2S0+BYVH5axoJBc3i0GNG6Je+IBhgxrQCAYKmk
K1G7yg+crPGfr1IG2lW4oGnAKn6VpexvDvwfWKoB/mSbynPdhw+7Mss9t8jwkpSjuWkhZvsDcCyf
O5IcFbodQ5aiYjbx2G6MGR2i6DA46Hqm7+kuSlgPZGiN0wxGYQpvlRCdr9n0tD0hsCOYssYB4Vib
AB7rXycJ3HGzXGHETFA7weY+B8fKacZl6Qv6sG2ibYuseCrtaJ3nQ/0tmfQfccsoXUlAWPA/zVNO
hRA4Su1j8/2OAjs/tBM6FZFXXMHLPA3R9DmbKRfCSF0xS1pxWSaZpR0TxXCSKlozuoeRXG8kUYZt
gyLKBjyC2uvahlVCqGJYbJXqbjXNnhc5iIwKa1ruLFMcioSZAEzN/OGqgKl40tBYaVMc4IVBnpSK
3vJiGn3LdkaW/5zKf+56c+kbWYwyBCPqbo61c1nOw6/xf16ElffXkeWtEC/PVmQEbMZ4/W5N186M
pH2x1tvwoQxp3ia9IQOLoPddQCdljXzDxjKbMdRBjWYZjk1wZwYsQ4EkPPpIOJvAavVjDhaKzOYS
FafAYUnd5OGG3Z8hyY2spHXfRH2wJSyW3Mfag1vVITz2DJG9Ndjx75JVE7p2AAUKEo1DJhSzGsCy
us4NTrL48RlpUDUtwQGhFAciGLiHldzW6c9GARkOqa+fmN3ARE+M+hv6oWhvWRo882VT2tV41jxk
QTH1ZKhXBNJbg+ET7FzeRmcob22V/2GScoG6nNmigLldWyZoO6fOrkkRZlePxcaarAx6MqWmbVi7
tKcosoMzDaeOuPMc+ZiGpNKOC3meFvb+DMaMTh5dUwoIfRbj05bJ1gqdYDUSj36ka3Mu8xDfku46
K+gM7Ro+UXc04MZx3ar3Ers+Wiqn69GmhpUvBr3ZJ1zMK9nY6U6BUD66JCeAjaCER6bGyfTseEui
J4qhTv6pVAI8rqTW70Ij5ingV475J6up6cVD33e3LPEO+j9Ga4YMbRoIdqB3oq2KGqkdBnZUNAU5
P1X25QZws3CtXbwhEH7ZDb/x9hef9NHO1JavVW/E+9JjoDHRDN6b1EsvcYmw31Fbq2k+irHtj6OU
9Y22xKqR0nuNdOIyU1V/yaqD1e01wxZ7qTjnGQ+dgUzfKKu9z0nnJ2jzOB5ScmgudRut5cQS4IUo
9nSLze9S5xK2iVj4WW7zmv+aO0J89DG/YbNMz6LV72BcMb5Y5S+wTSMmRCPcld2IXQGQ2CqTScQ6
0tN2Y0oyIcm10WFaQqWk817F+bUbTEK9WEmdrMkOcfW3ze256Zv6HKae8z2IjE8KLj+C2oaunwIF
MpAR7JAxdS9qAEpPbGV+bBaA69P2l0Y05KYxnw5M5g8hAIAD8UvxoyzGfTs54yey/Gnfa127CRX9
26qX896hH8jXVnxoXKc7w4um/eRKyr7FsopaHGxyqXHVszqO1tfkBYRHiAwVpRPAbBQ52thUxNE5
xF21msbwhr0sPNE9gdNdduXDDgA9FZDlPmjq88V4DlhengKIMO/GPADAIff5RK/mEAH87mNFz6jN
/1Sl+aiNtZot60RLNO7i6bN1QZ1HomBSJxFOTySnWJCqsS30TNL4nT697ipjZe2sp0kRQTAEyhlf
noJavBq6DqSQ17hwXjLoP2ldXuqp9B3D6k5lvNBRkuhhLJvGiD5s0hjOepgKbkgCFtrUSfaD2YDz
D0gNyWNUafYgRyQMXfNzSJBMjgCx4oXUZxAQWdhe+KiWDWf4+wi1wo/hI+3/mh56UjVbaUcstnuM
dHpae35QYQ92bdM+IWGtszA61wPTKpY+ZDm6SGu1wrsNyoP6ZFD9MtRQHyYLl2s5VafnhmBLuQ88
Zw+jIL4+N3WWXhvCUPdl2ZfUNnJvS7jDtNYzNQDucK5yzL2d0Xg6o39vbZwOTSCxYvoLXfDwNzV9
inXxaTCJyjUEtgFNtq+s5RhfdCu45aJD+UyZbh0FE/GuRd0fXd3pjxkhdS8GC8hVkeCqMB1dvSV1
taNKhYeQ0NB9rwZ703s1IjOdlDWK419pY6TbDL31Tk4ejGVyw5CLE1xCLfWpoD2qFptymbrH0u3y
F/QweJMbohrttrpEtp5c9DLZRkumhjFC9Cu8JyYs4QqcKp6GdrHNppSGsTPE+OIa+6w3hHFrANr9
mX7aJ9rSUrYvWNDOBuF5JCMlFbZj5BkW4k+SMVN/MlmRiu6CEMfEnwzZE+N4uas0EyVLhDKIkajY
F3ESHxJtoYfCzNpK2ZKC5KVv+RSaR5nbeDZmuz8OOWQlMTvHbpaYjRZ1yRSE+OxyR39J4J8RwFr/
4UyIartjhLj00EzcRbRBk0X8LU+E0ghSKgiwjJk1AIU4m4NARWx2rt/oGcy9NnSPQU+DXlcehACa
0WiExdEjl+bYg8yeR5aALMWdYxnTCMGp9eowUTqSd2PSPhhXNoiAs4cAu2elc+y7+TUp4jtxEqHf
95Pr6zaArTjKzp5VvdFrxdwYNWKnFemuHyy+6BG2Kxz0bZaVGPctgoyBvqxrTF3fHItZV1UQemEr
gxkjf0do0UVO7YYUmnBEVJ7ADoDAU5EMVXwVtQn/O/Q+hpmOTB+nr6ENicpLvHNdd8lVt1noUv4M
qbZS7g0qDAKhK1jdBJkf1Baw8WF56emoZHpig17K2DnOodROQJa06zio1p/LZCdSIRmNFFpaU+A1
XCIiRchMFPBWCIuwqeALMRtxEdoD04qrTeiB4cwmnfnr4q+Op4xzgDYbtf/8OUkn/bG8GAA/v5hJ
6sIHoCwyh5X+6nrymxd1D8dNB/uF8Icbuuh31UXkrY7ZjkxMYJTEZ60MIya5LEBFPdZa/FCNnE5O
2H4U7fi1RGcjSuJaq5F8AdadwZ5WERwIEjzc3eSWhIg4NBUS86G3g3XRXGyBnRijix5g4SaxHSW9
EhgPUSOAmuuFzjc+y7ehTgRoTWLSNK7vs5W66LacpiK9005WU826qbYdtO9LtFfZIl/NxwYo3UTp
Z2q9LdkM6iR54ia9zg8fS3XoZW+8C4FTIMwzY5sY1bjXEpg0YT532w49P1pgnHmEh8Rpo/1sJE5e
ypL6TTYIgSCzJ3eKxgu/FEt24CxJucpZj6453XrDvjSzOa51N0rP+njCNtd+M5MAz5TFsKyAfCJY
EW9kPWVHDFf6S6nBCcWFzDdcrxwux3OdTr+NNNRXJt4XMiNw+fYGSdtTItZe21frKhuQZzSafZms
AmBzHyL7yIGQYeys8HqW9bZqQWDPoLusdGDqWKfl3qgOUpGClCsIyh0pj04rcp/6nKVGcesyBjU9
Lr55qRovujvAvFuy6/ofXMc/xrqUD/gA7S6t3PBguk5/yAas4mWe/xwCVmmpnTTX56Z16P9bwj7H
+ZYkd+crBNK9K0tnmaBU0/e52RJFanxTmr7SGLB9KeiR9XnoPXDstreuiZlXYHXIPZLjClSgq65z
7kan5X8oCAirQSbNuZgdegY9d1wW6vYjxAWzKqdyIDdGkfmt5uEaxV92mFn3QrOLI+4jvIHPdf5o
FNvCHaDIaiF8FmhS+rSMwnBkVlmCZ2DqnD9iVPMvLBe1j1jHmKhKpR6pVg34RO3o3ulcpbrdEkHM
ElKV1NUmq0yRJqXFrTV4rBPIB6qgNaFYkLD0U7W1c8uNOTk33bQCcxd9jnG+E4HsfjB0Q26qafPD
6tlVIOyOjDLhnjt1prRGSGTWp+E3qEvlix04489UVBvejI4TC4OvyB3F2tJHztocvA6w2nwyh+Fx
1DbFM/qE2dKFeW7MgtygkTIi6Ted8mGzhX7T7Rox/DKhDr1FmdftuYP1nTW270hR8h1Om+RbZ/3m
bzI/QqedfJvnCRPiYH4xQpTygwT/hE0xhycWN2c5R8BGEmJdRPvq2XbzRz+gxmDQ2TomF5H0dgW/
62ffW7nP942SrYcoG4fuvOtChbctI+fBDKY9boOfQ9WXF7troej2ePvwuK/qcUYN0mgCJjsJa0Us
KE2o2kScG6iz/uEG+nAnsQ+bnZWrr6WMp7dkFudBj51BI98PPw550bY/jQkjAd6etUP8jz9q48Qv
o+RXkJHHgIhZbb1unA6dhzEhFWvCvDuRWN/q2fZAFlLWi4oEePRAImYyQwcyJthGOhEIe88aqpON
ohM9GLFVRhfe56CqXxt7y63T3MzE2CNqgmeGs+or9vSrFqb6oTVw9wNbIOrG8sLT4I7Tp+5u+ItQ
uZvQDk06gOdSUVmQzF4NOw12OBXgiTR4t7WaL460Uq7buLa/RI9Nv2iV8RVNrAGyBmWKllmfHh4X
c9Z+jgkdfK/3+htFev1ARlq+C1RRPhobOQLRovIFPmR0x41znjPL/QbIVlKms7tDmyXNawDM5qVO
RXNsCW/e2H3ErEG4dAjTqv7WUsQdZVV9jk1sHyOL+J4G1tUnOGZUGun8owqUuaNbFPklqsZtavbi
YdhE12S0jd9ECperCUBA1iNujhnzbDV1P12NSeEs6tqPImhwAMf+VIPb/g4s+yU3WvtH7gCiirQK
4VDkMv9po+aYRNV2LuAl58Jz7rE+t8w7euJ15EBWhTaOd8yY72RG7vIuUd9qmxVItnzUSccJrmzC
FEKleJ3iVF6ixahQ1DXqY6Hav2b+WfJL1xx5yq0pY64zhr+k27+Huco/i3RmIm4QSqM8v8K9dIkb
9IhVl0bf0iZl4OHp32UIQhj97nav09PTCHVBknrHDfzK11ylG/gnneHOd8OQvw2vzI4sROicjVNF
ryKa2rVM4fcG3iKlLRxA9uqTxm37mkwNjA7AHS99r33vhtJ6J2zbDwJgDzFc3wdLisQXxGK91NH4
MQ3G1Szy8UyZAVc/FZM9aageZdbZPc6LsKIJitfYFed2BgKUaZOH2sPMqIvLGRdHIm9i7t5pXGsH
y0ixaS9FikQfFtTfhqQ47xoXiXe1tJz78XmycgM0S9Zm1lutDqzPXIiVVI8FZTjCHUziTVg++5ND
WIFdtdkhS+EUl9HvyMrzV6dogMAWjbMv+1B8MaHCgXm1YtTcFjNLGtLhw7Lb8g5b7ANHOMKJwuW7
6MR57KXwLS+Nb170+cSbiNKZdhUmrhen7YNLTSjCOln4UQErua+SWdpLSVj1NYzycltOC0HKwyTa
tVL3UcBjyNHLxdnkArypUalN0j6NdghIvYjGs1NSL3YzhoTKpInZlM5NtnN4nXCuEa03Cx+jcAX2
nsi3HMLRJepaKPUEVaqlmTS1o3HPsjMKgf6RKKt/TN70FlfNt7hnFMooSZ21EVNA20O5pvi2aqio
0ZsbfKYPDDg8SCNWYMTc51NJFv3yhy00tGMiIyrqBPOcqt6NTgQvobmNsj1rwPYj7+o1ApJ8n7V6
cmjM/BtTkvnH8qKETvh8YS1HzDb99nyxvOV6tnlySO0EsYZm2Sra6NaZkPpaO9Y2tHHkhzORZTRn
4mfQpClMiWnrEMOzcRt9PFobqlHjL2j01E+HdnhQcfc2oLkJpynhR4l0yE+aZvzpwmhZVyyidlOc
iTeDxxFwye7dzAmU9y5RL2EkMgASxUJdZU/aQnG08AhEBj33KO0hyC+bdAqpEuhY0bx6IFrBmhgZ
jVGdVP2nAZn1FqA6OPbQ7CvpXZ+zR8632JiYMIie8FKfBUzql1L6htNEF4FldV2klclS2ekfQ27f
yJLy9o0e7lNizEhQClvzUgGA9aIi/h2Fn1JvxUefeTej9JwJe9/KJYb0QsqYhKOfy1XcJiG6V0fd
6bAM266H2Eg5ytvPFSD5qHII9+A/ulObA5Gvdal5sFMno7SvXTuWOV8I8+2NcJEHVlYxfGnmY1H8
IW/LjE2HlA3cHJ6RqczdD+bdJDphxNsbdeR9dGb7mZoDJI8+jh/C4tmYCmdfd0QHQJCmRpjoxaXo
R7gwNB62wjPVw45gMvVx1n+3HdIUVSopBGZQBJ7VG+zGPomstPx0+2zTcvtZad1vuIfVQ4Lm2rlO
i/UvBr7iWHP7ZeXQ9kzgv2Ge7scW4immP+1LI2SFtSLKuTDuL4jc6r1dt+Eupan95RrjS00vKcy2
cdp+J79MO+pkNwI/XF5GXcrwOmIktyKADe7ghmdUGzDNKMyfn7t6ZDt75CfXKa7PQ+/JP7Ix3IEi
y9cysWc0OspiGh+dZOu8ymfNJworsW+B7e2HLvoRDSyDUSZP8H5tvBtbMAoRhoX0xiS2Pev4Rv7a
ZEnKb/s8WB3nxsp2mlNFdHSyzqJvrqqD5goqNiKevxbQ9mxO8Y9pSpGzRAxb6fQYGJ78KtR26Cvh
8DBB2Ntma7+SEVhfK5pzeu8y2AeV1NddV6rtIJkfFarpfFioBaXfwgTDW1vfgjpTa22JBCZv7i6X
5/dzg0EbBCzozGhd2epM8sZ+NozXf9bolr5FCy+e3kbmEqThRMa1CZxXs8rH43PvuXEdilggmKiI
NTgq53qIHg4gjMc0/pl2cnjNBi04Ci48WuBkowIMeVOh1TJNNShbp632FYzYFq3pvxg7s+XWleza
/orD7ygDmWgj7PvAvhMpUb1eEGrRd4keX38HdE7VcVU4HH5hkJK2tkiCmbnWmnPMILn1TEqIIMej
PcbOsNE0zTzD7/rzHpnsA1y8uFkhgkBzxNn/xPnc2pJb+vj7CFC4WKcBlqCq0+7KUk5fY+HugxJ8
bY1NWLY1hnldvw0q29gT19Uz3pYW7LHWOgRjDcvgj7vzF73ehhTsGjs5d6Rb+EUL3UWa9vsw7cXr
iG/hatjGk2S4T76hJleGdJOzLU2H4gweDdBG4FmkWqyiUapThGZqMbSZ2o5tGZylFW9/lwB/XgdQ
AGBRT6ZPFDbjpp2yFPOR0laYKtN7TUcubDMCfHKZTyMUTLXX3m7ePHxQ8FEM8LGpvbMas8LPW9dP
VYlWKnGMcNMWmnpSVYdteaTFKvKGqJe5auraXF5KgUY8MfQrllZIAgTYbjPpyn0IKHWTmnP4QkUK
Bi0ItQgiJ3z9l3uJLaI/vobhqeGIVnabvHWB0s43lU3MV8jxmeKeh1PZAi8bWKAq10N8CQV13wox
PJGSCX2mk92pat3+yVXGTTJXtKL8ULb5BTA7uQ/t0tkPTNs3hoX6tjdtzgZ5/oi7VMNIDqkHKest
PA/zLjZs52x5sIbnR2BOrDvHHJbgBSrExhW21NI/+BrnN6tRyIldKu1jEw0r1XLlhIXX7Qhw66+a
EwJsDLe/D3oHKq3SAqRilUUm8fwDJYPJ4yRJym4ZCNZE3qY+F0r3503uyPgQqqgvdp5n7ybp9huS
1NWWYsZ6IQXzxiga7Qrltr6MzgdPINtUqZglCQYyUQ7Q9hJbDRYOh/MHPvwSFcS82FnDqB1+7/0u
g7/3fm9GWAwOgSgKi9WuL/UKVCoNiblIZ9ErN3993WTsio17fCOroKShGE4cTgwcYmxaawDyWBE1
nW4Dq13N5BN0fNKShkbvOn5m8v/jm3XzrZvfMSCiYFEFyJf6cFZE6K9xIYKVNaLNbdQAbX+++b3n
Z/mf9+gzbricLGaviXOo/BpKum38ee+vr1US90Ee3Qf9mNyQfZvc/N7rlJvQHoxMRNr2/q9v/n79
rx+L5n8V5qNa+yHmkb++kevEf4uQGrSp64HYKTBrfFy1hyA001vivcAQquAx6JziIbO3CMttMpTG
dpOHmc9gMRbBUbNdYkuSem8IMW6lHWT3HEUxrCjT+vL7b9rW/oedJ/tOR/rEe+ptazlmF0/hcw9z
RuS0GT+YzTbLgf7A2TWMby/XTeCMsH+MJjQ+lOOBQYjTN0k5uW5ydzowNpghKxOGAXRdp9+bwdP/
vFc1VNt/fINnt85VQFPJtSHoMpiXaVlfIm+qL57VBmeLsTk9xvrSFB1VcdlbBH+k1RZLyZqMCSdY
jJoPJCwJ31xvOjClh9tiyue4yYiAYpYPuYiH0ss7WKPqefAA/DpD+5HwQjExwbWXdYQAuU3IHoyB
C+K4zLZOOwRn0RcvOlq8h8Gv1LX3zaXlee5D2jPT94ty2dIenSk5f94EMT4s/rmLqaEbn4dQZCe9
17LTGDcayKvg7vdLvzcWGx/+J34iQCq/Lg1CpvrWIAD4HzdeXMMhiBEmH5y+FJJ01tmUMso9TWiv
WPRK5keYK3+/6xH+cOyLND/+3uN4vlS4qcgcoSX9O13slPWm2WV9W8qyuDft/pClQ34iTQDkU4U6
jWkTE3XtQMwFvIe0H1+GAdNST77jQisCb9dX9IngYIVnrajnBSf8+z0zvaSA7W6NPHiThZ/fqHn0
XhTKI67Wono30vG+TPZA89QzsUMgtZyVqopuNfKbVg5hHQ7VNhHyIZ9rASaOWBH/Nq9MdH9aFn9N
1aOjZdOHpgPVJkrKOFr47q25S//XzVCMn6AEpu3vlyKk3znamkdtpuC6Na3FAL8SH2rrhyt0gQ8Y
qZbSiQvgwpWVhSNYje1a6o4ka77SDoF0f5D7YFkNbG0J818+aiybu9TzNd5+T24RDVm0mcUxAIH1
nRfGkfC35K87WjEe7GNsEmcKC42eEnGpBbU8Ix7IN8Lt3BMlu0ttkf15jya9eyKiztxLrUW9gRSr
as2ll3v6yZLmBMR7vvt74/zjno714lDzc79fcn5/jrEpPtVJnbPere4d/zo4dffwezNZ4X1LWNiZ
uWH3wGphkOxWUjL2YDjMqEuIismD2wY2Lmnxnf7ZuOsBuudnK3e+U71HduI+9ZpVHkpt7piHo/tE
9kWzSUMGz8P8MJviCQ+kVR/y0oeCAsxt6/VcNfR26dqic7j59UT9x//grf8sylHBq23+sNr/4+H/
eyi4qLL/nP/NX1+c3fl/PbqJPlVRFz/N//pT2+/i/J591//6Q//0m/nf//zrVu/N+z89WP+SDe7a
bzVev+mjNH9nAsw/+X/95r99/1/4CCbG9//477/+z382//3/9e/L8P3rv4MR5p/+g4sgzL/purAt
1zWl52Ef5Dv9d91g65d/M7lEHNwiuicxUmN7/BONIPiWpcs/eADCslxsZ3UBSPS//t35Gw1X3fZA
ztBelTrf+vtfdfuHYfR/AyPgsPxn8yW2Y9uBY2XZ/FbXkvJfnaXFZLdmZdgws5ojMluQZnF7yATg
rd596szxtnAt9nZi6jsUf+gHfN1xtyFAo6ZVrFD+1qPAuYzMU+nQJquXxHf5fsbaCfX3VBXPNnaL
Q9wfWsJUl4OekkCT5DeOhli8wH2Ei7vYSUVa92TnGeHbdFPoGuQhMrFIaCa/tnthPr0ubedzVONl
hDC2mlwU8gYuRaEydzURy70wQ5vfXJwiSk76TD4tmC7akWjG1K43D2bZ7+aietlncUKeM2jkOlur
oAFKzvkRsQEHF0SQLag72ysMBovOmuQnej1Rm8D5c6BQ9S36OKR0UGWbTjrMSxgTj+FETROfvQC1
Lm7tlywcA2JT6CnEGt485Hn0REfMM4ZaDYyhcNEAXtOH3EYSlP7kc+SmC34u3zVW+OUUONikUW6Z
2R2Rtn9RhjNSrsoviInkvZOUmCVMKgD0Z+P0kXbw3FLM4PEn7psOOywvM5SWiyg4dY1TQhk3ricj
CVAHErpCMrSf+rBFs3LvWumbqPT7ObZsNWCEyKcxJ//vOxTO3sV9k9CyixThr63lwLa2kodY0Khx
ebmHWB0yifMEcA2Y3rjZNolNLCiaqEDT3vPYpNUljq1XVkfXjtBuq/Aa1elPMKDlHLUNFLMfUs8j
GAwNCMXKuFPjVC0KjrEbeF3ryk5Ijm4u0AGCRa6lH5yP4zVlyIGA2cXQkG3fMXtfRPOwD+QS/UE8
PK6dHXxpHGkr1UQIjTbeVlhYTCQpu+oX+NpPTT8+TX3wrNclk8OhfZY9KLg6y7/NMXq0ogKdc9Mf
wyHZwBsJl7Zeg22KrbOZkPCIcmLRW4m9hji3jwOvhNyuY9OQEvVR8hjZPmmHfXDmBLWl/zUfVoa9
Y2bWhsRQNGakYO7srruY6PncOrT3HAf3oxdWmyrGJ59Ox6awUY7WvNBFtKlDi0wKu3xqVI8bHjRT
UJNkrDwkkkX/VnhEqlYiPrVhYJMDzF8r7Ucl458s1UgLxxlLp6Z64234SGkGLkTsvKCl2bXJ8EJd
PBH5pz3VVkF+RTwmhDRrvJFI+lbmYH8N5XQuK4Y7xmRdDeFe3LQibViIU16/We1ULvXW+Q7Jkyk7
r1mGJR1Q3JWHPpcS6mT2GNoBuBR9RQwmrN3i7CjvsTUZogdYkNBI46OzP9LQuMlL5z5LGkQFkbqY
kJTjOvtmvNdjsT6KML7EY3uLoZrjv4YtvSyOAfiAGpMEIL5VOB6boO22Rta+kXc5LJomu20b7z1x
u6OaiovqgnNRq+ognfzRAoA5jN6KA5BaEfnXcuGEJyUEqRRJfWnRv3qDKGif2a9glCvmBzsUyLuu
JU9ZDPY+BowsPUkydAgTz+NdJTNGHWwWaJSt8dVB+7kQIr35fZC7NzIgLtXAnj7/1+BJeXq9Qp4x
2p9EL8Y0QxB9EjEriwwDfFu9kP144f0PPHFThIi7iIoZNLGvtebOdmiAwzz+aMCU42oSNwJca5aA
l7PoQYCMPkx++Gi7I0eobCNoY2otjZBKUIdw0SOz3I52iDorRiQTZTsEH/Ei7AmaCev5P9YPRWN9
94Z+G88x2GPX3Wc6jaa4e2xFbc9w9XAhQ9az2GzPOmEjI86TRBgtmJfwUamRUbhfzBxs4oDqYWVU
9UcQ6WS2QEGfkFs3HVkwvfaQCc6hFmEXDY7FTuIx8/Vj8DFJe+KlRZYEe/E8uSO7gvEJB+ekzR5H
6O+CeEtocRI+Vl7kj2mlL/AjMfgznVfsr6HRjiBESIxqqmuhExuy7jJMITmBj70DsneqnHHlqAs9
+k/PoGlcwFDAA5fgS7RvHUg7m9DIMIh1Z0tZN7Z3rAY6c2WOiTZ6i4v2rcoxQoyUJ5G7Mfp9m5Bw
2Ho4E9owu4JKfKmgNcbWcAqb6MfTE4jlJSOqskfk7BBliTLLIDu9Ti78bf7szb1Bn3Ua4gAZicbE
hhEtKehJ9EjhSoUyYTdKtU0mCMew8scYSxHgSHnfO/BtdTMfT3hGCc+cmbhBuccCKs61FxxQtNKf
a588Pi1W7M59h/VIQ9zsGjwFpKmBY64Au4QvHdFyS9B8T9Mob6e+fyz06Fr6IgKfC3LYH5mBk1k4
iCd8EqtaREcibWK2hK1ZlOY2Ywl1THen3G8DqnBua+aqAjy9MDXsngy1AGMyxfPccuGkZDkNFmd9
8idrhnN1r3CwB0gM81AglW7Lx7goaArGrwQwb3CT7FTvYCEh1Lzq5ONgUZJC1f4ARAi4kXgdUdg3
loiewzA4D5PF3IBuIDwLLDjfhJ13DLMBJgeMZEdRVntt0nYiljbHEk7eHvEfZiressLWNs5oQlt2
26bmmsHwGrSPbe8QtdRX6ET60jsVOb30Okqrl24VB7yZseiMiwz0XRgRQpGJRdbiHg86pCrTSAxL
S0zN2p5FUdMMQh+CWGzavrk6rQKco6cf1VCyqXpQ2H3TMw8TCeB8eEYgL+yzWRaaxJd21sadzGeD
/h5LvPcpcyanthr7oy8AJKuJRnxKcoVvigdLo3nTlQ3q67wDZcWAHHtxSZjTkp7VCIs1u5RVgM/K
HPW1kZrHNtBPIJZ5ohxlEJhEVfsdCAsai/aGOQEqjUasYjMk3dHCF8NCHG0nHwT9mOm7IosYJBE9
2UNnX0QkW3ae/dmWlb5SxXA/PsLkipYk7FWMx2pEvQQ86HqElnF8ZRap7RqNOU0STACnJXxqxMda
VqTkO/U/sqi/ay8j+MxSuPIne+unwSMDq6tb84HHMoVPBPMTCQ/1VgZgCF2yrMwsvNolEg8kBSQv
dxV55eVsdopIYg8Nz9qoknQblJWGbdGnTe/9/hpajdjp7WNXTmRWuTDsKONh69QvVjzU80kR3jHK
EG3in2LlQ/UAS8FI2D/Q9XL1Oz6BOsuqJ6qWYTXhFC1JcVaV8IFbeJ1+VQmXbWx6QNij7KS5AzGl
IlmkKooAXga7xmboOam16d6bZXMWaFQ2QVF+lsBdOfKdirBYGpYPSA977fDeu+6z4lXnTY7Yk6t9
VAEITD21C5x+TTrPnTlODz6bXkTOgZnJc+XwQSAkjP4wtjn6vgt3MO9rCldOAW9lIL/1ylwZw60p
+zXKkHBRZkwXWx2TYOpvzL5ftVG/1Ax5ZGDASEtgKcxhZFvHPjRuadd86oAHCi+4JfT0zh6B3Y5I
umiTXKuGEfWorFMTXUfRfHkZo3wV9o+qwKNYqfZjwgbROA9+Es+HwOKYefoddlPCFqbpNccaRhA2
ptnfxLzykIwSGH/p7n7fAHrdR/xH72NJ6wTzTaIn35rXaIusYi3y+Bil1NHklxbLUJkeMG92W8Rp
DmyfuVSxdH9N+vyjBVpwYZBZxvOiUa2KU1b3P1odIlMjEWbwxh/cbEvDyZ4JanNWmtPNA878ahi3
8PO/Bm/fEc6NeRbPRB/feFXw1YXtsW2HC82ZjCS+TcmRklmNv4TG7SzxxNxqRfSioXnUg+nMaZrI
vQDRmxl/SDMo1oUbE6JtW9us44OAjCXf+M3MlUDLaIXOCduK4KKcHjrLuB3pv6Ex7Q6mo/pN2n13
Ux7vJbRKIJLhzk3kgjKLNd0CMgYx6xI1yY2louNI5GiCkrQyk7091Ag4de85H5hCGCQQEm57X5n2
WbMh8pP2OQIGaLvF5AHtmth9Uc7cTTl8Msd6JoMX4a7BhyQzw0Oi9I3bVGdi4FVy7hLalQz0dl1I
bnxcMAWDjqMEeVxh9zSJ+gF/7FcfiINrm7c0Q2J0Pj1/1PxJm2vAlpjGZHocAuNk+ONCG5s9raZv
w32yOy3FIaCO9Hug2EwVSbIswwoUxyBInMPUawQEQWawsvMkPTSld+2U/Krq7GHAzxBWU7HAcFom
0LynjzGCkeFTzFCCfnRRyXP0p2zlBvEx5tOjzRzLvOGg4sXiHYgD+WfJC4kTiDVc8q3ZwbPaTBfk
ObwCcGcf0Y0fFNPh1tVn9328H+BpcQFTwiKMPIylvRmN8own86FM8m/mtcUOJN9Ghzavhr5dT461
H/BvZ2BaqyS6erO0xzeOsuvgc3QKgw16P8fOlk19aG0NkfOsXRfCwjpJ5qRwm4cYvpYwaWa2Hieb
wPXXYTML8uuItni5YIr8mmjxXhtYKnKFvxl4r5O2Pzrn7HGgmWj36mI3BtrM+lhH+nNfxCWkogj0
MkpbMU0H9HPfiV7cBOQdEprnLMLKbg9JyVg7s8y96fT3X5hnC0Raqtx66ZWBEzhDmx3QL/tiZYpL
p/Rq5bHRL6ZwPETeeJUNE5VftJn7qLfnySR02TPfUubr8WBli7G2Owo4+WsxfknqgYKklbgfnAp0
SbiJadCbNaIzz3sCqjsjorIF2s4DoqVnK+GMAyoBTqsex7Qh9OQqW/mOeR4+NsdqdwiNpTEwQ0r6
eTWDsjok7s2QK5ugQuixdf5w19Ozx4GrLVxnYcV9waivOCIWxR8fjIonODfBDZaFJINvFuYm8N8B
NXYETjXuHzpOWrs8jk6FUHLNvkMzONWvvXLSbVXG9+GgeeTQTBQhY7UaDctbGKn1Wk7VOZmcB6MA
jhIqZuJ2cu8WscFkkcvCte9MN/+c6sxbdBxFoD4QaxBm2SZ0LVwrTb2gO3XSVPWqZ0fq62GdAAAu
3bRZCZM2SQjYMe+o6jyYyotKDtdBtMfBMkCy90irlSg3nRQbN2+H89TJF8aKpzomYKIQ+b1ls715
Q/+RIorpBdwk3fffmiqOthyZOIROA0EhuNIsYzz4boXs3ujtQ94Ph1KC0jIKxqbKB6mR35oTlVwV
PRPYskhbOAqe6/3QZ/mC6RuznT9oU/pVhNNT7wfrwisJIJiMjY7AalmXwSYfdEBzVGt+jkUhHnPC
+ojkCDa9UX2L3NGXBvN2llEI5aU93dqTgJCA7Fg6JAMwJyYyrxLIEFljh37yt0SzQEoUZbrq+2hT
NdAJ9OiUu9QBRdd8QbhNVowZqoUHAi+pYddb4WSssGaR7BQbxItkGJId+0cytVJDdgj9neKcgYnN
wgIK0qIAuYN3/8Goi3qd86Ss4lsJwztUA/imqGB3rthOVEvBFqhtQBDrbLljX9CqA+0G1O1IVu3u
1RTuM4m/PWK3eq3nFjbpnsae147+1o5zSlPlschoIdVLXUtWF8S6mNniyH8VpRx2YBlXcU4ADq7V
lZ5n61An0WCMURpJOR85wvcpSFeNIGuGw+YWPN0mZTHgJS4ItrPwXIY61Y+jb3pbZ5iU/MCE7HZ6
pb+Y+RM1DwUlg3p6j9R7qj2kqEBGI30Mh2ajIsZsBg2RoBoxNIhynQqdQJ3JeeliE2fphBwog58A
YvslT+u3hIQNKMGPmVZc+2p6LtRTnuTPEXLNhJKewhwGQCa1b6s1ozXaujlLBC8GflYUXjVJZ0z3
f2IVQ3QgthMtLmkJgxkeo2w4GTmX1zS471FioP+XHYDn4RqHHlHPCp12pG1YCe+hTj14GkwsTRZv
9VNZxnTwGtRnXSGyFZ1FDuLEe49A+mTdsL9Onb4yc/MjwaA2Nqj/LaRtO99C0do4pGiywTqLjiGJ
JzLBJceAPk77K+7rZlNAZmCe0D7jP9g3TnxneSyH9lT9mPXwqPsh+xoZR6uADDD0Dje6zE6C49Rg
Jl+efmUcvigZtfi9d6nivt/aLN122kNhw9HREAO89JIcHCc5nB7NUc5aRBhFr/2onamYENmK6UTW
4LNnglsXgGeU9L7pT73C/OQwkoLwnsREQoVZ32h4cZm3aeVWteAdyWQ8SI5PYxl/u/GLE03tti/Y
PGXVU8Ykl0IrDxkcpyXZYfskU+UqxLomgvLKMf6xRn7LeoqGzH2qKucGUgtBjtV9Kdy3ySX8xGBO
Vv+gWUJZHHm7XLcvmB8uRVdd9HlsnR4iEVjI6N2RuvnHC0E65DbAEwfLmRTJBzKVN7IsbxOuXTxZ
9cq2020jtHEbo941Wa0XwEjvRsX5vbJotpHnXiCTXfeOKfeFgyg4VUz8CYgn4fwTN8JaQyS7CFCv
DXl+54542lv83lqJOiI0zsTaEars6k+oU854CW4DT3UAyDN9NU7XCFf5qqnbF0odc2vUOOcU/oEx
u9OBzAkP0LfDyZb0T+KnXhEs03iATrCCXLdsY1ajICIJeWrIkXI9DCy2e2zwiKxyQ1U7KCJfRlcA
cqvr/MKsuS7NeIVIgvdHTR8efCc5k6x8sOWtinl27BD0KWHsRzU8v+lubAk9zna1YoxMn/wtI0il
Gt/Q9vfUmv57PdmYaE3nKVPdgDGnu5YWxYwzRM8ijjSwu93JAXxBV8DGAHUC8xater/44PK1lrg9
wEH0fbcVDSaMIqjQCN22/jELusdc1h+DjO4wifxEHfSOxAd4IoJ3nK0PfYzfIpiGVe2QeVeVFycI
PiG845GmZLK79DHV+MjgoyQNjeaUbjNQdt1iUcjiC2dqs+zL/GLw9zbI91keIqb4ql76dfk9dYhO
DVU2oNznjo1z1F2WWclRIO27WymIXrX50Flzq9AKXs3S33fg9GlgcHYlBh7uBk+rCY+pd7CdcmZd
gjWqg/HR/2598OtAAbdDx44XdN26QU7Mp/Nsp9HRTb2buKwJCuicT73U6oU0TTLgB3Z73JPsky6d
dqLKu7a7Iky+ExX2ztjIT27QwNKs/Ju07G47N96kg/LWI6XkMp4o0d2+vXT2d6u/cUFgMEe7MrRh
vh4r4y1wnWLhdsNb3BG/iYT5nNpgqp2MlX0yxC4ggzb0radO8O77fbRsKsE+ivTVs2k4hd60lZYk
QSbEbVa4T6NW15QKwNaM4pzYOiFxdKJaz6ZL4tGK5TWTQfblYXmxi/qQuFnLxRQgd5eQp8Pn+Zst
Ruaw9ARj9Ondjp9Jx7nVKsj5UNWOKh/vOXq/z110KyDtBhonslGnfKjsF8JHPmVidDsxGT9iJCc9
SyJ6ccgKKB1lJr7GPqELYGLkjxx3WaewpCIU60Euz3ZN96+aWQR1v8OHMWIsBGqMjeCmH3BMtz3U
vkbzDkY5yYMYQI6NEVJb39m4KNvWSY2vJXG0cQUrbBVY1l3H2WIZEKoFLfpz5G2unNfKV5gYMjgt
ZRFc8JXBKL13oVsLEb+XRS92GfbvoqE5IuPhwzfcldlpHV0J6MnSNiTt4hVuJh2ehC3XRPJ8VZNV
Ir7meFaaH+XkAn+1gmd6Exri+fhcGf7NZLr9NvXcL/86v0vW2NLG80kLRw/0qVsoiXBjL/TM/yxx
1C0tabEJVT/WmBVIXMcfs0XM6MfEjscNBB//PpX2swZLhKe310mpXCKdZDcuCJTvUw9fnnSXRWHd
AjUZV4Aj2pUu3rCKktQkX0I8z4sknxDnRJMHE3m6sqPo6WBs4gwIETv7muZ0QcZGTFnlPLUuu3lr
Up40aUbsiZli94iAgUF3CPWdkCEUKaaaNVPNPiVgsS8fBp03SVeb0SYzWRa01SVMom2TQWtpMWko
cr07q/jRsuFIdPLK9do5m7Le0mpkzKeT3BPIvRDUMqWlOBXk7hJPHT7Hxt5k8UTTpaqJgeV4lMnx
6guyi5rI+bTwQu3QdOXhFQQLhHWwCjS0AcpGYi8cIhoLYmARZNw4vYr2SuV0SGj1B+XAMNAn4XCa
H/ZEM07FTzvoxBGTAUvE8XugpL1rjPpau4RL4Vxq7Zf+lwIRBXJVG+5txuz0kJHD6QJ7R4bv3elz
xsuk4yQp6Tsu0M/r24l+evDcsTEstSL9DCnVFx2KTir/xNwbpVhrijLBjdkx5KS/Co2G5BCpW9UQ
shfoN8UUHKqy4Uzjs8QZtaVzXsxICubo6ZbM1JIQxgjRqbemxnE7Gd9cDn4EaAk4W7wmrca5tZUW
BVY9V+UF0k24GMuiTG9lxIgJTpTI5vTAEirmGBhMw8iG62p/K3umK8lk7xtEJ5yk+PCbZrQc4WPc
k+SjLWtFnKHpa+fGw8Y9ZsdKUzcBaIsYmZErPOINB4QdOl76gCo6JEu+1avwTKJoIohPZCg2py9r
qPLGcB+VdL37uq03sjLX0tgg8kWJYqO1nAOL5z8boIJP9c8CvOeiBXfQWVfp6+4mkMEJ4w39TI7a
NN654OjsYdHI4/MEJXxZJaa79BvCUpzUe/E9dyWwPq1kpZPGCSSF80dJ4rgZfIKMJDAnByQCxIIM
libL9zqUBjyYcbRxMDQz6kEJXhjnqcZ/13t3VWYRqD0NGagMk1cFLAWh4T+q9qarTpfx0Pc16qfh
ziutbQdN+KYsm4C8PaCDhfZMj/IlDnuXOFXnXREHfCjnm9xrTTSuFNup9d0aU7YZE0WKnsH6mbq3
wPbWfmB6i6nWbnRiXBbpDFjpC9Eci6GADD/f68mWW9VJ887hIchacSjUkO7MEOvy7A43LQ7iGt2C
uI1Ccl7NPNgYsr/VSphSCAq7kJ0HR8GFYDhOo1K84dUOb9seAV6bYEAuiqza6LS4ya189LPk1km0
U2L6T7ZviXXilbTXhDRWzD+eVaO6jZviD5IuA0yXjQ/d6YTMAAOgltpyx2c3X+e9cT/G0dqDfIDb
lkmlGz9ngaaYdY/ZS5e8DmMGVNtkdJFEzg31lDqGgb4qG+1WcxS4VwPuSNwRiBU4973ds71RcK0x
CUwX02cFLVi51pWXWQijc2PtZyS6/D50Y5uEs3Fmg7HhXSwmjftQRzAwP3Jk21x+76V5Pu6NKnul
aW/REyR12JpRdAXHAj739RV93NEsFEgskA2ZLaYzAHAKOFIGB5zWSx8XVpLzImYtGgVsDZyzYZFs
Q7P9DWxE3FVvED7fM9/W+LCA87ETmooZm95KEM+TDJ+VLbq9mTrORoqyX6Me4/XsCQeL8pJou4Zs
Wh0EWBq4V+SlnHGApAIXzt/dqcdBSiTa3rD9tRe6/k1C4ujsZY5XrRhvYo2ZuCR8CzvjtG4qk7xD
VJUFPWm6MsjimrRl5S9TnjZaYzb5nkTUODsMLlZjhVYz1h1t29cTHPiAzb0ZqRUQNY9DSZXs3nM1
4wjzmBL4BjWKUbc6k0kuJyHqr67sq2OJOWTJkfaenMatGUmMpbysipp+SerVlrfzTlelc8ktWWwh
+GG44OiSZ73aJy3nyYbs0LSjda3ZOFndsOn3nIIdwKuM4qZZNq4fosKP7vABZGRx4fKYu9rMCy+W
KxkNO+yGraq2ehxw9EKr1nbimeiHnD9i7QhlnC29Ovk2BSAVY7OLojZ88IJXYET1Y2W1BWPt4VK5
tLAS76WuR/CCEfqwunjPTNZ/IlA1hn9O8oy/E7yB4bEOl8mb78ftMQurcFM3EEDC9FkrPY6ArYnO
yCUUKprYYzPb2asKBlww26uKVAW3htXutTouT7+PNPS1t5XQmSsZGjT10DIPvzepC04VgwuBpH04
YFEFvD+55CSmE6ZcRr3xujUTfT22JI6nWUkueu5465BqP2Peja694+CvyRMr4bEupnNTRri8AlUs
pxLDb5tVxrrrmHq5NGROXp/Sdffey6b+qYy4XjacOnxAF4zVupugkE8YHmCLVf3BSPGJjmX1kCfW
D4pquRZ28dX17g2UUv+pKtoPhtXwl3CShh3CcyTP6zCo66NLy98vUbt7QPmXgoSqTZglx4jk5EWX
WI80+fvlBn8wadhGQTooODZ/tN6iPEUMLR5B6+wcE4do+VtW1tkp0SlX04wQG+zyKzsM612C9Hbp
ASpns94hQmE5tIj17BTnponY2XWc0OxO2/Ak4HG4UYQ5M3Lm7o75mLv2h+nrd2lMix8fLYIA8pNl
oD6rJ63UX4PGeRO1i8zLqm558Wgv4I6sDXPRCSrQYgQwDwExRjxdJOhxLGBsTOmE17Q7LSrwlJb5
mVD4M0ZruRF+1Z9oaNdLXee9ztID9mP1QirgInDHA7ImJBQg0S7JubI18jsLNvBYLVOb7Cqvj3Yt
FUZdR+GybchO+/9Enddy4zyzRZ+IVSRBkOCtcrAsBznesMYTmCOYn/4s6vurzo3K9mgcJBJodO+9
ts78ca9xr62iFCEHNzENW7Tg5JhhzCCTJAw+psLeVCl8iyiqH9VwG1z6gR1MNuCw41qz3O64x7kt
a1rDRjqv82K8OlFLuMh4HWXhrqwz63RMGyxmaO28xdpkiVcjzIvsbCDdPzpMlAFBBZdwzo/IePRa
1n26YT96i+zyEBfTIcqL5Eqv+nXOxctIDO3OnsVr64IJmKutjsa3EqUdiJJ16PbQbWT6rKX+iCP7
K0ztC714QFRMSlxQMkckbOlaZV2zS2XyUfbqeeSvbzX4LqcZn61W32YiUtdjYnzlDQRxLLefY2v9
KrrydWiHT4a+b2F4pJdAMkpbvohR+SRTwzJJMGczOuv2XptCnw8/TVM3L3iDPzqEpSwBzK2E+GAM
MsQDWeKigpDEIP2kQa6Zjhh3TiO9B0YNTKbGpH/o5rE52OALyQ4MOFVZ5rhBOzM+dab/kwZsSoYp
G+jGaEPGCtVPrut+q+R5ymuPmAKDIWhJEzvvOccRw/s3kYZ3wjHyD73G79KjMLQZjPROs9WAEm/9
VKI8G6MXflCBOpDciUITycdUtej68dzb3EyuUdJcwtJvNNOnZ6NJWREdXc4/TZ8157JxgStONJwt
iDq1VahPbYp6j/FB4fSSX3Xe00PHf3pQRf5qTg3oT5eCtGIKuwt729+7Rhtvu8zJt4BN/sgZfpq2
TA4L0ElHpyMC26YlXASVxfiVQnVIYUk6o/NpZSxPExDOF34+9XgUMfZ19rYb9WtB1buOsmnranI8
BAWbK8t6j2st3xB5fOnqYT/1+oxtbVpqupCs9WnfRwylx1IiFXBTbJ0hw1Gw6K+ehewQkvqLM88f
Yyj1pU9YjqNcoluyTZBOhji7aGBXENqxKfnjYbS6d8YSuyElsaOYKVKVh0Eu6F4EKbngaWr4wlH4
ENVAWXq5XNhmd8zYh5Ik008kvqWr3vndY7QtRk7Wecd938kSmJ1DcaWKB0q2YlPPFuGmNXsvChn6
sRjkvB4IVCzfQcIufZSUkOZgfnCJqYbypncRI8wmhSwjFOpwJxrl5f4AaU1eqLkovll4DlPwFKVD
/JwbQ/wSoTM4A/X+TKXQj5gAPmzOf14TvfvCZ3AyFI9pnTiHIsvws/tZdcGrSIg3ciliBXGGNoXx
hLbjr5enxbkE3IBoRxY77RnfkhJbC3JKuTTOihbqkIXGEdHwsBaudo7lwCzG+yJSAVSxCfhgWFLA
vwxiwlYNZ4vV1BDQblYiW+FO3PWYy0+FNZ+yMH2EF3eMXP2JxinYGrwSXYc1A9VOsfVM6KQm4Z6i
qJjD5lW7pTfN2HmitulE/Qzpf5FlrlOu9cehYfLVl8U5z1W9bZuAfbF6V6P3b5Ea7QvfPbVA3nYd
RqYpIOABog/hEQaQzTw+TCTEJy1k2ka9V1RzqPuoIlV5lKY4D03pXXX6YZSCiMKBJc4A3caC00/X
IaaBCCpwpzNIeYOpz5aRvHQhvPw6V1+F03ebvPPeU9lXO1lVr35mXG23y9cAeeqV57vIG2jfxJPn
rK08RxDAWBHXeUMfQWpmeWW8H2YqPemZf9oab0iP/UxYTboXthGsddfd8pEDu0o41aNeYcvxlbth
3ywYTyaXFB3Knq49x3PUqxsyUJrNXJQ5BBf5kYUjXCoOt0Jm0Dwd+TsZOJeawaGzCwwIgTzawgz2
oE+TgZvDXTLIovEokOKqUBPJ2ih0iiIHLUnbmhtkzaQjQCmNM2ZQ1rcvZ2IqPVozCS6AVYBTbz/G
YMLRO5cLPNc7xqx8WeXlrMEZOliv+GKyQJle0Ln3HTREiNbx3SqxLdyl6JjO1RARv0MsKLQtJDYu
CVsMfZzj0OdHGFPppre9P5xdCGYVSxnRVkQ/F0h3G9bNqMVnmFQ9kGsH/TAAtTOIrMCT61LSN/Sw
/a3m0UGWa883RpybroJkm0dIayct8EAa2Wese/jcnnxLrRoR3jhyQBbFttcDuZexV1/jQbwB+E0P
M7rFhyT/NRgj4wEUTFndhPvASJ9yieQ4MjzAgBa3ZOpY57T0m10TWYSPl2P+ZFB5+AgtjlwN4YbU
wODdsy08vaggQPDQMDYV1O5CnoJSWtdpTqyrNyIR7DO9MdFRroBaxGcN6ukcUCIdCghJOhXeIfPF
MwTb7hLb0xV3ZrkbE/emS3JUtTfN64GAoZPH1hMFTrVr2/4d+TjvXum325lB8iNbSbelW8hKkeUw
/Mfw2QRZ89AzNMtoFFwsrCibkIO6aU3OqjZ0u6kJjcFNynJgGtauCuq3eyMqTvObReJFhp0q7k6+
P9b7nuucWnJRxltjecqALR2bGBnMTN5Zmbbz6f4RhOL/fRTxH9QgVVagxpG0a6XZ7M0BIkS2WFua
wGThr4h+ZQPjUmyN7j2taXEzVyUad9D9e9UGnDu96ckzxuSdc8PMjCsIjeHmBaq/orA50S3f6ISh
ko6X5RGY8YX+/+9izoc3f8hfUp05mFvmM3HKX2UG4quk5D6ECb03mpvFO8YDd+ctKVBgK8KDXwD0
AqHeg7GcKM2F2a5hmeTYv1B2d4497wQw5nf08smmTAdzP44sEsuXtMWC5XKCyEfK7ymIL0gxPjzH
2pqR+GmAY5GK29fvaYY+oY4fqlyB/mms6t1/HK1sNbLhrONiAF3hyQTNFdMbIyGujClBG4b5e5zX
iqP9ZK+thpvVmLJ3dLPuk9M0lwYA9rvRgKsJbfVLQTxFLkLOAtCEGbUA89thP3d5eSG0suLT9qBa
A2hRg2fK5M8TzccEqGMVR23+7jukOzvjRLBzxQgbTpq69CUGd03CNCxrfvCcktaG5pV7Y/nJmWhJ
wkits++SqhcETvrueiKgoJCs14h43mNfsurLDTaVFgwlFBWbUJgnwPaH3K0H5hUNjJPJ7V/rAiyY
H+89nalnh77g25Tip+XstS87x1mnKQ0Uk1+UbQXJb8xuo6YwP0ojKV4kV0g7thw8pmuNXvsRv0T1
VocnkjuS5xo5zGzOtxZW0YPfIGgv5fA5u4rTuX1i1tXtkEzQhOiZXwa9T5hfn/wzgkFxrnFZ1ui0
vhdGXZ3RabIZtZk4+UUnAKMk/yCvon2QTbApLZp8LWvR0aLFH+Yso5y2dxpqG6k7+fBOVnO4zToS
JGcwezW2+XUMNfGYcWrbGI3FUMSjd0IveJtNIvxS3XRx0RTP2bxP3NLcdxiQ3wLuo/Vc+O2xqxwy
eGwkdwlFIFUCF9/EZTajmF35hIDs51n+5oKSMCZC5x0iyLpQsFcE43+VttbRJzqNy3iVDg1Mwp4w
8hJL29av1K3PU+wKdrLpz0k/BY89ETRI0eld1coZj00Lmr6J5JsXOOUusfj5S4t3NmAcOI7jn5U3
w79lCnse6u+xnizW/QRsJacc9EyY5vxUIwmsiaYW2a+g8MZ3c5HmZR7A0mjg+WVFEBhA7aX+xTZS
miiB+nT4ay1wNzMbssd8ytLTHe8oItMmmIlLOjHtCgUOqmiv/1vBbjpDNfNP0ivqdYicGCb69Lex
RmfbkdyyhY4DMDqmg7Q0Mex2whmKIXlz72kE85AfB4VMPM3SXdmU0xX+5jN8uxmnu++s3eWmiELa
Gq4bIXlaPrVUz0szQ3+GRsh9o+YO7rD/AXLMR3sZUT91tBkACbwtLpW9r/pqi7ndPFmNJpM01+V+
bImU5jDWHuMYoPNYigATVXMOMMZsp8Wxj9rvuSidcGeKttmZXbbRYWG8lDNRnGNGSiIYAefNoIu9
pUM97Koqz65NRc5Houdtn9y6Dg0e3Kz8bfTK8KAtLvs66zKOoUlywkrL3m78mvlbX7ijtpZMipND
w3Bt4bh8A4KSnW3Jy3n/tNMhKlVewVVsjvB6mEItKC51xrSIzzIW4Tvz+vmkRwh6908jiAu7XKmj
35NXOeu5ezPSxXRBwuW6jYzmlDCNRls7ySPlg1xPy9YgGUvsVVRZW3e5oUhRCRBasoBjIGmvJhQc
EOWY0duqPDK3bN8IQO2Wll58MIqwfTO6ZZaeeMbOXz6FxUMwSZEBnVre/UK4+Z7Sh+Hr8q9lZlQH
Azr2fxcDMFlo/JY7gmThO4s8kSfZmD5AVJ4c9m32wPgIBuDyrYwuMi9OLf7cP5Ojl12LIHm9fxZH
hfsUB+Xpv1/JzCaYTnpz/8zJK33TyWOYJyZ8O4AZfjDc7v+E72fT5Kb9cv8sD+wjqNYAGAs/zrPq
l8zyquv9M6Xs303jisv9s9BD5glXvHy4/8d2pLxMrFb99+OLrBrWGKBmSiK+0UyBtkmxHbAl8lf1
kFC2AyqL/f1fnYmrC2xdyUiSlyCrSn/X+AFBSMuTDSWNfTRy89z/tclKKE3ArMkq5Tvjt2hPnqVi
nLM8eahH59znirHI8q841fNLjNyVxjDfOU/p+Ad98Hb/xo4xNk9t1D3cn6r6Jn5JAoFiCAVI01n+
Jojj/hWcEgzPcHybO0AoYlxcOlejF+4VBa0NX5d2XoqsYYhL/7mr2NeZnXMujabn2awuFWfvs4ma
9qBBEEBOCGlYeqz5ZaTMG+89GQ0KATmF5QGbovM2Ln8pYg14jSA5N5AXllUJLqQ/jyNNvcnaBCh1
37J5Ao/cMtzWHcbu1O67rYkHB+F8CqSyQO3lZs+k9Rq3bOwSWFbzhr0mfPOXB6m+hA7N1zgej0kN
erIo1GPSd/G+Vl62xojn0+mMelSD0etUxuDwJTSZ5b6msSlQQ7Xkg3HK39y/JvEwLaOAIwQmLEb2
ssW186c39sPRFBrncN7ObzNAIIDJhMY7AdT55UuUwQzG2pFcu7ZSEOb43ZKYCkE5xldKcPc+krrb
oEG3noGLbNsI0879AXJRGKXG6/0vVOEEqge5/Kjdq6sT4+YtK2VFDQNAufgxQsZHcpI3MlSQfzAw
f6iLuN97ZmRu5giMuOeo6eDnubwJdKM7vHTtdlr+R4uL6di3EnWnps5dljLac84DaJUEwb2bvXly
7NCq5E/3fxSeBmdF3OkaM9tGdlH2htqfcIMcV5nL1LYoWY3L6p8d0FIIPTHe5th6JTJLPxoFiugg
7J/A1I0wVIVxKLmFPTjdtCwc5hWO3HfatzYuoSZ3VpeJ/YopcA+R0GIcv+wKiijDY1Z3aHbaorvp
IA+vdeNwsVy9YSYWiuSUJy7tE/1876Ll8AVYtnu0s/lh8LBCgBq6cb59HDLels5iABiGxYGVEU2i
GXOYr+PnOev/kO9pX8ZOigPtb8z65gzBDFzE0e5oBSUg5i4xPhxLtDu7XjQPqROhIGFAQRBidgvB
te8SOgIbp6adH4/TrzHhzmFkOdLTvyaGvrTKNh9HWelnVbc7jrETVtP4d0BR9jqaMQHZRZXtxwKt
uh73pumcIoLldkb/LjwkQrNXykOblptJ4V5PUsc9xMscTeKl2sF8D7et9qebXfzKS8Xpb+7+GYIW
ZzBW2Q1GgP8Y+u94N3AOieRolxwvorrUL53xB2kO4KDORWYoowkZRUo9xYm9GOxz6U/DRQAZzMhU
3zCdTo9Zh2PSWn4nYUhNd5AjtwvpdLO8m68ILshrHB7Nun7Fjmre7g/GdhJtvCEzIDncx39mlbAK
JTR6lj8ilLwYankRjUbs/DpxN2Z1YzJxE1XXrv1OPLjM6zNvFvgyWE663F622jc6znCp6AYKn0Zi
GIYtNn3jqGA4rcJBU6wbPVIicpRpe/n1LcBEzu42+Gz5VXMrwnzJxcMlRRLwhxVbJUE/nn/IUuTq
sCrQWL/VqhcQ5hSDX0vjbmHQH+rPvjLMjVRYmaIp8045ITcrr8yrsxPlUIDi2nglTMwkRqZh8wCs
VaFAotfur2rMLhs19V+qwgKTizg/358ui0VEZJpACbZz1/h7vwyH19HIdwYFNJGIHZX3hDaEQOWJ
DL2UDbryr5Y08BTPzm32Dee2lE1oYW/cxuaVwfDJnJLPziLFGCwZYp/AvdmmrTaRGggP6Bvvxk1Z
bP1QPltZ8lXK9EG7c/nEsf6Rtg1CdJk8gNQ5T8h+V4wwvn2SGyAdet1rZz/QhNA3yvz0peg54i0y
AuXY6BEw8DTKfgQM0R9mz+RH18aTNj9KBlpoT1v6roCLH/uu7B/vHxUFGnpVNh+VTaOVxg3KaVaN
jilUilcOT5RJ21XHj/eHhNtoO/XdU141H4nn5Y8pOP1HMhz/91HJmbfieEpMTn5xyg6Bzf0Z+fK0
rsdenfrxSzq024YSmiqZLxdCOsxKY/riiW0am9BBHyprgn277Ew2a7MeO/pHcAr1I1ARmkilDxAv
GndVFlKtO+i8QKO1MVbpZMZS0gbEdU8ieRDxSaETu9CmYqhKq4XMzrhexfmgOTmDC7r/g48e9L+n
DMvzDNp+wQgs7/71tmXXBvVEgmL/CZqdQ1mmrBNrzv8+un8NqTHRAFDZCHgfTveHHFPEjk3qO5Lh
ZySseqd8q8XQktLEsO+PpHu1p/tX/X5G+XL/vEcK5qa/qPfCnQEMJnKn7OgFwLQ6682tu/y7r8p2
w4grpq8CRBCk6RHGZvosSqyTfT7tDB9+jy8RPrU0TzbjpNsteFp7hTquA5w2ByTrkoLiYsn5GWCR
dDDxDkHng7txAuvY1/R0nWQuv3izNqrM2x8KQ4kyH5tuSX22a2k0oCqkPrM5GGF5aPRzpKqDG7aI
9mJA8G7SHKcZtWiW7eSAm2uinVe7k/VaKe9MowSba2P5z3ok6scd5ujJSLLwIWkrQcNODT/p1QBf
/g0dclVkLgKRxACYQpzN0zib/6a52DKoOlhZ+2SGwn234BwR4kbwhU9zvfNCRRxSyXlxFKBGpx6+
yCN2NHGsBsSbHEjQQRGJeMzD8McGX9Uq5jaMaW91zxirVU1yMHU37nzmsAAM5c5mu/xV559Q/ZbB
nee8kzBI1+VzbuvuN0j+dp2lqrzmSK63XuJgGWiq9JBOpJcnNi0ORoAd6eWBhNETvkTo7WF/OvGG
7AH7RwTvYmKkrWJvUzc2E6eM/jemk2pn1OOXWS3v3tScWaHdG/KoXxatO87Ao/GkhHAJjmLg0HcB
PpHavpKMuZ9CXnkRZbSWeFWuNvYnzaAFM4XVfTEd/6D7Gvw1EOlMsmcNZ3K9HWyn/+TyNIYgoefj
T1vfqPvPjksBbUjvgrpbsgRFu5+WZ2bugBCpyhd4AXryupjlWRj4BkVS4y1ScXkZa9t5d41fUyar
zwY647lhZrdWUbeaC/ySXUELOEsbn4u/HRHOOMarx2qOmLL8ClUid5qO+x4sQHaObIsyAhWXSgPa
xryXTiGRP9tscooRng4+IthN+6Seuoc5SJA5tcYWxHt2cdMmo/8w/gA4RpkjiL0wczQ5w6RQtSHv
LpXzou8BsGkj1H4uoP0EzOjirBxgrRbIvpGikGqc7L10fhzr4IfVPcOPCRiMhf2SZB5BmQjLQLwv
rfKZMyI93+ZZhH6ym62IcPAlGZGieIl6QnDhOsU6iyr7JJMKZSnIXHvvjgo1FBO4xh49hJr/4lTI
B85A7sP9ozEK/w1NB6RcV8j5ozwCwiwXiZabYnsdsKqStrJeps7gzx7SztwmSmLgyy0SQC16euiK
kgv9N4AqxZlz2xq0YHWO+hHyYq095PPUix7sy/uDy/lk2zjk5hUKgr8E48NiWxOZFSrzTRJUuPVN
62xZ7ptaIFl2GLgPBRKFh45mFboT1G66JsttCH6mVmGag54PAjB8MMKbQq+2Jr2GTrKTRGekz9H5
/pFZZcDhVfAHBamzd73uayLkYstsCB8xJq5zbFvRObKC6CwHcxHW4cK2mS+czeWBkV1+nqzcPxmc
6ERY/PeV//+3Op5+mSPysUnwJIHc5DSb/f8+kuWri2fzVI7GgF+eh8lCwAel+IDxWjgHk+xniFeW
/u97o37zDl6itt7ykwJfHubE7jZOZ//OBys/VfR8ak/4R08PJVhX9BhefGliuttFwUGCgxxrIRli
5VkZbXmuW/ypOmFwmlUMaNyxIYMQhIq/PJie25/NIIX6q7N8bZNQVC5pW77ovLU9FBdZ1ZyPxiij
ycX+MxXi1/2zfqqz8/2j/3+4f42ULOKZzWgP8Rqwh3mGs2WcpWQ1JexnWEUNVLWpFYLffcIr5Mr8
hgmccL3u4CNxPd8fLKSv28qBiuKU82k2DDp9FPsYNkh3aLS9yRN7OMpBbzVWVoAtJBfMbbPJpcZM
miTn+4t3f4eSOGxPKY0ApzKGp96IQlDBan4xkgqR0jBS85YBolWJkT2byurDAV21wj7kffWe/1sB
fP7hbbvSXrOe0NxiFBDTzgdGAhSofi98uDJqsl87DU54aruTZ8/yL4EKh1i5+p8wUb1gLTnFhXhi
1E0DHJEtrXDL+Jy7WaxCaNS7Gsv6rovLfl0bXXFLquQh8hatmCjrl0HEyZbOXveUEBC56xs8yy4u
lb0QA4GCAkwMl/m3XTTDOafXBujMC/GitOmZ+ZB1qKzaBnWLbNRk0HsyK6DtmHOhZMzFE1PMbGsF
AXiG2S5IWUCdmMBroU5kKJi1v7NBbFWGrGeMlPNWrVSZMl6nFbcOE4d1PornUw9A9k/dkFHZPg3Y
5uC+lz+2EwMj4vw1JHA1sjklAZMGP3yGxngNq8za4FHiNTFxI4L74OxQSrjZeXkAlZGyhFTjyZYG
jkCLIr5bpOJ1ayMa74P20JhC7fBrYS1oMoZtBszlYIkNqURxmHnN45auXtMAIYNeWWYMiGHEO0Sz
jfQPIJJse5u/nv6i3BYOdqzJzNKD5fk/AUmVq8j1g2crGvFWM/3Lc+viECJ3LF1xJQui2aA1UC/w
OvR/H+m5n1a6Cs5VO7kPGe5xzIHtxjIn87G0x4v0cFCQTQDbIwAQi3QnJKcnBdb+sTRLnKlMKNsR
+Ak5FNi/U/PJrvDvjdB/YjlebNfx13l19XHO7UqNlDwr5Rlw/to9JB6OMTcJodw46U06zHcz7BmZ
nexTuK7c/RVHm9RH7lwbdK8H55FAvc8+zJ7j/LsVtdxFnUMeAqUsy4O9IkcnWsrh+ilV0O21OZB3
S/v1Kh3vNral+UIEHGFUgJL8Ms52Xuomv/xpVXTDt6sAzrVoGkeLBAt7rF5hRiJxYIuWYU1DKsdw
pdvPMMG8NRltv28ZOHA1+d4vqg3WCDMZaJaM+3moNoOuDowzxdYR+d/Mtr4b65gUprkN7N47VZR9
U2hv/Mpjdl83+8xD/+IH3YgJyWGdj2bzg2btDhw+8h1bWTdL3IY8Oue0Ew5MrvU+5jI2cdujsQWi
Hz2NNZ7IJDG2VPypgMdVuf54rMjiO6S94237xvXgmhrf7E7IKl4Mx4te0HdsNGAutjOOSyIQJHmS
txzbv3GR22c7tCx8HkhhIrjO4O64HOLs6tVWeYvwQzG79n5Xifw9DHpvLS9eOXjoyMycNct6xDsH
htIjRhIWxFoUDDbDvLbXiY2jSbbTH6RKxtpZnGvodlZpEgtEyMD1K5bJ3qvbPaDzf5IJcgst0O+3
JE9Qq3HQqWsAWD1NuaYI/gzdOsjRqRLI8jKjc90z3TnQvcQTPxLSAXijOhS5XZ3cidPuRLjTujEW
C/qEyMRvBGAvKzsZwbTzSD4lpyBaxX47Hehy/dXqj5v4L2oQDnBXIFsVsYg7R8nwMBSFAK/y0M9l
dwHA1awLjOjLf+T2BPDC3WyG2ADMOP/JYYyvh0yAp3Ca7hqhnwIdtopjXMtWOBarWPNSBRoJCpGp
0P2nxt8FRMZtpjiAqDaV5opUZ0IdFS7R0sWv7hDtMc2t9eACUO6KEAekkxJ+VqGsxFtko02Lf9AP
c+OU1DghzgXd5x9l5X0OPWm1wJMWPGK7Z5cAzI0vAgFn/VZWeYe4+pg5IWBpRVFeebXibFurS0db
qQ7Vo5c9+uh2HjGJeReYX1M8pQcVoxc2W5p6DhWIq7l42y4QK0CaLl0KWWz6HiLBa+2lDjQn0oCi
3mJi0ainwnWRJApxIGfFf7w/mJDxxT6aZlKrwsFZh0Hcb+HCYJOA+Ls3DXjYgZfa+971/DV5PGeC
w2smfJb3eH9IKUWsUbcnN3/2a845GCZZdn869Z1x6bFnA92HAPNstr08h8Tf4aPzXSAOefNShaog
A7j+san836uQWXy9KU0m4VxPYy55CwbVHPEV/iTYDbfwvFEWx9OH2UnA3DF1JyCuJxl766iaPvi9
WZtNfhEwTUCqGu8BLBuzD7ejez2qVaXdd0/HdL/9z4qAoQuhLNvBrx7HgGGzTrFV0H8lsmuGPuab
ow9cAdfQUCSbKEbq7pnjLwPNLVzE6gPJ5rizAbgQFT7toGImQeNsA50TI2XZH1M00eo3CJ/jyKqK
OL64fnLljw4SqCWLl4xdr0TBjz/pNRjN3zK22p/S4AdOgdrhEMtWUR0vbHw1QCPSzrbynKswUnI3
HfgGfrGWrnFITsy/yeviqHYdLFrCpF2icwmRc0NjmtnpnL9GRMZoFJX7eCRqsU55Pwen+nIzoOa1
a/5YhvFK9tgfs40ECx6uexGnH15XHu08v+BjNR46s0XpgfgnS85S+WCxQxuFc6HgTiDHs1GXgJ93
Hwka+EdrgUyhPPkbVtLfszhxuIn+8KdZ26xlxgzA2D7Nvv2nQoywltJ8KQGmbyLeXrIkqBcqzA+t
Cd3EdPXXCKaCC3lj9sQTxGbJTT2RZjCQNQWRJrwWKXpknmISvPpOeARRiQNL9qTn/Ry2PyjGD9qv
2Z59o1nRDih2uQvA1Ymj99Eyw3M0O9Oq16DjTfPHoLMB74ZKQQCs8dONz2hmQwojmeR5ywQ3xTvV
WmsG5Bg1RfzQk6IZgoRPQu4blgvAxQZ2J6RQuCrQMiJ2iZJarSJPQTacjGVgiJ08mvawFAgkEU9w
BFCc2WeWkI0RCqQCWDenxOp2XtATzOmwOZYRp7WYZknVOm+DET55mfgRTgJ6vupJHSqMFJ1V+doZ
4Vs610zl85kBnARZVM8Gg0b7LXDrj4j8HnKl/0UVxzVM+uts9n8JJi+oltNvByRBaqXNrYPRF5nl
CwSeG0A2azVYzi+8mXJtK1pTlcEeQktc1H8ig9laNARQPUDjc0h47nzwJVO+C7zmATmDfcQfy689
XUxNx3CIY2J7ktJdtYaDbhg018CRI8zgixGEexHEa67dnLp+PjKezle2hssl3PaXYbNdgA2a2Yrk
NQtdqgqfEbhZHC1VY+jjvknRoO+CurowRYmOaZC/eogqlu9VL4j0xNu9puCpKFNt6kn/O+ww/GWN
ma19z7157kT7S/EG073/jeYHx0I70YYiKI2MMkAbRCpEnC6MNNi4IiX6L6ZHl3vdmhTzBy1/pQTK
up1MUDyEH1nZfI7QflfSb1DZD/qJW2eLIMlhb4t/tI1NSRtmv/HlHx3ioteTf6iikj4s73pzKbuE
Vk5QXEnqMNcZ7dx9mOAIQQuD+QfIo8Z5nQ7hWY0dDDCP0jBLg0OCaoMgzDhn06vZZe0B2/H4izXH
2Tm9wgDe7rSeKTizPlgnhNFvShpFqbQebEgMYmQ9RGNbFK+Irlw4gf47E8ByFVMGHmq3/LbInW0X
u5gbdZdkQuemE5e1jFMWawlFh2qeJouLW7vtV0pFXLiEatPRu/lp8KgF8y00BBs71iGutAlXFSk5
q3m23oFoLNbu4epkCFkq46qi5h91oWRQeeKZYpXUusDhHG78sN3LWf2xyBpdeU713ZBYXkzE4dVG
ce28ig6KQY8d8SmCvTavD4VHtupFl8ZvI/aKh8i+FB09Bi05H+AtexrNhvgxxmU0Ms/goyHGVP/C
GgZYn2L+1vPbEHy1CKwRpLAvSWVKZgM9pgnjiTxXnONuQxmVf2g6QZVjdFzmHn1D5Ju8oWDRyg3Y
8DUOFMR1GmmyaQSvKhvezB7aJC5IvSYKqeEC8fRaSeKugvrYme6IDNZCCOWPQMYGe4/JmBIl3kbu
/Ael4Vu63P9Blj9XppWvvci9GJobu+311ujsC++Ix7KTz9sGndBgZ79ADXwKdYxwUJqMdLQ2OVMo
SYMxZLtMgojWIwIDTePDyZytGYe4vjQmYRo/usy2DmLQFZPhNQ0lAljMYd6ZBrFIXefu6lCsQaBc
STf8HH1EmH7yzZklwgTwElfzkXPDP+4eXuQaJ3LBSqFctsmucL5DF2bepOBNEjATkV9RBf9ct34x
TZZKnHEJOat5pD4HfzjOHZrRrBMbhKi3sGj/jcW+8wnnavCHwRnQnENOsx3/jNSHOsAAiHeYBjjB
eO0j6VF0bSeHJqr1LbrsewC2tJobc1mptlWMw4mmM0nTnBRMQTBkVTZy05AftopMCyzQSHvdQNA0
v/NKf04pP9eeItaH/Mn2c+RiAE4QeciPGmtqjaxKw2Df1uSmbvtJviDo/O3/lUbBIh8hkk/wvA9a
YmhIdyhL7SNpTyfAFQ+hEt9YX/09pKx66/8fe+exHDnSZtlXafvXjTJIB9ysexahJRnBoN7AqBJa
OTSefg6qyqr/mrEesehdb6oyLZmRZATgcP/uvedmLoxDs124SrRLsO/4CuyHXrZXDXDFckjAQdkc
V/zh5gsdFG1mJcvEDz5jcuEejoGQlbdXDSPnoKbDMEE0Kdk3REFXr9rUv+F9AgFHQpjw1LKuEz4g
H0xhzuqN8pMsB7HhSnFJMDRo2AnnvxxQIjEnYti48bThMdB/aAFdZtpHSPIdaQkyRtn8Stz8IQjb
Gt5Evi4zhhWNBpxG3yuteYhM5+QExZMddg8sShDbNxY5G3ZqCbCeRzbGBHYeynZ4lvF4MDNKaTmT
XFhlT3njElllAe1jfWmG7sXKxkOY8ZgwVYUvrOaet/aTcq6BygEohKvAzZFSrpQUEv5NYSPXmyng
rKGPEzMldHzfi+9C2+RPyTiVA93JZv7iSRaA2mgPLCbsFsUXJpw7fWb+46Po0fvMIPvV4J5dwzd6
tCXGf4wcn3arvkRvXZuAWzIuV4HQm4Uxcd2JBsYoDEKyqRSGQK7NvU9HTK+6zw0RWBpRULUq+oFN
p1kumnE6MafkQQ5fxoctvLEw3Y6D/c6gAIA0a1xDPhbSO2Ao2EzeofRR1IV+cMIKE1WDqZqScKPb
ht295UR7gCw7abu39L0MGY36Tm+s87C/NLFGkEyCgymNbDcZ+Vtr+sUCLpq/nixe3jKFB7eZ3auZ
pe3G0dh+q5ZkPufulA34JXWLLSZmwjVevmfUVAFxgZUhQUSlWLF2UXuL/Pw1Vh2nsao4dnqjkxnj
veGD0e0SpluWaxsqvX8ounkOWuVs2bpwM0EZqktR7Fu5GWT7WtVDsuNBm+K3P7YYrxaKsoOdY7x2
bbdze0ipJYHndWLmB4H3c5UXDSe+xp5WrHDD0lT98xhp1R/zgCjRd4HfICAm2PDrqV9LK7nMhGGw
GiRDYo3wIW1JRzd01kUkSIb0OE4o3U6pgT1HPaGJ5s1V3TYjI7JL+qwBuT2Jhe2a1W7MA8yIrv7l
qoY2FlpU0wQGFYTRgsfpfhw8oHZAhhaBXx5zD1LoNOTfXjRvNPADLhsW+OWYZM+9ieck1C21dLt9
OaeUah8mRy1BiaDJZUOYoAZwUu6xVSpQgMyCGTKJx36gICFPesLjkDuwC0xruvT4BZv2tRbFGV5F
ysR97dX3koENKn4nDW2KfQgGgDDYGbXOISzcCQEexEFT2pIjOiUuBjcMJlf7boTrc3K14tBLStYT
y8fE30giIr3C9ag1xkaJXF9hJd80VDlUtY3r1Eqt5ZCxjpUOdpi4xWnYhjsM70e/tGBPNTxnQj25
WPh3FS0M2F0VSv+MbQ3xSojKWZE0jM5673IFkbGieKd7NwcFRJANEW6mdSQ1H0Eq0NBGEPmL4tVn
kAyFW7JFt696D/Qpa3DnuubwYtmwG3GKaIBymmzt0hGFaSM+twWR7pnS7UySSb/WNIxSmrWhsU8N
arlyaZBcK097tthHD3rX3vCil3a5snm6QLTwqeljJ1Z3NvkYPTWWcQ6xBrgNCFnHROI09WyTWjBP
/WC8o1bgSJEYZIrxEgOhpn8SEcjFDEJ73UuGsxwrshNwPFcCMCF+XINR1bVCh1Na56yAHqQbe+iI
yzrh2+Sw1ZLALNqcISLZLu4CYvc8q97wTmzlVJ4NJ6KQEK1lVZiWO/MvevYm3GhenGw6xxAbjJ4G
Geg8XyeDF+xIzrFv0qi3FfXO1htMj8ZaoSWPha2/SOmvyhp8oYffDTnvzZsqiHdz8FIHOa4NkAci
eK3xCMI2yjBQMHt4r9F/Z+mGKZUCKDbZl2yir91K3HfuZ5nEPFXIN1m9bq45RplWuo3JffA48iHQ
ufaL3pOnykw+ZY9rHux65eWc+2pM02lSuwDgGL96bf9EPQ8bPRytnjE3Fef+BtU7Rwrk0CQaV992
PE5JdHXLdkjbFbyj/RgiYunk5Hjv1po3jiDyMgJxkTo3djCunWACV1hgOFI+IVhK7xa4L47ClD+5
PdJDUibfU6yd3Ei1PFV0b9EzPAOXVW2mQv/uK37igt5nHXYrsylscE4LkRFiSLe3UsItuTew9gAR
hNIEnq2/plFurstY0UTKu2hXWLOgl8KDd/xnCn2iUzuqO5NOgjtDo5EmtFaKedTJDfOeM61p0f3m
sj20go3pJLeoD9xFD8lxCcLo8XcqwNjQna1F41ZM5sYZQLU3iEFrHcP7MiuonY95H5fQCvFaiPYq
eAed9gn6zJ0aGgtEkgGSrPRirAbJwak20ubc2HjDvPX9MQIip1ZlJJB+O1IhiowqClI7b1rI09qM
r9aZplU8iDKLQQi5srFAyFOyfCG3DHVCU+u4JBzoMUBa6MN09VEn9nAFrkrSB8CMocYIy77TjXsY
tFTyulGsHzMjviMSop79QWu3SU8TU4t4vMrG/FhqbDyL4FOL/C+YZkerLobnZHwJcM8QZESnkCP7
8DQDcEL/O1YvGaJk4gtEj/ESioji85jFV8Ri59a0SAjWJN2N7W91p+noK5k2UZ/FG5qXvxtoWLUq
2kdXQi8Wgo6EeT/dJdYtMnV84N2FZlcIlh2GUEAiG68kPVU52jebguMkCQvm7H5gPsfBttWqB8+E
GGdq6qvB8t3FNFxOue8fPAqJaRunOHEa11VUtevCmfsLyBpnVgxXFLR9M0bMkIPqjefM2QIau6r7
5k5rs40XZhrQT57VBaCxtWjMgUjCoC+dEE2HU6K/ajX33baEvQrkQFNSwyIw0dMYVla/Y7f3LmUL
G4qwLPwh5x77V7MqChmxW6W7Udkulmc8ZI7Kv+3jxDhvyXGs22LCPekpiKIYN0eW6tNx7vRZsj3Z
Rwy46Yyt7B0GCrCADIjAapKgnMwuWw5++JCm2aqjpf3a1iuIFdyYtaNgTjymFJJx2er1vioSMpE9
I55CbaOqENuEe7oVDr6GfpdHwR4HgtgyYvWXHkd9I3+NgpNZNfXebrNfuAk+UWtugr8kKXhfAHVE
nR3Fc4deOnsMqEuumseYrolFGFT3vqN3u2zWSXriGpasrm4eaGulx08ddzsfY3brh9PkDeV8gNvl
w2yfUxjTI6s/RxpDjRFbimcLG02FZyQTvmrjtvYrjwMauH3/rS/CJ90prY2TQNsxR+h6U5Qd3BA7
RKnp24A3BGInuTsw0R7I81Tb1r0WAgvFPkk+mHCeRvIFinR7r2gcqEldCJKy12GqTQYLNbcYrCqy
4Q0ElgKSNjWwuqyig8EdsrVJGECwuXWRj5O3IchFoSfnx2Sp6QGmkS7EeoPjvQ2L71JX68qwXlwZ
tSxilLNG7NNpqj1MibaeFOabedS5lhUULJuZeWSVxCV6HoX58Jom4JfY8FMzsOq0Ymdb5XfGMwfY
DKv4zA4u7weIV/siTfdo9msK5e/rPrrzmVQv4ozxu6bzLCxS49xP4hZjTFwME+SHrIBlE9QMP8sW
jUvwEOaoo68JB89TAZfTB8jirsGzn0/SYwRY30em5m6SsoYeepnK6t20awbbhNAXeXWkirxfRywu
Cy3GKpEb+KCsXYFdb05KQKtn+mXU+WXwzM8ygKZjGGh0E8wPlw7MdWuV+zjjlgLOQz2ngvzQgUPX
TEb/VF7pACmxAOoOP8vc6Cr9n4yJO5YKQZJBMpFIbdfdGplPqRPWfS+bMmoIo1dmYwzy4mnjKomD
LfhVtKBvtbg79q6TbRxnek376DPJKxDvFQUveqyj+I48MzNWoSrIVzo77hKzDYugl2xhsxd3Q8Zu
iPrMC+kcRGN9YZswk8KS+advoOKUMwugr9VHZWYkbbp2j2k33CQug91quneSyr8Tps5/Qss5RGV7
NTrWMasWu6SIkp1pGDSLMUWxdUbYRVawPdaLjz42UAl7xWtDtuLnthhsZimu/SjGLaCi7mmc5HHU
eKBSb7OsKpeGcYofj/QKu8whqC/WAFMffB7FV6fEGB4EOOiBnxUTAiQiCWE27bOulbMOQWEvi8q8
pFr+k8IduauVWif2PM6MqnfdLBp218zv7SdaIY1r7ETmtY2a7Axh+YSRIt8nkyYWeZC4T8EY7HyD
0WFpLbH1TLvKG4a90UP08DC8Uu6+iNCseZgN6M/xQKCAIbdHxsUsrRaITCHWCY6ue71w3UPbNAdp
rZI2RDPntl9PvX4p8+6DMeYykTxWOQQ/AdXJl/lslYnK1yZJGlhdPNtt+S4GHCf8wD+63IT6mGw7
Heqnk/jGxkzI5JujS5ir2ymHmlahwiPJeDP5sIcc/3JZMsZokg1r3IEwOXxCieQ5Bd91W22UXR8w
N386XYRBoOuOGG9QgEhrbPscpnfooGMU2KxyP33XWsTOPKg+xsh69UwSrxCgwoV0w+5mOO6l9YgH
wlmiJ8MqDlENiGM2BxxD1TA0ma6xIq/QYYXiTM2rDo9GhQpcZfYqDc0PFCUdXYGaFVNM8ZbTyb0i
D92FxoChxwXjzGBtSnW4Wo5y9mk43WRLqMfXP1hR3qMv6SZQDWwe377dbMTcwhLq5ga3EQ1irRvt
ah51zkzuExKgyj/mYqz/LhB7HEuawL6KNm/U+PATREX+z5Vg6B+/v1F/FK3NBWV/axA7A+P7yX8Y
7f9vf+nPIjH9N8q5dExhBLI923H/6hHzfrMdUzg6p28DDLP1V42Ybf2G/xdFU1r8JV2Yzl81Yrbx
G9sm3ZauYRmW7Yr/rxoxwzX5V5C1xqDI99+0kpmGZ6HsYxux+U5cU1BmVn59gJgLaqrO/tVvuj6N
qH9etkl80+riRBbnqNMHWeovHclF0xVnjuQELMQzhU6wrcqrTJ0lZvHI5NTQCZAJVlRjydbv0dts
jA56sYxs5Ec9f9LLausIyqaCuNjB5YYl1T55ieYQ8ePJl2rRixd2EH+0ZhEU8VPTju6yb/CHWWN+
N2mVQEGyb63BXYWK1i5NSWmEgUetyMiUptae5OqiCF2TCXH8ijIAAQMkL0VPFyI31442IurdmD37
qGq9Lk/JBCg7ixAjRfGRBikPqhw/tcd2BVLm0pG4zyOveMuR/qLkIU5JTpo1dxjAqoMXZNC0E+8N
RMqHreDNdupVdDnjy10cZW9BOGJzJ1079ASYkPiDlZfF3VsY4LgcmQ4HVRediI9S2OSkHLWjDCE3
95/1CmzKAIz7Hk+Ps6myhhiHj6PBL/MbfHmfSctjGCXvGutoJdHNE/UWyEAsW03He9fzZgpb22JW
Zc9ChQUoYbJPHDHq2KBPwnwCfQVcvMF10NV1jITVs4Gy9nigK9YrP1yHGTN+R4PG0RbWxKbJe4M9
VMLy9B/AYA6LyXq2xKcr4mHl2myQK+hWQ0EymsdYspzC2lsZESDEZ8sgExENuDRR38kzz9sbFsyR
qefGGEDWZKP/4EzuB+4THub1OZznkQH4p9yTPirnQEM0TgJ/FALn6EwtfBFRRrC/ukRJCcy/N8pl
kwzfVu8fcXInqBzM6oQDwgqliZ/QkHuruI+V0Fep/TMRHFxPmf+CU+CcY6Ovs5ZtYZjg25lepcgP
gd0wkUpfMh4fvGixL4IkQKX45RiJPHgJRfWTCei3YQCgp8zpXPmBvfk84ojNA/95qBPFaaD5Lg3r
HjUlXvREBm3pf3cC3kJccrzVk+apwgQy4KKjXKwMVpWVv7LBnVtEHunOW7pC3iVD9aLqnAdLtsMY
cZaD/8Gs6o5U4JOwy7Oc4T2grVGCoOnT5ISjWEuW9WjuMS0eS1vtzSm4t9KOuhJhfOFbweuUv2mC
XH9aTmx6qaoP6uCsGudYVikPOrRGtp8fAO0qCY4rq20gBbXL8JuE8fzNdOl0w3V3sPmAwOXyTOQx
PixH8a6H5kVBGoEOXFo70mifPdf/umnNl7jx+MvpupTE9ZJNP/rfmK42kT2glaK/UQE1/HhUYrvh
01R5J7+CaSVpPw2BB8J5NNQE3jDaSO6dIQN+ljQ08PlvytRwXfIixB8QU9MtfImn2GXPrfsrEP5E
BZLKWGE3uXA+YhpmcmHXifhOxi+G3rQTNvVNywiBjN2NrMY8ifxA5vrqxuFmN/iZqXQ82KmP6vrC
m9fAwWbATrcMExEEsk+pA5rIiT/lYiJGZH7UmLVxeXXGsldg7Hr3sQx9Soe4qhPJNR5mxsFJObaw
Z+8G90UUR10W56w9SYMpH0wxB3eP1wWbhlG06/hrIBOkBYvdIOTWkwENdncFo8uSE2KKLEbj4cae
qAZx8W5SVaCRE3cQUPj4cKEzH6OjsaE4OJGrwBx3fXkxxYjHNniCwIHK1J3qEYo0nBRTG2D7QCp0
KTiGxOCDp2tO3NY7dN/DXMk0/008edCaEPgY8Tmkns0xhr4SEQi/xhODkw5YsHZvJE9QX2173CW5
2rrzEZg6OnxBcfk66DngYP1SRdo2d7YmdfcLh3NRGwAdJmSZR/JQ+N6u0817HaygN+x8JJc+p5Ch
Q/tJ8x32WJwcGLQArc3vSYuTPwjFyuWQUg5Ia4CT/HkQOdMXeTkcButgRi0YTX5gc8kqYd+3tTq2
mnMiCIp0MS06HCay++XHR9xDDDkvHIXW9hg8cJuvYqcH+MKUvOCAA5IlxapRsJi53YF9I9eAvqMD
Yq2wOjEL2kxh+vu75XvDntnwdv4/dt6PtujvtDk199pV9KRRcsEu/4lg3xKlhrhutIU7cRuQz4JW
bL0YJ1F8SqoexZwjQM0f42Sa3+dR9muigyujdpDfsGMrH3OgWpuQ0THD+Z0Labi8F42EImCYxwrN
xxvLL4S+AJG9uMRucBfmxpHO0y0zeqbI39Ow7YV/rhy82qMGjy55nX07IUCLipXI5AHpORQFwrJ7
Kqz01aJhzEqb9/n3tHYSiRgvmm7d+8J6wdR041NhpMLIj3NHA63FHpJLogcPHFwvKq2OskaFpoyL
SusAYuHEQLaWeOjK8cnNJWwEcA5wWLHvXVSnHzIOh2HIKXXgKOUFj5wanphWr4qm2cqKnoOIr5u6
J801L0AdT4HrLcAJn6dgJvfH2b6d2wCMFx0ysjl8KsEl1hCoiOr3Zkw/pd+sBnOA7B9ch01nxq95
rl2xWrhu99AK8jf0iIzW8GDxGnTH3CxM2HWi3Tlf0UihQIshEuAHxIVDXNerMvdgENnsZ645anpM
4KGt7aWdjHtZ6rtq6jekI05A+pnWHWwv3pp1+9DhgVkW3NI0iOh2uvU8naltdI1LeZhilMmAiYQM
6IKb52DoQzgxfEOnAoGyJdUDzZ1PEZuCj16f8h+dvB/lobF3l5fuXlTjh233D2lzR6T7A47/CxyN
N1VDlOgj/ZLpr2G5atCX8C6ccWPiJ1pRA1OO0DS1h8wdXkYvvs73jCCVKAr7x+eyy4LiiCB9qaiZ
mNR0ZIgYgbpj1l8L4+y55idw3V9oPzT4TCeYEc+uCl8SmYIsbt9TmzYOpLlAO/VWfo4Kps4Wnjo/
qk+Ss7XBxQ12YuvO3S9lsLYrbaW6+i6e9NeiZyD3YdJ2OZ19kGBJAAlehpBM90WF35M3BXDEA5nv
s9InspveNg0KyBacZsGiHSuXeJzLZe1GwT2Ytmc3wU6UdsOvJPVJX31COdkoY+kZxwF3AKkzTtTt
DefmNaAfsJz8fW/CeWYDs9fclBjvTtEf2Srr0yaFlJCoApnAz8Q9N/NL4NEwFOPhONntA6g/NshE
14dAozbNhmis2A1YGQ4rzU0+q/KphxNvFCiHor9nGZ+oSzVB2QI8Wkd+8gq4YhfUOK0BP9Vlfar9
Bzv7ABpnoNe2TwZ5fEyPl1HNxuuMBZJ3L5R7sDzHKbGOiVR3muGhmSWXvhB7rbnxGMMrNTyFGECh
ibyMSFm1c+MB+JTW2lMhuid74KbIG1aXX3Wo3UAdYWDVdooWKxm7TywgN5BZV0Yme0GXnTCR7ifv
FsrxxfTiS4tFj3TO3jfZssXZZehZOyZYBGNwl/bIK3mdq3VZfnFY0Yndmh99xBYSdw2NuBWMcSYC
Rv1o+mgjWcYMuQBeooLwlNLjNCbeVdmjh73bPVERfK7bK3W/YIK/w7HK18ArxdIiNrwiyrwp5ulh
jaW8Qdkd6II4NpaPY8o9q37gnZr2TiroSlZYi52r7vNVBUbcZeVPm8krHwZH0bOAg4u5ko4gaizH
uKTIKMIz0qocX1o07eB8m4cRk2SkDRHdAIqLFGfkiO3EDWettW4p90S0W8gGB79WnQaApfhSlYa3
RbkbNVLsDr2UjXV/ynvcEn45TCuyAwZxZYt/IFl2ZX7yfedkFFGHXt/Z8EDvS0bprRM81NkIaQBs
NW6Ep2HEtMgRVGK3gEIcSIbeOhBmB1u5yM9ZyS1C4OsuLxCD4xnF44Sk4Zga0gu7RvyEKAZF5NR0
nLKsiKLGrNx42KQ2tqGOueHm+NDKdQcjbNFonG1o45gniYx/BJWEFnt0XbDPaeDLGJRYNSHRvBKX
X2HOY8T6q3acrdXZWyJs+R3JczyYXfumJibOk6mmreRjjnVQAwDtmfHr1QdYV7YVMiVJ76HBIGNm
NXFrHupANMOdjt1qcKleiGYpbeJuSz9NKzLX06gbm64tuRmXnVk9g674Banmh8oxUP10/5mw4Vn4
eo5DDHwmF/h+QUPRnDCFytoE+SlWAHh7j1UqpuBuVQxlt2yaX5FdYTgPGSYSLqJOJM6HRd+5xrYs
h3DjulSYSdGv6dGq9/Eghp0a8mTBoSTa4U/2NxSvkdMrQx63SE7LjNEn1p0WfBNrqBpK894e0x3e
KLRhP2M/Q1egmHJ03qKT65hw17GyzMe0Q8+x+FnR3Cqwtl1/iowHUVbJU1HH7J8FYzRnws5L2ZTa
ONmYbEaNiR4i8cykhH+Q5aO+ZNVulpn81EouRfKWP37dHmH31gevFujrGdB/GeEbJNTHmD3vAViw
HYDrCjEoDsZr4aY0I1igDNIgGlZ63/S44fd8CD7tTjWjaW4bg4nWqYz8fm0VyXfQ43h1BpRS8jS4
4b1qB+N7X5lzO4xxlRlUURRlhDspOS/NdNokeJo6pgkWinPWZxbzAcnh0ZTg5hvCAlJvtuDfwUka
0rrEaGYhktuucex674NqpuzoScz6rrxPhiBjwQVACmS53truNs+8Gp5wbCKd5B9tVzDjQ1RxeZzy
2aP0VF15Zl/5S9Is6BvEG7yoe1FgDUVp/SB3hx92uMI7KSnIxYXZDG19H/scUCuDp70Lr/PUJ8ic
qYx+WFPHez6NnKOP3FTtXrSxd4At5uKwrv/8Vel57d4wcnaAXsTHT99t4+fdbbTxQrRwxqE6QZuD
wkW9HVE1pv8Xy0KAJUCE6DnPVfwg7J6dXG1kWJpcJIGxCdGpb3F6EZln7rmOAWZbxSf9P87NlXdU
LC4rCUsHpfBLoxnqOcChGZjqPuTaPHTkvBbBqDsPUcEc3MsCHaltonVLwncppRMTP3GnnUeZZjRa
CkRvEa+gO3/B0RWIKWw+4FfusiKHURDGTMsnJrSJbSNPh9YZCGz/wIkLEC9NQppZTVjPK/x9dkal
e/WkRW159cyfyZ20Ky8NFYY1YwcchaG8z8lGWLhtk/whDF96sxSYbsKvXKbyzXGMZ6sZhh96kAhN
TM8CXAUD9CX4KKpXJERQp/cPeZXsdMs8RuEM6YYVRq3Xu+DhUES4ULCT6Ol7WGY/7HWAdWTvdZY+
l3Z04PYmCTVtoeBjPpPGtSfy0ygdx2oKDKg7jyH2FEs5O8ira7d064V9oL+EhtxaPtbaKJcVifjM
hRJgOd641Pq6oj/BoU6VFyBB5jSHgBPDQvhjvsWx+uW72gGj8Ex//zGmVMDqLfi38YEQ9+hZBQMA
tKqJF2SbSRxZiHRLNBybKuMMVU5y10wsKXQhe5t+kjvxXvXeJi2wTcri3Rusl3o6Q9uu4JjINPpW
pXrlwbEmlbwPbHdfqfSWDjsIZe+jTwuLwTDJyJg7EIPiVc3g0Z+Ge83HAIs/PIjbcuUUEJUYL0Bd
0VOKtcEiGOOZUuLPzDG3poMKWch5VdmKjRWdGUbRBOcfdEd/qWpCLfEv5Vl3tqtwZxhQlNpvukPO
epzvXY3oDSntB1aTHVH7d1DP+M1qj4uXmQia7i+iOmDpS+sauf7j/H/Lx+7VBMi4V7uIPoXF9o19
z5kyyg52NFy1nHt8mZA08N0U03XNbmk7gaQFlJHNYXQ8m4vysyz5KvDIrxk0AUM99Xp+alrCaUZO
0sGlvM7eqkaePec+m9UjGcM0hWb5y/c4NcfxV9HbW3DYdO5O07MzNtzZlAk1RfqeUtRqks8zsIFy
wBmbdaDCTxKd+6jmIBz4yXsAgaaAiWFMfBdFjukKV8Vahdk+04t6JfWntGKwM/d+YsXmZ8rmQqW8
e9R06Dwg2yz2xmG46tBeg2FM1hbAX8S4aqtc8tKgK7mw0tvUUpqqR7cwcp/GLiTFD2pB8WH02BX6
OP20Un89/6Q45S9JpG4UjcwdJiSu5LcxijeEu54WAg3Amc2JnUGn6T0OSjt0vFVtxd3hUW8PjQZn
c/dphNqxy+xdbHTXLt9MJtecNHei0jDEMZGqs+zEiOBLFvxI9Ml+9r1D5dz4y+UrOrzHIBfFJqrD
fWFgSOPX3kS1oxcv3ftxCDbVeKAY8qp7GQuPYCbXIABHjkMDb85JzvsgJNifJ29WZUmE4Cd22vih
D7O1I5N1LVos3dbVd8Rdk6tDAsZFYbaPdPAbA99rbgZ3MWEtxsfXxLN2RiNw1T5a3M8eMEVYaEuP
bzSnGY9MbIhgm19IUGDEYd6BWbbbaWnwGDuslv0Z3BQhvMzZx9FAAaYR7sJcgYVhHiwzsa9zrtSU
VdLq3ZWevDRNdvPtlHH3cD+p6jXQucqAEdyKwromhc1mtpln/Z68tQFvjm9ocN9091H9XqGXuvPw
XexGA/8R4vIw8P2Vg9gngjNYUR6oRP50I/YPjWbwrXKgiUo8mVCgA+Fuyom33clJu3kbzc5PlgGZ
0VfVsjF4r0S10nA3ghxNd2M417INzh2tXK9jnfwSWhescQU8DzTeMk+jsAf71aEHDG667arXOizm
7bkO019WQ6M0yfaV7sf7RvEtE0k7hZqzq3RFObL8sVpch32VX1wv/Kw/6X1E2dA4MMpDqEWfweDd
RRYO82Z6NnC+kj/slPmmk9soeDg0UjsEmjwA73yPAvNqedqa5M26crhOR5Gg0bK6WmF3BivNItBH
1iGNSUEZ2jrO5w/UGR8YNyxpNDp1kCVaP78p077yPLzJwNu3bbtJaS7NJ9Y0tOVZb1Vc08OEzEJk
9dXXsX3qbfL5C2uz1eA09m3tMCbmNeNiTnVszU7Oex/U5hW3Btb9so0XU/vmes/VCy28e3hNhJ0z
2lrZrkCdTqJvCJjbDuPb4KE4+sFRjeVrDEnVVu7dkGqYPDmnD57LMcUqLhYnSRH1zy4DBXr5FvOb
0TAIHdC3VRaiB8SqZC/nrFUz3aY6v9mttYsKl4cIt3jurwsiEHjctMU4pCfKAvG5ESmHD9BQ3xF1
WKNRQUHGv2UW5xXX6p+78Eu0Ktm4NYux1YtHP6M73aj3ncUjTfhQ6jSCuzA6QAsY3Ul7HEf7ruiL
WxeSCagBYkRiS6ESUcTU3lWMIrxkei4IE1i+2M+XbGEGlGEbi1jyuBwcAFFjj4nGvSsp+cTk9Rgp
ezs/viO/OduRQyjUvLLGsx/wWDG1bp+BmcFIfjEyBrc6LxUFZLeJs41ecxZEehcQYlkIghG2dMQ9
KTBgtPXrAJUwpz8JSw1Xb9WsutzFlT6BARhThpNUkgy5s8mbFgkNwhZXQF45O4eIyNLx5oXaRjRO
ZnSfzXyHSRYHLIPyjPxeC3SIz11yoiDikfg1lU8T/WUyx09SY6QLpkQubBiQO3pftw4dozQ/7KKA
hpOkJDSoYaNYtQnJ4dnB2XFvrmmuDFcgg8w1u7Kf/xJ9eftT3H1kP/XvwvVXUY4KS2rzP/4NefY/
fneOvjiVFr+a//WrZrX7ry+r/1K/Z1X3b7/BLBY147X9mRXhuk3/+AeCn2L+yv/XP/xTJ/6/6Muc
O/5P+vKlUE0bfKT/rC7//lf+UJc18ZuBzdaTQghge7o9C7j9T938+z80y/gNSoJle9KxTERjlOec
Vwv//R+2+ZthO2L+E2ygECi9vwRmS/8NoDLVRo4giS+F5/3j9zeXn/3yh27M2/aHFv7n7/8lb7NL
EeXNLBjzb5T/IS+j7JLHMnXP5NhlSQGi5+/ycl/kUP9ZQpcwYSIYud+DpSDxTvZ9bfIATG356IXc
oogFd0QXyqsPQWs/g0W7ugSaJqEpYFMXXg37SrjjH6aG//T7s1HS//79ocl7ui5n8Zvv0pjl8X+S
v/syiHJQVYIAiUg2QRurTa0P/oJW+tZE8+1Sb8O+fwfSgiUmgoKgAua7jkZxT9mYHAjDPW0dxVNl
DggPxFYAVgmMiu1j4pnUeXhZde/keyjA4ZE6Zwp58vFOSIxIhSWYjQbhPlN2s+6CsdnoBVYRPa/a
Q1BFH/poDKDC0uC5Spk9WgKHb4gTGz/kRyAqm96MKbh0vWXdKXjNFJszpe7/9H3852/R3x0CfIS2
Z9iWwSVmuI4N2ObvbxGRVVjYJjSBmA8bK2ACSHb+Tyoa71j1RQvlhPWNLkEsubafvnDe/p1mWW3F
yKm3INR0TOJ4GwTGcAxHQwPulwZHiq4hdkYMFgftFTV8PCb/k7Dz2o0cy7LoF12A5tK9hveKCHm9
EMpUit6Tl+brZ1HdwFTXNGpeiJJUmRmKoDlm77VxfNwc0T1MXZ8+FbZ+CUoh8WDMAuGy9M9hzsYN
pV+BGDccT3rUIrwLt05Wu689r4LwCxDD3KWc1wnA/dSF0WEkM4k5BEhx3K3lfSQrffmXC/K/nOSu
/PtJZJuGx8VnSi4qx/37SUQ6dWLrbdyz9cd444UsaVgyn3028fsg4GUzKFT6YD1iVX2XY/7S6Hp0
IxjqN66o6sBsLbz9fGtSPBg9uzO3P9/7OZC01K9shbzbHzUaHujXjGLCnWKauXL9JMYHRpUsPB4D
EmeaVNZw/zk4atyjK1aXPhvGO/w7+0CnGy9+fkjKHPHsTtgtW66yLRsX2/aaaxZM2tWufbFqvd5e
/Xz5c3DquQ7CRXxUFah3H3g+62XT/rQ968qoJnw2JLJyrEKrOrWNtfDc6N0dk3fd76ubpnc8G81y
N/jVJpC2iNdDDeMYT4/HP1KuM6IXnmHUxusmMI099au9JyVFZ9g3ZcfJJOSL+X+50ZzubueGfKgj
MMaBDZKOx+6ti6vgBffqutRz697L8uufP2JnPsn/4z4mUXCihwBjwrDdnFU8f71PVOPYZEEIbW62
Ig5Dt09SjJABTDMUIiZA7tZcTViCjsqvCD4ryTcAvwh8EFhOfJRdHx89sz23Cvo3A5ON3sFM8xk5
ndPafoAtlpztlrlAmBkfaQws/OdbLYLjlaeGEOX0oLEMZz6WSlFusAtoN1x4GqUfSle9Z149gbdc
IGBO4A8gWYEk+j2Sx2LlqrzVk3bqp6A8lkx2/nWw9PLfX4K8WuelLo9+lMhLPVnmRYsLxpJtvUuQ
UJ4JVS7OwsctlQSmt2nNAJttkXxYqYXEPAP6wTum7watHE5jhGOA7RqdIV/9fCsKg+FUdlF8CAFp
m33SHUnYbo9tWeVHl56ZRS8TmkBeSqh/J3+eN//zx2fMKqb/+Phsw+Fc4to0LA+87N/uYSKBrc4d
esCXAUzTIHTzEmLZ421BRN2ZhLBrEAYL2t/n3sRS0rhV+pQ12qYKSSHzLdrDeqitx7RvD3nbuvdq
SouljMZLmkNdxDCUXJpk5N50SZWqXsqREXBSsIfMjZCVIKOubZW7/blEqbP951/O+i+3H27StsHv
xr3Hseef/+UZ5nqRHWn+1C2VS+lK63MLYIQ8FdBwIY+9BbljvQfTEgIhxJG+cA7/OpgtcFk3uCQY
2A6DrAHq58hyxTARfDeFN8tV7unnYFBfnsxUFrus9u5R6wbVSqXGhxo9lrCxI0+ZqlnvOy180KGB
jGFWe5ugqrdweig7zzh1pG+vTMqRoyZbfxc43Qume/UWji59mCW/koKebdaPFPk5sGKFbbpch3Gj
0ZrtBZNqAFmepKfTgH+FUNj+fXAq+/85V3T9/9QENjo4y7GQnhA84VAB/cf7OQjdGOvCgBsy4HOW
3SHOenA3fR+qQ0b+J7TAUbX70LTxPVrWHcizxZDpqTFM7RYrVuzdPLnmbz7+76FCllKSjbWpWhso
EkXNc5X02yK29Veroql2sx6zOtakSAutw5gW+PmS4ICbiAf+SKtZxFfXK6Z7pgO3F6aPhH+YALNI
EvckfSQqHPKqLFwuqSlfPZ3bt/B6REAI8k60GUyS7R0l1IDuQda3Zj5YhqIDazySgyx3XbVufmEM
Hezdqb5pGE+PXQeolN25tuGdmlBdlx4bj+zFCIej0Bv7ig2qfQBYR5yGbh1/DtPkW8dUhB84d7xt
6YMuoo0Q52bC1G0aO9Gm/pUeLbrV47Qd9VY7z6Zotxn1HfRFg6gRDlUzsFtrzeQyFFO7GRTchSwc
FBkhqLM1DZGfV4rsIvGd7f0gtpctzs3PVsf/HTKKKFFZn5Cm98fJybGVpHnx0UfDW1cO9X0Iyvwc
elq1nHyZf5Rp+5QZBRSFcIxpyDkU07hldGMcsnpik4Nt+tiPJvHQsfjtakX++58vYmLA/naLcizT
kYbpcN5Z1KHyb0LMKglVg9kIaD9Tyd0QNNrNju25BY7YS8Yl6YvzTTPSSX7QuiBbkYOHEDgc97aX
gQxmOoD0HLcDse/WeiQt4WhkRAWF5ksWByzKJh0jZ41muClKiwV04W+9sTaPDYOGBxpDygPHpShw
kvacwVS8lkP8QPmqzj8HMaDtzgcE0D9favGvMsrlMYMocPRhjzbICnek1NlHlNbhvo7CCFezNPdj
HleHrPmwlNOeusrGBKZ1eQhutX3LKOvb2M2uaj6EDBvw+iKHjgaX+cUUJgA9zS6hTkg5de38OVWI
1twQyC4iul0SoUodulpHvjZhe54Alxa4NCd79E5YK2a6g0msU5jIdxPYsnCgQ2klyD+TP1O4MdIA
VbSv+TDbjHCXXcp+IoNDwREHFFDcu9JEwZnCva68sqS8vrpOK85VMLwZPnk4CAu4z0OWPbTm66Cb
2f3n4MqJxWsMU7uAWJ+ml8Jvq1PCSJXJR/FYtpWz+Ofzx/z76QPbz3E8Hm6G6RqO8XN6/eUh4Eyp
kY/IGkDW4utU5T1TU4l2wtfIFwidswX4l6D6mC2UobGhzTpFU5LsFRi9ozlgVyeg6pvtIsPTkDwj
3lvn1c896oY6/EqwshIKhqqFxR7oX1IJmmTTMNu6y5H4mJYsrSjiTf85ZBUBmH4EXlkPEQ+QBbCs
+2h6/edfmbvn37tLh8aNyp2nn2UZHo3Kf96pK68lFk+OkBLmQmIsnn4O8LegZNjGHbirfmas906A
cbMIWlJ10f9kez2iX7FUEr1Y82Be+B5oX4J+X+Ak2YdeATT4+SmaZ4XmiwispjfDF/xd/pbVrDVF
WKIYcD67MZBTp1l3fhXcFbpQ1K9sMYK2YC82f9lUBLO1pJPQAGjW9yBNeR5mq+bYute6ZBrX5Kxi
6Qm3OSNYdBCwytTQAwFiN63qpyrG7Aa0+ysGLEO9WX0UyWUPCe/LTXr8rAmAtMT78K1kzrBBVNy+
jyZxr3REy+5PK9zvnKX9VELBGgQzpzAZPwaTYh03Mog+uoFs6icsIeNnRWbbUiPN1rEDeAsmAZcs
4Gc2OMk4aceYOa0panv3wd0Tk/ThtVzJYx5doPZBJ8qvGOvfY9ZZiZN8upWJPMv1F7qFoLQAZE8W
Eu4+08zYv/fupXazdmv5hJrk1S3CCsWlGkZnkXkIWx0EANi2YV8k+C6QICuPEg13aRzFb7V4gszx
qEZH7mMJOaTO24+WDOuVsvtXkdN7ii5FZUMesg4WM3Z1f9lpNVE42fAcS9Et+3kP0G8NNT3aHmM/
8Rx6Acbs3Dv7Y3nDFVSuh0BtNb2UuIYi6AnEpRZRzxB7KLJNVsPAq3V/WwNoqMzGXBkaUFczNRq0
CNW4S+WU7jQPbgUATXdpqgV3HFIiYNLqiSAyO+zitWCQ58UBgmw02BuzDH7DgBTCcb+AYu2jsYtR
M4dyo7csPoO778lmI1MxXKAX14vUAnWrFw/0zDzd0ERDZH3OMUmCckV/ZsE97ljLpTW6cnakW71O
+1XNw2dpQKDYGfBslIq2FlZ6yU74QFLFAlUmorAQeStUIXCPatux1ER2M6ezDyBsy+TIb+asW5li
rDJwP1edsZAVmTus7sh80b9D8mTJ3wwiwjzQRDNFvNed9hSLbacUQfMzMxtEN9xx3ks17Y3SOoQE
Ly4QRVzdElcj76dYlFWPqweDqjUaOrGy08tUq3zdSCQRScf3Kaicjc1db2cZDSrdmMk9w5IdpoVh
rdRSRPmL17pkFODxj3Z+wSrZHNxV2yIJGIa6fso05zut/WNvyfABWeUeGh9PecnHWdn2OQhnEIgR
CnSFj/DBfzHf32IewlrMLaSJ5lW6J3fEy206grSloZ/LwUPrFBfrpjO2bUjYDuolZuLJi9C0TyF7
apkANFO4QAq7U7ZaJE9RyDM/bfF/d4Xz0A7Rw6ATktu+dh5ZVkPpvU+1vfUyVFlTgi1jLnTMj3jo
fofOOzSvbhX1Y4k0XmcV/4ddb/Ge8cIxVIPFKpRzyw6BWWtIC3Da9pB0F0bFxTxaxd1IvE87mfQd
rAwPH6gZL+yggN4oiFhIXQI9HKC9Z6UN30i1gV0N+fhsRfGuQU+3rD0KKbNr0GLiiz9o6LGWupl8
kYMs0e0Co5uyCg2MbzvrfqxuHiC7ld0wYpbxLxJ5czz0w9Ecw43r5x3KHEULGSB+S738w4zGaheX
hJyV9jU7+Ife5QpEorXLKq40ksiMNZjVfqEqzwPBubGj5A8bGWqnaqOmNmdLnGlYT+6j69ebFlHX
chztcYdgZ3aC1VVvHMrcfyxuWYIzJJCTu2wy/4M93B4eDaik3jY2NA8vlK7i7PW6OJMmtrMVAlPq
xshj/dFovjz4LqsZp3YJ+RsvfODfccrraspILCqDAgz8ZNEKNGmDWLQ2gbBaVm/LMVdnkF/c042S
D8HrdhZWvYVyyBWz6oONqt0Z54x7/prM8VnZ2e0+HqtNVvrpsgy1cpXP/veoap9hDGFTNEpAUQZx
Fmb5p4vOnn6PRvsbXFSwiUD7sibuEBaiPGEpnp1rMHPYw8fXtkTNMRm9vip9OKoNu9S1U3Pl6sJA
Vhq1YLR7/4va5o/rRulbRiAp/iK8O9GUXUEGW03+jF3+Xht2tSW6tEZ/h0236s2nvDCilV9Gj04r
Tz0B7GUcT3u4ts3WStI/bVNHyM3ZVgt7mGvQIVkgl/3jp2ge3QZdkUdUu9uj+zJ8d5GVaXTP8cml
ltVuO2OAHB1hoowTH+EAIovchHnvbYwUr2dn6nfWkmpdDBRESHS1SncfKvmkS8JnY4U/bvLSGxwI
HS7USookgUeKQA/6BRmr+S7PCmfNAFHbkue9iqIvA5TEPiQViLhF4pllVZ2KDuR5NhTa2mNTuuFS
KCvFApr/gBTgbKEt/ApLt35ogcXHnOVPPGxfKoXEyVOOOTOxz1aPOI9k0ZsynP4iARCvQa/9KbH9
bjz0GSzMm6UjrXEF9Zbt/DjgnzKsTWYWv80OAEEb589mb9x88xHUAOLLonmxTCIAe9cBboJio4MX
z0ftr0P0EUsCaNiC+qAX02BlWnm7tFjSLUNQObGDl1TQVh0bUb71PQTKvPF+aVWHzj0bF36Cmr4v
mt8q6k6KMQpsYzBw2aCcdYBbfFmC1CDs3t+UOR/KFMfmqleYAIi6Qbay1AQKPKQm547J4NJIZb+z
2yBZdbIP4Q7qZ83y7/BnnhJt3OqcY75d2+uqD2GwBTUad+EuYWn9QqN4rVmm7zwwquvM7mHl0Yt4
TTUdvewzzQjzg2kXL4rBOLawtP910FEdQf0RuzJDvIEsc7qGZsIEo8tOVfnIFDs/BonKjjmZzkf6
UotoJPfb0Xis4261peVunBpTRxs62mZOJlnkglAYHlpIv1cj9zzyNexu638aCpWqpZgI5cqDDW2q
tzglhTo1oQFkTrKL/OG5a/sPX8bzRDbbK1SmK7PBJxAJPKl1nCCdBH/KnmqRhhSKHqnSNbR8RL+8
5eahdlL7yASS+uELBV2FSAj6JLRcBEQSzRoqR+1QAz5id3+zizxeK89FqTk/+Gye9U5EJAlxARkv
GdZF72AVm34xSiQxRXLPrEdnhnX60TrLVU7ko++vUJ3p1APJq/kmp8TZSTAiMF+0bWVL5IiYw1c2
uCXstf0VYPDSU/WhbDoQPxbgCqsI34ORSBOmmnWIFh7CxhnO5mqsg48QVWHcw5Ry4GYY1EM9/8PY
U8eMlnOEprEPnXaRNN1XFNg70YBPpuDvp+QpQcO1wuzxTIDQ0h/6YJl2wMZs8W20U7AKJXYag3yi
XscliJpqnUTVvMGBztqWy6TN523twfDiCZRs+9sHJkQcrwRl1GFbcWs0YYe2Y/gU0NGkDcQAfFnI
hNUz8s/SmxPc2mpZShKb0qob+dgXjM14SazY1hNIM70Ua+HHzOZxi2x1H+WoRPFURdDsm6mVWPgZ
FTkGl2RLyof97WacDwKDjiTfHmFnOB8CMIJ9Zzn7sTGW7PCLTaUB8vNLHTsyqV2x2a3ZoOAzc8tF
+GQMNRSMXME0GDqAQ6ZAZp0bG0/HYgdfG7opKpell07Ew9TI9XT+aOMrIo1RJTH+oErNKY7G9jrh
P1koLFcLVzkbkcT6Op6q18hXJyj4GB/9K+QU1sOdOa6shtxQ4bGbn7LpIRHG6zRTiLt6ZylsKjmf
mwtG2hVxvQg0Rk206QebpxQx4vaWS8NC9qZjaRTVRw+fbzGUFPKmlQXLSkrYc8U+FqjwdOJud8KX
c25u+DsszXtKRuWib+1mKcvik96UG04EPtXIKGhhXNsHLUE3ZM7ctZg2IR3rLzMsEsSUHQrtY2sj
lvVj88KkZM69ioh5HCrjPBFEijiR0BYeDXRB+PWUVtG+rXJeJGU8UmCT63gh9Qz8c8icBEIL9vt8
OpiA2qAW9XjTIpCMobdE0UldaKHWHafPTO+xbgcd9htnjb7BXpAp2a7tBgqjU9HbhFArmFi4WwZK
7+NIaLbyTkh8boplPqM912a/hrwl6yKx9CzFhEWm+1E1z4SArMUYTZByK7CINSl6MupWTaJ9YJ8F
hF1nILHhBjS5ETH/xjWeGSgsMk8++OO7UyQPcQUFR0yhsxT0BbY+faaaFgBbMgDXTafIGKJjSmAJ
0G2utza81AHaUXua+hXzGxe3hTOtswCJbP0V4TcbMhuqDECsdTk47rJCKczSLnrJtB11/UNimQGI
xOFZclMpB3SFdc6fch2msP5tGMQq0UKo5UuLqKM76Un9Qtih3GZ2Ms5Z6hkWJ6+/W7nYK485ftKc
dN34NAJce1YGU1aoNVYwYm5kvkJZgk5fjxS9LEitDkSWPlRLhYSSC8i61SJ8pwJfla788FkaLi2T
WGtDQlnHfCUqiZHvFbKlsZze/A5fApeFYEUNM2CS8zwBkDlsrRNgdn1b+PZzl5XXwDLAZuK8zW0x
S+UNUrd5GXkYnMuyVofRR2SlnTWjC3lTxbgHnmnxyw1z8sUU1UDcbWevWhIhMo8OZwKTFJcvTSk/
ucKiVefRzZIkMKJDzJpVOIVIvgpKc4ji5sKPAEU1ZYIYp/PxI/qUmh4PKF0XgGJaGJrhW1KiMe/5
C0RH/90KAseLnusAxxe+oOkrDso3IMFk+PXdqYtjuFpg3fGZzlkJ8jHrIPwCONm7fvqUsHMNiTmR
iY2kGxj8KrQIBPOD6XUszCcS/FIoKgYP5IOwAXOzTFtOoq82Yor4gBQkFqG965V1QR0ws3C4XU1d
9iegJMVJbAV+tm179bsAA7GHc74PeugvSd5ejKvbzTpbUycoRuL+9rqOmyQr970Qs+kC6LgoQrSe
ccHMQ9FYBta1mrS16wbEtIGhw4WEXzkGZtJFEqE3LVYRAKBOzDwHiWIuI4XDplXOiaLm0S9Y8IyG
Wje9g5udUQ8ItThiG2RVOF97/9GfLuEoGA+MUXUs+zSFSFOt2KjHD0ndf6l+Iql1SA7eDORLML/Q
++pHamtClrpvZrRYhyt1rF0g7qr+DvMh2+aCO7mvvYM2PoqsxSs434qCViNzQsdjFHgkJpUWdtzB
RgEZHjlfmQiIlEjE6Bz71PxpZH7itP8keZElKhAjz+E6g+CqJrQMLHL9jTvgbqzl1R4kfDSLD8mG
usmvQCaWDSHJnQxUycFd64hSVHX67JgtYYVQtOG9+PS2obKpHjDOg/3ajWU04QjndBRaw1PrSh3M
gkw6FnhJlmatQRCXEVrz/8g/p5J7LRLsxPqmN7J38hgdJ3MYb1sTgZ7+OnIDarNgcNa2/WwJJKLd
yIZDK0yHn5EJ3HWAd738MfPrjK9Utor4e2AAzKpRnYqU+rXu4W3S187niThFvm7vuYbA96JdOYFp
hCAJmr5KIBEFzZGRMM9uNUEpphhA4HoJHEFERTRcgzw6yK4bVkojsi9hRFCyZl/WUfY9UEsr+03Y
6TEhq81PokObVA+mm771SZ5QjwTXFgz8xqr1P6nhXeOJSPhk7B61JkRWH+J19rP0oxEkdGU9pw6j
Oj7r5CMMH9p+JsckLt1T1TPVh4jVay+JDBinBwpfQmqehlZitifxAApopJakhNLiMVq3Jv8X2z+k
0nkYniroNp5uPXbpFF3vpcK1W3blvYyaszDy5DgE7Tn9hc0p9QfsTYm1J6O9WIZ20y7sOnbB2WkQ
VJ6KWn+amTcducLMwjNmGnyRf0Zetc87jGSSMOuoxzirFw2IFJIicOI+TIkcgIVK+hK62Z+vkoH1
dOMI1LX21jCbYNconki97pUHQPcveR2Yq3n1CPCHGV0QvRCBE9C5kdfimA36SxfzXAR/D2dVu8Zn
R2INI+923NjK+DO0kTgAh9j2RGyN0q+2wkKipNxSW1Ek4zTN8bXsiD5epwmA9dCgtLbbgQUKxqS+
+ARf9/O6qmU6IGxNM+CacYV12P4kBxtYn4kD1UgDHD2oRgM8ymBIqh07VbVscpQPMZXN0BvP0q5f
i4Fpge6NwTYr43uQWVRyufanyTweAhJDtzEZDhPiHHm+Vq0Yfz/nI5r1SdkP5GZtPVVsLBrzHfaS
trnVQA+PdVJ5JMAC9xMxowtlv2+jpnjDk/vLdnO8BSK9ds7gcLpjdyTK+KaF7TcR2FTecfDmt7iL
iGnV26o/eD0wWqMnsD4L7FPXNF+J/l05AbjvgJuIaby4jo5ENw2bhYAssolR7iT5uJZAbpnpReu6
a7NbG4XbwYv8nVzEXXDQhtHdWw3SJ2ViXB5IjVFT/ZHiW1udiCdlhi8L6NEZ8Uk6Kt+haWDvy+c8
g0s3dE5IgJDtXuQAbAIkGp3QqPmLhDAe8rwLYHblzhR8SIA+9WighIzSMxCED7+OmQ90hKl5ExMd
13702+KU4dRf+q73woOUu1SYvMD8TPfCLBkEatTYUDQXzlA9iJG7WD4wTWJ4YDH9VfCqiwHOH7Ug
7m6yGecSR++npV02n3Gvacd+bgZjck4gHq0CJi4Yja2l04Xs59qUKHqX9DG/QfFZY6YbehMJAtMJ
EzQmr5hpgJ5cROwj0azTiD6rCnZOVP0u0oYRcTN73VDX648I9iFCE0ZTp/GmwUG5auewBWNIdjoP
r0VhQIcIqumP5pKuguhlxyCgBOgEPSLWLXuRCVwn+TB8RqHaxwzKl1gm0IoFD6kBwWpsuU/K5DU1
wmWn0uBRk8O+H6YY+5DlQyWq3nvhD/v20axldQ5XA/OyJYAStXUx4YDLHi+hrl89HaQ0Z+KfakU8
BZ2Z1rGjiSlyUPz9YYmx4Do5dVz2PC5SxXXkNluP5Mk2iyR1zSf3Mv5hREcTmQ5j5j6MekRYefQY
UZEMLieQRcgbXQEXYFojPav1jnULeS1TrkB2YuvQiegzMJHsq8F6F/NnPrFXxyMntm5T/+JxAMwU
Hdqy0GE/Nu6pLjpvy7L5uxXTn5IZ4IrW65NMb/Ko4DwitLgC/SoPRJPuUo9aKbeCdkH3SlCedNF2
Re457a1pk7bqzWmnGXxzBl5pbHGfTjGNVxyc0W2+MLpmxEGOkhEzo+tr53Nw6JYjDwWxnhKtPrD+
OHiML9uRzDLlBRAESCwzXDj+uGvidQU/bJP4Atur5jxgRFoZOkr8VKxLFhaPvtddy4meBpH3PYXl
EPTp1Yn2tUMp5EQZNvg6yFHhkYfW/EmwIxK0xSiLN3Kr3ObWYvJdQLgwaJzFMzGROOV8Cbunq77Z
QOB/hogQWINx7d0pWyjpfM8JFrWrQ1xzu0WHtxu/OOUyq01ERRX+vJ6RVjDUJc8y/5WCH78P9Urn
W+nZKaPfbkJAXpf4zG/mZkU044bfouXdQcPZmvpT71b6kx4XW4OKeZFrA+sllx49EHPafK6NV6fD
6WHnwZ3HR7tH7cE5gEWa7JRBzOEL/uUHB+dqkIqDfOqXcVnQxozeEXFcezF9l94sKE6R7uCldvsQ
licdlnjJe5j9MU8gvbDaEzfublHU/rgdqdw2jgS7HsZHo3LrU5wB+e4QDQ16GV6BsGBTHkrKdobq
68BUv0RPjDBhIXuCJRjXJXp9yVnKL/WybX/HiPEL9OJ4jWArshvdtB6bztpiJhCleb2qXa0/91WX
3T0nX1VUhfey2GZt1dxZFK5BwvTMwHLMYA4gmZXB93P9wa7baN8GtnqI4Dg+uK2Njc6lZu3izw5O
8TUm6PMemWReTlb45jYiuv8cYuWmm1DStJseVkc7SomLH8s7/QGyGemrgyLAjs7NQrRe5Pkmj8Jh
i2FyvPVo2K9dSiuhvytUMYew8KMbnNn4JihkZ2BRt5t/2BPwdhCiYRujVLlSVczatJTiyqyrX1tk
hqyGKmxhHDYN0RxJc/fmQ91IrsGwv2iJVd+9YvSP/PJvGUyXBaxU8xBlhvvoO7+Dkp6ZJTmoWR5n
J51Yt1VtygrowVrYfcfuwc/PhjOcNWCfj1kKjaKs7vTU/WMIFXs1llO0/flSmyzgQjLKNqPnfBUd
F/4SDFHv5k+pJesnsA3fiZdrJ7dq6ic3Nxx0sJm3+flh0FbctYPpiTTfuwaHHNOi3jKQJosanpP5
ZPXsU1WkbXzsS8ARzWHbmIglRCTzR4M4rD29CHflAPOFY3Q4RUYhLxnQVi0pl/ZbMbjFtxGRc4Mw
NjuHlmKxAxZwhUVguHhhFKzBjl/hZzQs0J1PU0mbfAu0RVXt7kCduLdcsuQYlP3l01HPDx3JRfM5
pCEWO00917Ay0AY4t9gV+kov2gptaEcoOiSh7Tw/PYVWBUtoFgJmlXEq46xEYG1033VtPDnC1u6u
OAL2WOP+6d9L4lxMtsQnaTIpl6KHieE+hQEeGyEstGcdl/VQX4DtupeWpSu+I5vQhpmRXdTPdRtU
jwmdkq6fu2hUr4Xuw373L5pjpTwOsv4wAtJa6pURHFvqJlDhwSlCFbtKrSc3NpfCKWiQzYYwauHc
PZEUF0v4GKjCPlwnxCKfBWCgIOWt503xYYVm7Utm6dhaJotzK4jWymYtJcmb1f3Sf7Uot3AwFtjT
re+SjMJlGRfinsT109gL42DWbsLQLR/WrVmGJ8Yrt54AqpWvDURWRoNxRq6trwClSu55uPG6Ki2Q
8OXb2ortRWHV1bavhHWDTpU/MIAmpq/1HvMO4H9CKJ2S3sFSebpxGSItvFnkYXTBqTOzap2N7b0e
fxYpBmsPt6hOJoRNbE/c9kML/2FMMqwm3WPmsffIDaXwZQrgQabMUbpPH9x//Z2TOGLfRShw7Jbk
GOFld31sCU6cd5iF/WY2vU3IChL7sh0kV0J0QYH6FlMuXFDw4DfDfL2d5tiZpqmuSYtABZ/jN5gL
9/JzyAd751SZ2I3In9e++6fhadVO0MumyvmVMEawUrDfoMVZxQ6GPEU8izzR1eTAQyg1IOCPdoRR
ybMBdTKoSpq+27o2J2opHAeHlL03g6Bf0k0jf7GviciHPc86D6GvOJUhKpgRlPTOb5mDTgM+ZiGj
cjmpcjw6sDyWuh3RC1SzTtgfYLRyHe+jzNkGZWX+znJzVRI/k+mN9prq43hiP4gIIh6SR6uwV7oZ
u8efQxGhsxfBa62y/IbCS96xEoqV270FCFk2GmuUQwRqdmfgS4bGaSyNLP6SBnWEG4z2zUUtvoCz
yWBnYlDboMLKSRqDrIuMm+RnOzG0i+cxiqlKQXRXgvHQ1tAFOlYbrrSUBT/NVv0J1uvLe9CJPbwn
PJVln1JxFWQjSp1IkHF0UjQsNTlaY+Zs4qBDAprXj1lGKke+G5NpfDASu3wmbvdLVHgdRAxufqCp
cJNkX0YGNA9yjgLDwr4roOAq03oZ29w6VW7jYp2cuETHcs5MezbbmeaaBPotaW1WcROeRWGScJUP
gY5tv/TOuYrJiUnwSwEaZwCCLhhlRHlDCjPdAoTOd+UOx7oQxt6YG5REj8Jz7sjg7KBsddNubRvK
Widm4J/K3MiZ4RmkuIUaHFruUFvPHMfbNMh9OJXOJRiaflM0aXuKcWgOBOts4vn7g4nRPsT81STy
mhJBtvIac2I2T4BrGTncouLOWDcj9lWdpvI5KOfZeiz705hL5zjUhs5qhkCmqJECC70/vaRS24rQ
iD6XraX3Z92fM8cD4hZ1jcheSjsuym5M9n2R5sefAxhChg05WNEGKqvtdThH3PiX6z93mLMhqjus
y7mfy3Vamf4dzqFHxcGgSScTRmUBZnQbR3pRvRts2R7k5N6hZRPmO3XpRg2lRFCNFnYkk+gQm8GF
bp7esKqiW7Ob2OcHKTBa5mLirGv9put08yAK32SlX79MbLm3octnbjputs6ijqlTlWenH/wd8h6I
ttlTFuj5MWdEtvLTDhGrlMWDn3TlAw7c8iEgL8SAjvg/7J3ZctvIlkW/CBXIxPzKeRIlWbQk6wUh
WTLmecbX90qq7i27qsM3+qmjI/rBDIsiRRIEcjhn77WzsT42iY83QA+ehtaazlyk9z1moh8uG9Gq
AfKaN7BWZwsX7b/XOcWAdRrRvpoTPLeUL3rXHXJa6ivbz6yVzQLrULoB5gm92/LX4EnZ0Cq72i2/
OoPer2fS2ADiwhSvyNii64le1ERleMc81DK+5ePFGxUmzInLja0hs2ypNnJdkbpeVdAq9M7fZqRp
rwtzajY8IQA2QDJ13LbOxe79LaIGolW4Mh4D4o7sxj6A3/1IvWlL7EbxRYAlRMoNC2QYHRz9jVas
0k6fVrVjZzTZ0v4GYaXduw8ezca8sK0Hw6MeVQfRaxoSc5sGeX2qfEQvnX5rliLYTbX+kAk7OA0s
kJb1c+1E1qZ0OnHxczj0bCmowc5A1mh6LltcN4uoB39t6tSyyf3x1kFA6QhVRX1y0oxanR/HICKT
YkMtn06DQBHnVTF9EdevQOPMpbz1xhB0LhmAOK6DHvLlWC2qXkvukL3R66/b8/Un6VdigXbX3TZ5
Hh+KyH81rZ7o4Xq0qU2E3W4I52KLONBYUl8tv1ylmybEAq3Kbz3WDTdpyPamma1TIEtuaDMtZwFm
SvSw7yVCozs3cduja1h3AdAm3anF2fPT4TLEFxnq8uv1h9x4KD1NgtKUF4v18U1p5Vgh4tn7Njnl
nk1MT8kuSreNVfn3jTVl979XQP5D9OmQVuuYjmNLV1q2tMXf9I955BR6r/a3o0M3qI5IA4iMYv3W
A3r+1tmtteyRUaw6ncfEcTscMo+TU0qqDCUeDFS6Mem4Y4lnJ7bAcJb1gpMiupucOl/iZWZzbtb+
LXjBt6JLR5aWNL5DHwFTKZ69puhWOQFByM+aLz1odKhkBERT9aXIKIy7EN/A/vcf2VQf6WcnBx/Z
9Vwh6LULzzL//pH1yh3asmrJr++KniqYXQAZnFZGX8i1Lyxzk4+I1BrJ9kj4Uj85ubXSGz+6bRlb
b8lvDJaFXreHCD1T6dnNEzROjSwcvLIB88O3LlAl6/6cdQmC+ImkVbfgeXAGz2H92uv+C4CM9ixk
TR8JczFJLuOtwcT/FJqdfvCr7MlN9IPIKEXjj/KPIkOBR9chPrKne2JFmz38/pD83dviuLqUjktm
EkcFm57y7/2k/A1KwgfjHgGzZgCIpxDwYWfaj0iwTiNEjAKroLvbWwH1VINcjN+/+NXb9sv3wauT
z4b9hIKzMPS/nYJm7kG3j3SGp8l8Bef7Mtrmvs9ib1XNMXA2oR1gGMxpvaaJNgB5HV/N1G2Xfds1
u9+/l//uQLDBlLotPJAyjvz1QKB91+IioGPoy/x9bGpWZtE+6UOLRkl3tEOoDY45d7uikp9H4f/Z
2P/Bu2z9Fo29BINfF83PzmX1hE/jsmkqxrWFLcs0HBw4n55lyNcMPh6eQYdAbdPW+Y7/9CxrQvxh
2JbAaelgKLa4+v9tWqZG8wd7TNvWdS4A/Mbe/8i1jDn6l1HGFYatzmnTotPrGsr19+up1Gc6CBDN
BqEWMlv1tcaUFT+1aX1oBkyGs8cAQCG67myGOxnDOZqTo9D9b17Y301ISClcuA0+hOTNIlMu1VkX
9Kl3mV2oODOKvKAsm5WYvnfEuCww1URg5anLpklyi21/hzjm2NP1XPkNpU+Mh4xJ02NkmGBYfBwK
WEHu4WIfTd19s80wXlYdCvc8IN3RSXhjskjeqKXGUHl5NDK0JxTMpzDhddgBoYuCzuB7FgFCNGUn
dOHXe0fp7NUz+2iTeNj9bZPXvf661Y6FFx4zcpoWRcafHCUl+LYijG1MiCGOUSGxcdcIrnbQLBpr
WWYHnGHNQkj4Dpg73oCinBunuh194MhRlW8Q5Z0lmyw7dc7qAXNaUSXlTle0pLmozzLaMKURGt3g
BcrgifOB2GYGmDC/zWj7FLSiZw8NShhCxbv6I9e/nqX9hzQlYWskvNo+iF2tb6cV/jzeCgjlImvu
FBHOdpgl8gpDVyIgA2XaxclQ10Yd8JQJdI4eh29kVL17dvxQhdFbY0/0bJrWxWHRtetOhG8ICSck
3c6eDu2t1eLUGWmr0AmDh85eqK50Uj+idFfLWhFXsJC4rMtggVI0oVMGvaJFjc6nBNi9ZD9fLy31
pojfey4HQcZa7V3oyyIlIJ5u7gmgIL2dr4u431GzSHqKqcahbJwI+eN5aUnZo6SkgWsoXNqbrjWg
yDYrbTSMtanO5aZJ364vUeH6GWqE2eqomm3HipvemFmu1EtqYJeloGnscioPo+B7TOwP13MQW7T0
XtL4beLgVLCKymxbeMYhi/2LFrA8dSY8EUIRotV50tCJVWfGuSqtp2zC3eRzYDPXOivkiq/ORfVb
lRdC7QoNasCTPp85c+IP2hJ/SrK4HjDkGDcBybsLLjJ3ldeqo9okl544yLKFZtKbyKy6kqpw0r/Z
LR3eoRtuTNc9mCFVffxHfAy842ARodbOnGNehc6Ezj5VYTZNLUg0/vD1cJu18QNIKzi/k8d2fZFk
XCTX95X4nOvNlN/qJrRF3i3aGNoPNhVdjz2R+tA+QRxmHTXr1m8uVk+U3u8nul/NyGp0skzgDKYu
WQ3p/5joHGh+CD3pffUWg4wP8EdaOt+T5l6ur//7V/t1Wv3z1WxmdhcVh87M+utYKKTOGCTIoRCT
wppz3QRExNGGbMsBYoF7o/XORZ00v3/ZX12Y/3xZ9fufljVjMjWNjBM+pOvsOeY0YnBJtlzt/+Fo
/m0J8+crOQb+YDgZtv73DzhkObk0FBoYWxiJev+SWBEXtn8BfAA/KyzbNd3wNwSYHGOiCtmcLA0M
tvjm97//zEIZlv5aTX2+FZu1reVKDjewsF8/9FA2Ci9BHBJ78H2P4tvEO+f1DNvq/YiQrzuucmRN
wY8U71YCSjIwn9S7UxzJOl7ZJSc5CcpoqsDN/Id3p2Adv3t3fzsTRhROwahz3mWJykPQbhPMnYvr
VFbFUDuY4AI1i8XltDUlC+z/8PrGf/cGoJxYnIge0BLrb4fHm53SIJDXopIB5KpusLAkUH/GBv2t
ry7TWI0ufJnvUT0r+O6p8dz3RhsYsuhdUKLAjD3nxg+D4HjLVaew9y0WLUNU/MAG6yJaWD8+WB1t
KkFrE1LG1pvtrmAiGbVvZHlW6y6ZT3pjHiFWvuVqmlCzfIw2aaAgwdbzrGUd2htICCpxC4MV6ukc
4ruCxgG5MsibUjYhZEKh4IsOhrvrlAK3x13p6hJTU42IXYhmw7ei5LFTxCDKtoNxBxJG0FGDAZi7
IutwqUbRQR0D9Z8ueW3N+iVSH5XwMpYJwMhEOJE/Jl5Lk84V76kuP1JhfyFCddtHeEQcNVklY3+Z
rfQ2Ne1LNX6QIYzKvmNiULy9KSs2ydDuddNex5l2JlfoTQ/StSfF42Qxsl6nHlCp82aa+TG5HjIL
za4NeRxSHmHAny+jTuLrikoLWLME6DBoPRJZzJG88g9DdegHy72gE+zYTnEm97uWoeVzeWNBuM/l
01BbFMT4vNe55Dq2IyuhsNGoZwcLjaUjIgv1LOYQuyL1lW/p9+ci5vp/XgxcpAzEruOBRrH/Nj5R
tpjn0XJsVjgsuBAW0ck0gntgXbiGkp4rFu5kGfCWSh3DHAU3Z3Du2Ts/V2rmUocCGRRYVW3rTJww
6iDkTXeHA+BhMkhR7yMWl7XNV3+99m9xBINJQRoBbW6A00rzzkPE5CBfmKI3rH6MDS1HutUxRfNU
RLKfT1ULzyGbjjoxXEUUbawIyVLCCqSI+IZzc2dnyDTUoNdn6Vs7Ewgus+jo91xQbcW5ZVnji6eP
66kKVuohqTra6k11DiodsynvdFZAiPMv1xVjXTFXQsri1G84CYPevc9yjCM9p3I9sA4qUh2xbnNk
CCQ9S53cEwI1HA/Pw0heqmC1w7frqmFPC6oXrbA2tWjoP9WX67lulR+DCQjGSsLtoLtfrmuS0UuM
RWV/SSXXyUSjZ1lAiYVLeqEy9rkGqQ3OTrCtJPIV0jpfXx4fxsWxYj4pXcXK6U5moGY5o8u314tR
GsGbGi2GgmWb3d4PvBNw3aw5Jr5abfheGij9r5d8WXNYusF9aVDBXn8oY4aWrB8veR0ervegSIg5
N7c0SY59SZk7ceSbGnUEepGFWlEmXvA+UqyNdO2VcJIIJl+ec8HxGG0a4Hxq7dKemj3QxgWOMo/S
vmTJZKsTX5Gos5LXrHvyM2YvvM2Hnhw8aufXVYwnITFZ43NrMSJeL1MIzNPCYfWFXBrtbYDqvYrf
TDVQAHWBdGmqmxa6+lD7fKn8NEY9Mqj2tq1JJdA6k4uUR9NpYLwrWBy6db8OdPFhG9DjbabrsrGJ
9eRoRcaIeGL+aMOBpladL6BwvZH4w0CVxo91bTzUTviWFpyVdnFwqyJjScwPGcC5irA1wYboehxG
f5lPyc11QdvDXwFqKpaaHWOQEM4GMyzgRnWOXq/5/9/l/4ddPmuinwbHfyRgoWl9baM8+nmff33K
50bfgDVmANTQ2efrQjiC9eXnZh/UGLFTLCmR4ILXMSVD7L82+9L6g0eyAoJtZlFdUhAOyokKXqZJ
5w8DBb7HetSxoCYI8T9BlFkqTeuXZQ0rCeE6VFIpo+mepWoOP680HaQ4qZboWGwat2TInl1UC7yV
jZPHTxm9msMY1BSxzLG810bYEzbB9WUy9Qj6o7NNG3k7Go7JdaaDhB6z5IgQ8jatzXBrdtLZIaFA
9Nwi7dTqtyyd/SMUTDbPVXiYoofa0iiRIYg9trdTAHpM7/BtBcNgHyUOmAHB594vE7lvqmwthHL3
5N5LoZ31bkYGNmfmCdmotfL7mqtcjFusPtYuTL9Mk3CO2uTkxx77EPkZxZ4y+b1lOzd+M08bSJJA
Ktmx41AACLdsMBUzpbwKMErw7sexucln/3GmreaN83g2DeQYRmRSTsjpRYcUXnHBLjsMXgezIqp9
NnCH4dKky+MuTPyV1Wi+jjhSEUMYybo20ulwvWl6FDhz4JCi0zcfuhxWaDqMpVO0ODamCpS1xXZd
ePHRH21/6xiCKEhEh8sqD/Y5ToztGEJp9/S6O8g8zbC95+4KM360EOHQ7w2BjY1YdVrhEylLBWFa
u05DvYUBtD+VM76K2B71Syq+9DG9qX5016zoCBrx5nVF/OAi/Z4KEZ6MCMO/qOAo+A0hh8lQE1or
5coLK23pAElFMxRDWmRZtu60pmSV6Sf7pkHeVDirpJVq1C/xsS76MXXPpVefXPTYiylFEhLjxTy1
VniQRBzu86G+dKWotuizyDqs7GSdKvZSrm7GIUHS18tFida19SOq33X7gTqZNqlzmaSOhccp0q2D
zRjVrBthr9lPsVatfOGb965N4K/Tb1gY0WdrdaISddQJ1LHhJCTp3qJXhipNghXPOYSGod8TOl4s
hNaxjy7CLVhnJ8YnU5hijV0EajPoSDxe6bcoKtZgg5i9Qe9HTRps/GwGJVZ2Dy5fH1DvhTt3qy4i
32hWnkD4GtMNiT27Nko/Qq+unkUPLDwu3a8xvpaDlYzNo4XprKsH+1swxktd/VXAwxLHnSjX8KaR
9mRQw0lc7S3ru8iJ4fJt9yThXkHXwoRXxbLb+/QD19LL8Z0TVyKKLxW5oizWW21lsX1b1a1xblTI
rkrUqM1hq+EUufR5s0lDwCBDfJckBf4B3I3fSllDCmnR8DviMMzjg6FJdqZ6+y708Wuv1ehoahu5
BocWZXcB/mk5VpO5mDzraZwHd2W587SaNf0+gDe1gLhOZEHbsEZGq80bXLVGkx0LTKecszHM67a+
tePIQdtoHKzZY3oLe963Pt0EFVTt3CFLQKtg4deOabz2IbFlLDrfcxNigalw3FNDGJChP+u64+/m
pN1lBuLmMREbrbPusjq/8bQiu0sZWFiHIAXHgaWcGpsKzQftzPu58cubKP9ak5iJ8YtMHHJqaogF
9sfUs2bTbEseZES+m+uBcW7tcUUL+HE2i++C3efasTA/l8QKbeEj/mCti+7fn5xHesujwSpiElvU
EBs5evbXksYrUdMvwiQODMfvJYEyAsjWie+gdlPmJPOoIgrBdJ6KadzKCr2SPwzyoW4JUfAG/xk/
nHEsS/RbvpV/oZnMRWaZT1nmko2O57klOnvrCAQpHe72XRgG/arusn3oVj+kl9J9NCaSxsjxohrn
73hl2BYzfeLQwtWgd08KZh35DRRyrpYl+ng2RCi6hpJWYmn2J1zrtNfQlwnNGpamL7N1PtXaxtYb
tqKMOAMTg2VEuzhOMAr23s4zS2wgrpj6XVmZKwJd0mMjnhAD+4QJ3WVYiI4l7dB9ZwQ7fIhkecU0
WlGukU9Q38isiw+t2z0Q053sbW2+YdN8EzAJQxdhLRwm1rYtiZsvC58PQ4jRxphcxjaWu+s5RJNU
azsE4yGWrPxZG5xCjRbxynAJhXYq+S3GlkjqV/PAZfBjHqOTJyfmKBFUG58YBLOSxWmaKCCntXKk
2+FKCBzccx2h0Y83YLQxzO0Q476FmUedtnSJLnb1Fdb4alkTfwR6axfotVwbVsXEO0cn0u0HZH3k
0bkptP3KFJuiw/npTz1Bs329iumhw0VS0ACJ6NMbsmPcwjyeYqB6BCb2pOxBIrfM4t40o+dGZ8lo
p66+G1gf5xn5qTJ33E3VEDaUMPg/lC4snrxubxunw4sOD9okPQLEBHt10Fd9rnk7qq5zBUu4qGMg
H6ZZ4RZqp7UfbkK4m56rfQ/FbFH5zIf7640qEXoJ6RpQifSGNrBUBUpzFOEiyMaTQR1lZ6TufdnO
LCJkAGa9xtcVByQ0msNXvdAicr5uuLjkSZakwM1Df28hSlnkfo8U3feJSsGoJLQfJaMj5Igx3SSF
eE0Se+mk5W3v+lvYsM3ScJ03U2e6LT3jObGCkPhsp8K46GOZ07rmEKYQGGM3n2ClbKLZfs5YSKAn
Dep1g4YRlQ0ufAt7VsyqyPDIY8bvGCBjgXdMHih4ckSMh9nK75pIVooC6i86AE0HkJXD56b7f2cB
/n+KEWyzNCas9xPa+o8V+M1rV0ftax69/rwGF+pJf1KCzT9casUOoFsHEqMOaOxfi3BNOH/QOLPU
CtiwbM8wqDb/uQpnoQ0dWLc9XdeladJd/vciXJisz1mY84W75KeqX/3r7d19lgx/hwlWL//TEpxm
H2t9WxhAeD3HQ9KgCn8/FXsDkyKsE+rPbc3UAIgL/6VhfsmI3GmkExIJ1PW3eUXgC5GF9Wsogvcg
RqWSsWiRkGDi5ogU1D9nXkjAazsv0d8FW/zrD7K35VcLJVbIYHSHgErbkMSTbPA5QC15jFxfHmhr
LGLCG45DMMw3sZWCNbBkieTxUISR+FYO2kTkqI8ryfbcg25kJIJG0yvcNSA4FgLLLIcQlTSrn77E
P4/Sz/Bk01Ac5l+Pi22yZ8KrB+jKtI2rGuKn41JILZicLDzbeXlHd+5dMkklcAj2II6+jmGgklrQ
/lqVjZzXThZZVxIL4va3nTEwhMTc7ZMDaBmQ9/CXGKsiqJ+DsrmJnSQ6527/1a48Slia+F648PxL
dzy0kiBSd3g3bZILZPxU0flnU++PK1wIGx3EPG275t72NfMuzDgEVUKvaczm8MbOVapiwSRslyFh
skLHXhSjhradEZj9WLZLcu1Q+2u3s4gvTmPoN+E4HEWeok4IfaJAbXOTafmutd3qZtb9bQg16kgg
a07CU0+FC4bDIsBJvpnL7qUznCdH5RwVI82kAdCMC5VtgX01H1gahX3ySj7oI8JwufDvunik9RSU
hLa2j+kAxjkP8T9NzHns9NZ6QFh8M5JE54zvs+0+ZlH5Rc7efe/mmdLBuGtyKYgBiRF52m66t0Ox
8csJwVo4HkTu8FeanvqSWElwfTgxQqKuCOwUkQdRU0wSddJwtsZ0XIyzGPd532wHrTkQ3i42FfCo
dWeHEFDcgJhjUEZ4GhzgjzO8m6mXP9IOXxf1oxedkJBFbPnE2HYcl9LFB5uQNrZMyHavu/p2itPx
tvUIsjAnH15DgvOn8G/ccn5CbZquY9IwyLVsbuaYFIZEj9JNKe1lZPpo2+L0EE2ut8b+QBDqML8l
cbDL5+gQeHhvCixQcFIn8nFsa0diQTeQ91XPJRgUWH0hIiquhpDiI30IToIvjZFtg1s3IWKy7MhN
GsczyQ34/yt8U0HP502nMt6lKAZ1Il2pFhATFc1v9eB+0V20finbKlq0au9JPdPrt1TZWFrghFm0
lBwWclpPzP1WBHFAH4uaQBFD7Bohv8q+DlZsPJA4W8ZL107hTjNylLt4DqnHd2MzQ+OsVfLg4B4w
tKXbwvTPxLDWsLucZWYHm1iIR3wt814H90HIIocTwm+5nh0vW5oja9F0RAxoI8PHyUykohV5xNgY
bDkIeYZ0PUNFkkYpl+UkTxHb0a8CqGMhpgy8aYKNxg+/e0N0gnNZDFJ/nhBoYyDOfgislirgbxPD
4N15jpWfurlzWE9EL12Whpsg1GvSgXyXGOFYLEhu/PBKVhCCau4tg9QWyU63CnI7uHEbQ2IQyLpj
EzcsY9DJoda+o4H1WhtV/8pWmTLegE8gTs6U2poDtcPjkE4dxNcBQwB8DABTKLoHsde1FhlEa2/o
aePk83YyraGhdDFCN7S2q87pnH0gobywgESVFGvH1jWzddv77BXRuSt4OBCaFOZefvBE5h3ppl+k
zLS13yH2w5GbZHA0WJ9gqiv5i6VBV6RyHie9PAwTuq8kcnN4Ra3GWKD1bHmV+gm0Wcxaq0hNdVKH
csu6hZAm67lxc7g/NTMLSUfT6MdrIDJstHr2Djx9Ymh09/3oD0fcm4+ARxFfKN1xiKScBe58K7MA
noJ+6+vTtDED64DycFhkyNSnDAF0m5CGkelsifTkWKG301sYaaWX1Yt2bgBcm/MBPydJVO6i0cmb
aN0pOBX1ZC4HAwJSOAJsazBg9tULVtyVNYU/uoERE3sdfm7c2Jpm3zaWDiy1vB0b29g3RFDX0Yi7
NONNYF9IHRL2xEz2QydwmzUm2UPwqldFo228BER06qI8N8hDBDjWUZ55qQqIdLqoV0STuXgRxboy
DfYWgdGuUo3ERobLdjF7C73+DgH3tnKmeB9WQItCBvnBFShV9XEbVO5TqFfajgn+XnOIaNHqV6fF
3uhx97LPyC0ckufSpNw1p6g2K6c5RrNvo4r3a1rk7xJ1xtIoe6BhmBySkqrQVB0i46XwfH0FQhIM
mg91Jc36aA8P7OzFxnCqg17bGX32Pcny28lzf0zMopscudGiW4C6dheFE0PvA2r9UFFw2vaUIpfI
5zZB4nRny9LkuXIAp8YQaahciC3MAipjFiNf1ZD6NTcHGplQKqp632H8PMjxNgrnem2SAkcRrCOz
Ck72enRrXOcAtjAjHKDVTQsb8+e6beNpCaofdK1f32l9NuwTMHx6XI67UQ4YhiZZLf0Ei+KgZyO7
nnqZK6zekFvTrhDlK2VRZOej7uwaZsaCcQt4s4KOEx0rs3kbQ8ZcW3N+mavL4ACQc53hh5wnjWrK
Qm8bNZCqDaYWigMWDkSJ1ogLT4mRdl1VbJuKdBMjesEwD0egQ8BgiuDFm0gqoO4WEto4wpUf/YvU
LLXYiTZFhuY/ALuGXBli/NBOb9KPwfOpG98xxdm0AFJqGXKlMZ/XgkLMuYg899Tg1om5+Br9HGnE
SiVtuylmhofKFRiTcR9sLZOM9KaXCW7M8iMzave1Z4GS+3n4zG79VGnd3umt4UfQV7u0VtZow6H2
Bx/2MBjaezh6KodraUSBdZNBEcpUWc6pOK4Tg8tZFnV+hkSJTFvzUCqBYT9aUV0sAb8znSX+qgu4
sty4x2aXuvmhpUxFRquVFKicu8dGlYSlRrl3IXUHFEHAl6IZl1RNPmVxaHpQG4b6X9YmaF3YPF/v
KsaAVL36ONFuY5oPYb0YG7TIUJEaOc4HiCA6h3yMsZjXKiIT911xuN70TVscKi1e6V7fEbObNjNy
J35Ljj0NkmjXlaa5v/5A8twlNYMPHMPuwvGFonuBnwEYfSBPE4oFiYNM58ZT2aXAldTnu/716//0
TjznjY+pwyDM7J7Ke8K2loSgkV1jqFnbsHOgvjmVu9ISEkuTQPIO1c3nGykDZhVnfMxd6ymh8b9q
9OEeV1Ba7KK4jXH9WDfIspMejwmSQcQxVr4DjL/XB/k4JmG7adFmH643Q9Z9TeMIvY7O7E6b72Tj
JN4yB/SH6w1d3q9Baqcb+s/zvsof87zqD9cb35v6g4+2fR2y75V5XhLQ4XMI+4kLgbSDCCt7R3OS
PXPZdtEeYTcUhxb7OpyUtanV1kbLrZvrQREd+eDLYZrzQ0q6Cd1P+/mvr+avI3i9TyYko9d1keHz
tUJeCywsXxGy4YJ1nIc621blwN4kdoi61hnzJ7SnyKbv6HQsFaetN0b67no424xemcxgzlC5aPT1
9WhLizygocsoK6vjnjaS6RaWP6UeFhzXTw+N4dmlsLSeBkjl17sEAAPYdPlH2FQh0BT3I7PHxyno
4byL0TmQNgd0VhP50skI31xcv4GsrKEkdjTRBlPfe5xKRpMcAjxAnzdplTWf/5Nme2KT+NXz6nup
w6ESTl8eZG+WMCdffGiHq8xwq4UDM6UJnepQqZsYgyKNaFY3159kXB8yIySPsLjeprrg3WXRSTN9
DMSEezY97manC/Qt67tTWWT+oTaFh/jDpwzPMHW43vi1gpNX8HI4hzHJZFOP8lgLGceNslhlii3a
iqE+dBWExev/RvXbBtLhKvMncA9jAmHbbr7FLWu/KR66g51ZJqWbjj1G1aa762hw/cY/LxzGBR9o
3ZIF7k2ppgzRml+dLq84aMXx+uL5976AsaWV07Mcpq+mht4xteJsi4FkYLoNQuDktHwKnyDDKUDf
ushBuZ2x5oHEQfHoz+EuU7+83hjdZJyBLGxR/cVLVdXMkVbCNSvQfBTyfL1JwvnP/5XRGrBm/nm3
r9hDozHVKyYyiQQPPiLET7or6kdv9s5wAenmZMZwDu1mOKdp8qLpnQVW22YPdf2FF0vzxkpPfz3q
+lDC18cz2GUBL5Hl2F+/dTsfs7NO7l8jGmermcTh4lxjxGmT99RMyjuLPMYvdN3ur3dXZpptrdbU
Px+ll/aj16fVvRkW2X2dI2VVT67DYtrA6Cy2hSfSZyOMV+Wm0or8VLd1eSKDtzw5rV/+9OP1vkn9
4vo/VkzvBp2pzfUJ18de7//b86/36ZP3Tnaj2DiWv/ddCGBhpcB/oQ4ArsUnWLk7e6ARaLfmq2f5
YGP0RaUTt1rG6bs3a3vZxSfMUWRyu6kqXPIumK+iBUrjbJMYpVgO2WPfEoiW1oZ+yjXIDkbi3vos
hNOWSm/dbEdSLFdRFrxGrXlXOSXTahatMzl9mRrLXGvgIA4tHvYCoLERFeFaskuF40NIHZCTOKpv
Mt9aB1qK9bLt0DH7icBBTJq8GfX5okj8L1S5/S1eneyUC77jv26qWXuM7UrfChyxJW66nWINQxL9
As2tWfpTQPWhNAnNG2EoseUp+hVl3AgtlmVr5XYOitueqnHLPmWTZXfVSEhi00GgHJmz2769AaF8
giV+RxyF0S4qwunWjiTz0jQ+2gzmsmm9dCm9kRI66kRT0u3Nft3jGpwHsEkT+y/kGyhJWKdMIZWj
dpy9vV9ka/o1yKvj4AHzATxhmBJ5W65AgpXLqPN2gPleUzJn17muIZ/IiO9ROKB6fKfggKEiADZc
ExZXcursjBx6E7gHQtW44dCHB8ccSX/05pXjYQcJ6baUGZSbGC7SliHpQjZeubYS9sOmOj3nQctO
cT/lp4C+cOgH0wHwFDSwmdZuY3oYA52ByDwP7V/0nEmMpG2lw9zt57MTmsYpoZ/AWgcETtqky7yO
7kNHG3cz5nilhyXGJA6b0/WmbIvohCf1+oNhFLtkDsy1P41fDJreBCnF1VrMDTBlgErrubCCQz2P
Kxorl1zO7jYJu/rUaHZ1guUXb3wTenDmLHmXIDOYOUZhXqo5S8jBgFWMEGXVaI63/7xkuqQ86tn3
XGjf9ZCIn7rM13qUlHth+3s3tSFH5Movm+oHY4ondgIoBm07WA6jhS9fvTScN3xp6uO4Mqa8YTpL
1m93/ag9qH9JM4E/oTU9dF6zszqc8Y7t0xUsvUs/jGjO+KFWx3XO6w9zvJmivmJZ6LcgxhrnNBc9
GxwbMFQ9tvg+jQMK7XjvsL4/2W2VnGIGzPXnX+nspRSsQh38clRnkrWWsjxxHL7yMSeQWfNeJpe4
Xp0LHQlbFq9zGEeLWVLZgKxon3Qc49Tpi4OlRqVEK5t16uP4TSOaSPQtKCvVwBlnHEdBRF2RZNve
zdioT9Ha9XqykcX0bgUBWahRDUhX4RD7+GiEiX4KcikPNtoePJezT5mUyIpgTR+HzLKkoOhi0E3z
aALXhr3O1XHWh+kNRcRm7kAf2n7xFODaJ1yy/+ElS7/x7aNtDMGhErAV4v4rsPZ3dTp6cX6x5EDw
ic7yvgireGnE+mU2KL50uJY9lTXsKeknOTvrWR+WveE1p1HdwLFKtrOMHhPburfTlNEjcHexKcUW
tugXQwd0YQSGt2ra6MEj22hHoBNrfO0pVBsKrUrAG9i3rHfWuKvem4E+faDNb/6jbHXAY3LnjUXC
EqEoSdDFCuUDNQPguhMV2Oiic79pvnHbwDZd+mabkVnefy3HEuakO3gn9lLeqWsT//N/gQs5VJsq
f3n9BY7sahnk6atbTt9F6/Wnv270IB9Orj3/ed+sVsq5oe3/egTljSMcj2RfZVS+gsh9MuvMW7Ea
aP6LsjPbkRSJsu0XITEPr47P7jHP+YIyIzKZZ8Mw+PpekNUd95a6W/eWVAjwGDw8ATM7Z++1w/GH
rbA7WFlHhbYhyMISb2VdGxsmScj7u2gnW4s6CFQCmvXpYZ4GYijt7LXMaSMSiwok1+moQE0ZBUjr
V2lLCr9Fe4v/5N2UCaQp/Oiz4dGzbJBW5GX0qGlxfm0629mRSYXaggyyxNesg80nJwd87Z2MF6Ap
TwDHTe8jM8+uzDrpWCPB3pqCYFQ4h5dKdhR5YzfNcU+6QLiWDwJ/+Hj19BRuJD9aYbdGKaiB2Ydi
BKj3mrmZIlWoHM45gEdf1ZcuiQho45k0dpq9sZq+IxoegKHGANnR+yqsH306NHu40ttaonUbxt4B
KDdTn4wgBeLzy4e9aUv9zP/8pMkNe1FQcYOsfASr/0TXODO15rKO7KXfC2yQ/B15C9NXh4iMSeGS
1MCpKnt+9Ypip6RUZzeu0B1ENunM7igoG1Z/jLyz9thvxdUaG+p/jt5T3MFR2VdczuvT2SsyfWur
9Ku0i0NJdvQ1KvT+Wva5tadjTkGJJ7s+qDvbhr3bW6zUdMLUqOd6W9IITyMXyskuSQ4rGoMRKADY
FIAI1W2mrRCGpnb06NMnzlZiwmb+R8VAKOLReG9X7CbkYNve75jhHEDqU28ysoDd6ZG1wDEI4h/C
pVyuiFvoorEg80M/JQmyvLSzywFbCbvrcV4ySzECrgUnqy6lb2zalPJ4MCHwWwcvg7nceUJukk76
j8IrAkpCxAREkVbvKiP9WQ35we4YeEcjmXfm8u9RDQWeYrorgaBObqME3GaG3JV4E68OgdNX0zH8
XWy306aX1GXaDJ4GkQc9NSqYMlM4T3zoVsDdTtJyeqP12I/AyFqY1NVAvxsRqTs7gJpqYl19nypY
mmnhAi4LzWk6Dy56ayG5k91q+CkLCa8zKkG1UdULByHUdf37FSSAbVNjlQS2+GOiDcbqMLlVA/OU
xtPKnamrR1ZuR1L1aHQ7422TD38Siw6v7pKq0frzdEUqUYWSePJNGXvPKbKzjeGhVh1x2FaDd7Cx
nx/d1L3RAMFsmoF/ylFrn5RkWJ5MkeyEhwm/icn3paZJS0xk22guu51vwQQW0CgGzQFvC6YhYLFR
UFtFNNQNO5ZJsHHH6M2fF6Ye1VM7yB9TYc7HiOyK0BfPTaLtqwZJxTw5V4B7wTEuqF7Z0Ze0+IBH
ErYKUnz7tG+3aUEamDV/DQlrpKDVSWtbBpwh098TbyA6tssfEtQ9RBEXRPQl2U2Bve1EHQP6a2cT
SRCXh6RsP5eh0XF/gIz9olpi8mQQN7kNbY9Lg5K1Oe5OZRS9mI1SuzaSlyJZ2CAjo8zebjUeObSk
Iz4j8C66FXE9dGEX5GBqWSCPkOo3FrSVLSWfrac72JIopW1p1G2RVLnbxBsHNBjxztSUe64FRQWH
itS58Mn5UOPdNKjuoPUIeAyN0h691K3rXyyHJY+7fIxdozMAWb9km/wMrKXrJ+h4oE9+RCxmHg0E
9zdiZinB1fVZtdm7Hk/Ori2i7ehhjwYJTDvc+2gpzXBnz1eTOJaZfyPCpyiH8cGhUKygg0XzJRuJ
AEti8/dIh2EDI4ZRwasvpj+pkFb/vI3n+dO2+ojFzzjtJ7f5s161E9EOuwDqzwZE73QVUwfYbWhi
8GA8VZJlvjlGHj2EZbMeelVcYumnWLGekwYDcWYmLynZYsT1BVCSS0h3hqUR+Jk2wQWgfWt4wWV9
xNM4NXZo04iAWR/7y5j4d/6/jnt/d9eXVFIec70ZT+v3VVnBGuHv2LgMFUOw9E+CYrAoZfJYWEfT
fq4SxC6IRhDZqUuUcRuUk3fMJKGjm06o4BAFQUWq+P9VKVuX5P86971WX8td36/+q4DzP37d+sL3
sv/7B/zr3PeP/34b///n/l9/2/p13wW873f1r3P/+ztYv+1//CCUOwECNCsIHrI70BbKKmSvw07r
9Neho6ZYuareAXaFl5bdWp3Wnse47s7dUmMpDfNDjS0zTboyk/xyAHTjVcSnSOnxya7ze61J5o+4
JCtUUGM5itmMXirNQkm4xVKnPpQPBMKSXblPWke/AGaDsRhFN7klq8exz2/yvmGa6pFhlBmu9+EW
iyHQMaxL5tBmo44IimwCONKVHe5aWDuJ3fCAbGZSbAc9TJZvokoWplZXvWW1UZ0HE+qXItQBDqD/
muktebGTjG4svQ8ATXK+nFDcD1hdjpYdPKFDZMnRtd6ZGdfGRpT5EafEoGUQB3at9lip5A1XXvcI
u38RwXowWQE6mZ0cQnAb/ru75nin7cI7yQ2CXe2NnjKq5337juor2PVzswGNs4RQCO1dU3Zo1DHx
e6bqGe21JlzPT/yxYYnl/yrmenr1qWfby9f7o+RZjPcE4i4J9ALlxodW+y8k0lSPQVuMtyO5ogiK
VfeIueNxzoJkN3kC+J6t+tAnN/PDJ0i3QzsNKCHAdAVmeqfpYtsCZ3hmKA6Wi6O75nrBzNwoHisy
A5a/TK/i5pzMeE/XwxmIb5dPD9Ps3/lzpB/6QDsJQN63/eQ9OQOsYJN+SZekTOUt1KWWWfiwW/Eh
yQImTuCm22QYtZfc7R9jp0sfh3rq7s3W/4R7ar5PGSHSXYnsSZMVNeuxPdMzs55GEbm3aBZwaNeg
1IWWkdQgfw+CD6zBOX1Og6k66l2X7TWBtkmnz1aSe6pVFVFq4uIobd7Ikt5vpqUug59MP6rChAUf
4xlF3X1Pz+roOWb6nqFHRZNKB4UpxoG3+ANTMtMxQETvll38TPBt3ndzIZ7IwTyRwTPv3Rw0Q4M+
YIk/FbsUKfqRIE/zRMaLz8qwodhRHyfYX2fXquqwq1LrGjdkZ3h2HbxnI7AnLynHS93b+pvnPayf
tUkr9FTMvb71MuG/y5bBT9LmupWFoz9J/qoJvh9/XU7YPWL2cKDUDyoy/dChh2zqqDj7ZSY/rImu
sLK15HYC5XpaRqZQeO5vGuSHjJnleWw07x3utTfa75rInLOOFZ1ZLGfxjniAyGQcpr1od7o+W69Z
8OFYUfluJGV/0S3SWNfD2e2LrXKUOizyUt+jmucH2rZpO//ZJ1v7znHwp7jLeWiBw54LJj8ImDsb
TFDRjSrlL9XW6X2XBO6T08VHJtbZ+1yV5kkJOuCLbuIUuKjMncrBO7OQoOKJ26GbK/etTYkDK/T6
xSoAeRiZ+5XpjXxjRTWUo74sieixUV570z3+ogyR3XU9zEe8Rb18NW3W1QXrqC0JYhjJbe4n3QOA
1KVOfXQ7gzyPdmEH8B9zaRt5OGEg95T4n/SKNoQ+JsbtHDvpm5C/bc9TEDzS7BqAi7/TMuvP+sua
RiGeXZr7/cxDQU81+40aBE9naZtXa1L2W569YofpX4VCEplm6jQ4TD4znRu3T6LuQDZJvB+zhgZQ
pcg1cTvrOi2Hcf3Th2zVpbJ8hi1X3HW2/2coZ+MttVMHObpJnNhyiBEWIjBi45R8eqSyrf6WI3Po
FJgeMYr4WkWtdQeQ5tMH3PqGkmY+6J5IYbNQxdNT7y0G9rhJqxG6KU/sNyyQThmVb3NdRDeub8Ia
SGJWVXniX7KY8q6Tm+5+/QAyE6tgpInqtut0FvzyRLgtfS7P1rbWTK4RgBEGB0M7tkHN8m6y+nM3
ZhlByeZrnSjrDIQC7FRZW2eZgGUjLjveNnYHuIRnu06nV6FNAPSse8wLSaOmGaIWfYLIyck0o2qf
IYZjJlh41MD+7q+vr1+/7v13h9Py0/71JaB1+RHf3/L9fetX/x8vYzQmLcOoDlG7NMR1GiXrnqAi
x6OMjfyvvSgpEz1cT8btuITd5Q61cV3eEwJWnSOjBMcUt/xm1qs3gaS1yyq/Potlk/u8zXVvPUdw
XxDWJoORu7QzO+o5Z9QVpM4adGmSpREUAco9dxQTjqQ2kuNhMIvnCU5M77Kh+PPPXqry986agbEv
511IZ2exdH08xUK+NqjYjenQnv2gQAfPJBXnHocFPUoCfs0Wg8x/HqbgdM/jvdu4cm/63kNTQfzV
U4BXm4E0Bj9ZtORjMp39OKXFJlnOu/E8QcpqOaeC4RBE0RWtY7kRcd8QVsLvgE/FyNPHv9bf+P1r
vw/Xt8dqnLTV6LS+/85ueF+eaIvNutsRSLZhiVNuyfdoASvS/frerOd6WZBzOqt7lDrY9rLy5ENW
ODm9ohu4vpHR9HcF1IXj9x88wALz61RDyLs01ZaNp1dgMBSMtCTuQPRaS4czkO186HLGiaXj6C79
znUPLBXRD5SDePhTS5/WRphMblIZIAlZNA7rZipdOouY6CTLXJjidhr7odmSfaTGBcLmiNo6Dn0W
BqUqz5PjAPZY9r43WhqVZ8be1yoNPCBMXGn4YMqzFzPDC4kZh3TNah8j9OLv6bhTZZ8u7Wc24r/2
YB1rJ4yEWAw9JP3Lr0gGcqLCCZQ7ztY5Qp7Oj3bXe/P7twwGLU4rzn+uF/G6qWYgnZvvYx8vdaNN
xalZruT1msYGZm7qRkKm9gb1z0WtjdEndJX7ximXGI+J65ya/z8bLanrU1fitI6XtmBTDfgyIvF3
z9NsuoRucq1Jhjr5ZGtYNg1sl+Vlqn25rqyg8mkG0oCqVVCoC2Fmp54yL+1p8ffn+MwR/+6t56j7
owBcT/7ra/zlVys09FA2UoushkKe1800DP/srYd+n4pQKVbidUaD3OhpCteAWP/ZW8/5mX6A5cmo
m/fG7u9jplftKcj+WAUcvk1feu6ZrrOLeISOztibxzlxcTCT+15TcNNNcSaW7Tgvoi7Supg5Tt0b
CEEykIK0OTPvCMDglveTq+br96YltW2jky2zxw9jXMqIjgk8sZ3h5PFFmaBYrbl/qI3YRinYN1e9
hMINJNXYlu/SFJKESTb4PaKGVmP9rsbaB76huRcAPd5ldpX3d289RNlGtMfy7qy6o+4CjMtYviIt
PO8SL5t1b33RAg7fAr069LqHmE6ArCcoA5p9DAN6Ka0+1NZvY6rbQzXr1gNz6vtUxF+jGMtDqoOU
HYNsPGp0TbdweHE21SK/OgS0H9O0pwsnYwdRGTx/q/5S0jKudFb8UyoH55DLWLvHd+Vzp4R2zxxW
NRmGhO4hqLT4V2wQzTVO3XhhKdY9zA56e8cYaUoifz1mPSpcwMA54Gc/xrZkY3OYLu7YdkcP3Q8I
dtU92WX5VelGeqUQJ5GoYWb7S0K0NRDZnvL36+G6mZzhdha5htoNrUonMohalZR368aotfkWCSkq
aoZQTD9oJwt9a7olaRDUPUM4DdlWBSYVCWY3FZHn+A6CoX4ZpmQ8Evl4Z1HSP7qGJGRobAjtcCdF
5nsb5OSM/uemtcviSsrlJyJsCqjLeT3K0D81yfb7SynHjGEcEwE78ly7akvFdd3r+3g4dJTUq6WJ
ZPfqCUnyeHBYyiE6ZOPblXexFPMYj2AmYJO5uyuJQN+gacTQ7ItBhXZFOBBm8PL69yQuE5DsZKgs
NctiqV5S87XCnJZaqDkp/ir6nGlLR7H07uIgiE8tTnaj6z+CAsUbdZazuRRVvN70L3aiU+dKqYMO
c8IHmRA3JtFMUQdMC8ltFmkFRJvFjQhrKwFMbHz1wiDHNEUFtXQupE6xLjEEWgJM5CEINDKC2w+n
G6zr302R0uSg24FiO0L8UmreVkwq2OCXoQu5lIbARj8opua6j0eT5Zf6uxmqvWN42dkdqK1ZSO8x
8zG8yNnfUwQdNrpZW2E5DNrZwO95aFz/3KTZ8HejizQ2CMXQK8r8Hml4mvhAR8fnSwH9TPeYedqy
59fmVZeYZdeJhd3hulFUpYh34dGr6TyEv2cc67mRuCmyHgXMgmVSoS0GlO9px3qYmfWwC3Lns1ol
JeuU4+8uYMPuMOc5ChKGcVioRH2uwzqdWNREyX2znF/H7zhnOF/H73Vv3SS2GTp5Nx8ZiVGw4qn4
6BwesQGIgPXH2MsURxni3hsctU8A0Bq79TtLmxgzmzuFYq1h4iNa5gnrqE7WRYgJsjxZSGy3FDSR
SzR4WcFL0Iou0LwaTZcTYElm1JR3l8Lo1Ll0jbLEJv9DVShpYq//PQWpOmfLa+teJUbaN+l8QAbN
gKovA/ff3R4HxNEhNGy2FJ6BdfiuR4Oc2GAZerV478eRc/oeYoNlBrkO6eu5sQJo0iMCLOys5JJf
Xl3njTRnfiTFMCP1ZVKJ4IwFUeQMMYK5TBG9V+jxVs96/BnrQLzOK01E/qEYEgofs409K26x/q+b
dfwwl9GdXMOfJpEAKDDZGMsnsr6Y45JdjMiL1KJQh9xKTmKR9shlk1aL/Ged9TCDcU8pmOdl0qMv
86B6keqse+u59dAgIKPRmvEIlCzpjpUUj33SCZI4hKDJb5oE2yy7lgd8WKqcnBr6VGWyjIDL+cJi
KF/31nNLiF3oMX/mUuWFddMLhu522ayHGikjQKDRb7WCLt/OVoVA0udtUSTN+ypu7/41MQfTYeZp
fi0M8xFqtwqTIWnujUa/neimUAUw6/ua1V0cZ/LWna33MVDGxZQ+DyfUPL3mPw403UN7gC5LsStg
hl95+jbCJhsW2vTc+GBFLCv6MEyKxhlPnpFWGXAzRassBnxWECt3s26MoLx6dksQtQ+oHAKxdd80
HYU/lhzkI7KIWjSG6x5MdkJrPIusNKO3b8cW7ZbfowPBOUNGBSmgs2W/ex4BhoGVyqPflskNyuo3
+PnFscfnfs0IdCFl3XrzUWsMcwABZcnqa+v9mHf+GViUvrFsCdw3bXEQBtNRQ7TNPNZZ4My4If2O
qbNvkOA9pn+gZYBXofqMnjq5h9iahyhXgjPU8A7YdbTTfe29ZPF+9LO2PBg6zA/kn+mdHEX+WNv5
S17wiEUQZu7IP3oy/CjaCIih7RY5qn8lsuqfjWmVP2y33sW03TYKE/sm0eerNIbpIWeU6RFWvw1g
0OiG0tYKKvO5Kx1wu1OjbWqXiCb8gF2o9xrly2EkSyJVo3xSffATkMhwXY/yEX6wKOm1EV4WEujs
vUPnS7eF4dlnqy2895CLcXwwg5F0YG0BoKU8+hpDP5rjvd97yIOL6a2IIyIsmkHRVY+863qIGeFg
ZoH3yIWWPcPp39rWqL3a/QxKHddw49vmoTVFdUiHST2IgEaQFM2x9T04qzw7w9j2/ZuSjLmHPNF+
aYnzI9ZL8UQWG4Lg3JMvjpOQSBFr3g1o54CcxEemm83dX2tXqdOor91G3fBzHmY8Ryzl0rCS5KuE
auGFRxMWUwjXl2Iqc6jZ4lYk6WOxzLXzAsF3YOM8J/ZD3XkFjdqxSacfmW7SX5/m1zynheWMqn0t
guJaJkb5gEWsfY3hy86JOTwrPz3JzhluqmaO93XCs6rWhHlvYBK9NweRYYDVb2rtuTNsKtZuke0c
QxnnNM9xhjTOvJuKZ4ZE60WixWJ25OphYVP5a9zKvLRz4BNaaw37fAD97lavrZoIASIP/pX36pid
cT+NRCORr36zbqIZUW6m6JtFQoakD+Z3oxPMzJF9cgeKAXeGX6A95yn8KOPkERU2RHfVkVhCsDJY
IAImKR6dWimhQzeBeo8rj/5mUwoAWjJgzSK7B5qJLILMm5TeWtnLx1zO/DWkWtymuhpPqrANovMS
a4DNpLwbnyXNzfRcF/Vz7Hbt09wa+V75+NkdrS3pjqJIL5t6XxtZ8SswzwStlZ8swZFZl3p124Nf
vqpIl1thivE5zZMn30fE5tkUpQMVv8SG8ywDfbpdjxhCUS7ZPdLX5UVRVum2JxBma4nyiYJ7g45N
RFfTsCnsT4cBMRkxcpjNpXTwrli3mWnWj38vrxn3ErnYmtrqrU/0u5gFs/sH6ZIW1ODCuFHTfU6p
8Kawg/jvJpjj325OgEKb/cQgoW1kaqQAOrrkqSuK7FR42qFKUDxWhp/8MnpI5G71GEFdeLEn98kH
zvXku712samDbWmPYsRASt+B9tlaGHWJ64gctSkCRpTexCuHP+W1inhjcvKR3Y/q1gOEudGi2H8f
vdTYzl2loUtnVuvyr24NukYUXHPQcy148mATiQSwvNnTEnEwdjBTfqmrGGiB3PneUD7r2V0DmunE
12dXEmxI1q6m9M50J8jwUXJIC197WDfZzAKHgtwwOffOZIwvHqErYHzHR7dP1YtRVUfaI8PD+lqZ
G9d+GIcLmOmLLJr0Lp6i5M4E6LFrvZr28HIYO/M/L5QaqfHurN+s56kE4/cYMJzJySpv1k3nxdoi
5FruFgLa8DzhVmIyH0E9Yv7llo+qe0HPIZ6gkIsnMTPeJB4pTnL0+qdaKAdpg3xfjyjjmTugU4IY
sWEmp9glETMDgF5hnGjzE8yvcLCtxYc/4brJ1Y031WO9tZfmt22P81W5M/+GwdGL8/GiWTNIonUX
2Mh4Wfd0z5UXYzSBzaHiSSJ82VR+GkRxcwYvtCb7bDmij9Fc1r3EUek2d/UpzLIBEcTk99ONybT0
RnXWa5El4sh6CgBErb6EsOrThHLj3gVduCVjhUfNcjiX6XSfQMM+21H6tp4C91ZFG7xPRxd825XS
K4frtyk5/vNtpktgsVGb8b5YwmzEREJbbAnxZOpBfFvgco1MjtZT9uKH9BBLXtZzBrfgiSsoDtdX
13OoRZlLRfJ+nhLxNJvMEJJKUGFYfoikjHVPlOpufREI3WucMIVJ7QSNGEv00vFvdDvwnvqsgC3u
aRpxsxahBUO2eFx6/WK1lKzWL6k7038SdNBnX44P66kmcEwGvKg+gmnxn8wCzWpPWl0V+RvfzYIb
Og8tGoMKuaSWoQDMs2lL5Ox4wj4oacDTU5bk++kyncIgh2quCq28VziYCHnssNQpjGmk9ngnGvrm
i062DC7reW/phHDXSxLdGkXDmp8ldV3KnVliO4wB8UBVic/Ks5LbqNkmpJvVigUMXJEd0b2AqZk9
sP4i2tPcNdb05UV1y72TU/s+p38k7IrWYhx7h01DrTNri63RV6+ZZz04anoXRuUvaeNcDFhqhuJ3
xiQ9dOb5MSg8CKVO9ogL0C6mC3NBDXdLfp5H5zXIbDJTNASGY4d0ceKzrJP52TWLWxmhXI1KtESW
hmDK0zvkXrZrXOLHMps/kSg6YUpuznYgw8N7HdvWhpdI8HMRQP2yv5zS3Dcl2ncSFdKnnBDNfsZH
UXFxzpX36cwJEby+ajaxrz4B5wZHVCn9dipqUuIceWfNWGVHgVE0pRMboSFEKnaZ4IBRCgT8Lhr1
5TPpXFSWRM7bWEI15jYbbyxAznj53k9twvkWH57Gep2n7nAxIncRzdbd1vdx45XNrUQ1iG60VAd9
jNNN438ZlTdvCttqyC+fH3ITP3M/lzsYugngoCr09eHNqiiOlG0bIsjaO25y0oDME9yaRZt4Hm/o
rX1OLaNAQEp9TPgg9IanfHKCQ9o5d02aUMSej1TxQDhG9stoNajIW3On1eNnkplPUpPmtiFTCMrj
8tiuaJyTy82CD2l56mAbaRH2Rm+OBE8SN6BPZvQuOHWsTgcd2FW/NJE2J5RN9dbFlD3wYRObpn2O
lyQG58YK41A66kRUcbeH1JZC7LCgbhiL5gLrhZj+1G18Wjpvxli2d6jZfirSrXZguj9nr02vVsQM
SJAngUzDurUFmeERdj2q8gRCDLZPDrAnt41Z7xUQwKHBlw2T5k8ql7TsGKhQVDmXnBhjDIIZj0e6
DSN1BdfFFZnqXrNrTfPOGXso9tVMiFn6nBZBcxiH9qdKPcpsjgt1BhFKHtXe7VCWt5Vb5Bsvth+V
z0pZJcldWYnX0RvSGzyP9kV5RL06TYvkmDxDj4gxFC3oLe8kf+qhLppfTewfpG/gBuNqWM0gMu7D
qbIC1vvA7grrUPX5Da6cYdP1GROPBjIgre5NhfLoCIP7oXFBKtfgk4E/7fzMRYVICTvTb0cLTFhW
nfhXzELP1H9FLcvHTDfqbVaPj9nY3rgdcefO5Muz1nsAvTAKVzX3iWfj1G7RJPHvb6pyM6IIBUZo
3hZd/F6CDjhZiinBYAcXrVAJpSESY7S+PdQO+YYk4SaOVe7SOeO2q/gLlLlPtAQBuZ+/4frt90EU
Xwa9OloKYqBuabugYZkw+GGkyHbMffWSze7iwmb6bd7pPb3awXHx5AiKQCob8Tv1lb7FbH7AU3wc
HdBihsIM1WpImHlA3jbmH9k01kNsm4SYNkV1EA4NE0O8+t5EMiTuR4JTBujLTHC9TiOPq5nOEzbB
bRt/pBUEpZicpQ2e1m6DUxyBg/ARSlGeCvPkfTSa0J6f/RxeDZc+k49NNRm/m8L7Edf+p4awjdpL
9tKNWA97LBpegR5hFn9SxS2PJ+29KkV87FIcObqcLrV08TqbKLlnYLxzp1tbpyNF06ofCyuYnsAo
XXr0i+atoVUGYQbAaHwhXtrgti61ntmJXt8XMv3JLF36M6NnlEIxArXQiZEuouSRZC9pqGlzN5Wa
Qr3JBMqDnvPFDC3ZeFJNDFZwG6Xf5sBypLkrOiRgADm2Vh88ton4IELKuMICIPvbuTOF9WfWTIAQ
WvXQ+N1nxHxy1Kl0oJhrXMjk7kSeo5/Nb57L+2L5lZSatTW1srjNsG0HEFUP7eAHmznVT9ls3ZM3
uBsGyG1mTYC3EMEGeN2NxxrWkaRcRmn0NQueX762hYBVvsND3VdjdmNNpE+29qF1elRzNiFifr0F
IfPYKO/Ft2jGTO6pNJhfdr3No0knwRNJF53hngHRvYGE+jNOddLHcqCpsU9wr/PmlzUSdtP+0XXV
sx7h9J2KJYuoXlZB8QG5BXJPc/5pV7YfMsFGl2LuesN5I6B1C6+KeJuZuKByM7cNF09vIp7uAd6S
wmkytjXusED0PW2Tu1B6JPCwbVAK0tQ16NMmy/aCq5xYZ22Rqe3jtOTujsmcBL03h2ZaPHTZFaoa
V7lvgXWnQhGQ1Ixqk4Qn7nnzMqKWhhLCBR2UtA5nCnlUzNEtZt6lyke0SuaRcsSbUysezZP91lm0
AhAG/gnwBODNQqjap9QJ+LcoZlnvkth9Ncfr6IEmKwwGk4nOmo27vHfRRwvR0f0pSNQePb0+JkP0
UdaZEQIaGkMrOaYqfbY8E/cMEnFy/Igo6nKszTZ3teHdEuiHB4faHDNuOMjDoQo8a+slkE2BOQlU
v3NwfW0NJpxIc1m01MVWN8tmM+uTj4cbMknf8kjvER1uKQvFGwSkt9SB9oQbk24Us/bJ4UHFAdzc
QsWfucQLiSyDQcx6pM42htEYLTqX5ELJ4QnRJZq/onUQY8+/4sB5juMhRXd9In9ZPsfdU2r6KZTT
9JrXjEWBtnGYiWhzTbB1jrR9aKk65uNX5vyyW3nnGXj/qTNBaJuxcPTE3fiojobRcTCbk3Wb8uGE
mm5f6gVt6I/WHxqNNUwwdz4ou+HJXTd/KMnu54W+ldZo++EXzPEX6c23zmxiyLHRUuRaB9xw7u6V
hTZBg4aa9ksqXMcMCRzA3kJLw2TE3lOaBUUySBeYIbdLLOTnJCAz6wUFcxac4N3QElvM2aogRFVx
VASTN4N/YQk+72BoXOCDIXahjJuASdxUWa8Oo+l+aQUptIbt7nudR5nhTr9FanBVRI5cOCWh33e/
pLKNqyppTVeQpDaJn18y9O47zcP2UuWAITPMsnqQV/gH4LZ2GddBZVWvkZ3+0BMeWz4VtYiKZVgg
eu3wh239ufmcUH1hTLzTkaYtodD39qxeStd6tRs3LCqitHoR/LHM5Mec855jH/SuPXDliYhUycIb
kaA3sOKiCtA0D7Q+KW8qfA9YpNPbUY72lsiEc+2Yd3HjDfDQk2FX6N4Xw/1930ZfaQw4r6vx9+q9
0MKkpigQu0szHHXMxq9MP3Sin2bCyq7HQxPmvgQACcDBCkxjL+fsobWMgxZMFvHw+UObO1sSoyAO
GW7J1H7UcZ+juuhy69Vys1+d27/OC8CMXnAaowgss1Q8iI5nLelqiwmDEdHRBZgeYGwm30bhNweW
S0AfBNAkRDi3Hev2d9dWFycbP1EyGfQJsy3JHe0+SJnW1lo7MZSLgy/SESWQOKIv7MIh0pi9kX+z
aZEKH8oypfOoVbtuSn6mNr6Pmc7pwC1GeX2+iRc+XNxUdyN1wYNj1G+IiYiXbPclkU6is8GlmbSs
CjQGeXU3tNK7tq51bpshDqvCwD5oCCwYPYIwBRm1spMP2hv7QUN0bGb6dUpzddc601ZN0cc4bZK6
p109ohYysj/kdFE0zFDuZPJH3T9prhxQS1Y6ixVDPWjPGpOtnSNHHEQtk6Ue7hrZJow7pYEfQbrq
UolorzLzxXcM/hDUaqyM4kvHrXO2cxaivcKKqbn9LiKUUrPzxxJg07sVUz2U1gFVWBTSqVRh6dr4
1iSGWNLypo15xKRUMqtrqq2UdFJBEW6sGXsGa4sXZSbVOfV+k0TGLZjVaF9tboYiJa+efg24Okgx
NFH97EZDvbxx7WpnaP5Dm45ABobqjz9IrGjjz8gbn4s5ftMNuDBSWJ9aoAQcnGq+RzngHlxbw9Ho
otMZ2lLsuCIq3mSehkNSgac/GdJDptdHzrbI47fZc6/BqI/wHMQPI2aJl2HXyDtsBX57F7vUVf6D
ujPbrVRJt/UTUQoCCEA6VxNmZ3s63Xc3KO100vcQNE9/PrKOVLVqN6Ut7Ztzs6SqXCs9zYTgb8b4
Rjdf5uR3hIngEXA7Wki/qA/mVvnMcBmcFWK46bTvrM+zoFwhuNEEznaqXriipLYN5jmuUKCtS1U+
k+qEayGNbsdZXHS1peSqY7Q6LxnznwRTwG5m0VU3gGIzP4NACkc0TZdL0y8/Kh8W/TT2AQVeGyKS
PZOYt7MWZlJq3qTp0VGUAKnTyH0emyw/09UDVbUdh4WPApZpfSRINpptok5mw16rOrtOu/5Dk8ks
0EO1hnWNWxPA7C4S1oMFpimEK8hBXhKGIhiSOkWGdhxoTo2MYmfUI1LPFHs8q6dxxqZVRgyum62Q
xJtWFerIsoGjyyHgLo8iliY4NWRNeEgimqCI+Xtax6OkKq5a26sDcKXDpkxM869i9Al4paU8+km/
7u1JE3DvIfPXadUe5tpO9n3xRK5ljcLAqYKsT+7hros9CdI5gL0Hs/f58hE9sDRz/ZD0BeAgPjqI
xTtbGbUVh9PZoCcvo/m3XaPfo4I6uJP3KWbbPUFRyY41eUJgPgNIy7+GqSANzOXo7vrlzdTJfu7Q
K/z5v9P5i1HIylQ3N3ZTMf0kPtgIMkcWoL/s5exLnphe8cJeSNXOCTdv+wmXRfWJQqmhZcx3Veot
ByLj7RMN89cYhbCJhmMuBxmuCd8DxSN53M2Ct8tzjpRj9VEI/5h50btr5huBoHicVnVZpm2ougWJ
aoutCpupOEW3WbDoO8W2iNCE8To0ijbe+zMvQ9+oeEnV0e2aRtbB44A7I23G2kA0D0U27YLP0aon
jUNLuPjfi0pePPsjEXMRJiCQ8r73WfKrvb04jK0EIMvmMgJruZvTGDWDiUXMaUgarFuNrxbfr0s7
gbbjE8vt8LCAyWr4RJrk80eypmGPGyxK+pboT7PzPptkXjDtcmb55s6ZLPfQT5kdcsjxup6m0J2V
eVg7z/jR5MwTLbUGSZrJkxz7x8VZunsYQYGO0YrOZXynhV2FwrIubgXCbp4ynmOon5HpIeilAIy2
fbssxoHSqqogHrfFKZMDUcrt++iyA4tXC8xK+6pN9QQBa3pF5H3pqxVwrZpf0eGN11M2khQN3Uj7
8vMP0+5/G+F4/K5vf5bf/f/Z/uKvullghibDH8LgP/7X/08Ex41o+F8DHIOf5Wf966/4xu2/+Du9
EV7j3xTjRFMJRSaZtUVR/J2gbgr5N4vIO19ZEG3J0+BP/h+70bT/Rjgkf2Y7gGM9vLz/YDeKv9Fq
Ctd3HFhjynXd/xG78a+JjDBaTejtQCAtlJ7ceP8ahCFxPK6kxwIYbuG7cEoyVWufZnfObsbOrumj
gfGaEdZMLyn6czwO5F41JFlr+pKO0/NkmNGE7m8q92NaTxx9pHA3c3mHB59wl4E3SIRnGQgTRUTh
FZplYw9bqVoJM8+HZ2ZbzrVv+nDgZv+aWOBqX3mu4l9guNsCLaBWZ0TiNunRNiMYqiAej3YflXs/
GV5HFPZV5JiHf/oC/xN4o7MhK/8RlvPnsvCsCougGoer42wRc/+Ebhw1Eu4UhNhpEM5tZ6v2lPIf
hcIWyc6yRkweBtJM7MhwYCaWT3+uVS0W59o0dXrEu/2moQvEoqFZAeBer+CRyqF+3ZbIpHh1qGxm
NAOmDOZFmLeDRoMu0EUQwkm8KROK+2SIykvsWUmQlX16lC0pwfWAuQ1WmYXTlgq/rKf0aOnlc2EQ
e4gn4w11aHHjC30zOwZKRuscIwPfPN3wdePvlSFBlq/1GWLLM96bHMyCu//vL538a/re3y+dI01u
KiF9SzobLfSfL11HHGcWu92JJQBKq5HtASSxpNgENHyNuMTB0CpvYAOCyAMPexk2xbSrDPnTKlJx
SCt9Md0hI+BWP/vRFN8CEpwJCaLlAmKvFL9zVS5FaBiYKviHx9x1056AOQ0HNLn/BuS5BQj89VZw
bI8nw4Zwagsoq3/9fQoxZnJOzP4EtDs9KsR6rep4q8s6PXYlgMGYKPvSwY7bafP2v7+Y/xIptV1M
x3EUXDOulbMFeP31hw9yHAfXaIZTP/npTrBbgE9VPFXbF//nxlnWN0DIK3H2GdGwaWaTA+LDsGP5
cJqq5bfiCzhDdToQYqovVbts9tvV/DfhnYQ2/IeL5CjLVY4vSa+31b98ziibnbha+ZxcKBlMk7Ge
k9FA5AciISIzIRmY17vewvfcgWVH/fS42OLf5fpYpvUfP4hvW+ROuMxWoOW6/xIypZqCUNO1mE5E
BF6xn66Gft4ZncVsEt7bnrvwLlJIL+cRj7hp41pYu+9O0+xkpnNrOGzJ8k1RrWx5UaupTrgkwhad
E5RI5ozuObMhZbrLR1IT0Wq2jcvmZYLkKM61od+MycJJpW40EfKg1bdImQ1FKeVVgXBy1xErcTNX
z2KNHPSvhT7jgqNtG7z9WlgdejvTPSd+/6rASYcp+ElqnOy5Tf3u8CcBOOryCTEXWcDNthFbkNfu
nZHeBeNdB3LFcBum6TkN8YAxvmSw0bRUeq4yz9ZGhrfK3HqFRnWooXfusgmFyCIT/ENYvGiHZfWj
LpC4pnGPOCOx4+sJTcGhWZL8EJEusOD9IVApu/eXKX6pownjl+siEVZ14I/eRTOUtWz5aKvkbuWc
P+fCvl9UfGeNrGDk6DGLEM172akyrNL5DU2Zc3A+p6TLwwUtBYcDW4CaezUoPQrA1SR0nRqaQJ0E
a/hAzvspyaAVRCORXNtOb7UrDdsjxwkcIVTorYuXNOd1gWGQwR1mWk1r7YLgg7/gb1HuJbhux3ss
O/nbJh6MAJ74vhsGCKMiO84YA3bpGG1pIMYGHv3MagzQbBz1JFGrOGgNIhbq/Ha2+7hE/j3wu0fX
WoYjLiR0o9oCRqU5yu18uQz8fKMwLcKfAjVXco/WDrds1L8uWRWdsGR9i3b82bv+HOpiPCNrbwPZ
MOhJOgM7yBbCVJnxbS3qNGyV/Zq2R0su/m0WN+xw/ZYJi+xujbUhWKE0Hm0U+pXsGMTR9UCDfJZm
/8wI/GYuGuJ0P8kg/1n6fhGMCKfCOJHXMtK3nY8wnm0L3ELtkMtUDiu5myN+6nWy97YqrpdkTi/Z
XP30rNk9RkJ9GHrl9B5CQoRgRlh3KKIuidG9r74/BMKgn9BT9ew003jM4r1RJTeNw6AxY5d5LvqP
cWmeYloP3mL+EM65/TBsE1xmgeVeNWsfxK2bkFA/0Div0YV/1NdulRzszPgQ+OoDMpUH7s8+udNZ
Yh8jyyEKDdroDpaZeRUl08ek+/pHlvCSVpnajQA4TnGK8MXvl48ltYjTiGsuUsIaQmbOXTsu1675
S/Me3YnSYI60upcpmcBq1j5A35ZYLZYbcNptszvlyKsCG84RMy/nR9xNBet7NwT75B29xLxFyzHc
CGRImtR59ptACLRcXmZQIkz46wtb2RSTxCatXCXuhtZ9tVn67zh6IAJoGH18pGpSyADhq9LpxIja
aXe0+yOKDSsY/c4IwFCc62r4NPypPfQZ9BEoThgczssYn0u2DQ7LE14JUXdCFWbOzkuCOe1g6+Yr
S+rvPovRU3NUFQktG3vHN2euX+10KI/k6UxsHRz9YWCagTvUR+O5WlonlHGXHxLbfJ9NdK5WnL3A
r/vtAH0NNBuaE5qPk1pWUjZqB69fxoDFK6ogghX6movujahrGc6S6UFZqqNX6wvzLwbaggWXR8TL
gOsAktn6Ptekf5Cg82tokaFiVrhXVQ0jDRgaqVbjqyZfNTBWpkVeLy+wFZj+OfnJzbqbjs1QMLxB
cWEHMRj2IUo3EgASUL5BCEKuAfrR0ozKszpHTUYBOUqa9+LWX0x9jStnPxMnma/3ArvLvmwj1sSS
hO6FdPtdlydkoZjRaWCGxHIxR/PT6191JHhyhDgWtfsxl+cys956emFONcH6BGwVXJzy1MT3qVU9
uLXx7JrpbZ9+w0IM88LoiPOzoHslXSAx/MCo7O6XBeMrk9P1jgkUOBnJvuk8Y0w8YNErDki2tLuX
DHj2w1ocqsIBRgJQNW1RStT1rRqwg44Ds/HJuB8qnLDS8IZQZ+YJhWMbQCj2eDOi3Fv89QBqC5Xx
0jCSsDo0k9l1n0PFiqTNU+qPt5lbx3sCOHgPFtuDPDlhkh208tKwyh3mSF78Ovstp2fcvsV7hGgo
mfeRm9Z4ejsWTk0Cvwo8XcR0irQRfsP4mdZ254zFi3DdR7eJHks/+tl2t/E4ZThp1UcOjoq8pOKO
dwMcwZ7Q5RgfwoDKEki8HSY/0m4LUGgWlAQgT2BBvhdL+rMfEPQsgKTYnLvsDBNvPJiV/y2ywWao
x5TTBnDS13F+NjGsjxbywdlrT3ekPVoANLnZ9JUzARFZMIIwHngxmByd/Lj4YbmMNNpGlsxrhydH
DZck2swwhJggjGIqbV3mehDX7rBfJWvwonIQ3zGPNip5NlvnaTBKROTAzAJ3qs6krz7aFj53P68R
q30Nm/12dUoClBzjJFOkmgl4DKIrf1lZhgpbrk0YRfjA1NwdPDd5qNu5u5VE1PjE7zl9hQy6Mqdg
zJLxwC6CEEI8mHsmSKwpYS03/kfi9N3RJjU3lMo7DiZ+f9hVtSVvYuhY85ysz7pfQt/JXrHb8850
VHc2i7i81P7shj7VXcgNMJxrvITsq2AhzrW8zlq/BdCutkP0OGnp7OoMFzhq2Qsagfhm0kbBt634
aonXPRCA4lyjYLJvxqX6SLf8kETp6KZo+iOrnvI4LkYUMkrJGX1bZ871Lx/96VjjEmdrvimsPYaK
A1XTNDdfmyQsx9KxEzk+KfO3kaxekCHrwObnnhfEQZfOG5/x1NuB57YFi0DwYiZorRBCInbyOjux
IeB+XMFVuxma59n+nc284HKlPqysOI8Sj06UIhPyyr7f+0V17xZefWnAXfAE0iE30++lNe88yVHV
FLjl3A9zHm9LA8Qwxu9jN5IkjjMsZgcRHwszd64qb+lffN/96HEbUXAZN1Bv1rva08VxnCgrZvtQ
NxkIpvynH6MoVLTJO0slz53Uxi7yxa+Gp2dy5LhfmwcSB8RuaaqPjngrbHjgAWx5auZr5PsPUAGm
E+R5ZApO/O7jq/U7JogiemK6h9N6GYGg8kiyLMwD0sJJI/ljPIXbTGwr4hDEH/UoX2JaANTYyb1X
8xzbyxuU2N0y8GU0vz1tvXZqTIJpdG9EhzmC+Igdfoe7VrQ/Ek9+ZJP/TkrRU53+yv3x27Sj98G3
Jl5ZzOVWgbi5bcSvda3pHiz6xqrekZdqH+buLYLNHIArRhEv8eR1OvptlN2XGIf3PLHwIG3viCUZ
rsxsAlaYLPuC9Mt9pJZrc0TJZM/TLRIYez+1mjmqR7HaJj/8MvlmvWyYE5KT8bM02ig0RsPbm3Um
dg6AOAZ/Nn1/OSVhlb20/nWiq+ch64OehXXg1MUXPT/SkPuhQDo3wsTd5UXCtoYbq2e8Q63mX7PL
lKYhzlE871zSffAuIEpRLEFZipDEXrX9tbPmP0Rb1OyRNup/d8ya7gFBWAoJbnwkMIpbWv5aNcwg
Z2LJMD6LJXqbV1w3dBQN1SI8DeLWyYkp9U7jxD/m8XxHfNVBQCXYYStziVAy0S3anJse7OzYv8MM
AKymxM2aFs5dAsdGz+7N0i6fjOH36SweC3v6xFCHd4gQLh+DEQo9mg3lXJm0wKix2UgViZ7ClHA0
jhArC0wh3KAYqTPH7B19+2EcfUav3gUE5Z3yI46Hmtcoz8BvalJY6GN7gRF4ZyggiKvB9rzK4ctk
qOKKiTG4yTngue/OQtuTNV6/l6nj4nPOF/DDw04sNT9Ky+fRbvN9j+5xiyQ3KMb1Y7OSaMYFJtjC
prhM+uqpL4Z6v9KsPhBrcPF7JDez6gGeDwntxMR3N8ge+gG7dn/C59ZzWoOK9oAe8dsChigHOzRR
AARpVbL1Zcq89/0vCK3Wqfq1oBdhIwx8XWTfTS5okyZMXDw7O9tDkNdqQ4RdgjZcDtdt0c8XbCRh
V83sLhF5p7z2+mwAm7CweZ1ieU3QZ8Eh5pE24fqHbHHLQDc6WJGoAzE1EjS0c+xteU+ROtgT8WSd
ZQYj930D7hf6pvsb/jOhsDnZfnMBPq0yHkTToOCjPbDi8XGJ29e8SW4zzldI4t6Pwa3e5PLEjqw9
AD3FfURhJOrsV7ruc5X9AvNE3oSTiN3QpCxfa5aajtPujXG8wHTFn+zYx5rAoxs0NyjI0ibkv74i
TPLKj+FB1sVt7KPN69bcpKQjpQzEx2fND2BuegSI9BiP+N1Wc7rmaNyb3srfDXwwULCZ9xUq07FC
NzSJ/GVIl3aXmxGyP8y7u0oBGNjwSq7M7rx5fR08Ex7HIppw0g+oq9e7ErEyi4YOZ1+M0fmqQnI9
LqreaRNSsOVCOxqQ8AwO5TKh8g3H1yq3lF9CU6txviVFybjSC1W8rUoW2hjog4JNYYitDH1r+SuL
FvvAV3hWVnxEZHxjOO2z43D6+4+WUzdBnF1cSbIflIAzZx5/kDA81dVFdMK9MnuOWmu6o9V+iCBa
HlLH2RcQ1oiua0iFkfEY6m32kPbt/FBhx3uw/3i5iMjTVXH0JdpLRPH92a89Rn/FzCq/xgUO4Sfs
RNcd0lI116aLYrf2O5KmbGJbGtI67mZ2yOSYR1dkx173lgEnZDKg6iuFFEiElu0kdzhtGCqsvReW
+YxWwMJgujRyX2XzVeSW6wl92s94EvUhm+mzQD3Px05F4CbXkdHl5rwcAewhT1KXyKY4bvXcnLzR
+kKFz9lpDs3BMwHewsFH/FJepqgsj1OSakTtrIN1AlBw8jjGd7HVrVcugwU6XySHjdBPRf1W+0l0
X5YoJcY0m67Wcn60u+iWwa0IlbXEYc4kdIJRFNpSuw+WKW6Et03ZhuKYLs5FkssTjCmGnAqc68g+
PeBEYW/MkGO/dvrAoIaV40Qp3Czmq9o8SjMvoJHRIAj76I6MnYVuxjwyK8csnHoB2+UzmyWXjJFN
bJ1FmKAYJvuQnw27w9brsnMbukNnGdh72+Myz18uu7HcQK64eJkXPqkFCiDid8RPXT0ePIkwp1t/
293GK+lLdGtkrFi8UrAokzphN90+tqjYi8r4IGUSDwK+xKQBL1H2GQopNsIBz9aTjE9TvfR0ggmT
2fWKLVS2M035KEsdHVJy9pqx65g242mP2+Y5kW517FqM/VFTPrpGJnnLRB8dw/DJkx6xgrBM+/Sd
J3LdWZEa0bLJihnZFllh6FOSOs9dyfJsFazUmfM8AaYhLzXhNB2YlPUU3rBw/F3fCHZ7rtHtVTbN
CNi4xBz2lLEMindzax/6iixOS+fW3qDB9TXQ1sSHy4pLD40VxhKUS9PjGmdh6eTAExDmr5ryinaN
14l1LkReXM3JAOnKIoKvwYmC5coO7Kn9UVXGXsNwADrci2NURyY26OI2777BYzmYoMVOJnyEBXtU
kt5lPdObeHJduJbNT+vLFtwdRTadV7+6mlNC7nGcc/ySHUAVUQok5Oo9sdYOr2X+oSXiRazgNDab
OZqm50ypagTAyIfzOKOv6XNvL7kZbjI2fKckbpHMJXpvNC1UkCa60W1Uwlum7qzq9MpNS3DGzTuG
bDQSwmWpD4AfylxVMRUoSgwP4taHorErJAWv7Naf40DIAJIFKt+5P3M2wLSz3Sdi9XCZ659pUeb7
DfW+o1/yedw0IlNZ/ZYIyXmArfuSTihkWAYDufS/2k1d6iQQ3yJvy9NsvMOyRdDPD9rs3lgFj8Ew
LS/JanFIPJRLvew0sZxh3ELQdKf60Aj5bA42Lv7F/iqFfKyK3t4Dc/nt1Gjxlzuoo5fJQqtG8AXy
PwOeoV7lTlPl7T3Dv23V8jiAnDuSLnZlCVQhOCSwDeASWSDCiwZJ6JTEVzy9t4nZujdDLT69bqIh
KMDHxvx+hGRyaFJkhEtm1QGaNgAqLACIxLnNF3m283WbqSLTTnokOwgXUoiZe9RkX4Uu/QPhBwRd
VION/Ke3kKJCOdhKWBJ6C9Wf5ta9QFqFhzg8Ie5lwV5HvP5OUeJRYDe8RiryL5ACbGGEugmlg7Z3
no5Le0+ypWAswT3YGPKpdQhLg6Myr/n3sLQcBQZ/bD5EYgQ/mrZLmHcSQyuxYuboPtmAjCyvdE/r
lBxB93z2hLQr6b+5iROdhDyUeLKOQwZMtZ3WESKyQEeLvAn4fISw0Hu2YSkF8QzHWibydrX4mhHL
+z9QLXwiWaRjVT5Sgj/i/Gl5z6HGC213jM/K+2It7mcmQeh/i+u5ucU0g2thcNG3JtAEIn4qbLog
Gkk5NGd/Zs6TQf52kyfHcqhDyIn1SuJjks4UXDF0vHGFjsrqKZ6gE9KS7ZRBp5T7WAP8Ad14nxgL
7Ezxzr3jsOaMYk4YpnInz8qLU5M0tzKfA2H6OWlSBS/nKouPZmXhSlvO5KPXyJh5zRi5RZfEwK5W
LmWgm7lo0KdL7djrLWTfade3dJdlMdYUmwWFZlw9aIDhe1Qb2aHvCZPqiTuvFIDUdSp+xgkGbIDS
N0wB0ArW9kOpnGdJ17an0GCun4AORrqJeffKgOgTpMrjSF+2gAn4rWoVpLh0ii6BpOMGOQN+TcBv
E7uq1Mkk5IfhoTIxJCnrezHzW+RTN8acHEtNlzIY99ZaI/xY9eNQxSoYLYvr3eZfS3w1lem1c0pH
k0IMhsWQZLfKGb6ZLNSBQ4gbHWXfPIzyGghTygyeqmsFzbUfvYyOh6LW5yMhMAeewfiqKNGaTOxB
inK4ysd1PczS/qUcUu+Gnp/puGaQagQ2jqsx9VrPbpx++UQelxhxIxJ3bO88dz6t3eozucCBtSvq
CB1ShD49GoORioahfvGtJGlhRf2dUpkduy2Uwtupzn7w+mZg1gtauxazDJ0rPxvuAUaZQdNT1pgY
0fXoMRiwqmNTCoK5yXsIOoKU5aLP86rEbkJ7HXoaSre1NlDAMuOoOsFE0r03o+XBIFeJTNs6I05q
nE8td+QykXaWDk44sVwMR+SGLE3QwOiDhfATk8ERa+RJ+oa4xpvnYh69oHHimxPPtdPWOLCGZg8V
C1NEzsStMwvooY+xzVDJqChVDK1Dr8oy8LzDByRwRE0rwsTI3vcNrhL4ijtEKOR8Z/okVEeiC20N
4p7lLKsHxrbsFvJW72fuJu25HFMdd37kEy+2DiD0dTY+dZ1vXXVesrI8oV9M+bztXKQHtWSwAMnX
7XJ1byKq6wb5o/Zi6tFJvWdQmaxhAv9oTVdDVTDYj8jSItE3xEv+arbqAeXpa6QYTs3e9eoDQp+7
hbZuGM8gUeXJm9uHLAYM1jNjT2ujv+3BjWV124dphOXC64p6L0VJXmwTjl2P+4DQFNRNzcaGj1P2
Az5qLqRThJcsYe3q8jrJcmqrfmPViR3TLHZkMBEDTEDPBZYkP/vl5Bj6NWYeiHAYqhZAJGztyk2M
xu+gpxRJFe/naFmiQ0yu0fnEfuFD+9ny6GSDy/jnpDNI0qDyy6Do5LXKqUu6bnmxhP+Dm5x8uY6z
GaBQvkUQn5OSXBtMYCS38OAERQOiU7vywutBNS5+KrTPuy3rNUq25KeO019FAlmde9BmNAQj9CMK
cu5ggpL3lVRn4kfuROJ9U4Wg1VtyP4wG1JisVMzQ8CS+qpzi11Quyk8ueGMQRu54OqjWouUjZU8W
rUyY0ingPJ/2bgn2RluHfBI/RvOl6li9pKzDgyrDuRrBCvFHHdqtzcCFG8FV1dsw/yrM6lDURoIs
dbxrxvL3PHfidaimTZwdv6ybIJJet0ZIAYWi7CCG5eaj9Lv7rHqL7PmJHG1/X/Sgizyw4ILpt2tP
BrqR+AkXcuiM7TelMPJ0FzOqXd+lFgswI+VvZO7DlH9cGHJM1hX87Sxc7FLt3SV5cyfClPC9n8TE
JGCAenqYiLM4CbJLGKjN57JhDGL45GUmLcnc9C8BqrjnzjpbsAqDCWfzXOiDzkmHt1v8QOb0iNQh
rPz+vmdqmSrMcwgIkCMwJSDN7R4/NRNbdn7mQKKVKB0ZLtgs0iR/SmYU6j0l9OI60yExJZNXj5vZ
hCHU0BV3Qh/7lbzJDo4Y1q+buJWMmfERMTpJdlHNuLPM7uKORqIzj5YYohdmSde4di2s08oLBpuE
1Yk9k7HkZ5nJn8JcLij935TVv2oNckFiJnDVH0sPUaMLRV4QFWXN5+dzAyprd4Jq8XWr6CS5w7tp
7C7RndPwCyUpEdRF9YzdMsE+9eRgUTi2afs4xSyI2IPt/FHpfTn6T0UPA4EH5Bra+55njgelnrBg
Dup6sOygEbxBTHPM99OMg5F91QdwFrCzBjObCgtDp5f63Uje/YIcASh+b0We8dy6SRY0Iznofuwc
0+1jNA5glkUWCJGM5I28zK9NO+7MJQ2Yx6HVmC+lP04hHnpIdW/Ig9mpTN0vYcQ3surFYaUI2dWl
xv8yGDCqLBY/7ECUf45BM6EGpSyWAAlAXScHy5AICzycVSJei9MQPTa4PRh2wnRbfpgm82YyJC6R
tZKegnTbVPEU2jCSJ1tbl6R8Ax19Be7eDAkjj44wEfAtWcReQV1JofUrtj0QGggTKfyOFWosAy/z
z7yprTCT/jtB55+OBW2kH15tBiRiMJhaOfpYZ9jGa3N+8RcjWBpBZ4rEDKBaeo0VQC5RxCKxe7VL
TrFCX+rBZo+JzjNIU6YbE36/09wzdjNG7tkR9y/cD9kdlcTWpQDzLGYkfixK38Rqqi95lVOpLz9q
DGEZ9e2WsHYia4fh1PDQSh8wIYzSPrGZgTn1gx1N6uTWuX1QXv6WjiCqO/TsJ394GKYpP44UboHM
jMfWhf2+kILnmESxsS8Jkjnm8Sln0NzAInajBvhpIbCOxJufayj+Ro4nokIB3HXWO0gh7wwITrGn
7ekvM5QQCVJXNyLmuqW8sxiYAMu/WnsKulECL6yMLGH9zPZ/b7Mhu2ZuR763/7OcXE72hrAe2yCv
kRAwWN+lF7p9nzOkxbcbmYDu8xZ5ZmQzonDTK2a2w6Exkavbw6yCOLFTJnTiO2FoEsAmhYNNTiti
gvZ9jm67JXtvJu+6F/2D6zE9li3CkwlY8WY7ogyswtFRJkyOPHDovpiXwUmx0pXkAWhxfEFgxObx
5yr4F2tqhzEG5Wr6pgDIX+UBIOckYT5qKl1gJyw5+Od7pZR/tSrNdrxM37kLsEm4U7NriyW09MZZ
Gr1Xj+vPryz74j5m0kvLBsLW2ad2d1/lyatKvoohN84JZmvLKJ8yr37D5XsVN4cyhvNub0erxJoj
hcErNN3a2FU8k9LDX4X35kYkt8iABQm4Nd51dLa+N1PXxT81G5Bdai8ydNXyAK7iOEfO/UwuUogZ
jjQY209esgeNNfUhmZ9TTJ2BAlV3BH6PKL6RmAJ40AgLSG78eqoCk4S7QbJk93RJkZBH8FRx8ePm
qoO+JMsH7yfzWm5Igsx+rtWvvuCsmAbu+tSjMvYjGIgN/kOyoQg7qeCs2CayZ+um7aqnFn3wXuX8
ul26HgZbRieHCqFX5jtGGdQpdeYd6SHMkwG8go2sfqmSGgYXTp6QlArkzyxoBS0cSXLRuejoJjyN
VLDq7TPMDyi23XHxt7cf5NZ4Nhm6K/+QZjBLsg3y7enBOJqReYdW8DvKsKahFbuJCS8+6Mn85fgu
y5ASQGuUkEgYRQyWVrxcFdABw6vvc6yOqm5Y0NFoHMA6hsmAgqYuePCt+DN3Yp6UxH1ZKXktPY8n
oksIz2wAhzbAJ0MzFZ+1GI/E16qTV0EmzXG6aQQajRjIHtLZwRX+fO5dJg5u5R2qzUrayX449igy
6pSKQ0xkMjHSq2N2NhYDxnH4JcY5CuHncl1XO1iGTUdNJUcGRnMTZzXHcAn5I2PZVWMaUt2M6Mqo
w1qIK+ePwqlOzKBcPDQIJEpgk/goN8hoRWWUOvNpHOoVVUl9M1oZC4OZAS1p5qwcuJvymO1JQjhr
VWGZUAAL8/xjyTgyus2O1mauONI1hJ0r7g07uykMBkRywuFg52x2EY3S+3T7ah6/Le1Wh37EUKIs
eYhd2FImjqdySfs7w+Y+p3pYRsX4soLPVHX+dZ82pzmfjmJm6mOhdLkmlDic5+y85NZwIt4RuG+k
H32lDXr0UtzU661trSIYp+pOITjbuwR5+SyUDr3l/y7YAcM6+eYxxAgys9OPc+O6AVvNjXvUNupK
pADvsccrtC2LfVHEJDMOJ5UAtBCr5NrTHThj9uXFjWIlzBulcu1d4ZRkTnD/Rnm+8CbLS7a+7XFK
F+rN/qvgvj/a64iWSsXJaXUeUSmQMVRVjN9aZhfkMKPk+MCSbh55I/n0WQRi0Md/WKR88drF8xTp
feuxc8YP+i4Wfwq8ZBR7GyQCwgc/urfQfUyERVdRZ+1Ay7PXnv3nVCFgkjbmUEK5SkLM9lFcMfPk
oePee/YH3Ip51RIlGnVUyMplqeXTvnko5zF4l+9mT1j3/2XvPJYjR9Iu+ypttUcZhDsAX/QmtKDW
zA2MzGRCw6HV089BVPdfwqZm/jabWYzZbLLIogoGEXD3+917bpr/mCl4OTT1vV/ALx5yStCbjP19
48Cb00917ul1RoB1paJcHtMUXXK0fhbTbWMWLuZf1FbPwmUbRBO+4LolKG/l9VVBL/lKsetv0hIu
pAEsym71LVpZs/I6pTbeN8Nh0DkJKmmhHj6xfb9moOCs3tnECtx21l6NBE+MpHqgNm2TVjByI441
PoInF5y7SskGkOtIOUeHDuwHWNiNkdBJR/sxe7JwPdWGYgqKD6qrA54f9omz11PodByy+Jn1/tA2
tnOdmMz0NLcFLyL3zE7pAGBAs13tT2Upsq3T2OW6bbxvEyDIVY4nhnKr730CoJzR6rhOmyOj7g+K
y9ITxUzvDhWUG8mEMS7SA3sx1PC5eCkz7AGcCrbRRCmz6Y5vAyIHnmhoQy1n1JQY+aYYPlpQ4ixU
bDBMZKltjoUzbOhrI17e9TWTU7wtZInDj4Mpxbvjjdkx9ZJbZGjG2T1VJPjUdoxqQBqK5LuOi3bP
1bwxsSJuF6/JagB/tktjYwA6zw5I5YoNZcLUQWK/Y9HGCkGPJ8Oqdl2Xac+vxwQ0ol2Ko+ZRJlFw
qLP4DMgeF5eLycmZcDcwLUDteY7csLkfhxSyFblBtOAOMqAOHhWpRibdM7VAA9Vg/FgxZI/s5Pxr
lW4dP3F282Sd2L2/BwmJQoKuDHSsrjtxUAy3WILM/mcmNHAt07x3FZIwVt13Rp4brw8TArjUFqX1
Q1xDUdVe9drMbrZF0TuKumTth18p4My3fSye2OZuMKDsLY/6GYZdyRYc/HVBiHbH83NthQbi0bKp
EX45YkAAXRn5EA6HKv+K++lDKX1kDIA126t+Kk0GGVwE8FT4664ZbBInffMCA+sCnnmmXtzPKTzS
j/VAljPvoI05zR4nNL48GF/xCDUNxv57ZFq0eeb4nHLcbJ5hbyPaHHd2wFEF9syzV0KWcMppQwLu
c9DxiyliKpxUNG60Y9zS5lcVw7vtzmdR5q/dVF2No0YNiBBqHPmDuSF+9XJfexbTXJPTZuZGnPwb
FlrflS/+ge4EweuivjELDFh2/pJNFlAxDqJcVtbJsqGSMbnY1VAP9h5kEltzKxCk9sO+AUWHP21D
Jfd+mPD0aCm/TyK8QsIcD3kxo4TJuNsK1txmCj4rf7T3c63eykKCR6Sn4iUojkEzJrsupr5gnJJX
1bMZ4KDXU0TnA8GHhuT4ioFpgqXP4GOd86GaGGOZrr5Z8SfYMZOWJVS4uTo5We5so4gv7OHiz7S4
3AB1B1zQPLcEO6iqzoudd8nPNbxW6aLb5Lb/3Ib0GZrp/CAY3XEvZeARYf1qrBdKF5yi2ROrYuNh
c6x169chtottNzHPI+Gw42WcAFrxyEpyi+AYVBBKI7XGfYnJRyw5gTpDkm+rdqnGTndd1RF8t9u9
C4e5q+CSVAGJVdgQENm8c2dFO1mm9lF+2BMQRIVAx+El/pg8JN0KKFge2jG+HGw1geQYWS6Z2kwV
W7p+MUxHe2Q1SeBl9GjQoB0Zlm5S4/wAUFfR/AT7uLztmBv6ZMJgA0zsi6P4DKETroaRHQZGZCX4
/7XOaWUvy+ArnuNpa+L+VJI+Cnp7Iu5QVH4GjGBgDxSEg43JXqsgu51LFn1XMbILNScR+gMTG6K1
37iMtgq8CEWEGckATRcBocro4A18pu4UWSHEIYtRbZ1ssRgjbhQnO8y+2wNNckkzLxoYFacFCpw3
mx9jHq3d3ppASobvptNaG59Hu2ndODxkcuSMAVzGHpYaEMFBQxwMSTLYKVCxlcf9PkAMBHTxUJvR
oWfHgJeWhiXduR+T073g6zs7w5NT28mVLwe8kQKzO5QqMjE7v+hynBu1u8UuemqUiDZel1Cw7CM3
kZ5cHBv5q4mbfqkYgYoSQPkPGCNIx6hJxPr8lnUGfLYcsIkhDFIW1281aeAdxktuTiJ81DFydMAi
B2tX3dYVTuXKLHcia9iDAZLe4PEKwFyFP2eQbpfgiKrG25EI0S0cv3ZtYDvbMq4faPKkY7HQbXKm
gkLb0d4wpX3fXod5Z9148c8LP2/wKIHo7SdDO/KcjKTrhQ/zjQ6RGDPhsYzoCQMqmV/XTvlUxV6/
Kga72reh5nCdtvKpq224tif+zK9yZmEKSU+2NkwUP+L42UX6+vK5l0caMNCkdxAfUw+MPIp5ZWBY
WoVdqo9MRSCdsAZssMytLRDoN2GEY6Adru0GR3g1AvrrVfhwgSz7Y7fPG/jsBuzWS0ZJjPTS4tk2
zyo6ZUXXPpg9V/ISx/KwNqyhHycncDrckKLmWFNdGXKSOBkDJyfhkUsvMEYZhfDgd5LXGiMWE1jR
r+6ifcfdKOiyQuzJU1QtPMlsyievucpJDXc0pI+sxBjPi2sdPvFVYh9heGSPk8yPdV5cv6WEVG76
KCmYgmTw/ts4WSxh/NohcusYgu5uk3szix/yLgaT4HkMKtEese6xlWly+nvxtgG+YESgp5GQL5bP
TYJIugExcGe11rNy6XkG5r+nn8oZR2KrQQTtfUjqbWPVIEFEU+zGnno55vd0EfZvFi+cO9yVckf+
8/vo+1cdbfCPWTp/Mzh/nUlGHM08eaRwQp7zJJX3cQ62G8joXVm38b6kl+eUBjlGgti88STKiBal
2IdmeFROk1GFHiiGn/QKVKW4CcYZrFcHxAJzqcGZhH5bMhOX3FshcGjw6ddF5m9o44O3X8/hm4m7
yHKSTdJyDypt60oX/NouZe1HOjJ3hp7yXdFZFTh/lextzHXnwqZou4fNUZhEYi1MGpqxITixGf8Q
XMJoYpSWtQNsICYjPHnqbsrrjxHhf1CIfrXJ34MNTwtS9EhNPK/UBtzV0nZtte0Bhpp7MiTEDIfv
sjNH9HRLeWyAMpOVX5Lgx1wCrCOgvyehYbX2kYM5UIZnyZBwpVvna676HC/ioOlbIPM3SUZqrQ0D
c+wwoxiOu53UWIJxxscbZ8w4K26fJMg1hnVMwLx8OfrJbaHcfNsuT2i3fGySpbMr4v7bJdOllnyi
kYSnZmaFSUQQPnR1usdiFx/pfCDm0GCK8Sj9OSbmHfdLTDGSu68m441XSn6/fOOxRjzRrh732qKP
pCXCtgrIzO/jgkWSnPb31GUrOREQR0jAAJbPQ81MiFdELIJ84zjjISN4uYqmSDNSXamK83hnzO6V
joMNbHhnY6EaHXFceiuKNEArlxb8DJ1ciyUeOSclHrkJzEchc/8YjsEWreOhT9g3V/EH0cX0Qdp6
Y4wcN8OgzbZNVY93hedfsZTj+QXZqeDXbC4RRnBgixAJVomCKOW3+W5cXutB03J932okfRCMkCAt
O9EHowLyzzpMJ1DVn3MlKkQ4RbowlAcLf3KSMy8zuoT/HZOnDtxhB3mGCWaWPriGyKlmGs3FLDRt
i7q3bgT6qA7t7sbtGN+TGL9B6t1amevdcx2fwkXFm3osVmMieUxV8mNOPRgZy9U1K8g1UU8tqVHm
3dHL1AeIwbs8MeOb0AoRySixJDvk7C4XYzXSytVH9vaHwUV37jq9n/TMyXlUD3JA0PHiF50QSzcM
wuEGKfJ1mHV3XiPtKwGlJyywxhgDFsQhHOQpGyoKfBg/YkprAD5xhQSNMRzqBNRIJcbb2MFl0fq5
IOw+PTlT86mhAm2G4D1lKr3+ZQki/58ObP9tFvtP+e2/i3X/KeXd/Nej23y0H396BykBBfm++6qn
h6+my35LhIdfevnM/+4H//F1+S5PU/n1z1++665ol+9Gp3JB4PryoeOPf/6y5A//PrC9JVTV6jr+
yP6xZx36+vjrl36REPjnL5ZFPJt8gEky2yaiIfmmvyW35a+u5duW8qUthCdN5f9Xctv51eP/SkLd
tulbylTEX7k7tNE/fzGsXwUZa5ewtWQMRJOl+59Ety1/SZ7+IZnq8E2oHrVM6diX+PhfQpeVF3bK
0zSrCp+KWrC9ygO96xAwaXoprvoCrNop8DXWlL7Hs08ldmuV77IdT73ZPna56R3gDC9IDdppaF5e
X1bd+q7ReXZEC6UecsSL2qkIP3sqhlXVVWx1WlSe2T9qbKBXgUWjs2xChvCkxasi+xn1mTilDu6Z
2p6sLUHLQ2b6+c7yE/lg23uyrv6dQUwto4kNoMhSgYHZHG6KuUmCauCAZoG+X27AAYbY3vVufSdw
HsacnHlsM+Kmsdva1jkEa7jpCnc1OMljZEBsgJ/HLdikUIEUqlGyaMXztAWZmG+BWBfMLlS1t5uI
W4kmgLkszHaunmdHEiQOw1Moc9qA0IQ0vh3mP7CBoS1m+ZcxgGNQnfdA9dItlqyYYTg/oo+6V7pC
zDUPa2B0BNbVY3C46tj5rDhk0f0wdTNOf30/z94L2/5oXy5bmSnDoOJAUdsaDQZSQU/U1SjYfg3d
q+0OHO75mrOdLIC2JDpI1sQDRrjrAc9b23fBOTMh+M3z0+W7YW2i0nnaB5Ig1GUdbmOGvTxjnHnS
Kj0lTC5XSRi+tF1Zvo7syGouecC1DTuTB/6OzW1t2Vw66U8G4DdCVe2zOxBp4sjeri7Pk+EGn6Yh
hh1F6is3D2eivqheuXioUzt6YyAwpwqfE7uWrcD0u2wCykrduRgMmKWR7QzShJhWH15DFX0qZPNs
z92466PHfCz8+1ptaxX5h7qT3xjEC/QELDQILyHx21Ic/Et4mKg2GoxNOmU5F+CkYdaRiSs/wQpE
nAs9yO3nHW6Tfkl5fEscliymDV9truY7YyoPpQviipcwZhorADZa5rvL8q/8F7uu7bs/3Ff+JxyB
v+aiHZO/nCOl5y7/tWxT/Dm/PbtcdR1a6eXhxl4d7Vu6KeM+8e8b+qOOoOZPGHkJZVdj++wsGX/o
//H+f/0wfos9/+lWIeC+CdvjwdjM4f+az+YIkGmLw3tQtlfM4T4hviZrussfhiB5iTgpY0GIMSNU
YNdKFsNhtOrV2JN1ihjEleP41qceINbM/A5C5jOhHS+XBONS4ePD8eIHCiZOGb6BBjysm8W3moSM
m99US2eTUdIKoZZ/WjPkqDfmt4Kyx/UYia/QpRzcjdTazkWwZbT+4lM6XtpOduqgU605pyEwY1v+
rZj0klbKALcwJU2/Ui9y1kO9II98RlsgAOgbQV1sTpe3wAINex+S+agnpt/9I5IRs7ildvb3ltff
3x1mylJYoJePFy1JZFSJf39qP/cmL9XyW3n5wOXLIVT7wTSvk4GqJg/+PV1x8U7nfnK41Kl2y6O+
vPX7u7bT7qIgVnsfKCDAF1Pem0hDaxWlWHOb8ftY4TPPLIY5U1acENfQj5OGRGCGUXrbmymtcN2L
w6FoZ2Gl2uRRSreeP23bDN01H/yntBr5a4Z1eUipw1BLq5noaSuxPDrIfn83G28E6eyD5xXjesip
IpuWfy5vKXTlAafYkSy4SRcHJMpYu1zFPr7EYqKeTxQhrRjLW7//kwpna2OfOgxp8lX0S5OD3zWn
yz9aqfsktbN9WXtne0AbdTvQqrl23wKZxzu11GJ1Xq5MZqX0kA19/1EYDC0yTSB8dltm9enSSzFV
FYd75smrgGnaqUC22jC+sMmys2M0xTFPW5pCS2hPQewFIP8QFnBOXP63rNP5hOm/WHPrvUJZb+lP
wbUUzYuCpNPpHBq4Vzl1H6sAwMaqsGMBvKp5i3NuFm6S/qzr7OryG5XLLy9rBVjy8v4uLAz8EzE5
Fdi48txkFC8vEpodQqG7VK9cmlh8EIDpajX03c/MleXRY7A3ytjfN6TDmK0xmpFudNPa72UYXHVL
Oo9JDhf35c1xuaZUXYUbezKcldv8u5Lv8pYl8bbKe+wA4PRa/mqTYZtHg8yVqSOuo+VyvvwzLGVz
l7eYxyCVATgh8u4Xp98/AL14XOnBKDYDrYlbpp0vAet+NM/yJIDBMe1nEB7OXWmR9UoOuRhnxvcV
1XDL30mFBn+yy/tCjnt8F8AjR9apUMgTu5PsELgB0pcNUICBEoptsIXB/Hz5CoPSS0zNUYqll5KO
BCJ2SHbqZXK+VIHBzVKsYEqVNyNtw5VHrxFqI4kfAU/Ej17y4dHN1DPGG+OctQ9pZ3/MafwN31S4
Zj755GteMhLNYUgIlQN47DdmAaq4n7JDV0GLnQoPCY5RcDhyPk2mDxnaRAVidKqk/YxEUG3tFOQI
OgnqJtsB2uTRNZsUGEPP+HkY2A3ATYM8leTW3grJqwJJHUjm+8FGsNoRxM39lMS3P96EsfEY0HfC
wJpTm0nINQcekYty5UuXn1Qlzcop5ueg8/fKm78XpFbShiwYuZI7FQtG5Au6jmwdPRHFbZ6QzRrc
Gf+4obflY8+UAg2bdoEpwS/phNzZDQcvpEyN925U6Z4t1OyUREhHvNFTiO4EUJXcF1FTdgYslOx0
LmclGrdS7kKUu0hqndLDpRDGo/ok9Kbm1CkJgHvZ3WCPLPdGmDE67DsO32Rk0O1ra5Mu4buA+niS
AAaeU7vy6yvGG/vWy+Q5MumvyWJxY8Z0Em+IK1jX9jwJmGr01ztRLu7qb5SjsPHx7ImDqeliCzbK
96GGnJv0IDZFdQ/Ug5hBmH9He4NoWcEOj2ALndV8tGUGNmU2no2mgDxT6x+Xh8up0To3lbdLi+id
jgfyfXS1WbOtj1kUPhdsELbT3IFsU2AGe+XBj2bgf/bDNjmG7cESmNvhXM8sosa8YUDFDQwFicGU
UJucuVavSnk22INhuMsPnkreg7zwUBfTb5WBrFFFMbMfLQGo5r37Rq311BwchIObpkMEwA/u7lOR
IsBmOb+O7sd9Yy4pvCy9KnL1aMc43awxBIwR5tmmgXl94sVCP7W1bfViU2mhLJKwj1/dt3Iii1YH
+owZJ8Xbi95FtgvlduHbAMccEcJBQyzP1eV/mUjF26Zvf4rog/k111HYegdqbgmuJecyZf86+uuQ
eAjFr1GHzF11pzqL7mU0HDI16L1E7EeUsLwDjUaaUEWwtrg+63x8tajyHZ1X6cn2EHav1YixuWGX
EQBkAei5uWitF5WxOYcqdu4D+jMxRUenixzhi9w+lV20JXMxbFJZc9359dNl3xcb4D0q07aPFShU
JhL+q8/DuY5qQIuHIhrlQapsPqRh9V2KRx5ZdNdGp25uLZ72+g45r7r1w+q5lDbkV1BUm9IeGO+6
jxYjqU09vnrR0G6ikMlu0z1HEqet71doQtp5p883OUzIgqhRLo0IIz5icS3HsjpMnB8ZYQlWb63b
Kxpetl5Tp6sglHD8Dc/YYSDG3NqBTHzykjOytLsNMzfdlvSM+FSWYR+HCzWK6LNLzHDXsagchxQr
WQLfJjbzfVSNyd4g846r1P2JQx2vWhTvIomzseEltPZp1VoZPxS35XRIhxsTBA0v1vrkpt5X1jRX
TdWecL3/7+hQC3/n942ob3q28oVlmjbeNIpevb/QoVJnFHNZ/Wik0VxL66cc4SyL+DpqTMTD/i4u
fSCwIr6JA8bV2tM/TV2SOIk+Bn/cMGKEKbioeEiLbwnEhE3q6AOIiHRV1WHJ1cKQ2OD48f9llP+O
jGJ5CBt/r6PcfJUf2R+1k8vn/yae+P6vjKwcD8OjQkVRDt/pN/HEN381Xdhqro2sYiKIgHD6F/bO
gW3nOIwpXT4BBcVH0fiXeGK7vzpguEyWPMd2bGgd/4l24qnl4PX7dQiuARg20L3Lge0PdLLEyLl7
ofMfWHDqe1h33S1z0JybUUlhKlAvnFOq7RnpD4x1X1CZ4TnbdWPszbTAmFCZutoGNdXJMYaOLZ1/
7q4q6XMA2gvJQ07p5+B03AfQI9k/JEn/xdxQYs/MszW+V5uLeB6h9Xre96JS5qEKkuaGOzpJjLy1
X4XI9bUAVr22u2G89jnCP844A7bhbJlf6aDVJhFTDSbVTL2Do+P0nlLk+FQzpL1JhoXUG3LsjlZ5
LbM7+IHW90IilTPsyD5nOSbvdpLiJHd5/eNuy/0zgXimOQXZEgI4tVGcZOEIGh7RhNy0ss9FDG+F
nvPsubI1Gdt2UGBXhKBnY8MvsASCMq9/sOdRQBbqIuPdzmvAAE1m8WBQaOiXlR2bH7Ys1g16vPfg
I7gQ57Nl+ExdGG4aASSYGhfScN9omGjPeW7Acc+yPH4LPA40DDtBVdiECh/i3stfndGuLaT3cLpK
RN79SOfWvALrDFCerQLTtjDE7tbbxl2X9taxSmb/VQur+jaNJfI7qyUObc9iZSPOMtLbUDoxSSni
bggS1mS/C28CENNpxhl+p81vIb5EzMk64qgWp+VDH43uXZ+Zfb2Z2nHZyPV2OnHipY52xRwNL7pH
UZ5NCN0KZ3z/ufVR+fbSaRhyqFuL3gKRwNj2FaNH95C2RX3PlrRhJ2ZJ2FsmLq9tHdMDF6MoExAg
bbZP6r6+KoURems0fEOuMQ0zZcVOa5FEDKaTpxgngwunFytzHG1xv6diEAJrVC/+rh4fD8RBc50C
pXwDWeaSt6xAIrN2c7zS0yLno5+EOBJdnEaNrwVRsnk0f+qG552wrYIWbDnObdI26Es+Bx06ZzCZ
rUG3BHuvM2tSDyVm16kcvM+q1OIt5quugW81n+kQLDUAscyvgctiRWgHLD5AxUR8dgSHmpUX9Az6
E7uZzi3b4m1JeR/jnE5m5KrKscSuQji7LrGxrCEuDyu4e8EZHUGzoygoHMKk7Vh4XAEp7aB79a9p
GBl6VzktSOfYDNlCza4b/ogdq9plyja3Vsu4ZZfYXtWsjdoW5tonW/Dq1TPBMVlKV+EETIRA4HQi
APZ1R6dQPpj+NvD77t3nL3EoMPHNp5k377VI4AFGVV2eB9uvrHtDYZf34rG6rXHtPGUJLC+FQT4+
t3WubsZAkOgBRT10mOMLAE2c9qxgnxVD+9OrcVDUddTRHGkpDKLZYHuCQYrCIF4OywGMk0nPQB26
DOl8jJc/hrnti50YY2uHnX18Un3k/lDNbMujjkMo+3HhqtcMNl1zSuslrxX3Ut27ZOwGNhIKiHQ5
2ca4HfsQjkycabUOYGVNnMd6hxidq/NbhwwGNtwoj5E/zBg7M3PA7qvqMvxvc+o4H3i7hmcCIPW7
xrZzNJAUCGRCAIRabbsPROCTxxwEDEDAUUZPZVjprzDCqzb3RqmvmnxcSqtNWpa8yF5uZxIYMv5Y
5ECQyPGtMXG+3M71HEfHmnstOWJ4dUfyLTwkWQ/a2lRS10+WXZAHg8X11gLiuA+dkF0q6JjvIsvz
l1bmxXcqQTUHj6KD3RviYnbXBgm5cxX3kd7ATQGeGFf9bK36vB+vXE4cxZ4WMWxIOoghs8eGi8m0
YxoANNsGabOaw3n+boGeMI6QXMWrLxLrzDQZexzLonfLymFeA1pK3+rGqQ4FRBjJgZPkPg+95E6B
MJCzzfcbaF6eMX6EuTDaDWFSRFqiIo4P3T1mLsu2eek+kFZ4xgdRhbBS/Z7gIZ1/817PTX/uEky4
QJkE4wEs2dNC1/OSaEMkGuhASDfYMdVVyUlvTJKHGFrXe9qCPj0EozKuqIkBTNEXPYXGLuET7gxw
mjJc5VxLRO4s5OOUAqK90+FLBtKXd2QOnK7o8DQkAlf+KAU3Uj3L6q2Tjf4mnbLY9p5FGjqnbzQy
jfS1yjCIshjY25au30+zmJsPsqXOu8s4de9GDg3eMZh/CrMhJX5kSvWPlgXXZ82sYQkXgjEQq1pN
6M9xOrukHOJGvhdCF59x23GvGPLGKFdTFQefyYT986byk4wouFmPP/ou4xXUYhKGmGLPX1YpAhBP
GmRJnjfuDn9m/nNyDfPaHwf9RImXszXNeDrQK4aV26izkcA9ZbDfPJuETR0U+kM2Ysa87cb149xy
l4GKywx45imB0wRdZ5vgD2ShKF33O5qlt3SbCesOHYXMuDZp4dxlc6cfqrD3XkOiNMeaDfqKnDNK
SOhOcNyr8pMjJ7lGHJDJnhiAAL0xAW6jilQpKh8KYkQpBTR8Rh1Rj4D04JOXskas0sV8okc68VYG
/idqYd1q34ciujXGyX2MpKF2LiYMCHzaImHJ7Pwj8argSIRqPFMlTnzRoU3db2frcbRpUjL41bcz
EvKVAHdynbeRccucfORO2Hd41rVR/piIiuK4VdamcGvOUfRjhNfSje3TQBrvxvNi88FLekTqwZcz
fp+CXHqvS4q5nBpXC+lPp4LOMQ+7aimsCYFjHy2yX/vGL+1j26sUxwEegxj9G+N2xgu5pmtmpAhD
j9dYx+H1B3aNTBCyrtErShXy9wjr8w0OrA4pNkaXnrviWUS4c9lGWfXPwZ6JqfaFj4scGNfeaWRB
LZsfAiK0DO+VkfawBUSQnXLIi8maGYhzzCsFR84iwyHN5ZTXhIx2VsYQjdcyKuJiNTfCuuq4mIlK
mVRUBWG2A44Zf4NdZHzNhR9D/zBpkolSSGh26s37aAxihCk3iLYk1wiGldGSM3AI9hdtar+P2Dfu
tdVlWwFh9UZLN7itQ0/e6GbK9kGIFpXaE7awpb8066z02rIMvXfU0FzxnJhXaW5SZN/A2xR5EiB0
jdDWnYhguJWJaSeFLHedZjjjTYB8/KzkMXVquC2dIDbXZdnUWNUk1xvYlGJBTNi9rB56J6ZjO0q8
G9he3VGwhYOXZKgHzZGVzEjXyTvygBgg2zSauChUVF9DZcxuB0uLszWo+l0pHNqntJEABoGzQ36o
tC7uk9o0i1dqWKKXmPhis9Nmmf8MmfrtrSSwD6aepn4TLUyHfd9aeG5nS6GCWqLuX2zZIUQp+mch
67WkK+ehwxAmiQDcDV45zWenTFlUbLeKowO55ZJbH9t86m6gSRW4z8v8MAg7v+pbNUG/ccluGr5h
HnrTas5T1tIoHvXpQxw11k1FwpRClD4khEQbJSYLPJZWWzlISqXfv5QUplDMGg5UE0kKmWQbR/dN
2oPTU+SzwFq6FNHxKLK7YIicu6mNuTEmZh+EV6IfWBSGeJRL0c3glmTPe3Wkz5olzInIJHZdXYGu
8FsmY1FDZLRr8/AhMSvkzAIY44GVyWOTCJjAyWqIkjU7tPiHFAFMNf64OEAtFaIGc5kofHtkojHu
xoN86cpGvrKqDzV3gGk4daJjgcQicuxNo7nq3Dpg0t6KU18DJIHXUwm2X3XzpetcXKGoLSSTKL/D
mi6ec5h8Dx5Da70StV3im1WZePPDhnYl+G3XlVcxrQgh7Q9coWeYlM5zEvbhzorr0ML3WnnvTg/1
cKNJUWYrEc/BQfSQP++swmjMhwp/4oOi3g2+RNvTwdv5ILSm2sYJDheS8r8W0+w8kyFPNcVpo1sG
d1ZWuE+zAxMP2igRyJgEyKpiY8schJkroIUltFvTtEEA1YDTqFIGmyxjORyuMnuDISseplYbr3Uw
p1toUTQZhRCMKiEbXuWJ6ja5406vWN/yqwEPMiKhEaRnXNr5BuKJCZMqja5wDRM67IRw3gn4qlcq
d4K95dAGv4EJ7D7gMfTao4rcCYial4Mjk1CR1qnLVGMFY524txLJk5VyG2cbER/BTQdHZs9JtTLI
jmFvSrGrBUm8bkDS3zI2USuF3XUzpVlw39hD8zRFZLpSIIsscsCSyKW46dtYXnjiXBvrxOp9CoNt
bKpjoZlZlQWEl3XaNd11LMrhOrTM8LqadVgedGVxRTmR6M/zcldbsbEQ19zi6Q+CQpE8YbcmixJP
sXdtoxaQdLNHceVw+Drj7Equ05KqeoiA7PZMr34MgZv+9Id2YgBfDZ8BFdIUXo39rcGh6AN6BkkJ
TivULGJn9DexVXpPvUYO3Cga1WDksDx8uIwA+bXEHGx13rB+mkPLRMrp4xhgYabT18mvmTNEnCqv
p5oZlUwt+z7JrHEBUPmkGgvmUKTgPDgBrBLb0E/r2wh2TH5b9jHCFdWQeN+dbJz2M32ZK9tQ0Y3X
0OXmQ9g94YfMCR/MzaGPiZ5iYp3vbGk2V2J0wqNZc9dy5HJ4/r8icP0/5ABaiP1/r1ytP8qvf7x8
1T++/ihfLV/zm3qFRvAr+UdPKoGFhzcUH/pNvoJB8yt6Fm4g4bpS2p6DtPTv2gYP0cvF9QOo3cbC
ifj5L/nKEr/6phLk76Vp+fCk5H8iX9nWn/sJFu+Q7zmmKYQpaP+y/OXjf5CxCo4DZUIx7srHu7/K
GFoalOENHenSBmN/eSBNBjLA7t58Gf4ss7QjkF0dydc0m8GaHO4x92Qn0IF7XqGFSyfSVHlHch3c
DSMgOb7zzXNqrk9QqiftkFtIy3vIhi9CsYFqTQ3NBtgp9Cb3xmw473sNmbbi6EO5g3cFGmzggLNq
ZNqsWgyM5kfVtvPOmHBmNEXyY9CcjyGYxrAIwKIyOXXxxSFXcSxWT3LJ0dpzcWC3AjW9JOjnk/M3
vPeYuQUR/XabVWoCSzYdSAkD7BTuaQAFvkv64GmiPIyyNkGikRXc76monUV9rCVNKghWHEeAGNCF
1ikmCf7Tbz4dHgWyuC7iTz00z2xP8OMz4l0Rv8mM8WB0fB2978c6MulTdZ9Ktkuj4T9FE/emsS2v
UTMZ/i9JpQXQUg7wha0PIEP7As8Aq73/lJjGRz/xmaq/SxTHr4YKVhygZrgeluSeFX3CVLxxIsJN
EFIazkSkwYb60ONuxOwD4kPI/jnrnG3rgv5t+MXLmu8TM/WBGggoQvD0dr6HnGk1y07HWeWKACHp
biCZ35afcPnBy6fwmKFF988qswgpLo+GJ/7yY63UOxal9zLW4Zbd4ydL3qdju/Fal/J4+aldxQO/
PLqqkjeXn3qjf1Shc7CWzxsHNqecT5c4Ak9yB3LH9rCcm8ufiqrgT+9/sHdmvXEjaZf+RWyQDAaX
29yUqUyltpRk+4aQVBYZ3Pft189DuudrW+4uTwNzM8AADXWVy8qFDMbyvuc8p7YP84eZX90I+RzO
fKk7cnpWfuneZHLmIzsXYtve2Fkeq9o/efg6SJs8ldisI6neess6W5BgAKRjMaIVsmZwIr5fpzVF
Dt0PWLC9LVXwt2QYPBRdMY7a0NuE5DlwHu1w/GrqDbk+HzIHKp2STkjlCkSARyveu1ClPmASrFeV
qHYQI2j/GzMu0OJ2o5XC6O7iHJqOU5V9HSf30htt/YfkCeoZv1Specxdl9I1Zk7DEPNjPqcd/PSY
S7IVu1aJj6B4t0up4TvnAurEPPCAOgf57tFjryk1z3AbHpg2foN2sJGiux+JjfvxCGZiPbXxxBh1
6SNDfgPxBgAvavYgWd7chK35UMEHbXiFMXcUphyAsBG2nyL9GluM5eUPci6bkYBh0Nqr+aFfPgpd
GohzPEOG8u4Tu79fhiMnr5q9g/vEaX1VugyVIOT2gpjDLTMc0PvykHALl1nEgllu6vG+Ghh9y9fz
nDOQOn5pcF5yyDE/HpW6ceEScl8SKpOUwQ5w9O8Sii06Ryj8POqNFHcsbfFb7Bffurc02HUSwhOW
6/kD5r08u2CCikoeR07MK83uG9pu9mEZxvMrF/MnjehKp0rswf29LX8wP5HLL0wZo3MELbRenpbl
e5EahfNCu1i3oxv+eDRixROcwFmziYucn7PYkIdylKeGjING4zXmR2b+SMtwBwW6nd+iqYLd5IiD
zz4UG2HPUzS/Cqlbb/OLoDt+7aKGeUJ+1+CQ8hstPnRTwHydJ7NewGNFvbUiq4BGb288KunfatE3
q6S6Hc13cR6kpMS+LX8/DrkH86t4Bb9k5OWVpaxT6PiXPFV3VLjINLfPGr23P4xpNK4/N16WIe3S
eMFh4ZiWLaxPQzooBTFpY/FhJmaFASbeL8i8qufaz59uekcwSB3LjHZ6Juk3s9rMU+00f/qMGcUo
B8SOJKOOijVIYxtnO+FbxvQ6sYAtU7bOCOoQ9/yY1g6hrb0ODJggDq5TPWI/ygVbxigVYuajyjrW
Y/4QtPZZzeO0FN4l7eTBKgdM8cK55fnANtrD6UqBjqBFJR89fRiVewbz3q0VQGDHs+lwc2xni8af
+ExBy3XG5PhjYv1pt/LvdIXy96voIehzPHjj1iww/HViaJA65YUVfPgdtw9PWMCNT67c+d8UmppV
ExHXpojvNnHvYxHmSs0/rCq90wAT0MTheo89K94fPtj8xv/qq8231zNs06CxZ9g25K5P/d1mCvra
aGcilHfOTHme5mctifzLwNlgHvUB/k5CiplnqN97WPZYqJbPNg/zJuYpDeK/nEyAZVNvf/hw3u+X
zWPv5c6ZWsKx+KS/XjYtkKJPi+K7z6Y7AAxKNm69oapMtpAbvTVY1im0TwSO27vERgrpm2xm5ikT
XYJY6TXB46wsywy5jEycB2/mvNS3iqedVI29U1b3zAg1S7E4ZJIRAZP23GIXX0nszmS1rxybMdEo
jMTzcpiV6RsP7poj8qmFl7AoRdN5y6An5GYbrfZhVOVV2bavpUrOiTJ3kuFYOJhAKpvZCPUbqe/+
Q9Py/wRSUa5Pon2EU6mqIiDkkXvGbvs6P1x1ob4JosOdwgGlY9kHZc+PgpZf66I+/NgF0onHHa6O
80NX6bykTd7zMlJS7YSzmSPvNN+3eXfnmtEbZRsXpwVLY+g18CO7BKYT83/NUznPyrInBIL7unKZ
t5crTH6eQojKcExID9+sJg08GpuB3GeKn4eIHIdmS9TIubbrF9RBzHEBrxgJWqixOXvsOv47f1Gz
278aN7nJcCivl21XqMn31G8fl9fC7Y5OK/uLUubeqEbC1PmdwpgRfMVLH8UXDqVEJPDWATJYwDzw
+bSs3izze9K/JyX25GXj4/XRG2rCS+K2azpX53jeRMzfbp7tcWmrdaMrWH+wa1Ltefluy94ujLjV
8xsse8B5Xiq0AapoDfA/aB+0Ql67PpMaGi1vXUzTuimcm+XtjZhB2TRuvoob/VhEJXvTeXPp06BN
8uK1cEF0zEy4TptX/lQcvUCcpGlroDOane9Ck+wAAKBlG85FgDO0Bge9Lue+6twS1QzQFfOY6KL8
RUwUtvyAPXdsE45ZpNQntAbEPbvSZdczGm+zR7tHcbEdQ/MumXcD8/6JJTVayTFdlzG/7YHf/dOE
skRc/TKjeOSeOVxm1KWm5XyOwDJ84F1gc95dt7hQktvgkz9rDQ/nIBgvfW5dvCB7b/HVrlPhwUiL
ki1Uq299IfKja2lP6XxEUp4Hn1jJtWdN/V46zhUFk91yEKjmrYVTk5iZj96Wmdyig4sUKjb6LWT6
ahsxa6CrNE9UPZ5J6bxOrREqDKUX6gDelh7kh9TVR+PkeA1p9K81z1nFeq1hQZg5LmmcrpWWszuV
X0emBUx2NsSu/KTp4sn3+1sPR/EM1AcHKLtdyPxcpsBJqOzjcEAqF4f2ZlLI9IpIVXu9UB+gGzbk
PHXY6dttTh8BxnK/DoK4OY+xvhsSHJlL3JYo2mpvJIT+ZGb04YTIDLL6Scx+MZHn7ymq4U0Txh99
mEEyM49aPp3MXO69InqfaAStllcZ6/jDjmG2R/1j73x1fUC80s/pDBFE4wjYN2J2+leR+TzwVzOa
jltR9lfW0D2kyB/XJoDtpi5n/LBODRPkkiETnZRTytdj092QN7T7w2Q/n8N/XYo8w6S9ppNtQQdM
iE9LEYnVRd7p7Zuyp5OjwDQtLrnKnZkfs2dQxqV3kmN045akAehl+DC4HKLT4EblrsFi1Ym55PlV
U+ZjgDOPKSk7LIbSjAXmYBmo6N5JA2Zfmg24F6oI9zI8E1D9+Klz8DZoM7elLwGxAxFPTGMhhF6X
dCSd1LxLLaMj3P40gcXVO7S1bEw8TKjecSjDp9o2XwLJQ8pddjelyr5ONWI72HmLEyeHNbSuoui+
c5GiTSnyTdoZ+TEh5o0OUnAuekYj1WDN011QCj6CzUQDxDWJtcP6tJ600DhM2z4L5Xb48FKMPewM
+C4GKtZ2vKvnp4JoyAx/Jn2aGl4lFeluRTIknACHxKOUen3QG+A7xvSJyC5auZxElvGyjIuQr7KV
IwIbnWU+eQzb5GMeHU0t3nT9oa4gzaNQ1NacWfpVMlRoN3KSoecBlOzHyIZDMerf9Xz6EPHow7yr
ngsv0mBnmCvhUdEDn+VxQnVvWJXnlKDww7ULbd3l3QbIvQ/cCf8qkxsegRBkCxn25Vi1a0/nCbO8
2czKZUN5/1XQl1llFQdGSx8eDMVlx0hvgzIIbobvvuYSZTDfBhrq/Y/SG845nG3/R1s5z3AdiZML
j5kE749Q6uczXjfECeTm6T2cj8oZibOCDm4Hc5oTv3tZFoPlqG4anbfmlHZTFt1Kn3Y1s0qPrjGS
2p9cK7+K9NjEzR+Jid22MKqRaTk/WT8dO+1syqw+Gt6NucIANZaTH7d/FCSEBeaVqoqP+bwk2TKZ
JjWgeRM+n0cV9Y2/f4itf/MMexyLTZO0AIglsyDs50/C5SaUqWzel70QZ/DJ1i++FWqrwh0QqxL8
0dj5F5CtX/NRr7ZjzkTKsrjWdSigyGNZmNLhuXaG9xh/VNXaYk3aBTDw5EMj1wtK9r0eNA+DSgkg
NbOXRqjdj5Hfg5nxNZz/VljtCRTkQRyYOZRJaQvwLgmgiUlThQFEpw7MbmVvYA+ul9kumscK7mgK
T8n0VP9hG+v+toslv56oRV1HC4crTnzaxVY2vXpSYN58Urq7Lo32RG9wrKmgAHYZWlQDMyolAaOl
apbwDIZovJVG6Rj61tz/okUpiu4ktKT7ccUqu8asgA1DE6yC+IgmTjmDxFAftVfNkHFsDunYUv7S
kbDXd0FM9qVoQlApU/0VTtnZn6yWDT3N27yxP+brNgYWmiJa7b3nIXEwrWqFYZJGfjCXZRT8vF6P
eZXQvA4aJAVGfl4mMPoQ3lYVxWOlAZVpC6Kk6dupVVI++6OAoqnxW2XOg597hNWGpKiXEiZEQe1P
w3NUIlvWPEUbg0RDv6hf/MFicoD+fDPEWrVJi1EjOMCMkU0E6iq1U21rJpLc9e7SW8Pd8oinLR6s
5Z6CsYCkz3wwDOSfeVieZBpY4IiZUPp51Pz9gDeceUT/ut3BzTmLHHkGDYrMnyq7BD2wTI3uazpR
+VxMb5j76XEI4svn3UYDR4h/VR8tW8318jnK6JIUSAaaUufS+PxeD5oEVB3wdNfDyJgb95CMH8AA
eFv68SkdDaZJY/6xvAATJtVcTW0EmPbNsnECFPZCHoh9BUp46OnXWN5DPA2Q3oL2FHfcfwI5Hkdb
OQyvloWvZU0v44AY7jA++Lp4bxpEIz7C/jUCw1vTgDymCqvdj42+ctuWdSzp5Qkgx6oNMD6EVrZD
6VTuGqPfT2ZKwoOPyzueH6UhSQRVl5g1DEvnaLP0SSCQ9JjncCB1cfuJDqSp8wzXiiyKxLmJEpY/
hQUdNC5hPEzbSZFWe2q8r6ENSlsfRhBpjr1ersfQ2X9NKcaCYlR3y1/0ohKKQty/mqBhYJCVrIwj
6mNZBjAGFLQJhIc/xnEYsEvP+2OP6slFLQoizlyXtI7WlsboLesAWV01gtIGa2vGEe/SiVvN0kAx
mIJu5/y3unn/SpD6YzWO+0gQSG6N+RFFRbVHgOiyETkVej2fSPmWyxrbEn2EThwJvZzYGY78fmeB
08ahAbF9Hp+FT1ZTdaM3LRYilthhvnCJBjmPzCU4zgwB60XYGa0orTsBbnGRjWjBTkGMmXd8cVmF
G02Bt4vGv5Apahjs2cstrzUv5rTWEjYTFYlTnNECZIRrz8zRY4Qt6YWkSWXxuZjzU8ooh5Afvcu2
Auxa4jYMJeMCuP0N9XgCbyIet4oDYy9gAZjSQmc7hR9zZZzdR32/PAaGXxOjOBhfkeJgyiEVdJ31
3FcX7hUMxKb4w8K8FFc/PYlw7aFkYt4UIJrnVfKnVRC7idfZBhSdL2lDD2HylLlCmp6uMXph9rE8
rMKx5Wwx3zwC4r8Lc0wYtQdwhBH0ZsbgPxAIETuI+ZKxT81mvRw1GJVTJAGSmilut9R6WR7pEiXT
uog6plmdG5ub5imc2q+9W34NLKB3cmJp8wc43XUM5iEZoM757xM59fvC8m4zoL3LegXJxDrQHEG4
GSbOCnCHtp439MsSt9y6ZQmrrOg6b/v3aYr571UP6otZfh5EarmynkfrQ3KIJOHA3SyvQtZECC8I
O9t7s5x7QnaIgAXFGpUL3R82MsfwGkvmuwyM6ccQtAL7Dc848Cb82gRTTKAV7XCznCf0EnS7Xew0
ZX1hir6JA/7KMp3+f/7BH/gHPCI/rTszX+GfcITzawo3gZ/q7dfA+uU3fjQ/aXCaiPNd9hdIHxn3
/yPdh4jgsBtkVbJmkaE9V/f+2frUDPsfHuVcSfNzaXPO1oH/DT4wXf4br4N6lAXP4Kj933Q/f93+
sCjSDpW4BHQ2KgjY54/383OpNZXwpd1+cyQn9ukyVEx8yV8/XY9/syv/dRVe3oNvglDM1TFtmzPF
4ef38CXWQCtVr+6iosN9ZaN3CwB060jjY7JJwxCLoF394dBq/trw4X2xP0hKumzruPA/kA8/zTkW
ODmzxhfDvL5pxIutvigH6H39JSJ7p3GRSRRPkRFdlSxAZU91h9ZVqn3DYi/yG2ld99VRsREggeLv
r8evZd3lc1m6a9HvNpgLTffTiQA/nwqInvsIrBSz/QgaVpbISotwF+j4wluRXf/9G/52k4WwOIZY
pmUA++Mm/HoDhhDjd+WLD99FD6S5w4erE39Z68M/pQ//8fz1+xtJoTuScSlxqZhLAvtPV5zCQKxo
voDMlvHZZoKaqFJApXr6++8jfhtRsy5DerbkaIXnRf+0aW+mArJCRKHeMD4MWKrVbCcbXlSRboOg
Qo/rbOmbbEMfKVYxvZZVr3F2NXc+ZdMi7J473YSJr+3kZBJ9x14hap+L/nVCAEipFhrXR2RYR3KP
DpW4McTIvt1fV/KrI6ONLfurmIjHNodQmyggg7l26qfpoMS0nkME/v67/ptLSs9Sp2PJ/6jefXpA
9Wn0Knjq9CTQpI1JjgVaWzV58V+/jaMb0sVOBoOFtsNvY9LpGyjf0LJHQMqlvjH9uRDwhwLk71+G
d0HUTQPWxHm9tGh/Gh820SGpj3AQ9fCZyIod67Ho+u3fXzHxCRTBA0aJCqmJCxBilpZ8vmboHPQE
hx6kvy4gjWGF1NavzpzwXM5IRgEO2ep13zz7Xt3bN/D09AJ4W+dlnH86tBcBiWfWwbC0Gb1N2yg5
pngCghPTddmbXP18nJkvRjnh3NnCAkAu/ZiVWGDIHLETKkkkC6DRLP332mYfQHIHWWfTK6xAosb8
KbfjvR+NeBCbtHSzG7fGFU4J0aJAFDglCmrNcu1xqwzXp1TtojY+tRwn/Ssf8Cu859DUXyy/Ao8P
BZFdHq3F4K+hacmRJtXdiO4TV3SPha6HPjczNak2d75B2EkaI3dyLN6VRldokjkRFsTgGGaiHcuY
Iu+Bkq2tdiNO8PgQ2/DbQqQbToQoUFBVIC3WD9ONE2mjtVFBRuhaxu4821d+FRALSULrtOfLkOoW
9Fotjs1gQJqRqd5NHD+QFNJARhnGdgiLJd28JKpLoNGClCP42H6Fe9cqxTPSYELCB+kp59kcekzY
5hRLZKm9BOWwL10ndskZq1SUOsP3oIb2YK34lCH6TidshuSIYSG+GqMhf8KjzHXxkcGIS2tpA5hD
O4iyfaMTvnNu7NgYnthP4kbyZUYhQAsyHycv0Nqdw4TqflQOeVhbFbeGtyaXt4XUV8jCOWlhlDjX
aEJs7d7WwVu9OUpVZLtwH2vttcYiUF7aVhnOO+CY8vtUcW6nToBHOBimerAxaPu+BRTGzcHgomis
ZRckt44W8x21Kg8weStNhhQmVE5hU8QkijxUVmNohN4WTfisT1Wj7fhHv7r2Z6k660BR7AMnT7g1
tjdhIuA4OdhmhkbHDYKNx+ElvBgDIG7212ahPZQGd/CaI1pcgfCMAflVKHq971kmtPaZ+EqOXJqD
Xx8zkV+PFLBirBIkJ0Z4oMyLNfSaPHSiFnAEitRzYIhL4PDvJWrzIdkMXlrVr2Otp/VVjLB1fDQC
sH/3mZykesRzMA4HxouLl1uJ3OZA22Wiq3aF1Zf2F6KRfXefNZOdv048tHjSVGL4f6HLndtMTVWR
D7oe7d6MvtSkyIrr0gfxiqI0aiAguDqJnwedXYb6oiegdbdUnyR9ZyRdnk35qow4200DSMbbvAf1
/aAjGjZOWilK78UxwBEC8ScKyCSwuvCuJOJvn4p352koXfroNZej9pV8ZmHvi1jl12ijeh4VPcad
5tM54QTiImhNN40qswzipUGaCI9JxXkn0JuLsikJrUZq5PdwNgqb5xI8kjiC/vDyezFEzrDt+jQk
GaOoMnun+4qqJfHsCn9ZnwtsW7kfsPFHQQ+scSX1QlfXrbIa8g7cgcMwhmSdDU6Y9giXh45z0CaQ
Glgp6A9Ztw1iJw6upnCIProhMoLrRsq0uJ1URP268GM1m7wct7u4JtyNbToltbsPvSx1rvTC0IJt
krn6PXUGW23JaLfSm6wK5Rxhz0Horm5gDW+aDH6RKUukQ8MklLepiaSl9Kpc7xqLpszpEno9Il/D
Hh4qWnO0kP2upwBl04Kb++Tf4Km45VEfgcC7+kQ12SCCc07fiiAFjHquCAdqdVSeqg6iq87ppbEN
qkq9YRyK9fswjYPxZdKa2RlWJXVJ6jABD7e+CXl70wseXg9j4UA+AyYIfSrWETs3R1zBpxDsKDiJ
Ou6mrdLytewhymxM2MHdyc9B7V3L2iwo/hl6X+8GqyIZvAwKAuTJJEWmPzPm3/txjGCZjIalZos7
mI+SVDECIrtgQiREsisuIsz25O9xRqQ7UoXeK8LKzjk4YRf03yTBKORLtbGqdwY7S/foy9w1P9xE
tv5ZdqoRRwb55EGfkKCeNb2E3IK9LnlyJq3n3jq0G9vMEn+V5KmS0a7S0Xz2laRZpEMqsm4KHlHv
Qj0bcgdB6J1BZ6sOEORX0obKgttKFtqWQldQ3y4r9v/tk+X/Q4pZc96y/mfJ7OU1m16zT4fG+Vd+
HBotrNucEGx0FY5N0K/1P4JZ0/sHw84g7w/hq7A4Av7r0Kj/w5sNcLquoxhBN0LH4V+nxuW0ib9y
7vui4Ram9d+cGo1fmxqUlh0kg2zwBXs4m1PMpw24h2wer4SJfo7HD+RH+YSwfk2Mcn7Wemw1Zd3Y
BKWRLtqkOvxAb9hkgHuTxI9v/fH7T9fu35wvF6XJv4pLPz4NWagChw6j+Lcyb5kTkmThGlnZnKzw
jesDW7hOPhSkaT6YngPvX8lTRUkyc+keB5DtCWVJH4YObucItp5EOTYOomyqo0859ervP9/SHP3l
83lYXT0dASIfUFqfD8CFXcRaRAWJtYCwBd0Ahu6QRYBR2vyCD3y8kiBqIoeyUe+6tOaAynAj210e
IEuxanFrj6qEDCzLNcLN8caNvS9d0ApynTy89ez1UOdWzqkjFXEPBOy2HMP7WMDLRm34PcfNdYVx
EQ9di6SAWpoDkZb8IcNJ//BNTYbRzxV3bgVfFWEACEUqCjpEx1+Pmr2OvTcN6YxErpE/N+ZwM3mp
dcvqhIoxGauNx+JPtW0a2Jhq3R1C4XLvQu7ZDvX0PKrevKVO+JaZ9WtLXPXd8gM7IVgXV1krPaAz
NjqFQY6cW54DpnLcM8rZFdjx14VpOvOulJi6ocb7MbROcadgxyCIbW4wIUh0ZZFvIFciLMuqL43P
QdBVhrxMLalgfYnnGH807XaaF2ZtE2W/Htq2PVt5kJ8mqYGuz1MUNqkgmlwjZSgxcZeIOvzxg25Z
h9lLlxsSkod1CHYDZCHZLsrzoQSPxVoEun7ywYhlzjTsxyQe1yYHoRFbw19dqr0pfueLUfdHH0ms
M2X2vjErUhk672xzorpzkuIc1sI/ZXZgXGvqO7VhqClO4u7cwerv8gqWe41m8ZgDtl+1iVvfkj9K
JiJBTbjdQPzlcUmeOIegpCJ3nRq8j2JpXUIY2SQEmF1pPcQkAW+Ixs14D0cqPKc4VKjWp5uutcBJ
sptBwHkoY+c1wWB3TbronW1K58qeDJB4Xb4LWkdnFNovcpDmjhORddA5dRBH4xn3o94fyDwYjppN
rg0ZXOFV2WTW2dwb/eDfRC6NxYK0kE3tW9Ets0x0S3oEORZ44QGoWS8didOnwu7qc+ELctzBlaxY
04jGoaJM1mhxGMfMvIrpmG0aw1D3hXpmy781iqi5UBJDNUKcIPwgK3sM0+41grZ2rYcUbSVJLntc
cDcU5640LYlvEhJt2afXu7qcumsNMt36GdI+nL2oqo94kwhe6dTajQhFYMzvrbrpNlldcUUrgaix
5hcaX8TkRVVfYsCVZ3By0ZZzRLETtp/u0HauejvrkFVgq2dz3xyd/ORVWnqPxNpHY7Op0k01quFr
S4hVJqAxdFXpXU0mDBtOKKdRV4cIw+TFixEqCoOQ+cGRN0USDpcwUuXZiirrNkMttWrapqbx05Cb
ZWQo4InuOCUmQ0Fvn2xY3nVlBk8O6aF64XbbuiZjQVXqEtKu2ZWVB8hprKaHxnbffMO5qUkBPZIg
Wmy8sFVb8AiC75S5TLEOLPi2BPmtT+F9Zeo/dgz/sdC0VJJ+nlLRRKKpo1AxF/aohn5SvvZlOfZJ
B9jM8xLUclkCiy4o3LW1Zg40HgbR4y8N+MAl4YAE2kp/S1mg+KZqZ5vskjBbD8Liw+MRPNpEq1Kv
J1r0D5WI3xYmkwly7vubjqszKy763Z/qHfR4ifnOSaHjSQtufdb0axMhjBqRBaYEosdTP35LybLU
2PgH5bAfotjfs03sEY85xqFT5lc1INifhujp7xclY94q/NQcdQnREJQEoWlS+HGc3+QAkdK8NJ5g
XlgUOm41kxOdan3vS86OlXPE2DwbGnI6nRnlYuq0hVJDXLfEHSCegwJOPuycaGC58Umrqr3WTw9p
aBlnl1PW0xhfzYWC09RhaqP6ex311nhwHaRfqk9uiKkbjhEPRV16NuRUcPsdSTVPjgejxO9qxC9j
eu3OvgtUC+U2TurooAcdXdmqvg27WeAXK30fZao/ZRw+TgOmTpzpBPlkhSseIe+/wDLFMzIR3hO2
oMgljsVNlE/VA4qp5BA1Gq1I8mseFHKrWx8BWhIJ77j8aNvAPwZ+mm/wIVabYE6aseVjYafFXcYf
6PDI79nFo4Nh5n0OQV6vBrBkFOnU0yTt/qaz2+Emt5jETHZAKH0s+5tEPl/EiXszjjK7iUZiQnPz
YwBf8zBA9t8U+jjusFQ02IdstIGAxs8jHpoq983HaduFaPD6Ji5//GjTEOkxcrODmr+UWU/T1iVQ
G3IFTv51VGiXyc3L67GJ0tuKhPDSaIdbf6qh05M0SsaeN7GGcdbCWUBMdjPd+RJDrWWTrpuVGdSQ
Ttk3XV9E6yiGl6LXr2VqHyEdm3Mm4htSBOe7TYpQmjTIK2Mb8qA3WGdjELhW7K470NFrAeGBmRgJ
/sGNkpxpr0qyNY19K+V4L2lgbYyk/lqZWrrjwU3v+dsXfc6/SGfWglknuyEMJCLFgboKjuKNU2jx
NkyzfRGI4nkykgZ/zUSkXFDe1cBjpuYbFtRxNxmcSH+g9ZnQVsmkwSigrnQt0qrZZ17V3fzhifq8
KTZnVLUp7VmurVP8/lRmJwkjNIkXK7Cw4nZGB+Jd3Ka48/UwPLisHrusNrKDTMiBQ9JP0lVlVDeN
CKNL3N85k/flD5/H/NxoME3bmA8SfJ5lJvpUO44aOvSsX5TELOfKTwdyZUav3IWtkX4rDM7llX40
q6x41RRbRR3Z7UomVDwDQlEhDF4l9VheKE0/Cm1wt16ndLLMyvAyUZXZwFOJboPWWI1VXJ2D2H4K
BkwVURU2T4hDsKe0nr0r1BSc1IggDynphOu1C7kL6U3QFeWxBMefVhju6tQ0n1i3vvkW0bSO+zjU
Mv+aDg7RshG276y8BPMPOQDoHmIPVTj/5mNMhRjZf3Hg4pEJ5rchsdjFm++31rVVqvFmaDW62UZ4
XH4gGgyPXtrba7ft0qshbUlpMugbk+TQXbyk2zTxwPaEdhkZGBZPR0qLttC8/ptq1BPgH/MgkqYg
skNCTWsS52Sk7nBvJintmzw+FqW+E+wVbkvZsJFkizGYpDQN2otTl+YuYtNzm4lp3LijpMIeVhHu
t+6BjQmZxDshqnJDUE+zHjRGR05aOOhdSEoQDMAc6Jl5PaVl9BAmIwnhOeF+fiLBWTO13lapnh5I
AgpIPuHho5B/rLrexsToZQ+G8SWpm+Exmn8UMcUNS/gEtslBHdHLx65/jiXJph1O9gDkE9AZf7oJ
+lg9lenO/+Ig5nocKU9sKPjof+jSGfK3ZQgvlqALSp3eEcbnNbIdrVaUBt6bBAXSIKI3GYz2SrS+
OtlFXoH7se9zorAc2X6PTUYsRnx9azrDN1w57tEU+ju4vz88Or+tjcSIe47O6rUs3p+PMaUTVRVN
ObhWNrvWAWvQrjDs4iD9hkiHMpVf61aYt4Pe9uvUFNqeqmS0ppY0/NdbCCEQldLHpHnH/+Yz/c/N
U5v0q6AXBAaXNqeAuj9YlBjXsT/mNwoy2C4PQxQxXq+fc1egwKlAYuSdzfI0Phdj7NwGVt1t7c57
BDy0+cNl+tyHg0mHntylmoBXnvL/p10Ym3aKzrQRsPK72S6LapzmYuuO49bvveJNb8sru+9xnhGj
e1XM1841s3RlpmSppIGxL6VTbB0yWLAM5vUJcU78ZJbTVYbR4Q8X0oIQ9GmkCT4t4tC5cMdnFZ/t
NHVVUmrMW8ADY3CAQTzc6oV3X43RDlQVfiXD3RVVnZx86qYrvZLQQexDaZj1Nh1FuUmSnVUTU1bq
9XlqDZwfjbg1cvehK5riJOGrVgaODqgsBCWTaX5w3Ept0xqgHBOu2vrUbb3iRWtJlB97yJb0SuSm
pVAMCdN6b0Sq1nYxIUHPsuhKYuWQL0W1Rxp+PQbIgSrZMC1H3a3V+280RSRnHnWmfvdQalivmM1I
3gus5xaL7aqwAE5zKClWsB2mlaitcivd9ppR7O8nWHJej0XQYtcTFu0X29YfO9ZvizSWgFLIoQXZ
P2iWB4rbx1qC5g+CiLXWnVrfSHBvOm+P5q8i9DTQ5AxRJgOJg3ZTTidEDtN15PV4RkusO9PEObZu
5sTnTdw4+h4U1MtooBmMYi88QQMsN177tXOuQmqZmzDjZcrmwzyD9lUbNvKIUMe7hvtN2F7MDFm7
8OwbsPVOm0d3aRXVG2R80SbuMm/n9y0tqZyTVFsK5zrWg+Tco0aHhy5y8mD8KM5X0VU6EF5bKJvT
v921x5JF2zs0nNlPYyDMVdUn+W2STOa1b2tnh54EWC4dq7O8p9qgCF5ZxR7dt6gZzR2wmuvO0kgX
yIC3wM0nFYWsBS9wuGq93T+r5lTEVf+CnrrjiO1ggoB70BNACdUII2rLaQaU3de2bcZVI2qSmz21
o76cYWGpn0y/uXiDvU3c3r8amn5l2Zj6QitKHkQboi6bU8O76g3hUL8WRl8TiFB2q+rEP9angd3O
o5sAlc4UVqc6QKYO9P8wWgTm6GG/7gI3OJjUYjZsJzDt4KREYxauCw3TdzIVMOXc4EvTB2ou2zsb
P8FgVTtSrSdhPeAHUTeSjGnfyetDUL+PZfJB6efdq8Lv6AaJCExGEtACR65aMwITPa19ceGNr3tD
NzeVb33tq1eWmPshsr1NJgiAC6+yAGRvHl0s12223ejcWoNhrkInPFlkM8w9lT0N65aYLQ3UNGCM
x9pOKICHd4GAmpMmAR78Sd0KI8jIFOYIgNPmWsnhlmboCn10f8lCf/2l6DwTR3j4aAZktMXNcIoj
RVnooy9sstWzBt929GCUWflA+WVnNmazLmVx1O0Zh06j8ZqDx77N5GMLPnDV+bW5lQGx9GFmfVRm
V+5KWn8roSGob+PrlE70yurM4NAghjdnV6te1v2m1bW/Bq02YUkn+hbMY7G2/xdRZ7bcqBJl0S8i
gnl4ldCEJEvyJNsvhGtK5imBBL6+l3w7ul8IucJRpZIgM885e6/d5+naSPTqYUQpT4P6stBr8J9C
AlCOah1QEWrO0Lw1NRmSuUH8uhTpEwIShP6C+D6SEMjom0O965YwGZov6De8OQ7biu196y3uq1U/
UE3V8q5inPldUG+ok3/1LoHMKVHUq0TH3tMVD+0hDZQMCh/zr5C2j9rwEFSPQX7WIqRfuqFe0zVB
VQuRRSYpEPw4IQOPdWk9tSHr2ZdRxMwPacTtmvk+k26OLLHv1rPezgI29wrsH23BvP9YxmE/NHmw
9QbxoudFc2xVmh2MttglkiRuzyB2ycWstnR43TQm3WFnp9A95QN2A32NUuQxvjHml8zW61A61j2r
gTPTMHo3DLXs1ejT7bHvjpXe9eHZy/tho6AZcmSayNzg2NXrDuVKs/RUQ4+Z9CMrfFpKnXJw7ki4
JgzNqNUmqKmZmQnt8B3KiCHkE5t1upc6qtC6tg+jEdbmmO45g0O5rnr75HbuuSxpX+qjn8B8KsXT
7OvbTvMEI7f32OkH7K8Cd92wMR3jYxDK3VTxAytWqUPadCMWyHjXB2O8E3zWdZo6DKcen1YRPJlT
77A8S32npEcvSS3JEcKcWHOj1F8MpW6d7zV7TIbefqocVOfzh8J+shWl6MPqUacyrMQKHdQ1+mEC
wLzFA0enJZvAAOwY2H0ZNu3ryIjqF5+rBsywqbeOBSenYq586mX6hpnu3wSY+KprwOI6669f/7H6
MXnCXzKtFFokINFyXFsmMcTp4nwYaDnpTgOoTAozTHsfo0tZaPArA5ug8uWZxsyuYtAHjZqOgUsP
s6jGITQlJsFZO1MDb8pSqDfc/bSWZ8c4eBWzYWOhM5TqnYX+o/YwU4p4m83le+IwMSaEqjjTtXnN
UhO+Exti1rvWVicScaqNOQqK6ipJk+BgkjtridB+P3d19mzLZ2vqWX7B3UFarYnmclBSgQqJ9Yob
nA+T24ltqZpCw/9bAKAOPWbEnOm7ZNW0bfXC3HMlM0mnzgyqT3teeQN9jhEqYjh2Wn5ss+kWg5df
+1Y9RcXgYJcjYIQgd/uW6M1m8dtHYGvxObWtsTMXvjAjN2Oyeho/wm4YcEwZ/rLevEq923KYJqHc
aX+35XLHMt9/V/6EY2wkoI565LlrPbpm+fwOHB3ZQ0d6u9SmacMIe8eHBMDXJyK8c/kaPLrhBK1v
HQaAjV9s4Uexk85ASdi4A3iaFcHaY77tC/JnPIUgflHT3x7PHcObdJP67JiInIfMoRyXrotjsCBK
YzqWliTmkuPhgYPY2kwq7Zohrd5lrd8SJOCke9fIoEpK09lB7iSqdRjdowf8dwWatdv5A3fIXJrT
B5iotTFQ3GQuX1uWD+pVLtuBYhRM48zU4TuLXeTHS//c6u1vUZTmDvW6Cz0pHuQ+lb226ZvyG4Cl
hgCowCYodDGtByLb5lZLX1XM4khOLrHyiXXsZEK2rzLLNyMWcI54but2oEjUzOMS2+V+9lR5rvul
XZkxyRXSHZ9LXCSPEm1JDnohfovY2whdwakf+2lT1gjN/FG81pAJI8KdD/pbw1RbWORZN8T8HYs6
Jop3PAyoUq5926Y3yGbpbfGcqJ+s4KRrcXKbwXtdKiok1auzEzAJtpFBWTSQPuoS5AHRpGonq0C7
0iPGfCoJTbaZ5pHM5xPeCSoQrpLTDPMmsErS3QHxHssq/lx4RKOlJ+7N6EZzNcOZ5JyI1muNYjrd
qdrxzpx0YEQytlobM7WsXTTykgWLvDjDfOMWLa+z0K1b7/6kdKdqp3ltDRi5ccJ5oZve4XLfWVRS
F7ub6l3KarUy0RTcUp9JSq3n1zmlsZBaZbsdnJm5/7Tgf8BMBYzeYgjUax8KC/UT61kcdT1TkATt
1Dmmm31JGU1xpqUFZfLg8WvdJuAsHk5GHuMbLOAN1iNChLiwIm8eARRXgu2bqPBNLh+8yD74duhE
mUBPbhi1YyBr5PHi9h4evm1+1LXpEtTJOpv8ZIMyLFkb8l4MuXbrH00OLH67FhrcLY/ti+kjA0Er
9wcvjvOuK87XnMph95DvhGuoduSFVBm0qt67mzc+rbdM7hGJo5vyVfFam+7ASbjo3xueZhRvDzWF
q06Zm02nn1f/f/n5syLBgFn7pHbp1e8l17VTrYRxSX35B80aKyp38raxsvloQrIzS7YUWRkfQekj
K9C85C3DXAxo0zEi0mLTN30Ydzl6/L0vNTNyH5dm0HZVFYivFNUAmAy2W6+bcZe4MIAMcmdfDcRe
G84IDtL/Uj8nLabZQvj+XvdybTc6dfCSgOiDpjxzMMqSqJmFyboxm1GbZHoUq6m8Jr0noMR4ztqe
VbnXQLe9LpF8H/TBefaayg5V4stb3xr9BvNVeuUMSXCDsDWisO1m2JbWiwW/MoSMXJ9pktUhwidj
73rFcCbbpD9zon4t8CZHy2MrWob5rCWoSlaulYbQ3ojMcT3vE6XZbpqt/k+t6FnmjORBu8bLAWBU
/eQwJF+ZjdluRf7Smi8gFQUlJ5e4MzFctnA4VWL110mq8UAfDxha3PXXMinFyXc5u1Acxi9tEL8J
4I5RRbDPa8zhdUtfJGCy0XenbKAXrjRd2ywTME9pGm+dMotnkCTmk0YcK5tHPn7qLUme1sSste7H
/qmRTbZVFg4WS3PcSzFhFRraYC8EhusUEu13maSbBqz5n8yGJ0mLjyQBB+MQcaH2Rc6E/sov0tao
mtM8uaAS4gLjI3LgFR9SA+9nsx1lYd2sPG+fK6SFABy+Je27OAV94JHcoILyZcB3cXItiYK2/8bH
Rh1kEytPKl58+rl4S3lPZqM9LoV4wk0bnwu5BAAXx+agAhrVHeEriCzjT2uhFvKdXlz8CueO6HQR
wV7AWz609o5CJrulMIZv6Mm60NbMB/fpL1HLw0Z7pLI6Sm/BxS7Nv/5ho6pq6vK8dP60S4tKy8yq
1/IZeOdDR8UxqQheuzox3lwru/d9HPymt/BCq6h755Q3grRuywgJMWNcJ47GQWHJMyzxNNYmPuGl
avGjQz9ZZjeJupRjytK4zu5nzDCPMLAXB322N8rm6pPDfrXywV4Z/FfRn5n5GUxnOBtDeVxY8FcJ
vLxtULA1OHn1ZriDfvO1lzHgH2an9aA/s1328zGhj3M0+hs86jkUsPC2SPWNVybj3t6mY70effNb
cRB8GefsGXlB+p3oCDjswPnLwzdHVlL0Tz26VpKy51dS1/QtAMiagHRnDMshGZh9NvKW5zfZgO2E
1pC+uDHzLI6P8JDtazH6Dg5jxs8EFJUXsx7Z6xo1rOFPbyVK1BN4y/qkB0N9atgVttgPM9ouEx49
La+eg3jhXFGTbxvMyaazdPfaPy52NsV7r9bokXU4dao54ZxdgwHyZ/epe1woFwhJV0G1K9B6HQnJ
fdNy5R+CijH45AzMuxPdfINYHDExEDdd44RkTTAH0iyoV4Mel2vXzpwteWje6THnRU/q+ifYrvRN
K+OJhF3/kprEK/5cEt+r1hUDvrhLVVTBor4EgQZCN5f6t4MOr5bS/OPDx6V6d744DfbPGuidFQfs
+mLiIh8EnXgnqYv3uaU3ywnbPj4ceGY+RClux7dMIyDMirsbheDFtafsqSCL+ylLcYWqTJ1+fuoa
KCucjZNoLIerJVrjtQXpqkZ2mFIq7xmhUbnJtXi++K1kDO9em8IgOCeZ26PxuIiSZpec9L1DAObP
juQ8tiU5DfLC+WuTjMYS6Z2J+CQT/smpCqSz07i3fQbCfestX5jIeftd+Zt0NQZeau4uDGfd46L+
Jb52a4N+h995ODFJMndkEZHvLk1opLFHy6swGVfP0o2cgmmXIwXZQmA84dplRHlxDq+G5ZaiRj7O
i+1cna7nQkmK1uTL05IuGq2x+0jEUaD6+ZwHoyCumA6+3UxIkzDV7/O5S48yp33ai0dYIlGbdcAs
LLWM+BxULu5IEo++ZGL+myuXgjPpWjQ0bf00YsP/OZKRu4IEdajqfUyw8DN27/6IaoI9s6jHS2L6
LnWO/qHr8xE5r3wRndW/NN1h9mcKjti5aHrjXn5e9UH/oRXOG0rxcm9WU/oWI9ncJpOJ8o6ktoOp
9W2oPFGEZuoVx85Mu43IcoZnKiZeuLbhq+mFfTDNydj1RCHsbPoCYVP5MQWq0awRnFLE4Nc3RHJ0
UuMs88XeL3MZukgrzuPc5kevc/tdU5ICbZESESLC7m6VPNvreLSmi8vOfBmaOQiNphpX00Syj8kQ
YjsYGQJkep30Lvs8RwnWrvqK9I/MqMaz2bHGABtNtrnbqVP6uGg+QyiQ3ieDmS5VVq52ytW+NNXE
W4VRJaqUUqEx8vR2KFKiYvHXZvDOOVP7Br1OvLNbzFcnV9UpMW0YbaWJmKo1k30cvI9tv/Z7bdwo
PxH7pjJIgc7QKFfVYeFUt9XcOf5yNUgRzvhVWoiuhh6zN4fQ5dAOE2Xj3HWHZJ7+VY0zfscZPU5H
ieKKMbU6twHRGLnH+BPzyAmd+fKS2NbKtNL2oHDfb0p0Ld9t/d13xsDmFPe7uuDdJZwtPxsOpYbC
/zuP3lvc20ePSEBIQUDzzTzQ0b12auP69SMO0rkGvn6ygtT9mnywhA206Iul6fZTYhb+yiWv7axR
sq0BAv5J1KIxTG4otOyWaV1cdd/2uAlIkPqV5K+zI9yQsi842GPtvjW2PEy2tL7mrPfISzfmPZ9q
aNLfeA/0nnA1a/r0e31L8+8PEdHnicyu02w1xi1AXzvO1SW1l+Z3ozW3njPlexUrYHAp6P3Wmkl5
0VnNtMH99qY2IheAeDZuFpaR+GbF7TdFVX5GnJ5f/LTN6Xil9a84oY23OOZ7Ksm0CBL7vVhK82AU
ZrBOWvniKn8J9XI5iceQMul7/Tn2yPnjHGtcQML3J73BLPuIIPlVDE8guetvOy26Tc8StM2S4peM
IQDmr/SahqjOafxmvll+T5rXrxaKaZBexsZ93ANpTPhFG4/VRpiUA4fS84cvxPKPo7Zb7nDQjl9x
tkF7+DrgurgmiTRfHquDaIrh9vMTeWN4SkydppeTWadRIFIfed+BnuYbofYDcxvgSxrOkgCcpl+L
Vwk8F7iKecf7jQ+kxZ+qGeolKeIl7O30xe5FeyFNIMfWj0mnz7ekNC1t0K2qoP2bLSdJWxW+b57Q
IOm+5qWtNwjA4j2y5gcZ8q/e12/dZGYb2/pdxYs4M9nw6Yb3rRvlxGs4j7GrnftM/X1yznTxMRtF
eeBAkISZVh2M7LvwjV9F1jgAHPX01BNJt6otlYZZinJJ0Gbqg2WmAlL5delR75dD9zdBChhzxApd
Syzbmcnw4Itz73Tq3PpELkzsthAAhNbkJ1ERBlSZ2tbWql8dkAGM2MWgn41MNjTBjMvPT03SGtHU
J3d7qMawyaaP2fFK4BnivwUCSoOBLMC4Cia1h2cP4NAxp/YIst6geTmZn7D66V1gbLgI39Ou1dL+
LS3N/IzhFKA4a8IYu3lIz+4dBDX2X86UqNvkHzrpydNSZtMO9wD0VIsEALdynkdppc9yds4qa6y7
ITRIQpDuN6OfvbCMc2oM5o/R5+YxVfbPUlQLyRAn9xZ70TqfnJLgiSm5T016HRozvTEULEI1uBgn
enuVTpwYvby5Okbz5Mt4nZFFAJLeeQ7sYbgPBigF066KUHfzr0JpxmWxmbi1cSf3cdX6O7QCuGxS
8doFQLb8bDMQXnHW6E7eK5IUOcPQG+OrLCHRZ6w7InHhWrLzET3pvAVJX+6rBqddX9OpIjDlbuQo
UgMpi+Po2tVd2uOJkMz4Zsrm4ulEGgl2Eqps/7fMeaSDOZ6izlqG9c+PLX6DXZyBwSEkFOVB2Svi
MtoXmVjjwQ3oswRkF/PNAzkyx2Ezoi2ZsyeJ+HSbAUUNkdHUV28u3nyrnMIFL8ghF5baexCZNo4V
lx/9/BjzzIZxsDjamZqY3kUSb3MQBwdl1vSsRju7Kaf5aMw3OcfN6+BjfBnom4F3aME8BfPz4OiX
WSMag69XHJrJb9+rmjfWTkt/rIx14IjpjR77TGJd79v3hVgOHsC2PXj6qA7e40tcliW7B/HI+1Ii
2KVtmd1Lt8Vwn/CUp3krNvVS+0/eJL4X8YnCJlj1qu2PGkP5K//kN/G73r0l6At9BH38nx9FibjJ
7bw7uv9kT9639cT88I2Zx2YSDvGE2KHOls5D/XOb1RXEAEtWX+hYrK3bgY1wKiWj52BUrFoso0gp
G3HH+fTcEBB7hdSfArFiEDG6EbDtZlMot0XiMF0JE7FCIzVviz6XGyf1bCofvvGC8Mu99/gRDSA3
TiPRzaKmJRxj0M6Wv03MGqOIQJHTkYS8yqrMuiWWd6qtLr0jV1iOCV1kTsqFd0ztkSx0Jx63WOPG
B03puZckxZQzGIWFuYMG75RGw/TkDX+tpqUjKzUR5VjHfP5nl1wI8klt7VwHCIOoZiwCW8CmGEpL
N4RAJNsZcy9vCHR+WQzvC3Uqt4t7sTiVHlKkZ3eCC178SveuLZ3GqBT8PllJF/YMYtm79pyi0O2U
YZ1M7wGUg2l3H92CuCBjmLf1yOmaFpXgvnTfVBbaXqxHlY11DKDLFnmWvvOvTenI+wzv92kI7AQ9
bCfvC+apdZw4nEtAeaBlfyGIIjszaV5XQSaYePAGHNbFRsW3pplORR4bR5/A9drQ7Te5TMmFfEPG
lI/bRjYE63qMGddWFiQbLOd/aSkjesOvuC6CyohYKLIPh4+0Lar2LXMb5ympaNvo3ApqmBEf46hV
cxpNetGGumm1r2rxtvwvoPR1iRcNRVnfe5eFqcoXDgPm8ipTE4MsmC+nVA5jA7ZxD8btyuz4TW3p
7zj4jHXTmHoE2J3aW6bGcWANMQc3e/brbnqpeVh/FjfI1YSnSYbGOUCMO4lkYpsLVe3qWv6uF2u8
Pr5r6Y3xhcS7lSd5l9ms5ftGPpLmkw8nHaiJ7EVbMZ2WoVl0ydbssGE2wsUmaNPNznr/Y6z0+9hY
z90YwNcuvTP/nb0+Bca+Gt84QwcXMk6I+I0JjspSLAPWHpGlROITJnH1NXudtq0XonceZl3GtGHr
mr9B4HIbP9J8p0eab77M6Faz6dnWAPj+ZA3zCbZ4RFO5h/wWFiRTH1ttJgnEJzIW96IXjqXJd0uY
8sotKy3sshkSpN9a38DUEPMu3jUbMgORSMC5zHBPTe8THGGrDz/X463Tv5F2Mx8WbZCR5pgYPLv5
a7RNe0dr4DsPOtpcEzlFPW44L49vdl7TdpxpvXrLTc951u0/RmmkER6wKtJIAIh+Aph/XiUO9o4C
3sqqNxuExaQsM4+UhC20TkdsckKEuCtpmgDGDFODqOefC5zE/r9XPz9m46IdGDxUXd8zG87/92Ii
2dw0TvCnEoa5F4u5HYRQEdxfb6UTcfPwt73KeG63+JOQ5vB3StH00c8rLJKIN/TkH235OTJVMkd1
EnBa9DyxsgLrtxoymm4GuTbzI8X556L+71XlZ97Oz8hlosdzkPUNnWzfWGPELTJG+jyMEZoMZpcs
72HTOZe8tM1dVxXwkETtUOwaZUSYO1LWx8f286OgMgwX59ZVabCKU/MbXNlpmkAUuIZCd0t0T/jf
PWE3iDe9vi1WPz//XGaayZZNyvvCJAdJubWspJy1Zd0+DnJ2le4z7TSTx0IynChDTeebJUGej8q5
KalgnQQC7JSKOfQJs46Miphyf0FisjzF+O6OdqZ+qWI5oUgywtmab5TwDMZ9UmFW6c+VmfBzMjDH
0Xx0aInZGqT7VH34cw93jzf9805LJlRh6w0QzZY6OVYeqR51S6g9MVB99HOp0mz475VlN9qulDb/
EPCDbhR19PPKlg/wFLOFfG/OBMvhOsDU1oSAjP9WIrA3tEvWXhvQ+NYWTEddTU7rdOgMAA/Z1Ogb
jT+LgsclN+kY/P/l589atoR1K4xz6rFl/Nza2PT2IlcEIpeLftSwa5CmB8O/heBqd+bdFw4RSZZc
y6VPN6aNh49uKKHNduNGP5fY4lXTxs+d16sTnY0zIL5lrRAkrRx7/t0lefIQjrzyIqw0BurpqF71
ktmltM0rlqUW4qiPvtpZwiXOm2gTN/4BnQ8unnLCP6g1yHe6GNZ6hrwxJgGTGDgATNWTK+AtDEm9
gHYNvhxmm4yc+jMCAm5LEXzmU/PlNEW9J1qOIY3EnYOIFu0Jox/vhGanvYyET02GNT9N498+eBRF
yIa5Y+j2aZSu66kG60A+VdOlTPLsY9WSyKU3Wb6ax6e5WJ4Nt36tfCwR1lwcXICZnMZoJMQM5qeu
JrRcctIXQUXYSYX2OLnUelDsapYNGtQ3WkzedszTl8nijjXITqJLAyReq/4mimxLFr+N7kUzSmU0
BhWdoLpaEJR199KW+VZfgiON+T3rD6t0l24Lk+en0od7BY6HY1BzZDTNGMkdD7EFT5Rac9zh/ryK
2P/sS+dZOspFGOsZu6T2PivffKpqfeDeVxGW2Ia5UyfR8MqUdGIsbzDlSBVnXo1jtVFrIyWYD6WQ
GEr8Tsqc9nnu3LGI98fiEcM+EhG3oHq+qEXsa4s4LKspmZhSpOkBuFKsxgx3WKxOluHxLcp+2ceq
KQ9T3JHHlgbUhba3b9BvHjFSCepTJLGusNrzpHvTlYLmz1i+w+bjlKtVz4M/XytR7sq+P5iKzLJJ
8dfifX0x6w4DCrBZ2lu/HS22z4FQN6lxdhF1/pLo9rE2tcf8u0W8rEguH/w1WPt+Y6oZtCKqDYW/
ddPlKX4PZL0hEKet1pQ7CtN615GICOD2NyPXX3KMN4P/aL+0GjPCOMrJ8nR8VBBPuo6wv2hEjWDj
TNH4VkhlrpMMs2zzrZLxFGglpBLkXaBEEN1qGfKdwl0tw3IfcpRvWPly3TqoQp6tBl16HhApVDfV
diEmjb5j/6Xl7yIjRafIPfO9BVIYgUzX12mXTzvb79vtYqI/HFM5nGr7G390f1HdnT7qRP9uo9c+
z3AAEZD0n32SU1un8XgvdZrSNaYdJkqXOHPWs9kYB1q1AyBw9z75ZYU/xzmWaco00VNrN4OrgYqS
MHP2yRSrF269PxpirzAHR72e+mBXlfbOUvlb2hX1io7cB6q9q5Q/7uh0AwzcXldlvTN8sgktmTb0
HAXoaVGXG+kU7zj9jcQ9dyMTw9hh+l4+Zs9Whja+/8Q38aLjvG7FwnOIcoSe3B5VxpfZlW8NhShR
YM2LBop1WXSkg/IhrXbyjyHAf15bp67WyUKY2n9N4CdhXNL6rOJvai5CWBOJeMD+8MuH9N3UzE2T
Wf+68e/cli/eyM1reb0Mmd6+WrFtHNuiixrP+TtBS1iPMp8u+C7YXWO8F4wmLHwOUHTLL2daIiNB
rtfBXQ/h+NFST5oN8VPzqhSUMnlhbi3QDJFbxck6yKZ8xzAB+0jFGghG0d342PA/HqEdRAI7fHFp
depoLtEWNGH6MwssXT/ej27vn7ymuCPwZh+r6JfWpbedAs+5DRrRsa6fX2szdJA0VaavDnUcT1ut
bZewdTRjr8fB8OKRZGhw5F4NHbTR2J3bsI6zL0Vi0UQOVDwSMVAi1CcWgsBit+JwpFMBcPps0LLY
i3lMM0/tJ1tjs66vHAbjt7qIuklU+3nC28IdumZq8CaQ4C2UtcKpIghS69gYBL/hvAZOc6cYhCku
Xe8Qe1YGO/8thf+xwSyVb7QsuHhz+Uz44W70TAdBKbL8/nHOq+lP8UDTkItXSfUv4LS5d3um+mU7
h4WNRZ5o1q9sPEGlghpZWjl4PSMnnTL+18Ye8j325RQ6otc272kwfWRlhCT4Oy548OSQXPoHwcAl
0PKJeLp0NTMHMtl0ZkHUumvcTOuLQL9HMKnWrQxHu7OOMLbPF4YaXqQUbQuH7nNbw6qTyIU4kf8T
stn0fHV7QBmvpZUxRmzxSRW7YbH0VZAQ+ny0eh4/iywCCdtmlwLkWJf2t1DLp9KNfttl/g2GQopU
yPB33cmZMGf1Tde+JEMPWGjckgHsvVpmfekOZJSg5w9Qm/nawZyrj6Szk7NbuZtFNQPOioy026EB
Mlcnz4jqF1IEHJJlO/anJR7cVeBif+nklXnGqbfzrzIu7kGF2sDJ6r9+V9C8Ezs6alfe0VFQh9O/
C8tMD9aO26hdO1tPeZVHjTNVF58SP421lW77/5aJefYDrkuax5k0W32PNRQzEY7JmZZDGBvzUR81
RKV2pDNyov9eiZU2bGwbSLrVTAg5DPbYOueZrzMiF1qO912cqk2eVG+tw4jBHrJHZouGIQqRNX1T
x103E0TrWFVk+vCVum5BAnIwX8cRnaALPMjr3ixZH72KoEn43hvwRsP2ByaKVhPv80dmMp31DOqa
ocPRY6GKU0+YdOMXz+yONHNxE9oxTX50VZnTXZRr7qyCR4chQh+K5UV2Vkq4WPwOeXsFhQRJVfYv
1Tq0ejI928F8yGo3LOgVrdEl4JbthzfLiPJJ/xwLeaQBle6QdO6CcTQvwBNQOhfgNzExIYL63SfB
zRvKr25gd2+TJ0P63uMXABcu+T2jSN0SKEG60ASahTlRtxCcCqCHRdDy7wyFug3hSd26UYBurDHP
D66BTrIo+xUIHAzPE9OGmvnniikqc9ZOflWlhPPqI0iR6fTatJxgAaT8S0vuaD8YnzW5nEs24z+4
rFcaheeTv7i/FTMXOsULvhaR3Xzpn4vc1jGCOwgtQoaj42qO535X5cl14p8zY/HLL4H2ZJ3FjI3+
TYDkPDRt9R6Ta7mes98+yujAZNqATOdseQW+EPdT+METUEyA3F5cH8aGpgBi457JUOdP83YOsqMt
xcuYGdN29tJrpvItFCb3gG6uxQ21LYzxA0NiJBZG6HGKeIRW56OqbdfY38VKJ016Jelnz3PyWfrl
m/+7prAO0L3HQ7XjxmNduJhm99bEpLzaOIeIpM52Ew6EvvP7nWYj0La7k4W8eBZ18ZSoRkbdUHzl
i6jCGAnHqlTmxpYljE2RPdEw+M7c4s3O5AlV7LCCLbQEka7iv5Bza/Q2K2E0O90ZwMeAImdQ8s/M
imzT+PqVwJo/nta8FlqxsxyqdRdBCb63ZV0IV60TJH6ZiA+Ms6dNMainlE6nR/RwIvmDvu33OcOu
g0DRLWCrIxW1olQfmkNcavupz+et9gDmPVjeRht4Wzy4BpRWOwmNSXf3I8nPhZbRD0IVZzBVHv4Y
DqmpjaeSHd0vjvWZsLazGR/Z+N68Ttgb1Xg0idxPTZPNrvXsfwFeaEdrLHQbU0lrgfRLkznHc0mh
hlmOr2SqnjOiYgeAdpec+eLWys2aW0LTw8VHciU0UFRwPPV+ZkBTKKrv8aTXmJpt10RE1rFu6wjP
jZbms6fVvPvODin4+Cwm2KVFv9cd/d3t2z99FWPDTXv2FrVHrPbIVm+Pg268NGK6Db57dJqFuRqC
aa2arlqRBhwbdUI3rGyHpep16MytZ83vS1a2UWf0O9NR1oPJVmzhAPF7+OCRhWwbZ+Chy3rCz4TN
+kgIU03Eob1dCHc76hlnhUnMF12p1zFdEKRnk71OSJOG8GvLLUKYoyZYB8w5M1HcN9HSDpcaXe+K
PMeL5pvvqKvnVeYw89NH5JkMm7jNNWLeSoiuZX5DaQybtS1Xw1AwWCp+FSrFHEMRH9cqTGPGVIQo
YN8X2CRwQHReeYLgQm7H6DjIX8Pcs59Jal91YATeqrh57hYQWX6wH8kC12zxUaEK3hVdcyO+9Szd
MuCrFL+W/httSbMR3nTvRni5beO+42kj30Yu5CK40LFKTaPChtLgtvBn9SbJ4aWy3gycXsIMgVk0
B+kU/bzyEmGvPTar9STqDp8LvZ+UYAQELvCIVm2LbyEmDeHYcw8eq+Q+Gul8RhRJC18QLp6XpRkm
5v+wdybLdSNblv2XnCMNcDgcwCAnt+/YXDYipQmMVIO+7/H1tcAXZSleKUl7WdMahCwYZMh5AYfD
/Zy917aZmhPRpLnt3sdxoG0HZvzSYMN6b4dJcJhsN10Q6cH7su12vefmh8TnhFbYScrLWw4HT1hP
ZpnTMmq84lQqp6H1HIm1SC3/0E4O+K40ux6t0UMz1PTZtWAm2g76ko5gIABSykRX2PFz0iVZecyC
NdZztRqmzrylSZCTqRXZCzzQZNVP9XOI0HUOsolvy768jfK0PxV2HG1FJU3O+jhOwOkVxyQcv6M6
UyxtdcWSafkAB7BuVTESnrrecOShpNs2zbKmfkJWjnE91B0xXclEkJIZPPlGVJ0G+ogHX8PWw1Xy
1zRwv/RKx6vhGv2ZGtdwlon+UDV6vfK62b8H2Ji2BMQPa0KGoGvLQurR1WTd69OQ8XSWHKAoYOkN
bSzbDK4Ty6LskYmfEZLmG5oAAnNNGhM7bt+kXTwdjdwej2//FnrSR/KWPPfo7Vfa1MEkMf3s6FRt
xQGfStpgTPnJqBWPRuADZDI0OidjddLHxLkW8x/NMCL6cWOFSk9nd6SMcRXP9dHCR+K9SNPe5TWo
ty1bq/BHKkL84/z9MMnlc0+t4+QQdt8ucqdZjbZpHgdB/4qyOpopL9wjlArOetjOmI9onTdhTCiv
9pDJ8FXBF6PDnngbvRD5vdFI8h61IGWfwOdOuTZulJlkPnKGBFG8df3wu6+75bkv423MKfdL5sp+
r5eVvsb4Ib71E53HSXb0vrANUa1SC8pYxS4pR4ced7WYClQDOdDupa0PRJLo4pvlN9sWSvNPzHPX
qW0ba6vgL7V4k6GPMIxz4kXadhqjaj/YJTwUWVKlz+t1lrvhV9TedPvi73VuBNRdxpmOrc3Rk4O9
cTjIketW3VQ03L9PLr7I2nZ+NVGvHfok0w7BYBCjWuTGixIc3JR6bk1D248Bs8rRY1qMvfiltORs
SromVeY5Syri50YPpl+zH6Uo6pDTtHc7aSnSU9FOtHRUfhsLthWKlyObCBRuA0/NMsjNLeFRBFxo
es3RyHZv0gQhj95tp8zzntiuRJODTI5EbmQ8qfGlrltt48G2QEUtX6DVArvkIV7VudOduAgjJ4Ja
/0Jur7sT6EdWZlM7t0gvjlBy85so9GmHpBLPQQ47sY739PvMM85rsW16pPr55JjnLrkeSxNWAc/z
QvMiMjI9YwYrGkA2FDIITSBDrSKqKATimUt3PLRx1O5yX6seuNQAMbqY8MAs24kush4xR/U7NwvK
1duX2DrIC42TV63Sv5FK7t4TY2pQe0GHIScISXeh6qM7pZr0PsJPQTXFMdYSqczRAxe+6PTSPeuS
/6PznCuVC/cc+oN740p/+fa9tz80DQEXRutySVv8W1Ynxbme2KrgWrgeB4ypsT49omlt2ip56TN1
TtzgJvCzdlloKtppJv54hVV6HRQsHFlU4ZMIkOnHJl5kzXOuewOwnD/D463xSke9f8ibVK6RAxH6
0/bjtSjtZwzbTyH91HWtfXXiJLgvaqRqiYPczDahBhAF62wQn21IEYvu3v4gkHjM0heXOOWzn5kk
98ByY/Pk5F+6Mb7qw6p6DdEdE20TuGvSkDmPg+ZLSoe1gNbilswK56iTyIlOJ/kSuVV7y2GerI/4
6HN8vQXCzJsiHzfGjBYo23A6+KkyiKhrOfb7IGMroMqkbHjxdx2NxJCVpDI7OR13EulTklF8aH/z
Io2FseT4Rk7CsgziexB42RpDXbptBRxILzCNFSYPdQzZnWo5GseUNuqyKsaT1475GU8IpUCHVgPK
r6K1AACi6cyQUXPQAnuM1YWwBZTnibpGN4W+LgrXsUp7BIz6Rq8F+rV0WHRgZjnarFzXRc0Udl86
QuXLOkvXEJUb3KUFQTtO+JhDrutZOuigLv2WYv2cpJ7nzKixgqivQGJpcb00kQGgbja539ZGx4yC
O+/O1qabKZFHMyp2ccQT6yOa44AG0WYId0jg4Dfo6a1r118mO6GhTRIWG7h6Sa4JgaS5yNZJ9zCU
BMHAZrz3eitZCA7FCxCo3S61yaPMkOolHjIuflqxYtVkJHYNDQHx06sj/bpHK0lP7sXV4ZHwauXw
PMnbIpriXW8m56isf6gITaU3AG5PiaKfJmqrUZIgf5GZtSEDTBBPeo5MbGMZ5qVp+m7ZBPVAhsbt
4MJiAruwYQ+wHvnrV0Nv3E2A8smApQndj3m1nX1FDX/fKHw8BVbOhC1QpocVxzxq5+uazcZawEig
Vkg0R8WebycjJMheZiYrHr3bjFLcwnZb9oop12KMUSo1Q7CrO3ld43DwseWa4jQGxTULySIOhjXS
tnFVqGrdkYqwkb4H6p225iKtOjAdaJw4pWj6eoobUrdSOjqNPt5XvGygpb5wPquWjc7mRuNFvezl
FKCOo+ZfIBzks5buKgmgdvZk/u5bVOp3oShv0zRdem2hZn31vL8vvEOKLL9m63o1n9iqmqMcBquF
H9oTrVH01DyPrjfU8CYV7xAc+S1Z9nKfZuSVoXd1Nl5J730cTh7hFFZiPVDMM5d+wqbNJWUkKpwX
2gXO3mvMa+EMYi9z90bDWlYkTrCjmgS/LNVfJ7P6yvUdF6IiIUda9jL3m+kUyFtTOOj15iWhNbsn
doooRjBRF+64E+hyt4mP3Urrh++dGdX7Wg9GUGq0n+go84S7J5ejOd7obO25BtTmiu1/k+E9tm3t
UIqI3LqpcFeabZ7j0R62Opn1uy7IboMuh9TjWnJNaFEQdSUnQYgtnMpAze6mjuDxfMh2rbfCPQHE
tD1P+fhC0kFGDnzKB15HxSOGpfbsEpW3CsqWmAqSzXaksIFujDY+cQk3XTYke59u8dbIx3w3GTlm
xVo8QMyxAegsU99mw6+V2zgqhhUZyRTti29DptNRE8UPvaZ8q/OS2kgYEdRH9fIa9aKl27cmvX2y
6hy4m53LyaYpjFVtC0QjxXQUbT/sHScCXG39AFvFiVqhXW+CcafkyxASjte2c6JWu0iy2b0xV+HH
6KBmQYilxyipOF2vMo/jZwsm2OT3uNWROYX+GO2Q+NM8KDgrmM5OtFqy8LXhTqvKaiNTyDcVVfEN
AtmleO11ipDkcugL1ZeUGt3xgTPbM/qDzdTk6dHJ2fniCP4i6LltE4/qUWaA1TKT6KngHb8GLEwT
NsYNh2jnG3KN1zHKVzDFbtgJo6wSFntsMgVJZUHXmslbdtG3kpKcBu11P+DTWNQxojDNH4+FT7cn
CgwExfVzo7fPgWW5ezpka1237/jn5NC4bavyZx1ADmANbRZRiyFGl1vwczsiwzSES+EP0Q7fulrH
WMgmdOBZdDPqmAnFex7xdC9S+nZWAHGcrtN1MHGWk36X7FrV3klIa9Q0OvLG3GEj7fDoDQ0hI9Q9
MINQOQm2STv8VCOeKp2+7Ng8Uk35YVBHNOLpZ5kCArDHmm067Q96nzhFmkV4h4JzITL9RxB/63lf
LycIB+4wq0QnuFjBdcSeLx60ZzX8gCR2XRSYPpqWjaJXVDdjHlN3LSxUG4qqC09+pNDWqomqRhv1
VH5jLkSSfDP0+nHAGry0FRarQI9etMgZ1qXZrLyIYoQ79cGq8ykWioADhNseh0gjqK8JT77JJswf
40OkpnFtswrQ9cFgY+reKW/bDSlsa8sLCPvANR+2HP9R2zLhxSvLx482mZ5008efVt+ZCBoMcZ9Q
FcB8LW5NfVJrHwb3OtZxz43OTtrDfpLwcSG2MmV7914ZbCBV7R9VhF4psggBUm156lrv0CQ52V1R
/Yt91/OYUTHujIEoupxXRRo+0DG5aSGNb5uBnZMEA9Vq9ibQqGsNYCvXA1nubWopSrYWQG6/3vcN
qviJMtUyG+M9qj5vy3O5bIKenOOWHpUlaYeC0OJEQ2FMVm69z/KIxUhIcHIePXaiSPwSmQvUvwQ/
mPrJ8rP6Fc4JoRVGACT2cpUH4rnwUnZx/pUy6m9UWq7ZBWDEb1a9r7+iUtog1eF5qmy2j9wDduLy
XFTmfTnmS91Nv0Uu4baw4+Sir4bnnl9S05nUYbZXfGya71N3BzU4dTznNfAwR8VW0lz1PgfwiGji
E9XOtuvGey1Qzr2VSRc3HULFIORLr/P6HRphKkfzl4PlSHRdmGvnr/TAtu98rJIwjsgBzNtHwVx7
cNKrgtbEsLTHbRsL8yFkqMcgpLCaWdH921dYQLa9mQe8cAoONcSW3r794YsM/WbsHZFvZLcSz+Zt
fU8w+3iyM0q7k5Vfu1qcX8+bWYPDLN8gNm7x9t+8sqHP3hIVo4WDfTTNyDm+/ZsfTZx8S0Lkj8R1
2Ue7nqjZZBXHExPWN3JofvztO28/8/aljdFJeSMm0ZmGpgeFfgw8PCVpmly9/ae3fyP9gKb429dO
b9BWy0feVJ71z8/869v//f/oDqC5QhrW5u1nSjii//zfxjxKkwfRVbL+759/+ymVcbg2Pdby+YNH
PhaAADvR/EU701wp61gbbaKe0GjEU1kFPUqtRxSsMxvsIRluAzSS9zBGdmUUBs8mG8u9b3RESM0/
JVWuL7XJCXE1810bUmksbe6XH1wzIyreJ8o8BMVgHrK2GhbDHC1Jq3grUbYMCVupGjjfklBoHb1D
5tPTMgQ88iGW7PPJ/f2Z6ZSY0qLs9y1IEG/ssgVMh2gT+EVFEBQxTBBytEMXSY81OugOKE0wE+I/
d21apNheVpZLZU54I5E8cjilwRIvX80XKcx0d+Dg0U5UZID+HOqksw6VBoXMjTVwD1QE9ihrcmdY
uppeHQSvL3yfX33yuFfCwepJg+/w9oc59DlkHrpBu9DqoZnyDatxwXcLdzuABqHBHn7rtBJNAi6Q
rUy8fdr8tEg0BaMBy30Kn5voi0OXC8RMskM8hASgAo5nevarnMB5wa5NrnNqwNtSTV81ZUVzzyng
+HBKOg3HgQlnAV8RxMpYemAzWvb1XLTGHhqQJrOYrv9luf1rHFMXq6q15paHOk4e+oh1mdQ+WouG
fWxHVNNWySxHo/dQEAQ+mA1G8648dL31a5jAVQ4Ki2XqrewZ+llj5vN7hIde0b6S5PQwYf1btrF7
IFrp5KbtFTfzJNLuh6ZZK4/keZqdu8lRhyxo4QYV+i+gLBgcAnEe219TkhgLgfBhPej+a1dCNNPN
4U7U91pllEuIY2h7Zb32xhcL38BKG+xzq2xSWYeFhM9Ac5briYH1ior7uO4jYsxFLG56CgurOoqi
ZYLVYznl/WOKeCUMTn51QhP8aOQeknuItfgy/T17NYV1MMlQUl91LdfFHsO9Gm7KUr62Xbhi7en3
RkBhObVcoBMcpSidfzFkfmNy1RbRZLrrePCeab2C5Mq9/agRxuXFenMArntLmv1i8LTmmNPtquGF
H0KvRgMPHZx+I7fXWJUZCFwYXSlRyu2E3BMRnwONgkJxO8X3vss7m/Y3VLKCOEU0KRjU63TYVOkw
EK0Wdxvqx7fcmmbXk0ZRxHG2MpBErkPo+ezAxQGxikade5BPyqbUS1bwjhae3JmMWsYkqMzMlq5H
7eMaOc/pnGYMZhQqAjYSg7Vz4PVhluBjh3n21aV7IHxmtmMhNER8vBicPl157XAsxuq56vPZjyOY
nMZe6Ya+11wKXjkvgpzL5tN48ZsB/5U+5De8wK06z6muOwneSWOPH2YLXxFBX3PjuLN8xnZJ9akW
akh4qggc2AxO/SuksbssygDlrx88utT83CZbuaxBK1pl1PVeSw791CkQi7a98auCoXtM0urIygWr
wFpEnOwAYc4nNVACDSoRu4CZmFSgrSbD2lud9zBOnXv05U3BtDdy+C/mCBe1F3S05yC22E3spZmN
7dFVe43q1M7tEyxgW3sKdijyT/pE95NnHnPjRAoetpMV2UwrTHvQUSaO6DigJhwyPXCBHfui/P+H
ff2kAICsbiwI7fqet1lTjXc/sXdnYNffvrX/8V//oWAo/s/c9jVo/ubyx//FbDfVf1LJc5RDcQ4K
pOEAW+x/1s1//YeQ/6k4ItqORFFqErcFAe+foC/T+E8wrrYJLNsgddLV4aj/k/MlDHDuwMyB28Jm
dYRj/FvA9vekNltIW1lKOgiMgO2BYp5Rkb+RaOE6N53nOv6yWEV7HBisi0SLHsJduLgZFj/lwlm0
6nu1OBRLd//bJfoLnv09hfKfodmMOMD9bJ04nvdDd55u+aapaBFRfMfPvEvRtfD8LYTFYG69/Xi4
95S3P4e7QNMXaeAE1WSjuC7EMRAQSsC9fDzERcDQP2O4BA9xRU3DvOTesbdoxyHzUC8UX4P6Zmak
Bao4ev5j6V/7M5+vPica3pix+4xM+D7U7P8OrSxLdwwQhWK+0b/dSLpj4M1RjS617KZrzkFmHnIj
vjY6uRs670T66tZR3xIxnT/+zDMr9L+By2/jOjazCIqxI3XLmOGnv42rD11p5yFcsHzyEZqzH32N
QaZAV4j3SLBXJhrc3ta+fzzqHzfTMV2HR0ZXDG1jTHg/amk4OOBmnJWOajNbigiymIFbRn5Cofxj
jjpSKcO0TalsbuflVbVskyasLDJ4H0BPERwGnAWTxk9nnkiX39VtGqJT0cs++2Qu/XFdGXl+vrms
LBoQHt9/wibWVBwhYmMzJSocU7FHZ50gWZy7ldR0g0NeUMIKJMezWE6x33afgBHn5+HdjXUkCgHI
tQ5BE4YhLn6Bqeoxc5dZtGyIEE9hig9YsHM9O1Y0AP/duzkP5Urg6YJcvsu7aWuZYVgF0oLet+65
FXdep/79G8mEEUQuzihRnF7vL6fhxY4E1hEtfdBmFTJQtunCvfMoQzaZ9cml+3N2WrphWgB/55Bh
cE3vB4uFXZmehgYjEsU2S3JM9fCTPhnkz/szD+Lq0nRMfX7k3w8yxdRSKSdTTKNavgpMn/j0HP+8
6JBlsC1pP7mCfx3PUkKYpIWY1uUV1HqjLfSBD2X6PXAtU6upwQdt/UJyz5BsolzUdx9Pi/kF8H4G
WjNplVcc2XOE3V18QqQlIfx5jnZTotyNEUIDx5OIWkRADvx4qL/dMWlZhmUCJTIs62IVU1EgQY8I
NvyUgHUIF8Gv/8UAPEuCdpapQxx9f7ciQxOQOcB1Qa3RwCOPOTqqov7klfqXe0RdmykBWJ5Xp37x
zBouu8t4QIWJ64zWchyZRY4rp+6+17ZRoQ2N4iD8ZF785S7xqqMETNPWxWd4Maad6LWHtCteJh22
aCNAxVzqW0E03cdX8M8F0cKi5RATKsgJ5rF6fwUbvTAwAHLoL6rEBQTctDjzE6XJFwM1JrWwaLD2
pSyW0HXycPXx4PMTezEVTSEtMLuGzVFaXTzROGAEtp46XuLw5nCcvxA+0OzTfnyhjp6fUz+pYQRF
9f9iWLZ5BptBXgP25Ros4pjyfaYjtLH8/sQbvqek4UOhTGPjNM2KNbLW4AniDsgxMfjh+eOPfflY
zAslkS2WBR6XYEwp3l/z1JKTZ2kkCzcpdbsJQsuUlvcfj3E5Zy/HuLivgyMh0BjTPEbzDYIDZ/Lg
WKp4WAjwGf/eWGCbTdN1eTh0wpDcy4V5SEbav84YL0kGpDnhE5GXDOTWZ2m6AOjySbzq5dWbR5Ns
8ImddOh2Xa5fWPFSoWKeRmTZz2p0N+VYf3LxLh8+xY6Lv1vML2pShC93X0VL9EnrsqyM1TWBoIvU
Acw3fJbS/dko8wf9bY/nN30NwI9RvICSzHEqv4jPZsFnQ8zf/22IVAODVMMNpPmA5RtwgAliUFbV
JzuNeZn9/Tl+u15zzrhtmQ6NhovneK5VJK7kk0xUnuMHTT0nS4pH5uPH8+zyzjOMlKhSOfJJQeja
xZo4hXFjaWbFOuyR+jeA/Tnk1eh+Mr8uV8S3UQxaS/MKgaHo4sM4iBgtPaMR2E8VOm2PFEb6Cojp
srbt14U3DCeF/PqqiMbx28cf8C+3iwhTk+0+y4PQL6e2NUlOT7JnYcJr/kq8QbcthoyGArTpl4+H
+uunVA6vF86o5EVfzAwd6QP0Ehy+GOSdU/imm6KhWqt9gxRsQdvuh5aG/4Sa/49BMn/9gL+NOq9a
v81HVXqqd3pGpYzmzF1dc+1hMFm1gnit/7cPeLE1CDvLwT/OUHUxvoIDMU9GHODPGM6FnzxWrnTv
6hQf3cej/nWKuuTF8VLlYHN5B4cQBBQNG7aPU0YnCYdHv0lzx/tkD3f5wCGze9sdoCmX7Efsi+yL
Li1Jk8l6pMr900DT3Neos1KAzqYHV95+/JEuX9Lzy1m4RKMr0vEkj/f7e+aOqqGcLaqlJTBKeWH+
pOpoXHjSQcOI7z2KH7o2gCVl7T8e2Lg8fPMOE0pXOplxrm07zsUCiQwlqXyEwBhQtMe+s48j+bL5
IH4Si/HAlH2s2ZHAo6Xomjx9PPYfE/Vi6IvHw0FMqLdIQ5e5+4QSh4zq76GffDJZ3mKe362bF6Nc
XNqwb2OpSQwXMTBbUH0bzci2gXBQ43klnRQsP6mxlagpXBUeMISS8QKY27dikK6ef/3xZ76cVG+X
23YIcRbSoRZ28cSofuhEQ/7Z0uycU0nvpu5GeHnZyQzjQ6vHrx8P97dLPC89DttOnWrZxSUuax+7
8sjdpRtzCku6N/jaDWF9dpH/NotsIfhUJDsIjnYX89fUJKAwbqUvop+9NdwCwj8UOfq7SbQro2/M
VTE6WCTdAeuE8cnwf7uoNimRnB1sW4rLvWYc2n3bNzRKpoDghQffrWW+MdOonG4bqnPeXSJxy2+G
BLXy3ccX+I+1aN5mkkYj2OVKlvmLLSDpcFEBf7JcWoNzMkT6S8r0k3v4x1vkYid78UbOozDNxQCb
Oerch9k7pY/EKkO3rivjC4sS+Mfxk3X9cjmalz7mpyJkh6gdV148M2IoG1d2bGwzuMuc++poaZXZ
N4y/D5PRpaugtxdg9NIl0Lryk7Evr+jb2BaFZ9Z33dQvk84DyzF9jVjFZViQKiQaH+qaJutPNiDz
J/h9VZhHsdjYKmI/Lf64mLA+WLQgSFjcEQ7sa8v31xPKTrL88n0YfLoL/dtnIiKex91mklCTev94
FGzr4IjxeLS06Zid9K3UJ5ftbx+IR9y1KCnac93t/RBgWTL2n1w2Ee6lcwQ6CwalWNoQlj6e8X9U
iudL5/Kg86TL+Uxy8cYoEuLZhVtXqMf0Nf2jnY/xUtdzjH623FjwgcoINoutAGdmaIXqcf3xb/CX
j2rx4ueJNwwOdpcn2ogUD+EkkPZlB68T428HZKsWS/yPnywsf3kOLFZNbD1cVt6PFxcVGMfoU8ut
lh1WYJTv+dcyOVr6NkGM6FiY3/7pUf2Pe7e/fDSHrgJ1Wwpj7AbmX+i3vVtYub6ve0a1TOoAgZzT
2U9hFE94sWm1ZZ32757zuJfUPuieKAsyClvi9+PBoAm7aWLWIK38hRAZO5gX7j6+XX+Z/IyhFHVS
1hNLv/hMlodjbEDEg3oqxBpHgs/aiUz1ya26fNPxSVzdZh/DCVnNB4v3n6T1seHQ2KiQZiBQieHb
/goY7uOPcpHRaIt/jcKCaPJGpfV08T5t9Ep3sE6Vy9bNt0hqngEaPZXktBrgjh0XKpaJdLU21kRR
0jn1jYUK6r1m9luvMdY6YLMojbKFHaPKbsv4kwjJv8weHkrqSxQ9bE7XF8sMNLO6ZJdfwmg1UvCQ
9rDqxiIjTA4CC1yb8pM7+8fmkeaCLijx2MxVCoTWxSpKabzTMX2zFFjOutehmqfu0TZAZo5ihxJq
qyoN7pqxDi2Qyx/fiz+nFfhoindzg4Hn3bqYVtMUyFHZFTspy7mTdntOE/HJ5/tzTjEEtVVL8kS6
VPnfzyla91OrRuaUiYSnaG9rbh15xp98kPkZe/8q4r1AIYR3HYhJ7tz7UVpfTcVYsJ6WiF6Fc1+E
4wEIDKDwYanITwMf/cmIb7WVd0NyoDHl2ybUYi/qzr/Sb8uMA7mFfA7e762B7toNTABz5U97CsE3
dnelZeHFqVE/gXDr7VU+ac9x634HKvbZ7vxy52ZLxcpqCsrKgsLo5RUGx9BUQ88Ekva49K2v9B4A
NRYY5p/9fPrkdv6xms+DWawNtGqIZTMvZquVeIVe5ahGaDLcNsdpUa7Y/D81208mJvfs8pYyEuVe
sJSK8uMfE6dPUF1ZRYDYxQA/oEoxIWwJ9RHAodQ7m5A1mtdIddnNbZoBPMUabiPHS0P0xG05ukFP
rqob06pRX8ACmsWlnr8YlIqnO6vUXuF/H8qkhdMCMfhHbsYKibLdgvghw1Z5JnQtLgO006hcS7dX
i0aq+Gg6LcfYyvyRauTR5Wp8yWTx2A7DfZzrK4b9qjpnW8gf3vSQWmI9jv16lNlVQtgHi+syLcKl
VohzDOYWQ5H7qmoyvP0WBQ60SzIspcChH8WosaqtNYcuWbDU8hbdK9m+0c43H0vM2FYaA8Uv14Gd
H+uu3mWV9pjKe6PL8EFWBxlEC8v4nhf2WiR7K8pwTWaHzDTOAQrEVmobB2G3UvpVDNm1FmB+VbBu
w3yTE4BLRmOTL4OgP8pSESAHN9f+0mYTCKn81I813vXwWuGxWyZWCj60HbKFZXmrvIOARDf4wYMJ
mZj8x4J2CogAyBNL3p1bn/fKWHfXWb3DkXCwvIdGfQ+1YNNn0aOm2XjC6+G7OwCIodEjh/CcOsNW
s4pFKMWO9Q+5eFWdcJJuzdAmiCS6j8PmyVDWXniIpVS9FN1Xk8iKLAzXdoN4mrMaiSAbbSAXsTe3
Cp+Za4UrO4IsSxCEp6A3yP5kFr8iTVsDq6B3kRHp5qbn3mzWoyLeLGioRRI/Nj16QYMzgNBUJ5oB
CldGOyeYLRHqJ80CGRU5FsgP16w2k/sIAmwK7xAzpT1b/ytXHVq4cHyGaOb8ZmQAcJaGQxFjp7hO
PYy/L0FkLZx+HYwnkG4hNgIX9yBexJ0RbVpNrmtZrqoUt1JOcCeSRvJgG/8pC38MCYio7cRvIFcG
ebpAlx/GVD/ItCDKCUyAHW8Dq+MXetLi7slOQeyVoI1zfwWgZem4p8pbYvVLoi1Sch+BsdwPiKbr
h6rC1qDQJ8+IZGT/D5wsjoUK4Ik85/p5QG/GdTXkrx6ggMd2WasPkrlAbLh+Slpvb0bBY9p4y8G6
mrRbTHpNcUcM1EqoswVW26pu7fYumW7aEn91pG1m/zZC0BEAFjCq4cpU1kHgiDfFYzSwwUKHn5QL
w3idiv2Mvx1Ju0EKV054lPsvhXUfd88Y2dBV2y7Ey/Ax6mxiba+keJzkY97v62F4sIKbYdpTySDP
y7TXE9wtNMGBHq+UuEr9fU9LwK2easCOXsc72WsPht/dGLOzuFH1HqQCCv5s36WbPiJlb9wn4VeP
I50+7TPUn9HBaW7Dlohn73FAxuu82uK+N180A5YGovF4bjvII7IXOkq1+5S3G8YXDmGRN0Rh4CQ4
qbbD1YFZl6/0U1DMAt6F73CEtWHwgE/cRO02jTaRfDDKhfWQiGUSvHREPblXaXM9kFI3O7tmPzLN
bsSX1kliHte6n3pP2iGAlmRpuN53w21JJh1/AnHFjep8iTgCNHquNonsp00C+IPq/9py6u52pK69
ruoi23rE4ywasxkXEty7yQM9VC0c1mZbsy0tRQ3yM/7RESUBrXZnhRj7h24ctmWqtr0d4IW0vrST
XOJtOmC04IoM3tnVcNsmYMMTnrhcV+dJVJsycK87T+sWAu/mYv6FVaC2ZQMAJiN9YJKnOFCPiny/
QPd29Shw8gwQfgd/q5NT4GH+rjpslgUROomFIn3Yh2QCRMa3VlhrpBz7OnN3UX2de/pN0hKPOB3M
aCO48/l0CNsb6SwxmrAdpuXnu9BveCaMO066Tnvqgx3oqIX06ItXa73bJO5jEW51Eh6CTQqq/yW2
NtV5GML1kK+zYJeBwU1ZpmMyY74bNZOJfNjsKovXvCdC6+xUXypM0EAgXkg0GNPHWlsaFGjpPY4q
XtpIL6FaBLyrkhSU8k4Oy7JGAX099UemmpMTeoJj6VjlmzZI8aOaixoUguZvo3Tc+mazcZyvKkxe
yfS4t/ru2ofnxq9RUK7rfIwgdXk2xv5KeCmumfGGgCHSuth4Wr1wV/WA6hvPN03W8LlI602X6PcN
6MtRgQooC/S/zE19EXSPbXwSzbiW0G8dCAh6eZX3z2b8JY6/esa5llfYSQCCxQrMyg7/Tjcvdrfd
tA5ZHLXupusfh5FJDm1XxmuPd2LvPNXWDviEm/xI6YTiJdHiH617lt13DxGvHsHOOwzuOvQB6n+D
GppkOE3CHq39V995NsUSu9JMdoz7iun5C/7L6PxS8XaSa95oixJrR+lhKXpC+IIP704nDMO8Bs1f
kKNleWyuNnmxwP2c9L8QrSEYXuVVeev6T8Wgb4IJH8b0pTeupUs4uPCPNCZWOCeJvjTWruQlqdXd
Q5Yhqy4spnxnx68JVou6z1ZVaC1wnNHfFcVq9tiXpQkvOsQK+MUPw1Ub1l+Vf2fx2/utfWU7yZ54
ga1TfiXwcW30HiHFZxGNO1uv5nmb9+WWsEoz38fEBWNtFWpENG8smvzewrCl0yJCl/joFdoX4pqu
+8G4U8ZRd19048aUVyOW5wZn+hzmlxePpYMQMCtWwPFv3D441GX0iHjyNhLuMXLJGB7PTcM6fg/H
gbvyCCHwuspx8o3GvdSJqW2Nb31aEOM2rUewH26l9sNks9JCpylf4EqZhGcM3nU23g9zvqh5Uxo4
ScMUzNjBtXkRoA+CTbloR2eVJj86C7QzcRx6aS707Kr2vyb6zgYskmwICSD5lOgRdkXpvQR8oPfh
xi6/1dO1UTz2JnQm8JrwlRUYAgFyvHdWpGSS8Zhfk9W6U4TijNarrZOJqbnceKjA/bFJn732tbKg
XQXVNgEq5UAeuO+9ry5e/nEEyzFUqxmDOCYY4nR5k06YpLrBR7MOBC7Oz2rEPgwFR7PZXaX9Kq9Z
hP4PSefV1Di2RtFfpCrl8KrkbGwMGHhRQQPKWUfp19/luXXn4VbPdNO25XO+sPfaK8EbySlHQy6P
UCO1/qku4APGXDhNs80SMmgcSBR5vkn1Oshs4yb6CO8FkECEU1hJFyzZXfTZ4ZLzIXP5Nv7UqVR2
Qgak8KhVeMdqSoRe3w8EfD6ovrKfT1/aNJMhnR4WnHpJ+zAPckAstN16S7hGftNWql10ZV0Ji2Su
PqDfQ/IqAfEaBpCRN7u9SSvUZJGHChBjWaRHeE7Pnf1Ia9B/RfJe8Bw2RPQY/iI5R5zi4ZKqJ4me
ViTyLhZ0QybZySdpnqCH47ru+8+svsaTdS+Sg1jbW4HgTCyPS2AI+i4QZKRQTriT8U7sjJeIB2nR
hp9iNte5twPFSjlXXgEZhrXUvxLaGqqy/FVNv2uxenZBHr0IZPVL1cLEap8TG0k75Sgd1AHZ1L6Q
zzrcHotMNJHs8jnOyTyE/lNyiqotoCCH1RV4oU8Yjyuxy8rzMn2NndgJ/SiTJMttJy264lewsSim
1pmahoaCiOxAURsnbEbcJOyBzBcxcasb5hrhq11Bb+F85WOmNYznzr6hsIJtnXbVycjhsppyRjhx
VDhPo1UCZyXlGXKjdYCRfZDrVA1Wx5kwAwNpt4zSN9qOo4mywulUyB7yyc4G09eT1E8XPUjNstzQ
NYRqF5MEXYDzx79cVm85b4aVyE+1Ne6qrvfLXLr0Q3HWFHUIase033A4EoyC1lMVBJTWmNTU46zw
gFjSE48hX8RB3VuzDY9a3WTEoSXSfGkhFHR2dgR/58XVSyx+nEZHmgS4HsBl+jb1+2o+ZTOEoToE
NugP6w6iCHXsyVHpkRSUhwRHwPs96LPt5o1+j5TkxV5q+J2532mXWUSHFfv4kLyu0HUlch7SSgGx
YdHP4dcuqlvXfxnGb91sowI24xwHcrXte2Sdi+UnOIYE0ufRep1F4TekhEZl75mEP8k9d4d9sYk4
j3jKGlBuGp6MYaH9cKAN8jwtzlYzR64cusVGpeEGO0UwYLmoL3xl7yXucka8hTs5ztVxqqcCMX9L
WeLE9XeXYJTE/SNXMzGOG8HEt45s3jVYLnb9JDCDN9y8kvlZGWR4ZadFGT18at6CgkECFdOJoz19
lihT65lqRQJz0PmW05wy4y3jFB1H1m+14cMgdWU6k4j+AHZOTVpaMxxL09w2svBLEh6U6rjkXHtP
c473ortoJTOELH+iAXeJtvGk7l83dQenFzuSvUiXi4OkpndJ4p2ux1AiSYWEogeX1jNM8yaNKdl7
WRtaY7EXad59zav0rTjKRWqx6dJ5A9xrNzV/+mxUIYd5UOY8AVEdFvN6iUw+E7NcX7pq+Yvx4eiv
QATr/KDaF2dJXZk70jCOVRZT/PxgwOeJpC+tcSonTwrueIvMO6cJSHd087wLG+u0xPQQEJu55pf4
VhXPNSg0Pocp1/Dpdq7+cObbPkBTElea4snEpKa+k3NrxpcxvqroRTPIZKuI/5Gc6qb/R1gERYyj
rfWS7jRjIylohjGmWk1Ktu0uXjeZBv6/2LLuO+m0KJWNRU0gqYW/YEynuU4xcZ9zgC4mjuErvRjZ
kICuzLIm6wxR/L2AFdUmR5zaOQGzikeZVfVHokxV7FcWQ/udQoGqtQTm0vCLHWSFYFBg/q+bwpq/
yjWByVuSmckjHeSSupHKd7oG8GnGsB/1Tf8YycswG9rqtFg/M08WLmU869cRgIdq8zb9Nd3qKY9c
Usxoba8DioERGS9EDY8+QWWJuDx4w9JuNOnKaFsrfr2QzdBhNGaReMRr1WhqfRyc0fK6RgognR/o
sK2CEPIcRe+r9KOMTyoxbcnGWsKpOHdwqcr6y+IA7mcvS38keM4psS0R2Og7UPie/tOitJ0PeZXu
nGRvdxc5Og8ZIXEL9fj4PIg7BMgQAcxBLjCLK+Zz1oxupXoVHWvFhGdovKp9g5i0l2b4oDqu4/RX
Km8Tw5jCWfb5sO3E18IgBrZdJHma+gLfJzWzB82PLMjPxZS2bYfGnXEYUnHyMh/3I24mji+DDCdC
QgsCs2sipUjwSddXBikrMH0MYG4qLcQ6mqdK6faDtH9wtNf2hSArd52Idnb15AZYd82/DJp31oRM
hNw8yrDV96Gk03vSITl05jrmdtOP49CYrtmCZ6uhTj7MJoIAYHKCeojqx18SandjP5cqqmfqeYzZ
ZamdmeQdyBflr/hc27iI557YGWRkIqcrfX3k6GV5h4259SNjIc2BwxUyUqu9NPLewMHZA4I3qiGw
9MEH9uSntsGgQw8LEp6K9DjHIBeVTazOQcZTnQlu455GR1MCPBgYtzpnD2f6pCr/8uiktX1gNhRG
IC5G1gJgQsSumfUgr6J/jTT8gdvf1Wu5k2QMraIzOBw/Zst2QQ0fyHoJWJxwcps+A6ezhGhdlgXp
KTkAb5hrJnBgciggH5BcuxvlrxxzWtSfRVfux/Y+qFdHW9w2jncFW+4s/dXjUw+Vk3KNl7gE82r4
Wh7fiFsIVrM9ECXOeKuAlfz4thAFbBcWcXbgp41OopOLHtY7hfrfccBNpwn5GJDqsuMgawYvOgVY
l/YC7KAMIkEvB2ZjZGNX2OEi41s41F6BuphL7/Y0atfCXLQPcFDMB/o0xXtcK5jJFFZb2yxWW5DX
dvs5qQzSJH4xnMavSU2U7wFaOdbtddY5INpYfm4qycD8u9TCW/uRYMM1WqVPMCwPHEj+uJd4zdVl
idOJ2xvWQ7Dw/7A8aKO8gzuWH1I7g9AUV9IDPtUSKxb18JgkA3GCNRMO0JkIwVyrU6CJk/TAJNLs
sk/DydaDnRMXixFqBjogx+1WUyAs4ns2q11PIsmtnEFGMZ3Fu0dERffUR6bYElioPsv4r/Zi6tfa
HRFdBjXh6Bsp7tqAVc3ypqv5wjRL1V57cD4vk62If2VpVb+CmB9xY21WQuaJlcXeSGR5fNtx2uw7
UELPKNejyAfhVHwplUiL7ZoI6prW6KZQFlLvKjW6FhA9yFGXkmrVH+dcgXfEp+ijBMKBUThd+2Fa
ab9Zocm6JE+XSIKH6h3io0wqDa8pJjVyG2m2fetGnbrHYNTa1TlIM3DFZDwTdjl7lWYM19pIgQGB
YWw53VLzI2OIekxMleHjkAKqM1gZO0z8gEXIS8LVxRbPfKCBMmJG2cLS11XSCIVHn/5V3UJTPAkN
vng5pEzGx2Kq39JRH7VAXqa2ho3cib1sRykVG5mcxdK253Yp5wspofWnHakzfOa05fwqHO23NDSH
IeowOeI09vACQ1afMK77Ku+JulC5RlGIYowupZrKSI0VYIYiq8bzUtscbNYwKM9trmgnoVgNofa6
jW92puVvuiW/mtRO2CclyVUkLX+Spdziq79gaqxJx2XaCLORLMSBtk/tP+NBkW+yOrVfRB4lx6TL
LOb8df1I5ynk6a1v125DmixU4HG25c3KDIsxq87RXE6yeIkwqbNt67pPa0KoCUyRE2PK7fm56av/
LsGkOxM6pf/MRgpXv26nk0aC7UMCXuscmWKbaTM7FpDc4JKBEBUlY1ssGz4QEBoJgqralKhqneKx
TS1V3ejEdFS+GBR9COWhWavdgGUZajZ5B9CNjBgeepGPpE6OQP+aXYsg3F9Kq4O2tnaPn2llDpyV
iAi+j1IZ6/5mjBIBEvG8pmQYNOgimNhpp5psj96TUy3LQ7Mx+oIWloZsJkE4pGEvj5awxn+rwCfN
M1EBzVhVexrDkUiDvZlk5snO6/RdJn2FIB742qXilAwlNB3YSUllaGajxDmL18EzBE20kUcmTCz6
8TcgtS3QzUZly8fNdxhNhZNT6eBOMj4m/Gh1KvLr2qbQcw/hGhloxGgyxXJ4SK4gLtqfiBbl1kWS
dkqBKIQ6eQUBT0AFKmrUYSfxtN/bcWHslmWlzNwJnNst7xXySjUOVi9xGJYraUScmJazgJhjgj09
e4rXvw6RKjbhxVJAQek2aL/YgOlrSux2ra5o/qmgttKwV2iNhzE9Fn33bFpkvCiD+a6KbnGR8RKp
Rqb7MSoajLf6+Ln0CZOAeRYQ8ongivVEDUxb5E+THQFeF07Z2/SRJV2MWJHTeybSBxqAuKH5GSjs
5ea7tSHz0WAXYSew8buGPH/LA1PaGaaF4g04Rq4DuIWTgT38Q4WpvzWTVGzmao7ctqzU5Qi3PHuh
PmM70K4VV3+mtA34faEwozRMIl8mGY61A1/yTeaz19xyZIDYDusAu4K1t5uP7YM7s0LWRF+pn9dR
7j6KrkDCvsCEDBm/sERIFmNLmIHkdQ5FUQptiuebXqtxqjnxZCMD0NT2bbOf8Gt8L6sDTrdNq2s8
V9yJ3TAqrxAw4IU1OIbIaUxsL4kyaA9J0YHKlsr4kz3dfE8AU1A9J48hm5ilpxxB9UYlvfO5tXPa
0y5rLuQNyH7WVMs3ys8WsdwKfhcM2sqgimR3p+ntT6lz0i+FVIcQZz5VVKxIy+ekjTVDVYJHaNmn
XHb2ApM3+dqQBYO1fxC1NBPC64R0GvkUZvHOjEhjkwCJnOQGFCMyvGYtwGnV3W8FXJoghYxPzu9Q
DBDjM6zVyOpNaM/q0gLKzsz5Vup6dDNWS/Y6fW6AC1g2hVFJdNXStPFbZTF3alpBNHgGWGwoHfXd
yNN6mxuJ7BycQn/OpkeBrsdYAqGCEC7dBjaltkoskD5327GNnZGfPbP5NdIid/HkWwS/IlKzfCHg
Mbgt8g8QJKhVYXTVJknNqpEX7UFrEtJh7G5cFLc3hNHu0yQBNukOwLTPPSrk+lIuVtRmPCY6KY28
61YFaR1ZLFPpcSn8DO6tcXa6JJJ3SxlB5oZE3UQQLGUTymJBhOEp531gbDuP5fBezjKEdFc1CKn6
VPnNEbwqzVhpgeZUMEqXhubBfJ6Z9NDJ1gOWENplZvHAKR8g47oy+/EtGWqnaZjNapZqUHev1ucC
ZPILyNI+X+i2lPVrUCCRg8CB1FJ3eCrjeP4eddIpPN4ZoJltobxptSouRe+Ad8pl65TJqrrLyvIy
wyffdYnCMZxzoLxFitNfyBf8HawRipBsb9ABSLTASUGS+TLD6dD1bW5F2tkma+Qz1tosoF/SXIX9
5GZJ6E+4y+5KRwllVUDaeX+6TeZU515j2sG05jUbpr8VpD0rSx5YCi7NYqFiWoTFVmHaG8dOL0+O
GEK1ZQZqTg2xp80caPIEj2eh8WjGBqrIZG9y2v+SbTnZFmdTopQr1Y66EGS6QTRtqHEPuRm5BRtH
Zn4G39aGMdS/TkTTOL1J/JH+W8NJYH807K0edjkEPz4ySjgDrCrT8rZXfFY8YbF+VC2HmWP4Uldi
P9jM6QLQ/nU2JJaymTcSGTvFGnuP+qkqmyAi5L4ja6HtEsZL4/M89J+99oI/b1OK40Chrk4wM8th
a+XpNaaXGIo4NLkTJTIlo7QjiHDbKyCkpz+R2le5VQKxvESR+o4hjbGWuVHABFljuTHY3ahvqxAH
FYZMrstfTva0CHljsUetWdI3NSkN8fjTz1tbY9YsQ6FYpOcpysFEjlscMK4+UBtphwSmtSIONrDp
Ps7AIM97Z+huKZnCE1WZ1ZKsKA2hnv6D5/CE85ncLwkcpxY0AvrQqG1TBbRMNj3i5kwfBxE9tOUb
q7k31cfOnSpEMj5M0w7yQbzbEYknovPnmBD65s4Gam5KlrzwZ3umzFbM+5qSnabbLvqwc5SiaCWs
IuaTS0hIWkkg6vivBp+vXTBZe6gqgNpaOl4YiBacEftURWc7EqGyUHhYGhtix75xXG0lmzSqJmOA
55eclUhcg05pgTSPJ9KY7ypmNHBmWsKIiblaXwV9qn1rVRcoLHdsfqyThayGXsf+PpvtVR6PHLRo
xdnrkzqRPSCDtvRSEO+wDq8oetycUEitOCWOcejS4cMA/AYkAHqtdo3ZOJpqDmOyOQryCTWHed0g
wkSDO9ooQUHqUL42gXBYa+tG0CX3tX/SSjKodMDOhHRK4h7bE+XxemLmASJKhj8Of7m6rWwO0dPd
xSIHFYJr9ocg/tGdVUEVi43Racd0RSL53CUg+fxBfssbcEXyC/WqX4lLTZusy+FATACjxnAdjcAi
bducTs0yENunu/WQM5396uDS98spr+MwRu1W40QuzTucfE+HFDl1/2Cpsc+gl41dxWZUzS1nO7W/
TC9Gvy2j9aQT59ultyzlW4SgsRXQ5I1uMxXjVsBH7JQpJKd7s0iseVdbJ49Hte9pn95JT/JlQmkL
cr9l5Z5ad4Jy6upeFNe1msJpFZ8QSkjSiD60aer4cid/4JXdIWLjxRxnXlK63yAZPhzrZaIZGpbz
UOzG8Wu0c197BOKIUwPFNVfVJ8FDpKj6aZ0BIQDP1AMy6/ia9RcQpj5EOy/lv8inSyI+xvxNUlfE
7SdR7HMWCdrfHA+sOqPAGY5x014TupUWTroKXU2d4BQ2/NZDNnkNWh4W2+hgnOW+sqUEkOg20W3i
iYxQH1OTeoRAMNUbKVVAYGWv+SQBMT3WLMrZhHGk1tb7qMkXRZhhq7W+tdRvddVvCl3srJhFfeKl
kO2SuxXf+vL8aAh7vvC9xL6UPZfQT91wt+bjLO+VYXjL6t6llj/1TnSDb/Odm+qvCWHMBUuWmwei
W91Hf6cNp6T0VxnByeXxd67TUOFf2XB6aloGlW+CmoepyabROVjFZyJti/pPG37rnvTCSsdW/qEU
m3E9Sd3Nsd5xCETOTp72qn0cy8PiHPO838R4YITQQ/Lx/Fi+TOttyO4oq3/SpPSkxIsYI/dBYhyE
QQzOLW3uzG71FmRR+5CCjPExpXGESa7ZH71x7vIugOLWWMyKp3DQkuvA7JHTTonjk8B9mBd/ak9R
MyNaxAncyKuHoGcn5U+APjZU1XCRv5dp50wzsaFTaFF7mhBEOdi0aW/SJdUxw6g7Wd2Q6rToW1AG
R+bMmhDRk6GzlpUCR/tLcD4kteKzAT0p7X6Ci79UtWdIA8EqzAdA8o9wvob0aQBl3hUbm0j3lk5n
jXYDp5LcvlZESzMojvTXdLFexqYNm+Rb5lFR4+1oE3LnkGIybTSTWBjEXjKp667jCL+dPzL9pE7O
blIKz+ydBxeQ1RRFUlb4dq39DJnpKWYwEpJtOvleM5pQMZ9Wkouc+FDCgUJz82St7RftD3VaRd3G
gR2rsPLpqUkr0WGzqYwbgWBq5ByRS7WvqBL1SWctyu7XkpXHcCy0SIxTSVEstNpfRRaoaFiIAWOS
9NcWl1wx3ah/hbiAXBbTnKn/SSRIeoTSmNpmle9qurypVo2otnVp5Zj4IyuxwT6aQwBEettKWkgY
wt6BHGYswJb5qzWsvgsgV/HjDFv5K6vJBi4h44uGaYWu3wuley6oWXqNOQCZ9IvFro1FTJFYEL3y
XZwgAqMc1bQm0DBDrVVNkVmeWmn9BWPqZR3nafnea884TQI1+l1ItXN4jKF9+OagfCGMZUkmHaLS
2lTzee1ukWWEumDvQI9UglVczJd10K8oud5y/Svj8upTcmhklHyKr5FQlUuUiDrVygS0uPwaoXop
1NKjYD46tH6ayUfJ0UElw7Ti0BonlcbFKKlgEtb+aTobfLjji7YgnGvsq6mQzKoUgM+qNL9hxzjr
RLwX1JV6tLDe1bZxEflLm2/L6iaLL5GiK0jZlq+uVqXEqj2iKdeQyfphXJN7Jithq8Qbm6T6xn7O
unIbrRxsMyhxZQC6hf2dQYNnDKPvzMm+lEtWd7ghjO9RoF3ZjkSzLI+M7enV5G426LdUHFGDy09h
p+mg8pM2o+CipNaSL2sDrUr6RZnsL+pXrNOcXOSeDUK/+hnxAE5an7XYAIeXHvvithjTIe3JR5qQ
2vGOR0OxATzJwOpgy6/j9LZUxiFbingjdeQzxnzzBlfL6VhkbSHbYuVy7ffFCEISrEoolsEDy71P
LOm1SNW9DMb9gq/UdOkz6V26tCPBPBsYSdPkMlNog0UmR93Wv9OHehwKKHBKvu72Y+a9sZj07qpL
DZ06BCUqbuIAeIvkmMFxlYvFNZXsh2ufn5zMF0oQ69uY+qC/KSEYruzIbtOTs8CWnuWJ5zwwWLFJ
fGf3ch0q+J4eJe25Fhuq2OWQWcfileVELm2lu2W/qn/Rh7n48l1GGXbXO9d+68Ghwm1puLD8Nhxs
jzilgG/9dJ19dGWvvN5mLzXuMPiAvJjrFp48nMTg8y3uwZiiuBt79A3jNdG3j1DHPbofZTyvIaHI
py4sg+mS+ymHPBl4W3XPEvkY/SOVr3ipHFDJ3wLxV6hx5F/Wd2M3eCPJxH7Lf4lCoX2TU19efXym
Wwj4oNmmbX9mb0BxdtQ31EyPufFVeu9vVDUoq3J3De23Uj2Us9segDS12/Gp0ndk5TAdy8qAlQYR
q2pGYFGW+XX2nXWu8WrJYRomh4R7UfuzyhvPEpZTBr4x2kP5GL80l3QfP7yRz9YervA3SHNmkuS0
IYY5Mq9d2DNyloUV+Xq83ZaXbfovMol22a7ykztVHF+JZNPj0w2Ge9P4MSzcgKXX41Kcw0beqcwF
e5KWBJvUrvtz5q/a+O3Iklo+FefW9+/Oeqr4EeiLilB1diL1oRq2rF+7raogegkt+MRsuwj9gPQY
/VZ/dBdaF1IcIOddWTaKt9kkydIzCKSkbWq8httRY9SGcJJtYLKTdY8BGnG9QNnYJchzOEzHTCAM
rcPW56fbTIzCnkLQeQGwP1rkC/JUoBEsM89BvS6TfXNBBGCRhaZ4qF8NlVwA7lB2jXwFNvGhC6IX
UvLSIKL5eC55JT6maJAp44vxrB3WPGy/NXLqHme9G78af1ZA3QoyWoqQQLjEh/tjOB/Z9KSeY/0n
N7sl+U7nU2heKsTlKzx75tuQA4cOPKGv8N1B3YKKZg/qery13Pflj9Uf28fd7LXkMcISlLeEgeXN
U8X6gLcnj5eAfKj6KUX9hwZ4DPkrz55G2Fn3HVkbVvLTvCFMAD0d8xMZjl61pUo/lKhr6aKpXuNn
5DgyPL5nY6utl07xx3SD0DcmbmgXEz56MzbNnuSXxxd/1/OsI+s0NiqXNf9oaSi/ma9xGL3zwMwH
JXIb1VPus03he2QzYXKBD+5E99zcBkTmwy77l8gErEgQSl0Ik92LFPs4wYsfOdu1iGmUa2d/dZqH
0J9UnvqbUdzyq6Sh9lGW7/WHfcOrI1+njDf7pI2nYvJS6E3VZlCOEMHUMrBJlMT8BUwwCzJep+7q
v8mFY75jEUIWObL0c7982q/x6pmrG52agdRHOIoBv2FNkBz5/d14cjRXe1IDY4M79Mg5QsnNoEEK
9IVUeDdfWCy66TVqKWnDngxg/gTzYOa3qP82Ue9ogHxr1pIh82nXHLgp3Ya3g5XaTyY9TgjxnD7T
UkQ8tc5Zb0Nz8qPoqKEvUl6GbifLH0m8KXpCBX2ZHShRA63v2Btn8BxUNjOVNxmd2mWB6ay4+hsv
Bv0zKaxcJlRQeXthDkn0jXqyPmgcEJkPhm9/d2eKsOeFuAYmjBSopLwh2tLOVnkpUALzRJLnaAzM
NZJ/NL7QUMS0AzZeAD82/oz101k+h/ps2Gd4oOrwkcCz1MuvOt44fnaAtb0u7ritWNz8srzX+Odp
Pk1fiP141QTb79fvdYCn5LHckLay7OYf0lU+5Jfyrb/C/lp+owvn0LDveLiW/WNiIbvqPWVkxYXK
7wIJS5Kfx9QYyyJGTzqx+Nuip+YPb92u34KYbporATnpGFLbVJ5xU3DbTiS7ucZJPRS0uvxi7UUW
H5HHKoRT6U06kBRLkuFHHQdstremtUtYxrF8Ef6I0HUmW/FPDnXGcs/DnkQLHv5x3a3Zy9AwsHqe
MpDZnvRVn/hufKjmq3PQLXJ32I4zvfVQg04LFHAum/jGRFL6sY4m9dV+1Y7ILboylPccV+N1yK4k
WZGtZxQoTIEzPT5NFtjs4/YWto34RFhKZAJQ3enpfXpajZBzDC0SEHA0Fdq5P1Yh/77Z5YHJVn0f
P6Ux1Z7bf693IsjlnTjZZE79lCD7s91c/ja8gSpPJN27wxMaiXvD+THmlSfXrzJXfj0S5kBMk6/V
+8FWvQm1RSb+yAiNtoV8gpaVIfR4kXZdCBB9b20FqFaiBDfR9IOwRJMCJfHiYWNssM4G2dH5QNtH
pzn+NKgS4O+fyBJ4j3+iLyJbxVH6ZLEPfsfVP7PggVoGGP9GtA3SfQ7BBf8KhH3Efb79b/o3OXtD
3eUv2R4if+FVQXzX3rjYxXweKG5lD8nH4qafDgEE1E7/2O32H5VvU1n7zFYPvJ3vI5Nmj2UWLpGg
PdQkNN3TZ2sjBc3FZHb2xL8osMHQWB7ShyrWTdbdIgJKhXmLEml8J74haMvd+s88dz/pZ3+ULig4
mWhzWxwdrtZsCtttcuFevaLKPdORanfnuXyTX81355yVHn8+/0td7uJ39YOR2Cg/UY8t0aOHQh1i
hE50sbVnUw7bMbA02qoXGhHVeSvlwzi8Vgg5nfETarKRX5t2k1XnLEfbYd0EXXsxMFqkr8CDaJ8Z
9Prmu9K4rbFB4T+vmwn6s+rnDMWqC41CGwtCngghUpHp5xs2jdc5PbIIhuzm1Ql2jSeFAjcWR8s8
rM621j67BFlpcjAS3jWsMTQsv2Iiam8a+LLEgsw2pvmm89c/1HQWtoYk5gKyJc3xCKP7sdWm26ba
EiNqI4RCHt/lxNiVUnZwHFawJjWBninICupt3L5qnNl9ZZ5T6VdZVm+1eZIMLYwcM5yc6M66ze3v
1UMvglzXDIHrWmPODtUOMNT9xfyBOiOUOnI8c0kQLM8Bfr01CXrnsnQHa7qldBkYd53NQJIIt1D3
/ZBHrrQgD+73ZoKo071K8xlHDPufDmEEKUzZQQUZM+Iu2lXGPqkv1T0Fyc2NAVWZCYGsuu10p7fI
RxdhICV2Em3Q+2lVOPMAqFbkta0rTRmAbmSmw65v91HFco5rNnrqgPLa5wwNpdjnfbAO/32Yka/e
mp+cx2cOkmqD4Ie2UojNSlp72QhSh3zOljUORtrnzNeK3pcfIrP8WUNaTueovA687tGT7N0gmDq4
7bXRnzWNcyuAEnwdxJ4LSGAfhdbhGeVIrv1mjS55YT+pvFG0OeR9fPfvtHBghUf1ifpmWi5NeyGr
Y2Bq0X8aimsoB/N1RDasnhobtcfR+SXtp7+j9GST3iCw/ejYFkPizSWOZ/PYMnpsrORgVx+TKHZK
37l5oX1j4d5qLCKUL45WkXpy9KdxxjPBfhgYqmddOpeptyBJ65t7/aWLYJp2a0WMahfa6AKbEklU
2p100XijRJ/zutJLDeVryseRwzGHBIHqInzIbAxvaD5axA/mNacvbt3lw3SC5ZdvvbTgZvJXTCI+
gQ4rH6eb2TsyklinkA6UlrsExwNoaOd14bW2Gy4tjR5tRK9FTK/hPKoAySkCXoJe/PbaLu42Div0
mmYTgnPKXKJrie/JyKuefb0/kF/1cDAlJL25GjEw0qVIN8RwOO0zEo7Jea/XzWN3XJ2m5ZUOn2GX
jGbzvlYsOX3pkVGtV5uWpxrAADsbwlF4shk6S4KdAVT1rr1Z9SN0nru1VNlg1JHfNs3TTERuXk84
g5jiNlox+EZlsXzR3lkgHbpRkTCFEfa+JKkSJlQqa5InR8kWzrshZQj5cV8VMku84ZFGrjEw4ocg
H0p1h0KSFT0WMxSTwrKXg4qqfZx7CbK/GGA7FK313WWUAZmVfuVDNoSOnLIuxfo2Z5p9jQZY3Vsi
I2hrsTUwFmxthSGmJks85KYBqbWdh/WjH+PoY85UlOcxikme++g6jmmxqTtj2iEPGt4jIrX3RaQW
lwkJ+U/S2Goo1jp9LdeRpmOcxqvSTMUGfyW6TtlY9wQczpzaZnVazWjeKZp8zWLGZTmpj+96Cold
ztkAIeYmPAibwjIvB2I/QQ/EPYdAaQBMg4CnEC3Slow2JiFpR8koWdwPXWxsIuCrL8nEhMEhuo9a
3yAucYynhRIs77UgrRCJBDM7C5QX2GUnCfthb1Yjm2UF3SAsAp7pdEyXqxpzn6xjE/u5XFgvrSUV
70Wuxn6cZuhFM7MS9avV9WynEkb5hHg5A1G+PyK3pCNhPtLOxNfiS0otIdPNDErMqkdUhs4TE3/7
V862QjBPRYAVXyJMyaKV2/0wyfo2M8ryNFuYM1h1ZEO9VURbWLwana+Naa0fecogOVsn7VDrkhKh
sYubLTptvlJLAhcczrqxq5X/UXZmu5EjWbb9l/vOujRORgLd9SD5PMs1xwsREangTONsJL/+LvfM
rqpMNLr6AgHC6XJJIYlutHPO3msz67OiSCAlbfP17IeCwkYP7713Y0nhx36iJcZuJKUr6bkkoQ4h
rdZEMiybDW++XeoxabdJO/aLxp+p5KpYLv0ux/3Q51SGbTl9RRp35GBGBDYllDBRJdqdNcaYLlMB
pL0inXfVhUS+QPG3F0ne+YjVJ/PaapedUeL4NatO0wS3gsOgjWmLamKblnj9+NGiaOjOkWXX1mq2
iqynTKlaiXjeJr0LUQ6x45SAsWe372oQzqswXERvgyI+NOiSqF7kDSEaQ1155GcV9a2x7TS/EWad
ro3Q0QSMlAZLwZhDERpaMiUGtztkGLze7I5E7nAks/phHkpUnlY3VwcjqShSezXwfqykHwULK8qJ
Xy4cC8/F5HgU3XEYGN/zcQrab5U1Ftmlr7lWGL1NjbmPVNEH27B0+2A/NkSofcRBL7w3r5sHJlCG
zBFt2/zG2TLWcTscrXqqgl1dB33yU04jXZ8ikIPFhjgPpxq4U8nMlmAFw2QrXFb+ULBICFx2JJqL
fDWjk4sPaeBzy+Cv23DLJYauc3+GfY03gODvrP9k5MZAncAGN7htW2MnxUSE1Mp4L+ES+ixHjeme
pnBg0KhzOqA7EChOsc6NIUhOQMOcft11nkGeZBoZwzuj7bYC4u+Su0lO/IRSx0LSUzHbKpXuLX8Z
zaPFNl7BwDa7T1/19DZ/cl3NsXHLGa5+1YbfzKixvSTDTE1rMzMK9BypgElk2GsLdZ9dmCshG/ff
wGT+Oxc77z/3hhINCNn4C3eh9IIh82iPP5q6JGE0u+WwhtO1co2XLjdB5VD3/c8ec3Hzqv/FwQ8I
55/f0vqzg78sbb/ANoywOmEYqX6xlxpyLET0srrqGbAPt7tXiIH/jhzwl+8Lcc25AY8gEIIHgujx
F3KAmkkBthwFUIq1qVIYfbzwJLIK1f+xpKGsqOzmYEWuxe/m/f/7JzRK+/f/4Bxr99SQstj95fTv
L6rg33/cPucfr/nzZ/x9/aVO34uv9q8v+tPn8HX/+L6L7933P50s79j8p/6rgaTf9nl3//rRl7q9
8n/7wT/g+/+Gyw9p/V/+6Lev/8fn3X6A//w/BwRG3/8VzH9//e9kfsv9m4D1C3wDCAloihv07Hcy
f/A3/jQ3rKG40XpviJJ/kvntvwkPxhw3JQsIMjCWf5D5RfA34OvQ+iH0gA+CRPH/Q+aHt3IjY/zL
5cn/TQh5w5Xy3eCO8fX+DJhwsiwNPTKYs2BulV5GYp5i85m9De9YNbIQf2Wq63bGbTaQ2MHRqghT
1RFbcRfTZQi1KArc4jm5HQZ/2HZjogkJ96ul1wdE1efuA24l9zSO6nnyyNJG6XgqbB0szGa0kXth
l/UFmXGde56yKT+LxBseisrVB+36P0xb28+BynAVD81Km9UXOtz8hQUf64KZvY0uMAKi5OcdgozM
f/QtgtdNGojIYhbT2JnUQvSO3KERx8brP1UTmi+pxQitCMNoPdghKb2Z2CBKqenJxj4Od3pmHi50
K+u/B1Bzd20bYk+M6SzF85zvWweZRCCsHbjVacUGEOBygDjd1Ym/7Pt5eJqDEHCvwd6tatAsIiiy
VkYQDk9mV+sn0xUFQv3RXJOILDeZM6E2aah/u9RSH7MgGdulnvvGonCWpVWc0oFJLH5B+Gwgaxdu
SIhXT17sNisGesJRsYpqA2lXQHUZB/RuazlQaLe6J0zaz1dD43mXwtHWo9v4m7wZXKTruI+ctDF/
dIW5FEJ9m8gt/3AGCggZ5sQbynx/i/Hejl2JjD38Df1aSdbuMD90rUWrTYQ/1citk/CT/NGeDO4b
Kq3PN8Ulg9SaAsE8cNvwV6UMN6VDbFFS43ryAnwcmgjlRUhw+lQX1ZWuaUkPZSZ3M49wcPS5XtQC
XJXI7O9lbmUb3zEII1LDi2Yry+0wuHYI+1OV9EujbzCTDGH9pAu/WeVqNOiyNF8qqaZdnLvJyimw
lRpGz8ZpgLDpTLhLUpd5pNDlIdXe8N2LtrWKvvnanQmKpiYqOqvYpH7fbackezdJMl+asZiWSnn2
tTXN9NRomgbnzrWmd58ssHLG6e9imhS8C8CtMU2UHdopZ3gcHYvRg4N1q2qIekoz2z1kkh2Vo6Zk
kw60MHRDxrS2oW8U7vyABD1fkfbjLa3RX8d5by0cUhQXlVP5m3aKXpCFEVdemaST0jBgWRcb9gT9
ChOq2PTDVL4blscyX8hv0TWLkGcavSovZBhc2BKZKBQppmNkfZ8gOZj2EnV1SWMpLmFRfRmlooJD
JYhnKjZXOsLJNX6XxtRtPSamx9Y4DeboYM2PrEWjyPSx/GuXOO1GCSekYjMWVWFeQSbFV7+NvzE3
i3eaTdVJetNwEnGfcqGIUx85v7GzS65zZWt6ZaE8jbJtt8he6o0pi5p6mrCsAesjySpXyxHmRWVf
DCKN/aCCF8cem3WCRn+HefFpkE26S9voZnymbWhMgk5n69B5LyRiq67d3w+I98hC7Yha6ClillEy
dufef4vdbLqE7EguhsOjJqM6IflBrUxNcB9K4P39EPY8IjHOeGTPnD42A6nyhUeXW/eu/Yggtz1n
c9SekWkNu1nxg9GkjTPoD3kXHKpcO+HKIlV0Ty7Tw/05N8wvisHjwcMK+lyGyNHMKXB399PGpfOH
M8B9aAAzbWCplRfDzbhzJ/wqzNh5gclvIuZCfxZgpdv4dUXWa1Ti4zXL1z6OSMoYFcMH4ZJQTPbS
S38/DdHmH5FaLno3KFZJ7/+GaFNRZ5LFtJJBI+bNkGjEmlZ+9Ls2P94fidvp/VFrYLPxu4OaE8li
S9ItTcIWVdheYUGwUBgcAnOgcTNmpIymYZF8JzzuN9Xj/7B7j925Z4f7WHJop/k5rZwWP51gZDEU
xYESgSHYxER+tBtxQDmMBOjWnOiQzr5GtWJwkL4pdwxesuTmcRpN70frkCZl968ysmma1UF2qEQS
bG1Zn2DTMWeYe/caZbgRvKqzD6bUisharCkeJfGpISTwFEWabuUcvd3PHKn6jS/R59wvDgrJaeO4
dEtN1sSFTLpx5Q+qec7nJkJkxaeK2UQoQ424b2wmaDeADwTGgaFKEV/628GegnfdOfkuR6R8tICV
dAgnKa/gto4eTRsTTjk9eg56uHHniarfJkEZ0tkzw3XBCPtSNGgdqIDrTS/G6On+nJvY/WIc4SDA
t4YJM0zFTptyem7G9GEMdHS9n5luwrRvJi3CIf9zURk9N6nZsoBVBNA0JO/QRjRP0q08BtF8SUtj
Pu9CZp8IBBP80In9gUV/2ea6ugZcqDRN6N+PPjq+qXJ+dXXzxzsgK8d+q+PsBb9SfHBGZeuVnyKg
4bX50veYP0xWHi6z2qZZSGS1hH8Qk0HWq+sEDfSPb0jsCsaPgfl1UQ7IHfyc1ooy7UXoCPyccSYv
0UjQMdYVtJcJf10nT+33pJwRQIzO9B2zlWi8NbjAgARpDipXTFLUxRyM8Hx/xqqO0zBDdY0aMK/j
QLFTVd/16CLoKYDNHGqYRS3KpjRgs2DLUyI6CweP8xPRqDwFlt3ffIfih036+qLkklxMnTDeIi/j
7+Eken0/7QNGS0kbJIf7aW5N+2ACDAL07yALFlkcnKh7imFe308VV/JO9liD40LBNeutm8DGuDrc
LOkCeYwelfuS9N14Jl4vewNDv4mIsHi6nzWIe9zaK19SUQyvqbu6P5sXqUFs5IT24NaBjtwfibol
5EllPLV5UewQ8WHxs2X2mZNODdXM+eHkNVaGzo7OeMvnA8t7v7h/an0wvQhF/MCAPx2Cmj7NQ9pU
0SFCF7PqOlBBZcUtIs6M8cUk/ulBSVN/5pb7MbPX+vL8cTFiWbkl9lLVJgi1JO6brc711dFB+0Ii
TLBVTW8u43oevot8F5nz8E3pStOL7DyCj2eNfIwLiHDfhRM104fwq25LOektmiqgw0AH6sH3o1us
pOheSWxeVFjenO6GXKnH4qAczQjg/vB+KFRWHhqk+7uYyeFI8HCCd5reiSvcGYf47RzMF3vVcSzX
WWjqs8oKeus6j75Kp2Gmq1S99MIiwtXrP3UujgrcG+N1Lr2D27rGezOAcSqCzFnEOGM+Urfl9ytH
0jh9M3+TJDMX3K/NwLiEXIPPVqsk7j6c+mnbjc/2yN5jnrKLzR+7fozG/Ev2FasdutTHIgkG3M6a
azRoIe8E/eV+aJJquNRDDkxgtNPN/Tmb2IV1agAnMUznJ7io+eyGff/KuxoVdma/e1ZIJq5P6/h+
2ot8WpZ2G6xza7Tf52r+aXrDf/tJ0k0S7g8fMq3Qq0TiRZam8dOpwn3dB/kvEzxAnDgM+m8ugyGG
IfXABqDOGV5PaJziYMKWKW5MnjIOv+RICxAy+sLIB3lsfO7+Yda9IZ711500xNqgY/qGd2MnnL74
kWGsekxa1zsFU6ax3+aM2m8foPBfsuI371V0dDuJE2TCV2dpZidpIIZD6tDEvp+qNmMerNXH/SzQ
dnOpsvRwP0tIm7pmzJyLDHlxMyPBo8nL5OH3oxfGPK4wWnGlZHuyBNuDzMQfh99f8y/nohx3XjDz
5uZ1Ro4if8IBa4ryVXVTlRMXTBqiMSG3jgrLPTth453vj/Ii+62oSRtv8Hyeq9tBTMwUsvnGYCky
ZNIIoL4FVr5pEIy/0VSNdm5UY1+VEUP+GH7bGBivQ0JksduGDPkHRtgZaTt2QjxvXHvglDAHbmdE
eatK1vV3hJQ9DkajK5tVh0lvQxaFArQzbu8fphLMF5k1FwdRCfFUplgBm9vnNRMDhnAu4wsG3vkI
vfFSG+Fbipb4w80nuu9VUO15208f2avVJMNzZUcH3x7VZqzyZJNVif88VoBIOvS0P0Vk3BI71Xtr
hGz0QnDAuolWvI+pDjwxMbFUqB37mLehSEtEjX58Ub6jV7EGMXA/TXF+Xu6PTOK1gjD0iQ/jZfdD
05jGFkfMt38+FZsxfEyANEjTGRENwn3zLG75TYwqoq6U+5YIBJkKRtf6/lGTG/SjVSNJpFi+WOGg
wExU1dbNCXfOsRjB4bdbSRtP4JxPVHwt47E9Y7FaTKpGDArzeNOhySTs2zTZeRgD3myJrWRp1u6j
x92gNfB03xyX4QO6Y1QZGgfW7+eGMKpVIlAX6pkOp7BLVpypogoS2RFHW3vmByJf/nYQmSix7E/4
08omhGUUbg3t96DdqpFkUWR1xzIXGKqCfH9/6p/P3x8ZFJo6aqpTwMDdMo3qZDsKPFNqFPZ28pxv
iRPLs3e7cgcZLQtVq/ZT819agVeY98EQzfv7oy6Y5n0a1g5MrQQl658/cH/J/eCKGmFHKsflNPro
TcA+tJsqnt/oj+ujUxbj8f7Iuz26n+Z9igioEb+/4v76pqYXlyf2+Bwxln1sjURsytuppdxiTy3F
xMoJMfGNk94VvczOrV+Pz2aCzTYDSWZadOQrhkPvpjKRjraNd3SHtHgfMuZYCVtTQ8TTU+JEp/ur
7LbN9/V029i4qEta/z2rUUHEYWK9WPPtem1k9sRQBEV2qcOjoDBChcPuXuZlvJyyvvwYA4zcDdT7
Q+OK7h0mmL493WHqAPDmYs++nXp9iEs2Cb2tdGT5USdQ9OsBewdbVkagg/PSdt/adCjeEnPOru3s
r+9npEFYZ6+KXu5ng+91x2ZCZ4AlJHiIAeqsKIOosfIB4cEIUca71wntoJdWFM7v3SSrhcaQfsKg
y6AuU6jA2GwhJgvTM3MOMs3L6eJS/1y88jr0PZx5y8l/NOFirnLvRzIhMnapR48W970T1AMIBSVb
+xocCRNgezGje0YAV0t7WZLFnlqaC/l2YASNDcNup00WYsG6n8YVss1ywHHTRWHgbGQ+4EXJI6R0
c3rBXupeMe85KCfmdltljXctIzhls2Pt7mdV0qCBjlKYfkaWHbUF2q+yh++4sQBuyB7Q3z+ejwl/
X2IHDJFmPbhMl5KHKkrZqE7DV2/Ez9r3q+90axHRGfX84piMPK3JXjaxKddA/6MPGE7vzaTMS6m5
CGuBoG22jfestOS2Hph0VHkefbS6Q0Wm0nDX9wqBXoxjpAEuc1QtTnLho8PwHCWPvJW4U94O90f3
56YGkl1VFTshva8abvqOv5G4Dk4GKCTupo0F2wNYy/x0/7nuP6FLTbGRGIDvP/0/n78/Km5An6iI
84M2xbgZkyyB8xdlSA8TBpW+HT9bJTzDjBRDXYzTdeoqxgneuHcGd7zeD5WS2KOxaC2jusa63EcB
ztEIiVSJBWBZ1ZIQ3NaMT/cDsdbAZWJtrAou9+P9YNixu2jikUxRkTbHPECMHNXOiDDHo52P13kS
VOQ1TOSzFCo496o31m0Og2C+v0IGSGKtqXSWDjXL0T1m8VShug46MstLVEEzzGhwZjxEc7ItbXCV
91eCsmMtr7t1JOkuSHTa+xqH7++H+6lZpJhcqHW+a7T5q7+85P7iFhg2tyTuBEjy43PijAkCXHW9
n42FLFDp3T7QjxWiT2fizscZLQS9Ti2EbTS1IBJhV9+5/jC/xyi8ZW/pq4WH5eopQeMlmd8Biejd
rAv38X5qpTehgEBw72TBR2f3xYscx3CVDIaDIZVTFRvD0U+ijySTxUt2O3Q6fMDall4t5OZOAYvJ
MEGtFLVvbpHfRy+GMaabMfLloz9AB51GspkH9hgTEA3aDcP0g/VvPnT6pxvwLcaYbJ2qGU1wPGH6
NuRWvWkacJxEjWRvU1sYKxP71FK3RrSF02CsLAutb6eQpc32bf60m9rQPJU+mtNyDD6k/PBHWIRV
1efLovQ++X1BBpqQCFLz1vvIww1lk5X10PuoTXLIif7QjQtqVuQwCb1d44Ywa3Cd03yO8KHioHgQ
jMi3aavDbWZpSmsP4TurYjcZNh6tdLr5c5snv6SEyXKtdyH/SWNS3jHdYKxyjnXKVlCbHiNi661w
EMkUspIbyw4BvZZ2uQxgtyBbDA7zBHyymF2B4Wf6MJ3wl9eYqH2r/FthLmhFt4+4gsWmHsp2b8cA
YEplryuPPoE1IGsp2dQ92CECQh0bbC9yO92PGSo1/nzrLqSSz7z8leE2nmiKD9Gk4SHo7M/KcosP
AAMz1hVEyjr4Uc52/OpWX3XSFh9j0tZ7qv/pUeJjfqxDs911jg+4onPEGmG9fKyKgmRq+n5p9t7Z
7H8bK2vWTQQfTqUeUNJTVvbyxEb0V+vM3IV61FpzTAmLQZVP6t8xOODNw7iS0wN1+7Y7xQp2jxWe
4qBDU96CvKSBml/4AxeXqIvM1Vxn6Ai4eUgUolXb1OckMdNrSlQWUb/WmxYW5mYoxLIyhlMANG3X
3ST8ubVrymGiKzs1SxIzeMd1J1XmI7pd9i7400Vd14dKYVOorHldJNSXSS4BpXQAn+uyejba7i1g
WH9pXNtYBbVkeQKDFYVFuqGTm607ODNlNtOFHb3DXLV0AXvhr816/C6i1H1yEa8T3ps/Jbwl8yJ4
xxisuX0PKL1qB85R8EMn+s0E9UxzLJxgBPkUG+YY0jPIflX1mB+wMtCKwsvZpxKKfGGDAVLBiQRk
3AU371w2exc4Pcxswi9bW8nWzMxF2OFCMGQ/PfozlZ1quYNKM1oVLV86MLdisLutNnNWWIxKjokC
YR5Ioa1Vz3D905EoJO2q2qk83YRJNq712PtoOINFEVoaSstcPUz1SwOOHW+BWZw0wI+iTQrsQNDE
8qZ7I2oQpQ/QLguM9sJrweDN7Da23B4e4i6wz4b6qsfW30hHvdFFRLnrIEnlRkU93rQPQyA/i64z
L0OUuItZhePCUzUAuWSLpxaDOeJEO2XGAvh/FufWybPzYO4SgHQPnZj1opmSfcr+A1lZjHghxwg2
D3bBDqZEBY70i2qxXVi5F+4jP6KRN6GZZykYsvTcldFAkwYHXlAl6lUjMgh1PGFCnfeMGSImQiFx
KAjS22DuDoTc4MeAsBJNVKUiRkIlSr0WPbEDIxrhB4J/1WOLHaGx4Ygrn30PTd8j3ZdNRiiuU0Yw
Lb0kvohUrIiQ3SeqXYBILbZJCR0qwJdckv60panAzCfSmyHmNxbU2ROzPmNVsgurAzeCPYn/woe4
KEJgbTqtf7QDm8KmbOcXpedXuuHZKXOc+YUcRvOhKZ2FZSbZJgNRcTJT6+IUwQOrjDrk4xPN07Xd
9ksnbJMnMSsEWCUDNCcrt+wOdzYSpKPv1ubFLVz3PAYHNTEWczuuLMaa9Bs6YytTBY2v/QQwiXm6
KoLVSBM78eWlcNWiFJWx7jEIJDiJdmw0r924Nat0U/SdWjXNzG7KmVdi9H7lpjmcTZMtFSEkzdZn
DDdAT3qwPN5sMLORDIn1EK1aU7CZhTLEtokY0TmCH12wKebtDjfDne0V8zF7CbplH/fecHXTjpth
IfutX5jVWrW5TzYx/rg2G89zgEQ9zkA8KRwXtQdjJ+yFReM3enLkax7jjKZp+NLE9C1umYxor8Qq
r6bos4uMRw+MoGC/+D0e8XqWdj09F0hwAy1gFapRrtHqId4cnuwQA3fK9qJK8/cggfdreBH2GoJb
vEQOx5Qh6IqCJoQA+WkmGlLPXNvPo/NSOwrVaynMRTdE4l056WbONq2Nq1vi+1z4ucYRWUevOoqN
tTV74LVFPWGaAbqVtcG07P0ZFrgVfrItAkVW/zalHe/XKXmymsbY604yOJ2ajen1T/CymocwL+at
MUW4qRC4uYNZbKGt7vmtnk3HHNd+Dx7MN6Cec0sJj2EXrNKy+ZbPtztG35LgXVViXYHUedQr8CQe
vvb5jP0QeUbO1jRJEIMWwoLk0s+4JL1sIVzzyRubfNsHnlpmL+iyfwjuu1BVWJnTmv1m537ONDSK
Bn1sF8ELuN1zohyMf1YVGx2hXslKIR/lXBkPXBnAyFhinYCqJ9TWl9aYyxoyUx6jBltnG0afQdgi
Cu6R8zdjsk1S8SMMGSb6Sr8OExjKZPo1eB3IriBHT5LbG3NwvIMlhkVCjuHe9fNtbHbBsg4rZ9My
DD8yPdSrYRyny+TY5G+XonxxmGw0rfHGUMWPphsxEfqUcvHLwqr8lcIf7qTT77Max1Cbx+MK7AIo
aETollV+NKMTvaOj+tHk4TWIv9rZhStRjc9t5SFVtv0LiC4iCYhZWKeZtN4mg2hAa/zSGX5NTb7d
yzRYyDI1nnzh6WYdpVHyZhuUqsas9AY1ZvKGvAiEbe0ta27rXAhwJ8OkuEzSTEA6ZNZaaTm8DAg2
kwnYayuwdOEfKWeMtbbRPFRxnL01FVhxjKIBw/N9G5vpm0vvjPFbah7DonHXqoYCKLMeRw8GydxH
iUqbjBFtL05VFtmssHNeARW1zcf7kxrxI2/rANPZ7TUiTMXJreytOZjJvme1NBz3qWzJro47ZsSZ
EgcarP6Jqqg+FKpchnrEqJIbLmigceJ2Tpsu8odxd38USh4lDOKXo4MlgADzcqMkNknQHtu86B+D
PHn2JxAItSx8IuuY81h9+uR3VUGCKgNeCVrNzFqXOw0EzRmQIGM/lult7rSPWZDuc/XMINHa6FYR
8jDYb4zek33tV3jH0JjBExDyrPzuV+Nn87JWLhM+q9p7dQ3CWQ1sCqIkOtRqMPZmBL9jFPPPyUJR
7H84fX2xMr9c2yaCLnMy+kfTYWmM4JKgX+Pgtka/T29Zv2qs2k0QG/ikDO88HSzbglUcYU+agjzc
lVEQ7FTLn9dux2KRhHI6+g0I9jDLzuwSbnnhhj7fu+T3Rx2NUy4ySLRhhTrEa+2zU+Xxc1XPpxrR
32NTzf2ilWF3VvYPIyuCczYl82LObqN3y3+lIzcdohxfF60EReuKwYsdb5pxa5W99cQz7SIRbrre
IJ2dDr6nnunIvjvOgAUs8HZNT5gPIomJrgya9bLw1WMTe3oXRKH1oJrAWPgjWxi2a/1qgoK9ymz5
FWFvyiKdnmq5Hq35S9HzZNbaykfLEM6yya1kFU7tGubQt7Z111kCdod31bjJ+4NbROnGNRGE227I
hLph9bdwPBV1/Vzk2R4YwBMz+XyrPypZLsoRDpqubATYMYOxxCDBjY7ZYqye+iYo9kjkTqlrX2YD
t1VixSQEyHBhjAlMpPBHmrn92jdkgUo6bJelNMyF7LG5WN5PEECYoH2G10PcoKc1up+2NluIdfUx
i+SzuvVtwoqNqRjpOkazjwnLLvZdPix0OFmXKZHs/I1gG1nNWxxqTd68qhalPZurcTR4yvkozD7a
JNJ4smc01H2cvreiO9oJNIS4msiz0NVSZOpYF/0zCj95mjPjbUpwopax8Jeul2/txib4QWbXoWFl
CQN61mrSj2KEpjUyjGZJTYpTMRibxB3TRRUZ7mMUV80lA28Kj+ZTTWZOYrX94rpNcbJzDyuyHLdM
RRexMZXcUSRJnRWjNzm+ToZ2D2kiCRYPVbDWFI6Qaru9dl3qGctJV4WWX6Olw7MY0WAi+SWvbXx0
sno+a6xFUAEf+pBFyFFRumit5HXKzOLCYPOChsfbtorNCQa7GPyHonMpC8YMXuDjS5pJZTD9dgXQ
D3cuqLiV6W11od8Do3828yldRDHDvjGyzIXKerlxx+lNF8NwZRH5jQLuwPVr7z3N/liKBJmPm/4I
cmvvKkdcg/7Kf0ADzIJH2g4OdZWqQK4BulDoRljGp33MbuKI/mzlFbG65nJuH6VvEPYxgTP11woe
5+tsheMyt90vafkWjk3KBpfBs6Jr/pigi77YqfNT4MmGHV00CwFM8AQ7bqPpfG+iCABL1xBplfsr
WUDUMRItqYSkfAZW9zYOlFhz4fxsQ8fYBl0L5hIhQ0agfOSa5vU2Ilv7gTggkQ5oI7XvmTDEsvRY
Qf2pw97o4VhWQ8BW2XhXXHiJ65urtjf3YyciBMmZ3qTTrRNk93Jl5sYNyYhmKvPYGwZhXwB/p65X
NvtbZPGnKSrzE2sz/NEQpUUa35TYZd0sBgT/21pDmR1Mf+UHLeEecvoe9E3/s6+74xh/mRb8ME/5
r8lwMhzmjLWDzba2YrUk4Sk9SB8Fez8QCoBK8HVU5SeUzY6d+g04nWcMgKzmA/gVNmdy5Q6CNLuj
TEmjsP30XXQuONA4PljUcA9e00EiMAPMLMSAGKYuFpmIEsi0XoDSxWuXXajUB5soEKJp/FJI61vd
wXgtiIJRfiVPlqGnXYhoeQVp0H6ZUh8lVzm1b0FtHTswL07ePwFtnK4WDc2lG42v7ogzGuzl19xW
+ilvXVCuTmT+tGxo+4OwX7zaXliAXq3IQhZXTiyF9iSe+TvRMYkzcPrzsDaTShxa2D6PcWJkqwFy
8jaLcNrHRWRviRI8k3RtHrwQ8Ys0u68xTZ6hu+Glm8NqjXa/Wycs3jf2F63nMYS8Z1QfiQPXBP+4
ULX/WfctTRWq/qbk7mbHBzMZd9UIWmhIojfoBUvPzu19mwyPNYk9tMYgL3VW0y/Itl00N7oVS4+Z
aYgiU6gwXTaU/jla/115O3TxS42nyC2rU1OaENDL5Jm2K3kjtie7bTiV4k6Ygx88VDvUYmjIm975
r4f0NhM2sciPTeKCIDF0V82wx6z2Fd2aBpSPpc3f0mFKcTXqh4Do+hW2NGvwxpUt9YQDe2jWpovI
zADqlFdi2sSCHWU4hWdusfNDZfd6rZwBB3FtoLH5r0MnAUkrCzRc66TBY++tWbjV0oXYtRVJjVdC
l8PTrYH3iWlivFQiB0XQ4JmbC9IHwlozxMi756jWuL4bxb4MWgwx53J86xRk2qqvvwnXDZaYLvDA
JfVb1afqog3jpChqXMZ1W4fiqME88AiKhgFsny0o6/ODmOVAswZPsENn80B5QTvTmrepBFYuBs96
nR6LbDCWjKmqJZI+68nPXLZK7JlAmXsaqAi6e7V1FAWF9IbxCSsd+GMNjjiQjGTDmQUeRiy2ePu3
/0fdmTS3jURb+q90vHXjNYDMBBKLt+FMkaImSi57g/CIeZ7x6/sD3dFRlivK8SJ607VwhMqyRIJA
5s17z/mONxHkUCv3yYsneQ75yFOaXke/tvTjpEXGXkPAAdk7w4GjJhegGpNnzTjtmZXGAcxkB/vO
h3gL99PbhXnsPYQ1dG+JNnjdZcGAujBzHm9/FFl/RQyK0kF5j9KYnpvQaCBqjc8Okoajl+GuUIzh
ouQ+c6NDD50J8RLFDWfNdROiRjUHEq5oGeYtSa5ejpSkavHhonk4EfhKkK2JDKoc7lMrAPhXvarO
GJ7yPkWmx4GKSAfeeTJWD7pKXhBi8nZjdBsHuvzIFBglRDRAN7glzLtYJ598nPhEFKACWz7PUIhh
G5sL3LSEB+SZ8jWzmIo1ZfjZiHuGPXn7EE65fYos00YKqD4VxSL5gjdFz6OkqdWeAs8YkOF8icH3
cczyMIfiLMMOuZSRtOt14f4QyRLBQ7hK5IRyU5a63miOWmFUzjChqlM/1YRDBRZbd1OTcu1mMVPZ
+Evutu7eMnyDGALr8+wX+lxYk/Ey0yTYol7FF0RGJMUY5guV+8YZn9en3rc1YaHfwznGFTj+lTiJ
OKXUnKABmk8R0oRN5bPQQtjbSsnlr2lnejAbeHonZGLOm60rccjHjM5YacFiHKZ4HzRtg6Eu+GTP
Efk60odqklVPbtPmH9pKfG1I5JUmkNdgys+lK8rnGgTg8rDaOSfCEiUfKN16m36yUpPfmbY+vV4T
e5igFAlnvlMawgeK6uB2lfJ7pHCYBrF1Lm07eTVSyQarSbgoMATbPeeRoCOpxkZW0U6KUwcHdXQz
7A+mqbBCZ6RBjV3nrkm/6e7NjtVUVtUX5tpMPBvjazk744Vj2soan/yA8wsN/Y/MwLuDnQ0nz05C
hrd6RywiIX2iWFi2LCp5Y3Kr0uHgwa/o2bBE1k2/N3LnqpZBcFyDriZJLsUYsXNEWV3yyKwulpFW
u+LU07pamXXQOnQXnb9C0TEAIJ/zAppziZ6ArctI0VmFdj49sBYwsFbq6BkWdQl5MKNDKhVDp/Zi
ZPV9w2EQ9IcNTCIgYiq3QCv5FCcTBHM2ZpIWItaCqpvu3WzaeB3ZCw54yo1M2U+s0fgYCddd44QU
l8gxPBtJI2krQgXOruveRrbPZpy7NfhTb50Pa7S3X6KSqdlYSiCuwj6nrGEXggbqXYeuf7VI7Dlp
+ObnKCn5CO3aREI2f+pZ4X5+VQ+8GLN8qUwCLIrUiLbLFHiwQ+gaoIo/THY0XWxnBpxa+RLoKZrP
seOIYCaEuKQ8+GBqUFZnKn7hOEWHe6h5RtUAB8Z3n1rDoZzLBpDSKWTIxGmbbd+6iFYnAJSmkB+A
UScXtxnLc85iQ8i9uRc9okPGnbuMIS16P0gKftV9DMLmh5mV/T4U2HyTuiXWKhasy7XVbVHkDFsp
jrnB4LyUgL04AgRsW+UpnllMkuY1RU95QP3ZvumgXFEvVH8pwk/u6olXVjWMfOmNtXddSWJJ11SQ
YuxU3DVFtZZEQSBZwd0fU5Wc8M/BH6wZt1KUygaYtl7IdaEBICFqo0+JkVQvghXRJVMny1V/17su
cSANQhmO5fq1hKG7gjVd/gCMhd6QH8Io3rOZvLaR88Otq/qta6GHmbDEkjYgFMsS4TaVud4Wmf3U
mqLdU6Z1jILGS2MZnyfVZZ9Sy6YHjFxMtkhiWPo+h4ISMsiT6VJVI0ZkD5AbSW07UZtyD9LUOaom
ni8F6oFNaxvyg+GPh5Yy1ZQ6ZmhF1IGjSWubS8J1gIUMRbTlo5V3hg6/GROdMFHXxwHs72qu+/IU
sk8sAhASJ4iY9OOriOx842E0BVcJMIdHMD8Z7hhfR2y+u1AbvKvSptnr0dKbkWCTcGSVd3OvnxOY
XzOLk+Sk9BBHdXCM/RZx8Sg2KFDlU+l21lUOMDGKYcq3SraffA4Zke+NF2ecDkHZyW02xVQHnWhf
uvxUmoV19BUTJSU+WdAbu3J6UW1sPYWQtOwoHa8IYYgbbeihlole5b7zaNPdEXUbX1oZuUAsyK8T
CkYNJ8HoLuJaMHx3xKnLKAdH3qebGf5jmUcDdE+kTLaekGq7l4LG8KYKsn1lDo+sNpIp46qfFIbo
Id/GIspORmMbLxQn3LXI39YKEmg71wRDVcCnXLq527HHUqcpyEFGAYqK6R6mcfocFEV7RcnghDDv
UKkkh64cPk05qWKpw0QMKyyYgGZn9d0l0X7xyMjhXJrpxzFyn4bl4mGddK+tFgnWAq03WF/cq+ca
w50twfbgVZ0sGFeU4A8Kb+C1Q5s3NOo6eYa8qi48j6npIbgB4VbLCQoASI+C9NJ13YQkdiXFrkRa
+iL05O15Bgbfpn6Dmxlyz72Ak81ODaoqIGLTxyq2xZJe461oAE+vyPJM3ZNF2fXm4fbttG2rVb7c
bJnmqJmyndyRfWnsZjuxNlKR4JYh3jCdZkORunFqR2BId1/d4VQOtEJIafYPVIYFaagT+mjOrBgX
g9NERX5tG8Z4mR/SZjHK+uqUWXmSNQUeDObsyNrL0YmJ/JAV7bFe0HVFfHTRX7frwDQ4Y/U2rbr8
oDItjlHQ3KtUnWcbJJhduNfE5gxXoBWdJJCjnja9nPp1DHH5CtE3v8zAHG9fIYVkti3ofwOM9CPz
evtjpoXDMWXAO7luG89iYKiDTdoj1bYNxRbrLvluHRgrM5HJMSngndnKe8m9abi388E+TSmBNk1y
D3p52lYd9b1LIfTSGt+QuTfPVlEzLHBFfJx6YKr6bYYLfvHGMr3ScUg37Dw/0kILhkqfG3r2V4J7
g62sRncXLm8iSqRzwIdMuZ8A+HQLdcBOngNkeCM3DtOtKe9qZni5C2cvp7gbzCjdeO3YvszRV3vI
uRpu1e4GVTZPjbZN6BINETMPNgoLpkhttQtHRNZVlF05y4HkjbiIlW+lVx0s8vdEQpmuEtSRHs1W
do0oANVidSVTD+K4j8RSGChAR4eqR4lD6+X2/ZT23wKnip6UGR0Vvq5Hw8gOrUVsTZ8uCV7BfEHc
mF17l7zSdD7PztBd2N8+sne492HU3wkCyB+dYZ5e6/ahrHmT6HEfhjbvrklFFYDemfOOnrtrPlox
izCGLQKysUIHcKxgOyyf5saSnLlIIgESYc3POVmTWSGMg5po/+DA6h/9fD5kQ9Fcpsh6wdIwXi2U
FuuwKH+EOaE7Aq1LU2X1A73dO9mFTN+nhFUb94ntNqR+px3/K80eUSZ0D47LeN5kDyGBSEvcIvxl
DaWpa8lTbfTkH0c1qasliIu1A+wOOsvU1ZF6OgA3d9eOGZobljl2Y6sazwgeIbYt/8IPZjg/+ZfC
qBmVzggY2WKMqxob56Fh30UQCkQMSK4RJMZLiIMEic319gfC/q2RlxZwwqbbxGhq9q6kJooKfe9X
ZfCasnkyoOJjCYoReFPWzq82c0E4ZkVLiT/vb/9rFg111cjYymrnv6Q96HPjRA5rVnqULUNwFOHZ
q3TCfmMOrKYqxw54+39JruitFNH30AlfwDTQHM1t9gINwiPqu4jdXMOGQzkVRnSBm8B8kfojRpjg
9fYCHSDtCWad59s7lE76lOYEW1YJq3WWmLzxvtvWnRXt65aolmTGOkEpGbyOZApu9DyO+zkNIIYH
c7QyrcDf6EhTP47UWqrjKFQ3Q3AwOy3ghA8nwNbmVVKT0YvnCFhP8AvnMHAPHAGr02SW98EiC8x4
ctpypPsRFd5TDB6TpjAutlLaZ/TszkMF4NYez8CSp2uR03spBEz9CG1sRaVJwtPc7SNfbN2+jp7j
fm5em7A7C2OsuSuD9hU/3GtKBsYFKHP7GpaIrUPPzO5v39plIIr7apSQRPheB+EYYddue3f720QB
lKrSApnI8m+D5Z36Whn72w+uPL/a0p7zdre/paFe7MTEgf/2b/uhKPddlYXb20+Oc7c5MNfPMQjw
Egn+IHQtLRnKLr83slp914wpTOnlS40H8Ww4IS7z5Zsrtol7V9tff74oyy0fHKv6+V69svMfAVPg
tOcfVhmnztEj4WL5CuflcGVAY6SxCcEjRtJRNtfbX7U8wj591efbVyGNnTDMncfbL8j8+EWObvpw
+0pU4pvfhebP64U1ooEi1abn2z+UtblI5GN1d7sEmHcRSJT5cLz9U98ifzKnz3i4XQKIGvE2E062
v/0t2iHg4jjod7e/HWLI3X5H4OLtJ1c+se5mGXWb20+225JuhoQjjIbkDXlJ+zB4IjjUsDE2rIwD
bgGo1NQOyX4cmv5tZFy2JqxAHdF/AhwKjfoOrUDKELyukEvN3avuOSelWh/pftvgawV2p5Ey34nm
+e725cgJe4WeRp8ACsR3oTkyI+ATwfUZZGeTbNFXi10UnoVPk3j5UlQe9Snp33flOG0nNIfPxWB8
bt3xFDZxfPdzKbM8lAsupvNxedZbyhoMJtc8bhhglf21KLP0oTTQMfrCdGn55/J1SONul8/cXTXA
jWd8oZtZ0PfIChnspAyKpzF1DtAPwq3V1qeh4GQc0jzYhHOC2KBFXBhmTbE3a9S0Q2qbd5rWFtZx
MqyTyrFeEfpC0LLD/UynnU6t90EsuwIZEfEWyccSZwegR1FXv6mFnw4e3tjfvuT74UMhWaY/FT/l
tMIe4pTnWdM59Wak4T9vhoGHx0IsBn+Ce7qoI/YWMz23Bk2MyiJ1yuqn74bD5USsy7GmHpmoSeFC
Seu/myMbJprntdmH2Z0dmvarRfNgnVI23M3pQKO6xbfdJcN3okIY1y2SV2XBzszLPDsFw4QhwAUg
ObeyOnkkRrzRkvlsaAjy2gPePLgggKPGPGZ5jB2u4vv76hNZbagIXRJx6J94J5KG6N5KfHY0pFEz
ymJH90W9VuCzSi3HYzQYjHq4gQGrTP6lO1k26NMsKans9DVX5LkkPehyxJCIvl26WilbcNJaR3t2
DxlUHNQLtBPZ1N68bEFRzOqr1qMNlnMkqzsFBycJD4oafn9mmwRCl7I6T7nXHr2UO76tSv81cjin
TinHmlrdI3C6J0Uh+BiFRHO7JB7S1wOqFyHXD4upPJazba8niWivo1gqg4pQyuWBonIcAYwQ2G2Q
wG028EpHF9WnNQIeVajNcgc8YDnFP3TeifXYch7tRkJnMoM1PzFE9Eb8AhNQny0u7OMfXs9tP/cE
sw2G12HwJiCE1Ma7ycFZVyjiUuoAWUbtA9CZryW/a0Kr8VRS0vKrXnmgvEtjTw/NSF/UIiAektiz
i0T2GKOiQDyGbC8K21Oc6HmVd5LEQy36/Zj0MKFmSGroVp4IKNiTo7E1Rqd/SaM6uk+dCvLfMBC8
O0WPRjHCKHJgKGZIqiDj/8BpkryBJiiOmEB8BiUyedMOCRNhYp0S0S7xA2n65pRmvYPJTcLD8ozU
E7y/rnDmfUJZeo9hFO7QiCJE06E8hmGbvTGJBqdYf5i5o1sMtAe3NcKnTLWHkuDf1dRlxX2mzGFf
z5FYjXr8huXWjcA4ETn22a9HhojLb+aUe1/Vk/N4+8WABDZZjJUkRI+6J8sse4NJ6sczeisf9WTu
kkMC7MY9DA6RE3C1V/pS11b5VmQ6xhwWnWNus7jvq7eqkdMFve4XR1pb0/M+hNhb79uMNoOCDUoB
szLdeXgbQIDnyWAu4pl4Yy//q5X2vGs79vUGoSIQQ7Ndd+k0b+t2pF7L0XZEywKO8M3Zelo7u4DB
/psReYQ2WgnU1jQs3ojG+6gHvBAN7Vs9ZM/ZnA2vYhy/zo3l3NcRUW51PBmXhGEkBGyimnT/4AXG
cJ24Q5gYOEhx3xzhMiNvfSKu2RoyNBn3cQWQIGqN7s3Hp8iuwvECQaegdaP6Kylb8hEN1X5STfMT
RvL/GglyH32ti6b40b5ngvyCEfn/CByy8GX+19+5JL9wQ7YETNTffyGHLP/gJzhEwgAR0mGo6ikN
HUSAIPkJDhHOf/KVCzvEk5b2pBL/Fxxi6f80LZvYDsf0brARflxTdG34X/9h2f8plAfgg2/Qliu0
+O+AQ+wFC/J3bAhHSWk5rm1JYYMP0d6v2JA47IRphETT9CEmqz4J7POkiGR3IbtVrnCfEqmyreLA
Y+X9tzT3cLEsnDMi3KvdoCFnjWjbUu3B5mJFulPMniUDms5x4HCWXnNkGPmaCvIx7IxOmciKR5U3
279db8y8U1Dk/yPvssciYjTyX/9hc6nevw3HQnXoCGF6TJwXiM7Xz89RHvDd1v+szSBj1gegXPnJ
9ICidVU5O3u2KbwWV1xFh+oYgtU62crcJw3cgrgq93VKd9HyarEpItWtBu9VqqE4dlWgV+nkukev
ApfBS5cOHAWviCE407ba//uLt/7pxXMphW27LMO2ekcW8lo9eqho2SPBm11c7DQ7otuIpG9sBAqn
WLIH5wKJ4eRa+FiG5jMXN9r3mXOITS8//fvLEcuve3dLaNOlEWnCPTRNAbTm79cSiY8zo3OQK4GZ
A7FueWC8My0j069u3B41x9KjGLt9BS7ZQQHwlMbqYGUOf1QM3Mn6ChK3eZkmkzBM17gMimkJqxVw
YE0SGVcXyurU9UxxeYPlGFFLmhDMDAwjJGeiKy8u0ZSZdwE8ul4Z3ql11B9umIW889ub5MlzAOag
AXTlu/seATB96SVX2s3m6oQ//FNJc2ON5uXHbA5q06Ud5gRvPkVhIWBst89qBIlconR4JkyRQchY
4LALmiUJ88u/fwLvUVOCh1J7kIGUqxzaOvY75JNb1+iTgcOtkFUBW0YZc7tUtxsiicjlSnS5dwhN
sEkm6pZR+h9ewD/cAsz/PFcIS9JEthb81t8eJ87hoW/LgfmNcs5hEeiNKPW6xJpA6Crh20VFjDwd
L5qmxHf8/HBhPrhb0aXrP7yW92AjLoanLD4r5s2I/Z3l7//2WoqsLNuhCBf6kKPw9NHnzMHCd6WT
n1VxcHRbHGPCxlBIp4sYE3huHENKXx75UQt/N0zhn67P70+sy6IO7YmX4wjLfHf3sOF2Nu0yIm/c
mVkqmRvoni6hY3zOEPOvglKok478U5cQvjsYUPsRpTA3hsIM90Ht/nCJbr/v10fWtbR0HEtpZfOS
3t0wusChX2AMWmFiGrbILba1rOAEy3G4EI1KCkMheYFlCE2u9SFdcAuWp7TCgMPj7DMNY5GrRcai
onkmjZ4hP5obxGj2QIPCd3dTlcrdZOWfKmzXI43XMCmMo5iwK4qqvmvmJlknyVxwBmEFtW1aIYr5
XzZSjcX6aZzq4ujOUDhjQN2GT7IeoxF1Gl1nVckh4/X6JSShxNi3k/kBx93KhUlTMC89WQ3hbcAu
X2+3XjXH1qFJk2gz2zlvSzsn32qeZVp8FhEhxkN0yLPYPJXL5z+YieLQMxIxgoYV+QBhW3aFX8FL
JMgQFtGJ4E5T/ZiLSp3KyPH2Sl9cMX0laZmwm5wmSVOWe7eIQd4lzpLBGaB8syAgT9EHQXb3vsLM
S5pb/lyPmbMyVLfY+fHwJLH+CkAg2t8eW4H4AK4x2KRQk4AJoHUS0KZrkv9AABEOImje7wa5c3qX
/aqt2IYam4csl6eEcviA7/iTW3gCzzZBimmOxjBz3v5wI/3TfQ1iDgAQ+yC0kHc7UcRY085MNGC3
nWiocbP7NtVp6hT7joYq4j5yS0kGU8Sd0MmoHxvk12tMYk+9KB/+8Gp+X6NdywN755mu63lKvVuF
3Er3neoRoTvj4K/FQL544vyIM1WvxjkpVp6gneXyvBUNl3kKOX02ub/urky/ZZEfy44iHxSi/uPz
9tvm4dqmWp59W5jK1u9Ya55fiH5KES83hDIyPfPWgFGAKpuEgTi+94lgv+fcc7KtGbU7ReDQ8d+v
zLK8vHvcbdZn7SnXo4S8FRR/WxJbw+x/FgzxUlf5AVJBMc+7JIhfrJIuksJmgvqntkkC5A7991/+
D+UK+wI7ky1tyzRt+93ih74rmgBOcZNYS1BSTd6RcvwfciLutsyJJDIC/74DGbrBcMipvHLfYO+b
cf+lgNf2h2oF4djvF0N4luZ+NV0+D/fdPesVzWigjPo/5UoknGhf1G20x07xpQ3TcWeHwIsHQVwm
oaIRuO4vswOpZKmuekmsu+8UkOHYzs00uRiIBbYkiFELLwVxMDQEgNEXIyu4hcmkjklizIdy+QVi
UZcPviEPt5/V9bl/oq1PJ0eWpGqhujyl7sI4L9gUIyP0tiVCJphcXkb0YIjoaiKrkQqp/KihS+3d
IXmLWPRySEuPXmtmd10G6SSs8nVN2bvVIZaePiQ+NsyFs+ZwMGwnqqkzfoRNpqdr5tX2xz5P9q5p
zqfbQux09C58I10XsU430iEG12ngzwZdMd11MZVNATkicRWq5yC6bwLvHtNXhCkhctZQZnRGOsnt
FaNzpyCqgoPBxGc10pVHN0BnLTc/2JRST34P8oPte9dXYj92wGiJSQx3t/J59oH2VtrG6hbMb/RZ
2D6CAyr04pgwC1rR1DHB4mBbWTZzA2sfFAICd3YZEOZLZII2iyfmMEQN9NaV2jPc+hJhc6Ciu6nP
hg2pu0Rh+iLd35b9qPbMy5hCWF1J2hWvY0TkF/27NV1Hsh+WH6o1FYwuB3VqERxZ9N0Ip0UjCiLx
lcThniy4rS3GcDeGJDxWtdjHR/s5iJcOpBufC6xfFxKN3gr0WhtnRMUhWK2TbL4vmH/sjNwjwoJN
Z2N53QgCoHdpIdAGNcacCUzVaVzz8ae6TE420n4w/wWEoNKzkaAQirjIktmog2pbx83rnC/qguHb
rR4vHFttZ+N7iWxmP/hpjn7Cx+uj43MZWSQSdgYA/pJKzW67N9Ot4eXmS7PZti5/WAh+rxLxYlnS
tej9oYF2l/X7b8tQOvrogpZIpzCZzTVCCRRdBs+Ryhw+J2a7Vu1sYifsSPJkcnE7AiRxhnPEV9af
1mROxO/XRCmUFpbtcpCV7rvNwuvsDmgL8T85qc9OHuYA4dAGMvuINkhhaL7fnrtlTy1Kx93YXfe5
tm31p/Xony6K9lyXsxPnit8Oc4jAdBe3S9brcnqqSQg+hh5xSAwoY6SeJbn1gBKCaTm+oeLhVDQz
GXCMVvz3jzjL1kl9yoa+HO3fFYXV3I51NRIvAOuJc5ZXtNvMmwF7L5sGTYEjNAsEQOPsrftMz4fA
V1iGQtq0JHn7raov2uWUh55nRxbuf/ve0TQ9FJfIQ6JGP+PXe0eCHR66WbKSLKVnns7R/vYBBQmB
IKFGsz0YJZVUzRNol3e3WojIL9qqXMx/fy3LnfHrbkpXxlRSIdeXgHbf3TkijFukvryUAhLJZvQi
bx8MmAjqHhwLqBbINssF/Pdfav2+bdENcmnwOEoufZylFPvbw+O2ohVeyJC0rabkYHiKgEIty4+x
zAQp5vrZVO63GM/tHsLsV1SBqKgcuBGi8i9xioC7GOTjH17TctF/vRIeF4LOElxaD/TPuw8FQkJc
jvCWES5/gtys7iJSBmjGo5ON+01N0/NYRHaEiYxGeIOephyYrzE6lATPbVATw80S4FyXZfXfX9o/
NCU8SS2PLGbp8fzW4Bkr06uHTMLHGZvmHI85+M4jSF6MLY6rmEhV6TaaOntrjt49TagAtzmPusS4
25pzBcO8b9ZBFn9xSdUjH2OCwTpKZH0iYL8mF565DepgdEf4DW1jn6cvuvWiv9wAwDqOSTwESITy
JM0OE8CilZuSsUPswp9ui98rcN6nx38Wi5njeO9ui5BbjePiMoYuyw9W6n7DaJIuTQp1Mst8JLKU
eXTTwYZt1CBQUqu3uurDfeODYEil+4dn4x+vO1UVncilTUij8tfbNOn6TvYCR6ro9bkPp/RwW02K
Hl7QHPnGvs6sN4zfBAyF7EvlfEQl0a2LiL3XCgl+TEO0ZYnW6XqppeByQ/m1wv0wF2KTqvJY+JqA
JLs9QTZ5ED6dOXzwo2sahyJI/krT7ktrDBmhcTwJnY+GwlN58Yel8vd6ms4hIHHr1mxBZfbrm3Qs
5Nie4YoV/kp1clz3KvN670ZFSaxysLudBbM57o+kI1z//cZeFuF3j5yCIWtph34vneB3n3fhubUf
I/BB6c5pFH58jqSXY8TtdxJljeEMhQWcuvyPdfz7Xy1omHKDeShftSlohf36rqGgcuoKl8Rhu6Vz
MPprnD8ED2UR8ku28dtxG/cEoqLlKIH7oTimlfVUxgprw7K7TSEi3sCdUQKa1WfdE+E0lLO7//dL
ZL/fUmlC2ZYjJZeHvhhX6tcXapV51/gMMVkqychAydvs6yV4YhhGUn7A7d+3y0wxnyjZbi9rGnhG
ojQ8+c1DaVd4hd1pXZNy5dN9eIDH+oL4u91XGoNrT4ImaY/C+lN5ZEPefvfhAuWGSGGbDus8W937
NlEzGYj+6kRQGJO/ljf3Cf6pU+3n6KZkb6AWDTdtgqt9eks6A3ZlTB7bEEY709lUNVu1PeslojqP
dxYWzzX7w7SBHHgt7ApVp1ebrHLqRVo1MdCO3rhmAfmEGh2TcbJqMtBEfuPe+fO+l5qAMh/OnzaS
k6e++ZBilryU71XNXuKJchm8vXa9xK6g3CuwjDylJiZACDoax4NmHF8tg15fWIc/guGWufas7HIf
xsNHmjv3kxEI1GcK5nUaN/dZgCGu6Y9NT8ZFLQAO2M2HqRXyPHauc0b8OuF+oocyx6xlU9PDeRja
jwErhrTwdkEDLYpS44VLxpeJyHpzIiAeufTw0vf4ywO8rETeyeeGHulBEVoRIBLTcVCewQ56K9Ij
WOadBjI1SUYVSwYA5eAhluH4tczFBk4XRETHlY8khAcQLdxnwCRLwh5Hv8QB6y2Ki5WqTTAEHLNC
3NmVVzOfNb4W9lSui6ACH7v0asokr9cInAlVTsjhTloC94y4E4959dp7pTrd6ppCwWSf3IBYIc6d
Ign1094oEARbbffdcKe321NvEzSyNejsYqoa72//0LW9kfaX+WoXFsFlrif2RcF9MtvOwvz4VlRC
Q36tcS7U2Y827hmh4/EZltMr/YPk0Fb+Wap+WI0medEpwjqM5px0MuNsTEaC5YgXBAbxDoxNt5vJ
Xz45nYw29LTMAyHRysX4pvCM/LW8TKQfOfS3ABWVQ+7m7UsZ1RwWk+FnGQdkvV3PmepJmKKy9QYU
NsHQMyoQL9KrkCKpmoSqZrY3AYJEFh6EKhoR2F07tPc8x8xL+w9p6Wn2QKQY9exfApI77vr5a+mH
NRTJmqAZq1xxEjVByjf1sfew+C4nyRHR81p59kFg5366rWC3C+7YZJlJi/S/Ke73npGPp1trBIgw
kcW9t81JWkGCuvjxlgYm89xm6+ScOgkQaY7k4ZzsfF4ZYYsNZu43oSWIV3pilTYPI/1Y1CfcRANZ
7ARpZDsOWzP8MovIyHHeVXFIF2H5o7LIX9WJaezTpUSpm07vCmsRlodtuCOgwTpPUcWgHe/JDp7I
kuxlX2KW6W1LT/4Ml2mpAEGoxCUmAg9UWQV8EuafRYUyNaI7jvYX0yNDBc6/eguY1AXluJ4BRn0P
exLhAhyBo2jQt0fZmZzlrxI5kqR3c4FI/NFxsQamk//kEcyyB089CjgVo4OPSVjAAgjPzJnWb61Z
PNyqUYAA9TqlQ4a+EZPk7TtioT9GqZCsWWxkk8ld5AXilQwRYDINh+zCdqZjoPplbm7UF4jVRcW5
v7EBV3Qq/RbMS60WUHkVTkH/zM5JYsv2qtygdrYuIu/LdWNAfy+9hEG4lg+oYLJdis7pHMXFFuWM
cLlkch68nXDyv8gzIfWTIO3UzzOSOUdsLzzmMw4gWrnBjh/zFb8pFoUZDrrhOhtXkgBnpvlXXGrk
Z5oNsb637p4R6hNkU5T7LXh/s03IpqIVjH5xGRxOEBbzwdrbuco3lpE0h8JW90XQhwhQmnVqunLP
9vMx8/EZTBp7DYQyb+d06d6XzqOvw+MNf9TDzGkCyeJSVD9AjxNvs5xeR0ngmcKgZ9lwemOR7zVF
6e2vvIDBZuyZ4XrgYdgkffzm+nWFDTvCO24MEAstAy2ZAeYlgxKzA9lW4DybCc9z7ga8vRc97YOx
zJE2hveDZQVgJez6TvK6Ec4iW43Iow3Rt9byoVgcGaIAW8ec8OJCB2dDzU7OeOSwgJ2hCd2znuTJ
9qL+0VAPXaqTc2GO87owEYoVU5pdRp850vJVnJvNI1p62NcC+ZLChRmXBzOZgAEvTqnRBmHkO3rv
lDX3E3NeRgKw7IhvlX3WcQhJIQk7yUAa5S1VCaUGdFFuIUw+a+d7tGDEa29ZNCBnH3WMKb9WhN5G
hGn7Qz0fZSXTPbSZdB91xbyOOk4HVZKg52feaiCu2/eF8unFYBjJENKdpe4+0bdZF3kZvQwR5mIZ
Z5LTvr/VZsUoHMDZWcz03bIp9U4Rkm/4OEms0rswoeKa46RZl7FTIGa/Q2mCAVbKHU0vCzdQeBdP
uBfLNCsUSpjM2AbgNLgEw3Qv8r/6uY72sMlIcRoY08wVU/PGz3HtsY4vk4djEXBQKMKOlEZLoS4n
zrFB6hOJPllPpUVQDzFrcVkcyBwkY2w53FZWcg5kPGzgKBJnJQaifpH9noVvPloWj32q/EcJEWPV
pw3RW3Hfr6xygaBKFtxbsVpFxb3ZR8MdwjN6wGN7X9d9s8mLNOEjnp/MGaS2tAXtuDZ5CQDtQCDw
cTnxbE0ybF6ATCCU45SBPuDLLF77edyKuOyuYHpsUBhefuzcslwHYibKOgBO59TsnyiWVq6i7YzT
k5i21iDdzFXfb2s/ht9kbdWz9QJyjcbqRyZ0ZdtJZHe8bHytyaoHw3J7ghof6elEl4xPgVcVn24/
AeDgajDnL6lKezJQW/3CYf7kNeZXszHKKzIu+xxaKvvf7J3LctvMlqXfped5AnckBj0BwLtIUZRk
SZ4gLMvG/X7H0/cH+nTUX3+dqhM974nDlGmJIoHMnXuv9a1rP27v5UBTEx8JsCE6CjGw/QnzZAYJ
r1VG6IcY68RUrvd4AZUNeBLc1WsH5D5wub+OcQ2enHKaoOFZorJBydCmh1JR34K2Y0i1tp6HQR5h
0MKAyErBXZvL7bpaVuaG04JJs3paoZdQ0402AQzeF+YWVfm9u6oOgk+5hpdTWfOWNpazjysBOGdt
iGalFeERH+lJfYGtw1Vrwlqb5+ZzUbV0Q2hWv4FZ07i51UL/WOIHRorpXl1d5/eLIORwxviTrIP7
68SAX+3NioSxJumvXQ4gQc0NesETuidNby7mcms4Tv+ZKmsGZzwotaAG24m0Untw/A5x270Tfy8m
5nRyvKzVIYlSi7BXMNiTCwm+FDsLhD8gjQ23WUn+5wTo+881UCXfpt7AcLVOrqMeoyVl6AV8wITP
Ww/XEnVHi38i8bZTL/c6jJYM4yPQVHpWzG5FFAZ+Znhx5um+C1QpOspuDcgth21OrN2Wj6c4dAsA
KcuYTw1ej72kG3L/aFv4zooF89TgwvcX2Ymj2QIslGqGvxoEpMOZB4Sw8YMAj11qzu0FgPOLU+D4
DYo4ZNCg4w1RkLSDZL8gE9qW5Vwe2MvJZDdRey7GP/vo61sZQHJODAYtDhPVFnkRNikpvtlo6+yy
/spMQ/W7aUo3la6SN9cv3+Yygqs4sxujbYnAU7n3rv1A8e+Jynw31Kk5kJwxuDVUAa9vDAokSYBt
awOeHUhtB9J1/y+pZu7nlGjm+D6MdliiMz1GXGRG7V4XQ368V12cGKE4Vba9pQL+hA/IVLoK1V2s
pcV1SBeOkhw4799RlV1+KuwQNxArSjATNK3gaiVbLOVkFCXkS+c6ZsCKOdf9Y5EJEJbksIyUPUox
Twc1Yswxhy1pkUngAzhxtDi6GJF+GqOhP8d6cp0cGviN+sjBJT0nVctBZgge5Np0uc8TppFYL4du
DLaGKPPul2KNnwBwzESRnZBnhOEOI3yKUTXdT05aXCLMS4wa6t1QaeNRAcNDxYDwFBujMTn50U6I
NhoYjCVTN7t2rY2bBZ8TZSb6UiyUjifn8G2sk2faLyZxyJP9zzJP9OG4TyN4u3KNWUaAA3vdo8nc
PiqvAQe4oMya42LWw47qBmlwCoHcSTSA8YFBwdGse12dHYp2uA3VUF4Go323EBCuR6RbXk84NKqk
uuQOnAvyKwu2hMv96L0E0+jZMWPsRsU8P2LRJHjdPoRyGo8m+d73PYhDBVLNLN+NdW25lcqIVEQI
Uu9T2kpdmpOImv1cDO9VJ8n7rGFt2vAod0DZGQGVFZX3eqsO3RTvDCh0FKDaGtpZb1vYfn4xWCbc
sIGU6rTbMiDptrn2Uk50iQguynxht8PV7ih2zeknN8mwvb94CDHRgTnU/VJJJ+PIGRrGOzPF/f3H
MUKlszk3oJtorXk44U/VoJZe0mrXgeyMe+1ZlSC19VU8PVl0O5A9fE4mosuwcs4hMK8oSwjoIWrE
Xx9NbWif6zplfxfaRpWatb3XiaoEkjRNsXUyrfRYm5p6GmJni6oGalinSgSzoHKIReg395cuo14c
ohFPek6isN8lJO+a+ii+5SO/gpbgwK/zdJv2ypXyPDuOtjCP8+ycA5GWlzTVL9AWqyM1wIDp+9iY
zWOZ1TwvDg99PgwvQNALb1B+zsp3p51qIjlYUO9be0VN6nVL+0cRAGkVEQv2abV9ug9Zh7J/qri+
wlmCQF4XhtDEs25qoEvvZ+2WXvE5zpzD/UCeWO376CRIKdRhc3/6fU8KG+qvfMyajR6kRBJDut4x
kb3d2550Vv65ILVL/jiK+SeHq4JikEsEl5Xk1oE2F3lWSx0jsj71ag1p/toqomzdDb0wt/cfxd3V
cmRvU/yaidiWMq5c+BlHEJEPygpcGcsA9LqMfhK2NfkjsZbMhitC5lvd2txPuuXAC8XJ/tEq5o3m
nHq5vwuYcX9Bs1MPkiGZmyoBOo+cw4XCncAYU/sou/qd1mJ8wKL7gJHFPsfET6DeZwpjL0Xlw444
go/XvX4OifWLGDoX4S3k2Oo5GvSxkDpzsSydTCOWapMUXvphuheDcCbRqmTdqTOqBqTHVmsifIDe
dX8H5lWuiFWYcfir0bSvs40yyYQLnGF9Cb+bsnT2AQVxo5EvzmEj3HFEp+tZqgKkC1DjsdZWKvJg
bhJVTG6UzFeslCaYij7eVykx3qoxYg7G/eUqQ8JkdDQ99CLJSzI3j4sRxaeCSGMcj+lj1inESUuc
hkOncooKrUvR1F6XwFLD3Au7Y4gTXLkNRp/qR2bRoXHQwD4gS2GooOb6cZkgc8S2dlIppbb4zm+l
3dd7WWXDth5bjOqF2FngSzccJ+yPdIaB2WB1tiaERbUWVfscCrm0lOTYgZPzUnN510jdOUgRyr1Q
+CQUndJWC5PxyPnto8YM/UQ6x84wtbd4VTJFix2zuAKb57i5j3N4l/dSh1Kyy40tR9f6Tw1RCn18
SFo8Wq1KUfSn1LMmRua18YMCrDzwYSzHHtejmHKsOzQaXijJFKfLfQAU4VPs2Pl2KWzrrChttXeM
PDzZ9CmOCtEa+0Y/Vmv8WjerO9jiZ67x9ILUUj1bNtIk9IsvOXGeLwmxO3pWg+qeK/2qkOtchiEx
GHioilNpDwodsHh+TZFqNM0MrJDAr7a1PwebgUhUxXTv65coBeY7lsj3J6C1LXdxlegbKn1tE5H3
MzYSMwIYVgLIXyyl5OYnJMMLNQ1Vg80AVsatp6jz70SNHwURIeRqIIHqtbfUfljQLZwxxh1zq0Ex
FhJdYHaky1YFwMAGEKiOu2aHFd7rRf6T+6p0bYRdTP83oyPAjJSgMuzYsZidp3JjNAmnFEiMNoiF
B3X8tHRepegmYsOVOdv18/jL5LfkY4Gzu+Q/tbgAC2noE9Zqg20atxtWtjI6FZUIT0kNCq5Slm9L
PKy3Q/AKhybXmuiQZfZrxSHSLeOBc78Tra7w3Ca8nIXUqPa9DPcJYXgwYYzrYjWSckBXXroierLU
FpflIaL2Z6VmY3ITJYdPQgMkqyJjG+VBv9G04Jo0TJJNzjo7cNioJixn2iTxQQPFvSEdjyi8EodY
0unMDKMBIi+QIfACDfRC8qeReTSHutWhexyw69DdrBWbmWpeglLq3ks+MRw8NRwswSkzKet3GdQK
rYj4xUm6ZatNg8MnlZ1HrIRAag52VHiEWWqMb4JnMgzI4HHcNpQ6yCDjK1HEyxwK+5g4hTxG6x/3
h6MmR68UtiCGgetxabSTvpAthy5mgzNLf7w/Sohn2KfdPo7b4Nzow2mWZ1PypirNoPk6B1CONMP7
GEHQDu2i9K28tTzs5CyaHQqLhs5zByMPhXnuM4I3XMzVgCVi9jug533avuQJXImsgqw1pl4xseXi
OdI9M/3Uwg+9aZ8adslwPSpGXUmAVMYQ2LB6bxydiLgPHayT0vW0OpdjXpMXNzTVgejPb9RmX0L5
PuVZszU6egYmWYZ9I1i/OorJ2BpBzi3J1mihzNlB+jrGAD1kBos26KaTNEmxL2gyeWpKx9xMbvbY
kI5mMu7sHWU9Dd7IbqbAxbXrF0Z1yXSyWFJSsh+V0VPioFiZ+wmbDjGFQafdVBU6Xau0hFSXM8eF
0VBcYUzRQ89VmJpD5yuhfnXaDgJTirZk7uoDhJPu1E8XPY3BTTbFS0wWtJtYWbZN5q9xSOINnmWA
nriqukb5GpLwrTL0N52FJs0WwYaZeIm+lJ6uwkgyehJF0xHS/lxAvQD0UlszzTcYzpmm+TXRC1tU
xM3ByGHLiUmRJCclr7hbq3NM3Tc5hFHXDCmo79wQizuwL7qZMQeGLEH5tPwgfQTFjYFMGoYDGiEF
MA78j+nBMOKzhDqjjJbroPkifKOm8F2eJ2KmF6w2W3qBu7w+QtCZz+i/v5GMC1CylLYPptatw0Ld
tISrbYR8j/kdva6UlB6VzWCMYJApnl+6WuDKy7VnYEI/HTuztqOe8T1k+UsTdYn7Xm7jWWqHXHdO
TZ18S9qq9bO2/KYZ4VeQYDcIsQqBZzZn2MpMnKNCXDpFSixT3MhwT0GZl/I0TZDTE2BYMAf0x9GS
jE1xdAJa3IfMis9lpP6U0SeS0vSB5BUrSiPSPTt7XxHR6JJy7Q2h0h+P1pw0J2sZ4fsszaMM64/e
6O2DWQJfSafArUb5aJR0zRazGvbmQoiZOhg+Kt9P+HoBLq3hTbwYjQy9EZy0R4oJDXM5YafP+KgY
35WPjtKew6VVdnKGC24XjJGcH9OMLLwsf5nmKPY9KYVbhUaYOzSXhiYtmYudjtzK9ECeM9+oZ8LR
iTQVy2HOzO67Qj6l20T1S5ZzhKwTpXF1paRPV3EtVMVyGPE8bsml8IAWbAYrEgeCFy9lFdgn6vv6
yTIIuWyiBJ+UU/SbgSQD4txV/drHpnVSuvExWh8RQ65fDSqUU2dSEnLWHZuPUeuPNp4MqIRgOFuL
7V0zSfuxyOlOAZr5Sl6rW+nsIketXgdFhP7Ypcz1Euh54NpUTMH1yJ47MNKrg9+tYINrLDd2ov6V
FvUBA2l+SM22ADehGd8aJYX+Zk1iO2e1eKrqZsdtrRP4kTzZY5vtxzxaKfZ19DK0beujQzr31q/K
4NBXJYN1VZfMvkptbM5jCHF2/VKqIPK2NYvIJMfC6siaD7252WizGZ+M5YR+/yrySb1OvJGEU1Ta
Vs3hO0ZG51VYnJH0swbriOkeHIAsz1WIpzIT+6Q1QtdApUgAddayaub9cz5YJDEG0tmnY1P6AoHR
BiNF7wX8dWeH0Pw0X3BiPBtlpKxdoO/Jys6ogrc2UAl6gsCJTGzmYlW+WYv2Q0codk4a3pUCz+0J
3lHhIhEpD3rVxpde6ZR9WRmv7NPD0VbBJnUWIAmQKDC3Fj4uep+fYW0l7NWBn+ettp9K/S2V2nKq
t9LotOP9j0xM0QHNoY+8r9maLX5aMHrt2bZHQgfL4V2xRiZVKaDUlrnX+vcE+S8QnAbYPdJO8vTq
1jVAYG8symSoAcBtgN0Iv6voHBC1dhoRb4bZ6FA3pqHf1VxHKaw72IIHp+lZ/63EBhkRtmBW+dHD
UMCxoPkUBp1F17Y+ENIiDsaDMSBzlszjGHNl1mGgB+cMUj7nj/FCMzHWFcNzCLlROgLs9CnW9nF2
gwhHYqS1w5g1iPxV4GspkvhJz8mkdaz60I3NTSWEB6ZNXNAtYDLOGa54mhv5NjQTNM8weq/7sfAJ
wohdgvnICOMX7mlqO9SZJWnCSZS+2I4ABBKQQRyEtKakp40aVtJT6oQkGmelTfZI+gjvD+1ASOdf
6yLPAGOwHWgo+8qiX2oD9Yhh5Rz5lnQ8dXkhCD9lNSJ4Ewd0bsabihq6sNYqPdduoM8+CGAEn07Y
tO60CXR3/dFaU8sCvX6QTmLviMlFuaMhEMJ0zGRq8ADTfRhRBotfIPYshERWAvgQ95ikEMcT5Trj
hAZnEl9BvXw4iPcsFESbol9FpAhVizaatw44MZd+YuxCIKaTbOjfez0K8erHz44yXBNd7/dBrxMM
SQoD/rVgpwz9j2QiacBc2MespH3k/ErzV7M3IZkFbk1SNo22V0Op6BylJQUSoiuGk5qvMFx/Vohj
jGyDlIAWnEtif4trroPhRjMyQDoQvIxTLHA+E/bYwW2yJ2tyFb37MtLuwUq6n0pmKQSvBBtb9Jhq
W+0N7OF3pQtu2MoGLxTKFiTTBlG+b/dmvm6H7D4BPtt0DTbIgKuzbTEnbLyqZZuAKgL+kgaW1aXJ
1oQhPRUdfkH+4sTUhlKh0KWiv2JS7jxBfMWCi8IAq4roVzabnlOxW+vDobPAE9P0a9s3oxl/tDRS
vHIlECQNZzwN6r5jenj0gXaWey0EwI9DzJepfC3j+AUJ3y0ro6eySN/zyux8jrm/Uj37sqmLLetJ
FwU2+IWkvNKuTsuCPbe1Ldopit9PGtljAPtipaBhJ2VCFMdR5+VEIR2IxXk3iuyjhVLf10ZKJnBF
EEyXnFQHruScl37XRYNX5uJTURPYM5ZNFnX6fUaNhWiFMQzvm1PEHyJP3yIzuzkUcQg5CPa0Yged
DzasXVtgc5YOhCGh2eDd6Aq2jN3dBv8wndH5S85+vIB1ytJrGTjPuT181Yn1VedkRxod6zgBTtsJ
VjTJi46kpGH5C5enWpvHG/JgY6+Yq8tnwUniFbaOjHwkBxohAxmdOmt/VAGexN6Vcw6C1Dt1lA2T
nY+3+1OiRPuJlnPArcOXgrJPL1DZT/fvfv8SovlhQ1R8uVnuPyJWgodcF8b5/q9OmbPRqur3Pz/B
hBbjl71jbP887qPOs6FQXv98dyfVD3VGD/o/vn0xrZW0AAF8/5rKSevWSj+JI+swzRMSJJ0bO1Np
HvT9VaONNE3tV62PEV0yEN8DC9FEwc5C/LPnvsuDZgc89yv0naKhtyLTXw60cDXEBCizZa+ozsko
igMAjqYb3+Gsfq5EgjpBdIPI4GOJw6didCDSQMwqLT71IKC31ojkre7EQ63TwQUZhx4+ppkFiwb9
7OjJpvydivotj0BSiw5C5bCQCx8hv9F0ua/sFnJvOH2XpiU2LJD26KT40a30JC+SPuQsl/hiO/bV
nshVg55DNOiKbdPUszp1kR92tyDRJnce5i1evIX34lt7qRV272mxvwz4RKIk3sYOJm/QCW4MSrSO
RnBCVwOGcnwI7JRKbEA7YEZcSfQTmA3rjBJ7la67MUBZdFbT+/R9SRq4Nc9AgXNXYAzsshLFSQME
BQU2mZoqw+T2VMupcfvqGC/DW01aBb5b62oyyPXnAZ8ooFxSfEBclag2rchijUnA/1WL8juzSFZL
oIQmrmhRR0RRjXmr1AFYKAuROZ3td9lnGQHxC1NOSl3kMJAPjJ0A3ee2cjgw8sh3vQnMwlyFiCtk
V6dIdLVC+6XAr941yN+8ps+f65SU0iWxcLJgr0K+EULHAOpr6PGZGn8/Gs51JF93Dyd3l/JBMHDo
PqKWe7Sy+vNCDl5rgBpuVrKuVLVjoQEXLaQH5pjtuK1YawEtuGY+m3QpsiNJwfOTqacHs2YUG1LW
pF3/I+BAULUoWOgLMmFQ+6u5xOy0SUlVP2qb1IjxgCkLrhGBx6LMs3Vb45g1lJ+I4RIfaGayIaTw
IZul2FU1bFkgK7yPofg+DOFnImoBfjVZPUEcx5UJQF4JVNBwOPGkYX5jE9oI0Ut0RDFZGSvmPoQY
nCbOk4JRmkWMTxvF+ZHkgmkzNnW6cQp4BYp8zjo9QppE8Yc7xmNmNlDDazcxgGfimqzcicEemKVd
oSxoGcEBWhYQO8CsAxV/lDKoSWrOj403YYsYzCdoxu9Bhc+ie6DsVdwys2wvld0rIAfFp4U31PlP
RQwEzsXqjvibx6pzRi8Twm8bgmeqOPGGgIYDNkjiBwP5NCZptKXBCou9Qq24vAhahkllUab0TueK
gsIyp6Mf9TNkGTUKt3GsoeHJEAia2iaLybAv5qOuLNCyp+5j4U2uyfaBPBJhJJm4ctkz8G1jekwm
DVQ8iVteBhpGiyYbyUXGHZWEj8s41U9DNH0EQ1MA3+nOo5OrW+aA6FbGxaZKXzZ53EkaT4zvllW9
Edl02fTZOGDNgbUoWDmqFEJQbXefVW+76fsS6IQW9s5vx3lo6xmOn8bTDcE/NgJm1OLQ2JvCLwLj
mso80KVG/GcCyVbQJ8COCb4JrP18FsDbI7vztWa8JKLPOIaCZVYyNBEZgl+yD9giFaVz0a0zPhEY
4FCWJEl6jefsh3RYWnAXaWTIoDSwBcfx0k0ML6Gu3xu63vi5kuMLibP3umZGjHkQGUHxhN6bo3PO
nquZ0+vQ9CCnp9/wyGn55JwampHuBLIKFWZjk3+kNXgWXfzCqaUBc+QV1b/IE5rTJyNMgpuS0xss
c+UJPMEPlVgtJKoN8Cu7o/QZzcAbtGZf4cfn7EnKHbh2D8JH/lAYNLNXmKZobJI48oV2dyg+p/ZE
JG+2MfNu/ABqqGSTv1CFSiGOzHk3Y7ok3+2s/YU1DTt04rAkZs0pNCz1YobOZVKM4nh/NPAzDxh0
qWOpGckMbb1+gRdWTDuWWASd9Ew2APh+Jf1wkf0atNQj6AkWa97kBnF+ZWm5oVIWu5FScTbzg1aO
zoEsldhverIpkPRs7IZJDN3OcA+pjl5grJ2SOH6OpHbpMuVQLqbq1rGmM9wybxZJmDhSDTbb6alb
Qzva+GqHiNc0p3C2wGMgKwUcyVQVyxftqBY/LQctdiM1yPYJB0eXO4wuUhzRVoYlnIVMQJoSQfGk
tbciw+qVsA3MWfca62jtob1f8YvBUgnJ7eBoSEMjdJ2U72ty1nfzaPkIJErZmvB2CpViqhjSwRTz
KxF8CGQ/6jp8FjP0qN8Jk8ORVc5TrPBNjwRtvJr+4fjcMEKYEoeGAOa3barPLxTJmz5WsFZVTetb
g6buCd6dVg17tSk7wcg6zyZ4TQtY4B5gdRQ8y9AKnjvIN662TDMerS54DmcbFClGZt9eHyK7S68J
GQsK3UuXzKMCZg+XEEkgw0nvZca4UbMeZtV5U/Wwfb7/AdTjqw5E+KAtSvOc9JO+j2Le0/s/ghRs
n5ss9BkBA0ldnxG1YtgoQ8EIcf0eoWiGqyED//5oWb9kBQwo8YJBUlwfZnGrn3g+IULrd7t/rTNH
ThVDev7zvyYYgJaJ6vb+8P6Hpr6GipLd/vkEvFtRL9cBq5X7rVGUp1CxfnQ0Sl5IrytQZTRyR+an
DXCwftfmJv+5PqEc2/pFbdV8HyIg+PdPUI38L9/ByZ0fwP3rF02A5/tXPwIFj6Es1b96QrdYf17D
/UX+i+/wn5/wHy+yL+Zx003E+rK8VI9EGr6Vk6w5XEHjy9AlIR3Vmm+yHeQBr4PKoIB/5bNBsmAZ
6WYAwfNtqFZZq0yC7f1fpRPmPjdydChGk2JVwkjk4jpExoqX7/uLQR5D7FqS7og1t79LtdhqnJ6F
3Wm/SkCp5YIS3EWwBmmVCR2tJjeBxBnSNgn2IblEX+qYvJqJVf9IdZN5Xml17+D6pRvi9X/tTdNk
PiqJ5UGe4+eGUK61ESRbpGPQtYmvcq0B05mu2BXWxGF47SI1PA3kELqZsIdXFdXpQ4Exzb3/q4Ni
+syWiL11fTJd2epS68aHQ9L3axMsw6PZKE/3R4qd6Ncpjk9l3jE/aJTuAN5/ugAnmC6pzeAH7QTO
QDCOsBLWL97/qHDN5nn/oXI4+MaSGhXRh2lXziEHrIYer6k/rGkdaoxlc6XHbFyZ7X/dv84vS+RP
nyyHcn2a9qaghPxQqAsPXd0AHMic6s9/VueluU4lRWifw4afIh8JpXPjtx43vaKOl6qb8r0MAtoL
ziqcK7TXdJhPGkqTtpqIWyHfULQF8YF9/J5nS/YMv7vxExu11noMCTQqqzDONrBNKcbNkbCfXy0p
fJ6couGlKNOtRoaeX4FmJK8IA0LOtw7R9DoKobvlPN8mG6VsYvqaVVe8c0ieUMAV3I3lW6jpVA3B
mG0svKKqzeQqkKG+C5vqYwmDPw7P/497epmrX//7f/0s+6Jr5tuvMC4LeE1ob7r58AVeSMXR/9/z
np7BCv2oyubXf/k/f5BPqmL8Q3E0G/KXA/jJUfDR/UE+qYr+DygmpgLSRCqKLbGyFEgEVq7TPwww
mGBf4HSSLSEVDIP/F/n0D5XRPvfb+icEUV39f0E+GXdiyl88R5IJHaZLQuelbTFEUv/mmM/T2Kzh
9lNGLMsl0KHLMDtz6GiRUSY2JXohz2mcems1nG+xUVPxyupZlsuplYaPmZqThbmvwdJMxGGWbJe9
w1A4pDgcYlqekEJkMBZclNbeKrPfBdMdF5yNFw01vCi6IgYZTzRzKo+G8UNpG/uFAquKR1qkWOqS
2maSk5k7imlPxyPRspRNhKy6mKrbhsDIMb3VKB+olw9585wSIAaG4rucqFFtZMV5jLgiEubeyeWh
bT6x51xmAR61UpjdhoNfhD8TSxIZaJITAYJ2jkFHMYfaAn3YdsatIZVEJ0qsKMw9ZktmGb2/vtT1
xSBqQmouNgtE28FAUi1Nr4aRJXkjMeKbqN+CWG5nFDUxo4ehMJ5Ms3onRB1iNNVFEPa+gSeoG4vr
+r1Eb5LJm30fKmtfKz8klpJCJanMAdcbDGdr/uxqJlEi25Dg6BfxxWQYWdivxOyG+o3KBccWXenu
1jW+OVvepNnIDSEWRCbWhNt6jsuifa0uJy0KXpQU1XjdQM4TaFkOIIdd4sE9JIgEGRsG+d+lK5Fq
hgmxUcY+D9i6crIgGxzr5QzxptC695gjY1wXD9EaG4I556PtP0vlM+WdEmr2oKQ0z/SbAjbBwgrO
q1xfuVKpnor2kxmIRwNwbxIoM3TFlQVv/dL60az/cR6MXQhEX22zzfpihL4GqEBeqcMvKzGfiG18
X58/iPBcG+I95ThkcowC1ewKzkxezme6KAixE6yfYnXkqIU7B2gt+09LM/YzuD1TxeGj3LL+VpQ3
EkU36wcxT8FmvSCUkuvAFl7x4sTmTle0ncUJjvPjab1PNAM7OyNeu7e2IFs9yh1gymQZmYf1iukZ
C0aMHJPc65CKsRJAIorxa9DjkDx22M6/1h/fFOZOaKTJDqzlMEzg6bjr9R42hVeguhsbrrACyQDx
7HQMoYIRb3sL6Vrg+dyXU37tVPQzyXCu++K7seQPbWDtwWC+UJOe5hrOJDrlpL9fE2kdMgTmmrCn
bzUZxOv1MefZ2eCcwxXf07Ltu3jTNMFOl+EpzPjkOQKXdsk5oxRHSPU7WkoI7K2txVFpAYLo6t10
ZuHaxsbgdmu4GCDEurAvXWpC7+RT4bckXWyDKGO7fmrrJxp3OFY0fTeKAuF3QRtbbGZtOK93TNWj
uudzcJh82pniDyA8WTQGaR8yeh7Ynx6cSKA0iLZzaOx1lXsb8y43R6+t1488BLJ4Zizt9oXjN0p/
tkCwqIb4maPdpL+JMNogdyj8WZfc2hauZq4dHhJ76qX9TUf1TwruKYitbRReZmbxuZ0/NA2IFyLI
YxZ34pZ7hXm+XXIzALjDZ0f8EnEmfVonbp7Y34O+6ndTThhdu2dl/mqDIdqyID9YTv4Q5uW8y0sO
D7AKiA9D9FXwf5wmtFyiJ8lCId4IInzMiDEquEqbrRoF5ECRbZ+VfbRVtfKSjMhy8eShLZ/Lwh9C
uMxDAFcT8Cz0K2K3AprJHYz4evwcFv1A+hNz8PW5gRqTix3GL3GR4rhIox2u6mirYSxoNedW5Kru
SlmbvjmS6xXG2rlcEQ6shp45M8aHSMFS3xIRNzHPH6jACtYmF0zOfmjzGY0yMk9kvZscVrBvTznF
akyW+/pL3l9nZx7Rmeb8nrQWMxKuwMYVOFaK31aRF9SdGtFHEJyEGZ1DJfjQibXw9aid6YdblEQm
203fH6VVVVtnsXzZkR2nAd704yb6qIdil4gyRgoW/B6xD7gEmohdzLEI14KOaH38zFpF3/YYJFAy
Bcz7hoi3hhVY9MtPdelgmS/h2zywp4UIPDCjaJtYgoHSTX7aBLG8JtIoMogkLTANxtsyzX7mjcqY
nzDiIniv4EPRH0NfY/s2yGZVOQV1AtNkcf9Sclz/bNd/RR7ed+n/sovjrFINNPrQeP62iwtCqIzQ
GMtdIFY8F0suK4hd5mwmLBWF9pTNJK8NnyH5YQHpRxjC/t1LMP8GMbhXEroJEUBTNUMx13LmrxAD
nZaNjeKy3KmOscud6lgF4wCaDURNxD6y7sfsX1nwI62+1n10au3tgpjBnRvtnOrJD8NUvyUErwhg
Mbjrpm9j9lSNGAJRC5BH3fZIzlFU7ISFf89U9cfVNrgu0Ny2dlJfbVqSVjqQh2df4t7YrT8EyJBH
lsagcM6iWsjcdWtZF8VwEceBjWCZ6eqxlK9vlLGIjdoaO8z1z+kgX0zjM4c7obx1mTxErLYT171h
WIeCkdeMDH0ovo+sSqhN0ZLy/1noOOFvl84+FJyfqgHJ2IhXCKxsHFt7mZExw2M7DU+K/AF8Gc5+
gIniRt6oa9F2VJlpk1N1GLLPEWdh03+GOtvfUrglQEx8A3Bub3SgSQHg80R8tn4PUHi7IMgeiPFD
uVE+OzL9LQgaupcKqjgiDgwn6+K046Xmqs2WjZn2D6GY9lPDSLCpnQuAKq9B9tWm2e9R2SwOwQ0z
giFGzuW0o5IAr6DMEHPRTpkm+eVwVZzZfhk7Li2Z/I7DoiOSyqC96uwYfWMNzQDOW7w1xCtl7MZx
vgmxTa2/SkN1gNorYP1e3ymT+s82jsDmfNsqPts8f+haIj/xbBjGJz2qi5DmNszlv7li/4b6uF+v
lgpzg2GrSen7N8v7MEVA4M25BJyDYqhAyFwO8H1iK9vwciIRf/6bm/Rf3SA28yJ+llTBOf6NS6q0
+FqJYC13Vmlfenr90dpAk8Yeb+d3xdCfjIUhQNr4IdvGuvkVCFVntjOq5Kf/+bWYf6Mc3H95GwGR
bhuaowHT+M83q4OhsJDwtXek3az4PrRRvT+n1XXsTG/uw20N8yllAF5aRxE/Z5E4LukD0+NvSKEe
EqwdhiU9M3tqQ65NeXDKL+JCPXPcjogc7ldl9LMx9Z01ik1Wpbvg/7B3JtuNI1m2/SLkQt9M2ZOi
2KhxNRMsl1xCDxhaA/D1tY2eL6Misl7GqnlN5E6JkigQMFy795x9JMx471S7/n407FMIxt63XjrD
3jWju68R2ixM37qPmBtw2TH6xAjpbpBxL+heE29brC1O85brZJbLxg0WpVI4ltEd54g11o8iOKji
OSJQb+BPUNX2fz5kf4W0cMhsXWeBBTDGhsm0/7LGytoMtYmBwlatAsQKLFWJV3gQwihokbwoaD9T
9AfGTqvjLKoLcRF3mnT/hrR0o2z8ea3/8+v4CyWiNiPmlwZvXTY3iCBA7JJBGhVKoAZ28EPS063S
T7WmlVgl1AVI6svC19xde82Gdm1hD88g3av3CwnWqpnfq+xYtHji3DNOc3cODx5WBimREx+E+1Fy
A/RJ7qxFu60RaUytdwqbYl2xlKo/dpCqAs/ee6f/8Z+PufU/naaBY4JldTzKxxt+7r+BcUrDNONB
rwAOUkrnIcspsm2Jvc0OosUgXlhKZP5B2xPTDV4XFFKvejxgrqJyD1kBmw8WV0+5Zd3wVkKPqb1T
98I+0tgUUFnD1x395ZAW2/a1tsdVPzExjucTAvKliOyV+sWZRraqhQvSt7dTN6z+5o/8nxaigM2k
a8GFsECJ/vlalIzNMrvn5s2Jr3Z542Rv3aFfVZ3aYHJLkeUmFwxA2Q73JczFoLgznQ8/Y2MYf6AV
KC+p0RHo/MBs7piza8lGllcu6NtlIx7UZaJ2rXnWrv1iL6bwMA4k5zr3uOzgojp79VVGU5sJcfF/
/uv+CpW+rTSIyRjGURoYQIn//NdZQktoeo5cNmn+0cJeYxgFwI+wwJ5hDFP7yg4P7CEWHptb7jlc
z73zZWXG2S7Yi6XcRidtzfwUSldL5G9+rFkU1I2yQq0xS+9O1MXfkG5uS/GfrzGgR/RDqGdcAHl/
hToikbfcJiJmQu061bZ61GjyuQ5xxfZO3SpwLK2yYljNxirU6gXZ1keLtE941CfL48aVn6SNw8P2
2O299gmLXu/e+2euz+Q5DGvWJ4ofdrcpMfGsGX0G55MVV/VPZBbfk5j5Q11e04x3E7HLCGu3YyF1
2fTPTAg82hY8VY+dZZZ4G2YySHH4XOVspqp9VSvg37yNqnr7tyPiWbbu2ayBvvmX6i5nVcgsqC9b
dRTUFkxthdTCombqasVm6ECHmk2UZDloGkxaeblUXQD1J+rVG/1pteKADWZO7S579sl/8xLVwvfv
L9H1GR76lMJ/ZZw5QtDgM3iJgvAptQXkTrzkiKt1Wu37BUdR7TsnXAtpghJY1cbs83HBjOM7qoTj
rQXjcOuhStKmpdqYstCv3Sj/G8jQ7az/82tlEdc9z1XAPN3R/3I4Z47cEOLx26LHnzvroWp7ImUo
Ixs2txRYMpp2JnruhBRUX1tbXYnTDIMit7WsO9kSSg2hX7cD+H8d3r/p8HqcSP//Bu+6i2E7JT//
e39Xfcc/if7ePxSECNIKJxylpLpb/5Pob/4DcpdvQk8PTLU1o8T6f+1d+x+4uej70m6lgWvbdJj/
2d61/mHrpg3pVncciDPcDf437V0HvNCfLwrgh4FHwQndiUpXlTB/Xn7HBtqLDQmAbXaOhdl/rpv4
4iRoAhs4tQuanckmjzA9D3W3d9z0ZPvNeKmH5jXr6wHJv+y5nvCHVI53wmKYLmmIPzvOL2s0s0/i
nnYEImrftY2o1CDQaxHb3z0jVRgFB0zHmPLG4FmXHUpRF8MFgaPxNcot7mZmh63FKLpNmY/G0zwE
2d4QLo6sOTOekrHW7uFSv9wedcIi+RuvSwSIPaCj89H7abMIi3ITFxhivfAZNlC/LAb6InM3zSd0
UW/wb/znfMYc0jjGXSn9LzdP/GcCrfJ7zUTQYKuHVtMORys3WsCiztvtm4M+Q6RWtfrvZzQZGk3b
9sKNUZd3NcSjmmUYKOi+MHPvMJooehjPMUqXZXCBqXPVc3spGdpvzYK+ARFe93purEPD7M7V0Hv3
TlDggzSNh7GqjQcvKV+GJPwuayh6fhXJR90W40ZrkaN2Tb7CY0t93hfFYai6b5Ofu5ZOPS6LtnnM
y84Vyy5KvgsNqwY6jv7RrXsiWOcSJaJmjecq6XaN+nxRftHqjx5+PylQaZxlYmy8rDp4oZCnIDM3
DgZjhKnBOVQ1NvobS5FlvqzZQKgQBTb4Fn69cLRlms/WNpepf0py+zg04XuAY3qRoHU55z4ipc5g
Lu+SimIYWrqgw6+vLR+JqCV3XmyNh0LgYhksNZN07uUA/qr1mCiyKiMdGgjE04qHys8T1kEHYomg
dTe68UHq0z6Vu3KucAgkpyKfkruM0J1mnltsUKW+0lLWfwfMQgm5ZtlJ3ULkP8Ad0j+9iOBCx4gf
w7qFdIlyc5yTQzD7Z3RQOd7lhevIflHY0XtP+nue0bgvv/zIgyic/rBpzd81gWoum8D+RzM4msjR
NvNsn4uw1oiNSe7LbhS7bDCvY9IjN3KTBwe0F3zqZFHk2s80Q1AhjPJXNMVI/oEPlyNqlelia8jO
BlJCgVdkBfmRsYMupLtkSUeLL8II3Qc1m/00fins4ZUr3UCOP3FrSNGJUJK4cddvWpqtixgUycJ3
EYlKt1qEtCkWZo7KluYRsev4tAVFbudhFCcfBr+N1L5NBPc14IZwNs+pW17KOdAPVfvt4p1kEWif
Kjd/xgr9OEbVwY4xaet1vS4Ie1wlTJ9BtQF+8C7mMDzWc7EK/A4cCObfFo4y6p/HNIBo5pbfiF2K
jeE2hzSdtlahaShaukNU8O57lvbYtGdkmIfRV2N2UR8oZPNFXVP8CsvfO0n2VPlMlpoAl6gdWhvQ
w+jh2/esqN7wucG3YKz2pL4TC9WdW+a7kKTQFFeXi2JGBmgpzS9yOFdkRC0mC8Ok5v3ISE8MPz3H
3xnOp+g8n72DNDZImjgJCmpw1pm1PwSPAeZFF7wRQN5Vq1koz31qHEECAYo+/bnV69cOvQ+iNhwL
EWCMOvUJZktzcgk1CPwm4/jWeI8G4CdVU56LxunwzNN8MgShrzK8xAFDLNVKLJ3CAOgMNNYb1qal
HxG66hjcAFCkkAu8BN4jl2lAbYK9t0rBjOnRPY4Z8qgSjHFeGC2MOTs3Q/TQS8jngbxMuXePsOEX
bk1MfsRuDAMeHBwXjf9Vz/ajiRtuyro7mseYdoKPSL93u35LBO8qylG3YSTDyyn9z6JOHpoyee68
6dHUMOeN4edAotgAzr4A6qjOPfCP/OaObVrijBcZN9s8+iDb9cONgssAqQAlePCRaKj+uvBZaOOq
Evm3WUAVa4d2G1rTdsa/tIFWtCldNtLQGIQXw78Xe90Hn2YPh6byCCaP7Bkzp/seO99idp5S2+8f
p1ESmbKvihqYom4jL2K+YBcxEiMo+5u2jsKzKdTTHjnV1mz4keyBgMFHKnEP+WaDI2/uUPVP76If
uEZMMX758nmUGsoqrr+ALRbMqPey7eEUVVq6Tkk0WQ1ORz5dhWcQCWLoYQjOPQpjhzU2Dad5Zw8z
DL8O9arEEgQxPOxWnWuVd7nd0DHFGY4L9a4H5ANuG6omXcddKWJ+OAhh5LyQztLcwkTlZuPRG1mV
Q2bPTNiWbq07Wzel6zyD6q9kvUZZwEub05ALOF3jqph3kIIwHZUFJMmUoEajrVchRqcFTO7X1A/w
5HCPwkTYo6DiiA1d8hIJgVw+TsyHTtYmzcoWXVr9CQXVfxDxA5pcOKshnDKkHUt4EdwL7YxcNj15
xHBw6qvP2q8wkI8nnC81Xr+pW3CtCaz2OvHlhZ2uu6w2ORTrMGSgkhJ6vEeyt8fpyn7LxV0NBqsF
2Sg0BlPYO1PiORm7IcAI86pE/tLhXCVw+FRW5UmETbI206JeBoLhViuThlc2pEujn/N10FB0RE5s
7G0qCS8pfgWF7O5EWKwEMX+7OhmLRWcGzxKCVFvl0LO1jPuB24pl/eC22nwqe7ehc5dvs5DQbWwL
zmy9Zn5M/o16fjhwHbTmzK9i5gg3imi0vNmacGzCav5OEvq9xWwd/JC0b/huFZZ9TGZa57s7J/Sa
lctw1bE9/XW022Kv2/o+a2vwhCgmX4QwkhWaMm/fOIiqy1lLeZXzLz/M41OOovs5LPsXExfSSVht
e4Sf0y7MwXuyfNs92fYsnqua24JPSAPOSB4ym78WwjsFLgJl6SafhlP7V3fKPLg7s9jZZrUYLWy5
uJ7Fde5pH6C4Z9A71UrPXJy4aLRLTjr6JXaiLxcp0YE1Jbvw26E0eedCm6JtJ3NtQV6F5KeqT7o6
xMfRYf87Ygw+C3tt2WZ4Mu2mP8OwISN14IpIKqSXHr67szSdjZNr7fH2yGY8djdm0zEY65MQlbuu
OzwhaYEAxs+96M5VH27/u30Q5RTxfGa23ApT8AoaKsbEjO/6WOND2sV3t4dO63PlTrZxbYpZI0hT
PUV99fa8Px6W2qQ2sH/5vtvXG/U9fzzz90/84/Htf0bnWRg1CBv440f88Wt6ciBVPjp2bd0/46Ul
xsQP0yu+3mA102Z/6KoQMbBhWI9dQ8ddFGb6TB1aLZvBkz9yf3TxYrnR66DCgdw4Hd+GAKZxmTbp
z6qK30Vmmh/loF2LPOp+YRG+qyTJAOM4bvIk9CJahjnGEPJzFyI7Dh5euAXSKElyIP/BKNPbBB8v
dL1aSxC93wSz70Euh7+SwDgnplbSeyxfoiHTfyZm/U1UPMVUxq05Id/yVWpMLXQTv7A6TZYxf+oz
1ey81DWZPwlYRCuG0+6DmDxzVTj5ePUHvwbSrFWXkYHKpkiT9FzSpt24PtkS5VhLOBW5d6xJftgh
U3HuBtEVe3xpzsEeuLZQgbv7fLJwqWRZuLNxiR5bj8liVs45kJ6w2hZJUJ04O+QGKEF/9tvIxQzt
6pcQl7bCRAbX0GHB0c2weJQ9wvYYYOlTb2EIpzrVnmXkKv2+6F9kPiOI6MLgNUktLBEADN+jbP5M
Rif54I79lAejRbVh33uc7l+6U+4CYedYDtC1unAOkoXZfQCYdgkPZq6qDr+rvdRtg4B+AKiXZw7B
BdXobn1iDb/yrLxnp+kzuSaiO2jLjy40Pkoj1N8p+nJECFXylmInWLTVML2Y1cQMZ2zTH01W4+qs
EuuJnEm8ILpVP8YS612op/FDFgUkP/TQCsoWS3+UOeN50qkwpzprTxoxPVuZmtX95OTRbugGAJJm
6+08mit3ntvZeyjhxC6n0jzMQ0gqU2CYdyMarF2aMAHnxjptnYGKBAyys/Fkp50Mt08wjfj5ZR4D
8mVk2V21arJXVuGZD5Ub5isHZOETl7+xxCDVPxMElC81bfR+xKxRCwMf26trszO0ZOKj8UMS4GXZ
8NOXMTdsVre0bKAvRM6v1ikORuoO321tADkDtLDop5k5dIy8MnfWv497ku0HRhH0tRAhJaaMYyRF
+UbvyTsMtOCABn781ceCWl/4uCryNyir5U9mkwjRm8F44yrCWAZ++NWPKodJLCPOeODOqpVG+Wz1
JSuBkN6jo2zidiLGhzqBLGX0ZYV+HcZA68TRxWBqv6nrgSW8z4ONY6fmPWeMuSUOdD4WnSfhtjjj
3VzE3R4n43QwSlkfvKYiBrZxxJ1DrvROJ8bvKGXvbzEodPcpCdrbOdTY90VNs7E6zzzLNjJY1sPg
go81Qo04Fw+JHXWrKKD01yzwwOA3/CeiKhr2JHX9Qx9mH3qXY7/ozJaR1JfiLR4piGfQGe9d04LY
q4aPpsgfw7xPfxVNd6Sycr/SFnW04+LwHgYslH5G6m2XPGRQn0lL/2nNzsRECCEFi6+JKYdNXJzY
4bfqOHjjVHyRnYukPpSfmac9R6j3f44GkHzZiHdOavLiCkrnx1iJVORYbMAjpg+4jc3NrNXxqq+G
YCclqsx8CJJLZa+SHhV0X+NJofy1YDVfzVn6V25yFEs0a9a3h4Ne4xNu2o8WhyeWd+jTjIXWaabT
GQlNZtR5CiMW14d7Be7Q3QekNHuZ/UZS0+fYoSAopgmcDA37hci1Y1hY89HX9s6gm2f4W1A8B1DL
HRa9a+WVWyP0Yq748dWxabBiTUKqXrNDdbJ7HJLOuc0+dNC31w6zzj71DJI16jq5xkhR5gn6NhjH
ltLKrtdIAIu1CTXjkoVf7EbRLev1CVupc41Jr9hIe8BhwU6LRbI7EnJ1F+EJ2so4/AodDZm9Xl5x
byGNL5KzVhHUPMXgAgJaJ5uW4svVN3bCS/cDbsiEllMHlgXZeHb25QQ1WjLycPuxOYVuXh5bnPGX
2wevwTCaSFPuOr+fQBakP2oDeDe4tm6Vsz+lYrBXmpElO+IgqcEMQzzgVV0gH/uZuHO7x70K6RNn
8nEcEpxhrg1js0Iwpz74jcQuoVunCcLmPgubT62odggEg/t0liw+7ng/Du7Zq/v66MBuuDoTYFLh
h6dYmvpJb8NlNJBgLToonT6bbYabtLAFnQ9CA2Y8koF7qgtZXzOPOSAmbN4FhhuOuBokt1ydUMLv
dngDbg8hk4lzTTnqzWi9ZAoq4/bcuAJ4UE693FFn7fBhtVu/lyzznt5eax++2QhpejMOgpSbClue
14r2qjHEh+MCNtCzEFhRK197X6K0uh2Shlr0oNvjr8kEHGx79aqRTJe1Vl0EnS63tXCzZWuRfizT
etxizs+uupU0hJDBszXyPL9qbLTpMRL8a0YQWSZ2v8NuzPX4ynB607ihWM52zVtvPmKkhaHSzTZ+
Mt++3j64Le9i2hGd04i1McTWpRtEeTUsgsSkRgfj9hCaClyp0Xr2glSsZ3XEnN49j6BOjz7VxkYP
M4oGmR+J+8VeLEljNo0yXvKM9BpblkrrHmvWIdr41K5r51+Xr+kG2UJzgYGZmbeNbHO4MKgK76Uf
rGBNT5tSrQaGlvnXyTOeQs0vD82OSzjcVtb4QuLHfQsHE+W6TwCIX1ZiW0R0s7J8uLIJGK4YRZmD
ePKhQqVGe5LLtWGNPIwhRbV932DW7ADJXtIaR2/tCPdUlcMuH9yf8Geb1xjuWDUqh3qVnarYjTCw
XuGxCf6V66RIUgytnXvMWZlQt8h7xyGZ2eWOtW9HelkDZc1rSwdt0UXh/CMWHg7jHg0oOKn4qPka
yfDSi5/6DHsT3IMuHl+1IhGnrsfP15YJ5mdUi8BmgvjZKoKDtJHRJIhuHzkwxSp0yvkyTgze0LI4
acvQkN6SkzU/pZlA9YbAxGG3hkMXkaRdDyH3URpM7sWveusxzIiwipEr7uKBxQhx3zH0tUduqVDS
p0HuR8eMDnFvv3lYcNNGzGeoNgVquA1iEu3FKMyLaWGpHiF0HbThUvdj9ghoylg3FuhKdgjUkmaK
NqHmZtBNqzqHgB334b4NdBJHaZud4hBsMMdYnR5sZow4XhEZQuhPZphgdhnvJOnPUkJBm3rtOyOj
ZmuhVRK5Qa8batg6nvXuNLXCXHVoiJdTTn1MskELV6y071314fa/Uk/YzWXssPsoCRaTHzTryjGw
1ZTxT1GgdBKsV/exUWwJuEx3RZ8ZPzoPoyHCoOkuHasU2k2N58hBTDQxQFxChO4I/aItGhhQ9gr/
V1vbHr0D8tcj4xmKxc7uMIpS035lIwWia3Vsx+Nx2JrM7+c8e7R0kDQGhLpQOA9JlH2PuaHY4/VC
H3ltt0/H05zutBngyxCF9oOmni+s+AXvSLENCo5dILGbabFXskxfSb7qlqNv0sSbi8NIwenbxyIF
z+yWXXSKDr1HXjYt1uQhSjoVRVJrL8losdlI8u0wljWij/I9m61fmeE1pDD2YlHw6bu+g/o4D5Y4
sUiBFEmCcJ9JC7c2RISH24cOXnhTIevSAA9DaANgo9HcJFbKJoY9rOAa9kLstMQ0H+jIbYUAhNTY
yXtMmORSa0R3dnNBy0iRD6YZYu8QnqO62U9taW2HFlezTXZYBTtxNbknM2xZvyf05hhGTxYn4pVQ
c/AUGk5vu26waeOYdZnWIXtxc33bBOPK5zTcN0lurCYYRIs581JG9Ei1Daco3jQdjWIU5s4u99AL
ZtGT1KlUZRMiPu9r+jJsWiyPKL0pxYDfyBlephjSHedgvc3DkUFNQx8J8GuEq1Krl+5oTUeTXmOH
nqtntzPUIRh61ouFTJzujjUKZVtn9+chjz/63LzjXC3fsjRUITLlt5WG2gEWUnfP1rND7OkwlKBZ
yN6Cwx9a9z0J6yF4sl2v1eWhii865KflqCW/4tD52U3Wj1SVQS0GuKF3rHtBoDtNVbHSHHEaixaA
VTnP9FjAViIfMddRIdjnoRgP9CK8hz0Pt7FAHTDh2qW5ma5w/CZoZRGt+vMSPk20StFrO75Dhnoa
7cM0uiTFR5K6MQPSVpJ0wcipn+i1oiN/t4b8RzerEqom4ssE2YFnWl+gnSwU1mGNa4iGnEmtj3kK
VggIUFY4eqaFU0E7gLh5GWm+Wu0xwI1wru3AP8fa8A6xE7N7mFx5r1Z+VISfpKsRBdBZPluGeGTg
7ewHU/jUiHuQThaiGYrhkUirXT1Xm7Sx2J031UsW6hpd6bjdsJnU6A+HxOeKCqNTlq78SuctY2LE
qvdZgttbJqrLZkTx1q6Ai8jaTZhgDVCeO0Z38dR1h1rNF2ySHYp07rbNOG0sDN5UjG+DVlVQfiqQ
YIkKFBTBMgkRbxnMp+YBRp1LOx0p7dXKi3rPrQg5Q6Nk4Ew4XHGEDtuuMU7KPip2iHTixWgXZwRb
2XLwtHYLaomxQTA7wKJibOIEMMVx+otQpXRZWGIrWCJkVetgUjyx7qsjFBg8F4gEDA2yg6AFvCyM
4Hna9IaPtbHApy6D8rkfkO6X5E+h3UXN08FtEfl4b2Z1uIkE2qT2m+2Ff2ja74KcrpPuzcYZgSgY
/yh6CGTh75IY/509HIXBzj2rCbBA5mIre1Ujf4wyp6nYx2ep+fDQyOalb3bf5P5r4CTA05UyuWAI
4nmTcQcUGN4fGLKlK6fqrhoZJw1WtcMuUZJuCx3tLkmLmLu+uWiHfjoERpjtBfzRiQQBci909kum
3YNGkv3BYVGfdTEctLn1jkXlriD4und+3Zo4RpVSdxxPvNPcjTFenyf1oejGvSMkANJuOmduItZU
uyARUXwTRFK8eXRAOXEShkuhf7Q1AYHYwFARdT565Ai2YpkcMPPvSYHkBh/l0F773llZFTQrVx+a
q5sURJ/b2hYq0A+z1ZgacofPShGuJof43UZZIQIhLvCcNvmEBrendbwUuJjt4F642lWzSCcqnU9L
T+cnLyzuMRWiJnQnNA3uMB6bWN9xsuIwhjGxFdPM+WDoI+SNKrwrzC1LrrkpJ+Gu3E6egKpsrRmr
sip27B7UZWYGwTJtQnp7SfBozinT5rxmdifepGfXh9mgA1FYXr6BnwQba4TBFYPXuwsiU6OT6O/G
Ynqssqm/ZLn75c50b1JCvOYsfbBL+e2YBU+LTW9Z0stY21SAC5Pp3cIN4LhXIUi22TsD4vkWg/tC
PZq+0T1+c/wCN1EJWjZt7HnftcNI/Vqwae3d8iBizqTZI/qPrY6xsJoy417VBtvU9+WDVuNrdsva
pYyn6IAczqacxYobCwzlcm8agdwjgvpZNt7GZ09Lrwex6kARwKnk3SO5Tk65rmJzmPUhUZqrg2uK
lUe2hd7KbaZVhKh3RrypyZ9Zcrmnq0k5Hk3lfWTijYUSrfZbr5yRhvJIEl0Uv1kv7PDrt0C5KAfl
p2zUwxiLpa28lrFyXd6++fb5UnkyXeXORN0Tv2XvpnJt4ugGmRocYQiMp9uHorJHgjLT8aQrz2eu
3J9/fEFngLAXyiU6YRc1lG+UXv7w7Db6tVWe0tsj6r43+KPiNNycp8qDGio36u1hpRyqnCTxsVCu
VdqaNJxvTlb1ZLRNApg3PtdJOV6jGe9ro1yw5c0Pq5yxgfLI8gdjT1O+WU85aC3lpc2Vqxb9df3T
RMgUK8dtg/U2u5lwDey4CHe4m6TVXtysutgC1pGPe9didWfcu9GUr9fD4OvcrL5Df0pu5l9/ztlb
M3uGleszlsQjHCi3sFCuYuQTRJYLvMRSuYpT5S+2lNP49lVduY+Dlv2HY5jNDyA7REQrl/LtqwnG
5bLBwQx7sV4OytUc07vZmsqO3StbdYxDu7/ZpOMaGxXmbcZ0/tZSbuu/fYKjfNcq5Ny6mb3//SfA
k66fQizc/3qCaePu/uM1sJj9fg3/esLtNfztE24vEvh7+ceL7JQjvVXe9ES51HV07StTmd9jHQ+7
ZTzfHtw+eA4+d1053m8PHeWC77HD3x5ZyiEvlVe+UK752+eAYWg7T3nqdfUTf38XhvtYOe9vjwzl
xk+UL5/3pkF+gVe/xbR/+2m3Z4AhqHAV4e2/PaNRfn8f4//ti7cPM1CAUtEBWOjyRTP4/V3nkq2A
BoQmkOIJZIAFgNVnIP1gDfiKOhAr/gCkzvDRUkyCXtEJqJHDR/yb4SPeNEcRDOrIl2T9eN3SKmy2
15iI6WH0xq5Ki3YFkq9ZBx7mZimfPM3SNkZK31HL6qc66B4NIApmDM9qCH/IAjvjQHe1t78ylPMb
UKEEuV+7wX8zRlmx3QDoEaUM/+ziJ2472NXzWxd5+iLGELqouRLhWoh+OTjU/AEgC62/TB5QR7IE
noewhu2CYmMy24dWUSOKCH6EUCSJEqSEU8OWwKVFPa14E74iT3Qo6CfFokCmi35Z8Sna7IeleBV+
hNCiA2HRz2icQVokBO2wLR5+1sAuGNRAvVD8ix4QRsJdJgOMMfLJ4UYS6mFm+Iqe4YPRaHt4GpYi
a1iKsTED2wCytIgVfUMoDkcJkEObIXOMPYwOFDLdnisZakr2pSuOB7kiDdv87aAIH+xMwKhg5/cV
/cNrcGVVQhqnjob3AY4wvEoeeYVf3/kYVW82D6sTX5GWpe+Dlazz0NQOmr/SS4k5a0Fok3wbFZVE
trzP2kesKsMGdQPTGk6huaRbhJLl2DYxQQqzi33MRBLT8M7qOpIsxUKJFRXFVHyUEVBKrIgpBugU
RzFU5uzaV5sSsAqFNEqWfOPI5Fufsx+hU72JZF0oHksr91LxWehJAxAF2UJxuCvG4dkBf4e/n7ED
HcRGUV6E4r2UNMVNhAv4f6dmVU6mtWNPQ5w6N0vIB8hGOkWPCRRHBjDkzwywTKcIMxbCjEVPJp1i
z7SNyZArJ7vWbyaMEjMEv0BF1kLSFmQ5rmY32NPMBMRieT/wlObA682WyBiTv9zh0Jsrog8/uWzw
lYHHcRQnB9KZjckUdk7I/QuUDgUKNp63PPMXjE36j1nNpnMvxfELhidRPB5fkXk6xegBV4I1t/Pv
HPA9Jb7kZaeIPgQ9GBtUdveaov1IsD/6jf8DCIgmL3PaqvUIFmDWApNsGVs615EiCNmghFAbgBvr
Y0hoKT1xrYh3RiTfvIrqIQRFVIAkkopNFEXrZFCDjBpjQseGcc3wJFROahI4FRC5MTDwRv2GUuYp
Bn8kwCCNNx6S7zJtKch0iC2GTE0CiEmvVkh0aHvYksNekw02b9tAIO4w0k+B+0ARmPy5eUbWAkva
gePpkD83wmqaitcuzZwr4G8d9RZklZVUdCd30AFCwYiEMzE+VYoB5QKDyvN4a/qToOtFFwO06wM4
nQHdcLj0DARhQupsPGjLY/Q4QYPM1lUZcWEV/iFULCpDUalImrra1A8WUpqDpcEtA07mL4LBWMN+
RGMLmQxNYoMZAqtYwx+VdDCwALFp68YPfvaD/15aIlqyorkLJzG0bQ1EC8dvura8jqgCP/+YRoY7
Xqll29Jx4OwxvWhTT+zqgS3aiB+2MzmNAN5cdEXvqhXHSwPo5bv0zPr6Lm9GSN3YANN2mq7DBMXQ
bJ3VYINTpBMVEpyHGDzlXJidfMXU7NAqmlgWUTdjdrvUgMYSRRwrrPotM6cK9Q/I54Hd2QierAFT
5oAr88CWMXpnz6tIZloJWKdRdLMWzFmreGeGIp9ZINBsxUKLR7Pg3mEuCFyCk6aIaR3otEZG/ULT
rW2vqGpx1tgLodbHPv+AS+WtehBsoWKxJYrKFnXw2UAmKVpbAbatBt9Ggw2xmCK6JYrtVmDsqYC9
zQPUN5dtKBhk90IBZ25T0HADgRSKFBcgbgAclyiC3HhjyREBtvDoYdqKM0cOipj6rQd+Lox2zgCN
jiUWxJQi1A2NrcRwvPtS8es0RbIzFdMunY4ZiDutS8RGAr2LFf2uzrMAe/wl9+1frhN+68eh504H
Ms9Fg1nMk0rPenDwAq9M07hvoOxVCrfnj4D3YO5e6E8kp4A2b4DyXwH6FKovn1Bn6TDWYPjVCubH
ncXfsUSw/ubnCLn/slTovxwGYJs331Y0LkuXW2oCJbAwwAU2VgC3FoJgC0lQU0hB4QIXzKEwcA+a
VzrcwWKUb4lbsMRDJLQ8/YMik2iJvQOv0IBbWCuAoQnJkETmBTnaXyQi+cuYNoz4VcI9DAvxEeaf
0w2HOABGdCEkkveFz3tsf1l5sx76CwC/FH0RNJNJ4RUHw3b2EEjHytRomcOApO0/7JreS5aAkQlF
cw0pMW2Buw4ib3jQUGxdWNuW06yIk0r+vDFwsq9+P9az+V1g8GOPxpPN2aCj6vvH3z9qNM1q3ZjN
sL599fbrphodR5RljC35htGSwx1Dh0+pXsrtU4EkC4t2YbT9/RsMHfnbWBiX21M8gc4ZlaiOnUi9
2tbD00isICwA9ROsxJiuJgBBhc6EXNvSQwanGSEomeBkLxtImyXETREGjwkETig8eIZXvZh+ke4A
oFOhOiONyzOyvEPAlHrRKaBnpdCenoJ8wglnfBdFzrLzyoeozF7IdXqLXKz+o+5aTDohpWfvKexQ
Q0FEBTTRXmFFZ/iiKKIzcodAjmKEWoS0U88dNFIHKikz/NdEUUr9fhViUVXw0lRhTFMFNB3wyiCN
7RToVFfIU+EJiM9AUG2FQ3XgovrWBk7wLwuddCnAplZ68SoqlCf/xd6Z7battVv2VeoF+IM9uW4l
qpcsWe59QyR2TC72XOz59Gcw+wC7CoVCoe4L2DCSbCe2JXLxa+YcM2nvFVxVAV+1m6CkWhBXRzIo
ekWCnQ3TYRbGtoLNWsFobRdYqwO1tW3eSB5jlkb1BdO1X+CuzYJ5dRbgqw75NbLkQSwo2BgmbJMN
Ixg0W9BldXjToBAsv/AWlKzQ2RG6C162hjPrsTyI4c5GyGmZ6PG6WQ1c5RA0ut+BqRUe+8JGIvOa
t6UsEZRX/p1h/KfZmG8+EgFYm+GmGeHyMW39sjt19iP1TWQtC4NCfc7hAlItfKbDMHQ7PnknGD5j
TBwm0311syVCCLbdnNya2bOfPDYQAUZF+ntIP+Uo610HtbeC3qs5lIn8LQ/IQrWJE7J22ij9rWlQ
DRqhfsliALJQEquRg9RO/yKCYQWbTvQUFixdVWF8JpnDXbeAhUMfxHC5wIZtqMNEf8F/XEDEIeNN
DTJxtRCKF1QxjiaLwxX3prMIucoFaYwMpFk7MctaD94xGsKeq2Ni6wQKmTkFdVYCKg5KsrcsozLH
uKq8SDbLdDSOUEJ6sJU7HssMcoj+GkkuWfDLBBoSfDh0QAwWODNQ2eHkLMDmmg3DuiETZ3arPogm
Y9haehWjpR2R0uoEOk3yysUMXwr7WwAfbYFDS84gmS+z3uHTX/DRKRzpjsw+ZL3Fs20Rq0WwgzSy
wM0SxuNKFVAEw7dENaQAas6bC6eaiZDOrifOcHY4J+fitNXdaaqDuQCuUQ89MqwEfJ++FOauqdBM
Vhjm/safjdlFb6DXdGbzC3tCfdOGYdtZTnEJI1JpvLS5hf1U3algEseVN58/1dxE3aCULRGPZOuq
ctsTGnr1nCJ/QuSRcfG3u2wS47qzbSJPovrRYyCkp9mVyAbuRb5K7HV7bSj/+C4BJ9Mw28tTOn32
OeVJtdAVqber+skskhnbOpYGGg3hSm3tRagLrYTLzyBFGqhCui18vAli8p96YoN1pM9RWrGXz5tN
RmtysNVj2oKUx8LqMPgUr+QYfCVV8pWUZnlyfKwfzQAfA+9Keojwjdxsoxdr4ZJt1yexWKesdUnY
8usLT9RD2aTv5Yz1u4q0be4wipRT/0gsDHplJ3tm7UEKja8BidM6HiKuJzDULXbeusbH1FyMNHtJ
1KT2coYU2yzkD/HYWkX4mPhjcVJW+EujhdtFlWcEmskSg5OQZRAqx1WTIGnKsIzuy3B86nAzb9sQ
9IeYrGVmPQWQgMiN6XUe71mNKjeqWcRE/rXEELArET/REoTlQ57+Uh20+3ogp69yQvNmTM4vp80k
q4+i21dD/pkyk27ghmzbLBkZxidy6ymCz8MhVw8pB0TZc84om6D6ociaZ5kVnGU8d9yJKKWQwnON
6GzmjahcgpKISGogs2saie6D88r+lMFAkn5URDUd//mA12hrdM2jx9hoTVp5GThK6UE+ghjga4EY
s9VhEHS0bW1E+3zq5RoAFeN9i32bO9GFOsW0mANH9MiTXNeRvXIUQaHjSBxXKeEkVE7Ng628C8lC
C4H2yNDyQZcZsXOo6+kcZc/SwB95dFhu+TIv1M+eZ8YKtyjtrOtzOSU63kQYUeaUHtrWSDe1IPfY
i/lUtE4/lMF0IA46uqFn9huLx9mR/rqAIr4ogalLkxRA/nghRCeHhlNekRsX99pA4mxGNDeDKY6d
qsvLgEV03fSkn09uH7E7chvUOoRv68pWKGfFZZYJcV+W8NdWD99otNw1qcsL1ynddWY6Y6ZIYp4O
MUE/f6BVDASgqDeZe84Gz8dbK63LHA3HTBisEBc0OhxqAgDC8Soa76XmBAqKXBPvI3YlyJv43qum
Jyq9RxpUx+JNH/XTUOv6ugtDcz866MPGnHKOho3rVpYwjyHdYodikh3pbxHj5VUd2sR7ifJzWVw8
jhQtBGNhuzLS6sEPUV+5zuhv+sJC/ZRN16YXzXPtWqew+ujRrryVGTsA9siKxeZAiABRVUg3fQoM
pakgJiF9M4WRuU6E6Hn4l98QaABS2s41nQXxSM+WpmDN2jnrVBVtbHKct+nUj+/hQDieVPMrzax7
njd09TBTGst7adKCBCwB31kO8iatQlsTmsXZX9KO0ws2JwPxSElQuzZ21L24lP10uoQZxwpxInKr
VERxnUbaGrUjnXjmDgHrpFdi0M1rkWQsQY381RhaNEWe+zsaWyIJEjrmiokDoWB4PObyXRqCkd9Y
X8aYm3cEsIbE3ENS2yP8QVtoa6z5BBQvQ/SgJ2pPp7/0wBTj2NkNzfDFiOIWpsZIPo4wUJ2Hyb5u
mz85HFEYUnW4ix3WXCaoGU6N8DhEL0mfjZsGG+ZqjJaLuDAmmjUv3uVWeO0t/acZUnCi1tzsXD/9
duNuXMfV9NZE3EFHH1MPXWYN2tPr3rx0srZNTtyyOUJg5kE/BmkBRback2dSvCV1mXHW84QhkB3u
fNlpRytVMb2m3exaI2PDPXDwh2if1voU12ebWN2cjLnXggyRbdc4hP7kdDBt+zOYcWA5jgE0DG8O
4UeEZ9rixd7ajBzfZgrLQ9N5+Fby5GrW1V5pAwtqUkJGi5m4Vk3xKzJERpCh85tPpO5HrpWPuraK
Q9smTsvZph6b5wbdnRoIbJKMuXxLq3daB1LYodm6co6FV0H9d/RysM9eftWZhayNkYcWvjGMAWEI
5XDQ87vO2ikeZ/04ZNmBKuMl7pXOGCvuV7Iw1qFQv91xfhQt4yLnYSrqxzkm+NVPdfCZSt1rf3E3
atop1+bq0josqTxCzZyO+CwzLkNqVW7LOLc9pPLajTf0T2vyFpcFWq+Y4U3dwSnGNWKtnHLYzTPe
b/LYfArJ8jyTsUmk7xtEuegxJFCvpAtJKckciws9b0FF8oUC8k2r7WQhLpsNQqU8pd2Mjts5mxEI
ZssP0kOlY4YrIlGek/CxHbt8b+ThHBSwhniE/uR58dUpT70oe/yZBtO9WDqhoTI9WWQIv4uS3Y2W
kTmgevuWxPXLNJX3efS9taKwE2Nl71M7Njf+nLRklbXPtQn1x2sd97kvjCc/H//pVnJnroIonZqt
m0XJW6yyB99tYuSsN413YdWMU3xJRzB0zEIzLlp5tOryA/G5c8uM+EGZKS8UcScfFLFrTPGPTefM
t8xi3MSOyN1Ehlaumy42zyFF/CoZhge/kq82Ouir1djzq5n7q0aHDeWkwnzSK/mTdb7zWfrFD+oN
ecxhcG8ZFpxUpD9EunDf1+40naXbkiQp+p1Fyg8UgDbAMJQ/6ibrqo4pRmz4bMGXurSz2psVVT+2
W11UPlGeVn596FkzCRshTGUXFKTx8N4Y9aWckUC3RHEdiDkgF7opK9LQWOAQg4rICt+DX4N7AkbK
2zo5uwK6wj2bmXzipZNbzELXEVkCgsHxrtsZC6S/SbZtqzMDalW518sW6YTrx1SKI8r2wRArp4qO
ltT6daq0vaVqjWG5SHbIY2kTzeRbzlW7STT/JpbmpNdJZk7TEWh1kvcnSZBI0Os4MKNRPwozvBu9
mk6t3vIoNC59x7jadLxj5mcJSetet9VrFBm5Ai4AIJy1RaN1p4Rsx8jwKKc+Ol6+HW8tfXPTy2Mz
FG+2N6C7tvygn7s6sMS0RX3WP8h80HZGbVTrv4Xx7OfRDia4Dh0JSS3oSbnh+CCRr+ar5pF6sCOj
PUchT/a0jcm5yoen2bH6s8MFfs8rNLSOCzS+zC9MiJqNjIc5sHG9gANz5a69NzAIznYbVmdMDdXZ
EzP5ORo1EpR9soH/fogIn6Aub7xymbPVm7oGQDSVWfHP/0eC2WzBPr2FFVLJgQXg2lxCgDyjnU9W
ggVplL23jikG0Nd59ol+1wPI4QGMqpkL2kjNA90n+8os7L8gxJp/xVVBb+bRuW/mdJ1HFkfJ2Cti
iem0jgPjAiINahoYZqBU0QirT7aWVRto/RDx+7LbKMUYjZvAOU6JawZQ2hlgdV1/RGHbw87hn7HS
tgkmNXogrsaa3a63myfsgxH3yKh6F549rUUO6og7O2mAQMo9+vwPiPyg7oieIKQXkFR9caD+fEwz
jrb6QkGdn+o4/kgK65kHLZFmwljCDZ1q3fBEW1dpfmjsL1+a026qiuckNz7xXO4aCUjekPqXFdb2
ukx4IxRYSR7LRik/x1B7KKCw572TrW0LjEmmeIf10d2MRLtEnb3prOmHq7Wl6oblRgKym7/Svuy7
mu/QK78ilx/EaAUBmd1jyvuPY3MgkU0rjmEpmMNhd7FliOwnTM+DZf9MpRauZWw+JMIq9iXGiFSq
x8LpDpqBEZGKfN3l2Rd4X/bwcbhBl9QwlIsx22CyaEtg+8gYeTviO3MCUtxEyfgqfzT5ph11Rxjw
XFnPlfRx1xIKuBLSIUvA/42h+LEoTeYXOfNHUbS4++qaZway86nfUfV8AUdB/kf2C5OlDPT94hL1
ZgbUtfEUdgNJUaGxmjT9ak/F78qReKVzxkbmwD7Nt5hsR7dSqYfRku0uUaXceHoLKt26NiXK3R65
HVnhK5gqJZFFS/5QYht7y2wesz46Ypn16H/8h8R97DLyD9OGmZXlsEOpE25y38AF037iteAkMss/
SqJSAigCB9WQy/bIXPQfXbKFvLOvsFFuNIRL5MxUK6YnZWCpV7Nbl72Xbgd026ukce+LsmiN4j/d
IbU9+WHBBIHs3lbvfeIjh1cEpztDmK8Txd7GFleSvut92smXgr0C6rRrnMrnpu5kQFl/UVP1qHcs
9EoLEaPFN1Z4GZe62T1FtkF3bM/lqs/tM0B+muAstjYIot81amMfQUViI0OxycabzV0daY/4pree
1xxgYL/4nnA2xISQYBW6N2RL8hjXIOC1KA3ygsF8Vb6k9nRuEg2wqJ8bu9H4RZTns6b3+7L0viKb
Uivt0p3jwAN0c++r1JNhSd9cIKB1AKybtaml79Ns+JUlFHqcwxRg/kOUZuheuhW1A3p2rlHyERAJ
2zaH8wLdcig3+m5Tm8Q3RJL5PG8GRf3MxottVVkMB9nwVnAaleBV8YmTrcWPUQ3900QJRIXBQRgW
Vrkmd+81xC2XahbgJ5RwqmPePzvjXXrtE2CiwDezFzDAl2xw7mRQustTjkALYhytLKYFdai+RmVf
s4obw7RRq3f9ogg1SYsQB6kj/ebY2JaN/z44ZH6T5NitLRN4KWKfJyTaR99w3+rBRmUf4z/oTp3O
c1A04TZutVdtYlDjZhipa/3gTkyQVX5LXKKSbN0HD9y8sLRco7N/zQpyR5M2ZUgtUoPtgDPhoVG/
DeZ52oiAXdCcsk1BH2l9aUlHJlbdV0wVh1dQEZC1We2umlilpz50H6qs2YYYhrXuoUvhStF3E3yn
eTkr4/kp6SsDL1e1kQP7II1uUzPQc3bdgGinxZailrQ+gxxyTPCUU5WOsalh56f9MZHxNyNkI15j
Si6iIgoEdYMGAm/xvZVe8tDrchMKLHzhCMiiSbbxGL3McydPSLbXqUvv6o00ygzLy3VlfIAUJY4H
hTfu4vbZ8c+dNZyU7mLb0B76nupaEgSSgj22NPdBkRbfTOy3fY8jLTJupGsbCIyo7EuwtMvKNq6n
38xAhmua19aWrYCxMe1sLyctv8DI3AnTe+N5fxgYzQq2zCu95h02XjC1fpRRerAAmIMZLRcsMkdi
2OzLmeYbnatNQs1K07yvlvTHtTM+EvMRs8ov9n5S/4gw/jb1YueE4IJExA4oCoNqFs+1blyFcuCA
NM8kqd8GTXvtFIp1FBoBye/z+6R0RmrU9dwq2TdPeBTyDLLMMwmTe6toD3AcnL2uNPx26C49/xIh
DOMSveB6Zg0z4dAJfesSiurQSe2SlclLFGe/Q7s5oSB+7YR/LNMLl4xL0jmmfciiYs3GeQsmpmY1
m2AXy7qjIcdD14JWs7EruQY+/gjXngRayGYIk76Gl3/Aw4oyxDC51iVwx9hN71ZKzBmvMqIyWEmH
UTU4jMgSRor72NaMNGR4oVX6FBXteD+3V32Sdzkh2SDX7zKb0zo2009gGb9zTb23EBsq13oHR4Gz
yjqrXl3wLzIj7bKrriF/cyqTOCKfiSUSodWIi0q0+kuPhqkgpR7r2kNTkBtFmGqUJPtQ9Wc1lgd7
WarE/b6wtL2bGjdhNp95+4nLbd/G6sWpo7s03T8QeV8nES/BoBzNHPZ3z0OAO1jM9EN/enPYdCFR
G+1wldl8H6MRfWtT8ZMa2qtTewgYzBdj0pJdH5K8G26GAuN3+VQ79Nq+fUH7/uln7SnN2KY43bGF
KMDE/mp0pIKEwRzzhkaxxuCnOJq2ZKNkgppKSCSzJrIVFh6+XrDNd8v6WrvjLZ+/yigB+1Ebr7UJ
xA+2DEs9/dwWfOoyQeuVfCa085bCiAksm29qSs2cCE+M9aJc93b+EjGAX08qFIGGfnQcFhkkV+g0
xCykwiBrxWW5jaPEOHvhcCIackvSIyVa8k3w6WHqFtVuzc0QJU7AiDtwqNL12H6LUNlDitm2DUMi
nisXK4ZZNZh4OfRwfmtBguBXg2BNh7Wq9I+kb06JgXwdegrcL7ihury7uhfMyEDCkut0TqK7F8Hg
dVkMxr+ZiycbLE4/vbzkGuthlZIo3+Xah65MsoGwOZFt0h9sYew7nsCQU/AiVKIpg6G8xZPFiq69
T7Pzigj4u4+7I3kXvIja+DhyyY0N0ZEmIKGouHOeDYHnxAjiIu8j8oYdjhxrzdCyCCZDe3Tj8Slr
7T+G6D6LoUBDQmQUrgJGBWlHuqwV2Pp8Z9msN9zWcYwLxmzjh67Lf0SPE18R9ULJtkaWeSaoHZoa
MPJoMj8zz/rV8KMxsK12CCRXzeSENx4na63q937Y7WbE4qwV+hVeJrbhPTlDY0rtlYJQ4CGHIWEm
1Rq2llvi8Z/CR9GXB6QwRRBp6GRmWDY7UgUdyiN7jdCGeQ8+lqzj8s4W54/Ye0OLhmpCwRgZ5HLN
Qd832VbMBVp/BK/eH5+nkGGm7rEqOazpnu3tC47q4qIt5ahIv8u0YgmYOfA8bhMj2ASkH1aIhzIH
74HkENKwIFE1QirIcWEi01I8creuZDPvo7NpBjSBDNzOc9t/WoAMllrJaIh6mwyUQQqO3nI/dI7/
Y/GvrdAvEqlWs5ZPSoQi6Is2jhWO5z5N9XXlRjt3TggcHMU7eZ1e5q+wp363WvVZIibmot2TIwvA
wdbepxmhizty/zvG2yjTB7Qb3xGRmRvTxEVacKNMGD3JHK2Yy05MLK1feegRiJfp+1kBG7DNGqUY
+6l1Xukbf/RJ6foeWpsBpUPU65jxGLj5afMzkzyLzCVityOCAe/HAEx05ViY5kHy1ImEG5Fjd9Mx
f+UTsJYW5zMcv/J57Nm2mz4VxJBMVHxcZ8SFnHrT/2yzChiGCMKYeOfYeDJF9MM0kU1pcZUi/ylV
TL5J9IDJDmshg/QaUdpusudoHVUzV2qyGnLdOeo4v/Ummo8lx8m6azDAOVMxPNqmOQeeXRobVidp
oE3atKnCjFUYChMb8m4lq8DvBVTEmlwPu89p2Gt5crIS13atrn3PC9Bx9TEXITsLN1rTXzWYXate
zO8t0lG6oYzhoc9OaHoPy2GLfeea6OKdWKnjTNoZQvzE2VnVTxI6V8Z66hDShDAY2w6x/pJ1LLHT
V9/07jFTUJ5k860bp9Mg7U1biF82JJMuGk+RpOLubO/q1JiBTIn2qYxeQDkvK7JzHp8njWEos6Pz
xMGQNeMtniuS2YYAo9xbR+5CVaItHky24j/KSF47gms2ECp3FM5I/MQPj+mtJTkZaquaV0liaNDD
kl/s1H8DHeHC1PRTzqK96iePbWp1YGt96YTG+gKZYdqG+5BFvrL9jd4q45SRA7cKK6a3KOsY+Wuu
2pYh9v3CJ6hlBGvg2VowerghSzMXG4VXiwAHc22mC0Ndjv6B7FKc2kyXLJmcO9f9E4OuLH1j05d3
Jnf1T+ngeZ6nSz8YGuYVnZ/d4drOvQulKgosT6xaG6ZFXnwbugk7A/8IY6+p13lKxcxbIvNZS2Rz
JHmQDAyzgLfjs/eIyLkH5glQJ2+ehn5g6+cAarA748kQReAZh9kldZc94jtRvmSjDsAlZhnjWa6P
KClfs/rcG/k2bVNYUjobSbSdadBLzneoIavSXtpGEKmxwOKukv7J6fRPiwXgmhmIqE5E0RSEBlN+
goT1219uRndXivGGerHaZQwAGSBm24EvR1vY0kfDMfIRntFCA8kt4lcd3zNRPyOaLfNS186LpTiV
fTqkdWLm5BiU75HLbmJgksZ21DmTaHCgk6lope37MDQzX5sqk/DmL2GCFBGp91iteWH8Q7mMpKU6
E2GyM2ymtRhwflmd+eym1tWQFpHFlffojUx2XdA3UV4y1Qy7rVnV27InWgrZySFqihYCa/HbkrjX
K//LQM9nCYxfnd4R0jmhWWww9u+LQkJc0yziv4S+XpgmekSUM5AmHYeNO+wGz4LCxG6XAG3i9pJ+
F5E3aCQ2xAMlLlSpW+YSnxaWEreeT23mng3PWY55iqdRb/+MSJRnr/hWbXVwjTho8zJ+6CvnRnd1
0URPOkIrNl1UB0U/nyNlBMbAGcbiHSKnttdC34PY4SENfQ+d9BrblI/WayHd91ka866PIkC+Pi2c
/Xt2F/FcnKCgrei02ycRWS8F8911mM+fnpkdTN3wqUBk85E6lLmWyFokUq7c+E2R7nhBkWHp6iPS
yBLJ3TTErMvnelF0mAi6ePab1D0jK16Wd5b7XhOtWmg8v3V23uGsOUEe1R+ZPMrBizb8GO9ZX9sP
VVw+NFPXfZqjzdJ+6Kyja/F3AR3GJyfSPxOk8SCvTHUcxloR02GLs48y5MBFeo+bdhsrfrC2M+Wj
X7rfwoe1VNjbOn8pCu0eR0tykiLnLQu9ZV2+AkFyHK32bfYrUCe1vgenD00vrfAGi3gHM4BzczTZ
+1bKOdWehIllL0KJPn9qTSm2cVNZgaPSvUpuhW+Sl6YhGQ19NwDKu5rIanClIrRW4rijYICIO+y0
KTQ2WR4RcI8uDTw6TtGoDEJ8+o2aiEujHa5K62nWXbS8hVev69b3tp3u3l2R3VUSn4as3aOrKLZ2
Yv9G/tQEMakHRPpyjCMzYw6qeY9Ww7DcXi6h8upXYYP1H3+QNiYgsYDW4hy6967JjhgVASSohq2d
bKj80k+MpDnPQ8kzyX42Gw4eE1jx2m/793S+F7FCsOboAWHUgFIedcknsLUMyXgXGyrli6x0dz8A
qHLDkZJq/M2wPIc0rF/d6JI3jCd6SoOMIt3TXbm1GDcaTVJuRNfTo1r9gnAmxjOM2IHPT8otgYkk
FIYcfuRTVIxnD3NbIM9LXlqj+HJq9yASepFcF8MmhVGf0ZqnxbXOYzDQfXmKw3vYe/nerKK9maur
lbmvY4/SQo6GhwOPI6kp91rLv8Giug/qiNGiPhydnrtYDSQeNRoH+EwKBb40tvpQ2VpfNQEOyhcZ
GYRjWEgdXIMQy+gjHKtwq4rsU2SDC0ohWnsVLZiu10epQzZkGtOt93lE20pseoBNM1+PyGublpnN
bOY8cVPr0KQd8gO2NBtlWwdfZ5aa59ZjglkWQzwhcHE9cH2k1ksLgnGVGmUK9yF5QNVmHo1cf0eC
7m4kG9Np3bU4IJXM8RC5+XvuEPSJPI3JcVEHBPBCZ7RC0BGcjMdec+tjDnuAOycZAo4o6zi1Gskh
ccV6IxEm8Jdp3uhdYj0NosG3g7hVMz/JeLyA1pkjtAkv3WDFP64X/aIrSt9ZYNsEoT7iqT+FSfw1
VdUnOJMCQQouQr3Nsr1rMIEokKmNJM9qPfpsF7oQVlntjwOxf40D9Y4UP+O4JLBmGLi50K68J3EZ
rWM4ES86NFcsiH906oBHRubQJSS0gWy6qVy8E170w8AVQ6rmNcTXdjRwbKqmoEXFxB5ZrLPYbElJ
4oNLGyeyUza+QxurTyXnh52jflzEFSwD02qD1chjSqjGoOHGBflFDWhYzXHSOj7UUXv8+9t/PwCM
/VZYNjb//pG+fNrfz2UJvG8aU8d5UDgIYAfn9PdXKGLTfWzStORFCg5kiOIN+8Mvxr7zMdfbJqeY
9qZjVLfzEYLSfCwG9cZ7k2z//k7OgGyAplBqjkAKEvNRTDhkLHZMW5/MvKBLnPDS9dNBS/pwzyiW
SYm0bzLMWATIhJ2r7L9j8zS0I/e6K45WBgjC6x4zp7mPbR9hDAVUzVJ739vdO7pcSDB/qBDDfWuG
KalALi84GD3CUGlxSveXVr7gNrVoZCls8d+Fb6xhELzVpdjFzI4DlSCMoyNxPEccRuoiDpD+qAvo
7qBEkm1kJRwKkWUj777oee+9ADvdJGgfPqVm8ysc5oei87s3He8IzxoEB4gGMrUvbMPdNDlMUdUX
DNG86kFLhPbUMLA5T4taOMzT+DPhkcyUeZhufkGmx5Tg89AcLFZCTfEnGbvp2kOG57oQDLB2byr+
sYPNUJahqXcQ3rjXdCTCdZT9gekH/TGtX01PA7TUMF2vbexdaciErzSsd7uOp4NZ9N+lgw9YRSwT
s5qwp84cN16nQ/JPAcmGke6CFWfs2snB/AwzVHhREnU3h7vgIR0aJPsaWA/4GPVuXJrm1PUz0sm1
/pJPPCX//jXNir+9wkJiNVXkfblTuUF7ZvzzP1u3eu/jEn+McGF/SficbmVWD9ncwQ34xfwIIWYG
OhUo1M6L8To0c0yFjOazTzOdpJdlKQFBguOh3dpxV29NkwzS6pwK1gY44m1wsf01Mcf4zR1sStI0
JUcsdPEmhuTnll54dXI/wsszBMmC15QKVlwLnIOcYeZtEY+YcZQDQwDnj9dY145bArkJsxfv3KM0
ObkSjow90HPqZGnHjMjjpoyBJeoEUfgJ0qlljIq5MGTr6SVVf/r7q38/mGX3gt+j2jqV45Gz2Z91
xznG5MUmg3UiyZzrmNf0bCntqpKsDXT0GBgGCRH2rFhtCiJlWtv/k4eRCogZ5XxhLTPbyzLHDCXK
SU4J6YF6pdkI6GMxBA+SstvCsYHvQukbbplxDJiZ7eA0VtchKZ+muP9OTQ56o2McPMcMHoiV8Uuf
wHl2EhEdDIczpXWLYmUwzu6c90f2+MCrih5RuW7sOV45qBZUYd13zzw4YaKCTZFRFCJnrY++2U+8
q67+5mh7IkBiZGw+Qs4jpZgKMr8RLEqq4WiJCF4DTAXyx/zwUuYssrpc3gnaBI9D8rksv3lKBakc
u71VC+NpaEb7ODleuyoitdVRvx30LqsPkfbGYmPnCPMWp66idAXcF9GQI7YmNJPlh92JrzpnsjOz
GuGCApepg3uZFysH3rVVSSfpJJ+6Jb61ava3XXH0u/jia6Z3NCYMT/rk/FGhujay27kRfrieCtnv
iN6JtXw7j9I5kL2KOqzoN4OIn5PCIwNjmKeXuWTakliB6Q5PkRyzneoYCGeM0woiJPaov/RdLsdP
Gc7hiXELmewpkqxpcI4EpnVBu0g8+omTvGF3abrVyZByPTgwrvNuk9bTRoXeVsbORxnrH0OGcC5B
41c2YbgNi0TH2cIHiDc2lI7OXzcGDx0yP6YwOTDIjAKbNcfRgnWw0rU53fZefZtrDmatw8eF6oa4
iNTtV8WcsgzNsW1ZctrGTsk3MVdfXsVFx2gOeMTl/4Pk/+aB/l9A8j7w9f8zSP45/vM/dr9gUvwv
KPnl7/yDktcM6z+e8DwfRpzlguyD/f7fLHnNcP/jG5atL1x4U3gIT/6FyVv/oZ3goes4nkFkqA2B
vkH8vcSIWv+hMxAmf2b6NtMF7/8FJi8WLP3/FLCwfFcO/7mWYRLCbv9vCV+xn/mW6jMcAfg80fa+
I2NAA8vsOGzRKbQn0aGKaGv7NYzTYwxjmE6Wp7u+nvXsa6zY0iQ1YnDBOIcoLGcEjlfm1Ys2cZ5n
2virnoChhcSxaCycjbj6zGPMo6VdwfP2MwoF9T4iA2oH6q+4FvfELMpdhj+jKOd8D3BGHQXN6HHp
SI///jbuBxz5yHAZ2or//pR/Pi8DaVKRE4lGKkZGVD5zgF9Zr7Pu2RopgiR4DgJ2csamPKdcXP76
3w+uSb0q0oqEEn9I9iZb538KsY6o5sBQVM22Dgfi7wfRWNMxHtUH8Vu/E0w+1VsYZxV+D+9WODFs
jahUxw4A27oGUsi+lwkrYyvtvYAdu0bOFgeIMZnWOHNYHtPILI8t0huYMzj1ELBgf6hdNgC23BRa
Zxz7WdfH/d9f/v2QZpy3RYIQSkwEt7o8ZDwErBu/E+NDW12cMvvuB7/cuyzZHxlbx0nLwzy1nlyP
r4Uv+z2JZu9BYyfk641D+vcK3CNtrU4Bg9xtqiKX6c6ENdFIHlymcZe+VP/F3nn0Vq5E2/m/eM4H
FjMHnpwcJR1l9YSQ1BJjMRRj8df7Yz/DeDBgGJ57IqD7qq+OGKp27b3Wt17tHnJp4aqD6VbzoUWU
4UctSoFY7b3lQ9hzhQO5NT4TuxXHob+5EORWQqbVwWF4NSdmtG9Ncier1oIiDoGrc4g8WarOoF56
EUhW+kHuZ9x/q44u9S7wivfGFvUx8DRSb9N09+TM3dthc0sd7e3zASW+jXyGeQOuw2GkTQOy6QkR
9zuABHVI5tA9pCYEhd57g8Hu7INMHFPSdCBPcPjJ41GCXhjoedoUO5zwXsJisk6+ls4qzTgaOI6/
hUPz2/YNMyyLrNie7lAl/zQ1HS8d41sL+4tbyOHV4HNEfsspZfSueLXFKiQJHOwyneq6oaqvGufY
TC3x7tjKVolyt16insmWqM8D8/c9OvpnJKUtHRbm1rEVZl+2lXxDFWuRRRkgqlhQTn4I8ba3XihK
v0Yxxfc2Rsux7cBLJuaXjvp7hklyGybfHgiNdTIUHCdpYWNqB/QfuKbc3LJpSl5pNl5rEa/T0OZA
EQ14mEvjs/MyuesbUH2zx2UmnIUSJ3kpJQMlBUnKy0zjUvYQ8+EAb5LYC+kBcmfVwFZc+uWLtJoF
qe/7Lyktyb3poAzv6+6utkjVUsQJMpegQAQM0u/yGbONkimDfyvdJirZzhpQlgWdZBXSYj4K/p8Z
gVaB386QE3lnZN0fJNsoqmpyGXB8Ml9Gt541wR7nkXHIPSQnMrR+VWjtqsVDHgSWdWfqHsF+qiFn
t8m+pzzdGWV3X3Y9oTdyrIj4RkTPgzsd5uhvjDkR31XxlrXQjCervJJWUOxyAwQr/uDHIM54+oS/
Heh+7AIzsBmoxHss+d0FbNRXY97+nfVSR5rkrVIhWhlrTXs3ZnR3aCyc5yBm0N6HKxGgY+fRXWXs
FGtEBlSAabazS6R1M1lszJdI9vRsaleQ8ygDI65WX6eXKrk3DEQ7rRQmF4v1JLaKP9osiYCrDHD2
bejuWkRR2Ko4IdcifHXNXu7MkhZYOWl3Mw7EeKYVQZw+aiR0ItUaThui58y/owIJH8zAvFMDSwvr
SD68mIkurr3Qz6Wsm1diQdajGW8Mp4zO2sB9jGLrbkJDY3qZccKxxMBzSAx6OgYMPkRQwkb+CkUn
mJqAyae9i1JiAcXELZJNvO0nq942tc84ZwimrZmriCmAcfESf3rwGgxSc6W2FLs2po5Eb0rnSPS0
XEPUq65h55g7kKnHLEW/VubKe7Rsd6/bgeRKWKYJ0++FPIXDOYDFlNbQT7GxBNiQETc0faxOlg80
r80gQfYcg2Yh4pNijC6DCzwaiP5NjTJ6Mh46L74lY5sfZov5YMsI2PG8+m7WIwIfo74xR4MbhjPe
UwbZX7X8GaezV8Hd9SKufw3fCGeHqTdGbxE3Ucb2xqOw3ERpkjzkAfdXlOQE5qP1wzaHIPZxpmn3
gKJoX+lB7e0e4bBvK3TQgomF40348srgYNlAKziS0H4jfIgmqD8zyozhYwZIEmKe5J5x7U5WkaCB
Msc7S7XqXMzByJHNttdxnJ2qwY4vtjOfkErmG09Le4s31dvbDRQVRIcJyd14YPIoJi3YYb8o8O+1
xq0yJ/DumXEfU3gcLVtn5JP1z+HsxjCtCbRyRUSmn+qW3kYIuR4ksBVB7VT2mub/QG40PB9vDC4R
2pPa/B0bNVz9klE2/H6C3CIyze0mvWOQu0uD4IuJCtTV+pxlwWNvucFxcNx8M4kh3XNIJODDOdou
kyEcAHhWLFofedl2WyGa5lijYlzhQ/tomlLv4zaH3uyhr5mLANpINSI46nZGlaPgWmw38Ty+DNOs
N6bvvPqjRYYo+AQURPGL4PDXx8K7BosvNR3bRwEGeZtW2XxtCUUszGqdxUV6Afizbkv/U7Ai0F55
dnnzlO/0r3EaG/dFYj6BeXmzI+XcEgm+zPP1r+s1FmNgdBEYjaqLE7XOMQaH1MrxuRhcJJMZ+6tK
S+oZpsvBElrhL1p++phrshcYANVbOaBVKRxc2LjXcHOGW7Nu65OR6ddcVyM9FpM0aOJIzI5zPm3M
GzEy/b4IWBHpWxPYTRq3haOE01917KkHjAozeGtD7Z/QvB6GKilPfcjWO0300iv4WilsgK0jCGAI
ywhbIRJYMPxKHhwwXjUCzp7T7r5rvlwvqXd2iEHLrfyTZUdnDr1yj3zP3Qdzv3eUQSN/KaeG5QtN
XbyhKNyTnV8ZL2EVoc3sxaiYvYc4Q7O6XqPlQ3OL4PxUG9iSydwmzjpMa9pp9JuzLgBrhCCBqmSv
y+lngM9FKgny8S4Q61GUKSCzEFqFcXOUPcMk5ed6eqCbGJTTNbbHF4Mc900NhwFLfjWUp39fUszq
pzFtIax70S5f/lQgMd8ocuZXToWvknC+R5nDO0Gjt0g6W3QuuOFKzrVIams4MX1uUcn1NphRvC2A
23ugZ3TinAKMaZAH913G/Mobs7NfVnccnu+lwPP870vuhh9x33zFFglJpLI8IyVGM7iYCJfTKmF+
YEkAvtRqxm5rMS/pm1MzWGrLS2Sv1Kzu0hEpnmdNr6hb5l3ZpF8G+szzVDibrEERQELQU9gNDOLz
qt4Bq7TWHgJqmQV/kxh5AZsoYJDIXgunPPz7k0C2149jR8ZG9jvytNCNNV+bjFkVee7pKq/fMN8x
+RTAWFCyr6JEVxskTwCt3D8C/wBrYvPlW8yFowrvfUQsCf37YOMkCgPTOFSb1FLpitkmMjlYBRpP
etOzMbUaEkgYeZueFx5CxEL15Vr1Nh9immCzU+Ewwii6DhFrdjXpkPH/Y+2nqtpi6GdrqWhewkre
u9gPt1k3H+cJlWtPg7AtY7KG9K6dfNSuFSt5M5j2MZ7vmz7auIPBEb+nSBe28Vt0ZXuP1+7FhJ6G
MxLlP/X0fgyha1rTg5XFKCWtYasX+XXbTA/+b1d2zsaa3eemrhjsuBW/gGjq3Vzx4dM5viuFg0JA
EstNT3VrLJgUPz/lurHWwYAcW9d5vqpL6zHoB0gEbcc7Q1qXMPdZF9Lbgo66zmp7W3r6698/yE2A
5ZYzXU2Lee2WhhNrvJH+DpXxxwrlpw3Sfu16/kFJ8UqD2loLhGWb2sT/m4JvXtP/cN0tzbUnWJ6/
GcB4W4Td1oXO0YvKxriJ3pMUor0M+m7HwM1cpSm9tEkxWsrSHku9ExwBk8ARgxCNIlRSUdWBsctP
/lhx+EHgZZUd7leveFa2cLZ4aViawSVgKITdXS+Axw5rZiyNfSRaYJWAypoU/vNsCxauyT1keR8g
SWmB23cNnWYulWtRgsUFsvxMbxGQuYxgdZuz9uLkg1uPNaWz1rOayE0mTn15VyKzIiosv6O6rTbT
+L1cKMjCmEv41akbD3pOA8bSoAQZd61dyZAEhUSwaW08gpMEfcLKQ9gWT+/oOdO2XOWQ1auJ89Zs
L39Z/fs+64Sy+quzvb2YcQ+Q81ms57xtN8iQrzOSo62XEzvZGNPWC/Zdz7PYjRVGtUBtGrd1Dzlk
a61ctJUjcJeC1waNy6dCK8BcCPKEksZPo8xXp2GNrCXF9agwxZItgs6p2vio2hshXQZZY0sXPfgE
S85FjrG+ODP8vzL7LfmV/31zNHs37d03/MXa6DJ/g3ceL+aBzDikXElxFtfMzJxtaszM8xAeIkjV
LSSqghudLTePZfGI82fJueWKu2RYZAPTsBin05z8ciDQ26J8s4qMdnxG06v08LIMr47ZHiUanP+M
dPz/6Yn/t6YXga7/56bX/vOrKv9rdGLAt/9nv0s4/+Galu2EgUt4IksW7abxp+3++38L/gOrcoju
3rJ80zX9gJbW/4xOtP6D1hMZ96TTObhy+Ib/1e0ybAIXHUF2YkD1ZnsisP5f2l2287+lwAYUZ57n
B7YZCCDuru8t/bD/kj7M/CzrxkZuhfbKc+0COAO4pyx7uJuO3TTkJHc+W1M4XtoUpseUFPduuiQK
VN6SV4egsMqxutamD8oMlrOhzRMCy+qpJ8CnJolGJ4TA1C7+XEt/9LUtzq3DmtHYMl9FfQ31hNCR
laU40prttxzlu58RSxyHg381RuNWd/2pwk78XvgTnJFkcnf4aaZdUyY2VKvGP1eZOx+EPf4VEnBY
loXJye/CDSHH0xW+C7umM5XEBEL/7cdrmqN7Ip5kF9Y1OlIF6Fw1BF51urrnjbF2ceJO9wMC4iaN
FSZyPPrGLG1kNWa9HnucjnYD7lY10FQLp/qt8VGAf7vTZmDc5bQumF0uGP5kuNchYhU0OpfJWQTW
80wOO8bH2JWPudM+ZXY3AywB8pdjFkORkSO9l/rg9mH+Vif186jTB3dZoi1U27b7llK4HMeBgVnn
IdtNKO0TA5Vw43UHrwuyu8WK0tuFDZu4Sm5OXwRIGwFSFa1zDlEWF9R9z52wU4gS3rRzO5t/Z42P
2hmX66E2gcRI2gcEM4XklEhrgmoFEiWYiY2w6WviEK92Xdzlz4KR9qo04vhCRek8dvK5jQ083zTN
RhQGYdMOOBSz4urq+DPXybefu+bZqSMkxNDCgkgoZvpOsWEk/ZZAA75AFmKjdqO9mR+Z0k8bZDEM
QBI5I8Dws503UKaLFgIafjBCQ4puJwMGQVGIbmX0lP6uZGt+de0x9ngKk2YaYNX18D2MJkfMvuLu
1m+pQ65W5/nrJhfmNpq3vgrVsc+dzxi519y0/itKtWBnE9uM/SOD/1bLl1GmEjFSjxnIiMkuKKmC
dECTQw9luu/DZONw1ll3Jvgzzko8GSOI8lx2a2fAqmn2/Y9Tm+KUj+49bdxTSYoFYGJ+v47yhoTx
ODu4yEtdNL6ubNAKAJ65wIBoMRJZG1cAMGzsaptGIr0w4trIXgzPRT7HT0B4IYdk81Po2uesqXYk
r9IUKux7ZcqHPHfR2W9ZUFIyxSYGmtXAAchPcKHH3qqgu7nNnBoMRZo8KcdLnowEBVTnQmfnEAtg
Q8UV56oyPIjpEqgZ9m+r2ztNzNxEaMBzLwcINgy/D84s0+dcOScK1/lMHsdWEnm4B5/wbVC7P9Rl
ZD7Mj8h2wrNbvXmoY/oWk1LseuQDlEO4Y7Bc7hdcnjTcY1tId+eVebrpoETJnDnjrP+ie/jrabi9
o31qPSAABKobpwI8mx6wf+ateVEclI+iLW9zQfJkUoz3KVQZzmaLica9ccbGK9e4hxLq0QohIpPC
DKAR2mxmlzgcWP3m19nsyOdAArgrIPv1FknJU27OJ/hH0bbuumtbm8Zm1ONmopt6xfGISRkD9a4d
kNXoPF6S+zI+XjyrnZE/jr0dX3UcH9IesWacILOGLuofEV28RObQ45RAYtrW0Y9hyt/R78sHQnJQ
rWcWBRogjW7p2QEAybdJ0L7blWMjRGECGtQnrYwfPy9BDlOqgeEb97XVJ4c6GW8ikPKscbBURCtu
+qF4pf87wzSpmVyLtZml1TN92VVm0BVMQ+d1oHCFl8eMUw+tJuwBIxS88HM3yx6fIrNc7SLH69qr
wyp4C9z6k3eWrgNqMy4Hlq0Bfc6VghpmUnX26yrZ6TSaNvEk7jPhgRh2zWPjRT9lESNCR8baA7/a
66l500Ebb2RT/cVnmGMUZKtoO0aqCQFyQPtSgpfqbeVgSNQ+u0mbnuXiWhqZsuQ5RjfsqU0q30g6
z/4UKAMmP1IbIXKecJJ/Nqi+g1RcIgtlz9TFxipti3xTch6CFryoZzRacmjEqMHUzGQe5sIlKOE/
TTIAhR2T6gRdEkh1e4dfq94bLLmoKF1Slv59SQDOBX4abrHpPHFxOIUHy7TGjmfO5/8mNf/+nPao
sKZuJrPP8MQ+TboPLfdIWn+VImtD18lRxR1W6zj8jlHj9UL86Uz1ty8T/ZCgDkF0CfCla6A7Zl16
8hzcjl2XPveQufGklURNzV51nM+ZgWAp1oxcirZOV+ybwE3i4JPdll+IFfNMdgkNkzA75SEJiEbk
VYegs+vNEBh/Tbrna9YPmMxQtlduYX3bQtv3WpTVgWHGT0Iqy9ZwIX2W3dMcSfeDTIgnxGNw9F0P
dWs1MHkgjWEA/b0F4n0wjCE4DTnoPM8ak23nJj91Zcw7RHx6E4zgPARN8+PQEg0yxxOzEhzDh7ay
X2PkBVAdsiPTftwGk9nv6UwL3OYzEaheeVC5di4l0aJRSF5qQlAEMGtaih5b14R2ZVXYkXdCYkvP
j6tHJNZv0IMQ65r+UgzHiLADBBPKZFxv70jlWkC3PkW58gx0jyX1vGqvjMM/qrY9Y+cWexrDBoDH
ZtjKs4gipnstZ7eqdC6LzstCIv5kBfWdY6XGhsgI5h6LZDI3sIMTSHFD5S6enLmnKKK510yolqNh
zg6DIM/B5SVLBgTdRZGu6LNWp8VbYsSOvfd6uKBCioaWJfCRYCyNbZR9oPyVK3SsuKFHBRZDl8gz
G9gNIEphPxnShb4NH5lDP1tMMI0boxrJbAy6A6zA/FB6ffQwGKyBS3s71bW4n5tm2iPwuYZY39bL
RJMR58R/0xHuyGbazmDh6W5uRIGX3KB/prLcOkaxP29ocKCoQr5Li6JDf2fl1wiFOpOgmnBOzjAs
3N0lNMdXv8GMFRHwmsE02SYa9VEQa+8spv4JlRFGTdoxDaZ09gFSpSxSL1npydZu7L9jH9GgqGmk
aoTHE3SJImFgM7SBeIhpj854DJVkaAWAkUNTHY9r6ZD4YtLBa6hCIl9hX8YwsDEt1OHZs28N5V51
KCfwcFgXc/mCCjWfkg6lgnWr6/7oMliCpDI9aA8CvHbHXTXXcAxRz+OH6O7kkLJfGe6CwSvu6MWH
t2BJHrH/hDmwUe2KW2nYP0aONKE32x5KLZPeYI7PacS2YMeozinfNklFIhEjlX0BmArybvcnGxX4
zXTcQGoO2RYc6yqzPNkqGEa7COrt3rM12X80sty0N7dtjTOLK34CvDd+OHPSbqYA4GaDGWzLanuK
zMbdjcxTy2iHoru4NQCoEAyblwxK+0vLOutUzsEuRuc7Jw4ucMkgiHxSFvR8NRv9UqohfaiiZtqZ
GW2BVlSU8iRXpMQkGRETuZmUtqPLahqBrt4iemseimaF6IkOscWia/qD/cLgx8pTIAh0dYiEjZon
Hfav9Vw1L21Q7uy5S8FoWc1JrRmsn1MIysRZVIppkvktEKAH0kAsO3HlsCGRC9Th48zIl9q5RrS4
oJ6s0Z7fmDH+hZdP325wdssHozehXspivJKA064yQQFeGSSTR7I6pQm6NwnEFt1Sfk4Tfx91Aq4b
PaeVXRTfg3JBl2VHyDugBQldeAgM/aXy/Ox7PoK9BmBdRAJZE7nBvfJo3vkPJNlZqwmBsg4K52A2
ggwLOsRNCqeNtN7VLC1afBnzpoDsHncMTDSzw7o0wu6aZwbExhBrTOfQMmPkWaOk6snGLevi7CUO
yjuD9U5Uwrma9tAdKEJIPUBo0Lm8qvbA/utDAOja/tUzwm8rs6/DYD3Rw8c3JCDGg1AJJjQJraHf
EXTjM+Ai7EUwiXds2uuoI4w6YVS9r730bu75ZyCAUEfPeCBrOG9ZYW5dsBnXPq6PmhobBU/0Venq
owwxkHou+YlNy8mGmjysOENFKH+xKWsDXgorNGWYPvQEXrPpTiszs7kDaeWvQcEQbYeErLASKvqh
PhqV+9p49SMENfs7HZIHFHPB3l36dV5u3gUkzImIuCiv+eiMsDqGpWpuhhg+lKqLD7tEfmy6ZK6E
DL1YlsFRIrd7iVVy8/QC4vWgX7i9t05iacPGUa9W7Rp3isiWglpnaPv8WMxWc25URpZ35B0mg7Uw
aOZyK5MQtE0/nWyBhrmsu2mLOABzZ3MBsu+uwwTVp1Ga17A035RgFOxjXV2N4ESXEngKWIxIj/uI
qh0NhPyKAfTVqTgsT9xoqMZ2jrdH74oJvmCsCQ4OSK+6w0x9XyPMsrxgvsOHPx1lGSPzbfQFDLFx
aMKW9L/Hwp4xeMTNZ9urYZN6+fM4dBLrTfUqOiR5UB+Cuza335wi3RnAMuA885qAj+hXZtHfCyW7
kwEucl070ycKjLNqAFiC9IPdxtZhEEd5zap5PsL9veLiBcU+gYMw4giWS7CdRua9g3NJstTcTW36
SuHerwTqAfCUHNKzBA+czmErBhGWb93O/jaiGQfjGElBjymQvJ0PI4yG24KutyQpC7wuY6fjq10P
7cafU83qGMy0FAFx3oVTS9Y3KfTT0IR3//4KfBS85Rp2/cw89CyWLzNmPmsO22vJsHSOdp2Qxgp3
hFrVEU3jcNYpiAcCRFukQbtY0oHzO/kV2J115vxh3VQsIdHHTF/TyFw7WA+uRcwmlfpioKsteO+i
yDxrMDEBKsItERAU1v0kbvWw7kpvPjnVuO4GBiSZ2V0td7KPMnmStrQuTqPfyBF+Nv2F9Ju68UEX
TQgDAM3mSKaqBO7uYIR76fT0J+4m0CuzqY7KBSAfJs2daVAGJ0nOIbkI9KaYMMzneZadNIFwFRLf
EkEuhvnyuc0Yf9h3oc/DUQS5y+WUw6PpOu1JsukVdvDr5ASpTU2bbwnhFbABOOeC3HP2XZUxTINF
BpkLLcMig7R+PCXMg5n5z2EoOkixfBFD9FCP8manN3fICI8KgUOEA4XnaCFsbJJbbW1Dp6Sp0gXp
vekhWWwr6gWhwHmSYYS8MkumS57Q9BAVQWrW0PqQfBBUhun8YvEgI9FtZnAVS7rWg9uCjDKyGTOR
ZCaMyB3Bv++uvWrpFg2C2GrwYg49fIjuWNZHK7I3s1N8WhOFrafCxyFuf0XtKgYxVKjFxGdNKlrB
JkfH2qw1IzbjJHoQBFZo/kCV/AwU0Lw2m4tLHUOrIfmHizDvRMn32Jnh3dzJfW1rHFkOjwF3Ltb4
z8CSQWTIK+ScaXGMKqw1WoqDrq1h5wt9Me2bnpuBeSWeOdOpHkGAH4KA/BZJ0oireNPwk74w7N1V
SrD4LO7ENHLOpA3i9DTKPUzto8KnxcioPrY2EL5ae0SMN/TxpvgSWqJ4UuLRGDJv3QzBdzeEH9Jl
JJQ5nJ8cT57dBnKnzSCXxgykAzetrTWJxfdWcQ4CG0AHSvRVMQRXO+IIo8Lk03DCV0LpOAZCEN1O
xn2gqzsKs71FcsIaEUkIc0ve60Tc+wLxQXUivpsr71PnzzbrTTq/85ktdq7pyZGDwyCm+C678QuV
TNRQDmY6f4dDQ9KTevYDnEG9w320FDy9WeF91t54CRN483GtmIhDlOTv/fvcZougX4liwWF8TAj6
JiNBaC97NEcF2LHyrYyHgeMrbRAxces8eNVnV7/B/itSyUkCe/ryqZSXhus6wbFaDXfV2B5GJZpN
l8gX5pMZGE07PDErOWGO+rXzKP8l1pbsmmEYSTGLwKWpQQzY/AEpNOgIlvCUU2JDse4wmWSkLaTS
u9b12OxypbBVN3cGhdtalqvQzcttYvykqgMv1hoB8yg4w4br3hrf3oZphSrJ/PU7/cuuioG9WEIF
2mW9/Ze0PL9ABHrow9ncEnc8rDFPA/vAOZonvLy+d2Ws6OECStZmi643R1Ii6yk9RNL744Q8nNTF
VSzEm1/5e8i5aYi6ok+7Yd1juDvPKUhVqd217Y/iflDTZ1s8mfolJe2avN8ZaJIktpzJsT00t0oa
L6XfqYe4q6CPpSbjvGw6Z31mXLBgnSare0okGN4aLLdNXkyX1SzbdckJFviIb3Kc5/g9eEO7lWRM
rQssFBkD1NLxcJlJov+adDgrv4+2qQf2uir7e0Xsd++Y5FdRFQOQtXYqde7LwFr6EhtaCfG+TIq/
BlxjVOmsavNkKLqA0dk3DOJIGVGT/pSmW8wIBD7YaN+nEB9ChTvcfZqrGEGm4oq203GCXX9wIA1D
cMx/kZaJrTndBhdVlzu0O6098zHAxTv3+oEuQLEpbRCakzYZdNYvYmzfs7n5iRCTzXgZcNi0fyTi
Dk3CvG3Hv1FWHiYz2jqd8lfl5NFOKqOetrJrbN3MYUwX4vkBLEHDYJU29j4nAvIoQ4wYgRAfUSzI
Djf2RWq9I9hCdU4CAZNxRWHbFMyw1SorR4TvpnzKJn2D6Htvlvy4jLs9t4pcAO+MSHFVCcREdKKS
pJv3k8kC0Q8LAwKHF4LKnKvOFhVq/CsG6RttSgYomuBPOEcOA8s/1Q84RwyLcfsesGEzJLh21tRt
I1AHUJyL3WyGHx2gHw7B7bvn+DCCw/wWu9ahFCYsV00jth6D37atG4aBGACL8G5o+p9ZGxxMSSZc
cY6+D2frxUDHcez0l2uS0sZZ0F9p7FM0ck5SxhtlDsMRZToxVYmHIlVPNMwwnzVhcT/q0lrVnKtI
DvhKRuejlxh5uuADMRWfIcz+TNL5jvKEJavk39X6AoYRJ0WKK5vyoYv6x7hXvF/Rs6mUR1htS7yw
oVEMJte4mHrA+9ErDwc02zi6Rcr8kCHaTLqiZ8sboBshiyCma+9W4SknqozGm36Fx2suOqSz1zs7
koMPHNjXfgNGIpnrxy51DsWIh5pE3b4115VHTwx6yDV1MdikwNS1xLtulZ+wSI+lDU+WNfu3HPm2
FhrzyuhyhqeiYSzymfbzURnZS+tU7wy+rnXAf4t4iVZS0Krkxf7jFMh/4oyDgq7obgu5dK3SdSWp
ujGo3Ec9O2iC0j/BkLAa68+sjm7/pEYJSIl27/uc2gfEcPjYlioy+uMyaaYL92RUE61dkHrkW1Hp
0Eyt4xenmH5iZierqWf7p4l0zLruQSfBDdogrRybaUMEDs9wuDhCWMhiEsbJaERJ7HE+STk5dc0j
MlqgBXn5Xjnqs+ER2FIsQ6IIBUyA8i2c3B+tkWt2cnowqbK3bhCtbcfZuFPx62TFiealupvja+w1
D2L5wWg9aeIofkyDyYZQ0yXlgul6/22N8jDm2QFl4JVJ8yZH5TxM+ANLJ9spHMS+1T2k1BN5/oeY
rhOpCTtdclLkuX2w4WfMjKfJ+KRvsZBN3aX1QfNh8ON0L3IIvvh6ylS/VtN8yYr8nu2URAi8RlbE
2b88Sk8/mYZ9c1yUfRIrCCyDX1H8EE5NoSLkyStEuq8ps628ezMXK3nNLYsNtOxpW3LfkHtEqE5r
oc5jzzPuxCMrDqbe2KEDl07OVQY4UePqhs7mjgYHerFCMbQJnD2nArEi6fspgd5Y4OVmavFeTx2c
gKZ8CSz2t8ZChDCqbAsEHj2iDT+P+4tpcMmblocMoFfgbCQFQF7bNFy6AjN58K3JOV0lYOB4urxN
OohXY0qwYI00UukY4WmPdv0wUH2mJjfbVNwa2J8pEneuGYYspdyvsqUzkeWPRmwh+Gd8uk5ShOk2
vZ7ByE+jDUFPS9z5eUwwnfnkhRC7h4qBPHVMBiyComyenFevRgke5i8etNuV1agn1OXvnd0/xT4C
1KJfGpIgu1pWxZpf14v7L+Kqz100fIWFgjGBfCRwQzguPq7ZEgq88IiLxlIJiGsREK9nawZA2l88
InM9+K068296wXQU5V//LQU9FinxoC0ksxgVmLtV/qZhloCZ6swjd06c8kThYa4aKf2tV/Ug9ueL
KNBk4JSc9IPsvucaucPACJZMo6+Kt9zzfdiwxZ8Gxg2s1UvaUyfCtfJrO9u22ZKSJNujh96lLKkZ
XYYVjqMXI/A6GjG/STd/0X25CczoGc3PxfHZw6W1TERR8CxLjqOC76CwPouKUIohP7ko+2CGNk+F
3e/EwNg4T5M1bnLiCOu9GEkHnQxETIbu3s0++I6ZEAbFw+CN1moeOB+M9UXWJHMGvHyt2z31VbiB
U3FC2gbgQIcXq80f7B4ui6UY9aklscjMkagMw6sN1EaWw1M+yBftHaiLgBFgie6Af8AP7jAoMftF
c1h72yiNTyXS5NIFZx2K16oYocNFz5ZoUcPBY4qTl86SBzOs31FdHTgxV0BtCMXlm+s0/CFA+tn2
0YRkRDzKqLgYKrqJuj5IC2hgHX/RYXmKgjhdu2PxU5MQvmJWDjsyNCBfzwjkpJusEPraKciAFnyB
A9QKEUq+NRMqFIMnkGEyR0MynMmWx4jsItVJfO8bq8HRDim37d5AeULHCH3hngRwSoAuAjY0DsA8
i/khn5+hTjzU/sweovjhc0231yyye+2xSabUxgDwZ/xjwgm+Fzjlmh5OsSBxXvGMZdjb6c8foR28
xB4Mtto5VksPu8hfqgwusyMQFNkFG/BE/rqJ1cMt/8iI2iWpODd1mEY4+ZI5rp/mTmxgtqxbUioY
uIaMyBxiMOkpuxlPatd0Z8Z1D3YlKxp8dx0DCtNvH9LR/VZGW26nUlzF0GD0xPsP9SAKAsim4y5y
Pjx3IfBMEqhpZL1moabsgCnmwaBZipMRGzbqjwYrY31EOUBYF7CRLYBJIt44Wy49Di8ANY9F9iXI
kLB2XfY8w/IsyeQ0gu6c/A/2zmQ3diy7or+S8JwP7BvA9iD6XlJIL9RMiFDHvr0kL8mv92K8rMpM
GChXDQx44ARSUEhPIUWQvDz3nL3XnmYUqf3CTPEl78QLxXOzjgp/O9SctX6JU1h50CoDQwIkdpap
YEX3dGmUOmChiMWAydhL8EYSOh7XptywZYI6w/XlT6QMI/1Ww/Yd6vOsGd2jK19lbh8aA8YSVIuc
N9ndmcAQPBpq7Mu2IWFoNLHHA1EnJ5oHx6Cwjrn2EUPRTax23hTtHlD7fsDOzg50i8Bsptrq3RCJ
+zQHYUBjZ1Y08a7Mh8e4LSoa+l/OeE7KYm+IbmUhvxwcuAm0mPMAC4Yju4c8gzPqGPCFdC38VPp6
F1fKHemS/CX1G+01Fosw+CloWpZduW5LzVyMPlJuUso5cZlUBz/9TN67jGNneUrh2zbto+rVcOL9
gegQiucgBxb1KmN0XTJ6d7ToG/XYI1AVOdMiDpZgPOqUJJIj55lDGkMdnALIyoA1Ce3Dk0wLudID
P9nVgjq8leBM8s1gVvdSomNGMkuId2vd9zHFSRb8TMpq7RvBGet5Q2OTznzn01siKh5h+ZxJyKkV
0TvK1Y8hgCYZtscyz7tDDx0qKUxxb9JohR0INcYdzaNmN196ZOxr1T52DtAPPGQMETvGOgvmTAcO
w2OaAdqKU/mmp8WBqR0MKZ6rt5+ZxT0F6b4flSut3ckOSWJb2Ny3dLmLroSmwyJj2MN6IJKnStVz
HdL3CkBWj8kdY5yLyno3TiQxG54dSoy3wWCi00g4FQnTw8J/dTyd3bG/kahyiAqyj4ieP3CwIcyU
+yhKjHVVVw63l1eqRDR0RgCUp6RcUVzM4loOLtCqV4IGbZB7i2FA/eqQaBhgIocJ/EKpXuH4cBYd
QdxmhaTVlJt24BlHg/UwCg7KOrLrz3LQHlpgMKRfX7XUv7pjSHsWB2/BshiXEvAYzA8/oMil4bwm
cWdhW6xZFbE6dQsuRNXFyuP6LiP7qw387xQfhWJRrlepS6LaEP0kauNImNJYxwdi3QJMWxo7q86h
L2SU/cY2refAeqc1dmGohmd1xJWXt5/g6Fc557DTR3dpbHZrZ2AqGPkhkOaa3VCX4pbu7812mHdZ
2dFrwVpv008EEmIhApy2RpHnMaShlHEf9Drdah03rYGErblVPhKQCm7GkCfED8uwbRPQ9oTTKD3j
DwvsFb4TG3FyH61p/Z86yzKOhDZTmxMvlBt5xFJHQmWatu1sSKnOy5rdAvD9tQODgZE93QYHceRp
ZFHqrQiTCVF0uciRi414MQo/fJfJ0N/pn70uiMGyaxP7Nrl1oBPnqUYTtCzW9NCuEzeJprTJAGsO
TgUDjoxpomU7+vQfJQE7QA2cYy0tYzMgD+5LtCuV903njEjwDGGNpkhyeVR7as3eZBPgRLSJrZlp
By/x0Bqj1aIT0JJfF8POUmj/wIIiEu/d8mnkWFX3JO32PkMqMMc4wm2txOhJG4AIlSFgEAgOADSs
NcR31IXgKBgssorA4n2xNWtNFlFj51CQUCnVDXEDdXMfGvZXQWiKMBoCAlSEO3hOkCkNsz6eTvKU
W+5BB5UJLDqf6XCC0mpcBFF8X0X6qtKSddD41DzqGjvbOLeKYpwZslh3JYWiDrD4VTvXAT0mTELZ
eDCFeZSWfE4jinQ/Ym+G7iTGsMCF7qP3GXM6CozpHnAcnT2G+2bW1LNnb6QLYmul4NZ+37vxNmUP
1QWUUJrK3AlD+yIWGAZG1T8EdsStPkZTcitq/Kp8qdzunCfN61hQzWG1Yv0Vw1Lo5HNfjN445Nr4
qNJ27ydrHE2tBfmbbkgZR124Jcz5Q+myHRkmk7eqwnPZ3atYghd6q77qcnjLm5vngJFdOt5FRvPl
Z8bFK1C48Gp1D66A0J+1aFyhUrZWXY9ZH2Vw2Z76BEatXmR4irjcVQcOeqytncYxV96gPOUGYLPM
eovcwVhn1iRLYaMRm/wr5Vnp9Au5ljVrbnKmcwyYx1ihI/FWt/VPQZ+Hy2DW+c19E2T2ggIF195o
zKUpk0XtE5XZg5xAIm5Z1bdJGUp5LPY0izgAY/OInsUZu91AeyPosklNAJULl2XRYUcqE/9aKtOe
wRIPRGW84QvUtgISNMoTLjHat7N4qncMKqHRxeFf+efE+CDpE6EcpSKxUuQD+wPKS/3bGHTSeUic
WjBb5ObccR8zEB3QvLpUaYf8UC8ciF3lTtXlOirH19TD5JelCFlQHKh1CA5aaR/dEPUdVCmDhC+A
fKuoYhsmA5cdO1o5kEBhR9/fgBa7mH4O1BE105RjBNtEBklPBl9EscH2RlLZ0k5cFnpD4VD6H2Fd
vQGPxVLLpquwR7gJgbauWNTXderuPbIm916ksXaZ4AOwE+FGhtyOMdlzQc3cHmO9PVh0z4acPbXp
iRcqYhMvG3ioWaGHcivZy1mR0+/TTFcxSgTOzNCHZkbex6ECLk2nH3ZMmkCR0RJu6pqxy+gEU7fh
Bbh9OQ8gN3TRSx1RWWQ2MwqPFIGdIShIuOmHSDgq9gzq5EaJTKCRY9iIJbKyqxJ4zpLYD5Bpbpm3
O8/KEFHaxssAT2WuScDpmg4qgZAVAGpcn9MrvH2Iu0QuuyT+0kqskULTl0BexO6PD8UAcef2EIkg
neHCdjHvSZW2lKWCMerDbTi9uAHvtD19uH1m1KxKshDmRqlP1kRSAEhUYekjg/KPhyl3xlDE5Yb6
Fw+edJ/KkJgh3UaEHyYU0WYB0DHkLlGq7cUR8doyBvoYglmk36COJ5sx34UZFoN0HMikF/0H5nhm
0bS/58744I8U60wjgWStWzI49MnAFBsM9G8f/nhoqmq80ZyIbVtLx01GDX3nCdbITG2y+1TNVDkE
Tfkm2Vgsb1+LLWiNxe0bt0/HUz86rHnTv0chi7tp+vDHw8ghfcGVzeNQDFePXIAGZvk6nFzvWcXx
+PWZa08punWNCTP16GBqn79sVn/YrszpRWD9pI/f9GC7qbV3LppYgYoOxyvJepk7N/GqrIbQ/IL3
wgqvJXdWT0pCqffFrp4+2FFZ7PTwlBMEYcHIVHWUqz12K+nuMITQDzYFXnAkTZFVbPoxIsxS/Rht
BhxF3780hAFw3eTszNHTFiShhM7IDqlh7SD+l06nFl6A3p5Bv8ZzbAXv/lgf6qBesinaZUIcnMT5
0rq23mmNu0xlIk/ADlbBl1dQfJHa6vGLaYgFEUffMsk8LW3GFzlfrvqYln+2zthj3fdgynWzRj5n
NsFqMMN3lQbJ3KsJWcRTxMzKTtBNogFxoZB6qvHEyLSbb3uFkCUloLnuCrpGuawAAvmCoLmRACUT
XLznhtWmocEIlWXrdjlDAdGKOwaXs8CxSLljTNZoyp3umuVr4Smrmn3eokezMitcWa1p2yb3umx3
PdGjSg1K0WUoR9Q4igclDKCTAzbCicLIQrENrNXcSbKyVDb1yBReEMUxxC6HAMGg7RU2apzhuTVq
oqYtai0gebg0Ac4XoanSqH4BdGqeuLW3CIzbdpk5Sn4irzr2+7hfSXaTS73RnWNVqiTUeFSuxoOs
8WfdbExskIet+8F1MRj1oTOhL2eDki9rlmo24/k7zUFGYyMT3LCoy32E1q9KFWOb5IF2UGDoO31P
3qfayFWZuIcgwSM8jKr4zAwqJhhB2UrziQsJhPpaGwPzgLJ91dRUZ9/Y3zlFQzuT8oJ7iPMg3MQ8
GfHUV5iSUWyFOgkS/a4sNZWWyEQGVIT12dU9DeSS+XcVIBdx4uqNC2Jd9c3FIMadMSyeryofN5bR
ho8IMdulYc3Btel7BELjsrC2ih67j0bPJtDvbYz3ZrlxxrpaDIwNt0XKS1ZsBi4JwTpBJqIHA+fq
1BpFTFXHwakeg3XgUf50KuT9FpY7Gsh7BKs4sTul3ToJsrveXrvNYNMNCXD+jalH/CrhE5CZhg2s
Zxjjiv6RCmgViaQ1OSrxvhiZ4wQoqWiYB/pDW464up1kXQdDsKrJrN3bDF6Jqh3qB7U2twKQ812v
Y4JVmMax7052cB+sp9zLimVngG/QFFaVcAD8GE3uLi1Uw5Wv+dHeBpatRLzfeRzft0n4cjsnhhH3
gsZmdoNZ/iFPkTvHfZE9gWq+BH5jIXRPxYK+UD4zlOhDI5bzFbjEroJ1f0d0qLGzSxukSJIAwY51
UywChA0rO+vslSIbjqQevSnSfGdgF89zE3CQaPuU45FuWDgQK0ujWNxOsK7w9uX0QkPcAQxYaxTQ
CDe5IRh7NmD2ToF+jREh0O5aRaHnQ8rLomRYT6KHtWidIj9iXiooMYyVFerIF+LiojTtSgRmBigY
46k+ORyBbnJkMhLSxRCckxSKsceNeKNbIFMGElFW5KBn61zpTMS+MThAAcDJ6dthg2dGe7r9sf6k
z/DbpSSFc3F7J32d20nFVq0oAnfbIPnZeoUrPl0bVnriYOvtCsukgaKSgZBjX0wLuUdJrRwhav50
M9vGKMGjOEusrRGJUyEIdmjG2FlaEY14sm/cgyNg39p6mhxE391XnrF3Ir4SaCbuUk/Ui9uvlEaL
XqgiiYiFu185Edt2EQodf2VLdwAcqgZB9a5ueoGogv0C3clif/ugIZ369SQj/fhlmsJkKq142+lw
1rWshsfsa9VB80sqQbd9wmQCodRvlh7RcLOAEfdFFnGxcpVjN5rBfsh6zgYSyOgkSXSIgxYC6UsT
wvIAj+Reeda76AqaqehhNSZtX5zi1pnHLeRnblDiXIYvPbG5B+TsYp6Y85ujNvArZIM9gaalaxxI
s1EPOHBWodMQWmlRGQ8EGB5Hn44JZEdqyeliFCP9QW4puz6ENZyLNF1BMrQXQ67eY5mb6w0wbzaT
ywDaxMlK6mUtGncRCW+Fp0mcGdJfROWHc0eSG+V2wQfjxvHAEepw3o3ko9AF3gIji9aQ9ZoFiBD2
TbdFzAvMY4hk4Dl5cHQdco3I27mlxCQA5ijwopo+ZD98hUUzLO1sYMcbbUSrhnQJjI9Yh1mSDQ3D
/bQGpIoNZG82WrlI65gVQet73mByFgLo2LcvhYnw7t0xvwBFJgvUCzctSE2kx4WxtaQXrYVI44We
VMWp5WbQgnRe88K+mrq7y2JDPJCqTDU7vfjc6raazi21K8cz4rvoZKjNIi0QmsTqRKUsv1t0/XpN
dJTfB7hP8wD7gKZxXSfEunuOPuu6hlD6nO2QOWTl3HEwnCYQ1A9DkWP7BT8JKMV8VS1jZra+OGkI
zGYSD+hdJ40PTzO7rVdl3p3edfR4LbSek4wKnxeZh3dB4TYfxPB0hBql1WMosmzdD80XbM0IAR7E
wbKq2rVettQhIW1I8NXGzxbzgd0wQiR+KLyvUoGWyQe2YHaDOPaD8Qhw9CtIk+HFEAM8VUWFIAfE
IHTM4KKE2KGCRN6no/3kRIW+ysHHHuDHeJvb+2/3HkluJrubPrL33sAFf7v1ujHwsM7snY0JYRSI
kPWoNtV4l2uFe9ADfshr+G1DYtmbyJgKIcTLDwbRzTvfELhujJHwY+5jiD5Pbpo4H8JRPss1zrjk
JejgaZZN5jx1dYw9dnSTuw45k+br/UbCIF3F47QHRjOsaMyBNE2zt5w39GF7xP3SYsuq+pwhLI/d
fkDDOWutYWvbMnlAQYNQZvKxNgioafmGO3PkymlIbcRi7nUnIKHegQU82UWVe709IjkTKpsb5Efp
NLvWKKNlpY34U6Xu3MdCFdzpyGCWdnDNTVW/DnwiSfW+fRIoDMrNVFGpXMYVovbmhcZBs5ICITt3
yHyZVz47pK5Id398BiTmwGndwfMJ5EZxCv3oq0O+Cl1oGr7UNfpJ5LWnsUKp5sCni+KUEVYFbatw
onZjG2a0SpDdbfr+SUeBAPyKAUxkhMYaw/NzbhdXh21q3Vjak91VeNCmDaUUKmHYAhfDOOgZ5w9M
+KVapf65JkSMBrjV7XpZQKlwsovlMgEYGXS1qh69jH2I3pxZnoIwsy4Gc+vngbICao88vFKJRCU7
9wSFJNxoDYaEXO1Df46EHvt3kX7JhGkY4TwqQjs+C9TuubDoXYx9CYSbBe2gBM06r8ihzHVid273
EJKwmU0zVZojbaI17jbJWjg2quJilaMqOvkufpda9nAIwvIwDnl+0czWWVaMeCK1d1Z12g1vhnNQ
y0a+hl4KXaoc5HyEdOyywb8wmzgrsrffbPY1GLOf60RWF3pa7tJUqquT4HmKOkTLPaiGOX7L7EMB
2F+bDqV2rPysU1o+qJ67k44/wraTdgdnVF0ihLLfpKS/HmSXImuOhYoF0IzL8uDqbnCfYBllluVq
52CA2WyMw7JtG+1jUKbgBjBBAarGl3aq4xAxPDAdeMMpE8KqGLRHJEvhQgnQXg8Uzftg+kbUEyFQ
qwrdOz/pVqMFcVhH/THrXEKh+QMfQ5euAD0GE3OYf2cKWmG+gpRkiEqHbY1GxqwHWp4ufrweCu1q
Q6pWde2pQ27rtVa6ul0rtFiB9LL/sWEOzjojAixTUGF0ivscJb14sITxisAwfMvnShF3L02E+SiA
rBSMRfpS96aDj810NoWZlXe+Hh0RGb/ZQrc/LVDrWp16r2HQv466eB/rQt4xn1I3+QjbFdy6srJa
pgZ0M8qlpcr8sYPjj1UhI+0OZvRakdw94EZgUqiUw5iTQzMmuXxymFfRk4bXmqbqm8tWYl3pyOv7
grgx4ZO5bftwH6GWVKu698ONHtbP6JKMhZL56PC4h83zCD8Cd9fHwI2OkSnG9a9bGHePvW0dW3UQ
32VbXGkJAqwymmHTWmQv6W5tH20aPWsiKE+cYvlSA1D2ygjhIXFkz0GT0XwMEnurSY6clUpl9/90
xn+Gzmj+Q6P6/Dpk1/w3rJPX/FP82bE+/dzvhEbH++HoKAg8zfYQfLrO3y3riqv9YCBIzLBh0Ykx
PBWu4++edY2fsiyHQY9NkhpOWuCNfyM0ej90W1dNl6c1ADw6/xKhUXf4JX8mNFqWbni44w1aZbpH
9rnxV8e6lF3MOJjgDK9llz1IaBuhxEbRwqHy7QN86E/DhHJXqdBQBDmGFdTeWdAV68qEZQa4gxN3
rxYAtoBR00Vohv1YqBfPdNae5z82YX4lTN2fOYm6tyWiWkhMPEmN8cPC0Wbq5UOr1fPG6CE2Md4g
fcYI6x0S31PVlZ9m+dignJq+jElxp0gMvqmHV0y5M9Vc2wNgOqbpEOJLEeA8cH4hNRwRwmBHLYfx
Atz2NKTDHrLs+VaaYCulcS87n3tbgA4aApOWDpcyqYeFNjRn3ZXcHkBXlPFI/CctdK1bdPkniJaz
m/DONGWLa6DvDl6mIJb3pqg+YCdjw5rUtHvd6C6RHV6TyD6piXLnOY+BQaErapATjZqvJu+FIjp0
uv0ZmTNtGgiL/lShwUu+QTPamK6ebZ2m3y7SFkUODmAL8Yr/c4jfREP5n4/7YPRmrdOedaM8WNol
i8xntxh+6pQ4hERc0PUNjbfv7P6iiGGvi+iqVCaGuO5c8L5Yo3rR2ADdah2clKuq6/eKnlyzqqVh
iJXdRB0mw+haM4V09HwzvTHNYG4o7tFYyDNBkPuksE7wis6FjuUCkhaR3OpFMsLq82vsIh2fTiVg
OYuCZwduhMug37d2hvV9Oz20MWwFvX0Kk2ZRjNapIj50hviAolJ+RuF4so3o6ijGJuAVTj/AHvHU
d1eRe6cWiAi+mQu8ynOotmfi2q75KM82zT8zjXdC2nSrIUtHENDJLHlLovTatTE0I9Zw3Yq2rUDo
V6N2SVqY4qAQv4eyPxuBdRpH4nJpz0/nNgX/qm3HvZm4YL+RXOTjK0ktSzjeB413ebL3Wmp6HYL+
4vDGT4dxMPOT7X6TT+guVAv0Sd6mT0N4zv3+18tQBtJjj6rdH6eDMwC5jkN1r8pxN1BhTb+uL+3T
RCjRofvO/MHBdGERVg3gjBrgxmNS3PhKRB2ZmeVemtG3kNE15TWqGVtoIdGxNiurj3ncnR3oRInS
XdJ6AJgHkrwfj9PBnQ6SMgy86T3nhfE+KqS58ptzGieMX2dYB52gBMsa5icCdVeth1pnNE6365Bb
uQ+0lED0mpelQPsuuTrVaOzWShxftG4b1/G3G3VnQtrmgas+9C4nlajM058IIffTpLDIf8vb7L6I
8kaA+1D/2ypmaayURK95Ftxag/Xyz9yNUGKpSqNQW01/DeOnayDanwRszHUj+cYoeEFvcLF1/VIp
xbbzsByAcR2y9JsK5mzXyVWR9okeH8g3tPq5w3uVfGfeBHlC9zqLXfLoQk5NLx1eLMJ9MO2g+pXe
nRrpOzUdYW354ff0y0fb2tZ0v303/a6Fein5381YQTp5RhP7bSDk6yBZFNNiOa0RKErJ/EDmqR0a
AZmHNt1CjEjhmpDfTL/qUymC5W3RoaBG8FvZj5D45rHdnKdlYFq86lT5qruYIJ6BTT4xT2l0ZbrI
MhVF39N1Ky24Ufql6fjatEBB2VnYuEpRkQZYmNKFSOQ5iwwi4rnyLXPzPxyf6S7y67BtP//j3yzu
Mha3Os8EjaLrBkjgvx4fh6ZWIZRKXU23h8amQ+sxAPVtEJZ2vYUvzjyaharQdgQv/gRjuHVxS0pk
RDeu1nRDkRgCUzKA42nxp00k2WlyRPr6pYr8awqsSa+fpdmfLTROM9lEuLqY0E8nQ0zn3laepuNv
E+WxVDXvo4Vij2sjxV9mjDwPPbVr6vBJk2TfllLTX+DKGrSv6RgVsrtACL3qMkYwnTwjut7Qu7pM
62U5JlcbZ0YFWnYWZt9YDLrZ7Zo3AwtjW3dUmp9j2z3e/oFvEW4saTgRJ9TsFWcSddCuI0ALrPbt
WWhageEIFQJ2zFiQ9gZSbAo4d9Pom3b49+24Fqq+DibwrUOjuOrO/1/v/TP1nmZ5fzqvF9fm+tvX
7edO1+zrP/7tWNTFx0fx50rv9hO/l3oqMCFXNT3PMU02uro7rUK/8ESK5vzQ+JbFFeB4mkW19/da
z7B+eFwTYHV13ZwqMffvtZ6u/nAcpLCebRhAvsmd+5fwRDY08D9fhbZL3cizGKqp247LM/71KpSD
ZUqhB9eY83ZmZmwF9yTFyoDygZzAaeMhqqtvJ0FOgBJ/LRhMKwy8sbhH/iZw+/SDljjvLfhQQUad
jHG6F3mQ65/CbQo0S+2og9piDWf6ECSBDxJAV3oNFl9PjQk9thqMCmGp9JXYtK1FXap9haapj1xa
EQzDY5IxX+EIT6jlDGOb1138lp2xt+iIc1EhW2QFo9ZZxoSpNheGaCucKVDOhXYaq9LwrqraOPRy
Bs/Xd63SKc2O1mUvfraBwf05la0DvHIoBVP5WO+06kEacVp8pmrQ6GgBadbvrDCkZxlZqHXAPDAn
KE6J2spkPXhx21EYxemqCkTRr0SNc3PRp5KSzMV2ES292I7ctapiFFsEOk3xlWIzB8yWPu3I96po
ClILi4RskGmhoRcBLLw34hoLb+J62SqPmMCjHSoB7t6lQyUiczEdUTlthuN4jvXUuJSKkUnA1Qlz
LNdzkxfZg33ZZAo3m2VvMr2d9TAaHxMntsKNE+hMxcqRsHg7s0U3a2h1AvQnTm1cEm2k3McW3Bnm
Gjk5XaOVP+lOFl8TWabvFe8ETHNuTsANMO3U8xJ+J4p5MAuHEHHmT1dryM3oWaqOkVpA6Rj6lPzH
FkkWDzIHvpL3WJZ+Rdhur+XpqbDqMVmS/RYFG1fGMFkZ4/eYkoGeRNGmqFCVBJjBLF17TMEnp2Sq
+YmiLbkbRxiqG0to4ykfITktasxrlHG6YxKkQZyoszN9rwj3ZAj3HSICL1Y+3ZSu10fMolpZmHS9
viPyMjAh+OBviZDEZb0gJ8lQwh4aQOzbJ6d0fO3OIllEgZ7JtOWlGzIM9YZRt9WhslvMtJ7d4ztg
9tJgoq68Opi3ocXcN3TqNCQdMMhr8+xItauXYx21yj2ImcB5qt2GYPXKMOPoOIrAc2eZacWk5Kmm
mfjnnN2Y/QzLoFOmKi2FpULrVL1HfLXigpSzDiUJ0/iuQW0BYzjXN15jJMO90kSjvqm4N+grg9mY
eeCcHFwgfJhx7KMvA5ugGjqEdETl+Gxlrd/taOxwndYyqJ6VmJ4JLweQKmbUmHPDex49Aw9WFAr6
agVgbfPOaUd85mNdl3TXMVJyZuS1iqwJwqTdPxuoC5kpBoIYRJeZEt3DQIHYg4/FYjJhhVIZP5I4
tNNobtuZYT0VcP70j85PNO2hAga/Z31E1eQMAlmLaMivCjRZlosMGl+7wn3UpnNPS9Hzm7IDiUmA
TpJs5NTKWyH+Id5xRO4YLXWtT6FqlDqUVd+uW3qWbYTEt/EiktUdCGQuOqZcr9UeJ3jReYwuR7eO
sV6MSm9id+lqaRIQC/An4ND6cRaim2FuAzuyUxsAp+i2FIaOCT5iguDZAPrFHgN9X68bPUt+Wkrf
PSs6Ww9wbOmo4SFCztJehWYprrt01X6Ud7lFONTS112SpuxSx2TKKoNkuEfJkgBw66oQ3b8oHJvf
h68JU3PuDAnlQV+2ZbJNwHEyPO5DsritWob2OiS2N97UTJHGOwa10AXCuDUZ/oO6AkIT5DktY0b0
E1E5wI/pbpTBtGiAG71ifrelbFrGW0bYPBnID8A4GeSJ8V0zgGfnuoMa3eUm7LKzYZclzOCqrG3A
ZTlPeRwLrKb4R4NgbIkFz3MTp4fZiV49hmo1scM1ZchRKrYWfjpt7bLN7Z/SsnTtleraTrGMw9A0
l6AoouGJJEmfKQH0X5vqKJC5QOqG9rDp54rsQnRpQ16X2jYRpauNdDkJPcoXmiZ1TKNlOoabptUC
E5EZWo2HatBQ3Nau1cqVI2xT35l6YuTDwvLAZb+5RQO0MgmL95RZj7IwUQ5Lpq2QBWo0BST4QkgJ
RE+YmAKRkz4o8JABVZrdK8E2qoqOUZ8amLz1cTJiCwva0d7kLO/VXuhRieC0JtMWm2GGeOddj9io
86WC3ezkOHKT9lPjpofIx7ERje+6zhi6M02K4TWtfGhZChuc6qsIS687u5mb5w+R0iroi6yeN8Gf
J7Ipiy9AOEL5rvxyyKDXBFAeaOgPzUkdPdK9RF34zAAS3cRmZk8zKE22gGxc9kLTocxBnAqPMpxg
JTNK9Ec5+Ihi01BJCEfIfUc9is5WgycwVFp5ZShjQ2xWHVqpY+6X3tEjT1dbNh6RzMCwslFXn6Rs
+34bF0MQ3o96axQHxFCsMCUSBsanzuBjy0jsMVoj30DgPjOrJkW0jL7QZDuDJ7UO3gc63u6L13jF
J74Ms13+r1S7669iKgPFv098z4+iJFcJsNh//vWh+PU4+Cqm6vEvD5a3SvKh/aqH85doU36UJ/r9
X/6z3/y9Hv0fAJuW8Q9jZWZR/dvTVUbpnyvZ28/8qmQN84dKlWo6BsELNsUTFemvOtYwfmiWa9PF
pIi1dGfKm/kbZlP/ofKf7troW8mP8f5oWeoaPVCT0hfPumrZ6Iz+lTJW++te0jEYilq2ahqGqbq6
SZf0r1VszEjFHFWUcWHnlO57baELBHshR/NVYFfAODoW4SvGw2EI5n3LE0KazDBCAggqIh0jqlPH
0IqM3lGWJLcM7v/O9olxRlR+fUbXv55C/yfPKN7nf7QzoqWaRPn1t9VV/GV7dPuxXyeV/sNUpz63
auAztfB9sPn4fXNk/aA5gBFgyjmxDc2dzt6/NcKtHxxki+9y/jgWJfTfN0ceT6jRXyPGCEWY5ajG
v3JWce7wVH/eHTlghTSAOoQpTT0K97+dV3qKETFBnWh5Hz3L69zNLdj4WYRfkXSDlVGjRwydjtRN
+Jp5s0xgyf10Gy+bCYMAaohoWNZDO1hUKk2ypjti8vW3am/uJaHmM7ykwCVM8Wkm0btlEKhJ821Y
DPRW59RJaPO6zqXA7xlP1rdn37W18Q4b29lWgs5PK3QN3Gn7bCaEyRRaZc99H5tf5wXKfd8RLJED
B6tVM1i7Rv45xBpuBsPZZHXV7QV8iU63Hkt93DtOA04srir0RJMxXoM0SaFIHxxKp133OGVpPc/Z
l6ySEu/qAOefympvhcpwKp+0EqAQt8g5oNOa+gnbbdfA9KaZgpzOe++lFuBoYe7v91a/ZsKnpTBA
q1F6G3fYdWr4bHZEJdtucY39lG45r9Lmth3pvMGGuAuFdoRtLXdV75dHPffPsduu+rG2TlGhUJUk
Ns7U5IJ1aQ6fQ/vZhREytLSK5yLxs3mpuESLlgqBoWAobJ9ECJXlHLyccWplL6FioVPAiMOWpZ2z
VXkViK8Dr03WSUneGYKMdQpwSSUYdcbN3V3b6I2qwDjaYWd/ImNtFf+M/FmQRu+Qoch43QVykeHa
mI8ynGk2xKm4FCt6bN06bCM8RE7+lWWltmTW4m5UH5OWRW2zkcG3TV2F7qbd6Gr4VI6PGer9XYDB
EIylG550kT5LImoXBGE2RKzi2+kn2SPQEFt/Z6ZzbExlWwYTFQngqcbpgM7OnBHyhLgitj57URxg
8BBQ5BhPLTUciuPyPZLqsIm7bJixGVUWldLdJwoYxaAh8iYngnYe+ey0CxMgOv6eb59gogxsXuCR
FDSqnEGDjQh/zLHM5m3tLapaf4UQwiA1RPfr/xdHZ7IdJxJE0S/iHJKZbQE1SlVSSbKGDceSbeYp
IZm+vi+90aLb7S5RZGZkxHv3vQJDnffwxJy9TPs07Ar8yb1VYDCxVPHh0NmTvR3oyUzgTln/co3q
aPdHEs5nXDNj+twM6+NcatEiPRefI5orZ5Af5kRV2VblZ1vFiNRT78ffwt5pvr+p3MWn3Hrvua49
iHFxYNTiObUmBEh1/btGnnwqzOps1lobYQroMH/CgvGtf4Y9EnRrz+5hKlOMw/2GYnTv/KoZBGNz
hsKAL5rbzR7N3EjvEqpMYhLay8CVJQav1izvkwEE3xbiVRcydLkrH9qJXIIOKb9aTGAYnX5O4DLs
Yrv5tPPuc6rIGh7q9G3dtBnrjEQY80IME6d8mYcYmm2sv4sYp29b/AWea0Xu2v+Oe1aCGs8aOeDk
sZ4dCXyCofv7qBHJwfyEpPKGoGMv6/cJOKZjtVpM3VzcE31T7mu/DvzVvGk+MK7Wlk8zw/jDOMeo
0GivspSIW6T3EWBEnKMkbtHm5OmAeE6RypEcesO2922svddZcylk9SpBb0R+f4BDYJz//9HbjhYp
q/8cemA1pRuDxBugWsO2ACvCqA6aoxF5Haoa15ehMaJCN8lj2yN2eF6rTYFvpRu0uoTYzhjc7erX
jk075Gq9Xyb1W8WNijLlv2s4M0WRulgp9INekuAsMgByeKzV0OUPylz6o1/Y194R09l6jOnInE0D
cS1d/XH3/z8dYvdxSHMwTE72nKfLwxb0cjbBxZ2b3OvPlXkCkDSFK8y7ILOG8QLMY6N8nxGootHM
CfdClEv4cQbuCSFKsre06mOQiGAx4fCJJPllXVF3QZu0qIP4klrbJo7JHfBfUZebOHwJGQJ87NUF
z4Camw76E8HE6kl6EGQIr89CMkdCo2/0w2zwN8uh/6NE+9oipw9lY6JbN6bvqdmgvDofENR0tuq/
V0//Vbv9DWoTSRwWsKYcB6rOXStEofKeZnQI5DTake+hsNLAnZgar+tcKCuQ8NIPvaq/ONbGSLVj
91AV4IUMh9fbqfK/dZMme5bW+qx7nCKLatOAIKi1weO1JAOwphiMRgvA3ydBarAk6HGU3IQJEWeP
vfUtdZP8QdjVGMXW8DAAD5mZvZ0KF8eEnUWNaRjch3T3BAXkXNTyH9gytEL9tJx8t5HQaRY4b9Mw
RUNf/3UclzHYuJ4N31YH3fnkLpgcySK1d4TRdKDMbYdhXxdaakuIyQGz+wXiIsMgjhW/126EfjdJ
R0daXd6WVeRByVh/t3jEW3P5XCvMz0le/C0MsMeVbZyNerlrXnFesS7Uq6wPyWyVADU2ZqbpWweQ
BwdtxN+UVN67qWGUKAzCVuTMS3DWW3lTC7uBAMRDJimLNS1Js+hyQntWOiQe9ozAGfIkov2Hb7V+
12HLGXDQTZKFBs98IuzZBnIECZxmrDGf4n7+WnrR0oA1I8qcV4S/X3MdWQVa89JhYjWZD84Mv3hJ
h9NEXyFKNr2skkj6XP1k0pXYFRZTXWM7wMv2vHqRWVKeDAQnaf7CBNAma4rsV7FY2s5QSwU0GJqB
Hr+UK41cJ8movoFJEtNEAmEnQbPI7BeUD5xJuI8zbbBhCk5V5EBvr6oUl1+5OQfy9QkaAqp2Z4tJ
Mr8QGEIQdbMQ2snQYSvWU+9zMNPdPDbEjuMDho6X1eHMMnYXAq+4W25h1QsedZBVTifXQzqmP6Xf
OjvLTdP9XBl7ZAXcdjSIW4RCQm8tugVSzOJFBGIxqjafnaZErVyTnNqyRGgwFI9tMboPZVFfW5uU
MN08xDOBy4lUn1rN0H0E4AGHj5hBgbYhtqwrJkmk/NDtud5rhyKpfvPm4Dv3HtbefZpc1quSb5M+
n0Rq7DNSh3dT5g10KwOZqpfKtj/WCkFEBRdLB9QajG1P6P0irlqFrNnY3AW8QmSoPQ1y4uVKof06
w8AVXvZ/Onu+CN7CHtkByci/8TpzQDUP83Qo/OXid/ZhavB8Lgt8ksS2NWAjOEv6BW91JZ/8gq1u
4QkaXVZCzzS7nU5a8sHKXo2FqMKY0RkSKksdvZEEPtd0DPjJ/Ys7uyWDbsoBCfjZqQZzO5FtXDU6
truiGQ75ouU7X8hhg5T1UW35CCnmnw4FdQBX+1uJaT9DKrkQDCOuesnB3yPu5QifRvAU80Sv0bnK
Ip+jvKczRYF+s0v9UywE+jmyultdk8CF7ZGoL/gCBQTg0eysqDOoc/uySwECjQVB6fYPY2tg1MRF
5mLOH2NgvJD5jbY7xU7+0BCte/3/R0aV5Jr1eFxHNotiib2wwgWvarPkdBwwZObJxSCB9IxhrLku
jVlfMc/WJ2UB8LVe0Yb9Qt8mnvL7sIkEXOTFAT03FHOfWqG2L4xMac8HNWiJY7fZncg27yNB9zgC
sjw/AknfFTT3zFXe6a7SyeH8SZkwXNmwP1Y2x4MkI9Xuc/yuinx2y3Qjf3D0s6Qhu8Nh0N0omvZN
6b5CvbShdpuRmNLlrBpsRGSmkJwSg4Us3ARGuNJhdRgZqxeIxdlN6Zs2kOACc9QoPZ4NzViPHftA
6Atjc34PYd1U8dlBXRc0rWPuxmzkfMUIjHtyytdlT1NAhroP0scs1RPjMVi+LupH6gz6wzet8sOp
hWOXss+0R78x/tDUo5AGohwwfE9rHNJaOhBu0wOQ8MeDSJ2HUeFeUP073c8xqo3N1ZRaZDeQ0riy
DFrH+6HgqCIXi/IhbSj85qPvl+ciBXM1YxMnVTL/ir2eEDU+BBpiYNVQILK8/qqd/oDXhFqzNoGY
VzJiogbGmlDrUJOEfc5Fhn3J5Ze08GNY8/TRQXaXOcJaMsj+MDt/mUnXQ7E/7MaUKhoNZdTMxt0a
65c4rpug8hc4K8yBd4Vm0r3Vj6NKLnRaCauSGQ/R5Ztx7JcU1AX0B/fF7iSMydIIE7e5WxWrWwIr
3qnuD7OjwwSIDa52ysEzkegsHUzfPhGFWnLJNMilsRDYEKqMgXMnIAjY0Zrpb0ol+X5Z3ZOZY+wB
SHhJeQqlrr00IgmHdHwuDAJwuhUqytjhs2Fef8rr8rvIYicwi5J5kV3dBN9c6lR36bbEalrGi1Hp
X1NK49YCNbtgDtKoVbcHVh/1ii9pXp+yMW/3aJ2Jku9AvVqvjs1VZ1beHGaa/xz3yUMa2+8SxWan
+0/5SqnDqGHOiitbmAlDhpIL2TNLmeT3FWibnTfvi15disVwWBAwNSkSziOHHTrPHWaRbldxQzms
abVzvfpulF61s2irGsBL4w1IWHALJ3xM3RVVigFtKK6kwoo4fWUmj2ThtUroCQRjLi/tMrOPClbJ
5jXpyyMQNDKQlreuLo/FHH+kE4Y/N9YCfPRdVke+UcQgj6bpMsq3cZy/tZy+gZ5gkKGk6PXkmT3q
rnE34uDqSFEar7LFWF4o0hyHnLg3/ES25ExIYsgT1t816w+Q+KlGlm8NdxIKVH7P1ZDEQZbNox77
ejR6+d3uGHNYxS+t/RwfFiDTAFTBE8V4wcbmWyc0rl6/C5fMXt+sDk1JuW99aCJ7t+DDNu1MfUq0
i1w2HLURaXVvw0FZ8oA8hCu74csA/A3ZHCgC57fiLuiLN3Pq/qjGLYLcZDwKUuUoElIrPcJDfN8O
h6w8r3MXlPpM+2O13lxv+UoQ3dJTSZjwOaSAWi8u/kK27n/LnF1tTz/mg/mTtvALuLvUg2HuMMyW
gZkXPKykga+wrjdfWyGMly+O7f/ZRB4HONf4xyGSz2pDiasa2TEvc4USoyUMz8bYzIhOrCm2wqmt
Qrv6gsGCwms8j3/LOS8DddmmclzySPRa5qdRW7/Yqdm2PfslE2KI2qYWDDXo2mtI2Rruo7JElDNz
mm/C+pJ+dmGs2q6T7WNR5dpOjkh10zV7zmhGJlbz6E7ksfiLcYQSzdiND5rzfGFakC9ijPcsRh9i
EIztjp9sue5xSuMHq7GAd2ULhimaCL4Xv2DoIDKs89aIjfdit7e6mc/0zX7EUjxmKbHA+mB8+YO4
WyujS9CEIMgpfwWBgHk1nfRVvUvw4gAsaO5sFCnpfBlWHOaxOhKL9m9OsrcZq5eQgs2H2zzcQmYg
fELHXppD3MUMqed7SvZoYHoxpiaJGhxjjY8pni/jOmtxdh4TwJTJCyak7Djp62/RzAdS4czbMv9I
cNgP3DPBPf7jjW4vmGVDW30yQD6vQ7EcC28iJtbhkBCFQ8Yex6e0rTflj1zr5vGxASSwwz+PYH2a
yndr2TVMAoNFgPjZwLmw1jI8/l7+gaoA55WEt13is2IYab1pFnRpY8jUlZLoY2oRBcVDTiC3gJCI
JeLJsjjsDL+WpzT2JdsL49vFffJF9pzquG0nOR0t49lqRufKxEPuk9GUt6lRtwH64A5rpv6+8k3N
prw3fa6hs8LUabi/ivpHjNPRTd2D6vpzOajHuOzIY1xyk8jMGgjMWgQT2XjA1wBGKVAg5Nb9XYeZ
kTd6q1DYf8dJIGryaD1RHC+meXXi9Er6KnDOpt+RKQC3EkuksJPuMgu6DBuErCD1Z+5eOqm+h43/
Q3nxT2rVo9O610xHFsbg7X21FKKIBWiv8zQIeWsG45/BvbWquTXh4yHRYNJaXAGRW0w/dTK9Wfl4
EWpbE7YyIaDy/2ce7jeMigz9r7E0v5zEAMcmH2JHJJiYmxcBn6oabfPu6R8NM1FwEcjela4jBgA6
YNbdra4lxVGJVjHjumBJUL2YNc+mKeRRLhNifuZHUdUuTIYxJd500pKx79vWt44/g7eF7buHGKIV
1AcbHnEsfEytWdLj1MYdNyS+wTsjL7Lp02s7amkILS5nxp7kr11l2CE30iuiDy0Qavzj5m57GlNc
zvC/wlZrT8Ay628EBxv75IpKhi+u7mnVkWVFAlRz71WSnuraXQ8qc2CgpX9pMD6IAfZQ/V0MMhwg
GIWLcO54Ap9RtraD/29VSHIxw5FRM+9U6j81vo4BDqxLPV3owaCMZjZOzNGDnyyYj4kz4AJOkvaO
qOF/INw8tp4mYMRJmL0r/jRC3PylsSJhWxAJZijzfsaWI2Sk0NgQm4GCRcQ/qnC/Zo+dTtGxbZj/
kfo8PZfoWE6tdvecSx2Lb3cAQqnr47EofEB50+atdD3iKBzIJivQho2XLKp6i0sdTrapUOVyUy9E
FtGjoUPgQGLdrCl6qwc9OElMUPNnI/L12hVbFomifaiMiRy/Nb7hsEgx4p6hqTC79whDG/d5Y8qj
0yQnPkUXIOahT4dG1oSXchzQIoTGsvBilMCDt3OAwAuLleqLU4kNede65HlVWheIGamhjjoxzDLg
6JXfA65K0vi4bHL1rXMFrW++M8t/7xeVBTPmx53d0z2csNfNPlrGNLmt7cqSWeVBkAYJiGY4xFJd
3NofDtw7kDNUWBs9+C9oz614b8bd1uxrD6t+YuQrcLy3nIi4Wbc4FhJtIPLRmsGx57B04oLr0pYr
Qvv7n5W6T45uc+jn061wgAnn+q1DRfhhVlO65YPPe80jU4i0pJOIywO8tadOVGS39i45PIEmi+RQ
6UTuruN48KzppmEB5X/utMw0spObJ8VRxPR0kpggunLrmq0LRDbsOcGKm2q32glB8FzCdXSWdDa1
+zLEgPgxSF38URGwGFfUP530WdCIihvrNfc1cUPPOfOQ1N7GRxyyfmA69F1LT6l5rT3U2Vbu3bwa
YG3X6+Ix9sz0gn4nxtBp/9BLt+4mzRKMqbBRPTP5Nbf+pwL+ghvU79o7zq50E7GQRJmCHdR9HnTZ
WsmxrVqiKumNzx3d8m+9puGtYfYb7eXZHdzTaJe/4zL5GAx//eU7587UoonszS8PUUg4ST++1h64
dtmnUbnwJnt6earI/Qytpl8jFPhHvyr/NuUszsLaIsYQLXjKO8hcZX89Q11UrBefSnoTCBsfOjkM
EEN2L/Gq8Q2k2P0Gz0GOqoF4Jf8ESRSvlBoXeEvG+oy4YaFzt/S4bVFx9bX9N9toJdoCrrfQe/54
Hcf4jOVHvtFUmi3yN7Yam2zZ8lAZzQJHGPgISldKVYbuEDyMyj3GNGocA+HPNnQN47ISFGc1dqVC
F2wGo0YnHMQXbSoZLQTL7MZuYANR4aZfC2ILPa/XvWitI/ettYlsEuYbSeit/NuSt5O4oMbY4WZB
6byIL0NpX5sIPK+TwK2dlqYV0wfXBURhLwdlVbdch1PgA/bmayur0JLk18v+l+37F383taJgEtGY
ILAo3Wf0PyJxyQtS4NLos9yZPP9JnfkDlkDognDYtak/hx3Nx1IHGriYE4ZaYJJzSV5dXb1WvQX6
b55BrHMdu3e6+j0tmwuthVtPUIHh0E1I3VkP9AyQOHFM4WhzQrpF7IaLrt88fYD8gtZdiLC0Egrg
FtZam8VVRDqMHg6VnvGYaMHQKzp6JfwBxITc1ZMS+Pcch40G9KU25ykqYeTCGGnkcz9+WmpdPn1o
fNzkj+PaXuPULI4dO6fsVH6bOpqVguET7saHfnD+5QwW636igd7UDfMSkMKG6wXCle0JT9KzoKnH
lK9BGGSZSIi2OyasiMIg/BgqzI5Wrzp02K4ZkBfXtK4/UBRpR/Ssb7E3xo9rNf31SwHoiMkUwnN8
AQxKw9Fr9zVcssNk1AfyXQmAjPvPworYAbhjVxlkGEsLlWP/G5RfHkfcIs941tPQi0nHgBQVQJRs
gtTsHjmL6qCQaI3anEe/EjQOIESizsSNOcUwbrn0XCb/0QJxgtEtfVbEt+z/R9Jk9lIAKbNMXD8I
ASmvCI8tSb/NHOuQtBZ5F16HSt/8JiY33gMSDNwWUoGZMj9ck+QKplE+mwPMpnWmLWWWInRH90Oy
zwSqo3bAuarG8Z9wqhcBxcoHC4KyziFBBMl+qHrxlvQZZLm8v8Lkiul9oKipMEEGXBp/lpavoMUe
SCIN1/RlIIdaI9hysKp9AcwtGcVd5fRhRS4P+JJ3KWIcfABze+MmmVvbJZcTocLxOZhYXoeO5ui0
jAezEVS4E4O5wn4ty6Tlk3Z+YHfEZ/n1tBsy9KCI5iQ+fypFG4qssWWxpPQcnR7Q7BFz5AXkoM8A
Z/wh0fjBjtc6ZOT1Q8p2eeGe/9dOvYWF7ANuqkcgxMNqRqMOjacxkydHuMUj2+lj6QHWx2lphwsK
LNi+BiksVf2TDsZ2cg/lJaNZBY7YjBJKWxrkWE5JFzgUk/pD9cUkQZqoDav1PGgdec3omEOtz0N7
7cyXYeVIyb21p5Ol3hCsiIdmjbmNr8U11uVjpYGFTX0VEf35B2anFziF658nejVOHtIvl0eM5E04
4pbPupSx4Zzs4WSqI2q+n1RWT6p0/MhucMfr9rg3GHh1hdl/z1XNhumOwyvTrdcWPcLOMTkNVIqh
JTV5xpZpd9G42C9W6vF7VwpI2Vhtt4PNfdH2tyk7g5/vAxkjSXXZO661JthU14b2KNwOvK30uRUr
PPKAc02xKh7k9hZk1TTRvbSWh377obA57KGY/5ntjkECNZDV0dlElPqNJOc30HIiDBNSjUeuW7ab
w7unXp+BG5e6dzSNVr9a5fsgnkDgTXu77SntdJmgZxTuvu8xO9mLmCL2piXox6+soNVISckPrsQX
n5gAYFzk3o0pd0pQIoGRs3UY0AGCFqCH7Xp+4KZA2DJMgo6ysZbRfwxKz35eW0iI0wA2FelNFdDq
8wN9SJu98M3vsbPluc8nSroBArDt/J2KFaIz8HnC2P61M4hp33JgQikVqkrTmH3sW6kjxzZHE/CI
Dj6zg/Zp5/r76KLmyXWTWrQe36VtErwTWE4MCLIH3MvXAJT4VTULcZT2s7UoEiRMHZ5Sz4J2mXXO
rGdLtsEA9PtxglRxl7Zs9lrHRNWcskfTpOljboHy3ux14Uq8IWGVPw1vPgl9VfVI1/vTYEKCQJOR
59QuFNDM3ABpTCSejOWH7RmP09r6KMLpdE6JEa5ZSV+YuuBacNYkusmFvqbyzIR+itvGuORN9T7o
BnMbzrooNeNklw9IoM0SxlT2I9t6Po/sSxr5qecuRikLj+PoMm88pHN7cXWba3vRO8N5+WN4Wn62
fS09IvPciwwmcJd4u7ZJmcR67klKQVjBsFA0U4vvqF0VVzCjuNV+8a9OR7xJunomq/E9KXKDpiMY
HWMxhiMKCX2KgSOrghocUePO71OYy9v4fPL0KTJd5uMGMgV8R+V7j2EKvm2RnubJKEJXB2W/9mv/
zgSBt9P8lCiPjyvGiTDFro5ykmi92m0QdyzJeaL0XdphvDVOznhK59yo+07xR0m6tQ3CqEy3Xg++
/ipcsR48NznGPs/FmLtQYxSEq3vaO6lB70J3fjoktI9jkLWp92A5rv/QefZ7rVptV5g0Wm0ELyCw
JgurDr6sSeicdIwqI8tEL6PpSPkTuvCAW7rRPucZYsnBPasSHcYIOiESFe7JZHBe9FTbmqQcFL2G
bLwdeDc9Ujf1mMlF5X6ttjHvrZL+Sd2pdN82T6Nb5C///5Ad5EqDubCdQJRaU4ip1WA9FJOJaDon
aHkt/4wAMU8dz3mXTvPwbJS2gzB2kvRrxaG2cDBoY38tCnke8hQgpsXElkGb2AsIjOgfgHHWa3/J
uvigsCMGZJX6e8PtymdUsSPmTD+0x654bFz4eCv/cUfsOxhItzgNFpM4/6sVbrxvPa9lYJlWz///
0HTmdBD/VgyORB/To8riyAZTy0BEuxho3gNdy7p9rCBSlVkjA2dC+otr8amRvnlCJUIwaSrFIfWX
Q6nQBZm2f/OJV3zJzAp3ngACWSdow9n623uC/TFnYT4nzgS0hykhBFwtqGZZvFijfp9m7o4mbEW/
MH+JVaDB2bpppl74VycryXIBxz5w6rjlqN4QzkSEMX1my+RdytluQ29UZ7fwAd9b3RVfDCG7DYDU
gXeBBAcjyttVJ35ssA9rC80P5iwkz2w66hOjXWvwKi7RCjGPNl4FJOpnbQIP6CHDOBhi1Hdx9jAm
WkaHyP8ptKw/27qwab50zKgsvivczWpfVAApl2WmJSBiD+HG8JNtpkA31dpnS7gHO1fONV+lGRRe
Px54cdY70ww36E2XyzeUHWEhi5yRxOBPMAPU02Lv4WIRxRJVZW5GhpV8t3ygB8yoIH1K4z7OjJNc
DerBkpihkQGAss3hHq8pGYvzwm2hMJf7LCftBGfn6LvT0yxm59aBAl1bgn/XRAAdqcjWQX1N95+A
tylHbkyOR0+ZyPmY+8R5ZTMpSgnQWJ6NUunTTFffr8W+dwUgT9tZtuoBx+VC1wlKOmCKRr7J7qkb
5TlzZm9PT/hzBj66m2VGYAED5ZObLQwOGKuPJDVHpD4cdMPWjmjkPbbzpAlMv7hbWA7CJS+cqO/O
Q+MVj+xskHEtoCkKiKYz6r9ahylKo5G2Uy688gm1b6izBeKPYlyF+wlFACIq1fT7OJmGR42hZthz
W8Hp4YP/8S90c4IFiYK3CRIWSZJS044PInNTGlhcVmoLWihlBcqiSXx0a/O7SZcF9ofwAr/tvQvc
5Yq0P/NbzztIyUY5XRlJ7iafOXm/5O8VPd2wWM2g08no8CxMurWrvSrdxiywVHLXLfnH4Cixn5ht
Mv4K9C2qNS651zrKfCGlDgmN/d2706/WTTwgRwxzDHcmf9uA6FXQNyLzONullvuv2ihpnK27uIzr
kBtVYBUaubE5qQhJPe9JUyCMzK4vJjyffeMu4ElcFIEggtF8a3fhtvSMiWgMl7ijE22PFKTrieBi
dsL0ZlWgtAQY2FBy62lsz3ys3HrvFroZVSszEA99+l7kW1QmeSe0MXWPwpOwDW/9CzGvP2WtU4TI
2sH1y4hge1ofnuHTPKKRQPW3MwmY2NuIzSuCMYNCoPQ0BvnU5yD8i7n5EIvtHwDVwDGNLxaAj0Br
9YSYC7e7CKrcpSiKSGt9puEyoX8dzyqqde0yO40NhJuFTrZ31aaXtC2voil+xaR17OwYY0hnRh02
vOPKN0Z5W54UWsfHDPp4ySS2lah5JgkCHlYUBP82cwOya5+LuqEuTJ/q3OYLW/N3nMR7u2q+M8eg
dWfvS0HJ5Jrxd+kv/XFCXHFEscrtXXbGUc/z35Twb84MYHpJRkjpJAyRnBgox6VnootfzCGioir2
BheJV/LGqmQdQhel01NTb0mGWwAFU2IGFsRpWwhfGIc5SB1LoKlmQjuL5nubwLo0dEHnj8dH7agg
MnyiGesir1rGfW0w/5y2vw6cLwiTvrqXLDqfvzCHnUNGFix0CawUmtAUuNXWt+2S8ZgV9Oli7kJR
XU3NreMU8dGBHyZlhtM09dHg0AIcFBF6wrhJXHoB4846pOmEhEfiMsvyqzkUNCt8dKuJCw5Lt2EE
yHsaW796aXGpa9hhU/Yj6haCK3yjulfJchwtu9ubwh3QWU4N42mimpcc70pSI1OLU3j2kC0x41IH
mqhggMVSAnBVz4cycEf7d+BPBeT1xrjyB7iK2WI+eZlPC2f4qOIhDRuvVExwv5Oaj1YU2VkO7i8P
unAE92gO6oIfZmH/pg7nCtOXp2IjrE/WH8BtzVFkMUu2EoEH5s92wDRO29kpT0vD/NaA4rYvK2DO
RhrOvvZGX+G3mxGA51fO39laKL/4+CmiMYvyacjr/JA4fPlIMbbI52M8Aw+fMKiT+J4fWVTvHqFA
dN/1MmzMJX/13eVACXXx4vG1Lvlk8zz8bkzvtcknMtF7ViAHKvN8lJxsjTAIHLS6pGvBXrciFJqw
mwc7atGCk+OQPEs1yktpUEYT5gOpL17nUDQYyXTzV2HRW/ANBguLLAnDYv10XOZZ0DdI7MXLbDBI
1z69DH4n7S+gCXn5tbY4XKA0YgOc0P1W7rAe43atA+F7c9Rjiwx4dyNvtsafCVrxXFtZqMsYlddn
2iUfRBDWe9XYiKTymnZRXvGycq5UVbZx3IdPqyqrCwK6sK2yhnkssYXwP4+TRTiy5U9JRG4Fr7Xo
6WPFwCnWFA+sRS0YLLOTR+hkalK5LSOCAPTiZyOIOYMI8QJE/lgX+XZhxiDqjcdEeVpAcUTmrur2
egUwf16tp0RaWKCy16mrGXuLrKCTYDhvm2uSplY4KkBrcN1AvK44pnqJLJTjiY4/nbqyqi8a4LLZ
LYYgWww3APmWDvYHhoqzGkYjHMy4R1paf5cOw0VWJgRy9FWvfTFf9FTSxMdJiOrJpbIu2ayJq976
/e0aOF75a0bxFzKLRDvmUf2V1cGw3a+GwLrO0Wv0KqXBoZIGjka3sBp88IdrOh4XjyQUbxsHrSF4
qZd4YiqtcpkivWC+ADbRgbwCRQ8kXs8MS16ydT6sZY+IxDL1XUs356aTclSp6adPKD+ZFMXILzQO
iKx7slz/rV0rfv+8fqCuoV3VNFYo3voW7aZMkRrA+cv3ylMM3zStBNu1aUy4yJWGTw2fdMfSvK9t
fMV0R3YLVupAJCisZs/5a/kpGQ+65G+aMxF1OeaUsknRqg/6YUg2xyzS18rbC7MjF200krDq54K9
pUoOK+t5cav/G7ghIt2EAALbCMapKyJE5neMv13kt9rICLBFfQLVznRSyveReMhhbtUzUUFRNZAo
w0mC+dcmXgX3bkin5Z+zJP9oyVMZoG5HeZjvRwKHRPsN/dI5W9IGiZuWEaOjBoWYdlhI/4T9RWp6
P/zBdwwvuwqrRNkIbHozaOrpZjG6J1qkPFlVjiNtQEONr1iHgtg8yrmUh/q3AWohkMTnhZ1Tnqsp
Q/rn8Rp2zAV3lDXNfsrTTycTP62TT5E/dUtooL2iQzZEnZxOJP2CPeRzMpfnrljJt3mMQ2mavwwJ
Yc92pqu/kHtMbRdCFXKh1ALCLJtbDFot6q2aKaIZn5cZd0ONIxCn85EGAwzW0kKH5nNXnsQ2zufq
tyjMGZn9AMPzzzAXHUmpBkCO5zlhnFik43pArxyA3p3Oycb2zwVXfIa0NFj9ku6NOq95hc00tg75
ZL/IrgIyGXNmyC2CRbRfdJUhODTi1GV66LkU3hQwZE5KcWqGYdzjrL3rS8WMOkvRQpGah8bwHuvV
m031L5bsplG0E2jWasW7ShmzCid7ofWyhmOXe5hYt9Nx8S5YX3rI4SOCwtVhE/beVSnuq1+/6JV2
TDD7UvgtT0jIQsdk5Wq2gdIDAdHYxoijizeyTOZ9QdX5e0KvkVrTU63YyYl6SZmOMIioHSeEzGwY
TzXYSsKtUZyObtkFbNokRg4aa9PXLgmtFM/cFOh2fcCSGRlV9YdI4uM8Miznbq2lBEb3TomiV8BC
wk0Ozg7q7rvTLmet6YK+QXoy68+UxIdaYnQH1XECQHslVdnd+foKBZQqqG/6LYbxdWR+7/1H3Zns
Zo6sSfaFmhdOJ+kkN7X453nQLG0IKRTiPM98+jqMatzKm4sEetlAIoDMyAj9A+l0/8zsGKiQmCmu
RUjT4glgmCV17ezB2oYIt1210aZpy594kr9HC+wTYyVkHZ8Axej+5kajd0RjFZhC+icbEE9jQzo9
wUJpfQWj+Wscpjv7qJfAL06cpBZZ7L9NEze6Q7FzkIfUnlh7RzE/YuloMRWVObS4wLv7dvtSDVwu
56aon0WQ3HUoM7E8Mbd/kMr6cuGf4GedQKCUT2HFwAVhQfnxNzxHNnNM+U2op7lX9YtCqJdQpVvY
rEtPgry0kEAm7YDB+5qjNw0aWEXVFoy0PHclwn0u1SlMwNFr1sDx/DeHYgpbtXHHBjxYZ12FeKfo
CWPXvYy/g866M3bkKmHNVREzET/wV4FM97h2gQ2kVAeJFhQRnSH6hX7HN4ykCD+uuWppNAPXEu5y
qZ36AjQ5A8Ib1gd9TXXeb8Syp7DP/FPZjRs7Ue08XHu0+rJbllrFU7373YHdXlb68KK0cQ+R92bw
wN04OBViaDe+a3Yb05PHshtWrlO/dBmjzA5Bc+Pxl/R5XJ0yNa4BX3/DEoAKE5j7ITVe88g8W3QK
MbqZ3aTyEMWrIulvc3BwEVlMx11JnETQOs6ZtGZIAUR73Y8Bz+nQX5nZQEkvbjG3YnQ/k/0ZThZA
aUijzDBFc1Wj4Hp0PrPS2PaSskF4t6Wzs/oxP46D7u0dnqdOJF9V1YptSIMXrdUaoZFwHYcagAap
U1vvQZAy8Yfd9LRm0FbuM4oJt0YjxSbzzYv0kOXAciQrysX47ltK77UJN6nZMmdG34oUJRXKsreD
dpuE4T4h8yXYkqtvTwrY+VlwE2XkHjzKcK+FSMGs2RyrgA+RX6hxVDH/sHqLDBx8sbLIqf7pqa4y
wy45UibxFUfORz204LsMoW9EADjf08yHNjA/wso+Zpb9yCaj2XWUkTnxkz6qSzdE4S7T33oGmKsK
zgN41J7AG6DIpeXo4jnKsXbIdgV5atqw+aP0V4N47aKEAI4MEo6ORSseh3ZiLNq8w6lrVvxd2z5z
zoIJqSpHB3KoRyOuKs/0WmBYkb1Yvdel/dUjzdD8BBHZYDrTtMYpyMmreB06v6QDBuvpedRNOryr
+pWMWM+kwEiPf34h56TQrOJkCdv9Hbo42ywBIGBIRnYwr5ZR76TO/sUdDkVkfYBB4fe05MmZknUl
SA7ZXX2uQN7HsUFZa4x1FYENlYhNEnIzTmTjpI9RdTUzjn1e5/iMIaZ1FaYclkZxjsr+o8oETjYL
VSwIdpCmiXHL4jComPqZkK5BY9iqattFPINSlwlDyJiZem5v6dA2xmEXQ31mfeco+DMXfNTC7z6c
3dUx6oJsKPWV8kDInZZF33/sOivD99R/GyYd2gXnGhbj71za70WfbmgIv7Bvh9ZLuKVGDdf15MFF
RKgimqXyesV+ZKcFeGAr/TEh7bH0aQBYctA+JL17Cn1SF2PrPRalXJLQmVW7aRdNbc39W3JZYrqm
83WRabQFcJQq8A6HSxcf27agFgkUMcf9OUgnqYxm+MSWO5wAuzbGpzkmD11ke0Se+I40f1z7jjo5
XnLOg3ZRVJQqUITqChhctU35kvJmL6fFwBW+84Y+5i1jM9II3jv5qwv+xFODd9BRNs1WPO3bB6cB
xEpX88Iv/FdPlW+aE75w7C2gtTtyuBtT/dRM5T4PuqdemLuKyQr90gnOXz1nvaY8KO0rIA9VdspM
rcdIhK5SWmx6qkOcYg9UifVswx3o9a8O33qHc2VZhL+EsD8aFAOshtqO0+PWSJiRilhqK2OkraqW
lyqJPsNwjDYzSIT9BxTSHijXYlYQrHI0r14AhVYL6tU4vUL0YCAkpoc0wFipmoUnZLv2JZ/7oCen
OGYKjuOdBdDHJIRzDSsFmYQwwqFYu+dQ1j5TlWQ6RJJhMoyaZZtWb02X9SuqK+kgnY16gWktq4pj
SNyQlwAigOIy2GsU+S+un52U7XPbua9t58TsYbVNO3XeQZhvFTqoVBBiuiLbaClpBItevWVij2dh
66varU5+xcG+izO80NRoBCleBFMv7iHW5iQF7zc6oG1Q+l5UcDTn3mBfHc0KpGzFdZ5POjpWRn4M
p2nnVchDqPQ8+Md9HeAxiB7dPH9rivJszR0E88YvL/LvyGjWbaOu86XutZG5JIGScJ7RX3k8eq72
6XSY13HFL1rXvYVheAsc+cmW5uwVwDOFHl5DXiz9HSkO1eYtcnv+SE9RanYqebhgDdXCFei6ZdDX
2PyQ8TMvA8bXsXx5rEW606M/xV/l0bj6sPv9aceJ89eg+nc8x0GLMx0ojb/yCnGOK93h5MJyGuN0
IIeG9FshUZXvGTJv7OK9rkPWzjzf4Je4ObV8DKIBMHF9YOpwSb14qQdjf7XxrvjDsScmw0XB5NIv
mPCtCosV39AisTHT6cUCp4yh5HEKoTxFkpxGgiebCqJpTVsHnvmag9EIKxQQzoPtUsEIgMql5ajb
pEXbcXwSeNRBiqQBz9Lav5giWiutkjtFroKdzLcvx4ytAVvEVIv29CLfLdu/DIzENNU903vJetFU
z01RHbJ6+JzznnlMfKsYDBvl8ctI6oYSBFp/iykp2R5Pb1rFIyGcCF4IN1krDoCrRjlLjyRhTVU8
HGicKtFvNc0ZPgwSmEm2KWmnOi7iJSu5tVYk5yICJUQ70+U4+ZxL1Y4rZF+xLXAKOgNqnWa2iY0C
O2v8VXeTuJ4mXX+hbCxLFpbLcA5+9S7gcfWqW/Aok2h497KKxkVnrdiUsadf2HU17UDa7dKsfMyy
Ym+XBLH8uYweVsxn0jM/03QmqPS7Ds1rq9CR59LkrngwZXcoKsyaHKaHnv8Nzg8+4ZU5UlThddqn
Z9jvHlOxlRTGO+nQ3WC1xU4T3SmZjE896D4UVLqZpvlJvcDZzYjySol06YAVMunTJO4dPqUGZS6O
icgOW3trV9mLR19n5/woV2N27GRbc962B8K4NlQcG60g+oCTcKxeomE+f/jQs6cd7RhL3xD9qh2w
7gAFv2R8immPgGF1j8MQnxjI742g+xFdOC14dGK7JYPfw7saoouVEAWLcu+Y6REGcNLhAI4upR3u
PPCITBvPMtEf2Y/9drX8KcUXa0UMZJTX7Ag54DzhtQatNqLo/AaA/6g1JiYr+WKJ7r3vwF2nNFLa
ovF3NBdUsViSY0IgrrpradBjGnCwiyTzcM2yHm0GxYhc+tLU9eOf5Gjolz+BBhQSg/sDY4of1mpq
RMQageYXWRGKoPw2WmuyiGm5DHDOwkhv50ub/dW3z51R8DPB7pA5nyKsSXaH51tvCASPKEUpgZh5
WJ97xpc+ONmyDxhvB9jglwGs841XfRGPPWk2ePbGkK9wzqg7dDV27NrSiYO1cHt5aizsHbU77TKf
mGXK4HXRo2vFVE50IlL8dHw6buJ+CMS1Wnx0E9e/YcYHg6LFsG6//JgGb2nsZYvNmcT20stX6TCs
J/83XUrqnbxKsKqV9sBNfLZYqihepwvHsbx5pNrzQEF8aSRburF+NytcS3XWEZbHHI3GQusnJ3s4
R/SY4B0FZrBUVRGwWRlfueKrhd6Ob5pd7WQV/wZ589n5AKCwI8PpZz3qNnUKirSUHVKZHA8WCBHE
pp1pTU+mb26cjNbmkD7n16i5dgnfp9MXXyxRzzhdXx1meRC0Hum+/MkztpHEvdk+YKH1fTvZqjDS
jm2V3CanfHfddmsXXrrXzfI9CDFb9AWCd9YomMDsTDlqqKU92p/B8OpN8W/UpvDYdHQYMRE0yukI
wnbg/WViZeJXXDcaYX3j0+ZUC+r7SQ+iW6513rJce+WJR5W70WS5H/G02nkCBI1O3gUPBAxEvs4n
nDDdy+t+FWJyGyYLM4MqX6r5mlFyrsgLcV177s4Y+z0lavT21gu9PMR5cLbTcC9qEA/NNO1E+zEN
46mcWymDvuTqjNewfr+12t6Ac1/LOcbcuikGGRSHhenG4yKMbIJWwMvJ1qcrhwDnMuqUwaCReVFe
sONw2YwtDW366aY6B900yCUh8GwZDYT8TL0pljVGZH2S/WaypuAoRYqH2mNzTcy1jTAQOUVh7yEv
RIuznYfO3oqDGUlVElTJXCq6R8hEymFf21tbOl2pmtJK2s2hZn2TrvJPPUzX1g6vJf2JoOR+dxFp
IrvGvZA6JBzRnpZQg4etGZsvyJHM+X121O6gKGjl+q7ICje1ZNCTDoSXjT5BysfwBu6jW8OHSnEU
uKitmKGWTNZJSHlUoPhNBUcBL6zDttbUK+o3S1ypIxNE2IRcylGQ7kbKbFVEf3JS1TZTtw6jXhvs
aN+EsCy0ZAGSN1hXTvUrVf4d/BYKaxXQsFuSjjVosEIeZW/GUyYyDxqxoUVJVJzYvnGrkp1ZskZ6
3U8YW6+aZ6D0/FiRJdfpS0EYGGIyFQG923IBQH5kgwU6pMcBrexmSdWHxjGuWfpNqDE0d96UgYjv
MczEk/fhp/FnqST+NKfbjta78iYmhyKqWLT5W9qRQ0nyWFjlS1nFcMMoq6+pKF/rtoOf26ZQaD6D
GdAeyQiwwpOwqRRutHRidc4/W/ZpNJgXu4Br2Qvkg+lp7sbLtAO8iYc+a7q1xrrV516xqOcBSx84
O5Vxp7I2b9NWyHWPcgCu5NzOS2CaRexcTePXXD20YvD1nadgvVo/3vaMChYWiH5muFSFGcVoLyQS
Le/wvZI+cvMYu9s8Gp8bBpp7CoIoz3OuRVP/Kl3nCVxtf4ztliYAWLjLbsIx2LbWK5qv5Cg9PQek
1h6wOLTZm+Ol/lviSZIYU7CFbrJmyKwzSlyUtl4+5zGvBAMZ8XdbK8lxUHratVkJsp05Jb2cuM1S
TlBNLPZ90xfbKvAPjoejz0lta8NzmmaRKtnUBVIeHDZ93U8oi2HMg81AO9ZR0waty9ZCla+mnTFZ
HYNfmP7WTlO+/iEFzZQs4Fa3/6EAw8X6KzXrb//6X4RP+efvHKS//on/OuNjyuv8p/nH/2v7+/8b
SBfOpT8f1P9CwP4DNvvUImqHn39FdP35E/9DU9L1f1kuXTCz8c1yLNP8N03J/pclTQRsR5nslV3L
0P8NUzL4PVPYhq1bcLJdWIr/hikZ4l/SFKZEMzOBa1nm/1OrgP6foFlb6pDDbEPqOqAwZkuC1/BX
HHcF4xCfJVWnA1ntbW86NATo6g0KdLj0R40mTOuqoo5r0iEPNcaIcaHlnIjwvlhhbOzpWMlXf/n0
/u9V9ldEuP6fiPD5NfGGpSVsqYRjKh0+2V9fE/z7iWAvY1jcWc+6ZthnTQbR2hJDsiVnVG6dAhu1
7wzDfRp8uW0pyVv+82v4T8IUL8E0+TycGZGG9uQ6f/tYJpyCHnhaMBJBiBl/zuo4iJ1wB90tk1Zi
+HFto1LY3//8c/U/H/j/8rfnn6x47/x4yzYs4ep/Y6YpW2TU2DMScmLjiSNsjUGjkptW95D8bVLb
GJ5+Eg/jKoFj45AZGu22pcQm5Ar9UCs/f9Zyk5LpHHy2WaozcotrL3oyVu3Vj9NVRo3Umbbq4drG
yaX2goiGbuM2jSVEJNsVL0FdSuY70Ydty/JQm3OJN6BEhyYvTnPZwgyooLTBw++Uk9bX2NeaVS3E
La6ilCxG6271HH8LjMFypzqjImJIpsfudOtldOCflLlN2uWl6hN7kfI8QJPg68xsag1J1nxgqNy2
gZhbz9qIP9sdC0WbY2jmu1RnjysDbef5H/pcdNQW354gzgL7+GiyOXmIHJBNYzbQQPESmq59oFTx
QUQchkRuTHvn2pUjlfatmDZNgOIAsAOzQT39qlu9fsxCEvVA7VaZbfrnOugI3mh+t4gIN0P/CZY0
c63hMGG47xmq+hqEgFKEfLZTFNxLI4d1Qb8bm+KxeGJmhK6k43V33dS//vN14s4Y9r9eJmChgevx
bkzm7qwvfwNEk2EAJmHhrfJDdWXEml9szTlFhJ1XkBmGQGSnptNfda16JeY53plL3vXKgF8S+uPF
RgpEz8KrUtPPeNczOBJjqn1odDIeEhA0S2WgT3Z1XyxjLNEMiNJoWXTKmkcr0UprErAMEDJXSd1u
MiCaJz9s1VbgHfij4EAXQjqzHWdjRgADlHEnNvAriWDniO7JSTpvF420g0vPjejwkMFe1xmQ+cbP
MGnWsQ0Dm7hf/MWB1T5x6mm27DgixtwKV7GRM5QecNcPAbekHz10I+mDKWI7TIZFa3LCXIBjMia4
qX6bPK18r/gKKSbPk52GK/M+N0snJiihhhHfXeTxO5zMe1jGNdlObCVYXrfshg/CJ40fJ4az9kZ8
S/h4vGORkYRjVLcBwmw8NMSVoc8UznsYt/ewJq5mtkgKjqHBFDuyOfXODMchAz2mFUWU/3wZSGn9
jbEopW0DC7ccUI+GIQ1rbo359fkQZj7tC/r/yQEGDa2pfgW2vIcjELXWFzTI9g7ropui4auYDgrc
fqapXz1/VFcMNx52nR58B2uZ7h4KjaiWYTQf3EsbNQjvLJpZjQvAe9Yss9u8ta7RYBwTwh77LooZ
jLTBqu3aad87nE6E3d+Z3e9yA9usNLBUhVN8H6KG0ZjefE9xh+Ur0QiA6Zu4jSaksVHQzj6jvAJs
1XhVtG01hs+AWfUd/PB4BQaEGVO9I+i8YyrDlQzliinoYB2S5BkGgPHoWOSIW/M9DKV3NUB6bfCE
9meoZPuJ+fdqyN3+qLfZq+ET75sISkVF1N9x7sM5t7eFZ2OcIgtV4U55bBws8oOmT59qsJcBpg0r
9oN3G7PDRnHOpcTdWJV5+0RLplqb+Qt9WPfUQM0i2cVdqLJVMiYuhe/uCESvG2iTUY/Y9kHWlHax
tQgp75tpxLCQp/2DVg3H1JWwxnD902ftYEPldsgwox70xMI/3iNWCEmY2J6ROQOWWqdfpo347Ksc
PIvZYBcU1V4Xgj2/EN1VDuqHxWLaMHj6zNoGz34R7VpgQ5X+ECmlHTqeA1U8aNtUFquhyhyUqqWW
NC6OOQtD3VC/O1F+9vVm5jvh6+isptkXUHdGF0CDZV1dqxQ302vKc9rpB+yFezOL9R3GwWBpeXV4
N+uW4wBO4+Hes/0+WZxW9UjeiCQNtDSG8a7OGIJGlVgkvNanLiUXUrCjrrN6emoYn6+GqPwCO2by
HiFhMezkC7L8TU4Crhh9nwh7fO8D6iYqmz692BmWZgYQpsDiyflt4qtI6AxOmlXgqKNV8Oi0muAG
rhu2DMQsy4p2oWyzM8+Di+GJbDbDrKtOY+UPcZ8UIxSQgcx3UWM9Y+PODHN03gHUSHoz3Qb5E80O
rD4Oyzg4BKY4pmFCVUs9fRVBlz/XQzW7upPZRJsQPMOJIKwNJ0pCugPThlyvaO9rw7WVdNkuU3H2
WpRWtpi8DOabM4vwSXwsENrAZiHF0SNTmUl8bdxJv04WR6joXk25vqUEyi735SCSSzdFHE77zOKs
ZYobEf33OfxIaoXxS57MVD70MiOsXsaOiMlk/tbxzlypNsbzFrV7uuiZLGLOgqRUlgDyM6wk3Utn
aogETZHSYGHdGZWkF2zOzPCMJ1zNxSy79xsSGqsBJggpiJhPLYl2mVEQtrPVd26+4/NBLIoYzOYF
67peegte8EYCUdmTONqngX9yEZw2ftFeY0m0oOIuWcJK13D+i5XsZUiSH4kXIpszOje2YMN8PIzW
ZqRdZGQ7dLGTDY51Ned85JxASU5Fnf1omvKOgpqdNXSX6VBXQjya9fhiTP4vI5LmzVT9KZxNENao
vSpfMQDI7i4Ed4LDrXWP3emzdRxn27mYT6vWVqeq118DTzuTLo+3OQ1FuxagNqZR96JJT9sMVhTd
IlpbVFU9ph0jgNH1kzWdlWh/ozttdbIFhT2Vp8kiP2eXF4qGOTu7dXNxWDd0s1obJu8/0A6BwbdT
lEl66GTRX0g8rXrPcWm/tV6ykQ5DwF4RaEtZXrW52qAiKCsyIIpRJjYNdrpbH6TpjalHt3ELrBAE
FbRLY3w3SjaXgAhBZqtwrzz1rHU9KQ+TzGQ4HjJAmDDJVLPViuYnNk37oqdXIq3qaDg04vDWtgO6
CmyCVzJU66SmMMpoMawLQ0Pva+j7JoRGAZhoiZ7SV7FsEr08ltICtmf9plMhfO5rEAS5OKMOTmxf
yTEOLmmcKvIw9Zsr5Npkn6jkufUmZwO/ekt1IpkHrn32NhpzDY+FO+cJtTC6ol2XCmkjz40tNgvC
2BgLjpHv6DsjblEfxUoVyYeNrLuMJ0wQaaq/tQTjl10wJ1+pPDhZ9JRWmZGtDQM2SGYX9i4z52d5
JF8yVnKS4TNCX5pn2DpgAM8S6kvtmP3BhWTBFLqo7vS3UkM1aqQHJybT1JbF4SwAK9PbD04l95Ih
4UKS879leUblMQUjtBqTl1OUtm7crhlWqRdskNY6hDgFDq30BgJkGuKRwBja4ajdwKB/Twi5roVg
MGQUPP40923yKa+0c8hj7cGLvGKjyAQx6gPyh0MKuBM8xsrINhJYbFIc1WiJPUwKXH9gPKLiFgZO
C67uYto+KCiKH1boRNlLoRvPFkvS1ckpc9STqdiIaJtSq/HhsSBuB1Oxw4O24oxVee702uEWCBus
JJU4Q55+HGVhn2Uufsos0p7DypQnpyE5FegPsdYWt3T+JejE95Az1bJGS66CPqA9tuyeGPK8j63t
nim6lbiag99+Y5bUi9TpY6/XX8SP8EZOHR4Lai82fsyopurkPnFqCikDN9w36ezsLzbkYrq1JMXb
sFvforK++oaz9bQ4v6TkFS85qHqMlqS6CmokHexhX2MPDaKeC3d79TLF9U8OjmA3OTadefMvIwlH
6Pb1oQDydVBtedbHdjqYvQLfVM/lkxMEm15d605v1wpySVIOwaMeeauuMzLGdKCXINv1Cx7++XNs
lXujkPhVJ7++VmVVX0kYJWcxyS0aSYVHpqo0sS4bB/PWeMHj6Gy6MHE3FfuVtciAS5qI66eC5SQy
hDhxEXwFfDvEG/0jyJhTWZrEq1B7OkmqhqLaS6V13c6WyIpm4WfHmETWgk23y6FeoECZpKJ4JHmm
pIBr+tDHkiZU2lKWgymmPaW73z1y5D3NNDwgMV8fT7GB7LRd76jWeAGraDWfTskmTgqNytae4LpW
Jy9RWcPYQYMeajaQFXjTS9s1e06y7AKA5lYOvlZTEbVAwxj7nWO09yQz+rOA3MHT3B+5Zv3lZKbj
OvOsjreasOUPGd4bRXnJODmtWqieG0LA6oAl0l26Ud+9AbtFaeFmPqYqatdJZzP8xmy4tCPEAulF
gtZXGtvsWNoMhMtXiADjW0uHEIY6wghRYHb8iJT6J//AccD7DYwBDbMO9GeqxwfCRzlJGLqTncoi
rWCK+JsFG3uvGD7zzENJCL2IOxRtmhSXtyuL4UrvZPZsBjOYK3JRpKFad3HrEY8dieoGRX7Gvncm
LIRT0gbxkhbVD0zp8chk94ZCqm1xEqLzNM20tFX1KyT5C3sISCXDfggVQb8SDUYyw25z3mP7aeUC
LcjXHpmAZnezq1ZjBdTJNevgqszx6Flj9krmDMCNXp+ll++HvAkPQpHPGSfTwKdZvrmJ1RxSd9nX
BK1KtKbECl+dgEvPy/RnU2Kv7BpxlIQLjzlX9MrUGSXXnojuQQtrhNJ4KFFgKBy/W0YzmyfGmO1X
oXVX07nOh7sGW2sH5bvmPAFZ0RPmFzIMaZUkIBdO98Zzlla/fD8tvlGpN4m9w6iVPXKTD6t2Khg6
c5udpNVshl4xRgZceCxNAlFvtHtoZzN0o0cTt39sJg+WZss9UCZSYV5tH4iEsAYb4c7SRmPLIZNl
VgRgifD+7ERpVGzsTGrfvda8cGBYcXPabHpVvUr1HAi269zgD3tYzoi5Jam7VTpBzWx8lM1gnKyc
/aXnhOwKE93aRhHO2i71Y94CacBOZTzc0kEntfeqUq88UvyRsjfaRponN5rtC9a4IN1qbfLlBYjH
WFNPRj9aEMckoFUu6BXhFpzyLQdQXku9DKuyfQjG5LHOwHkEZQ/ygJ5OaVvGQVoeh2C6eVZu6Wqr
okjbE2NCUHpt9h5xF/Eg6qEv9jXyi4zltaCwAyNOClKFxzjUBbsJgrPXwSyGURUTpxr8fSb9X70g
MDrpQAVdVm4DxvNDYdvbnE53gvUq3dAHA+4j7IxDMUYPmFfcA3w+augn+yIw7TwBtdNEeSHqGpzT
JIbgWWbrCff8qTBsLm/D3wgNIFFPOqzsYfYFhnEGhkPaQTNOLW74o1cm0bpOTVT4VpBV0aGU2T2s
07h81vpcO3aS+HUzyOg24FOmduPR0ZoXi4DJqmSlWRshOsHgFu+0Yopt3QsKXTrCR87U4cMOxvjm
YI/BaNav67xRMyo5vJUC07Ju1MmqidJzbFAGLLu0XQR13pMli9KTYtC0QDLjAyDgfkAsrEnbVdxQ
egvwurWpzfbBi//Bc7uIQLCVQY/613KS/inNprcKrtpF6ukvXdDXVNo22QsCPisH88R1TLJ4PXqC
MY4Mfsk6S7+QkcCA4do3VWruAfs5dx+YbG+b6Yno5jO7vnIFmeIwb8aP2LwWjCr1U52Wcl2S3AIj
gdtpfjilgWB7YiT+YaqCA5VVya3qzPGOa3Rtxeqb+vXonpYoLkWtSWT5lsLrydG3JfYyg7WVziyG
tk3Dfy9Tz1u1HjkPjIsWNuFmjQmv+Yp42unGwknb7on8Ev6HMBxOBDegoZrhPWl8e+lHv8upqNet
S0iJx1Z0dJsLTlC5Vwyst3S5EI/kRLEixGHc9KgIYEMa7/jO+kPmpNzVnACxXOjF2Y3b4lrV3rjG
fYfsqPV8MFlwgYDdPJIJ+e4CLTwxxRIE6droDNP4zaMu+l571kaaBm5es/OPLY7qXYHXgvIK/aS1
pXbAh/SeZKR8UJstpiJn1LMIe57+QVHOg2nV8UXBy82mtDpBJCO4MI7BSgeuA6kgEWdVt78nk3JE
lZe7McITbvQWW4h4nE7EBY5tgLOkn19KWg93vew2OOiMS9W3QH/jSRyoeQAf59UdRGeRvfaca+Ck
Egj0GI6A/82Oldm4zHKE9cnQc6HXck+5QAFyJbS3jRaHW9szi7c2Jqj2xrNL/JJaoC+ttLMvZuZY
WNbnhE9LuAIQxaWJO2vf9Xa5ZDf8njt28VJHMPyjpIdlZ2DUzzMNqNINB5MDcVCbnhRDKMRjDeOI
HWynumJpJLh0DLoatwDJ6JPZdOqURz8KCr/pS7BfCASgMDFB8F2XfwZYm163BHHtQqxF3SRr6uln
O1yzKuCfjY6mPRSJJOCijeHB8b1h02S+d87rblzIoL+mhLiOAe9yw3UDlzmd3KOmCvdYckKf4SVn
mUp1UWaDuO8YPOzDbsvZCnVyYuIjm1Regrx594TRXqexQUppq3PNZJ7mZQPgUxUUWIvqEvLwUCHQ
BtON1GZHdQUQMKlG7Vy1WbfpaqIilms7+ylkrpRaNhM3aZ9U34V7tyY90id+fs3sMr92gaSMXabs
XVtt2zXqbDmFdo6GaF9EcChKRrB5oOB4apKQTqkn26Skt7awNqLOkllt9VZSM18c1XHxUK91m4YP
v2KgGnFYt231PHLAPkeAl84iiI+uKAUhp948NjRddOl86xNHOFHuhe9k6svHzo+vYR9jdvFg0qmM
sdKYjzNFLUnI2DEd6uLqlkaJs4sLa3yqyHSBYgvrJCIDylPJFOm18nRIJKbpvAokWM2AdU5jLCb2
KV8NDvNUtl14i+PysRKyXxm0Si0DYAZManv7tQV5sbA9IlVJpYsT83iHtGbib2LfGJfo0c+13rRY
++IEaoZDfKSKjU0AEGuNBkBARs4vtR3kprKKdB0P6Ueqa+ohD95SZXinQkteUqwfa0Mx/c3dkx+B
qLBHTJ1V8Io14dlA711GNEysIaJWh54yMvCSwFhjA0e7oCPDj4t10wblQ1szhNY8eMgKimJVYlHt
3eru8qP3Ljc39nN3jasGwEYdvoim/+mK8TIGVrKyz4VmhLdq/mXAUtgZnr51MYuedJLiaUw8NVAu
O7i4BSUIGLrkHk0HDKylLN6MtmGCFlnWzj42wrLOpRmpczH9LqFv5lo+HSxuc4CoI7QRt76BFaCh
OiIxYxnniXRDTjfgqstHFHepEXyoCYTa9FFiq4IomADjn2ooVamsX8vOdLE08prhCuUv6ODbYi4J
MxglQ4KdhofcUrd8LMMLW9EPlK7i2JokKxJM/zZj65yDwrWyh2ezbZubnBLCIMzqcTDkj9Zk/TIH
8JidCt2TPTX07+k58K/2xCMYfHIlHuLWdnZMVX/+m73zWI6cS7frqyg0Rwv+AANN0vtMJn1NEGXh
gQNvnl4LbEVf/oxKMnTHmvDvYlclEu6Y79t7bRbs7hVPxlmNR+3BTlCclGRn3qGqakbc9oZCUnoT
OyO2RnpICPq1dqT0prT9QRvN6pRSRwYeRAXchBC3iSocklWIoik0iuLe0FmXSze8dj4MY+wRJ6W1
gpM5XCLq8TMlhx2ZWrV66cxsS0LXSFEINTCi4mFphWrIwiYn5WSq3GWCSrc5VPm+ltiuNbL1WFyb
5VF162jpJk24B7sn7qomI9RGQ1YPltE85FK/j7PQfhSAfNYqq1DjzYwJi/ghGwZ3pYmWMvIQLZxu
1PbsVsDlamJfZrG5UhtyF5GzsYKuTfUQVk4F+gSvT2Th7evU5FGri3YbpsETMe60Z83eBuaMgU8a
48DmpVmz9T1mVrQ1O8fj7cLhrWRdtopBLLSaYs2iJj6ROwWAAv2tzjB/zEeBZ1KxtiD+vdmgY3QZ
C4xmeuDDTkWv56qNtzUr4CYq2o6VKh79gAaLFpb9XI29144dzxJtsUu5ZVYDeTh4I2Ar8Bhzo5RX
4aGnBS0KIA7VW5cwIIdetwW1emoV9QBMuyiNc54N5PfWfr8U6q5DwQ5yCwBbKjH3ESMMNK0P5j5l
hH0YBr/b5fRThxw67x2uBeLrgcC5RuY/R384uNXa95NsJmJ5SBz3DA59AZv6ZxIH2lFBUIO0iAKR
1SEIVcd8l3nBFRfdawT4dNX41xaWLAinkrkrqzewF9iSuCwPMGAlHesdGl3kQewwQs5xbvlThBCF
0DDZl9Zeb+EdDJpI50S1sTBFTuVk1hMC2naW6Ci9wlyQNdSx//AdkBJdlu9stTO/SfScdLurjSHM
WSy6dE3/VMeb0ZwbT3b7IL/g795iROo3IKy7wh8ex1KS7Kh15aoe/AVE9In+wQVW9LOg+bDuebzm
tJMaiPQzL68pbraAplNL27q9Qk5P7KYbuPpos9C6U9KA4JRXuFho0TEIAClolYXvvFrN2BBv6fD3
IqD1lYtGjrEtxlG9S8jumsk2BC1ges9KoR8Yzn8pEGvnaYFHxMSFTmjLCTL3IiF8Extzf0IT7O2B
66GTBMjeD1m31TAwxuqhLL83biexxLr10hSKtkps3j+mE64OUz5RH6uQfezqzVId6NUTmUz51nKo
r1cAnaPcWvBUdnsg1VIJ1jED7cxS1XLR6DWkKCzafja1YStK65ZEVkyrFluENi6TuqYXJ7Q/BW2I
QOrwD/1nogbvA54bOEq1PuvG5iRVoJMsVglptFWWDjKiOZJxrwfvnEKJb4IwvwbVcO7wyTilcuzt
VD744cqsrfsmGK9JgRgVx+FPylvq3C7s11qCAsytaO0O1JejmoIacEOroCvo6E+mG1HMTcVjazA9
Ennkrmgr8NlDbayqRMu4gN23oQEzoZWuWCu4JwfRmoeg/A0Uu9xFBa+g4ub6ImpRtllsYA+u+i2t
pLEHj3Lu6eyFY5iei6B7Jad0nRl4prQxfNXb0dyBGT/ljWJu+txbIsJWN4bD7NEYjr8iSX2eRrRs
czXAFIQx1sGVg59dnSeTAakMnb1fkMudFEm55Jp7FxfvPjW4lluQ0wwwdHOWaDpNAErxi9q/B8me
LhPZHu3JK5XZab7QPGhG7Ao8XMQ6NbBG3WLZxg/tQz1jWbLJleElaKaCmwYJtfXochMvOaMqDgiE
oq0sy32dpc2alg/Yy6RfWr3Kwi61gdilyrgNG/NPhKhsY+SJ/9hS+lWJW9S0QYPkR4JRSICI2ozU
b4tXJc2N3RADkwk6SyxkUEDqlv7FlTMVRJFppVeVGIIJWaODoCjmFtBLj271ua3dA2oydeuoDLqS
6TzodR08t4MlvA2ODSHCqy72Dq3eqCClkyXbAVrXhM7nrO1tgkJ5JcERk+nbrmyNtIuifBjIBrqb
lv2wR7Q9gt/HxrAerAR1ENPZRMLT46ValBdVDs3W6TqBiGC8q8YgO4QloukcHqNdDSdX6t5xqER4
H3rrcKRaUUXXCe65sksEuL1PA8JHiuCrCw3T9Lx3Dbkt+/yn9H1oUD3mKRiB16K4c4sEpmIG9zxO
X1Kzvmdyx2EOHUZJ0HKGA8zROO1eB4h7syRhfeWbKAqnu56QDAdoqJIdjAUzH2nmkm2CWhr9aIDB
d9rTRoBvwj+8fcYyVqxTyXvBCzu49GfTSzQkZKlMMGtaqGKhCZUNfRVe7UihKtDZp7wsWbdTdZ/h
5IsWKSkWy4LQ65mFVW0ZWpAVsIeELFiCFxJfm+Vok80WTaRiMHKXQaMVIYN6qXbJEmF5vMtzHtQ+
0WmBhKVgiZxhiQuYECGt94vOVh9c2z7UCfTR0WUfp5rKnRM0XGWfW1FCyWYPUrL7z3Y6/HJ66uki
11wUyQz8K5CAP+PU7hYKsPAn0WnYj5XiV5fQQohawq3ddlodAFckacJ2va0YMrkBpzYHx0N4eTVa
DC6YHR1ig4JnzzOfOt8Yd/5QvI7CQReBxNjTiwjP+ZLKnj1XW5VUDnzLJPkkRybwlO5e/Y373vM2
+fWx8i2ooml/YE/GgO7V4UljjzuzdKBOfesgrHT7E2kUYG/deNwKaNKLjjlvrlRjcaT3Sh/yB/AN
FNR1O6U9WWc8EiYbTX0r4uQ5a1XjYje1tsPjiRGFYmcLJN1m2JsLf0Qwry4JKCSBt9afyNWueTJz
ejNqgutHqfeIO3dhAiWn6PHS4hNQDtDZiAa2EdTUghasQj8nZ088D/u+WGkFcuKI4N0DerRhCfNQ
x5kq731dUvJIAcsivvb0cdUY7Uj7Gib0IEx1GzjudvAQqtulS3k29uNDgBMI1dkdIW5ibwnCj/q4
/sUcnSyLlq2Wq9qPugE3s0EZCIeOMSd2aHlGLRhVPYru+kFlYV9F/hoW0CqPRpCnAs114sGS1yny
xMl4yQx/0ZaIYzw9eggNR2Jl3blNgYMUeH7mJdahGeTPFAwN5IoyOjgFC8D+KVKsuedbRzA2U/DB
AP6EChgzJw2WMjFXSBTuRW52B+HaDzBn56mO51doag17n1lfaX1Er7lB5KNv7NpYBR4wmt6Dn2Mf
CNPvhUiLOyHV/lzkTO82aeZPGVnZejXJwQcruzR4THdajLPbD72LXebqYymaF7zzyS+R9OckZ5WT
kjMGCd2jNokSYff2v95+dOADdsTr0HiUHSE/okdKgeSt3tstgHM8s/ERvEWwLmpXOQ02wU0GlQD2
ky4lcQok9CPSRZLbwVZOgSxtiOzEK7Ng24B/eORvsPfLh/Pbn7oweBxqc+tTDt13cFYfORwekFI/
+Sj3V2mu1/joOpKJHXMKd85xCrW4Sjb0DYa15/rtUxIFRxVK14/cs81ZRRDLRbgKUh5wK7IAg0NX
qv1B9HL7I0QRszDHXt9L3WwvetFBDddtc5unCm0gPTv7VSceAWkEG0QQ2tpu4+DeI2NDThTjri0B
abJNzXaBBiOBtm66bAVbqxGl5UIpyIgbM0VfEA4ugAnrnn7Urdw4iikiDx3JrjfCA+GiIAuqRGyl
W8oFGkDvuWEXNa/7xNiRZ8Aaj4Yv6gR71/q0WeijWedCtX5iG/dfILohD60mhrgx+C8ML7TZG42K
EeGfczOPIEpY35xGBC9115t7z2F+fPtjKAxtYQ1hsbXV0r7GIeZDjy1YWUb3Bkb6i2L3z0atRC8m
IMs1FRXA03YfYSflGKHC5M/+aaPU9DkFhSu1jdIXL9K8XU6G/VwILXmxiSFaJIS+71Iy6oGx8ht9
3om0e+xFVp/qUrDnQUv0EoraWVY+EYMybzCTRUO/qDvnzlX18iWOvUvkaME1MwbEe3X0xFYdV3zG
or7nmdhbXUe2WGyFaDRy8LjZQNol8nm189nTQDbH2E2qZ94znNEIty4EAoP2LiaAujJYl0DJV4U1
6PuicSwaKLk5C2oX0Igvh3Xc9yfssRezS6s1arGjVhEOiQxxur6mQb8Q+EMb4ipTpXISjVpe3OlH
GpvksTpjyqRFf62l3BB2RU9HQevPPJi03UeAYBUdz0ytgpXT4aokbPXca726D1JSVV3SIgc4zAyo
6hn/bw/TUTbKFsHMs6KX6rkkWg4KTY0QXw8PA6Gce781VdZI1JnxZmWXf/8gD/AMr6YsS4EoCOgU
Qi4KscYOGAfBb4lL0yJ1z0HhhnsjFwdsS6krro1i44GDDTpHDoCZuqM2YJhlTTLM+OrYNCfZWMwD
1kkxFAMqzyVzMuZ0oit9Qzu//dBFoJ8Vu7hHGdoQJpjOOuYCjAYyXJf4t06FS3+wjCq0NPQbY5dI
sERF3+WwYdLcND11uW1tggyITjHJsdp16SE8yHKkX2pv6OdkhEHnaexxh/yCZPhaRyYWvunH2NiP
XaSmLOejdeY/cx2SkxV5+dmpx/ycSAIDa4GZjuS5TsQ/GaXrc/fgC+/PGNHYcdSo3tnjeDUo6s0g
36mrMrUXOnSRk5Q0R8idhF/JiLt9Ezr+f+vBF/ngAl3v/3ofP/4P58GK6Pbke/brf2yr6T/VewvC
9C//7UBQLPEvoZmaoZpI9zUNRN9/Ap1t7V+4CITDDOoaApHx/01zViz1X/gOQKharsoeSDVQwFes
I4P//T9hyvzL1fADCnrlqjB1zf1/yXPWJzn/f0mZFRTvKE3QsX7Q2NtWjoqh9vFLRclDDNYVhZ5t
rKQ+kZtXmeUsmFDQJhQdHvSfqnPUwuqusO+EgZgcqyQ65NANl16NVeZkUcJN/50O/g+7y3sjgjFp
Z//2zSaDwntNLXUm3/BqlKf9ycIyR/V4FkLc5Nkm7QWYdTH9cbAh47Do0wqqIauUTeZIg94Gt56j
tplUUCg6K0BMMXFxUG2y/qT3Twa/lMORSFFWg5QG3N8lIj+v2fXaL1aChgqMFAfelydj3rjM9gel
eI2UDWJpnJATYT5amg47YgDxiFSInjZr9msiIHx1ctOH4KrRLjPvgMeGHFJWqKJAQ/8s3PHimeNG
qOZaUqMC4pJQoeTm+M3oLen8YdtKiOoxpbWk3jxPqvgHJnNtFgzRQVLDnmt1pmNytzWcXyOIxLI7
0qb38QKPNKPS5rsxKK9lFf6Ae/fmmN8BD87/PYrcvKHTqf7lftqT2+Pd/fQSG/+fHyabiBmgNt3V
EBv3KsyDHB3xLG66YxaOCzdyj+/exsu/P/n9A3Tj+bE/eDg8x6KESLQMmc7d2rLH+XR5USsveZlW
nx9C/NPA85+3x/6g+y6zImRxpccb3zF/eD5aA9UsV7E1Sb4o1MEnUV61UAJBtsL96JdLNfe/UdJp
l7JHxQaKm/bND0eGP2hdXbwiPU9PrlsQJ+FBB3Tcb4pqLGod+3Gmi7PSuK+l5T+W/J9a7X8PqRdP
n6qP7sLXmq2ntN+7LLokKs3YLr33p6qq2jyzwgtnLA03Oe2+bHqyK1nudbsJaeWGZGdHj04lf8a1
thkScaTfAJ6p2moS4CKFLdSmtPxzmuM4/KV4MGk6ICXBdlHZ58DF8srlxRtimcu0DZ4tPTu1CZvD
ggVnbq40v5orIVFhWY1hxLwUvfzCsDPdyr89UpM/490jVSL0B5pfxLTDtLVl6ns/Tc8ZRP4KDWlS
R4+f3+Z/2j3+6y5Pd//dYaoUA2JFqPSmsYq1QaEVWxiAyPSLF8O49WZM7oJ3n4/OvWmIvY43LLSW
ZYWMulN+NGF0toTAJZ8NbEcIUXVdZ611qOS0jPjBsTsWQwr+xX8C3j9dYRybQ+NvxzF+VUITQq++
En1aoG4vT3AYjjWb2pgBXRu6ZFsNiP1rOjaoQjdEFnx37WjX0G+JCbHNRX1IdOesxCiPNf9JieVD
Yand7PPreet8p0Hy3fm2lLHcpLY4X8+4MkSrCq4AQngIwEjz6BRUVwb2zw+l3RoFPsxvpmFEI/6+
eIMi2X7ByJejiwUj0gfOgcSqRTGAB4xoEc4Cd2IE0AC7yi5GXWtjNaoJ4prF2oQ5U/WKWAg2EZ9/
MePWjPBheiszr7FNn2dXFjZoGA1sQWzthNIc+mpcRCURWj0AP+olK4S+d3UwHGu72hMivc0ViXAO
FUIvDgzdC2T7eKor9xlRyEIJuv3YOyvYVzSIx4exTE6yZ6Ut7B0Uo5UzBJuwH+AnBR7lVgJpPz+h
GzfVmn7/7qZO2z04v2O88UyP3GVJVw2Eh3Cre52mnJKkZ52w0FnRR1+4sG7cWevDfJLEUSd6X0Sb
oWmcRa/Rek6a6mdiZadUkkb9+Wm9Wf7+MsZYH6YRBxoi+SB6tCHUmFJNk8EySa6FMSEiUuOQ1TWd
jfDb9C6CQvkW1ulj1iovTONMzF2/IOV0gcwGz4d1/fwr/dMe+Z/h6KPZyPT72Cv5AhsaqnQj2nwb
BmhioDdN1IiSF1uH8vn5sW6MsNaHEVazHFINlI67KvKnsNEeXVGQquWvycGbw+X44jW9dS8/jLBU
2AevLTmlaSggv/UCsVide+D0rYHd+OfnYk3j6d9u5fT7d4+okuluL+0uQr5S7eld3xMY9RwO9G/A
MfzQ/CR9rgIluTcEXa+6G/15UTrohtvWn2v6MC4trJ+gj6E0O263ycJ+i750UXvKc52ny96BGNmb
/dmwxc7qrWUHTXOmm5OtZgOm9Fc62DuDaJqwafZdUXvrSrrVNrL1Owwfd67dr/0JrhVjh5trxbht
x/QE4f3Z9rL7wejNlTllmciKgGJkhWYDjYsUg8bgPVODak0cyvdJdIW/84vbot+6/dPg9e6KJZHV
DVgxCaOVtG0BdzAwEznFzsByr5b3JEKHfDZouqW996mgy+CZ9Eoo0/Mek3xbrFhuF/mRn/zDTpS7
0VZXrUcf2sAXkz6QH/Xw+c2dtkR/vbkfBnrReRFUczvbID5YWnZ/lBlpYAjmfWomVhc8p7T5XOCu
k5I1Hi9D+1CixiwOlbTwNOkL8pfuSdFOs++o7DZS/w1pj8wADfFcsjPlHRw7aqCkTqnQ8xQ4hzG2
i1Z8calvrDGsD9OBZ/WBUY9pvomo98IGu/NKwi+s4PXzy3Pj4yf/+/sb2ZcuNXYvzzfE0S9x0dx5
RfStctL15x+vmbcO8HE0hiKEu63NN6EBvwTD3jdd7ejGBs9lz1sgS/3StCmZL865ihArKA0PeoRt
OqtpOBP7SwmmhfkWGiXLn/bJLwcAj6WOBM7ZZRp9IUBN1jJSanQX44sg7BDglzcPIiDNht/9aJXk
N6KhY1FGLRHz9g5YC6ZFccxsosEq1qMBgpgFYcty7rGqBo5nPMiEQGMIchjjZjXp5GViX0qvxX5I
e9JwhzvcXPUc9n80Hwu+nYKDlBiDB6IdMEu3CoTHYYcI/FmzkidzYDVukqVjxNqfoKwAn5etveod
RH0jZlSXlhH68h1l2SMQrr3KOnxQaNUU5iqFdYxgB3yyB8kJCtwyRmao1N0SKNgjcWurSNFwnam0
x9M/dEdWqiFmlBm3sIw8nklv0w7uukDjVCE/xr+BjQWWU2CCGlXGACKozx46dppvyN/XRaS/qmB+
I1KiKec3S7Dqh1bBRx4nF48t6eAifYr8p8int0EYm1tp0JaIlYMr4sCZhSYTQNTwyT3KTlJR7lXb
fbQQEsQ5SpUqWg4CjukY91fLqg8IJA4p51Q7/rHJlG2hD5fQCp5NKggyji9d1v3Gbb4yg2AhOoFK
ikCayqUhJ+5szjVTmn2B6xt+1R7l4d3nD+2NFcvbcvzd4Fb2ndQsZGKbhlbaPNJJt4rSbzLpT2WT
/xiRIit9dKgZtT4/3q11vvHhHWlKI6c4gYU+YP2FygzdMQ7YSgPiQGNPL8cZ1kUgBzrJQTDrobQR
AtwFu/ZixOLSiPx30KlXoySUWMdxURl2iThmimcrXaKsuXARFjsziDbw3FsyipTftjUcZACE3lP+
OLH61FIx9Lk9njZsJUG6KmcpAzWep2V459KAJyli+/np3pg7QGT8Y8gZiAklJIQhxwsc8IETJwyv
yQOZcgjP4iUlY3Px+ZFurdHMaVnx7k6CpaSyQPIn+Uf+awJTX3BYQjLhJYe/A1n8aKR2RH1FlkiD
BKk/+XGzZh21JjFk7kxzWG0+1LG9+fz73FjNvI2R776Obwp89lJy5to4kdSBnRYsFxjIpAQ+/PlB
bl3eD0smNgvRMMLe2+BGWks9/Y0ckYhq0si6RlMnXs0Xj+2tkf3Dqgn3s840XeQbRR/ZCWp0UZCe
msp/8zH5sMQIonoIw4aJg6StfYHoedZWmEzh3Blmc+95w+Pn10t7K8r8ZflnflghNIkaQPHj9dPN
3Fs4tnIxBoeuQr/EjBUva70/eJ56Z3SkUBYSyHmXpZekMY8um0js6nLd+upK19ulGzarwnF+BaMF
Zgk/JKg1C5pwjSrdTJdSoU+SwmFPOxh7EeNt4zpQEGJAeG3PA6k8ukZI4HePSsu1fzZehyGvB21v
E+nDyF1JZ1/Ewyo2hs10BXxNP8aKb82UqmS8nlo4wnahYSl31JrPfgmRaejFn5FZiAwjAvt8uaIZ
RERxpx7ABGycBt0WKXC7FIctNdNXtPLN3DLp4zDIveQNXWR6y2DqCv1OGUp4cfH4lMHimIU6GRU1
8Y9xfm9YwKlFfQwmIZ6BicBRqyOCrt3EKzBNWOjgwInebtoj2Sav1LIvbqjtuz5AdUpkjTR2jcIF
MuO1PWQ75E7l2snDcy74p8DzYM+2NdM+XazBfBCB/5KEqLwJu59hLDx6jU/IuIMfySnVCosBfIrc
3DZMLxLrZBakj0Uy1TmZzlXhTlPvKWeGdk1rP2WUoGqBuBBaj3Uur10bz5PY/50QMJnqGAYcO/nh
1qQThqw2mrrZFYrcRHl48mpnE5RiWyQS+aGBy83ehk18LTN8NQQtycYlzjBYMH08BJ04Fawiai+P
KdNWSHQp3ZgRGmpXkgsTJM6d4pOGxHToqz8jScapBizVp69uWWqBBr/c6aq+VxELYVZBsVETQKHK
Ra3Yd1ShXKxOWfPFHvrGu61+mJFAAxeeW1SEZpB2m+TKPYucg2jrLwbCDzCh/2xV1Q9zgMdeiRK+
zsBMGQnFK2qrCt4z0YQJZC6BsKCe2220yw13jZZ3+fmrfmuiNT8spqNB9EGd9PnGjOSqpsraWOG9
12Pa83irwRXNjUKs4zBG71q/SKf8HRXjKnCSNf3MZY65TUvlGvDOy9g812WKE5sXQSO9wY6iX4aW
Xocy/5bEqMxZ3TiZ+1RrcHuHyjr0ORBwJlWdxWDhKBsDjWjCUXMauWX3wxz8H5VqPH1+ovo02P9l
SDM+XN+uMOyaZF1W3bqx9kmxV9RykxU4xtymI5igbR85I8RluQ8yyFM3cYXaGtvBIemnuD4Wa9Pq
oA5adqs22hi1RX0ro15D9SNOieU8Y+amNpZQXLCr359/7VvdkLeWz7sJ0hhqui7oGTY+wbCDQpS5
UAiUQvw2tvparZ6wl+KPwxA55b/k+AT6qdV0anqxKxXnj8udIqSSvs2FEtdqiL4hTl2mfXwdcqwI
6cSdXYv6MSIXzg0eYOaF8SWYQiBSOg0eSm5EFjJxNyJptr7i3qH0OvbFSwOwF0/OIrCVL5YmN091
evPenSqxzrr0MeVtslJj/dPRc192enCsodzo7kMfXJK2OeW4JdS0ncNzXCa00yoUSoq3FjCA4mHT
9wTGh38GQuLzYIdlb5NUYu4YzlyKfJZSQxwteUWVu+NdYiRh9CKrI286sMEWEWfPWXaNrF+xdh3w
EORrhYoHG1432H9+P9+6WH97DD+sReAmYudsqBJlnYFqxqjnQJN+exTOFqNKqMDoLQRxE2OfLhQt
WVFa2YJtXlWkHeE+S4i/xbygkfqjsWecE6YczWQ8HHuZEaw4QVGwThPxjd6qIHMoMg7jVFlBpEzz
qG43pVds+spel3lLncW7EJg1hyK8dKPyIcL8n3fwnyAX8j5ki1B78tUUZKE1T33zyH5zQ1jJN83u
KLf3W4CezjzX2h+s4ZZVhgme4o2TNsc0Ey9WSW1T2NYKQOm1bbsFoYT7NmzvofguConOP8PhTyDn
2z9ykwm6upxKWhWswc+v9Rt/7S/X+u337x4o5OkaMatGtrGILAja9CkwyieLRG1kbXPyqZA3syWb
Wn4OE3WIOkNLmz+fH/zGdKF9WEG5BQvOUkmzjZ3b10LNt/poHgXun88//sZo9jaLvDs1PytVhWis
jCZpwJbZuWjd8MVH31iSTyi/f7yGUUdggSgZKAG9BmGNtwPlohGVCyTC6RfF0lvlMuPDUrlJhWZo
jUv2uAXOBSSAFUqw3MiNCcfx0bd0AVmK+oO05GPplw869Z0YRlQ5pEAHDPGSxOqdF04BDxqu5Rxc
S3qAMc0AHT2mhNfnvXUvI2fmDASfuc5S0I36YtK8cW/f+hTvLn47lCFzFt/dCh4L9UyFeVvg8Pj8
zt5qw7xV7d59ekaOZ1VYVbTxu29GlaPaqmyU0i70jFy4AMzGbRIkZLJguh91nKQALqr8EGftLzfX
2M9pa4911Off5tapflge5EjcqJ2W8SYek6MmmmuEvSmRxPB9/vlv78Nf3tGPXDiMhGwFUhqGCJmI
zK0JTMQ8Xg352h6VPxGdGlELQGqxd04G/1vrD7++OPKNV0idTvnddcYUmYgx5zk3+pRVLlEAxjCu
E0lDINICLEANQb3OUoNVSzhi/Iij8cEmglcDi0ENUn5xBW69btPXe/c1GjUt1dxUqRtT1YTflG9L
dFYyMR6cLPli7XpjAzzpad4fI27D3qksJsPGZ76xg8fRb+2l2qgwMFTle+HhIvv8qt5qHLy97+9O
Z0D/XTVdjxSFkppjDteUFV0y7QSAS7cCMF1nr2TV75rJ6GI5zY90cNYjwE7ISmT+tNhR8nbR1/Gf
WgW/niJLXEQFrdxMJdzdoak7U0odZXSLoEzViS/xrRyNZrqdZr3Cp4pOmhRBw4wEGQJ7YDdFfQqr
lJI2xgXWchlbPTZUCVJx5xl938ydLDk63COis3Yx3cKCIqKBQwVv/XPFpyWUgbTUpMCWbhMswV9c
q+ny/+3Znx6Jd9eqHomHDGA1bxTQ6UmTwsvsDqAE5TJ1CFOrjPpHpbEt1O27VpVPDhFeCwfBQ2uJ
OyN30GCi7R8mjnYzJRMR/mVD8ZArt6eANPgWLjDscnFaHbKR3gsGPT9AvZJ19dqk+SEKEtQCeQ0H
j/UFmvikeuThuIDzXMfEWhum96Qn4Xc/1TdlL56mvz+Y3p/Yie7biTMm3X6D+27dgdAGfI8gJVvV
UY7hRN8VFvff9bVrUOD0YV5XwH6R27sP0Q5/fv30aa742/X7+AZDcUA5UscbYicws9G8AJHznGho
NaBPPbSavfIEgaNutfCHZt8AJKOHn5DZBa+dsMNzmfsPkdtekO5sUSFiGqW2YZd3To93dIDiMbTL
z7/rjXFU/TDdqSAtsmxaDhhskNkZra0sn6Nk/ULAc2Mse9v0vHuShgB3rJZxJWr5Iq2jxAP5+fe+
NXJ8+N4AVHrFN/ngqngSDvhNgHVefSSa0NWf/3uH0P/5FuARdengNfGmj65ectcG3/zmnKfnrku/
eNFuXZ0Pa7E4dkxNzacjWOapdGAI6uXp8y9/Y/TWP8yP+qiThutxfUzcPPiDiRrcyv7Fwabz+QHQ
KP71IX/7/btbazW45iDm5BusSaAhGLadQtA3qf/gGMDUkWwwhS+sKDwqUv8mFPeSiYQcH2+hDOP3
WKQWCeCoMkKbtPrBaGDREv3zxZebTvMvb6D2YWKRVaGTrcsK22vZ1BuNeR08c99DI6dNuLeTNiUf
pnh0kjqbpR1CuS+Oe+OxfKtuv7soZowOFOJeNnWt1laV/Mry6C4z0kc1TC4OdUW4GlBwwhLK5HAO
fWU/9U+UWv0GpOA+kcOqHXuI59RSvvhGt67Eh7Hcc7OupGOeYXV1L5ooLpXW7jNMOGu9SWg+x24J
MrM8j071o2Nr+vlhb12HDyNg0sjU9EVIQi/4qCqy8fFmP0e8/gASSPkU2hfDgD69Kn+70dOr9e6C
25atRxQcJnILUJOUYqsCimOUwasKhAXTtLJEX4+/iF5lqmhbi2ciKTTgq1U5hSrfmWl8CaHqBfSk
3Mo+jnBlQOcPD32Vf7WUuvWqfBisfCXHtaBa2QZF+poELqJVzcuolAesAViyErhnAwlQifHn86tv
OjdGFvXDXTfqFmwdmjcEDt6+ohgvRyI0QuV7pBXpvMAo4FDbjIFJwChj6JxKypCi7rxIWUfIrNZK
4uPpwnBNCwqGa5mN97YpCNIsiUhhaRKreM+VOKBJmpub0Q4fXeIe+iLHhgkYK0jdXzmaxzmRIX8g
fBOKZBHgFWsdgqzYL6izRSWZwiVBVUN/dCJFX9ZebS/yoicTNBw38IfAGCbrsG5fGSce9Kkm3kYa
M+XggBoJtcfQ8qmPQXSrPbHVbHMpCykJRAaMVOfBT2hdzPBdCaQHfu5QSny0+rwxfaQW5DjFeIhC
1k/TWtqx2o0p1W2paa+BQThGxRXqLco90ytqi/KowAUl5cmclTARNhXc5mWSNztN63fTMBdj0523
g1/OFAtLX5heFJxtcCewcVCIwjl8pU2Jvhn8Uln5R8Mel5L+dFxYFH2Ko2+EW/RAznporeMQiJ9Z
bt+xzFTnmpTWGtbyWsmpvgepv/XSAXePQ7Qbi8Wq4UOHEONMozfz0QKijL/qClPhLgAl4CpERPhp
sIvtBJoZeCA5nEXWuZCo1KvptC+TmrZHyWGVCQX3oQL5W73KWj65uvEs2yxDEBKCsDejk+mV5yao
nq1SaWdGkcDrpFLqje63puwxuHVPkjcdcslKqfKnsoC5S1b1QxENOHh986dq9cCyU0DhBG5eBmLb
YhtjY0uLBozdEhNEAMGRwifTIjGRVoq0A03B0KH4yCYFgp1TZ6xoQI+9d7WcEQoDHeaqxYTq2+Pa
0+p0pioBQGT3MtJUQJL0Pba9daFTZYKvRrxiGZ2HEDlSJqDFEIOCNVN96FMDiuYYLo3YHGejJk5N
Gq+dpCG83qThH3vLIAYGTRo7gr32pf0/nJ3HcuNKtkW/CBHwZkoLUiLlKDtBSFUqeJ+wX/8W9CZ1
0aIYUZOO6L59RRIm8+Q5e6+tOb8spgw6jCQ/xl+cUZsLqy23k7o0x95cyu0hg/0yzdHdIrXuhzH6
tIGXAqbA0E7MTDQS08uVRP7QMEMyZWerEu+Txyw/tZ+4tVofUIrCWB/GD1vSMLa0WK4JGPAVwNqF
0axSw79LsO9NogMumqX4K/r+Odxs6bpECQHRmuixsXbTjtYw6qaptrNLH+ux7maGuhPIkJq2hZva
NBk2dPsqs+XnISTZV2NKM33fmD5ck4iN0YdLkcUr0wOcBjT9PVIhgjfPWmWdNEdIy+ndyv3kj1dL
CEFFutI7570z0DfZKTGyWtNBOBu3gKVxnAugi47KzRy14THzNGw7cvxR6BaxMXWpgBkqn+NBxboW
wC7MyANO7IgWYr8KYu3Qpj18JXNkiJejdGbR1lJgeBw4tKUlR0+imHDWPByckhpoKnJOwJ3IilOs
Nu9ISX/rXvKayOLeVrLrXNc1Ql7tbUCgqBWlfzh0ARmstlUcNkstrDeFMlxBR9p1XvDK8GwrfAPb
/yC9kaqwydXsocM5jn7bu0UFssxLNA8KsC8VNNEi6I3Poh36L5mAM4lQHR2Zh5VqS1E4f+ShP2VO
tIPqRWeTCEayr5+nbYqzFvnt5DUwmmKW9V7yV/u63oDaB5EiwUgQpKRAnu+6ZcO6MH2yP5Z3gQqJ
twQdXYFF7vA0NdqOZMvbvtIeDcM4BVOTvoqDiDYt1n/VKD/V3ngNW/tYoz3RUNdM83SjFg8Mse4Q
dhymrcGwal5/WAaNF98oaiGvaq5vXvihm05h1mpJo1Qtwpee5AJ/8jep6l6X0s9YYdW3WovFkqXe
FPId++CHJyMl65HRLQHneLAjYoIl+UopM8YU7UaBBMZLyIrQEsLcYj29b5p6UqTab3WowLIygXBI
Xnw3zYS0FKSUZ+dLJq+Lht9bwNErusK55gi40YI+ZHUGrU6FKtp0TVOlWZaj/Vnq7U3GfTb18JAy
eRQkrwlhXdHg24UMJxCRXAmmt19/M+wlGgPmsUyjqyEd19P/wZc8nzQLaL4jk9fp+W/18LWZno4i
JPEiZSozvUZlM/pbM9OPjcKKHNnPZSk/Fcrkumk9baHCyAeOVDyUzJQckKTia53HNttoe2h5byhX
H1BxHwtyqPCCPNEiX8JXepj+JLxCF788+etaZCwltEGE/BRbDKvaYphWwOYZ86UOBGp4n0ZGhS+2
WaI9MN5+FjUIH8M80fB89zrpkJDidKEOPnP6kNX/VmWdT5ujjIi5NKD74WrexgaMgKAHitdcOGSf
+4jZ2Qk9lM7lA/zNMa0AeGvuEIu9WmWzQ9dw4Xx2rgkoz05RoUd1DLyU2afIb4qh+k0w3A0pDHep
XO682Nu2pF15ar0HU37t+NLmQv32bVGrOFMd+VdRaydRAyUX8UmXaDR5UDSZ8cXf9P2FgxD63z9O
rlaRMY1HCyJI9Ea9zgY3AnBV9GfCTgvIbxDBUbiWVIxGw5YcCjwHyLEZLKqb1DBpbVfkiBb2hRaE
/X15rDjTIeKvnzvtBjpDg8xt0vYq8bpTmNsk3JbesasjclXjxxR9fYs6kOffudOC7mkqNNkFXq1E
fZRH/VeZ6vtx0jJgw5RH+wFH3ptWdCe5qnZWmJx6zb/20L9JdfebfPVtR84w+WOjQ4t+0pOyY4Z6
vQZ8cjOq2S50oN7obKiY5qCnGgPxD36xk1tsQG3DiWnMpRMg9Y2etbdpKUiGtK8izzhmcRAueiO+
84keqCvtl5957OcKC5Cip7t+qnoVmtQJC46Zp1e5WRmMcBtlEQdpT2A93cBKNpYxmELsKdU21sWt
0lL6TptxP1I70Rvs0UUAILuOLfXVN/1rLQPgEgZ7zIbApArlwdIATQLQXdFxg2xVfCpqe/z6pzHV
bilZjBUz8dCV5GACcH/7+bFVpvPM/x7GFGd65P66kaUIE1JD1MQNWQyLqneHVoLaG6yFczP1M+PK
RkrVuC0q5MR/IMsPkaK4cOQ8I1QgB+q/n862U9c20Dk31QnNQ66vUU/ZtrfES61x9yTrOe2PU9vv
55/7/RlXcWZHTyiIwPSgoLi9/Kmia3VMZTPtApbsry3rUkLJmbGL4swOj32bJk5s6Yk7dN6GST78
DeoEWNODzfqTbKlWSx+aFbPRrwKyP7LoWw5qSO2qofHz8489sxQqzmxJ93K5VAqTq6s71VUg//KI
ZPdrE5jvkaV+o5ZkmVSPlvQHvvGFC6x935xUnNkaL2wvh042Ji5w3SdwcM/pqI6kGqoFibOqvuA8
5ppyfUwU3SWSa293XbvwYTEZGXQgtds2Eteh6BoYx17PEQcNbTdCra17gUypik5N3R4wWUF+6+tN
GYzSku7/IajpjFTdFHfdAEnDUV8k8cY3nQ3tq5d8zB90nHMXLuz3R3XFme0x1CWt8NUmdTP5T1Se
cHbicy2WSKIjK1hTwjgD3sfRgFn8PHBQqxFVq5ck98qZT/9ak/96ZVPNsQBR1albQNrjaebJvU+h
zPt3pechct0YVH0jrzG+YEleeZw/YExe2OfONMoVe74X6USl2KDV3DzFFmV4jBCyXltJYfTBUfRD
lE62YoF7zR3txc6TfTQowKcYdC00Jf5QCZ/Cs/REJuw9fCvmZJGFC42xjRE4JbObcttN2FdJCS+8
BV/t029WOHu2VXkBIZRM43wXxsPKUtpd6hV7hWlvlcdPMZk7Y4rbIO9iEDd1A9SFUIbGfqgMUidz
oSNcqjmqW5BBHChpZYISHrMF+XCX2rLn7udsCU5rdva4Bwidp86B9EJXAm3885N6Zr2zZ+trZ7R9
T2ad7yZyfNMZZoHeOlp2dugCmoeYcMmI8CXx+u4izxZWP2iBtlGTuINobmhBgLxr62Ptx2gVtHXT
oSlySAgbtO5xsLOVnGkRxkP9KaHXGMMwWvkFtXjmfGAfL5ZVXj8kJEDG8IoJcVBO9KvXBUaNRRdC
g7Jhb+RI24PwZE5+HSM9WrlJ9mSFH0/Sbp0kfYlqxIwWUSwie2q97DFxgr1QLXrIVX9hGdDO3bjZ
Mg8bOMjHAEE5IBe/xnz7qKvD1laLEzhATjCbTj02dr5xPKLDbGhUmHkT857/VYJCUw2rKjia404a
yYrPnG3BrFYxb/nHJdlqCZokCHbrqtLW8mRlVo+1vDFMcCrxk2wVq5+fkO/nhoo92yPwD3i8qTx8
fN1WPY7WL067JEMABIOsFFgXhkrn9iJ7ti/oY6YonRNHwMWMzzJC1Ql31Tc74B1BDl1KAqVjjMjk
W40Fv8/a60DXpAufrn498N89n7MVOwsZizulHrpDQNZ5W4bqMirTR7UkdthunV++QmuE0aNPqZHm
7VXeNQinAH4UWnwX020t1f4xBnC7JNRvoTJijpTobkiDFblrLwSUyEvEUW5X1ccYV2BIydb0+AQy
AVPNUwXTeHJZt2NicyiF1ZyKeiSJtn7CI/qncq12m4Aw8fxi71/Xo5ksOsTkWRQfqpFbAcfLWHSd
4S8dLXngX11ZOico37K3ufYiRPKYtDLIlTjftJpyK6U9bfSQNkKqVAuQNASfi/ojNsRHL2EKGAQ4
pLb3TkND3BM4+s5qXSksj7nZ/9bkZq8RjLlQQlW4TgsF2lD2xNCAblCjNwRk+zH2D5amP7HP3Cjy
eB+p2J3tFIIxIk/6hh6HbCCI9Hi9pSTZr2mNOEAbpY1fi6fRETuTuEDyvoY/GmOAldZXkG77PdmC
JCd6kcGnIgVWjCBc1QLltZchp/IHwNKsj9HYXLU8Q4UUhAC07E1kO+9mpvgPo0KzCRILEGjoDOUw
je71Wl2HSS0fI6L/MKp6Guc/0axqJ90Pjr1TpHGbKybZN604Jo66VdP6V0ddFofJDmP+hzRYT0LL
CUpPgNrEIOW7iYKpUmCISv+sWqSAMWJIQ2ld4ixodvmnLgl3hd5FtIv7E87b7EFXpqT5zgqWiKab
YxvEykorSUxTe6ipkz4PbPqyF81LDYmpEenJ6esn0ypdL5d4H0z/vdZLaZuY4fugQxkDi/4QheqB
pMJfQfw+ASbskn1K8dlEVeWDxNJwE8IIDyOyk8I2XY2OPHUvinullHZV7P8S3H14QfEdLdVT5AGO
6wkDWdY2j22ShTRaOEg65IPTHbK2lV1e2/QoAMYFz3YT5GtmgG4nc57LqNkDKjhhK/dd8aJPlCIU
84c+41UJOW4tEsn/NEtrzYkRk9g4XtE+2iYRQE3h75pAPComiDCrphE6dUHatP1g9lAsU1qcbVUe
ys6556G6xW1IxdzXt57oDuQXvRuqvISVusOBuyE+qAOSlRKp3HYoE7SI7L8SmF+4Dxx5XZcE+lXt
7fSvkJneMphI19ZA1HonQYXN22oTWfUat1oJVF4CsR8w8hh4FSOdVi0B9z3MQuVoo5MKe1iqk8Aw
LlArMrV1SwQ38PGdQ5KVGLKGe5w+wNEs61bTAb4Oyk0m81ZkudGRUad8NrzDdU/QsW0ST2/HL37Z
fQ4OlRKzVZcJ9qKGFI0dbONjUPBb9sNE2hltcsPxcG2O/FshOded2rk/7wNnDvQTQefvc6ANtptK
fKQwSKU7ZiX3Q0sCAomYcRasG+6BBufENMMLH3dm67RmVaSX1lbkFFnodiz3YWm8Qi69+/mXnPvT
83rPAuPWS5ia41S5k9Hy8vhpF/72mUaMNSvVNNPrfHWa/qcVFLfMuwsTBMOER1TiUn197iNmJRtu
DuTjPSo5EOIr+uir2PSXoaJed6bVQoLjFBlOMECh3ct5XcAwk9/GKLz1zOZW0swDr+SHFUbjQiZs
kSGht/difByRqq5kpYy22Jzp4SojrzY5HE78Sw1K78LlOfcQTbfkr5OJgot7EDSg3UwUYFy18UOe
Np9W7h6MFiZ1rePlL1FTksKjiwsF/rkLNqvCwCwHlaxKkSvJ7VOp+vdy31xRbtEFU5qnf3um5lWS
rDfskUAP+qy+8YFlpPIlIsV0X7+pTOYkKM/0U58Ra+jW3BP8EKzhmTh5IAF//urnLs+s8iHbaNB1
OK5uUNpHv1AeDcKFpg0BYeIFSeCZnzCnLHk00PQB1YhrtsUemCEMff1UgX/8+Rd8HS2/uURzhJEG
hZWgjiqgbW5EV+zMtNVqdVv70U2c07VXQ8Awcp8Dtw18fUFhcAeB+4qc6Q1zLuZz+CpIhudMYmpi
rfkxUfXK3RD5t1GRHbTWeRrEW+tgFi6KCNkHqYq179p9vbOb3g2t5rpt4DG2dR5simkrYSiBrXm8
0XOxM0Zpb6pMQ0bvoWs4YWGFulcs5ZkYc+bR/Y699NYzjGcT40PRDNNumBMUbDc7I7dObeLdDbr5
NH0rO06oNSHjw4F+8xNrVVXk/qaD8yTzXdkR30zJL5iKOodMBXKopPiVUrgAunYw0oLRx6iuFZzM
m84km6EIjDf8WViT7STF8ZavyeZJrgiw22Q1EKu4JlCwVq6c0cpvJOG8WGnZPziO98Ss90FSCVHt
mp3T/ZvXXpmToSSTRqaNj9gdYWCHWgKallhTtdr9/JicewqnF+CvxYeRpdDKSobPaRR7Aaga4Lj0
XJdS8m8LjTl98F8fEBpyBLl4DFyo/HeDLa+yQD/VgujJVGx//g3njknmbAXFlOOrIu64Rrr6nvTV
mmiuTZqp5Hso4yEatUdZbji5k4hDtA+NveBCI/jc1ZutohBOy0gqaOtwRLxTeYezynwRUXFhFToj
PVPM2QoKTy+BjV6EruhpiPdW7jF6xjJoDX+shu3B60lAn8KyFHlH+QPQFVEBcKVDJo/HqjBalkWi
IR2VFRh6f/MIMZ5pcXfh4TnTKDFnx1PJKbwhKllirNh4avvOHX3SpNNgbbTlOhfKP37MbDFuELoo
TYUaZeicnS6BG6Alm9F6Gmj7dF58YcU8sw/PoUBOoDWoWbPAFXHwGevNx/RR1qDsiswwV5KW7jHq
bX07vfB55/r4cyjQUOlm1gL0d1sFqJxe6gsDewfa4lUEFF/RpJMdAbotNPKPNW7uz2/LmUpvzghq
evLUvAAir1oN4TKoi3tDsm//7W/PVhPYBOC4jYjVpNZ/GU2Bvii6ZJQ8N3QxZiuJ3woLkBj3p8b4
0Un1kTSMYKGPxksPyr8hmpP43l9dl53yHOBATqZBOx0/uvDSSPFM28eYrTPOmIBFN3kQOX1exXFx
4+UqOQElvYY624zh0C3kiDiSny/mmbfrS+D/18pJKEDgVFYS4KrOCFdo0zdUFOaChD78clJEB7n+
t3OFMVtmIoVnrm6LwA2E0cJcTHVY38mFP36ulWzMVomsa2xpYA9jSOZpyxH7AKDxOx+JAsvbsmix
SOI/mepz0y1q9d7qHQzbMbKlPhiwpneER4yfAS2FoRgJELJuYvqfmuVd2D7OvRCz5UWzhtpRIt13
U0neUhDdoD25sHKd6/DOUTaS1imRyCTfDWtyYp3Y4bybEekTVNu2bcjtkNeOpz/HpnKKvTDcFpJ8
kxX9m2knHyGSDF+3dw1Y6IzuAMvFlMWw8AqiFbM2v1I9bz0mnms04h0O9a4R9VEdlceSeKmgIk7P
kup320ogQo/3dWYdHZzxWZWTk+zvHfhODl37SjbXZU+p8/NDe2ZH1GdH1Lwf1ClmI3DzpMjXpZE/
KYMW7U25uNCVPPNW/A+pg+QiUJM8Tap5K1fB70oz8WkthiC8TQrr4edfcW6tmUM6UmZqNgIX3/VT
80DUQL308poiODt8FcAt1xY8/LQnxEJ9HquW3BsyPXn5/+10MMdyeFVk6YFq4gFx4n0XqUsH8R+K
UDP7xxs1W8tEq8XB4BixK2fMTvHyPuScenscsD9fwjMnKH1WGnUe8QqO2TDN7et9D6k+DasPA00e
WsIL5dG5j5gtW5o/1KM2ZrHbEoFZR911WtJUwFdb9OGlPfrM4jDncFjE9ABk4HBOwMkxyfRx5TUE
hg+h9oEzem3F5ptXTu4nslzRsodZfZ/ZzZ+mRLfR91Fy4Wqee+pnaxQ2cMVo9CpC5k+XrkfkjSpE
2gToPrX8XqCl/fmunSulvygFf206k+9UrxCzuZFZb0SgbXsb7hUEKTImYnAOubj2GMMMRISYMToO
M4g2P3/0mc11DhxSU2LFm8mHSJoZwSv6WrOOUzkbec+etssb9cJ+dMaUrPwPh6AdHPpbPZlYI4c7
Bm2+WMnVUSJezLzt9ZFlMt35wY2tPVZ2dOFBOvfrZpVRTWhQa6jcQKh+a9jnPoGvAU6yAj5emC5F
Olzwt5/7oFmVpDX+kFHtw2sqgps8ybC5E37ZALf099MIU0O08fMNO/NqfA34/npUOktRxrpRfZd4
6ne1yk7ScMlcfa5mmJuTFR8wVEQijjvGwn8r4Myu7ax6GMxC3RdhsGGCvqqK4BN5IiEktn4o9AT6
iyDPtg/kTyNISWSyjWCtacZnZQ2Cxl6MVV4nise61ME5pymY25ALYTpmqfIto6AGHyrZa+G3v+TU
uW5l9E1le+VFhNN19ifijm1UAe0iWaRLvNdp5/35Lvy/huCbRs/crhx4cNELhykyhuz7fCQ6gLLK
6HPQcaXiZo25Ie8G2bQCyS7V4pVlZ2tFIzQnjh87P7IWrSWRRpSIZ50IpdU4JOVtStC1sNWdbod0
ihiCTOkxt/zMVRGSW55lyL8lqQxWxEWPy8g2t6ZmjysFA8gytQlbkegvLsQI1MuyupVnE/FY1+au
HMWwzG31gHjqmhi0ky/KKwOrBqJgOI0kLtdxtGKLJ69Rzk8WgeSmrp+81AjXRCrus0hZZM67ZIKP
s7tdOWSPkgaPYSjLq6xyXD1N/4Sqs+iC4NEmi70Y82ef/iDKDkpNbggPDzkXfcusqmg2trBIPrHv
7GK4HaipAYyUGzJOT+nQb8DlTfFQ217VaSgQdW1kZK92eFTNFfxiE9gQYvuCO5k04we8AdeD6qX7
6aalo7UgOWPVqRLzRKRwlmyjbyyn4QgiwzYa7ruGSdtQZPejXzyFvrhKQ2crc1sswsfzijR4S77y
TWsd5kSTf20nKSWk0eobUw7WCnnGkmJe1w3QwrI/TH0ymeRpuUqvJvBRJklHqOI3RZD+8c2AINBm
3bVGvxhNMKwKivSpyvXAQmp2uckRaUx9E8wLGwjkV02X3hSq/Xt6TJ3Mex25xCLKXia9x2jHxHqq
X2egBGVzG3W7yjP+lKG8tdtxLcVi3xnDVdNIvyNUsI3ldZtSq3dyScBUDAcX/CuZaEYH18JaB9lj
g45Jvq+9fj/9fg/WC6mFOJFJwuEaTFdZb+NX07rKiXoi6fHOjo2d8Rja4YawC5zaYbjOmMRHUf1q
lvqbVJiQ8cT7zy/YmbbAVxjBX8ucV8Udyiif1ibSJCcSGztrucQJaSXabZ3JR1Kg7yqZ+JKfP+9r
H/rmff5ygP31gWGTy3GflVS4WUeigZEvdX0kOGtCLUmNa2jyOu+qP7DMl8yvOYC2VX1t2T5UlkRy
AwkTSupXEjJxY6WggbDsfM+7HK5a319WFquAV4hf03/xCFoiAlffaF6mId8ujReCctNnVYchldN1
IkimUOMXJyWfSxXmb8trr5oeP0HfXLBvni04ZpWNN4jQlltOX3bYHVHJW4sIJxQVR/NUl/V6avMY
KW9QG+W3BWY+T8Ip8/OVPrOBzckHLebsyDdaDme8Zhnn0K6TLjw05/70tDv/dQ+5f11fRg0CEUO/
7ZDaQC66UAqe+9NTifjXn/YaSY4KTiGuBe5+kU9dTuxXF/b0qUr47tmblSkkl8JjwOzq2p6/TaR4
m2rlr3//87PipDTNMoy9hOIEc4gu6dsJMJCb3oXq9UztMzdhR9gOzCTlzw9MghY+CYe5McJiCu8g
hhyIDF7naKR+fnjMqX3x3aWaHXA00fWy06EBsvLqkab2iwzDkf39VGf+49hYDzmHe+I194oYTzFK
pajRVorWvAZW+yBV+bb0jU9Yv7c6LDNCZNu1Wfv3jqZ6K3yHjwP/ysKWjA98J9fos0BfimSj1emr
gN43REj9Sr15ixsPKFwEFaQ+jU73i2FzuIgcYz+q7L9tcRhUBP1e/ogXI9+2CpyFUeMQ2cg64VSs
K6RcYUWyQwDW+s3UWBWCJB+vx5+fOM++Jm5lNqiBgJ5F243HQCmRJ5j0Q1tvBRL33xqHc3c+QZqZ
xY4QutnAsDMqsWwqaXjhjTlXTX7973+9MrIcxk7i8zY2zZSEiqcmFPpKl639oIy/yh6JkNwGEu5I
eYc+7TkiB3rTkNSisSkvmtQul9NFD2JvI8vxvo4y0pKwGGbthZPsmXd6bjFP67aqwpYHty+rJ7vp
fudDduFYdeaNnhvESfhRTckCJkFINd842FdesiI/+OPn1+CL+fzNazA3gkdhNFCYcQqIvdZlB/6d
dZZYhp161aqIVAcveWk0eRcPsTuYw2NO54v4EAgQZL0FkdktJoEo0eCL3g6vQ0P/PZWl0+tSRM1r
ZqfvbIJLrKsEYAq0kBn/T4Zt18QM7XOdLjlgZL0k19nEAytb8uO08ZttfD2NIorKOsBn3GaO6Ba5
w5QYkuFvsiDzhYIEN5CybewZ/CM8H4xZUJoAO6f9+C453unn63Pm4P4ldv/r0at7gkRamT4OUqpg
kWVsx73yArVvnzrGU2folxS756YJymxtta0h1sk55BhQlRtE46/TL9eD/tYekAlVvtxgSwg2OjW2
fFEI+fXXv7v90xP91+/rNTtlQtX7blYATURyc6fVeFuG/MFqmqVcSH+yEPuirLp64y8TtNehDlhS
DjdGMv42QvFv/bKvRt5f3yOQx8wGbuK7chqu28LcwnD6Kh9/vo1fj/N3v1P97+9sJRLuO/Trbtkh
JgWyfw1l54a8ikdfa/Bcmg8Kx7wKWmqdyB2nmIHRRDlxk1r9qufsNFDv0g2GJaVvf/5O6rQpf/ed
Zo11Tk2Bl/kZm3VavI9yfYMCJlqPeb6nt7cJR+9EEO9TM3Svpq8cOpHvHepzz6g2RRi9lmwOVpdv
I7lydkPbrsY6Ql9Yl24No1GXBpn4PBGhyMUq7BMfvTWU/teFr3522ZiVfTqZCb08VNKWlAIc0vVO
G/w/miP/9uqyv4Yfu48D7bXWypXd2Yu85Hmx7HZtc2AJA9NNLEKyeb3JfMpCNDMYMTOCEtPSFY54
a8by2icHm4BZti1CAvtFZ5fvgWPcK86fXNDtLtP0TpT5extVpBBTIJvelQh8nOEZU6uwqQ9h5H02
5HN0Xg3ya3Kg1+507XTKaiAHH40ewoJ38nerdo4GaiDHz39HIFOULLsJC/lWGbGGCvMUa2pExC6t
F1/sfK+/UcG64a0DbmTf5nkKh10/phwxVhWHuTy2EU/QukE6OpKhkkVRSeiqXuH0FcOiM43XTM2P
iVyPj7VwnkrBVjG2JgD3KU+nB1Lfp9dT3e8LUJP+kC5s/G/IurtjY9pHQj3jpWOoxB0kYX09Sl25
0FWP3FQ7+5weIrlph2UUJ6+x0d8EnM/xcakPuacccDZ9QO/GQ9L2z7kd7sqs+pNM1bovrOtMJ1nX
o1IfR/89JVqTPG31c1oFWm4HE/qNOhV7/F5UKR9xafUrEPL85u6Qi/BZYxEH18cUzcTNoOQvFdiB
pabrWLQpoFpVwvBVPyZ6Km96jqNNmm3N6XjZvZR+cCiz4JoZFgf4/lhrDRAbBH9lt5uO5VPLywvz
5zqBUizrD20YvdHF+AxUx2SqArnIApdsjc+ZF5L6XrJBNYeO88YAaHzRIvW1PXUjpBgJKpQAu3wD
pEw06VtcBNdJVDzqPTlElsT/GbRyuZg+L4aZti6ngYsfajdZjjdXyDeJHv4KULYEXbExmdg4pf1h
SqiKDLI1ne4weRimBbqQ/HJh6TjII1Mt3yvVIijSfo4CwXVv/bXAZkE/2F4Ip3sVYUsMcmGEMNr0
nRnhX1SLZ4GLIAiScaHlyo1qd+SHxKB5lXXE3hpGJMKQ1rrDNebjs6LKKXFW81uzmDSMbudrkrOU
NbpopAygw8fZCxGTX+mHkrfqtWLYERDHk9hc11m1npx8sNIxzidX0xqTqNazafeQigr+oyiy11Tr
HmymwwEI5/haaQA+qGm2h7B1J9tT/jASnXB0doS1bzAf1vtJhxQaqr+jdTBeKATPlFlzgnDkMFdP
EVpvmUjGICPsdVvH6vrnNe1cN3DODw7qxpGchHUyq1LiD+j2GS0G/cD2rqq2XeYaWn3bCldl6f1p
jfxR55H0ouyZIA0JVsglfOG5Hzk7wlWOMxRVgWUujYong6fBCrILZeq51rk8qzGqSMqo6lJp22be
dvDNXSQR3aD1z7xeW6rAG6Jx7oxKuNDTHmOlp/Ly7Qs37+z1nZUadZk3aQpddevHuNwrfScU/VBK
zs5IOws5ebVRR5IuwkQn1Nd6lGvMemCbi9HcpnJ7YaJ7rl8hT22ivwqNTO9CFWU2U/lYvZ+W2Vgk
+SoxMLjbkt4sAtW+jRON/5blN1Zrb6pYutCvOFeEzN3mXsjSmglp0lKJas2jFiwdNWD0KIJqPxR+
tRzyxk17cr5rolkWVhfZy7AKym1aVnuCsK+ToFv2WoWRkMYqi8HPj/6XAOKbSkSeVSIiLWu5kq3A
7S0oXHpklWup6F0nie8TST7lA+SByU2cRtGGgf+hau33Tk1PngzsxFaGE16nbdfwA1iTX/2EMWHZ
GMWqkfrHqfEl9QWR2sVaIaQdy6Mr0uCqMywLLqABGFVStm2qGG6sYPROrfYVmRMJx94vSoyrSMTH
DrzD1OP0GwAyXhhdMZgkE6Uqk5XqQKjQh5XoXvq4fktJ0HVsvmpZtPm6lZ271MzobQZPJbOxJVGB
9qW7qX1fvv2P5x4eb2pzInNbqVuavWEt1TY02Au4PqL7XXjGR1JKL0UrvXE6feXNQzlRNeRptOnz
hRv37VeQ5/57NkLCFvElwDWyblQlO/hxslWV+sLL8v1SJM8d+PB5lL7u0ZW0VXaL9POh160LY67v
a195bqXP0jRsogrpWS7hjqh1/aYppNsusQ8WSVc/X50zK448t3ljbKzVUW5gf0SwQbomuK9U6Q5m
6bKphm0AXMWwxbNCMbWMIbQsJGt4NilC0qTGnDX27s/f49xvna26QyBVo5j6sVWk36uQjIu4vDEA
pjBVubS4TnX3/77B8tzjzSEGNEo3WQtUaWtTBRQ1Ahx7MPaZhvmpm5h9JUKBdlRJ5xyN659/2hko
PJHC/11OwzzJA7gtIfGKSrPsMonZgfg16ClBtwIirPC1clOb5iZKO9hMGQd+xkwD76yj3CaEvhu9
swmV4W3wWYEbedwaIjnZabT2CYZYqVM6u4c7psqHC63d6ap/d6VmJ0HopXbqZW0IeFMA1ekwZ6Oh
TmoUWT9fk3O3e7aY9l5Utq0i8AqHTo/wX1yTAIOSji2X8PTHnz/kTE9MnruxY7PobEXnU9I0ot2e
dmshvBhOTePmOY7PmpKujMTKh8FOif/omelKy+yP6RKblXXTVdkR79LJGOrrWm7fa9qGUZff//z1
zuwo8tyuzbS6TCLo8uDRCJ+SYUWpPSO00FGkFeqpcMkRDXW2cZQ05UqqnT9+rO4iLBMW7s+2QxFU
Nv2HFUtvQ2Ze2359YzbS1ZBrJ98s0mPSQqcyJGWdkVMadvp74GurWEpvjUAFjMMNpVlFRKkGGSOv
/xRl+tZlxYttD48wcNZ5WEUL00sUOEHVzTSicQppn7B39Dmu9aA0rYXvJweQ55+1rz8EEJUm41le
dDdhVz+Iot3ZSniXdPmFlfxMaSbPHeahWisFONjQZR6nrqgv+TmW8X+cnddu5Mqypp+IAL25Jcuo
fKnkdUNIaolJ7+3Tz5d9BpiDxu7dwFys1ZBjkcnMyIyI3/goAXuBHSMcmyzpcyLMMiD1gWPcrPNR
HCLV+Mes/QtkSv2TMZ7NJlUzBPDvFjHg3TC1oK9D9WAb6qNXQOSzXXujdBZ1r/4rAvkQC+dzlFL6
LOb/Pmn+egt/HH0NLcvSRfoowGzDCk+MCQJI2bHs1edBiV4U0jsXLRtEypNVpcTPsRrvK6X9Ged/
sZv/EhzcP0K1NRjqXCZMW6u2HuXpMFOXka3gX82fv13/jzPw1CtgWz2CT5umzxI/EkFmKpr5+R8j
KIPYfwhu7h/h2CkpGroV1Vyle43ho2MVR3K/YtumWr4pOxQjzq39I2vIws7+lVb85ZzwJ526nkd9
6VlqJEyjPE8HYxbRvvl0xJsQFzq7qGzt8jxEPfkCnTslZ52zf2kQ/XXW/BFvU9gPepJbCpJtMWQP
B6V3I5g0HNXFhS6ez4cmeFi3iQIdH0kNdVP+S4D6dxX+P433H2Wwaq4cD61uZQs3MeDznFzfykFg
mM00C8oZ3owqGfELe5huP7d0bYuwhsILZR6N79zZaNU/70a+5f9wN3/SGXGdx9t3BnFcaS95+7Nw
runQ7FSy+yR3N9yIiSSzLDFxp7X20rnf/33a/UUeQ/2T2Oiaop1hrlNdjV5jhSF3sA0YS/ZwaD3G
J29AjJQmf0S8LaXCEDuBVawq49TE3sEadkujISBkBg10pabC3fMypv+Suv0Nx/9PoyJL+/8r4xNk
MZHdaZiXzScDtyfEAOPpwv/L9EeKcnTZLipgJjfmGh1vuzRgE23s5CECsxLjQh6O4WOtbfiDdl4u
hfKITKU/Wu2qcdF3xEY6+dVCR0r3BeJPDQHUIh1penMlVcGRNXBPo9FC7z0jrQsBHda6sjX0U299
Shkc0Odbzbz3lJ+5EkEFSSHu97qpSh0TbjNtXwzvhriKOd2QsfvHifQvzQb1T0rn0pnwejy8Vnsv
fui1Ztf1VIkNT9ulNLvDjhqjusSPwigfGYJ/1W/++rF/hNeYskZiqsiUVbl3dh11CyNAwVSmpSQ1
PVeyCoUmJfkbQJPJef/vs/MvKb/q/BF01TxbBkcV+BTk3WudjnvDhY2RJ/a5hGqNvvGdtQx7I6Rg
5dowozmF/OOT/xKOnT/CcQW/vIkdk4RXsJ2YWM0hc+UiXWvRpg+Mpdtz5DqNVXyPO5IUo0X+unGa
4L9/vJzg/2niy7v6XxN/TPA17QY3p5pTotFa3w2F813Z3mlwqc85WA7//33OHwE4QnhBM4VW3M1N
fcnUJlxJUTGjq895ji6s8i/ZLtP926nX+SPeiskI025mQHWjvZ8KFY3LDKDu4gCeAnMVxtMt0hGO
BUGHG801sQ0ES9WN15kH9CzWWNBd86F6s5HloOmTruKWDSJdIB321amJwo0ymndOaD2rdX7SCufQ
Sc1+IcKta2C4HI3WZUZ/ztCsN6SqF9arsgVu+qkpOu0W1WYpFxy1x1WNYqmiNCYyTvTZEV70k8K5
wmZ+65AYmcbmGx1cF80P+zhpeuePlfIRqvm6jsp1M4vPBo87NIRsP5EScx2CoQvHoRW+fHsE5S89
miGCB+Wkex4pqFSceenVqifMDwLggEEZtmdnwcY9Jt/TW0QXQD61yYCuBJk3TIbk0ZwBICXqyp6k
qWsxIku7PISasamadFu6Oeiv/L4f7eHomWLnRcbBa9VnUanb0a5ecTi+n+YSAq/nBhpKdpk7b1oU
IRXHJGY65WPuDph5hcZzriDNJLTwCOBy13jzlxom3wjuwpeqxhgpA69e5Y1JM5+o59g/ZT6+mlQI
VmVZn6Z0fBqs5BKr1Tau9HMHb36DoUrgGBN+XYqJ80i+RpRmV0qbek1xKJnlODpYRfdR4PsZKDN2
uQngkay3jpgywpp1mqs9M9qR3iD47Gnr1jN/Sb0wp0qTtRgddUMJoPRDgBf47LwjXHxwHPdSzHVE
iwKPHcWDBI9E8zorHPRCDeRPemRPBzT8gr5WaRPSVjRt9KQxPN3FibHPzaIDxiiSFZjDF3wBHi02
lq7TQzgyOWXYRso86G4bKAVqPrW6idO8W1URB/EmQYa4HN9MPfvuKMqpNr1wrHNfmC6/xOCt0VdF
K7CwrlpWP3Wi39p03qHd/Kj/w3mNL32rfJtDghGylXwnygw4uhu/pl47VmW/U1VnZdkMjWWrODnU
3gft+10FV1FNlzuUbhPf9IyvzClOWha9GHoMCDo6gRH88BSSe/mqPdVYFREU215/H61x7VlhFCzz
yGknr7/n2XyF9DX4SVtcq9ncYczxHYfNNVbrEnEmB4RiWd1NrK5GqRvcRbVXESbvWmm165wbUlrt
x8nTLwvrTnUc1mY23U3osJoCWKobzZtlVndxFK9FhIvHVEa3skEpTI0fbNdjCHWiRZ2FG3d0yA6t
aqt1yk1P2mknF5OhAArR2WFBIkSL7y7ui7Oo9YYWMGkkKRFSGgxC2OSzH4fTjU9F3nYugtzUDlnW
XOt2OnhWgmTLUl8nahmYOYKE5bwhu3eh0x1HwPZB4/VgUDz8mWActMO4cS1zH+nJfQsMMBAVi6LI
owezzpsgQ5e1AWWqOFkT2PrECvHwbMr7YZ0q6X1Lpbr3+pvQOWdM2b1ZTUBczIMyoknTt5y6zf6Y
JO66qNsRSCE17bjVngWKLqanHuRTJ5riz7BkpORIbyb3YE2uVdfgvo6iTTLo+HkV8dEgWeE4h4wL
KR/MaOFLRXBPYIlSu9K2OqJq21mRT5J2aer2Csca+3p1a+EX2psVytmm/oUr47HPvTUer/fZsHAw
zOIXMSUPi1s8h1JPUpmGIInm1TxjhRC5L7oT35lY0iQWs2RIn+WQqXX1qNHz0e0avVtz5XjeplKq
h5Iu64Jdn09o2GsFaul6eB0ixCBESGFhtJ6zyvLNQV1pIiegVqBFABlnq44o7IjsK9GnO6OCx9a7
+UMahieo/WGQaGWDXjM9U6ROs3vabe42b/Tfh8apBKecJ7veAkWLMtFdK9zPUBj3moV8ZJaRNFY3
urG3jhxhg5FMdtDsqF9N5fiedAQUKPp0O/r1UPCrLpxEX40hQGZ4j9bGBj1sFDerbGt2GegDLzom
PTLxaYEAkJTH1tCYmDPDBVLMsMw0MZLSuGL+jXldcm7y8BHdVMzAiir3HU3cZ1r97GYNCjzl0e7G
AM3CX3Vn7tATn3zd0JCMztbWjAaRUsxpMGh0oPFXkYV01nrz1S3Zxs2Gi9vaK3Mi444Wa8/uuLIH
b8u73LWoHbZi0tdJ/CN1wKVIk0O9xEs/cmxh8edB/tlDWqaO3kcXjqBY3IO5cOZBUFAX1Tv4Z8Xv
ELHOJ31TGUoPV2c8hIpAKw9w8wg6pK6XfWknGKMbsFrMAXtUg1r/pFcbDtiJCetuGncp9VakETrO
cwuloo7+OlcWunooIudrEtW9mTqokmsIaluj6Yd9g0eb223Hen5N2WhMhY4znrZ+C6jCNxkYXD6h
YZSor4vyhIL5vJNbjmIneCFZ8a1Oq2nVAOUcVXeTZk6QoiP0JCczqm5HnUmcWuqHtXirlIaaqSpb
NYsONVBcJfLW6ZAgF29Xj2E0XNpyQOTA1M9ZWyKONYQ0pD07MNitLZZtXaW7FNketf0Vu263totu
hQnnBjnvO1V31lrLPu/ml1DMb1luvMY22uJmc+7CkU5uVwQJTtyN1pZY4NpPIp22M6HSqNi/aEw7
Rf/ah4hsDcocYPS3jnU9mHoVOfDCO49OeussdzMWGS6Q3bE1MzKannmB2i1HEDa7cPlJCuXTHfKd
npItqfpDXOJ134h7yECjP8UxJy8EoidD/fFQj5iYOUPOKBcFyMShQu5q8R7oku1rT1lp5vTkKvZa
kEtVSfoZR81FpXeAT5ERmPicIh9VohvGRdKqvsbmuMtamTzF+odWZDtPXrn1OCABe/bR7q4C23E3
szWd8Hm6MyyMPdXZxZ2x3UitH33QqbmRpKOhnQd9V2pBrc3ATwyomhQx5ByOK4yPw+yInF3Ab/ne
WD7OQgqbig89YxOHSIKZLoJ+dDO82HwBFbCiqQeS3gE84VTssu70ZI/pwQujAyj/Q18mazW1T6VS
/UqBkyDiouFROrXVurETVO+FD6a8ecfieTYRQ88QFY8OlUssiC0EAgy13hb5/Bw7+dZGfbhhTMzR
2HnmJHGh1x5DsNCJ16jeBaU63DEO99jdsbMh3lVhn6np7k2SpaJW3BzUzaVD2DrN8j3gmE1Rqpdy
sPsAqCAC9zm7URo1HpW/6eCG5lW4BXYLZnYxRGy/GjiK4afqHeFtq6vKg0tS5+1qKVS6vo7yLdsv
KAjqv5YyurR1VW/ZNRPIP1Gcbez6lzV4JXWRaliV/Xxr8R3yVTF+KkS1TRw3v6LCxlXjhMKqskqW
5TpQ+m7N7q4EDtE3ETYhCJ3Xs41xgXOYoiEJCqen1oAfGE6aW1l4UsSwHRrrjgOTdjLocSOcRmf1
IKtl1WSA2TECOrQbdlR08jkZm+iBheJHHbpthjOgThog0uFOwGu4tqa4YffdBgXSQytwSk+KrV90
07zvcIazhvkrLcd6E9WYapWL91USq/R0Rk2+nx/H1r7gZK2v7KoLJEW6rIyrgriz001YIrrbqHfD
jZfzHlswI5nZn4pqfqJyE1dYzlV5bUs2xqUZC8xh0g+D4cxt686yMGmroNFjK3TnamgiWKiPOMMr
uKVjzYlNwxLW0QlYeX3DNflRmcxtgXcGtgsJqu1TefN6fKQoL4fALI8oFm/rMtsadnPMI/VjQfHV
A0wlsuRq1stLLxrOk2kAFYD1FtLZraf+kmq4UpbDWbewMardpkU2zELsc/wM89LEWKGeD6Njluya
Wsa5B+M1CCuLWe+xW3u2cvc1HgYa9QRZ4n2gux58Z/vDUsLvsDKey5x9VrYmB7eYfZd4byrtKUmy
B7EkB6G0m3Iwf43psMvyodyYCMf0XvvWu9pPDHq1L/Qbvi4Zam3L3k67N5By95ZhnnQcGGRzHarC
ZWjdcF2o7qnqDNVfPAXbO1CB4MNuSSyuaUUylyw7PH2z3z/VCuZYgvPArqorPEqEhv5TdycA2X6l
xlCTKlRLYIvoOLtC8dVQQ9Q7db60ZXrgJxXUEEf1vUZJD5293IbR+VXzEJlr0JaYs2BpyAta+0VI
RcLW5S14/XcJnXON4fXJacQjKHTlOmXUkkLjioJQuUfoWLq1GeY2KaAR9bqhoIVjdysAPd/QqF76
unpxGqjsUMN0gLWycDiYzUtESpcUZR2EwH+3i9mJlUJ8A6WBZpDJ4u3ak2724mjUIbAObVCJrkXg
aO0W+O4WLYlbSttv1ivgnCZaQktn+7XcgxL1CKZmHUcIuicgP+iG7tQoOpmjcHZzOBFrcltFFMJW
/KXrMVYOn9USvhCbc+Tp6wpjrACx5a1VWb2vKcWbOfYgj36HzXA8SOaLDsVqpuwKB2ylFOQ2Xh3i
vwYs3SmjLX6YW9eqPpdZ7PWCN4UzO7Ll+5mvVTD3clJgefYYihg3OHWdtB4qevW9PS9ggjBU9W0q
lRhL7JZhuZbwF316chgqOtMvqaarLvM3bayjqAn3lF1RlVlLgFuozE9q7e7SKdzFc/lU9C2HkOpT
bx0C/rBPKZ86qO0xod4m/Gn9OvauNd0Px4xEAPMrDAp8DNd9CtxfqW91IsCVxeu8APufZyM7ogek
JI9nNjEedtXYzq+BBqxwoocxHycYbPw5ZltPaA8chm5cjVJwaeaF0Rz2dXXeeIt9lSDHhnRAjOUe
Jq3TeeyUlI6z2dq2yAJMQ1nsOf4ETbfsoslqqINWz7nH+2bP3S/Um/yZorjlVI+mVmq7TLfQlIGM
7DIKcQmdzWzWislQZA3S/vqAhQzOH/QxxdnoUxrx7Z0ZAxAoqn1YOWejrDcZuiqRoli+IZSLnoyB
nGbyrstwOVpIJKw1036Vw60mYhXH7bvqVC+aCZg3s2XpmxjcgwedwTWLWCU9LZttadeflqSgqmxl
4VcLZrSDC4fhIMyfbGWNtykb2On7r1FnBvJcXTQ9LmN11xTltWmdD3eufpqqfFWSsFn1La4j6Jut
5G/UYfncZ8PBhRQ3gFkjG7p6eXkki9pWvAKr0pHIwCrat4VaBamu8QZa91emwj1VFCp3xrVsipc2
1B862wrAblE+Z5sqrX6beZxaHft7aBEWRWEHYmTuXIzpp9ebu7DwbnFdub49pRfdyzn85QyznJJ9
j3GUKLx923grd7ExajcNP1fh/zXmD0p/rza9C4ZzY5T5yW6SZ3PpaWmkT3PvPBild6mLdF1NvE+d
fqQWLSe1Tq/qgnCT4X6oiX5S9fkspmnlQdBE7LzFwqC4KIieSx6G3lHvZuakprcOJ3FnqcpK4kun
3MIiW72LDNvH++Om5dpD3WfrwXYPDoUv+bOh/eqB+jZatCs0/WeMjfUyob2dALct5LxTtBVkkWs0
hJcptoFdsh+Xn1ahvCaANpV8PjnC2OVRHOEM5e0EyE05DGYOq2JWPjt3VIMKezu9DJ9Aq40bOdrd
4nBgd97nWT968hXIa0lsXg8a0jfbaVjJ4IyP2C3joYD+/AyVk3L2ct4LpH7ht7aU+nWd7k+RvLU2
c2WgdGh0/QZuZraq8+LFM2OGYN6XE4qpymwPCINzuLcqw76Z73pN3hfpj8wsKQU1CLYbDNc5tB9l
sCtpeWuVtc665Ml0OGObPTbPedldas/caou1dsB1yt4PFK4XEpCVRDCPFf5Vc7mWjQceCBh2Uc4e
phF1snZx/3KwhAa/Dd50OhSdx6xJ0o+0bJ4VGIj20j3M8t5xOZX4r1lUxxn1nkSyNRaURDmFG0Rd
0d0pxXinePhfY3Qa6GXxi5h/mSRSu7CQIVfq1GNI8x9Vi8hDTErWvd2+212irTnFv8u/+H0tsLwH
o+lYOpRhLNcKCo7VDnNMEluJSk+W4b1M9agRNZFD62tEW93BN01KwXCf8cfCXGO6YLELXrobQwSq
2zmoi/FVsUH/yhNOWpFQeli/S65HhbR8EWaUWVHdw7apQq5oHLf6Up0LhhaFlwNklK+5FWdO7OVm
rFXKF7WbI+Dq3DeA8LeIeCt+PddfEtZdqAbABN1nmexEbJ1zxB+WKbmfevslnrOr45l3oQiHjZqo
g1/EC4FEw9go25dGc0266rGALLouhLbrFEMNFM4gm6bFNjD3vGWrKUoOPqHuUDdBUqnoO4qDOu0O
/Zmi5QNaiHt6dxt6LkTf1kNQcMh+rKU99u50CKc2BjBUKn7bUcjWoRVHWbeHhvDSp8pe4neQOV+b
tMk6z71WbLWXeg7Xc8ctKP2vGex53CJqbrgWIFn2VdJNvfCzaSr8IeLQ7uQ9MkAFGEsSA6sId+1U
HFV6lUUqi6WqNBNQkqtlzce+8SiLujmsoT6/ygXaKeT0Iu8fW9IDWpkibA56Gh87Kw5co7x6hhUM
3XsiLkVvvOVxEsh+Z0/ND6VSqB21/aF0zz3sNEftdybAauQPK1N5dqYvgkptvCjUBGL+rhlfKev8
/Na4E9vf5P9wJY8NnUIKDuAx6WA+hYc5W7YyrmcSySK2jfHCFRkqXwW3YI3IFUjuKyt84ENNcXYc
yh7fUbU1kO/ypdj47BDMjo71M6oU+pFA5DKWhc+mrgxonNp4fpYGFcI58xtZZS0hYEfJcrJ4LFqp
ZEJbFuGNDXOmXTq433yTujSGKl88fK9AeDCe5IFCZrS1bm1oz/JbfIrdfnMcXjFaODIHKU9Nl17e
Mzu+Q1xLqB5qMBHzJQ2kdpGwkyN9iz6mcGkpZ8n3Kjhzy3vmtIY4UX6MXboeggY7FFQ/aZ5yuyIT
eMSdGcmGTaY6V44RuvxZ5x4zq1vLO+VWAOReuC+Nnc9DNbnQsYbhORhOOah0L/ih5LbLnHZASz4P
550J6YQ3xkNqi7G15xen/S7mp8i88JeSYK14GqUy6kZdB4n/LGagRwQAtd4j996hTs8/blk/SrAC
GYV8hY0rAi0FQ6+fS5kwxvonP+Grmn1XOHQPKQ2266GPzvmY7NpSai3m8SXuVPJRdULYMXmWr3ow
QKYww3UQ8Ej07L26vlXzt+UQnoDMi1GhmkgXy8cG8B0Rnz2iC/cSdS+FCegL7lJ9eJCJ+WAwu8Q4
X1zHDIy+PdMmB5aM6r7tq7yU0oOsx/YDC7TUXhSGvm4fAbIFCskLb6uGDVcPcGzEVkWQSCIfWiIc
/yFt09yBIQ64n1LT4Od8JO2Z35MTMUbaJI1udOdD7yYXiqSaG8hzQH6wuk1CTjhDTmXIcQDAGpia
vX5A4b/1Won1MJbyDBi3GV8wq7uTH5ZwBGZpRHhth9hDOSV1wNJb9dmTq6uPNa9YfjLDDtlXKggk
9W1C/1AvD3yGFb/2032UUrhV5hUanb7GmY+jU8fO26lQPBXO1N0Kr4Q+vxTGacqgfNJJktdNmyeX
hITw7CzJAwtbTybyF3ZBDQrdONAgtFcsH1Yn/ZZS6KtiGE4jfz1oP2jK8PZ5orAg7juHCk3xEJWL
wlpWHQtBHfO9Gb9KQTPufxDt84hmhufdGOdByz5n3DYkEKJJqod2inq/8dz1hGIEc9StXuSykjfH
B8iR+f3C9TMXlCtBq/dyeVRDeikcl1PRtEtUuIZcWj7XMnEYR/JGw6zb2Sjpazu+MlZSI0WI9Jnf
ChEJqcOB7V5jUVlI4VKbaw78JDWiS5TfG03/TfypW2PPpr4y7Kt8laYmvBXldKl5kUIIkfGSNyM5
LvxToZzvIoBuEgT/74xLm3JlYoQi5LTaSu0HCX0BbpQOJ3nWkzRmRtHprR3/MC/4v6vZJ5OkbLAj
OhKYAr12RQQ0+0lqZTEcErjEN+OmepW2jFxbiov03iewFR4A18RNZWKckb0QT3kG7kyqn5YcYf7f
XxPhRlnD5FYZbxnT+Jmc3jntHRnHhrxb863/ecXyfYL8W8/DgsL1BOu6AQBo+chR+wWBjGhU2z9h
8mgzj1KG1ewttsIxIB3PiJ668+qyAcmwaukn2oRftnri7uRLThPljpXk1L96D0mSZflxaO6GoqIl
Ha/kDKTqJedeqGUbmd4zG3R9m0RIn2tYReDehMfPK4JcADU3iOEQh1Qdc8QZ5d/f6Kr0FeCyzHoo
1cghqCy6I1xJD70NzWw5gmH0paJCaIVDEHnFOsmOA+vEYvEIK3peIKrJUWq/5YbGeM7x7ffbUV8z
nn5s7qvuFIda8LvY+tuTQ250TJSUZgmmI+CYGEjiAWGEC8nNuGu/5Kjj9uGK6MYtyEGPnM8M0215
+k+Qx0vtW6e88bH1NOJAemahypUhdw52eHHRvN63VPoXXbHhI+SfMe35/Ug/N11JVf4LoCJ093sZ
/Yz4N/hIvjs5F6R/CNOLK0mtNzkR+YSafbwHncb9xIQlfcFjl/qvVCPkymAvfDeMg7q/QW/1K44O
PBaDMWk1B2Xni4/mueR6HWGO6s2aHaWlOtAobxWoNuKN1NIh2GlLs43irU5aUwFMqCrrQc4/UUoY
FlW/37NKcKYiTnJFduWBXWlpMXw1Tkjjr2QgDLtnwzlYnbbB3Y+qwOcEKZp/XFJihJH2raDYQpo2
ltOam7Q40dNlukhRBhJp7C/waKsj0tV01xbvcdKvZKrgmvVK3gTHhco5EOgiOo+8c76XgKJ1nCSQ
cbVx5XYpd05+5lDrY7KpVOJyqGRSRFVKWNId87l7foGHm3k4bv63z04P0p7VaITAAK1tNnxVQACa
iA5m1RzhVPum9szwyIMHHxvyvP9zRzXjiEuxPHbwDRmBmBJcnlnBSCzZD9/ljfBNeTKI8xPerFvs
Y9rxxeqHLW5Kfg+NsQ+x5pt82I8rGYRK3aUpNR7l7QodKTsun+jd1S6tmzwNas5VTLjNqpuidiAj
jLcl3NQpfWfHW9W4Dkwhlc5vgF7YijAyr02krIT7vdCRSoC6uOCqTec8gpwK06sb7938PM2/UqUC
z3GvzM3Wc7pVGpt3fWlucXkb1A7/QClmZX+36Y+W8KwT7BT9LCNoSulmJLtmQoppYNtoLxUFiQGj
ZneGl1rG25hXJngJTDj5UHLw9DPyMquFgwjW4Rv5iHKJ5tVZbiRyGw5D88jAyVlCrHXCd9ueV4aY
xSrD6kXD2CFCYYB8e8y2pXqr1J9WQAZyzjy9FmKEksTPJueGlMKMh14F1Ms3Jf22THU1oRrOXzk1
ujTZNpNiE2ktjvTwDw1WMlbUHmjPuZxss4REgROKCa00pzCc4Ng8bQpJC4oDz7Y23dzeMkimYvmg
0eqXdKOTpTpqGnRwg9b5N/+f0IwsTHwHOzBMfO1wYTznKtIBNaSADNyO73Lnff7OHfbItyQvXBAJ
BV/nScz0idcZqV/SWkLDksjqjJcRNHmpZXf0JzbzxLHTxm54OpvzYargKmPry6SYKoOe71naxzAq
HSaOfGWzyFVRfOZYxPJylW488UMHHxO+SkmT5mwr/5Cvsim58A9gont+pY6ZQ0Xxa+x+UH/euM5H
7+xF+QNHb9vG1XaySL1+pHWe+u244gGMwHZKvftOn+4F9VQXEbzKfJvL/FGkJNapWDvJtE6xELKw
Sqlo0POQ4NmuM1qH4GVIO7hHG1d7NdTJz/iFqYBiV7iXzlt2DBpP3Ef1IVpSyD7lVkPzaQM5To7n
0lEiobPfUZPi5lvo0WREtvxRlZn7sUC7TbW2YZpT3BTYl3SgYt2732+iu/B+9EHxJ3s6JKwLHq1R
ketTlGuShdtuNhB90Tl1xxcbkWjnTMNvxn0xJlZ4A42qttpWxDITOTI53XNZ8efM3BCigYuSAlRL
dHOF6bveC7Nc7oTzfJRqZKEA9zEhUdXvCDkGyyXh1B8m7bHGz5drmaCxmir9nFxjvtMsy/OZ5rey
RKgom0+cKmUHstERw0g/MnwT5fgxTlHprZf5wqzo3fijbXFQKdo9niIbr4Iu2lW7Jro3qpepek0y
aLmhHNxOy7F9sg81hiPCckFhh6h2efsm/Zl565l4qaczK0O68djj2ZGo0eK+Yizr0P19AWsI1PFl
Ub/nCHlwPT9yVemfwz8MtW5ND5HSILHryRkqb7fhL+TS48sOlAS/FIN5ANvVRPYap7B91/YUK419
MWKNSEOTVPsk+kMCUIxHoUAiOveaKSadHvZ8vDB1Yd6H1Dsrrb8p8M8onKjdLleTnxGdYFocNCuA
RRkkltHeUusPlW5BLEpQsCwcK6Q+I6rekY7NXiDjbENPAMNB0rJU/cK8J1rZQlqFp4iN3ltlQ/On
a4o9XYI74fZkV3l0GbTpZzDKOxBH+wKcoYW7lG+ZRGu3Ws5AH96tcXhsUvXkqcrBjIoRNyA40o2q
QYfCOZx23WOGZZU6C5KKafjwYItRFFx2ql1RUMX9lB4jSJ9svjPN5k33ip3bGru+AKlcQ5tpYJWB
QIOXnagYU+Wh6pvuEuSz2wKeweQZOaw8mJGxa8HvybvwyrYI7LwOkcqrGgDhnvUbiuQRK5zMY9HL
vkLbJEGYTSuH/emMgLm3CnU1P+XA7/ZIAe2Sqbi0uvZLt7owaPX6vOTadxhCWUEcHFnpnkavbUO3
MgbO9pGD6Gj6lWk6hn5RdjG74YlGaBt0I/U3pRs+qcpRVCaFrxz1V7SAZCwWpMWtutoXs76FpfUb
ceJ0OFmK1NqjuwX2JvuozXnXhfnKGbWAAbqMvNxMEa86acncps9NVH5QxnykJkvu2L8XMGhk5Cwx
VCqQeoUxsBJCXfcxsWhMqJrErti7Wv7Gsfk+HyjH0Gka8MpRTNT/CFbVUGl+3iTvdCHyVTTNRBod
tnr5aHchR8n8pi8TWrsaR9JSF+fEKGhl1xyJsClD7TcIh4pKEyaZwdw2lMqtdYjIEsoO7aGLlkCP
lQvt/BdzdH9cjyBhVvcVK1bRsgNNNL/RULujCUH+PL8DQgPtZU9vU5O89Mg06mn6pjvZi4Tx1pWK
7B+lsbaJ1l5hgSvXaM0TsMFBFSgn9DaNGgWHTFs/eYmr4fcVzithaefYyHXiI1ovWkTbfrQ38dAC
rZiNa6daJ/RAEj9SUfbQ7PHWzPYPGv4oG0bDs2ckxTqe8k9XtGvHiXeO1hiHMTWwrNLRZA2fxt46
ayQHLEGmR1oTQzmJ9zOG8hyY9XofI9VJSafcjybHkwb82q13FowZaNI1shruoGSR1dQ+lBF0CyNY
b+LGO5R0W4tR3fWLe+vUxPCVyMnXylxysnDrB0P6T+XqVy0avFHtoPCw+53ZjpgGkde2fmqQePYz
euxl5DaBtfTrpEu6wJK+WtNMubeL8jd7ps9vet8uqq91A2Ia248dEJXVlNmrOqEyXppJRG2TDN0J
ox1nyQB/qdyPyuURrWGK5r0NjJedv09XU0wD217uRzsOD6HnHiwbKUQyVUsRe1tROBDqOY5w2gCk
Y9np4fBmmPW9pr6HHY1grbHvrMk5/x/OzmM5cmRZ0+8y64EZgIBczCa1YDKTzKTcwMgqMqC1fvr7
Ra/u0E51mZ1FW2sygQTC3X//hed5al1ZH7xuXslK/41nxtri9berkVWhJvtrWXX9asDXddHxNEv4
ORhQDHcBK7S597Z+1n60YsSA1XiPE0pOrV2dYV4PnnZK2uHRZXITFhZ/TV59Di6OKYbtjCfEWtGz
YWs7Dch94RS06imEPi81x2UnKvIVLIGTpNtuPcv4PdbiUdOTdqnV3ovjdoB5JCQlYp4BPdJjY9qX
rHaMNXyvm9lmL6nfy20lMXAiSKpIJhBz1+YEpJtNYfQMZrupp3iVMw+sHF97Tmbkh4Yo9grbcft+
AmNx7lPMVG3NHdmWRutaDSX9cOja7FvTYH26DvQLsLfQDY8YH6y68LWdi0Ppdq9RVWE3tGZlvmmy
AZdr5+TJ+FRlN+oerNi3tC7XsTucXCR+cMR2bocbr+bw8MJzbtfYpdBF0GsBK4OQDA8qadhQvNF/
GvWsBIuxXzKAFKot/yzlHqS8eCa7KX4iCaIrOvO8jplZ+wNdXp2dJ0wiU9S0qZ3AfnD2quRCGpoE
m5bxfihfYSguVC3OmWFixlOP+Xd24Ify1zEkqsElyDtrssvoemvR1Q8CHpGsvX0Qz1tNBhibJfm2
8OTJsMe7oWv3AVGZiqk5QdJRzVEikxPRCL9qu3tv0vBVYJQ3+gwlovtkiH6xapPdfvc24PS8HIvw
rs7MNyvJgZB6d+nTsS7SzNiry1ekKa3BWrgI5ZWkApzFPPjv+qEdpL+25HCf0Xz3oIvEg9yZEdzY
NI8/msB6rLGwgWJcatsOW5RVI9oSx9ryhpWUj4tldI30+KVK5+QUW8WDL3rggDkMFm0woT6WYo9x
Kmzu9jzGxe826W8xdXj27XETBe7B99MPbGk5OfyhBbfV4Wlz81yjDCDSlj1hSBMrfXUmM+8Nsbt2
LOc4dU20S6FIRjPpk1XtMRPE1nxKbUhAizG3CySbBsATlO85gS6e9TapqmyTcilOqZMl/D6Y8F3l
3TFHihXZe/nWS8XOBQ+sY2PrkuGHyxgnzWxUb1UJ153P4IcjHLDIOxDA9i7CBK3yOCvH11VA1UqM
5NyGzmYqsNnB1ngV5rQIbRizlEjqaKW5DvJcTBfKLP6aYZs8zhM/pesWzOInvTGOET4zyQj1Ih6q
OyOe4yUNpWzSt37KvgerP4uku8V2/J1Rq+tanqNJ3xbg3k7Dttvt5HdhdBjdNvmwCEZ2Q9IPDhyt
a0eLKGSs2Gzi29UT20as4b04xXfC2SDfuCMGtFl2dvOiUrxtz/mqIisEHAkOMxpVPTfuIl4egsg2
jgzeSl/bW3p1kkWzdzgDPF/3uKzwqR44bqFHwvpLhvEmyMsyovjUls2rNnsXwvBuNTOKqfhBffaU
oOrUIv0eusxj0kfPI9PP2OHRARtljvR3db5Ytn80U+hFyMlPqr9o3G6ZeulWr6KDyOq9i4dPz0Pm
mgZOqjQaZkM6XJ7C2+QAU62aGTUbValNEtenqbpT/8ecQ1GkAN2HZT5iuxzsfMCTVZlOrKY8B3BX
P4aUG1I5GQdHF6NzsJ7E1a9YrSPqDBLwEc4lMyQc03Al56z9mU9OvWStoStCH8THetizHahMZFVO
oIgn83myk5e4sE9OM70h8aACR3QdMzepzNyb6KxkocvIZYczPGWBcc3zIF8ElYXwQielvvX25hg8
RvbwFgzahW3rihDhx5DEvGb4JEvoYvGv50gtIrPDMA/vST++oxS1gIdBCvneIcYuYWpTlP0tcrlH
9fd90xwGVT2b3uPDG9rNxKTPKPNyOQBqb/SoPtej/ehnZYnvFpZH7DHZ9YESA2UeFcl4bOxb1pLt
aLFM8iP9ou5yWnrWri9Sn2/MDlZFNSBiH+5NampceV8YZlVLpeCBrvOMRedT0ImTsL8Db3iVrRNv
RMfN6VFY8OlDe2VmHrtFWyaMN/NDPHV3jEy7gXPLy8ZjExRXFXGqV9W2yuNDlxuHJrHYpRT9cqi6
b1Rn11S3PlseQQXTmGXxlvnQsvjqT5VtbwpiQd24vlaM1lhpX8IsZ9Y22EKTiGAY+poE5r0RTsCu
SbatEmeTzuOxz8WD08JUx++pWXetQwyReR4S5tbONuIlHdG4kKY49AJoTPoR2ZZkYPiux10bsUoz
hSnWGlzCfWZDxM/Gwls1daNt6grQEixqMKCihJYY9ki5RvDg9q6G/7fw54nIbsPChTrZtmSNxAyB
QTqtOetVvG5N+cRcfqVr1e+2aSbwM2C/kQJrS38TjGBkTiWWVeFtjXqe9nVUffpO+eSKfDdDuyYz
684vka3l7VXGglPVepJ984Ei+07xY/UcAZA5sfOLhseo9z/qoXtRtcVPujcSQ+FiprSnvrUJ5uYB
ef29MZgd6asYPY72V19EvM5CnrzSfaLtuNnw21U3FnXg8qG4k07zXQSQbCIk6Qut9+hsPVzk+Y1Q
w+dXGEe04tZ30EHg7hKUIRVAdWy46Jemm/Q8bek51lseNC+cHOtOTmej9N5HlVjjyn439IwjpEce
jSmUS9Uts2N+6DqRL4bJ4bLrczPlO86BZeHnCAfMlVbg7aIXYQtXnH3nP6R2RWKnmiGmyOZsiX8z
/s7gDYiUwLQTnfOMezX2TLlqwrGJ42WTPDOINdk2GPvXvoZyPCnLDgterO58CJp6rvhIt/gYBu7e
tOJXbYAcVjpYlvj1uwqx0HHcUn+WxkyQaXHtO/tBTU/CxUWBrD8lKNB4sMsIv7E0tYnCmKdrMstf
IyvClTtZm3ksv3SItLlR7crCf/B1jNND3T+3dvPgmR2nJiCbtOR7CxnNsgHU+oJDUtqQRcEuV4p5
T870XcnrRnIZL76b7jWN1R11eu2J+WiiPqSZzXaprA7WjOsPBtYEMMczZBzKKTu1T49+rUcv0lV4
43l42ZZjjiVSlz2YUXbVNBPRSH10IJobdf/bpHHCL99aWpFxVHI5O5qXRZzx1KTkptOR5pA8g+lO
Md3rsfgswv5oc7VF03/kDe9pyG5k4dYlM1K6qerhVrn1AaR/F9blS2EON3vMDmYmXyw8DN2sX0sd
zRgyINHyqE8tuA5KQ0m19jjjDDe7iK7tljUN1MLuGHt1qcEmzFgd2O2bE7V342zfoAWvIY9v1dPk
8YJJAT8DTAh3/OeJ77IHNyyd+jlwRlhcxgDPCCSg9bYxdnZmV3z1UXYh8XeXRTSnVkD4dGnLhwpz
phafJJ0saNKQGzSJIB7lPO0cs0PnzLiEnnDLbe4auCADetvaaNcFbWHVy98u3hjLOtCOHvoOshFu
LN13iT92+FHgt4iObAnR/RAnDb6vvfmMmxfrEd9IsXhBLzUyG0CseZO6/5G02ckiTk6F9qq+PHcs
go/6ZqtuXZvBkDeYVNT7nZU22/fGIo1LPXHSh9IUzulzUYOHly2vOIX01dXnp25g8JgJQVLtnurD
0Clv3cKFdib3E8daSsmZ3PI4RJhP5lP34WTTigjYi1bOm0yfdfY/DU0+n9MFz8rYg1h18Z7b/r6Y
ZmhO7XjKSDnOlJTFarZ+Y3w0swtCTlQmj1+1zOdwLzHyZzKULnJHbn6o59Q8d6PPZBBkrnvN8opN
O52S5YhmR2u49FEiL+NgfhkhS5R1eiIBeicp05EDrqw8PzC4xeUqXM0p7NfJPOt+dJor7d4qNaTn
86mP7Qf8LtlJJa9ZZF7SoX+KY+ycy+zq5u0mTSYgE25BLJOvyNTvdQ+ggb9HXnhQ843jtN/qMJjA
P0VWxIfRaA6UanNFo70YK/uU5x27d/NJ6da8JLtUI5G58PGu6m5DIN57cIojG3st3bDuMBDu+ejm
rmeahuV8tqcWcTt9qdqMtLF1DYb6EMzRg57DZ7HxbZx0xA2lVxzhNjwajXrFgX5S9yEr8Zh1rI6p
go0VyJI9ywcWN1eSH6GzBIfc9pCLxYi6QEnjergjOvLZlUT98Ybno3EVmXuvuRyaAId79CZLvS8u
QcA4wxeTWykUZ0yIJ2Zuq2LPxw3CPTMf37QU4tWARATE76kO5o4cInl0QCFq1A2LQTce0Q/OkArs
R5Q2azasT2web0aEEMpL5zfIlZSwbLy1sJNrfjYYMiefQ+aAjs3kooasTIMdAKVpBlCB0X62Q3KC
iPZuG9oFPPI5ae1PrDVptKDaxmMKb0FBvjPcuAYR6C6I28sUdOdqbDacdHun81PuOF4K2Tg+qItU
r3WHuklVsTYafpnmo6XbEE3i5kNYQgE3MFhcQrVXSYEJn5zhkAVWcW8HWNG7lsUJjZgLcdepC6a3
HFmjk87oTAYoBSrpfd5AVgxXpsRh0koJSm+D17aMaWmanLVzP6jJYP6t3vmqsp/Csb7J1DjkfTgv
iaZCdJYY91YvVWYt4E2cb0MeEqfnq/AmpT2AWpF0RGWW0bju2BEOXVMvtch6VsNDiXoTyPQZ2Gw9
FeOHmEY0h2Ox7UJt20yxzXahvKgDLfaNQzm2h5ZPDeiG38O0bGhXoli/BYXgG47OBI5CyUhmaO9w
Juu5YRUo1/Y86hBrYPrJKfjFBLMw2nFYsHneeBX4TYDSYRmh3kvoKXseU3TVGLmYNy0u2pXmmS8J
L11YyWZZdPFjpOR9svlupfmYMZNFvIF6oHDV8BBMCAiJxyFU3UVxYzZJsSBuYGmWHMcFJyP2bue5
nF4G8hsW5ID+Mrqe12He+ROnhAU8DOLrtosY86+lkrorTVaV0TibIbxxSAieFj/ktNd9q9qH+TlI
ZhrfaAORbNUN8/OETtUX7RuuUfs4tq/QDln3TsVOqV98VTI0gnwWWYhusKnFA5eAO33TXwfmsBwf
C3sKjkhJ2KjJdZOKZUOECez0TVlWlzIJfutzfFe33DfJiSrCjE2kNX1b9H5KIiuG8lvPxXVCklhI
VhylDjxOTZm1eF+NNUQXK0DC3N1MTKBmdChmMX/mrj0tR3b+Q6K/WFZXbnof7n8XJS8l1xqnuUAB
XnzEBWJpllLR3B1kkzto8kiqx54A6jK2hBxmBoBnjd4wtEEgp3papnYIPDxYd1lAJhgkszCz9qHL
uAH0g9oTLX+ejF+my6bNH+QXRP/XzGF1XGcdzXIEk6fcmlVwn3XN0YIlb3jRP0+nqbH86JrprmzQ
xtTDgLEQh15OCxgWNi1dBG+ssR/7uk7W9MvfnOd3arbVS3KLB5tjKIfMkG7GyiKksoJXqyIIlM/C
nDcQPUZtyXS5jQg0IVYVfDuUHVrWcHSQdLvPSYm+KEdJ0CSsv2PnU0dvsDcEpAgTExLZoFyoAqHt
8yHrlFx3HbHpE05CMFuQntDOypW6W81o3g++e3Ww7RRm8oY55SlxugdUaEtKj7kcioC1ZHozi3jr
O+OLjcQvddt1M2k3ZzLe6Envsfna4az1bNn2OmND1OEawAMDU8a0mcsn/Ysj2UejK+D12yfLiSZY
yzMEHoGeQFjXXMDIynSsFHsfkkiBJtQcTk6mnQMTpLwpqy997t4czA8AgngEgqy1FurXAhg+xEVG
DQ4z0LD4wvDJ26jP/jEaZ2LnY+ekDdFr1UlcpGNjb7pWjz54OGspNFlZs7HI4o26QpqaVxeV8cJQ
t1tjOFUFqeQA99zOY2aGXqKRzMg639wadvwWTyVkE9l/4LaPPQ4/otZGmtaQcYmWqoRR2eAIwfFV
2QNyCpkspafB9oWwvqyY0VNhHiNLnEPmOR9ERtb6eCgd/Tp66DJk9U1aMl77FK4im/im4wsKsJ0x
AWILs3wEPDhRyHCjkXcDzgV62GxHnSUBklLmD/Exy+bmj8M7Dru3pILTTu7Co4Riv+poMvV2ugT0
QXg9nduxRnox3BdOvU3G6B6KE7b8ZAWCUaNUUj/h2jjmbYBkumTlWTH/aDCPcCVYmK55MMqKxxT3
AERYxnrsddSL4zObtsPoxJ8Ybh9nB/JWaACUBGP+oC6wnhE6JqCp0INuGU0pui17N0dNhMmAfmlC
vuKkNe5gaG1sr2D/MZ5D4W3B2xY+mgWtbHCeim6ZCRrWsxMdazL+QtwQ5sJLD3VfHUx/OjTEaGQ6
RD5Q/XVqdM95lgQLArVBL2Max7osnzLACeZXcMSoO3RCHtqpPM94HypLEV2bARjkbuhw4kBUAc2z
eiKS9TAk4S7Gq4E5BiQ/jZ6HUnynNXpCAz2wl/jIKYaTP+en0aPkBEMVLwjKqimLEPHsBlutIV1m
2fwk8rrG7hNB7zTDVJg7Hh5Z5reRf9/SMxhtuZojVi8Vm7aybbWlI2pYSYhvTMwZIhGv6741oUlq
kLs8+7mPKsjgIZA4FS0126U+9RsGl2OY6+zpSebVaMhCUDBl4YE3NmEo6PFiSc224svAyVwm09qR
0FF5PxYRd2fb9vV0h7f3NnHHXUFvH3eOvhWxO27iCbsSQy9v8VyDOPiHgWrg2CVM14YNfo+ftVlw
DEwM+J6VrZvROxq9cc4aHjzUwoDMNU0pG98HzmTY0bH2yy7iI/3hi1Ol+zbq8KUl+KpvrX0atJAI
52QTAXxOqpOs0enTe3gdx6RCtbqQkdE9SAUhhdY+SqdfeT7v4MI/WEPGZrZ6LXIbNS1ZreBlRF9c
dWt+kEa6isA4K1G563HIkItDmJlYHiEtUHRbCIGZs2sy+Suv3Uffne/zQXvE+ORouvJiN/kVTA5S
NsJOZxgWGgSc8+ADtZJn4YiJwxSvkg6rcD262E7w5jjx3tBG9hwjvMRS6nDS3fikE/opK5oqoYFf
o/5it1uiRy8EDveaa+9G0ewzxwEd6M1PdtL3o6IEWM2FRxEsr7D2hQ2QFrrxg1Ga6X6SI7K8RhvX
Ydg9OzhiERROsAwHcp9ojy6rmxADnnU4pjjHRPpXoJcPYYvIU5ksCK6tS3AOYYGuyfwyxg2aNd8u
aVT8N87QQ6qP7+qLiAc8/g2o5VS9rZMxBvUwdQPt1NC5p0gKLZ5Ddur11hL9x2Qjw+ot58CosBce
iqbZtM2ljlHVombvuHZ1AIJh/Gji7CQzHXokOj9Xyh4KHoBNElTlouyw8TEHw19EiHgtCFyWOVwq
Hl5UFFuXXPvScdlLDvM5ndxLM6JLzLuXvIzHlY6NzmQAYIWeDdyjm0c9RBDtZHKX+sWLPg+oXHPj
u2AuE4TMMF+S3zc7JVYXULB7inZriBd8nK+Ra3fLrlMOAjUyCdjUXvipNrZaBZBQ+uHRa7O1nqM9
Qu+LI4x/1w5tuSm19BiOHl+wPPv9eyOsb1RL32FlvWaSD1Vk9AklJOaFPehnvMXCXZd6b6UJi1FP
vZXr2XstRBSRVBenLh/btnWXnpdt4p5FlxS/em0Gu4CAq3XiWg01xW80Pqypf9ZT5z5BldILTN0I
dkODH8PHLBLtqgyHbCs6ySq4Q6DCCrJLnrO03ZqNLXCS8K9R12KzSYSCALMsXP89DEoOlfpzGGYy
CSfyUG2oS1hw9+ESk/V9isJo5TOV+ey1mSBfGg+NVQsRiYG4sEmP42iPsyQEOTG8ReATSw2P8T3J
vO9EOSiUg/cpYutx4FFPXfvoRHjK5Pl2ss2jcId9gOYzCYhT8kc6qsLzf7Pg+OTrI5aPsEMUrSe7
GDjSxFkznbcEbyHXt+8czCEXMst1FoUhfMrW+AUAgmkYp33a1Hyx+n0/js8EXN4qjygCn+hLm13T
QkjnTTks4UlCmzSn9zZ9JlkWe983FyMO/UsAvRdh5g/qgTeNuAZMsV4MnS1OA7+ZVS3mZM0kIpwV
tI9O53GyZ1h/MydFPcF/JQ6YWW16gP/HoWOvJgTFi7YuHsLJe5o0JEbIGzTdfZzUJ65TRo2oOeiw
R1aQh/eG1MBc/UdFzzAx70pAzHraOcE5rWh4okg+285+lbm9TDz6D1x+92qOS8DVoMt1F01Ex7BG
zFhgUVM7w7FKu5Py3wh77z2pp0veGJ+iNl/Ggbamc29hacLHNrfh5LypL4soPjII2QPNrF+N0j2n
pnHVkum+ao1b4Yr15IyrkGdJjNoREdwbozJ1OcPlOJxurnoIIquz2VVlH4ZnkNZKVWXHV2B4FZ61
njnJCGxnlbY9aebZr0qZxJZAGQu0OmpFgJP2qJFp1CHorPJuZaaobURySkKP3VN8qgs8KSZ8UsCr
nMb6jZR+503psfXHU4V9+XIy7LPeWGgpZnthDEjFS9YHsyHgkBvl3RwJVL3y1uPZpW5OBqCIBnK6
S9AJFSmu6G79PWDjocIqJQKCKmz3M+jklIWrOuy7ZdNRKKzh3DE82r35pZmUeKGxu0aGovZJVovj
0oRfhT4EhESkwTJhmFG+YEU7fbUuZIWocO7byfnwfIa7xvHvxeg/SKDqxNMOJpZFCo7y0uyLiftU
4MGfDaxKzaCEVIO3EOlTv41AX7pzuSPqcxOlBQRm2M0RfhWWATcEA11EGANai8gXR62XjxGFD4EB
NIXBuwnIEbpXPjNyni2DNifS531o1Y5a4O+0Bm+ceTrhlBJhyWT9cg1nM1BQHJ65ukFtXsDhw+yn
/Yv17R9MWZ0fkQA2Ylwzhdq8a7Xo5k/ePuzsr6zt/uKR/Qd3VOdHlqD0wwT/DZJ8gzTdUQcPjWv9
LX3xD7bfzg9vy6DNrVxqQcbDtGLbTciHMZxCE3yuBrxz8pcEKwsnQagKkv7vbn//5Fj+B1tB54dL
rw60XcUD1+NH8YU9FKYft5Y9HxGJMJGzd7VmGN36Mk75jQHkgX7Fa2Aip9q5TsUNG7tjZ8frJIdh
rjzwCAzaGmJO/vJtij/dkx8mky1UbsJ1/GynluDtWL05tdzYhF0HkBZ6Xg6kzycrc78ThvRAtBvl
txbMKJ4BM9ilwjokI0W9BmVsgQkgo1mG/vhcjyWPbfo7spLrLE2AfzrSHs+1oaqe5IiRIDZknwYh
p3+5kv8ch6g7P3wrnbBNkpFBb+cb9cULBAuVpoYM1awZg3o4NgnZg2wX/v17Nf50336YVcKL8EDW
smTnat2z6NurivfR6vARhgW00Y7TF2eOJveest7/m+31n36p+f97VJZphWPVRD67JuRnaUYHy2ZK
Hvzwl95CF5Z2CG4yWJBjylMTJ395Jf/0xv9wrGwcTXcywkh2AgJ9U7neIqpRe82i/Ysl5p9+gbrc
Xx+PUS6b//d/jP8LpuNO+ezGO6MXOLqOyDXLr46NxL9/V+pk+g+voP3jxKqbFtWwSrXXvfSRXN6N
UjerTqpr+SNKTv8Y/wzjXxxU/3A1/zjr/q+raZGt6GCK8Q7A+AW1NJ0QAJqdr/79av7J2/5Pl/Pj
FKtnXBdF1sc7lLOH0EUWZk5sh5rCeY91MAktW5OvQTGzLaYyXy0Go/GzlGyg6ukcu/oF8yPC3EII
1DI66kgPDF/cJxGMN0wU9EF/VurPtjLQmOKc5w/1Ke9Qc+j6L/iucG3IknaT7jC59V+u6U+37Mch
WXZJB4Vz4gHI5a8Eg2jEkGtttP/yABjqSf1Pt0z93v/1lbBOH52ANcNOQBVwohjXAC6ORLCvNlMC
HoXuO/ozoTK08p659skX/fdvS13Bf/rNP04l1l0MtIGId046bPU4WIWyvPT4MICx/Xdvj/3jJKol
LiKN0GMMNrSz6/cfOqERdZ5s/v0K/njzfhw6AvFDAUku3iVO8SzZvJaOWCvXcLUlgsjyS8mkhmY4
JCDgZh38xXX5D3689o9TJ4sz4nnnIN5Nk/ZetiHx3QD7gVE/pF4YLgHVjL9dofun5+PHAWQB3meh
rBOYN+xK4ctTnZwCCxTpvCilcyGtL2X1gwsRlrCCHZfoZcn4Wn12unlIx4x5pKlQ/AnFl08ZL5Rr
ltMXp9BH/e1WCIgrgJi+ne7khGDZRMdVgJRLMDsn1t67OmMTntOSqC2DmUyQkfTpBPXuMQzLk9V1
qx4WhNai8RuCAYupcol/Qb7QsxllhgeFhVlXS6CPQtLI3SdL665m7L05wkQ/kCfwM7xlH1g4WDZP
edG/VLG79+f0Y/SRA/vuyhf4HnkzrPWBlTyensl+cKOtskBpbHNfaOYrS6ydF8JATRP3GJf5oTat
lYax00RqEG/YL2nhy2TDgap893uw8y8tIbl3Et2xy3AMBpPAmS3Gq6Bm5VaHI1fb4AI410/krsFb
sI1frTl/4mS71cLhH1K5SOK7JJHXTuturjt9h4X7QWrthbGeiS7Ltq49HrOhPQkETRh80BmB3o/4
WwBu9Z6amJh468Z9qjv93Vbsg96+ZwtxJ436PAN4LOAKXSxy6AyL7Eh85qJm2mU9i2GHyFy7vQYw
t/pxWNlA6thFFsxydr52lcCpstheJUiPxi8VgIyh476P3HPt4KKYEcuZeBj5QYgNccdMQ2p1OThP
wi4OhlfcbLznug7nYDht/pjuzbg6FYG8IvPCkr9nPEVy4lh1y+9zQJP97zGchoWZia9xhExKRAca
sAU+Ok99lJ9D6duKEXvyCISNiwJBjSS7h6/83w+CPxzS1o8y6ngpyjs01jtXhB/KSgY1Po/b9Jf3
/Q8Bn7r1o/M3KZnC76hrlQUt1CE6Ekveu8ar8kU8uSsR4LgxGNmr4IgBtbuodACZM1GHerhFXXrP
NnIHQwhfHmM35gnWQfiyWEQ69gUbq9noeN2In2NhGZcLRMHbPi3/uxbJ+lGTxygOkzmsqfm2vFll
e5Fz+FHU4V8K2J9u/Y/6yB4Rs622oOQzPeechUbmstgt/stP/6M8ClnOsdXr5GBguBo0kB7xYpRu
9Le56w/Hq/WjCOp+HoygM/z8OEEljsNPpOcnK04f61DctM58ltr07mMKiwP7S5Alb//dE/ujMhZy
4oSOITpb8KtsdGiOEVyHsvhL1/KHCmX9KIyT2epNFfLjxyojp6zp72foI35Ptuds8NYWVnv57y7k
Ry0UU9P2tldFwJPhJfS1x0H3b4msHv79x/9hdLJ+lD/Yq7PWIK9HgRmXKyG8J9j1w8rB5E6dI5Xo
dkb5t9yNP/wy8eMYaRoEA7QTBD/Al6Q2RILyaL/mgbsxzXmFeG+jTeVfDpU/vDjix5miB9Vcd2MS
70Alr+qdtHgKEKr8JcvlD92d+PHat/ggdnMbx7tmSB89d1wr9Xoe4FKvhet//25c8x/o4z/0kOLH
25+WXZjKkYFCbzQDk2zQxcQoP22kjg1wvJUGa1uE37asMC7AmN4HHzYxUGGnQ3pVCOFEGa3Aor8N
rv1YhdOZ2PCNk7G99/nMwg/hNVbWg0BKgJ+D/yaS6Vjj4VRFuAr6ZfSrZ425sDLr2HgsPh1rn2jj
WyTbQzcwCNbpoxDzcmayktW4M6mxwsjbpUxVshbc8EWhlku+NiJKZWNVY0ULCczFjNSP7vxu3KWB
8YDbReUGjRIG3qHx5EM30V3ST0cndd3VGMfYzUmkh17xJIHS2sE/OF3w4VnFvJy68cWlYMwd/J1R
ggZqBf9N1xsvIgleAx2jYl+eZqs/WOHAeI47qlPFWACGIH2iwW8CoUrc5spntCzIA3Bw6OlOflXf
Dw76TCXVdVLlYwWHxUVDqOcPqYazeDQ/tw1tWJuTWoOccgMuz3I/qtBRZjdSYtf+WGqLwvFYlDnb
wkbOBiyL7CFq2WvW9V7LtNfadc6DM+5NPs9CL+gTplKtrJkal1mXfHpl8OGEU3EgD+S5ZCNtd2xj
E9cg4ak7RJr9LVGUGRJrbYLsjsoXsNJrKoW1DDATC1y5I7Z8WGDEuHYazLynEYfpwjiEkbtrNDyE
Bjs+yTH97Qd40yQ2Moyo/p70+QXmTrPNCnut+sfEjo5qcMEvaw0P90yTqUxACKq3hidlB1TJ8Sy1
GRYlTaCYcSAVVvc5xulBDPLexCGWDr64NyP8cYseAa6rry2vv3jIrkYtYEfWogOc7wiZyPB1YmHW
me5FuVEEZforN7VD5Pi/tWn+Pasb5OjeuwxwJmn9mw66h6gdnnxrOMeA5TN0gAuU6AkqffZmG+xg
FClY2lAifFaDGF44jnHrveRco/lkn9xA/emhhuAkpm6d5kkkC12Cw2ih0Vba1Zs+N4eZAtI0cQhs
7F3NUaCxjN27xNYfTBdXq6l7rHxITWIjS89fVBZ2OxDIz1VYdPh41Q0xGtXWMrIrKaKVskJ/nRqI
Zkaa/FJGSNqs3ytHwcqBCgogP3vByWAMIAI6XcsQM/PORHStD8kzRAJMrOz7kgi7peAHSd22Vm3j
/taJ/GWZyb6uKu9Hk0zhTEf30U3hOaq0B28osV4h99ArWJVF8h5mFFT1uNxlJjKX2mN77hR3adme
zDK+swPcfT20i/RgaLrM4J60gpAgEXNYw2O9h4C/8d084K3DddNGsOik11rmD/lkPam7ZLEMaUJ5
rqiIGk08ygd4hTJ99zPzCSrASZ9wQA/jQ25W8Uo9BHhfsrpjMsnmLx9X5aSBZDa68TXu503daxrq
HHnuBOHmmAgfIhGcwoitnK7h+9NDNHBz7otb3TlFhL9yeDAoz/X/kHRe24krWxT9Io0hlVLpFUQ0
YIxtHF40nFo5Z339nXXuyw3tbgyi4t5rzYVVB58E1lSY3O9e5L0iGvJjr3/gsI5lChnWPHv72guN
leMJdCrZ5PpBF/5TQdrTNGxbyMF5mn33U30JWLjcuU7JEm9OmnAfaoEXM59RUiNScnRLx84WPOuF
fl5mog6wWPYPiizcU3pKXGOLEOGjRa3mJ0IjbczCX0yLZUfjdQcvz4/tHqkgK3eDPqJjhKD3v1bs
Njgy8z98VIivouUpp5drY5tYN3X7XcTkxjpWRFmZdBYvQypgPVGuf4+UDUKfwnrrZfaLECNSGq0l
fcJGSGZ76IGTkhHu3GlQn8WCcZjFMmYt1Q/Ek5+EZah25reF6popHfoT/XCVzqBiy3VEl75jDpve
dn4XGiSVjjPCJnul7enkudWnpiMEtvRTNtlPwwJjsAKH4rY2ECvE2kZz8SwzW81RcuNSU66GiIV+
cX8UnHuR7dbitubN/ZsdIXLrBlzKThng8KbugD3+rbJNVFrcuV0sTJBO/uW5dfW8/Km1AqXRP5pk
vqoFoc+Tb53DBcz+hYJwuJE441PpRn5YubcAO0udYQsNR3hO3ij2dZudO2gFthY/hY1BO7Dpifot
/rVVRETHgCsuOHptCnQUomuXoXZ1xd2Yq3cy4x8WXVxgb5Qbo203xDvetcDdmKxpqE0w45ZteHIM
BO651OG3DOSBua35mLTcaPrJ2y2T3A1kgrTurtXGX8PpD0VWrjU72sSmiaJ9xGRdbZsE+XtTgLEb
iIYVGlZfz/ywZu8DxDthPzOq6i4e9n0jDnSbz7OZ7BQcvO66k9FGWBKE9SgqE0K/9ak5RMKT6W2H
eb6CcAjozqCoU8KrqYcSNMyC0DlCWx6P/VYzbJ+XL6lBGihdx6s5OreASWU6CZOChAglWnfZi0Yy
nBYNXkrE5O3y5KFixI2ehH4VzSv0ZHgYUrSUEyBXPCEOhLvis7GCZ02fkBAyK7sZN3qY7CqnfoiT
eNvNqDj02D5EdXUtwLujkEYm29D9zWR5BVOB+h8AOESclGhoUjv4DykvIqdvN48YgG3A6oSIHAmj
ecwJY1vxYP0y8FaLzKt1iLhpZZG0BR7xNUQTO4zyNAW8VCe7h8AaPke379bC1O7EfVAdqOjpoqNd
T+58MirY/qZhvrpa9AmJ89Gu8ZSpXb1JUxqkM4YZuANQHQqNCmvuB4X7NjTT+9CKZ2TXXEwRnrXp
ePBYcwst+wlgF/bGvFm67lcbIapGGBzazGnXXuocE0EHX6+6BSXRgGNxtJ5GVsBy1BDrUauDlblW
U2leqmyttheFmc7j9GHUslBV8QAwFN7OHINbyhM4pOz2nlF+lu10UC9UGe6nyueTPeRjPLhfIEeR
2IZDsQ3a7NmIy98Ud6xanowQj2kuiovTu9epHG4DqgdoOSHTHk/9YBTbwdQR9Ewgd00UMPzVTrOP
BvUMdWSAofw6mA3kl/jZBbjTYCsgL8Zcu7jdOcJaCsDZrBER7lCYr4e6KyEpT1gpu+S5rywD1C/v
lMYopBpSAnTziYiLfZ2G3/QTgErab1qrv9oRM8lxUg6L4F+QBmIj0YsjLuvdIqJDjzOt79GnoIHd
dRmazER3EUXpl0CKd3cRj6BTvsYweS0dSmWeHvhp5H53eX3KJ+1sTO5Jz6xujWbkEYHdFe/lm1a3
784Y/bi9u0N8cphyikm2EQDuZ3bpnUfzo/TVVxVRiHfr9p9GR2tlafJQU8cPHRAIaryqE/6U1v5k
0GTO7AO9rae4qspNIXDez7a5a9EyogoD+tREPznI3nUTxt8VJbpBUze7CPcLCVVTfLK5b7WatplB
g4LFIk+LuS8rQLmJVd+S3PmeWf8LC4jM2GmXeJLfzmJchMRP+d9n4Asmv3HvEFWsAJLkoGbbqIlQ
BwEwLRhhrCPZymZfdbPpM4eCJ7XpeRxTTtQRQKPW/pAO4RqI6L7DxT0josNXHA5Hil1bqTWbsPS2
EJ1Z2uk06k7MKoW8wYtJs7DLFVeZdzcSD+hPOV5gaUrGAvlS1JnbPItB9yCGUwM4CJhyHjsIGj59
X3fQUhdg20OJ65UmzdbkC3M6+YxEo/ANOZ/UT8kZXVexKmmbFqD5ILvZXndSN/yU+At1urcCHbkc
7uUUyoekNWsRUZCZzH2QYpIJV5tnR9ooFkcYR1bx4LrZVj1vu46mddXXr5Xk8VZY+RcAtC6NG5wa
+xl1c7VMGwgQd/WRhT3cR7u5CrQ0Ft/Y4hiHUh9fY6hWBPjuO8QaPetoQMTu0P4Q4Dvm4qDew2LP
b0bWYujPzvYyX9Sz8GyKa2MYH52sgTAefUeBvl3gnxjT/NRx0igzayOG5Gzny7E2WG7deqtTuG2A
BmoLprVg/lxC3U/SZavO/wF/xrEZOGEsUmJu0ne8AuDGibYagmXw4Yf8mh66izpiW52z4h3W80Hj
3pLX8p4vBvktOoXXJnX3hR5QV7a2BSy2esi+7BShn8ymf2avPy8ifyIsZDNghV4to5JqoABNF4Xw
sve2xscSnT/wpIa03gRZ/sL2uaeQcamr+FowMakpP3a51+EoJ8wwuHkO9u2QNDA/U6gZQ3iX1CKs
ghEcSVjSbBFqAWKFP0OkflUVHgrIsJE0QmTkXa2JsRY+qOGjDpKOU2411zuS9bW32IhL7nqW575i
WuAKRM4fbyWOJyjb/Tmp2ns0yk/AFR1couiAB0pHDwBZ0MHPpDBqiwPRSeTi6qXzEd/WpveGP2eI
ou2k0IFWdGaR3UXgoUQ/74cQv5C00ccU7IyoUKgYtIy8bj9h0hl68NkDigMCcB6kQWio0N9QBe6z
LH92ppjjKi48ajw9Zyp1ZIZsso3LmQvP9B0xMwO9frdrqtgFxepci6dVpyFEdxkk6he2uNwnXOiR
DPeLhwuu2GVxgx7HfHFlcG8c82pm4Lgxx6F4IT/e3dkughdNEI9CgNqnYWnnqq4fJCNKs7sHzyx2
C+Bf4lFubRduutjzQeXuxp4TE46afW4pQymruGmd1bvokdov4qmwAntt6CiJDCs7uYHpm9XU+Ezm
d4RqxzSJOGkjk2xT9667YcciYIA78Jj3Y5MBBWtOouqflWorGqEvZd4lqCfOhQmMDPNgCe9BHfwU
H3/IkTxPnP9Niz1ORjqmgLJ5tF38njk3Dy2PXhYBtD00fNmk97omPGmkM2Ab85+YyHELqu5o6s25
VaHkMh2fSZT+hMF++i/ueymO1mz9NmX85UkXjV95HNwBwKG77qV7dtgq1BFMF9VT0wkwwLzf2ZKr
ZSDrJKAvhIxL76mnOJsZ7wgH5+SV9D405Xb4VXjljtgTvzCqx2LSn5LBvJg2W8OiLpnDTxfa25w7
7KSJa1E1hH2V1bqGSmIV8zZPws7PGkeVP3hc0c0zKoDyVbIxEMMTEgVkaPpyo3RrhdolK0ERZV6w
sZbhGMcYoTgHfOAG/FvsZOYMnhKEAVuOTCnx6VFzjHL7xZbwxErKkEjIl4+mTB9DqCRxizFkxIVW
FbiAJwMSxRRvzNw5jlMJOSk+L2P5Vbtc4oUTkK5W3IUaC5od7DCi1cc5GABKD3ctMewVRPh8FYQZ
Yj1iGHHy1LcokyvHNHZ5kf43eJbA2hqtxZWY8acGeTuIs5u4u5I1XwvMs9q0m7HcEp+RbTg+P8UO
CRj8XqoYe10tDI34CKf4VjjDjevXuQ65hwcFvI5l4IZEEjMKzuooEuczU2aVSV+Hes8RZu7nbVaF
AHCG5Ooq0Todz2vMBNNS/dkMyz+3ATVoim0GXl8AMS7VsVtmgBda7zIN1qER01YC5EFZn/nZHN2R
6fxbymGXd/HVJfnEl52Fha7JkQRw+nKq4jHt+zdDNj8LbhsS78YNCKMjQti1G5dcUMPJH+PywajC
jK5i9FISg5QDiLPV/sx7j/PlveqqUybkQf03LfXfclqQBk/b1hQbg+HTOPljWxFQCfRyMuVnPNvH
OY/3scygtaAsHOovQ6QvTiN+i0xehwRyVt7/m7xoW3XioeB3Jkb3Li0JAVqhG9maQhOThG4rO10N
vrpcyIhMlr9ZIjbvkDKjmVo3o3xuCJfMuG9nrB9mvjy6CNrUSPjB1YSxeuj/kfPzEqbkOc7ea5gP
z4Q1cx00am7xA/JmdaAZhue+xS4IRNbxcvgpZveTSUyJcf2a5jb8CRyV6APlweicn6xn+/RshNfg
9H84BEJ4IwojwIbMxSev97Ey9eKixTh6La3NAMTAms92VHyaOgSEvP6qKF2HqBQsE7+31PVfU12R
+75g4GtHU4yPedYr++u2BYfETrOcieFB/hSaz82EyLs1/k1EI2sm51WQIUQ7yEdc9o9iUfQPeTcK
0o1IXkORGN2rEaEZLsR93lASm4aXFBX1SlTyGoWlPzZcgyIX8aJI3nDZPNL33+tmeCf56tVKVOJT
3iFc5YG7duMBghx2dunsSX7B7iDfbA4eopmV05NagubusHPSOaFeaPcnuBhX+mhbo5mgU9abHFys
6UGoc/sHnezFojJ2ospeo0glyLVHtUYJDgZcbRmH0XvBNXrR5numtZ8J+/jS3aUrj0YPtmxirqVF
+xJr5l+SuR7kluTYlZMKrY6u6m25rFCeyqZmgKSesYo7m2AvpeFip6nD+KC78r0lEg+JG0GWs3Pn
rHDBrZOsyJbcZnXJIkf5uCwlAwO6K8c5C8/vimDxfD32zl1z4zfmgwIvoXSO0NK2rvgOSgxLHUHY
iA4u+P99MRHBmIGga0fo7AicsexpLm51bBMG33JOnGfnJSfI+qu+kvum+SfG4JHNcD+HIaFW3uec
D9siiT/JtrnUnGCKvH3CooujNnnptcaPHHvHnowrJzurp28TsK7+HMSbn+UFTa1/Ii1O+E+fIzT4
o7gkrr3p5d/iwN+OHd/jLNYn4JbVOUlto+q/g+KNpvsLNIQvg0N0GD3ObfHNQThvVfocnBcWzIJN
pu2+1KPyKiy/OLZmQGqCETNyVI5YilKT1a8RSOCVsqklzcF8Ux8c1u5UQf9IBKGR+HHASGw8rlYj
+1VVj5eEbgMuE4ie1UVPum8R2dum9xrQmCo3JCaPFixCBcfJkcOfJaBxxdKvWVF0u/frCWK+W7yq
c27EEUAGzGJFHK82upz8zPHOMRVQO3bWMtOvpJLs1BsUMILVp9UVM694M9r4zPuMsHTFmSR7kgwM
0qvKKXiZKALwo4DTDd+ohX98TvX7KGlQTZm/DMljaOrMfsiRvAXKr/acPsKpA2L9J62XnvNhPTf/
6u6smWBDyPSxmarwPeA4lYc+h83MwVO9rvJ+wZ9XexafAOHHA0VyKHE4Kuxotxgay4dV7bWo+vDA
lEQuZYhFHiPR+FTeXIzNs1ZtY/deATZVl5kxGs7YCVbGEPlRttzU/15gf4VUf9S/1jPtBNXiYBvv
aTn5akipM1pHX0F6G4c8PUnxnHceYHtdudRKYBauUjCmWNT2zlz4vN3CIVmwit+pJm+lQ7gGUzyy
zLV6Az1DrKsmfdUROgeA7NSQElMCsGuwD+PpXMcGdRco7rdYq07qEau3yAicqKGqw8jYBAdGdWu7
vnqtxNOuIbUeyVtJ6lslvL+CCF+PX5UatV8F2t4IvM8Q75zkRKz+CUdoUHTWi+EM1J4Dbn7d3bay
Q7rQcRLz0aw5QprfmdDhc5neyumidah8jji1nfRdUoOEy8X3MpDJRepq3316Q0+Zr98q9IxWyUdG
B39TAS2twTkEnW0Quaz99ONXy4YMesnaOAteVdD2vUcBkd4NZTYKtNpW13WbW2D2GFoYCehUoar0
1XC27eSkFkqC8FSZrE4JDmWx0R37xK9LLfGupq/jWYepy29M1nR0Pjy4SJ245BxKzCLY6+4P3v5n
/r4aUlzbuEt0rY5bpD6xYm3F4t0Apj2ndXavOXegR+d+bmIotPYLr7o4y4/qXKnH2RfkEIExWSwQ
iXNNUy+Jb+r0Ytrdk0qtMpjVrfFpm9+qvDCJ+GZNQPhZH9Rb4T3894lg3wfa90REYbrUOyOx34lc
4WIAVcH9HFK4VAxNQ073PIouE0GMfH+EEuB2VxMnFrnPK8XqWbGQ1AE4NXL7sjA7xzG1dRyZJ32m
8QFFkZbfSavDDd+MOcR7vZ4pgTqcjhlZXqM+EbBdqc3PJkUpAveuLmUSnUqrgqerd5F2AwXPbzWp
CxrcpiuvSx1v2B8e9DkHOgziCNrxSfKN8dWiZvE95Oi8l6jNt53zTz0qQEzgguQ3/7cfgy+12jiz
vUaHSCHs0bOKXU3UDQEXlyTKSY5oeKAw5SmGLkV0nGhbuazxHoFiTApVbWM88AQWm2NVCIEq6VfK
7lHNy6GjEFSl1oNKhKvY++I5ODamc1SrXEP5RUjzytsg/ufEleqtxNw+aBEC9UvtIpjiVcb5YQ4p
fQBcd4v5kUyEjTpFgkE7MM/nrjmp426iAdQy3tSnIymD5bI4LJjoV2ruWz23dthTCV9uiPFVz2tC
YDhE5C1OQu2SsgVomb1VlY6C/dBGYBJb3j4J45ayf7fnRgXHW6pYq/DZyup169R/xWju1BVqsrQ9
7xUqNgU860Wtey5A4mop9pb5HdBg4Ey7zWvzwvOrGBwDJ5CmoQf031KSGA9V3W3UVwF11QIlUHbB
Y21QbOGIPBjlTfeSHzVbmvyFFwKis/W89L2QxbXogRrNESSWij9NTfcUlljrHd5Qf5t5FJU7/0XZ
9KN2WKlbja83FI7alyWQezH9U6NDrZWmdUfFvJrs4pwn/dUy8bvEFIlZeZGxQVQoVmnkvRMFYDbp
98At2nI/gwHzMbPd4/DM21OjWu9JRKOXl5CoTdVmnswzsqmjzWEBVpY/RzkqRvNJXYHm/8LFkh09
0EMT0BDgwcz8PtiNqN244SrLLBG4pNFHCJ+7lPpnv5a2fROM1kqKPV7We192lzk0yP3AhKMK7Yb4
wdtFY/OiVh01ONTArhtFUGG/zvtuE2Zczdg95sy+qN+o3jgmHC4U8XLGJmvAOOMQ1ZcQ4Fj2TSt4
0Huv9KcWWeCgUQbHD7+rjP7YTC4hlZV+A4QAAcYk9rbbN8Zwcpy/hGIYlXhfI3tMp4qGZfPSuvZv
jZG3JXcTxaFtqJPrscxSShlOtOqIcOETtpdsaf6IiEYUOW0NvJSNBrg4LmOcROwopWXjN2x2iN2B
SmRbiwZaW6WY/lQ2knZaqG1nYb9PPA9DUXz20uknLYwnnRlse2BdC4fa6DAHdw53Z/jvUMRgM5p0
S/J2XpUxolQvXW7WgB2cA9Vg5RqF3rw+liG+vxnj9UpMlCcCu12rvxTx8DTqCjknrZyOhgLBbywW
iMYGA0LZRV171MnGi1zEjOH84EHmSjjUzK7xZObQ7/kIVdw9pGNz8nDXluAtn3sT3lbL3mOPCHsc
tqeKRxsO2hFDQvoB0pY7+5hse90RfjcQCGJk34nO+kk0ssIDiENKx6eexW9vIvFNQ/phs3JVCddv
qYQHXNPCyH5gOdXZDFCcfFXx8OIBoqClbD4PXdOwEIZc6BXJJsX16zXvJegDrQeS02dJexCqoGlG
NR8wYB3spfMVzeC+PCrNpcnVbUxgtyrrW1XcjG6Z10WbD36uJ/YahTNaF2Ih8ANiMeUo68XAirAx
bjMHhsZiN3vWQmpjYZM9NguWL9kCQc6psPSts+244WqyvtjI9yJ8FVAZgiuhjje77/xAW35aMRwz
QHPxgJiFQ/+3CDB+OZ2+MrLpgboAO29cvbhBfNUQWGj2SKQ09Rl/HuV+oCWymurx6ITZqdcz6j+h
h8IUJddEF2EJDzTBj8vc76EBfvRJvCmoYBotvWTGhOEgyWXFViO2XbSbA+MctfMGS9b8XAALJEV8
3JbKoOl6aNkBmZUqC0a3b3EiERzxyNw+3ZOCep7an9wpYfkk3tZRN6SsE5w1AoMIkfgzZfe12KB0
bIoDhdFV4xj+YrjK50dgmGPes0K8hZS0RtateMKpgeHoTbciv2N8hnoIfolpE+aqNUz1rh7+0QWl
oU2xfqrcY95nOKl0D2/8kqObND91c9mElfba0pkRiffQNfhjVdmkcI5ZnjLDbGyJVXZbSINvbDCo
jaYdCP3DCl/BfOSnUVJ+Yen57uVwkTlZ065J92JGNIFgZ/5KE+IPUOKvl95y0DabnwTcNqT7cO0w
29x3CBmUZYN8i40awnO+oeGxd6L+O+zACBiSM7mtYfaXYnprY28X9TQlHBIggJm/59nga5P3RorA
Tj31Kvd8k8ubRx21R6PvlwlxoItxb/X8aWphlhPZGG07MZ5I7+GlvfrV7q1nuul/AEfe1XOMU5t+
iHUpCvFqlXiRF1Os/wty7ILsU9b906S1XEIqdKEDUAPGhMv5IjVHsGToQeqI9IfZV8uEzT1Tdg2Z
MeAXORCsJjxeQzFNjKDJ77WuX4EkrtfaZLKKLF9uMuzZUna9bf72ifFWkXg6MD/U2KtzkMb6RJeL
k2NsChBWGgzuaFJXZPPVpvGr5xVna+DjlfKTG3TK1EyXfynMnTqjQyAmlQINkqguANQZJc02as0d
5WszoQjIEVyojlWbPQRN/biQvaD+hWl9QVxdablBRE1LciYbeg2ewHTuIynOCQVBhCrWay0KiBuh
vptcsUOV/xZY3Q785kqVzRaLwR0U5HGoIj02bGEmvrPkp9rWLii+fYCkPpX9Qz5AMZewdoFq3Iti
eGzCqvFnWVMviy8jR2Q1YMdeW+tTCtNjvvZATomPIBKYmOE4PERwOTUaSKGyf9K1qeqqXidSvznM
TwfjBiGq/aEr4MdP+A1dKCRdtfPkMOzofF0GrTrI0NkPBRQfMUAiqDfq1iCsL+52W2MaaL/2Rytt
2cr6Zm1p1lMcOHvKM+dU4mcMr5mxvITz+BGUhAZbseJZEL9qdA36cOFn3CAJCQYPo4ESdKFOFd1E
JCcTO5O0l0sVY8g3F4N4Vis7xjZq+iw7MCKfLYObkOYUG9zb6wAbFzRWavAJqfehja2avj0BQAUq
fkI0wD/1HEEdgzBAGbg/ZoMneBm2aFqqyH7pxgkHfPtoGj/JbNJQI4oDyo/tAQMVuClWAwVTa+wY
PAhGGB0xkSEuN2NDGz4p2uvxLariW6O8ASzW6pAVE7yihlvDBKq5RGkUHtXPvdHcjiQQWgQpmbF9
t2vEf72kagLUZCWNW0ZhilEJ7OCh5pjUh8FpRsqgG5eOUBb16SnOvKKcbMFfsLiXBBjyB2oc2G4t
mB72ez1ZQLYrEOogNohWguC6p43waFPSCajA8zlVqUNzSIRNzksYsdu7zmpQSW4Z3V6uMTbtYLV4
FENIX5NyOzNw5Oe29eVyVVsnQACssfgXyiMJkaHPW9bz5rnMpk3GnuJyuGoc3/aUZpPU6xFCvWZZ
7JCZfNLb7BSzpXYEZ2f1FzWQ91K3KCRYqv6haBox5QhqoE86tntTZZN0Z/C6+M6olLWupX7bbPUb
dURQQze0mEdqjTC69NyyWWiB/al13QevXnn570TwvImfq5yIWyHELbbLvSW9M0gw35onBUQeH9kU
Jdt28O4E5Ky6fKs439Z11tZb9evUGgXx8p6iROIE+fX/mVH+C1MIvJN1M4mdW+eOuxHqm03kThrF
PtYpUZit7zW/cz2+FM2faU+/wgu8/xZ014p3QFbWLUubMw9/FdG7FmWBBjMYubUCThy9aTPA3j2S
DKSvsRGET33x7fRIUjWtemJLeM7n2LexKG1113mNBOUopnkXpKeIp8gSva4qUooZ/5cgnJ8WFhAT
VkKA1gjUOQ9vNDZ5OsDhCfPRB8sHp6rCI+Po5OCyNsw2chqq2e98aE84isJUvbndSAKxIUh3nBBC
QgA5z6GIHijokREze+nWTCibyXzeUJ1dNlGA1MnojnJEBqvbWkfbCS4V1RWg4tfGQFQyFXu3Jhjz
P/0SQVLSOoyT274nvX1PpMOlFKYcex+VvsAfrar+rkE/dEzfEbxAw6gIEucqQys4J1J85UinKKvB
nU0WqBTwiGr6+9JOjiz44wqCDYgAs3jSGpDm3KM22GUB7YtouwwdNcYYcHjN+bpskteBh1nlo6Qw
MxKOpstT7Cx/WRG/cPYJ1OFFsjm3B4MkL1ar7opNsVsvdrbtrRAEY36YOL3IGFOTBDUnXXK3PWGe
m0K/i+6+pOUmxa00OuHwYWeoCVmzhBVcZTvi1V/03ffgjZXfTC0mr/Ece1xb2+KcGcbVsJJDXOPz
NPV8N+XrcOZS/9GQTdtL89B2oIQ4OhLY8EcllfJYuOypm8GVaPvdbBGEl4dox0UNk2GA9uAQklYs
E0aFYf4xDXW0ligNvTGDhFq3/dpq9Pq/26OG//u968fvJDfmXW7H4VeeMJSl7mzQSJL7OMRPdMhv
g0V0ZGo8WYTElPQ617jH6ByJbjPmZCk34hluCIJcZtjKMZYra+3JrYurGDlYlLSCROtujQ54OW4A
3K2Dz7X3TQPP3BrDeWko0JG7mTYFGSfc0xf9caCDEsyoEODjFvr428fdn+ymp7l2yJUZYl9KccOU
89j3qGEsKIP9Mp1kgu3TGMhPDNvhYA+Lz1S8cAWgz99Sm4CpAIxlX7TashoJdSnH8mwEzEOURQ/A
FMArxTvPRHxkSaBQI+2H8BSQ9FS55V/NpX8IvXRVc2xsu/I2Gt2JJJdjEWuIRtIMI39IuXxIqNiC
wVi7JXZ0WUw/Xev9aDZhz0Nd/Zimu3EMrrIhLatNV0PgTOJuX7UUKwx9wPxGXJLtXgUDcEURi5qI
N2A9m4yjkUAYBRa/1kLxFOj9qSEZUwKI4ctF02NUh8gcKItAX7GRZfhxAaeHzg9FNyeGOkgisCYq
0oNnAFhta13FnH+OIQOEXU7NTfoC5LhHHhcIwVYRbSSv60Arbb1iZ8XpSxFWkEbDTQ22rFmqB6FZ
6ygi4pSpa/Tf2pw9Tty6Va2o0eWXp5BbqFJR9kZg+72rCYIHPLTP1948DkTJFlDwJknCYRKfcI5Q
WnB2DJSZhZI9SK2dLbo4p2WfRmFpBdFV/ZlAz+FXZr1RJ26HldCJOEdjy6noUM7iovaaHj1jOuSb
Wc50TG2oJzV5C3siC7a0nHctgV2apuIeupOelGy84esQad+ish6Msr+3s0mRvjfewe4sSJNsCsPo
lZZg3amvWwQF6etBvQKJg5Kn2FIT+cuMxtw2ANFJmEMJ34/GhByZGJiyO0O//e35wOqTEVtxoGpT
a8MDC/IUASQR7n0s8VRMFBHBwCg4HsLqL8/p6Gi0j6pFGEGc9H7VRg5odDXA7nV4JlTLomsutbfe
wRceiB2BtScbFFFDh9QWyVNuLCSROmfBeamljpeSaiLT6oNTQ8Y/i0aIm4W559ujuso3N6zClnqR
Joozh1Ki6ctjxbcftOI+sdYWGI8lCz3aKa3cmgbF8SApd6P91LjhpjTbN3Xp7Bc017VGTfvW6/a/
CmaB7bq3Rp/O1qx9mLl4t9n01dgzWLdl2f2AM35o6vqP81zY5lzqiWWT5VEd8zKqiOq5ReTgNmZw
+O8rQZr9ov5tjV5ozfEdLdOxJBevH0c6JzXp3ZF27mEz9Jn+M7dIlmT1qq6kpaEfG2mCSaYW/Tuh
t9HH8DiK9NuLkH0Yk3HJIGI1Fa1BhIKaq31XRUMbv7PRp6XV3haBts6s/p2oqHKHGuhFjVx70jg2
FQ1QQ4QxfLUZGz4wYsIVWc8X3AnehHXESGDXyEg2b6KtPgqnvqY6OQlSTyjTUOEnb9fFzKD8ZvKl
dljpkH1ZfFZbENtW01IJGnBbabens/CZcjipWbdagwx3nG9XnfkT9vpT1SC4oFRR0qCheTUm6cuS
RK8zKikvCl/F0FHKa82H2sx+RKg9mUbrPiURDzl0lmhbJ+DLchNYIH4h8lw4ngxz/0MCPERwOzzS
4P7NjPK5TICUl/P4VDA5wCw8u2V6QUJkrpdkuqKurzddSN7EJJoHPeQ4ijMZTGtWbc0wZdpnzbIZ
qMHCOgWKWNIt7bRTuRCZXlU5pKeZqHrKyLk+vLe9PvtoRvOdwW0r4JBLXJe5l3L4N83i08iU38bG
c6KWfZmmV6qeG6dEHo0c+DDM2tfoDYCeFusQNAWZXfw4WioLoGB/gc6KPFmiM9Zk/5ovla/GXhFl
V2Gym1gg+vA15vsomC60rP/0kepL6a6J4V5Pk9yURLXze8KXbAoe86r7kBHE5R4d5SDKv0nTr+B6
nkau0lyfL04x7OvBpKeUlLeEVbnRHcrOlKEaE0yyNOZ1zeXJskExm+1j0nnjBpAdyxALVbbUJwht
50Iga88kfapyY4rpisWTztECPWto9knSbpGHbhGNbkwbQpMZPHNjiMW47eLvurfOiNVPvUd4Byc+
BL23MW+5AZcf3qhFt7RAA89212USavB0zjrvodfZ7TmltbU4MVDW7TxvA2fYLnr2Fmr9Rc2Mtht9
3bT9Rcy3ztJe1YurCdtz2dOa4lgNw/sSomM3taGhNSRwVBsNya7R3q7ai1vILQ40fkX3VaP7kEwp
tfw3Qfbr1MZPiU8f1QW+BavT70nKoKAyY6fxS4ooYmJF5P66Vtc+mPd0oEdfLYJ1SZs0rc6jR7YU
16H/sXReS5EjSxh+IkXIm1vaO+jGDzcKmAF570p6+vMley422J0d2kilqsw/f9OZYX9XlNhCkEqr
ky1M+XvT8ttS2qt8iA6yw7aL890O+b3JzoiSb62NuH+llz511sP0lsBHLChYSAJZpTVEpTn7lneS
FzSSx2nxdjMvJm9cJNUZJdjvti//LmgKSx+Wk5OdZfbWk7oWQDSKAIjiDJawhTcWq8qiac6qCpsu
oYY1dwtoC/vH2uKpaTr7YR5sCmD+m2/b4AOGB8q64xZxgNQuM0P7U8edCzDqQFKNAb+E3Pka3vEQ
A+aLbC/lEGaYgCd04EVHV3woO1joofqafaQqHKHy5fnSpW8wuwdkmzPv38Dd70pESsojrXnGrQqM
JrHKi+Cgce5eaLh2crVoMun6VrxM4hAMVesovc1bAunCDeE/hwOYCFP72jkHSfDn/59aLkiIoxB8
Qw32X3f5bY0JgXdL587uUhsimf7YYyIXcg+DHIpzXn9NrdopbG/bQbyX3Vel+Z9VsICX1ZuQhASr
Gz5Nd/4oTLQ5pWBVPv17vO4EgnCaDVwSUPA6W2da+z15tEx6eqSMxp+9sHZjr/2rME9rTUydQzjM
MQncS/EOO+Y9Z1+Uw9yHy2cl6tBquK3qGbuw+hoBKk02EZy+BX7ZVigTKiJ8E/rqpHP+hAWoqB+r
b6cJ8lVOBQYbYTeRE+m7C6fI0PwdF87hUfJNwMYxYnyBMr7KQVYnth7o6g+MzeBjhyuyFZC4ZPgy
jP3atiGDcSFV2G2bajmpqth15GQrt33X9OanYAPpKRaSgkcPO4q/Ss+f+77EWigDw9Hy8k9fM68r
x7fRDRH6BOQbNNHODlDn4AT6HpcKx0vj8rtusMZGhAv0k/uPg6sdSyO4VpIYa0cD3l7mUVYO2gZa
XS4s+1cI/JT0y8WL/Es7Beu6UzGgjNronvMSJT1ueuqPsLmi7t4OtM3EZ1BOvuaId6v2rIyBmwcp
qOmZIGE0cWc3xQHPjWM2hTj+zJvGAHKWGQ9v6FG/2gx5x479WRztONYVaOMyfzZd8XfsijPYNfbg
efzFPAwpBY6Hib8pg+RB9oJ0MB7HST+XnjqZLOeCSbJNTrdfRltshWk7g69EWQcisu4pzlK2oTDJ
4Vs7gHXN2q3pXUcGb/QVd7oh85wqe60We1MP3iZup49mIKsUGQNTUpHVYdTqFO0pCMvLGBkvDUYY
nJ8v0ml14qhKZAtARmcQvyWVYRdov09z1hBKK1Xo75+kwNRBiMVGFB5SzdrLHSgMte+SYhvO3Vav
i29/7J6Qw26WwTpw+iBRGzYWRVNvOtswyq4tn8uL1E/vq8cBQD0ZjS8erbFNf0YapyhIr6EBu5aA
jjAxedyK29JArgjtZ+hZ55AdLXcZ0Vnj84BxiKA8jZuRLwklyHiUEtfm2dL89KpDiPHZlo2pAKV1
MA8Hl6vDl4qwhF8cKA65puYncMEmNEcPO0V2J5Kpi6VFdcPsa2BJ6FNQCYmTzBmTIY9jsIfk9S4z
LWdHaTsZAxRvFtpQMZaytP6fqeZ2xeibls55HJZ8WzWeduekxsNAZ5AGyTGtun/O0v5pqGsLJOYs
VFrcpHsPUugB8hVaa2Ksm2GTzx4ep5d0mC5+ovYxj2UBuMYKho6+wXXt2NbpibC8Q+FX76HT6IeE
6nAqw0MiJ1drH0YHQ4HC3xZWMt9J/bkM2mc5sL6dkjS1uQP9Uj8h/Sn+wrfM1BgsscgVzSaoeD01
6yGpkangLpNAVU2K8dik7aHsq33exs92jUcyiJZOUY6u7oF9HcpRlbivevRq4XccmCFE1fkDm7iV
qQ0PJKUCzqX4TA3MuioTIACCkKHPx8wJrh7fMhu0B2nbhzE8xDRdpabeeSAh9WSEvzPATmVVTqR5
cxZIY91qHZQr45FRysGafHx4Muxm4IUPxh95sBAZr4wuh6e4wOCJzKcsQIbHrFO3y4PnW+9jHd6n
0XJqyA1HFknMhziWsuSs2tlVefigMMtMCTfJ0hYgxWfSgb1QBTuUh2ZithDGUO88JEU8zjP/TYbe
o/JNiUclZ5rE9x6ZYszAntCgHThmNKq3qK7uPT//Efkxpfqh7vo1ADyp3azlKafmACDFKAKmp3pu
C4+LlmykV3SL7tGDCsUqyJmntAtmr1kNvSUeN1AEd9LF2TWu48B7TWOsaz/ZSxWhg0bTzwZ29l2x
SwSiOKH/K5zyXuD7zIxuMoQoE2cl94+QK2rC6JWAkp3c8bFEz2GlfG5SA9gKGVVeUSogw8ze5fiN
U+0mjDBBizOeeh5HdsAVk5x1MbYHfO+2sqiyhuZgLl47lR1dv7/wLSrBUNJ8K3MLBfFFntpRZ5AJ
UzyuF0lYF4fVEF9yzJNa9iuI8yvpjeB+gJQvb84YHo3ib0vpGJBh4JfmZ6K0vV2jLU1giyZW/gbe
qzLcO0Ha8TNANoNyOeGM489jv3q1XOlQJTrBrfah6W4c9de3IQeCquFvuGylgddb/wkR5VnwgNqy
t13YHjEXBcOd/krDbpJSrEz4ttpifIVstoIGSD1fQr+WjlNeGOrak+HlXwi7dzInQnGM9VC1Z8uX
19Wj6VLmNEfCDKfM6YP5qzaCXWkgugwZl/sAOW1nfSLI3cq51vMacnOMBRpkgUZJxvm+m+AIWm58
eJK1YZ5kbtpxCYWtihB2r9npk9AJrBnCJdce5+2dT0vetvVW5vVSIsOOIBcLO1YuKyrzjZSmRqt/
o1e8w717H5XkxML6EuZbFw2PfTTfuxbQeUGEfffNZ5f7NHrtnhYXxS9qbImk450ARTfDrH5gbPwA
Jq/cWj0K3JJaNvAqtD/ZC9pCu9YqGSBFA81M48I4EhN/NAwQssr8mFMg5Tw4A+qd/xackGE5qOWi
CPSuF38dRRxpFf1RIDCKXbELtXMIdmgyZvAl/Vbx3ERqXzsMj5U6aUlxn5QQaWWnVJQDQZwfYrv6
8pf4taWunYtqm2OK7KoFU6gYKYZJVAeFDNfGLP6WXnruknBrm8lGJwa7TmMoI+Ee33Awg+koh61R
+S9WRWRB2NvfeeTsZas3enKp0fDeGSyBKm/+WRlalWl8dTOUuab7N6sGQpzUS6A/CNjQGzHurIy3
ZGeQG2YsEf69zBKpcKRC6Tgg2tS8czn2q1SdysX+1IbiAgvh7CoIE+W4LnWcnxk6lTnctMx9QEr1
i7a0AMCFuPT3XAnyk18dnoug4gEs3Ce/AUqQCJ8/bGR1bb3EXO45QhGLAzGV/gLas8Q1s0tvw2Yt
FwZa3e8PeQCGYRUTLSfG5lOTAWSMWB/Yd4qXhCQNjsruJYNWx6yees1em7IrhL3aSY3qt/lGMgKa
0VkHWX/v6MWjrGrG5lgKN9Q0as+CZE9RXrBqtWW3eCO81OnNnKef2F3uoa99odh56uEI2ZZ/4Ahp
RpwO2YRDroT0aKMNcOvwXHAsnGcOSBNCmYzHLLIHOvu7QaQE7rjRx/4Up9M9T4jLOpfup2RpZtTU
zrx8WrZw9QhAB9Hz7fgo/w8ekvxI4Fi243iSSxUB2MtQsTKSIxrv1eJleMk2zjGcut+yULopr8kf
OUYmLIZVD0iIFOoXIcgQWLK7yFnPpzDB8yDUmpiHeIGLYTMbC8UbrLLyoHcsvEzMAEj+mhEwMg4X
ZBYAPSaw3N5ZjKZ4YmUH+uX1VrjAU2mOALBWxSHiNrdsxjSB/sbAp7xrmyc5IbROXEjIp6BINoOf
1AAsh7llA6xGoGoKSoSsJFxWj79LIEaYx8kQkn2S+gTGoCnGoxkecm29yWtMDSNwrnM8eQfZfvXR
2ssdxrtyH0XeecrHz6kF9OL4lGt3izC+NcdphdzgSfcm4kuYnwTqXnZKaKjyg3dJSp4ctreQJ2XJ
s6PUNBNdkHw23+/WsrWxfv1I20tzBAGZf5wz0gf5bVmo/JBFwg+dDtnJ+9+92IDTnhn6wQoJFJDP
D5SOBMKgM6JnjoN5vkNJYLLBQhKzvO5m+9mO6eVHqHsPMS9JcYdxRsY5xNSGhJr4Q459p/uWNdHm
1V5n7+MvauWbozds3TZOMQi6IKAOpNCnxnO8FI+uUX9K4T5a5tEl86VJs62jUrJeuGXS2MmtNKmf
86B/AyHuJes66IlTkw6I2Q3xc/c4fR/4YVCt5zyVyqwu2FbsZLfpgvZZLpE9aUykAbuykrm+9tnW
AcrMiMwdG0aOviGl6hTRh0qZImRBDfdxt34zrZ60A29VjQgcGdlCc7kLaBj4FvSHr1pvX7VmgjGN
TT/IGjhwe54YcwaM/aUC4qElrwtcBOZgwAYid5F7K/wmFajNKD0Fkhq5Al2Nb51rYKIyFSsZpHtV
vbUrWDXcdaqdgHpRZu+dm6+d0PsqaTCq6Pcut0zyyIOgVxze2sB7TC3roi0Q3XjnmPERbvzwGHla
Fa0B42nfsmDgjTx9If8AfWASUo9q48mU1hYdsrOn2D1L2dyYBzsa7/Mp5vaxe1MSkk3nl3w5lh2m
31e2rQZ45rfZBFCyGG7UzPBmCVKQ5cPMecKnkP+VpelWeiT5HLxQ2Q77FnicHgbv65tplM+tr3Y6
zziaghKQv0XRUaHXs6CsQpN4SBekj7K/MTzxEtxGbPrEsg0hx2pbp3/xbbWXyUifE888xReGVlfZ
ycPhiCE9tHh50xrsDyde1J5OuIdFf11gkcWyEbXVtrHerB7LEIoIVpt8aJnpqzJeq0Fn3P0jDa3w
fMoyvpbMW4wy3xpU5HU13MufA6B71ksBnmjRN7gUM7peH6UbwZh2r7qW7qE6DvQAutef5iq9CFuV
Rhq8DfOpIykNSG7RFwDNsWAY3106Lops71iWYTCRbYRBUarwqgfZmwlnhb+uwuZ15LnrmEDJYuJT
uIogbGCygm1K3nrujaMAYDzOKLmyu4qP1Dr2teYoRUD5LzaMgwZZwZzAkdIU5mgSX93slSZ+qCZc
IOsDiWXyuIV6jy5T3Yuyre8Q5zftkzzw0JpbPOw7bilOVp8pJOQ7RAG7mXdd4NnxqwO76gDOJwdS
gXCJz1k2nyl5Ek2s7yeOvolvIgeRX+prYRg2GiFLY7qBomyy51Fmv5Um51P/mibNg0k1Jb8dWC+u
YzwXfnY1wb2hAGKd6Fr1mdI0c5r3qvGPpiB92qjJV/Ct/gEG4TmjyZKj1+nbf3qhQZ/B3J9zbgIA
6pZYRC2APaTMk4MQggH0F7mkQhuRz9eZlJmyXCoGebyTnZiP8oimwJo65WZD59BxxAAtnqSdYwsW
jZWsXtl3KPQfZZWWc3lfg8wN3Gc5e4VZWqOCc6Pqs5yChzwc71PCNNYus0J4ksmqBAUxJ8ATKB5r
eXpZPKwC0r//aYH1V2CztoCrbQObDQT3sk/ifDa/pSX7lMGkP0erwBYM63l5mrq/msLYuFMFpBzK
JlZxNw2feizGFgmtHLNyRfIJLLBzxw2WR5dRkZwgpl++tHiD6NLD8I4z6v0iKb8qEpZbG6EbJ2pb
UwelSFrKBdtD1OBynEackjYpLonJAABikAMYw0uzl5DVwxyx/+gIMzXYZZgOkZ0U7nJ25p5dnYs4
O6PCQxUeIjt4W86AU/+Gxd3JNvT/vxL0DOjo6uU9uDIdRZPnVT+TAX+TVdzr4TvGtyKsSLDGH7pn
1F4CC7I2SiJ+pqi9Sn3JcQZWQksgTXpKvoGOU5GfHi03eYi1+ZfcW1rTC5T2vaIYXFT/153UvR5j
+0L7ldMzygoYqX8Yuz43CESzmGAmjb47J4JG9h09jaRRa9/cIf8EMb934uDf7yKIR3A8DYZu3C+r
uiUsKp2avRm5T4kJtGVhSYUnO56CjOyM4EeeqKVFfCcLzQhOAr56afk5u2RutCC1rNEQu6GN2WMw
Ius+5QTg8gt2KQtUrn1rtjd4Qp613FxKR9TEW1nisY+FRYMBqZyQUjFKMxfG/r38OthXthQPLtAn
1kgv1FBbG9S+BIUXfEY2r5ImSo4swbtIcdoNlGcCRwvKIi2zgMkix4ZOsgooIHMNnqecmJxVjAuR
zpLr0uLdxzzDg+yWiGPv4F3J64RAAZoQ5fql1sisVfXbqOVPTdZiAZgYX87sfmUe7mC9q/+Tay6b
Zemkp26s8ZDqizVt4skpkisNLLG3y9anz0pi44KU9i9ul2Bf5mPh9i9lvewnOz0atveEHfh9kIfF
NurxQxvx/VqPZU1mFLPIygT+1ab42Dfl9zJCPkAB1gtV7Kwa3dxoSZKIYB6Eqg2AvlEVtAFuGmC/
JpcAjgsr3/6LrfCmAe/gFq6ovxUeXUIYlPqZRSn1zywCG4fz+r5CYCTIfdLOAQ2PcQIvxmNji28N
5pLddmoIPa11/28xhDiE+DR5bY7VWb5b0uWWTNm8ikLjYsMe0Hhs5Axpc5T/WYX9EXwubd6Yhr+u
x+klMuAGU3JsVOmcBMeW4h5K9j1yv6ue+EiH3XotEvqa+yVfoFkKLCKSnVREPHG4m+z9qb8E4wwr
z8dcgbEnm3jlmFtMXlZUDPKt6sUGaZT+oFmTrsc/4UomVtKIMWKRNU4BKni2a7yGhXn0ST7rgX5k
BmM25tar34RZKMMn+jiZNODJvDZy91fnEvyr3fzV/0QB99P45lVeTJi8dtftpS+Qrwtv+/Cr+k9n
yMocYdiqPMjidyxuesJhoShlsmZEQxqsx2X6XeoyhKrxNOK8oQKmvpK37vgmcjbI3QuDeKVP46r0
/s1VuEMav5Wby+miK/eKEt9HEd9/yx2mi4GgRzYjqj/XJb4aFcLIUK3y8r2MgpqZ50B2tby3qfST
YzTaCcgFLtXadKsZbEh5xGkZJAwumbqyoyV83gQftQjiix2rhxT1cV7PDFBEAMfNGd0FYTeecRkj
8bjalgQM6+1wUp3b/15OXm9gb5HvY3f9k3zHvna+Q6si3pSQrahJzhHuaXf+VL7gTX2t4/Bb+Vwv
QmLggLdjtwexihEZZA1pPNYp9uu/UW7S+aTFUfmaThZtBcXHfpQO1Wuic52Y5DQm8zoqETMP86kG
ynPt8bMIAbor3EKyBZOQNn3E2fw7jzVCfUack7qA2JOu0Kc7p8pOMwQ5cqovyQLW6UGVwZ0w8OMN
QvPb5C5PVvIviXBoHE+m++pw3ooIEp9TuFowC5HosM3aSFv9cNm3TX+TS6/p3RrKAwnKXPThw5+K
k4NJg4y5BNPgSInCEoOn6XdGVzjjs4Nvit84oLHasyx1WXeUQnU7YlJK/dwq/9rTMhQ+STiixE7r
6EUuiLxtCEwZcMbwuvaERs6pGRczRVpsfOK5gXl/0xz1qJrlIkfY7+zT+6CMYw8pgvIs53sPgi93
TfYfBgCHkSiq0cRaELyQyQc9EmtO1iQoQwtlknNZdiFlJo84lh3AlqBZBqJtNcj2a5HpzVN0sOhm
DaM9JrBVwgbXcBlolrM6W5Yi7YyXY8N5anKNyHnUuPy2CchRUZ1TBLIwewOLd8xNRyeVRzRNQrxS
kWRBPmppwKp4ORC4dMeHgZssqzcyfZx2kCIU5ECO5zGKICVgbcXM8MGCeW4kn5aXX9rK/ex1+0rs
N4WX9ydLuVtcCQ7fbafT51MRGH13n86MI8rxaHAGyDSiUi2kaHCuTGbj/XwaUi1dk2JcbAbVo4UY
UaPgQnlDwbCrpuFj9vOHyaEJo6aOk+FfQ1kThKm1dhl/it3UMsQ0+VP+IvWw3KEw9GBAZm+i9GQO
CniP+WmDfRWBxxMGE/l0AyZ/wKyS+imzX+IGYExL/xA+9WOPAvbPy45wtgdFjjEdP9kXSZF/DHVJ
e708J9CXWTzO0zj69+4UvrmQahTDMjtUt7Fl1+fOsIFEkMs7ZgYggnPCXTI6IOvp1RiSd8gY/RI1
XBzr0xm6P54UoezYS03xNYMSxwpXNi9C5OlHxrRqUkw2ZuvFauOPYvAgknqoeu36ZchZnL5Qneqr
q0VX32Ih6iK/YqUrzpDI0/5pkEKCxEDHp+X3+KudsFdiP4iCu7RlW820aGshqtjLdQgy6NVVahJq
NnGqYwQV4nracdBhd76NM4A5TE8CiGEJWiuQkEBQdCRN72lWf1FwgcWE9R6GyHHGrMhiCOMF84rI
UbKr2CCB+MJ0Uy/1Z2mkSKHdaqfK4tzRJtqdlsDyTJ6qcHxkWk7N3uyxrPoRz++0MJed6K2gRqo7
8Z3R9eqldVgxC6V0kYe3tiQ3UvcNUgbiIqMKjt9Uie17XIjlyFj+jUbzb5LyCDlZa/G49le3niHd
IjkaUxAAbOR4spGA4yv5z4Xci0Er1j9M5spN69PUwqBQd8Tn7DKOdbE3LdP0jzf7EA5/9JGJWtBi
n+TqZcIdK9bycJJRe0wm/JETrXiDCIpmdd7keNPyPdYLV6hjtxAB76zafccD2UXZO57m225pHwzP
vupgi5Hlnx2OUERDLC6//ypmZycHSWA53/VQYE3WDhwQOCEhG61SdzN1+THhLjNpXM2Qw2oGrI0L
uKcZAyd+0r8Mwu0CZB8CA2pKcSYC/E0tCG7CFnm6JSCJnkIdw/cnDGEhu3NwMhcf0kHyOHTjU5GR
772UDde+0N+mfnkes4EWnh156jAaZKqTr1qXVsenxoBg+gxw0ZI0PYd45FLQ2WJLCU4dCSR1ZqJw
DFLI95mFPqo4OnmWrKNqepTr5EfNyerGP1C9n7K2uel1hqkRaNgA8aTLsa/CU2Jc5u8w994ZGh7w
lLk6UO3stnofBjIUuV5B3V2xuHxTE9HOVhXvLB11LsHv67ZnSzVq5raQCfezzvPlUbjhcEKmcICR
vZbMD/ZYgpdBgu1AuVyv2TfGm13Co+LuHsIm+ONz0IdjFG9yIDj8b075BBKIuVcPGRrywmHmTooN
QuQkW2Xql1Z3rj6eUzly5cHPTj4C0rghK8shYIwo9OG+C5nnZLiZ+x220Gj4HTBQ1TTPHmJRsQA0
sL6kW5lXfdnD09ce2xIlmeonDXOnmeOhK+5x5YesVp5pL/cF3DG9D/YLEkAivt9dh350jjqgcu3H
Tqr7uvSB8VqEb3F1s5EMwPvKzmbd/MkcHykQ71nF5q2iqnZzolxDrDXrVP9oWibFch852ivkHsV3
NJTOWv53hcPhXdgk2X+rtHWwIBV3uCRIYygm1OgZTygz8fHTSbK3wLMxT8KkOHd6+NdeAY20/xNl
lBat9TTBGs7ojdtgCrio9Q7I/Rlv6S/Nhu1m1AZGqsVxQBAR+/NJi+ajGrodKujPmhyUGhR2NJXG
VNPDKAg3xoCxoY9ZlLKQHeiNf/AH+6EtzZUzGgkgC2Jno8eWqfwwgvBJhWiNLAe3HIh92UAFrJ1l
256ZJWULB2vhX7uBtPQq3/lUFIR/v7eBjgLEO8U1XMGxCR7VEH27tAKYicLFgAEQV0y1kNRhvFN4
TGginrwML5pShrYxPP7522mx9MgR07cZEiMOYZxe6L2KabjTSIJ8JEyPw8XIeOCr6tP2ozM+ex8p
7SFLFoUGM1Qqj/mtwl9nDJJD2oGH0s0edfEbcWoo3UjRS7DIgQFSO7dro1IvJpuHlGoVqiE5NBN0
UHKmMtLXJucppSgt2sd+jP+WI/SwBTOHMO3fZ3Q0UZMfa7vfJ9Z8UFp5UkF7jPNkMzIixcvD54Qi
ypORVoOOaISqPBwm4AmE7OKl4eSw3Bn1N58h1imx6Zw8zXobVfpA9vdmzsPfjxprEBCAPsRlrWhh
1Fdf8uzrcfQlwn8qmoDfFh8CP4/2WgjRkAgCcRVwsL7oZ23dDuk2mUkJQdY0Zi4XAcuzpdiIh2/b
TM+GXl393N+Z87IfEJA6lBBGT0wIuDgSkAo9bGajjMqNB9nv/fYxC+rDwt9QE1TODouQBAWUQ4kr
4HPDcd5W0xmwOjAMai5+R6alKK+vbtCjKOzOhcyRRc9v2+Kv4ID1xPGDVQ2412anMkne/X4gm+TR
MPJN0bQrLtLoxkeZPEbT+JePJpEb/LDEjZc/pSKMmYvOjFJQY4pxxUqWlQ9o5y3LPVaDT5oPStd3
dKH6L4HMpPwrWvAJLJ760dkGuB/Etg4JWfaV78rBC65Pv43AQTvynU/DenB/BGBw2Zd+bf/xRasn
/aeaaIDy5gkLNbjM6EHmwnuUZcZ8h9q05gLwYybKw7eLU4q9Rcz1EqsI2zuJ/aA4imB19o75jMtW
gOz/31RCoedddefZtrGuZaZz5yXYRKoakwp3UzI+gjv4MSH7aujwEpRWsOb2nJUrNxKzk+hbPDAY
dR1MCDyyxBZ0u32PZw0HAUjGZgRe/r30MBfoWWJsmqAp3jT6zFkLSZaHEI8ngqbrW7Ec4hLLq8hi
VB4RoUwfcA6D5rVwrMyMk2gIzHsDEHhZ+peUNonLZnUMC+lGoZ2uuYma61+rqX0JPIam2bIJsJGo
xul5MYyTh8c6pg5j4H4j5D9ze7YyNIn4dF0KiaWxpjvJeMZHQu/1lSqMb8dtLuK3LzZL8hiIWW/C
fqCc+cTp+yWvU7DDGMxp5Jti5XNaKKQW5fx0AVrcMD3YTDpl402T+NlrB0CLe1QvlLID5gOVflFQ
1LJaPYvbnlHMNxM5sryXxUhcBp/3XvCnBK4FnkAVBCfOf9eH8VAZ017cL6L8sSzLtTyrvaGO4gKU
4hfp4ifJ7RbnlxpaUWi3ty7uN1xAEMyO0i+4pjisNDhweNn81HWImOVpzFRycwhDLe10K/4evw8r
3w4f9hto8I0EtV3izQcejTmmEpriDh7ERChW8jdliiXHcFOxXWFsBIER4l25x8BgbcKxFmWFXd+a
OHsDxfxdGhPaHd80DxJLBYCIn42xmTgvcNbQMFVK8/le3Dpq6+IgfUc6zRsQh0ljMFDegAldGzBm
nIA3colsDgRxWZHttVHGF7UU+BBR6D18LeQU8js60imoPO4FDeNHgoWaWLkZdbNzp+kEd1oQdSCL
mHYLG2a2LCeKX1ERbTrEFN4QrWR1pxxXwhEVK0pxVpHLXJbu5vfe4a6E2SAx1vFlYbuQy56h1hf7
WHnINTXcN4C+4lWS9eQ2uvqnmX3YqN/jsrgXb3QpTMSfSDyBdVwrG5bSYGb3BY82nvpbNrI7z2e/
NqJL0nigNsKF1+hOuyfQ4lRTazcM703um5xE8mnl+tO4ytVqmfQkeFAuVbdp9Ndc4v1GlGwBsols
YGwEicfVzbcaeN5CGSfWqjaS7JyI43L2sE1zdwxUCiDU0nZp8UIkf+FZI2DZ5SbJvmaQ9GkHyK8S
gLe6yF+XyL7IAkefdUj4ePnUbquo2+sksGo+dyWKLl7mXiKnWxNw9zb5JA2MyOJM4q/f3W567jLt
bjC7TzAGdtD7uGhlIpZwcPgw4gUxkOU3FdmT5/q7lnR5ehOc0UIWoWMTx5ikL3yscxB6P3kWb+V2
YlR9EOshzxxe4qkAoJ0keGwbUgvKE5Pa5Bjb2Lc0GRpp8b3CtIWQ1hugG7genFbrTQ0aV8MhwNB8
CJi8mFktrKuRYRpLm2Mv9oozNPqXuvuBlfjZhma6L7r0KJekN1hETuu/DrAI2gnaczjCmwGWjek4
p7hlVttP4EAJDqVDEOENZtTbbOz5tl2+n5EdBibhQFrJbj2MD6bR/RbLSdqEYHvqVk71YQxojfvk
QSq0dCT0OCF/PLRzMlbiI+nHm4EBLFN5mGv4NNug6gorJUK7oNJJvgF8V5q0lLW5WNl3TwQfsy0s
F6yd60Y3H88zywv+TUrfa713496oFEKwlW2s0LxYE6zangEM53R2NkztY6oIYrYNfObJWYOzTp5M
6+yt0X7EW+5hGCIclMrkyyyJCFOBfda5TlOtXZ3RLNk0kfxbl9HMDsqfP8rMOBK4vXUx2Uwxj5K/
a/nDsRFpumCTpIeYqnqoKjNmCp4ephl3/iHhEe5pQJqy21veuHewupLDarDJjrJTM+YI1qDZI5zq
S0gEUydR2SsCBNiJvDMTYchWeKapId1USdzdsbOx4V6XKsEJyMdmpfuR083SOvH4P1RIstOIk7XR
9E2b4XDA/tCm+VVLobVhceqU8WExpmqzDAOqzAYiP4c66OqL+N67Y/NStP27ibnSDK0aRsMze/UX
iVpHt0XFlERwKWyyB5IMPwPqqQrvZq8jggX1q3jTym/K8LDFKBN/cKb1pN6Ei7tvFhs1VAefhfiF
u5CtoM6isxk3t5IqX8dPT/UePic+mmOdoJlyzM9xE3+oKdtLFRphzdxjtmRpjKPTaZ+zC+tcBUYw
lyQSJKkljlFTUCbSvn+No+DP0pb3yxifHXfaT1a2lSzHxUcpWli8pUhgI8+/iyJrjW4VwF76DDIx
FvSXmY2tgHoh9g/5vobemXfqsAssXWefFDR1WGF3EQxvnmWmJhcxVkvZtXpCPlfiRd8g8jWn8B5O
xwbs7pp0BFvEGe2V1UaXylk6Isejta1T1VpmAwo6Qw2EPUVPv9YX5qY1Qhpqv6E2Ng6He4jQpyHN
NbZUuOtro74mXpSssf5FhJ8YWx9bXxqhRz+Znht/Qt9mrUnAg/SMt3KeV28xd2emOOG0wSqFAI8U
yw1riS4hdsLIeTFVwqD52c/TvUMeCqALNDR44CUW8gVu/4zeqaTIdpj1nM8aVBtJAAWVuslPepfg
v5uv97cFf6qaRZeZIZ48SbSFyHKpMnSRRZsj2MuRtSNt22uNv83d6GQ345c4WkfUCbjccwCGO2gH
WEvGN5cUeI83KQnpJkQIu6gw0AlUydcx4UcdG4oE9zi1z+iHZDFtUj9MCt87p985RnRraWqWSPyD
czjQCh/3ykq/zcD/yhZiELglSIX8hQgZFMx3erKwvw7zi+F4tGp8PN2e3oESSvQH4+vsxujGDCwn
asD5zE0/XLu66nF9h6R1U8NjmLFKCTLrr9vlT9hl8zykegx0QhVmwCAkc6De6fjJrPROkCetybZG
862g1AemcJ04IiSrLCiAZlx20chpj8i0L04wYKM6Ln/MwHjSjRRHXO1U1curyQFDBMglKAOCn+AJ
h9gw1EQQmu54szyc0jPWMAPxmM4q/faxQGCu4nh3denspWgwfEdfmbpxxFrrE6Y0IwJrAHob9wBq
R6xe9m6rzg6xKS3rX3XaLc05WcP4z0RGKE8lgAR4C1NGvHUy7ehxdmnVFxZ4gNuTy87KeD0KzE00
oWNpoWYFiSLKYnYeXb37nDEIC7jOTGfPdU24kV007Bfzg8qIccr4OGM97rk2eApA2kwT85LP/Xlq
aKWR9X0kdWvidlhd0cme7c7CwHG85m6l7oLaQuQyrfrCGICxFOrv2DoaHiPcgbjRO8Nn/uu7Pero
iGabCxQSBh3H0amkKZzFYZTCaKb1giezM3QPMZYYSUUHrTMQJhhttNai6GRF/aEkQ8lDJ7SxLBsO
odMNTD7MHxuP9V2hl5eqS/Eu8ygm7SA79MJzEJcqzYMaUUIRsrAyWsb3aZq/NXPADovyu2DBT//j
7LyaG0eyLPxXJvp5MQuXMBvT80BSIkUZypt6QUgqCd57/Pr9UuOqsSK50RETPaVWNUEAiYvMvOd8
x6P1pdjlHZJnEmZT7IjNhLnNGgMCZK3sgtXvR1WMwLWyz2Rsnwca4TGVsfMInNLVZmEzvfIZN4bM
N+BdYIEzl8VW11Dhyz1CtdWeB/9JXvvMUX8oFWI+AnDqHCRczxxOPndaARxHxhiXhnc+wbw3iBco
YOFnAfQPGQxsle6rgw9l6fT+tRxoME9GCjE62WrkCcickqUAH1WjsS8Jr2Hc3uoq/MYq2Dp4WVWk
9YarPpuV+pibNMQSDZqgn2SLxCrXrskmE+f06fSeh6r3U85bETFeVwk61co12Ro3+ltPN5cC4f4C
JOa6jKNtrTlLyS0cS3ZgoO1zdTI8IppVPePHJRSpXdnsJcA2XqR0ZcI02BKltAFdeidHWQdnyZTZ
A3F8E1eqv6oU900bqZ+uc5kzc5ejV6ai9bp7JwLjuYoI0s1b/UHGSXdqs7Z44fEcreuOOGGz+SqV
7WBcEb65bQflhtfFSa34O/n/IDGwJXn6vZbDQ0h088kLnUuACTHYPhgltAROE7vZpY5y19nKujaV
VZRpO8vBUWO1a6WKzxOjPc07NsrYavrMIabaHes5RX+xBvXBH+zroXQmtvPp8LGfyyqzOrV7ZiFJ
2d2Gnf+OLIcFPCnDNeNThyNlkyqb18laHftiWUnyXdGEHxGkZMEpQBdDe9aVqH+H9lQX9StkvZ6F
tKMsqkod2WqhxUL0jwy0cm33JMXjzNzAv0jQb+laScHGv8csxnsl7pe+Wn0PKotmTFA8yu9UdCEP
2JgsnMpijzVntzQtSNWyeLizxrvxLJiDHfszhL7iNfyJgp7W2TSMG1/tLkAN+0s9h8FiDA6Cnky/
n0R/J3zGGDJbM3yuS/XBIw2tHYpdSZvsLPV9zKRseamgmDDZkYaGHCyFomGkbF8BOjESlCc9Ql2W
TCMfzbP6ToI46UUsx1s2KqyK3kmnWY91gxWp03zk+NhXRplsVRJUQtrUeRt3azRwIBAMFlUS6DYa
+XkpgGtxWUc/QHQSdk+B32zHzrqTnxTJMGKIvvch7ze8asUG1ce179KwxHK3wXf/SKaOv9BG6wXr
eotb1d1pBUvDLn2PyXhhX8FTlwYmuzKWCxgtus0z86OLeyDhSIM6lz3GofhZBXS+3GIAN+JSg3tu
vKpX9ygW/IXr+6jRwPsZDGxK1ta17btgHD+hI70nA7QSO6nOCuYufVe8kLx1HlZAC/JwwijVbkdS
i9kP9Zm2lSYkx7Hf+n76I5yy84ZjGY2zDBRcraaHvINX+Jl8CgvmWSSpIbIWkG4NYisiw/phCueH
Zxvb2otrFJllCgv567owdx9pSHuxie3TQakyqf6tF7I+j4IL16xevAKrMTIxDMl0TuxKOUHC77IM
ZiOqHzA/StK5ZhrElrjt7dDodMiZQUYWagAzbx/GHPWZSI2X0WHjjjxsOYFqFJzJcpQXVSPl4NmF
m9dvXtf8VDt2iXGvqouqs++6mM6x368rgzpk6MGzN2RnlWv1LBHabStsZxliHVkIV3/XFXbidSuo
T6bUOUPM+ixz2ImB21ZhfE9K5H3p6efJgGJVbl8ZjX0a0MuhGxuwUCvWHcTUwIr005SAnogVBCDD
EDsZYW6eVOThi/WZQ029/wLEkcec0KeuutQ7cR/rxZnWGcj8vPINdX8sM5TR8wBB9Ct2mrgMeZy+
hml4axa5d+IK4qTQuZ8R5YN+gdggo6JqyN1Uuwzwu3Exe/wBvl4/5xS+hTIEj7nfPajpdFOpyome
etf/FatFU4295a3NDi+TCNiT1YF2g1UiYml6Dqf6NiS6c0wzoA79xsAA2bEa9A2LRV9xIvsFpTFe
UPugyRzLMVZlRu13SayzoGS9ZbBowow3ip1epsZorXXTwMzoXHkFulhmCHYxbDNmn4lOtoRi9Lha
wPKyJQHhvFjJ4sRq7kUJtWhZtSjOCHVchIjGgPzFqw4n5qK3OyAljv+DBWjC6Bu2bpYZNOReRSKe
Zdo4NieGRdlTq8KQuCiSobQBT7eTW4ghRecuFYGkahoobGzHRKQe4CeLaC9Oz5mGE9/wtlNJvHgU
AVEPnBfQycl5melALbKYGxDdBoDiDIcYzSjc9HlHJzXdWF7xpI7iMynkahP1GdUsO9PYYspil82h
xn92m+KpzLKbrqvZbt9YYnqtciyoMi7d0KEJM2vmB4fGRL4ivvQy7Eiur5x3M+BfyofG88Mrs6ov
kpxNSGvcOCU775Parjohno0eiK+pNz9sofxg8QzfeKQfmYXRXSX6HasnRkjiP8gk0TShwSyq9t5V
wfmK4hw9FrKS0P0Z590JvYpTn/nfqL0qSnYkqndP2LA2Gx1xYQ8mTTRlLdh+xbE8rgI4SGAujYff
/vLff//b+/A//kd+/Y+B9hf2Gq4Rhjb177/tO8AsR9vX6YE7BQew8o4FrKdgIJvCt9xKrGOR1vKj
vhvhs0OwZggnVRnijRY2cl+tebFJ6Zgqa2lKy7ORvKkVAgY7LpatGd4hWrtohJOfMaDf1Ji1lJJd
Bp0aA8FSPoU5oWkIFXIMePxdkb1P6KqAkL61ucuKya2ArThMruptJqqnQMt3gUjYldfKR7XlFRIn
zS5T2WlkmVUs0kY8hOlIuPLE2zJdKi3bKI3trKKkXDV99zD59ZMvgmsjpf2RCRd1oMhv7NrAlAkC
3nTIEibkwYai0LB9jMlp7MUPc3BenYSuV1U8BuzY2nG/7XT/Ps+J+LXvvCnaVaRtLB3LuA9S66xI
0HYomDXlmGMVQacqGHGPk/N5+Dab+2KlZ7nlPcYlQYZpuKFzop6knvHkGf2PyWwuI54ENWG7OUlz
Isps3CoRPdJFVOaCd5+DeoEtmYYA6NIY2HovwyslNzBrgpR1mosq6T+M1sIHi3OstHtuLlw/v259
NPM5vBP0qQvbbh7Nyn2wQ3HX2umN0rbvOrk+E/w4rceFaVnuJz6ZRz01GiaO9UXMhgKUzg8aOqTr
1LeZ5vysWFuSIcLTf/ii7IkN12bXhFUh6Qt9qtDCixaZmkZoL0qW0cDVYSxfZYTqLp3OXR8+2p47
oM2i3atUVFWOUn9t2QkJGtWqF2xlBWN77jblyZ87xjzUfbAyt7I5I5nq0KEclV0eeMFYDfwjj/NX
6fnucZ6dh2nhuYzYsto0WvcQWs5dDWjZdp/kJuA4PqOE0KsdoXFxFrA1A2eK/rhW7UCeHz5HXUbI
f/cFZieZGZ7aC1WNN15RX9JWWzrG+HNwkXapng6HmSc/b5aR0cLpzRNg856cMPBwWayh846lY08q
rDmk93EyIXP3EFIj6l4Njn0kw13bM7IM+dXfX/G8+JRe7b8EDdt0RNy8LujgSu9CIop1FOLXko4h
WmA5oAIsOCgMvabdTnGxtSsoyMhYG/ZXpWYffspCAuYPX7SvMf3NRdPl9OOXbxSn3mBq8C/Wo99f
mTKVC1GgnNqMWnvpGPR5UDZgAkKGT0+MH6RR6PCx9T3vGF1epV+OPXVD28dKb69DoHMu0A5izej0
okK2ffNeCnyJYmI3AXG7dIZxUcgrkJcGLXaO50HaGeSFrLCa881s97YW7PtipZEOOLI/D3/PfXdN
t//4PYm1B17uNvbaq251rDdm96LjeRzGcw3dJd+YSRUb11+y5NxgVsJOSC7NFR4WZYPilhwpTHvv
lqwhv1yxsm58YlCJuDXgwi9kAyzMYjzrCVs8MHvYwJHd5iLzrzsaFKlZnIXuNleai8NXYs+c9OtG
/nL4XCv73NBCZY3YbtW7CgAiGswkZ3N3eH2GEE9ZFh8+1t5znU0PosIlXwY18VpFKsFPW9ExH62v
auszSr3TqrMuGJGsGmkJJvapNMkePvKegqzPyn8RI/OxwpgcYcIBpHY0wKSpkkRWEdNx+BBy5Hz3
1M1qpUIgbZ2G1ONKJdOTgFg1bXYd9BGZoMcDeeTtvu8Bm1VEjXAWrSoLhSyC+hSreV+L2z42j3z6
vpOYFbNimNTeKhuuE5kHdDRYNxYTa1GVTZNqtK4c4R15t+wZd9qsSIVZISr04gr92ejSJjumb+Kt
r3efaTBuzNpDBGi5256e/OHbs+94s8KE+jWDdSRfyUiFQmc8jUGDRuz8jDqtSZkgM/bBU0vz588N
OW1WYQJSegLf4YAlQ6z1IWTJ3s7AeifGonPkIHtGgzYrHoauEOE1MRpoxLA8HKLTFFpGKhG9hy/b
ngdHmw2IzPIqy5flAWorUrdy3UL1K8S4zrXk9fAh5MP/zYPztVr+pQLZCsENk0VRaNhLoK8pTYOu
OPIy3Pfhs9seJ30EOsDz1jJ0w6K33aRU1D/3xWd3uA0mraxLG89JpZ47FVm6bSqUI+N1z51VZ3eW
JpuiW2Qsrh0f/RZpRKB1NjpBMYe/+577qsrD/nLRlcJo42rkumQgKMh9sWTTbbwSE60FTcE3fvgw
8lJ8d29nBd+ue4e3y+StxwpuR2M9e3l/xs765UC/DXPLsTnP1/ziuwPNCryXjSSHhLQJ+7Tfaj16
bmIwTN8uEb10z7qfPKpasrYj7UceqjcyW02qVQbLc75s5aGMCZkmWL8aOC+NrNlk8E+zMIeHjM2J
HmK/7EWD8Ro0ae6W95BH3ovGvejq7sho2nfD9T/eEWTige5HmreuLbyAsQquJhhvLNHuDt8KXb4h
vrtEszcHJudEac2Re6GgUk21B2mb7fsyWCWT4RGRYHzI8ASHYJE+QLie59jskIR+AvZaDoW9VSFU
R1qF1sK1F9GEH0vmCRoDiyqDzZHDX3PfiJkVnKRIlLFUaE2LFNMRSh12ePritMnKj96BH5C69pE3
0LelQXPd2RuoVA3HDJLOW4caTUEjiN660PwzTy+fPSs7KHiqyQDQiZEluugK61YPFMTN0ZHpq/yY
/3Mr+Xh58X55eh0EwNi3CdmCXAbpQWW2ViQnHtEYvHAeYl4Bo2o8Hr4h345LjjUrRJ6VCLVuuSFl
Dn24qpd1H96koj8y4/halXx3LrNKFGoBTY3ectfgobBp6zhQ29HGrjz1S5ky1eJYtMOULWbiF1jH
PzrJcFtJ5EChK5cNsO9UegTrKoVlljT1MkvFs7RK53DfHd2+NBQ3PRXo/gepg+tjA76AdLvJFK++
u1Kc+sgTtm9AzYpdoKpdDtLMXU+uf+oR4ZYTLPTnbsKsvGUtwatiVNy1BbTcz9szW26+xkQ4HXlP
fvvYcZdn1cdqrYr2mk/9pHGKqmZEEELTllCOcJmwlw9H9PPwqXy/9OJQszo0RmMYFAM33HSyFzMe
d1lc4zYLLkBO9ktbS57CsDZO7a8MXIwLkMJDOvP1tUzSipDlpJEN/C4ITgRJAU1j3B3+Yvsuwazy
ND74oKDkGo8DrWHU4pLmapFfKn2HMmT28GH2jBJnVnZ8uxEiSW13TUn4oRnatUsgz+GPlo/kN4+S
M6s6Q2kqOcFdTHam+sYOo6tStZ+jLviJwfbI3dtTDZxZ5YkVNe0hS5At5KSPfazRngVMVA/I7g6f
g/ntRF1DYf7H2qaFWl6EA0+RHgB8NOyznsw/U5P8LVisEqJGz9hB0DQNzklUYcZ3SvVpUsqdrdIP
H5uNWimfGWSSqIhzMmPGamGzH6tU1k3htzuA05iImbFBp2J1g7WY7SRS73CK4sQNe2wBSYb9Y9LP
RU1HzIpT0lvi1xyTexoTC0yQXBzqJ1Ptr7skCilQQvpbFWYL5AEUzBro75ONKmmAMv3q8HXZd1lm
ZbIfzcprQ4MKQN0yyuEuwzwP8qjY6al9M/JqVjoNrbv34/Dx9t3oWTHzhshvmfO7axmoourmDsn6
U2Mr/pGCs2+szioaTrxCg8MJjh9ddYFntBTuR6E1D37ZHHnSvt9uYCjNipoN5EH39cAmZbc5KzJ7
J629On66nFgQaeuW7nN6EOz5JPdyejfiVVXM+sgce98lnBU61a8HLCGajdMQlwyMxCg3zqZEO7Lz
uO/jZ/WqHfyKrJTRXkdO8t7AGJEcOAnZPzwA9l09e1aoGtcFO1vo+P0D/QpmnEs4LE+MNLTIEK4B
BQm+Ugnv4ZGLNNBwRXLuBiRE0PY+8h3knfqmotmzihZWjl3A0MHwFkHZydjFR2GuvkiOXj1ALuhJ
p6mDAhxEp+GEd3Z6l0qRkH52+AvsmWjZs3KXoAoblJJGrYyyqi1MxLrpbjK0gJYuBl7AJjlO9nBs
SrrnIbdntQ+9UlU10WCtaxYdEgHL9rHMvrCnswCPVXU7aMXz4TPb8xqyZ/UkbvXAbEliQVb2DFiF
1ri5OvzJ32/aa/j2/ljB9SJDgVvwVguieIPMbCsZp4QYZbgVEfhq1JQ4yXYD6oeEjm84kklVFfaT
BICmXNoEPr5u1/YZC2xtkbUtN50AeKBb+pGxvefRsWfFp7UD3azNUKwJpMcJoX5GxKv47nRkTrvv
2s7qDsnrdaLkmoCeyG0rB+9OcfHmH768e5/LWVlBa8brHGvZugL0PAbaVp4E2s4NajQwqMQKBWgz
o8E4c9FWjz2pA/SQVybYhiOP5Z6Zkj2rPFOg5yroGLG22irBs2CuCm5dQVbbhIE8MoYjy5w9t8ma
VaAsFkraFLpYhx1ht3nWMhgws9d2c+RE9twoa1ZedHRUEfu2wNRcIm2ZJMgAzcO3ad93n1WOrNLN
RoMOtYbGdCmj7IyIRLgoTocj42DPTbBmtSLMI9SytWKvp9Z/w/YGN4I4DdIVfe5+MCjXh8/jayvx
mxJszQpFMSlTFOOVX5uaFW9EhWyCHtKVmQJCRnRKhw0BpEFUmueRhBMIsA/qUP/o/B7uILvskkGk
leOlOwEqP/yd9t02+e9/Xf72ReT4ouErqfGTW9CuTrvpyJjb99mz0gBsr/MIF3fWKjlvgJhfC5zW
h7+2vDPfXclZWXAbVLxh7pHewIyxbCpUDnp+3xnubeAmd4ePsW/YzYpDoqR+62Z0IzOsaWkCxFGu
n43cOjKn2nd5Zo9+asf2qFrMaRz2S3SHFBh0U0duqy4vxDcXSMye94IAdR+GMrZ+xFxoC2VsIQCV
ESMz9KXYsoD3io5RNX4SCjSgyMaWUEAgGFkKJI54iu3yrE/wQ9rqeTC4V+6k3XaWtXVkrqBC1vyR
O7nnKohZ3RBYXfsm4eFuWGB1AMpVt3o6fAP3DBIxqxtVZjtTGvHRrMcfJOtrlNcAH6qJoeXwIb5v
62PWnZWOwI8zyPYcY4pV7Pb5JmUf+ySIws+pKodlnzUvg1Z1S+yvIFHIAAWwaCBx1CH3Qu/oVghC
ytXhL7NnwIpZefE6XBh0R3iWWQ5TK1ZJYF8JcIuHP/6rUfHdmJK38JdaMThFA6J94PMztJFyfUYI
Oa/KYaGVkNltoV5PNrGiahcvY3M8MvXfdxdnVaREht1PXe2s/dI48R0DLzeCud5cZ0n28/CZmfsG
4aychKqi56U+umsBvoDO3RqbPjKjqKFdB6hZyCwqci/MEO9DUWcn2VRtDQUHi0zQMtzk2nPB2rfV
M9Gyr7CekUopZJTF76VMQVRwXMD0Qvc0OgQEZ8E2akmrjMvr1NA/g1q75b3QQwxzXoYEBD4EDKRG
w6ne6s/Y6a+yDkcKq19c6x92oZbYAIm81oqbPoLs2qXrw1dhzwRdzOqdnRgFlgvwKdFArxIAAmbC
7MIpEXCXMVlF2YuBdPHwsfa9CsWs+Flt65CjAZSGC4wdT1TXbVtf6bif26le0R3buSqQmmmoaeTT
bwKF0S3JU3hieyCTFucsSzZWmB+bvuwZZV9bKL+MbSOyglSzXX+D3f3U6sMXjYvtJsMK8NDr4XPe
d4hZpctbxW19LcC847okfinhJdkQp34uyVPRyeFj7BnI5qzkjWkqCpSx/oZc45r8nvK6KJrN4c/e
Mz6+NHK/XKISfDEvLEKeiUGoFjr6QY2tEi0igi7GJW8ZHQ4aPT7yBtt3tWbFbBDTiH498jdepZ2U
nsKNASCHTPM8NMj1PnxK+w4iL+Mvp0SzgQ+zaxBeGgGWafeYuJKXAcYpzs0jrwh56b+pmuasfmVo
E5s+iblsGgpZ14Ch6Nn+UgXdvBg9bFxYaA+fzVfD/7tDzcoY6ZsD2neaSLrt3xddcOrD1PFDsINK
r2882LIdZH/6Qrd4QK7okRFJFEGlUrRx1YUFLjIilfFpBDkYEhYlcCo1cWT5r1myjnz37Wb1pYbs
nJdpHGw8b9gVY/+oFhTcHHN3apyMdvQoYwdI/87wlfKA0C67keCZKC/XRem/63a7FIZ/NurjNodd
Tijfahz6qwQLmpJCvzEVdiPLSX/wCu9ssO1nVRBpWso8Kvkbndm0PvgXvcW/IeT6qaLooHh+AFbx
po7th5a0m3gQ14UaQ3lX0ufBhCPY6yyVu9K/9Ac9we2JsddDfE7lz9sVIF2okuxNLUQf3o+u86QZ
WN5GoFXSwB6NynVNl3+hq91dAMy9VnKQVqN+A52C1En8XXVOCowSPpa2+DD1EdkrGUqO9qkFAvqt
tnP09qoNxYUfJTvfKC7z0dj2wHnJ4+KVAR2hBPTbfgjd3Cpd9FNk+UaC54LEPstt86Vy4mcNVWGr
iJckykGf+tr1qA53LikWTj9tndx74v20KSi0S5F355ZQTojtMxHvY40nvlpqbswkeHfHYiMLlkFu
BXkOzaLT8vMMx3oNYg/q04Att0xPB5xUUTg9diPkMm5ZK7tKWNSYqBu4N7sztfeAd8G18saXSMXS
Kf1COAl+dMQ24S/wyWXN43Xkk+PRulsf5VSBA10UzL0TXNZVcts63qUZemsap+aJEOVG0VAVg6ek
4VuvPa+7xGDbLBxsYpatv0neP+oLKH8JXiUtc8hgU5RzmRng4pVqXdJCdTMnLUFNFoqgK+uJCxP4
x+HHEsPB9yPfmJWAKOxU3XMw0OJX2+l+fRMIfANyAOekWUx98K6HxWkRaA8sPl1RPqUdGcdFSSgB
+TcGjhCIJ5156dj46LSxIRU6mJ701kDwNZ6lubIxTHGe+uarNowXuZyyyGgUwHH42Zt1XpFzao/Z
84CdJa89SAhMXZJwwpcIcjPGMt5AYxgYZm3pkYkhkq9uwdRpu8m0sSw74DPtlYbSO0/8nV9Xj0FI
SofVgn1Jw40XO+GCCMqLiI+rSzZqZCQRHL6dwXyq1oAc5SbG3g5S1pS0+dZW0WqTC7RuWHXkQMZL
2ZOmIYHv+gSGqme0lzkhIIycip27Fqc7XUjZOLJ60rfAfX5gY720Sd0BcWvC8xJXQThd5MIjAh2s
2lKpFLE244KFc+Pctr56ZusNVwG0CrhPFFENZER2QEIK/uT5G8LGfmBIOrWm4qIijsKATpAl+kUO
6yGy056tEuNMk26GrD7RM28X9/5rSxBLBJEkC0JvqVXakniN19gAo66rOxVOazyRKz+O+goNyqO8
N43s94vQ+qyr8a7numrcxKqKr2QbVUisELBmE20NVLYHR2vXUUWulK01Vx5c3qU+6ac5/BM4QIAF
OWk5BtKwfo8SNzo18BvXqJaHykhPdRYZ/M1N0sQnfjLe1C7zLDFZ90S+8fTfhQr7rYmNs7Wlab+C
mHHXVO2H3MbXHedq8sV1yN1syWYqJa0tU25a+FaBTGbBAVDCZerH7iwKjFPV1n7KeFkL913cZhc4
svHT8nKxAaCmrc8Gh3orSBDA+7fE+gKVIChg/qXEb8RkDqCTEX390Ha6AEOL6d4L7G2gKeOitMQ9
vMZnvcWOY3qQXycMDbicCPtw3hoZDopgDzBE2TxYKQBhd3jUS/MyQEu0qBV4wDjREKV6O5UAlErB
FMlzcNdm4W1mOh+pyM/7pnkL+mTtliEeVYUo4qp0zotW+0h7HMl13byg34etlo5PGW/OhIm55Uas
o7PoSiK74xbbfSW6jSbKnYhMgmA65cXsFXplg37NBubarof3zhtOFMc/UlP2zcVm0+fU6Btchihc
xshgceEEa1szzuJgsBa9Oz2VHkEJqXnk1b3nYMZsL6FMhJ8Sp4qs1hfrYbDZOmgulcEaF8E5+B/v
yNx1z2TMkIf/ZTLWjGnXimBEvBaGj75tbzukzonfvnvTMeXiV8X9Zg5izObHflO5WuYnSMFAUC7D
IrgKI+vWg6XBy6u87Mf0zop9Ijh6q100UcWWWIWTCZP2kKSXemRcktXw1pbmjY2eAtHLNnOtjWFx
LcyI/UNBUl7gb2wXhAGy6KtJrTdhJT4s0VzVePdxuZxFqvocG8VdbaOROvyKkZPi705LXtJfLp0z
BJ2maWhy/Ti6a83+RdOcc39Qjqxc9n38bC7eZE5GJ7lH4dYqT7qpvVUw8E2G/eFvv2fRYsxm4U5b
13RFA3rtub0J3awDym62xybF+778bFJMJsJAirorEwqiq0kH90S+HuvMoC8u60BOjZtVH3jnrC09
Y1eBBZ/scGsYt2jmD5+ffE6+uzuziW87jFouUjsAjB0vJpXEIVQY4NQ+ByY8DvPEsAsvAVNtDh9u
nwxobqNImsywyGcNNoHSgUN+8/yd0pOSp19BhLOSYAEajB8SJV7n+bW8FtLs7Pk4mMN1xBwIo8qi
ZcrbW8FrlBgXgUfPX4I3KvyqbPfkuNxR7rshE+y6r/6x//DffzDV1V8mu/e8GCsEgc3sx7/f5yn/
+5v8b/79d/74X/x9/ZFfvaYf9fwv/eG/4XP/edzVa/P6hx9OsiZsxpv2oxpvP+o2af5l+5N/8//7
y798fH3K/Vh8/P7bOxMGvLC3H36YZ7/981dnP7GuyG3Bf9sK5ef/85fyBH7/7fI1ee3D//MffLzW
ze+/GeKvrmY5uip0S9MNVS7p+4+v3+h/tWzDFSrbjoYm3QZZXjXB778p7l8NyxaGa6roP3X5p9/+
Uuft1+80+6/y7/7rZK//MUD/cf2/9zx+1fv/jGNHMwzifixH00CyaJY6b/X4I9hUH3shLqw0WBpu
nt8rTtJtjIxeNpZiPNCt6HZ5L86/fhnCWDOGCoifGSqX//lH5tUKmcMWhHShVPQr//XbWP4pcBJr
a4Aj2Ni1ejVGvoHdG5gJ5JirtpzWTS76Z7Uip6wuAV9//ZiUSsM6QCvJXKqte6wpp62SDs9B3Mdn
djuB46njI9v3uvO1yfuHC+KowlIFnD/DJGNhrkPKFb00DAVTVFwqD8EQ4YbvEkJO68RbJUxWt5H8
R1IzVwrH+KaUurC2C9pVb+T9tm+i3RTjBgDPddaTE5UbBYR6O/oolWzle0lKXrtZMskhE7eBPBr3
yQ8zVh5wvydMzNS7sakvcqCJTpV9ljWbd0nFxlg7ujetteiSWF/pBauvZprO3ChpJfG8hTskbghk
elaaMrnoC9iCMYSrJAbnkxKPwKMekgnA0nUCsKmt2Vpu2AQc4LAV7ok3Aq9vfcBxlmWQ+JgA4Vem
BJZWnS3dIiXc04RGEDbt2aAH62lyIDzFHkFpZXtf+f20qsNLl8SOyQXHLBIjvigIXepxl8dmg/7S
kchEh9YIeaseJ94AuMLQ+2Y3uKDs9rzS9PzCSUZnoUB3GgOHhWprKotQ64BN5fY6KbJolXk9C4R0
WQuI6UHjxCtN8X+2lcnfzkP7ZCwudNV8NjPmUJUMQYjgRaD8YqYcejvLU97DlOy4KX+NYqaQ6TaK
EhkHEk/LIYErxkgUIxk44xZu9kmk1xBGs+E0ZEm1IuKtNZTTLE5kEiawS68NNizXM3KXVxYBJ/hx
2eoQMIcUDRbR2CJFTL27IrHrxdAS8QjQ+IK9dIRVXsZchdWBFsNCGqxogtg1EaFiv2vQA5TJik7A
hCUMFocgb0089EUM6qfKp0U3Ce8k67N41XvKOetQf+XAVEg86KIsOE4guOESAy0YFh4xf1MGMBDf
uuSHKuUgCUMBhBpWJ0qP20PzOF5mxsQONvqtPSo7oQIV0sKkXYZeMW5GM7gy0vEkLEi1aKxb2pXO
coq0RzsNVq2XXEQ9olHSrTjFwt5kRrwKiurW9T167KyOFsQ3Qt9XYRd67rA2EbAtR13kxFj7LgWE
mXlAWHTC5lnbabiuy+olDOwzsERnpkHukzB2iqPGN3ZfAsyJi1WhuOMJUQztsuglLAx7Wjm4S/Zf
yZt2UvrI7WXUYxtuYzLjfWg0GinLQtOWVTY1F+G08yZhL51CJjPUxs6cNALS8uRngklpZYJXXNa5
dz2FGuk87q1pwPsgv3EanWqT4YFfxFn50yawCPRSCEfXKO+7ETel6Z4DiLrQiroEP13iJm4YRhMP
uqEjR3N4sULAuyyD4KaP42wxifAhGexzgnXoFCLtTQRaXTUvbixE3bWzIjUScHe71ILkfFRZJg+d
2AxU4mXcxA9M4YMl61JISHywgPdxkjfE+Calus2LwgPVNdVLfW36g7rVFeWqNeI3xc4VVmMtW1lO
fgENAEKaPTkbpVUftYBYIb7UJYEAdy1cYcBtxamwGhm1rUOzULa+Od7Hil6tFBPqX19AaY2bDtYz
mYyigtYAkilWwVGVOvkvxbnuqZ89MU0L0YL2Dts7UlhAHC78bTII0kdh2Cz6IV+GGmkZdey/aiVh
D5Xev3dF6kK2ECAPUXBUPfT43NFsVO+FQVhNytzGEIV3jr8aMI9rZhsorJdJZLjQCFSwIuLfv7Uy
Q19NiuIsvv4yyAfwUUOoTmxY5Ex7EyBNDD+irwm+uEh1Pyfanj9ZZmTCBqvjhWrUL7kYYYj0MYSr
MHJPvYKNLtt8oyc4nbqhe9op94Xf8J7yiXseDQmql3/yo3FRU+dAJOrayde/+s8/bBOMe6NYKOFB
PGmxf+VgDb2cvH7pW7p+j7bcWrRpOWy/ftRHHaSgFxCOLH9LeMMDvl5ixhwgFgX9rvu8TqtLghvf
vn6qIlu5JZN7oQM0u2+6mojgwYNpGQX+aReqb1Y3OXQ03exkzLsMbJeRbb/+9J8fNQ0MSFjr5ipW
2G5h/rA0FKs6RxuarHMFinHNEFQNT2ynPCMupxYfTuD/iNPOfLTJwoNmljaARx1rZcUte3KJW22S
ocRYH5q8MIMJ8izwmii3lqnlFE8E3Dw7Vpx/ErkokpuxDdOfOuGUiyDvnLtBFfmpHpbW+Qgz70LN
2d0Meg1GPk8KLI0CHk0buz8FIXmNln42vfpeB3n/mOaIonPvi6fknSV10m49HpN1643xbRYQUFMY
71Nd2ReOZQLOdVR1Y6bGWQd4DXCIX9xqof/hx6TjimZYFC0Qx7HT7/+XuvPajZxZs+yr9AtEI+jJ
2ySZVimvkrkhSqUSvQl68ul7Uaenz/TBYAZzM8Bc/MJfkspIYkZ8Zu+9Euz6fpQ19ZNoLdBIoNCu
cQU9Inf0W1rPhKBtkd56lYL3vOjOExk8HrdaqhOD5gWzvuzcZn7hNFQf8ycRLzumcsMX4/PXql4f
mf/nJ0l0xAaP/jMx+W1nr3io0oWSf3IEGbeLeWY9YB9oBDxCceQAerUjVIIcA9IY4zWsUvs+7wl+
7rL694gZyMdUpu1nwqDIZNOjs23YsKJmx3oTajg4adz94Ycpt2e2e2jSAV97O4jA611YhjOGlz42
b13ztrbAOhnVKXOmhR8/3yhN9PEWACrOptFZ52IldL+piWAaZrmRvyzcKmXs3k8DAJksKvNDL/I2
sKGJB6LQ18dSy9wg/nDtar1fyyXZW0Td0nVTq0xp853kAliSx+g4eS3iZiIOFOUMeSDMUdeuJGCP
vIShIGNqzWzjXEapeS5q4tbyYXotO/HeGdk2TB3N5pzQoOV5nh2aQrvpKAgfE91XyrBJUaxfpqlq
nuNmPi0c5JVob9m73ap5inbZ/G25xYswKIHYAZL+jZbMLznKHN2eLglx4724w1ILTWFqiNN3IvNo
j82vBsTETd36HCLxWbRmu5IAlt8mFRPHhKEfh1KzkgpfryeAMD7/dF3q2cFucxcislqhAZvQstbp
bpJMPNhwAexbryuQr1tEC0+pZeXHofhyV7c7jGb3RuyjS1HRE87G6OuJML7DOJMTM1iF3G+hP7dL
mb+64xZKyqyrUjZxmLqd8bzfroi979rC/d03dksKlqARiPOw8GyNyDl4W1XMxFjMgtP4YdZ5PDSz
GZ5jxNjHzssfYSGDBoHAUpQFZ0MZP2kFw/Jy9pZ9Z/CkLrZyb6erSw7GZS2ip1iQUW3Z1nYkTvfa
THFWu+ZbDl7yHLlJ+tBX0atORmPwUzzHRitZoPBmLLYw4iY+FeZno60scMxFfyaxI9nFGe4l6abN
mR/ca1PWKFIjw0Le4LY3w6pD+sCDlBOlxErCHTHbCwTkNtvxLumGi7Hq4xPabo2m2H2PF1J71yYa
nn7epI65c930Mo29dxVGaYIu1Z+M0X4luI3MMAuA1ryW/cFcU2JY5/6+dEz1VCSWEwKjUWFrltPj
ChBuEf1DsmgItersJi7h4lQc1rd21nwi/PBZWvf3EWl7YVIOXpBnE2WrQPJbGsp5qLc3hqrWfebZ
cWAv3CS0YdmRB3q6kmMDNcVlbtqhdWJuPF7o3m8L04FhalBtEWP+FvMdukCKkj6lQvyWaGMbmKm0
Tj8fFcN6THVveXLnYr5n5fn281l2U5qHQVBzx1KX0K1ra0+KZH0biby+TRVZ5ZXJ388vzEiGTsXj
PEZWAVFpKq7s94orcKM6gcm8vePnvW1E4BQRhHyWMjVr00gUFNX/4/NtzeXDP7/+x+ewO4NxpOnh
z/v+8eGfP/mfvydlSwRRVF5+3uVEi35xSamLMwovQsQIw93e/PzSNDDzUNzBsXU7gsZ+PvLzOUm2
oqX+z0/KGMT9/O6Bly0DaNJAty9SYgVf2ni58fKCeL+f95WrVd+6lfOPD/RPlhbFUGzH6r4Y8+iS
6NUN0u3q/ueN6NltzDBYMHUsbMvc/gU6dfaELI60YX415rrx7C54pnsDdGF5NVY8VMoiJszRTARJ
cBgSxyG8izCSWMb+Yrnmw8+vtLJefDFG0/Hnlybn98muCHSMt88dx3F5qsibSWmfZv4qKtGiv/JK
SYPKjdxPPT67ah0fnVUinq1OsYZmZXbAZ/A01A0BFLlHJJTmlR/tUvsKJkk9mA9JwsmTxUTEGfpa
7Bpt2CJ9P0c9Y2dNipUlbx2t+5BWfKXhPzaJ/javNnhDQqezqSWKcNeNAygn+y+Gq2KXKMKInA5q
whBF554cyrpmsGW1XndyWcETdg2n0jZ5hCgazgM5bQhwdbDLeYScKzuNtTf69VCIXbeoE8BXsOhi
Id+8L0/9rBthr3mNz0yUzGzNtHZJRaCXWA5EJd9V6fNYx0aYRR1B4Q18hWyVb17WfQ8F9KRpiM7O
oG5yaySZI4Mgjgrh4lAzQNIk6NKtkd6XHAlxP52iSblHzuip1VdYyL0dtmxxrXS0duMkn/rqLPvu
kVvnNFjTK0FFX0wkgL6qMBtSj/YJa1E/x6e5JuB5GPaLIaMbqYqD6EFN5fa6hMmSk2KslXTs6c1C
B7iPo+GirLIOWoeIfXaUgQCqfGmNnsx8FzCDzH7/lD7aapEJLruXvCg+XIXRdWQzTXrDwB8txrAg
nA4yNrD0xnpda4oIQaE7DNs2vSFxPsrXW2f+KmbxhoDtqhZGRNH6Ec0ylBYxngaR4J72blTyax2J
5rlfNEwKmducUYR/aA44+bY0SF5f/+pZ/Vek45fdtC9aR85pWt9Z2vBXd8S+b6nbe69+idL2PW6S
y1ob837RB6yORO6O9vBoxWNx9Ci/gSMat3biwGZxecGaS34qXeJ6ogpgdDOr7VQNp46n2hhYG+bp
F4A3wWOLqVeah3zQzpriFdKTRrUfW/WXih+8rXPDf49rzGTFsrzTIIc3Upnf8kS7qFgCn0oW4np7
aFMWiZxEBVgni4qe4Mh7VZn3nkj7wwhhjkS73ie0Z8PLV3drRlwBSwk2mh/EbWoHqRgSaJE9kb4Z
v2ZeA1fSMfhmDOO+fB5NWs1mm+Za6zbPHy8Tbc1lYNqwJ04GD3caEXZX9xZp3Ml3KTyWt7Az0oGX
YQPMqZzVX6ZdIF/Jl6bTrVTYZM47gIMrKjjYTqaz+ARecjPmw560Rkes1WupgkozUsLyo6+4yN/S
ZbhvOzUHnOwnPHwJLJ/nhKkVwpABU0xb8KWqaE9+NBWaADOxkBOd5MmdPjh96Eg2+S6QtV3ZyU+9
p7xtYI51y1n0tX0vITcoU+fnJDW5S3L9ylP6ran2LBrWC7pdt4g1iXtPO6ZwtQn8nNAsCXZrEACH
yWiAEvSnkYIgZUUOsrPuc0JjKUbCIgN+ucq7Ir+XUgeIXb5T534r1vaBVXvsB4+Jq5sPzVCEfZZZ
YZRQGi8tYGkVFXDy1ifTddwwHShzN4momcd4jQQgHvgL7WFY2uc2M4uLQK6zVo3OBEBcix5sjoh0
9erw/UaH92LUCCyaGkwK4gz71jy6GmvvqbC/Fl5+Nqcg3AKzh9OTHPVKxZdiHf21NAhWqO6Wju5n
cZr4IGr7xqoRQ6iS9Wfba0FKliATNnmv9R7a57n5drGvcV9QbxWdTuHOssyJjV8TX5cGr4+APx1U
UKOBoIcKzRmNSNIilNCEkdCkJTFajvMrr9vkaQIuXZtIHHTtPFVu8pCn5p3TI94oU5fBod750jTr
h7ak9QMr/phXa0WRQhaWCMxS8OEWIyK5/KtfTGciqlofWc4NjZq+N6s236MNTPbz9F5a5WOhVfUr
rE3SGbk2MHj9koX1NHpMH1lrhx5+ml3CuNafK5YYCUs06vncj00DWkkcq73u3VsMsgng3cQPVUEp
SWhs0TbfKsNSjdefjBAdnlpPpK1mPVuNoEHOavJP9DQoBgaZ5VS9YkPaGSrnZVo7pE+uw9mx9eYX
i2/uUDc6NzI07PVNZOJSlRFSdkvNITBQcrKr9JbRw0fHezbxDKSXDdHris48sK0PDUA+WzQ0l6fD
ZK3jJT8CSOr6kfU3JL9mzb2jVxt8azuO0RL1FfHqRTgLRA1jfEZMkQUAWe+kpZ5BiAHAinOb0dv6
a+qe8ll3do7jVXsN/1Qr3XVnd1wfSjtVsWtdTZueYcmTcIjrkQj6RSOkn/LDpsJHmYPrKtVP5M0G
sF30QBu5r6TGaIvKnxG16AAujUzXGvlIkuwLufZk/STAKKqCF4xkRmJ69k43m5Xgbvs6W05yK5vu
eU3NVya4zqEd6GnaLqM+2/gVTAm53Yfe2K1aT2sMaMHrXmqvgMTl1iYnZr+LktJHRnsUnpqPCXtN
krwlXKcMlUnefoh8/TRWMD9uYp3EYJQHNF31XktnTmFmdrHrktabE0AwTbt+0or7zl6eeqL7wtzW
H7Im5WHKNHnBdG8POK9VVpm0D6V3FLbzXJb7BUDTQ1/rl3mQT3JyEWhkmwN99AWEqX1NElFi81Ma
TJPxSZvclgRJ7UwAFtJo0Aq5c30D9vLVK8WvPiM5NrMVcYPzq+NsERSreq2E98GQTWA4T5/noqv2
xJKaJ9m+mmI0A7BtM+psyoLc/mTiupHn1cW0+eYbGXy5cXp0ZmDeiWftjhYylNti+4OZHsKy5TFY
NKoakTH+0qwEArcJpocXjU0nNKpUHiTCOBA97ouWTUC5F/PdkjQCvPAibKlBNkSEy3v6vlDjMWvk
QxENRlgazrJb3OZz0Ek6nHV69LHfYeHjcwv7zVb614iSAxxJf5KlmRzsrcuvVXId2u5RjTJkBipI
Cr6MYJNvkjL7miQnatNqD9j8XzydwG7IU0ByOJN9KxqcvSYm0MY22wPbJe13th9md4Dns01VYnRO
3q8ypdFHNrSvh+U+9T5EwaUWGXMwjSayNZLI/SxHCliue+UUTN/lcI9WKpCSmQlRqMDFyRUkc4xV
rG14sJ8ArFc7RlI4veb+y3NJSIpAuODAn9/zqpPXNXd+23byx1gIAtcutY22sdIeuqXVfTvNXp2R
prJZNbRLyZ1cqf5Tiwd+6dq7qjfQoyf2HzqD1LcvdWKmofAEHHtCfpGRfTUCSmxCcjhUU4Jfefo5
RJp6F5nyvZs8Ri3aRzvC5zFqOftt7pyyVg5nE0IMOfy5eazG7GosjtxHsfHMSJs5NEd9kehh6Xp/
crv5Pbrtg8ECyiMzOW/Yvqbl0WTRfHQbSoNCvVQzVZVYmd5lNbPFbva+mR2X+1TTKX6QiDE2RsQI
mxIbloekKlK2AOvRZHcLkQoNRoCdpEMNzJXGA+ZrvZv6TQGU53cuiWvI91DYy7ulZOgDegF7N5g0
u2KbBIBzJIM7qEmS3CGQ6nq2DWSjrrHtolqzLzkzoGB1OaM1HaS9Q7wF+IuRPjWyuNaAoJCOsde5
wDqAyBxgPS/TVvqmyK6aNlcXktGPJjVZWOnOsFd1vUu/bLtdrmpMiFyp+wcZb9YFN+w6iLRxuv2E
wOLSF94AJ0lClW5f2efs/WrTbXSkdy0HRziTFXJoc23etfrwmSDwCxrDSn2TVqDf+qlkWxDUlX4L
6UGFbg3JUFdnmavJn3McClGbBcPYVD5pES9V7/1mXGER8cEI35SPpL3zvBZQCFImkTtJcZTTD7A7
g9KqQGCuS79e2iK/ZuOWyq9WVHXpkOxLEd3U8VL5dpPkgQHOPZEJWz+9jvdTviS+11o2AE2D/9M6
3SdJlcWGAfQ0q26WKEuACGSKYVv6EWkDQkYjPdfFpqkBsrolPLZNSlKhW5bgVzg8nAYYsRh4+Gs2
Z/U4BkkF0a6tSDdoi9vCHa8/z6+jgzdgIUxVkixMMbhgGu1bNu9uahEVTgUoFvwUwgB2ACLzpWfk
s/NkfNI95xNCzHPjKDeMs+mlXnmtulXZBQRBPqbxpF21soTno58MorLDdmUR0xQyZwUpH1crfyjM
NTq2JrF/ZeV8xov3QiAho2kLlVt+MFOjP1S5uFkkde2SB4SQPy85eJEu6pyAhNs3QqJXn+9RCmUb
uFjapD3wCa8gXtqCKd7+LVPrVjT9Z2fVxr1e2/jHWyWDmVhlv2CKOo6DTTgalML0OXUnN2SnDPfL
9o6T9cuQRnGbgoxMDPXtVdw7WYQ8ERNJLFOuZo4KPY3XkzapB0feKFWQEu+qdG/J9VmpnldDHu+H
LP4S4PFuk0kBXjD+NC1pMXRyJJR/Tln2GyfZ5zrChfdWlfrtmL3TVJq+PiqcMPawH4uWbxAWGm5T
KqyKWcYq+ld67E9DaSGL7SWwUe74C6HRh7YefyMWYKCJk8ZUdnrL2BqQqzSgD27iRZOfX2QtRFKn
DHRbOhpwTcUVAFS0syTAYZjn3vnnzcgdBukIbG5MON6qzobn9vs1+8WVLwIx0Q5mpfY0VYynKzae
jjvYh6mWA49pfNck8m2FXLvT2/yAQ/RzIL3XhjETy/ycFv2Ha8QXNbnyXE4Hk1Hdvmvi9wwDjyMa
QMX5ZgWyvD/V0l2zchGndtXpIjNjL4buIa6WYp9YYC9hkx69mej91DHWU8r6DoMyZLfoWGtzMLQL
L4uIRySLEXtnXvy2JLNxkF0jjnAHYKAir01Q8+gDb6axfvIMByyTlh8wqn8xJjiajHx2lU5IhDZz
GwPSgCZv+RIJq6/3IuDYvXPp7rjZGR9Y2nqVGkR3Iewbt2vJ7zYPjq3RPLru0YP3SSWqTlJMrznr
KM/ka5hK88PQoAa4WfWCvf+Xyd7hkPToEknCezfqrj1PI2R5o0tDt9lG32by1s4vgrHOHfLK5D7d
/NheURwH2j86RDKyJmN6HE22s3NF8D2RkPb4uK7Td8XSbaAnD0HgfLXOeJumGcrXBrWpR3tS1azP
c8ecUEPT95VpPYWDbt9XNrUGIeb8a+3Cl2DIA5cOo6N/3wODALxSe+wbebKiqL7EhFDuEMWDyCid
k6tHzHbJj/e0EXdH84eUdXnMRy/xV2MK4kTQGeh/W0BEAYuCgGbNOpaahOZhbcG5nfoYDEi1CNSg
9PI1r1pxp7xChBMyo8BzWMU4LVgh+JMIs0/ZLPh3DiS85x5HCkF2qHHnIJnNKkDXeF2zksZ/XNHn
a8xQbfSyK+f3To/W6veESD+9m6a6fTM2HQqXqc1AgULWHUMphiOopDgw1gobo5qetC27JT8pCTG1
xe6J79jZ0d7w3RxbLYgYlAVs5JlkVQgpR/cuH3GuNb4xDXpoVdnvNOdSedLi7ldKZ3piTwrFUDJM
wFMtbyrte+SuCAkjeCtKO1iS8SUZqXRzjB+tDWg75nZWeRWmscvACB9Ia61viAOI+k207NyzXLBn
ZBOupV+kNvyxJ6sNYv1zMuPpWCgLpnNqxodyWLkZp+43tswUCaB24TD5sCLrZW1k5aMSuUQzrXuh
EHxybnCzlbTqXIkvrltenP5jWjUGnxNNhl3OPuOpAMnt4ivLJTHJjG7yJJaII5C2l5gNfI9GvUnG
wfdmx70pGb7MM6IkMhMheHvjoXZkEaS5Rpk/FsEyFva+wX2Cutm49aC7nFZLEVVbo1qOi5uu7t+9
OVG+UXo2nETKWCA54azrMLJLiKsp1DAAasdR6+qLyEn7Z8ZVwmKJk7e64zzMb0y3QTRQIBG2snqn
xgbroRmfqx+Ku5iRurDq7Kg3fAd/AJ1t5jOEcUkIrpptyHtftFO6SfuPtBYmJLhpOBo5NX+2gCjR
zfEZJWscrIVoQcsJRpQuPbWaqqsei4lFZPa0dFofeu5mEsvKI5LAX3mXlQe7KT7Tss/8EU3IvCxs
14f0Si/8EKerCLn0aD0N1gVyUGzY9jXJsOAHNMFeJb9CRrsxUWbAvXxVtCINlXztMKbR7RLGw3q0
a/VieGFdonyH9WD7Bos45EClccby/CLdmS9+pPhbwH9TVOBtGd2RaROl6uIl6MWz70x4j0LASDWa
fF8mPcRsB0eLzRp/s4SHGyeGM76vwy73kZoZm96JmpSJnz+WEMOScuyvuLI+SrqwnfToj1dbTZyf
IyYwL0rIj764cbQc41Feh2V8HSr1ECkvgqAKo7PrgQNrWJ1G/Hwzy09PPNq5y/PLYnKmidtFhbZz
c726WJPW+7WemxQTdugJAwx6Zm4UGSbbhebe1an9ORYJg6qsdPcDm0Zqm05/KOgb2VfEXWi64qIb
qzi2jroUjQgBDkNxsexnDBHm3p1R5wsCLmOHP2XyWkFhk+0nmyZwLS52pp2seW0OtAIMW7XEJ0uH
ZcBKcSBY+KSiSD67eLhZGrJm6I1vUdZcEk+IY5w5tM5IcZaciqieTTQiLOoDfbJZuufZBXn1o2ED
MpIye8oajsQuVoCdrW6vWY55xyvtw0mbaRcZaHybuOpgDjHlkwjrGiKgD79c8vdCEnBY1dCtXnjn
etlyHvTBBZYLobph3G85JT84orQOXmVCg6nfm9o6dVnFFq7Qvych/ZoyNGB8ksMNsYBi2aa3z12z
vDJiMY75pEGOqor9ghFklwwq20PTRd3Iis4q4695dcb9mrtHDALxDtdUilQihrhgfuQ0GmFGuRoA
ScXnBkSt6XIS+xhBiN78hsA77dfFJBqCJ86X2oL6fiw3djbPhmF9lUWxn1OmSCwUpb6mxzJ/aN3O
wJGRhaYd9Qej1FDDrTlx4YaX3/Iq+xqM9ZxBiNlpuH99soQpQ/OB/s/BXhBxhLDrpQyz80sU53dT
xkx0hrZYGZYXapNgLie0vwYTUSaIGdJmF2jhjAsiZitr488Y+nrvplset0ngwAwLVJI8v+knNr5P
31wG+Yj8Cd0fhhSn7eDdcMvgx2k3zdX9DGFjryWxxkutgViMv9yOaULSlpsAtdcuiZmBotchPq1m
tlAqQgosIe4LY78MvV8kUH76JbLvR1MenVnmwaCYa2ZQHin3mwDM+Owbbf5aq0CZI9MjyV9tWIgJ
mT90x6lrH6aRXFfcm3lF74CMAWUh5/iOTq/IGF0bY/arnuS1ckNNrGOYFlib+EGlD5ZojpoY2WFH
cMatJWmeIjHt2Zcd1ohl1BIt406O+lsU148z2iEjgrVY6M7zsJI4E3kfHSgNjugtC39Yz0yQalOd
+nycD4VZ8dq2HSDnVvw7myVns/6S22R4ONKOmHd0JzGne4+F1hkHPa4xM6Il0qn+zUFcM9sbg2Ud
86CGDVnPxE7VXb7u+0FuxsaY1sh7W+dTMWffSq2/bK+aDj1KgqYUOfcynRExnNghcy9M4KHQEWVP
SaTqsBpmcSpFf9lycoaOMLW1GqlY4+JRZKTMVUPUHYzeToMkMd9jw6X41EEi5Z9Grq0BheG9YVAX
D05hcg15tLtT7WvSuohWPU+DcoOq+20t+rs5vAF25eHuEQQaWz7H6mKIoUd7VIsEzKSzJxAZdWM0
KnJTPjrKq6AcpXcAoLHXmH0do9n5avSZ9GrXh6EDrM0onkaj+V2hmBOqOXH8kIolNbVvnYEeXJNG
0C/5/ZAQ18O+n3X1WDH+8Lp9S92XY64Nst5BYzgS0QtIcG84DeqCQvtliBunSadDajMgca3+W6P0
9JSenbqZFCJEIUsfYTZqmDy0Gs4XOR5TeoJtCe12EFgZwRwdmjhfG+VvGFJk13n5UZ8ZVktmceVU
uCGVDZ400zttHi2lidBOeIBbeci8snsilxElyGwoGlR+5LFeR+dSDkfqQMUleHaZo/N8jCxR0JAM
qTuy0LzvihJZQ8RAxbUjXzB5lO741ZpIWfjGoOC+i+oiPcC8OuS18qeeUWMCs1rfAqg4o+t6/Zjx
sfmt+URu9K5AThFUFmUGPjB2i5U+7jywjJvtGIximDjdK0oWaimrSg8d6cbc3fl+YClcUPjsyhhO
XbGuH8PENAQIKNoe9KowjVZ/BV+0j0vydJCqPLSj5a8FcuNiJjw8b8PWwIG4ZGgF3EpZvII1gC35
jr/xJZ9IYVH5+KhZ1YsOiXfXudPZ6W+MEUVLqvLi7Br9W9ulxa1y7KdMb/eJRkEXT169NxMWFn+6
dcK5ShMPhGGajrSlN1qRsf+7CivC4Mxm3M86znbpGEe8r49yxpco48NiFd1u9NANR47+gSNyT6ri
srfmrKeiTOCYBuQah7qitGm4fnbdWRCfsoOWqDOnho/pkU/lzVZ58SzuRya4N52Q4uw1WsvQsA5E
7wVLpf2thsCdKWJcZzg0onpIkX4eRLNaJx29VBkhcE2K5jFJFd0MAy5jRL1oJ9UJIA8S9X4FaeUN
mIk1rNiEQCMwtI69ztxMK58yl5oPscMZHcW3kRHYwa7O3jvIdIgDpd4E7Fs94ie8GUYG7JorXpXL
gidhz+/PAz1ISnityCc4Yqv02aKsYVcgJbMbHY4U12UnrLBHI88Chv88xEtRG51Vz+XZxvXJExRg
VVsjdtY/lhwZ+GIKEklmxGWTNz0lTXcvVvWkazELLMP807Fr0MsuDbyG/MJ6fiwtEEdGym7fHbgK
vOFjWGgyIwPec4k4rLf+tFH37Bjmr8Ubi5DFXGjpIwsvWi56eKSATbDSelMCwhHWWDUIqU51yy3o
QgupbXi8yXoTY8RFklb0YSnxLbBGORWG+0nigW9vXeLSWMydGD3YUXo1Z268BO4bSDIyo+PE8RdO
m3HxnnONjIRcqENv5KelcB2frSaVD0pDhipmpbj3kE2JhjSSKcHprLUy280edsjV8PTArgi5t43m
ZOMkRGgJZgwcmMe4dIbrY2BTU17Wsv2dnrPhzaj12M81qyeruv47G8DLxZCeYlcd17zFZLTh+to+
ZK1cBl2y+LhPHcmPqnRRcBovZOVZaPDSY2aqctdm9LNDfM8yY+QoocB3+hVZrdVdyqz4Eh7ebyPe
ekstAdjIeiwmJAtV8Wc3nuIeBwT8Gi7kfNLnQzlbwaLaz0WfXhFwDpdt3puyxo4iazj3Y/8HUDKF
QjT0oZnhZFr6FMrfor8Z9ngo9HgKc2gyrE8ZYkhwsvvtrJl/toICpqGXGPm5kPrNGDl07FMW6KXR
+JqoVupFVgF6O2MAtL5ay3tgJvpQZBmbOEs7qCrbu/rAKgnvB/pkEfw4hv5fmab+m8/qmv5poXZ+
9/9fWKs0/X9rrjp1xd9/q7//7fr7XyxZP7/vHx4rYf67IV3bRRTnWLplGybe03+YrPiQS4WxRS/q
6J903D//5bOyzH830ZBJz2V65rk4Jf7LZsWHpGnwh/KbUM7ZpvZ/47ja7Jv/9BdZoAGl9BxsVy7W
Lcmf+t/tnVxYgmsnFpgjKvhXry6EwpjJmDU0/weX5Pa9+9e/SpOmZekG3wpb/qtBdtBFnyNFYs4k
iovBhswoeo1u2LyPl/qgpyWxCdmhnfqzN8e/MmU+keWAJkSEa2FdNEcdybD78pT8m8PRSvLldTXJ
bmGI2eb5xWmy+4YlFDkMd7YQj/+Ta+4/jWr/Vv0Txsd893/xr9c8dDZ8CXjf7H9xWq5NOc1pIWlr
1diHrtDuiHbF50FIQZB4h4IyYgBbZ96xqP1jKhWktesXeXqPNu5x0i+qKV5lY9yIqb3NoHi7Hyal
7C5KyUIamLaIXmS+dJtjQoyoxc7SnpZjsamXm8fCyfBeyBEbkGAniEYJKAsC9qVaOM2XSxwnH1Ol
NCrJkhhSFEiTlu4dcM9Zkd0zV6IcsT+WSPddlTwSzs+00b0k5LDtZgtgfcPYUmP2vcvFeG2mpd71
xLPhbC0w5LNQhMO+0z2WwYXxN6k4KzuZXBxmkGzR/iLKuSz1dGVwvHDR1HdUEW2Q1+jzMFIxPXR+
Owu5DRG+Wx60B7tIO/LD52tco/GFDZZLcRBG/I5YLGgT/im9rS5N7txHa3zqYZZlHZknnJ9yzCC1
2jm1SscqInqYRI0PC7vYvGrIqEYmXQ2VvX4jjOw+SbIHrRJHD3FFrqM0nYpwezgqwkY09LxMShnI
2kiyTPTRHjTlsZpC4vp/wyU99mmC6yt5Jq2fTTiXcE1YouRidHn+2IIBrAiSPntsi+Kgefiy4jnk
/juUyOznUn8qvfUWcnowWOJZ1+MgKvt75vFsF+agKfLDWkz8a4hwWElOb+zf+KzJva4fFR2ZQARh
EFOip/dNzlfUT3hMohqsraeoh6a7NEmhbaXiWCkdNZt3k+N0m0zthiAZ8MU1yo1pZTU4vU+GdS0L
bC9VOwdahsbKjhGoJyPTnJLFXjNQgzHzfl3GknAUOzIQkq+fVpI8xbb9mJvTxCe2nq9GuG0ss17c
pUWKSKous8wMGraM93pcYTmS8wH5A9pIppp+jCnJX7v+wD5c2w8LmNosa4A45E6JR4HxZKHX9d4q
VyZb7Ll6zs6TndX7NuoZwan+feniP7X1FWfrd9t4fhtPT52A/GASQbCQndnHE1s/tbyjRzpqHsKg
NJOHIc3JULALj6yvIqy2V6iXGutOKS2BVkb/RijyjV6gnKksMH/aRzkqyWS1uS17DBCzX3oKoWx6
kBkPxOaiZm3xgGjy1lnsjyj2UL4hoGSKwXD9P6g7jyW5kW3LfhGuOaQD09AqMyN1khNYChIO7XBo
fH2v4HuTfmY9aLOe9IR2qy6LlRUBuB+x99rOjWhRZOu+ztm9xh+14pMQo/4IvOYgnOil5pumJbnz
BLHQjM+AI4fE8wXqzcQZjan+VvPeWvD0hPEVFshDPzOOSsctcSjbmXXMVOp7pPS19o8JM2U/9z8n
0D5GRY8I0d8Sko+Hvjn4EPmSsP2IXEbF9Tyuic9Z1118KIX1GHvxX2RUfwd6LlCQp16nb/MSPvky
v8rM/ww8Ilnt7sK6CTkF8z6U9l6/TSN5Xlzv03LS77kqTq0d/jGoNybtf0pvNy5oN5Vzycr8Kjr9
MxtccNJ5jEtzoPo9ilyeC1QP2i/eG/1Y+MEBqfEbeW4ZMpn8wbN+94V+BhF/NDP13uLt5qq/c1is
y9g+trx/y0Dao3TxW9rQe+L8DNfqGLXFQ543hyBur/380I0ANAivhK7jqF3TJTd51a5r01cPHhJ5
TqR/ZudotK5y7D442D/7Lt80C5Wz3Fj8rKFNOmGeX9tl3rF9vnqtemKxfrQC61IyLFs1XXvP+Olc
MXysyuxeu8tv27O2c2wOU8w2Syav6HFPIXL3seHE0urRirL39qtwUeh0+C1XRdzdFXZPpGBOZevj
/LY2gP4UvU7HCp0gzxllUBMF0AFrFpvUxmEaPJo+vM3Q9b1p9H0cB6gAWJAGEzZbLT9nR/wXB/H/
daX3fyzi/rdS7/8jE/3NVf1/9tDv1WcFzeK/7Pg3z/3tt/9XdWf/xxGh5xPt4rqu7wS3quC/izv3
P47vewRnBJHvhyiWqKz+20Rv2//BwObwT4WR5/D/8U/9t4fe+4/08OJH1H2B4wkHYMX/hZ3eCYP/
UXTJwBXUifwoWOo9vG3/g+bShkxLBuuzmhrzwiGEUDQiizdMqr1qbB9R4HzHrUCLFfTTXpFVbM1H
hrWMxBwyiBpXEzvETKzPWa3aDqbSItR7y5S3yiGbdrJgsabJRLzUYfcwtpyTUQsVjaUtW7nrLSVi
xUHVXgblEBMpHJbE0V2gZ6zNRIGuZTyCUB9dQnzbLiTvXui9nQ973RPXzkj0KsG1lXnYXPrsUOA0
YeLJKE3h9Sk83lyHHSSMon8/mZN4yePoTck6dBR6QiQz5/SmqNDhQdZTu6lkVZ3YR9ygayUQczOw
UyMwmqoDZficFiiQkvxEtnV7xFr4VQd9tbMMrtO4DtufekLVndm3HLomLQ51tKS7xcknFqgVS/jb
fw661wGrbu0z+wIsnjutv+l77hDCIndp0P5ql3rRIKxwNgUtokwkABa/bd63Juu2Jhv8x5EE9MZ2
4Z5lYnjuardDR4BkDXXqKceodq9ol6fMPDOnomz3rZE4DZdrL3UW+5SMZXGehig/Z13xC5YDgwk/
vg9i38csop7yiLEslWNAE81HdUFSxP2V6XuWmflHlQw4eJh61Kp8sGIurVKGLFgo2/d9NnogJbfS
RjiUDe1jy5R3BWA82rFHYyKYmjewSDT/TRWfPOq+Bz6xXyo19wSjOSjb3OUA/HDlVG50H0RsgVF+
yZXAN7Dig08fWstWpE9ji/dyHwfnjQ8wovi5G53wXPqsM13b2f97UHSGi820tzriWEZ8XwTQTFGy
XJg7seOc/zmTx+XFJhYjWDAD23Xlb6ZKTXcaeBg7PIE6QKbY9KYSA10W7a2IkhrgXHD590uhBGzI
TJ0Q9e/zuADRHFfDs+hsfbLaG6Gith6EvVgnIQv/gX/5eSyr5piM1MeMCV/4GeS69pvm0jXR/ZIP
VJtI67awOFxkFsgEkcPj8rHDd1GM4Wb0rPYno7+gWtRqcR79BSyXsay7XOSvpe22H4HUSIirTeVM
/R3zWH2ccnUT1o7DncsuQs3Tp9fo/i6Qyl23hfAOET63+seqwmz/79WvsNxuuqEvqZF7iqN2phZv
/GvedjNuEGpDHaTVndBrZ+6ynZcN4KhuH4qLuObSM/eRg+f267OQTnuWbtee0ylF25aieB7CfD7H
ulRHFU67f39FzCygALrijR2Uh15pfSx0ZC6Jt5hLjb5s5j2+AdsY0ZQJ2U/gPAZ/14r61XMT3SAi
Ow0uhXkQssKo4w7Dr4WOly+ysKCA4NnfEjsTP/qlIXMKyaEhqeDFMBNDMlTurRgRyVTbFZb1aMbJ
GJF93LnALxawlKtyRiyUmMl56Ivxgx65hZZON4lNKNtEc5/hDzPfEsUZLcqYb/MwTt7iISM2uGCU
NrCuOJcT/Q6k/2kTSMn4zEuc13Oi1Yff1MVd5OWXMPSWB1GlPsWCyPZVrPOzNwf6uazcI2a+x1gO
Mzns0R8YZRjw42VDcPEPfNijtOR8kHF+F1lhtKmiEvFLizukliVBySTfbHk+8f+3tncTgkB+zrtm
39o9yb2ifWOP/ELZ9R0Fbr5rAr7t+eZqGl7chT8bs962nTw+wQrxw2gYh9JvbTynCx6BnMxnqyYx
KGzFdGJP26xi3O7bxi0q9reOQPIw/kGKcDdnZfUF6pNvmlTyirJMnuLSAiMXAKxjuWTYBQUIrtDc
+kAANsgnpj12nj+i8dcVNNZV0pAE1PfAE9jyxbd8NHTlQ/6lU0w9g1V8KgtSR6b6cu9XwQkGm3ct
p/7YLEgTEJOE2bkRDfPgEQ2onnGG+rSVW7+J2NdO5V7lJUG5BixhW7K/ykvgdAqzPv6srY94aDUG
Xb5vEXY2JafePKJta5h0TqLr1rYkZT19HW6KkAYFDLVbpf5K7PqbJOO9WoIA7ERfw8+DYzLicWjq
5DHzD8Si8Bq6yC3rjF9owjcVg2EAHc+qgqKoJFpvHv21FSK1i6f61Umjd5YQ89ZJ3BkB2zrAuIDR
os+3LfvLhbXwoXWTK6ZA+8b4Yqe8pQFCWVa2ap1O/dmY+YXcyAFWYd3uPJM/2ar96IZl3Oi8YIwY
sXmPGY7XH1UER6Trnyz8eoganotywaQfPEXTBC+rQPIXl69N0OzHhmm+3YV3PqqKcB7oK7hUxWVO
wQLOqnVWTlltmpgLX+jflqNvdusPD8Aais6EjF3lssJoGo8fcyFkx4F+hzONBiD4Y4Eu5JWzDgxp
9+Uoa7RMBJ2gVl+jAO82eAkOlY2+oQuiDo+8Ws1SoRt1swVhaST2BpnamJnfHk762xTr03VNtPOV
RQOKzBanVC8IhUGrWsk22ypvYj2GRmEp1ANfwFdm5hYtwPTUdnl8mdLuebrNaW3s3vvU0Tw2noKv
5/GUymjn1dZ0AX4yrBqL5RZxjau60+XGsRuW+5m3HHP2cVY0MbkOg2jXm6Y72o0EAOOjIc0js6tz
5Z+MpZFTetm2t3HZUuf7p7BoINMEtGCehO0x5a1zGPXyWQWsuft4/BtO0ImFiUCN1D6foBg7NMzt
Ba5utwmNTrYad0C43PVD8e0WWcCpbFx+qrU7m3jjQzXZ3myMvawvrXY4+RPBxJpHB3lS/tQonpo0
1Z9J5rxxitzEn8k5UfWjJWGyjsgY/gjBbiZPFhckS/5bjmwz8iE8pV7DY8jNawJeMRFzT9XoXO+b
ZFkHVvg96fHV7StWh/Co7pmuYVnr1WkYERv2DDk3cbuYfenbDCoCNEhoOQTCpGROtuQLR5uwsQM2
7cu10fPejZlNNj2ir0Smu7l0glM2awHWqPL3YV7qE8OMEzBFHnYQRvwAKdVghzazhe0qcdaKavmc
7e5lzupXGYLLLec83MiWr72lVqCK4RpCoZRJi4FBMZ2LdMi3oet+RzHwG43ZNbGp8WqHA81tvgIH
SHUuk42XNGvsHySgjHBz0HtYh97q0Zbx0zmxczeM5rNxs3WFQWA7xjOmI7SECCZyCy2zHd7nbRTd
zebahTGu5CXdNGMr4QtPyT5HyzahHsdThcGzbp/8qPFY/NSvSzD8NDZmULTBqLUCe19ii+LbBdLK
bbxHg/PXB51/8AUUHMu41z6oUJHdxO05wuFJOY9YX9edNbzjV1pZwfgy1sX7aJdyPWov3ucZpQYR
LHyEWc5GFTbXYD0KkMk1gXzrCJsmEAJWL9l0VnVHNWwyEtGXpVyFU3qGM+FtTFXyVmWB2LDBbVaD
QE8DZXMdmCLdKl5p+TzkEol97iPf4lBM06I5zp732JM5yRjGXw8jj6pYvGHldst1DIgky6eP0EIg
N/IdoOzgVW6aGXGin764tjo6fvymrIlg1OEMD8q7tK7+YGeHRhdp5LbxoCmBdU0IrWkipS8oCu6C
MaPanbM3PKyrUiYdVocwJHmVd2ix42OiLQUatr0tyFgZRbJ/SJPsk6EUo7s8Q5g0bArPG3ZStc2p
Ler7Nm+KbfTkQkXGibk8pyMK+76ZKJOAlcbRY/zQsiJleeMiegcdG+RvoCqws47BA37etVzyn6hG
ISYLxQCIsXjXzfNKwhdeYXsYIcSmv+FKVnxd+EC6xX4LPctciIE5zrX8tZTlZ8clsjZ8IFtpdYes
rjuaH+Og2Cu3blU5x7yIFgwd4doz+MO8JhIbP8Q1nJcNTvz6g0Xd19Dh9WKN2p/jGpMVeXCReHDi
2wUoUYIthi8wrd2XJANnW96cMckmU6i65pparhnlpaCdEgvyOPu2+qpa+8sS1LB9LOBJ4AOlPTkH
c4gl9ZFCkAd0lm+Nm7+nPPkzFyon7djzx1Lqj6U+83os28wNL2iOjsyE0AkM8xN4g2CV6+pZTt6W
xtjeo/jaLrPaZhVTl3gpf9vGebad/Lk/+Xb6mtCBLlHxRinL9LHIduRuLCvdryISNlBbL3d2eVcv
7SUP2m4LkOKnGNVJB/pXH83J1arMp4pZcJsI3Wgxcm/VPf951pxOmOeC1WJbCk1CFK8hBezdeph2
Zkk/sTUtF86FeNDLPuOiSLkeCxuhjPsmpgAaDIbCEZkHsSipd08JiTfRf0M522xHy4a4uOm99DkL
2vLYu6ehQukcNwCWbK/fpwnzM+ahBg48agNP7BqilmF/KS4GK2i3AShlyrZWr4rh1Ey82XVzP+vW
BWxcXCvVj899IT59o1eTCsZNZM/FYZo5HGMp+KL039pFWyNZo0o+w54iBqUXgULkvk6Mhn3sSgRK
d8P4oKVP/QnhJFbaZZfKM5019u0S+dCiI6lECagx+hJJHBwdNgTMcy3aEzaqs5Y/ech0urPQsjpB
/ioC72Po7WeW3neVY/gt841qjC//JvRmVJe41ghx3Jk2xn2o81ZvgqOs+WawRQGLG2tinuJLEOfr
3q+p+AP/nYFtkZp27S/JxoGMhuic8bYrqwND/wojEDV3PAjqHiSc6yoODkLb8Y6d1gl+Eazqojsp
hN1lc0u2qwuzC5foNbXHF6ePqMXQ5OQSTXMS324HU2evFTWIDKjdZzP+DB12gjIK76qiv/a1+0VS
H5uAtj40rXhWof/M53rqLDIwc/CZ27Yhaifg5TSO/I5K98MXAatpi5akS64TQp+bhZQ/stqjTWOD
QUQfpWnwjHmbJyzNri66ptXge6/z8JoN4uQ6tO6tXeI5HwAhuFedIAEYrf63IjFzcuyriI1/wOLm
9pQCZTw8qjgGoTD5qyKK0o3XcHuLubsmJrmlxR1YDbwOIp5XftghllAnUMunIozFvhu9V0PoRru0
6lrmxc5ucH7U7Uj3GbN/nGKzHUvxFRWRvPOsS5JjLB2YUG0AISPU0qvUir7TYbraKXeYwtlXpc13
wpgW5X38WnfVL790QR/+kkv4gRbiH1HwT9bZyYrDCDLLg6y5grXCKQ1C+reX/ujY3dXh/Kx6q9vq
TkEhK1pe6MzeJvNLYuGbbyr34Nrs2ZJh+cgc9Q6aRG/iMDkFbd0c2ZUd+nH+sXVwzTrn2fNgm4pp
Nw7lcR6WiyDaxhgbOEZITaZEtsXDwCsTvbo2WMNkDq2tVDzDlsvbZiL/3q4eAT5d624ODmO9VMde
J5cqSbKLGL8ml1pLIcbLMU/M2fLVmFupxEIrVgwWwpACJsBY3VR36KcGHj3GchpxbRDAntJeHu9E
0wK5p/gIbDveVBPniReDCItLLPqHAKw4c+j6kAf5ex+IZ3sqaes9e0U36GDbQfLczDzTqvlyLO88
5/NTMfsbrzb7SlVPI23/zmlwq6dYuriizckT7Y/VtvUuWeROuLWL3DllvDgn/xAsCLUC5yHnQkXH
pZZF4oIj+6O6OrMOjrXVvxe8WtjSwxvsJb1YtzmMPdVgZetx3Qc4zwP6FmYKJTZP6BvOBskVwiTm
KlZe2VvmQrKYnVOS4oJYiupRM+VULhHCfZR+JwRxxRKIwSL1Kz6aVVDfjKat81SM1gYcUgWsrHcP
LRCLOFLb1KMJp8Z+cEcqGuG67brPb4lXk7NJ3cxfuY/Ve6Z4gJnQrHs+rn6yMdYYcmvNI7va6+3V
8BqltzGngWV1H1SQhyi3cGD4e2dE3e+N+uDZ82+x6INZTLPC9QOyMFLvoWJZSM/GKkVMpC+gzeEp
uEip3jt3KC8DTDfb9C7x7N6lknO6CQuHKHkMPJCkqgaJs9s1B/7sntEG0iN2iJV47Y2kaVXuj1Va
n1ZHthAOXd5VC6ULYn6r3RfA+zUwRj8z+1qh7/ZsRFAzMRJVHP4qR72y7PB5yZqvGoLjwbbRJRHp
BNPnBfi52oRjCourKr+NFofa8T5EPTKiLaujqPxt7d5lDjJHW0VvaKM/ltEHTGlQ/xnAb9u4z6dt
gMZvld95DljTwQdOVLev2N3FbpouPW58ThbO6wUd5qaYAU/AvML1E98qnqx5yiiWgAus5mFiJrcA
UlAOYl+XkIDxdipXCf8FUYSs2GTWvlTTsfHjlzRKULKXVHI1f+KQuT2ywOlLFD1smsz5Y82cJYtV
fdiZJXG7uKDkiuBY4Qwi94ntmO0vZt109etNd+T5u2LUz0OQ2/+0c1E1PYvepwGpFWIgf3T45tOJ
GxIrrItkiMf8VE72Rxs5r7Og2YQG+cHk+L0S0x/SczZLBYPUU0ysIabtsqk82Pnr0t6W/kXiABrj
YyyBx2FVdklpax4U93wcDQzlmidZWdW9Dr8hru2rIT6DBdXbipJ4jaJuNTPOA5yBrxTqSrELdQ7Q
IbdyrmSarDByEMDj2Vwk7Cw8QUF9JZYWPyDYhhohcZCOl6Ea5gPVzjocjYf/k19MqVe2REOX1M3N
6MRJjsZhU4sZF0tAroSIQx+VZHrqqIsYVU7brh/lzh+svZzreTNOZcZ4hWUq2/RTAeInSTlYPYk3
NdTZUzpy8zlIcm6iaEzH7d9KoPUOs0dZYqO2J32eE+ZSkRV8pC6rNtczP6mudsTDlyfbtM8hODpc
SQ2xAr2HtV/YDLvnDKJI+mJXudq7tH8AGNKCiopzFyHgJmpK+rf5iRm+Yv6Lwy2AYbsaVYfQDIVA
rqfzPO4ZjV18xRq+Dj+ZlT8Lj/LFp30y7Y/fATi00EdsfJsGPlEGM9lw6mVkH/DqIjOFawPoj+LY
hVUID3iQIz4A4364oXkGhZHkTredb+jRCU+1V4zHqtSvXsjD1vrXSAYXAQ+sSMrPtl5gu9sIEumT
V5bnUTyComFrSrdH+UmXa78p0//CIUgGDnrQSMUXAEj3dlvIS9Oq/K5DWpf0OlzPjOq2dm8/5nxQ
Q9ES/d3MRDHM49apPwIEmStypLvE3gFZIMXhpp5OB/UtGwN1OQKqyQyEJnOat0Nel7uCMd3iIdL2
Jb2E3SDCRn9CT+n/6hsMQEIDkUg3po5we2r7t604PPBGHmQ+Xbuiw/7vhDy1pto3pmFU1tc+U9r6
t6pne6/ShHCcv15RqA0blBoXICNhv1Pj2erD53hpvt1+Ls8ODeMKokm8Bhu4x09zj2gK7zmUHBFu
60KfxIQIBXvu2Qs5imF2HXub8XYGTnJqa7DvqjumDjaeWjFDc5nhMrqlh9s6vfmdF+FLkzvbppg5
d9rpt1ONRyE4kovC3v4D6LjXxSUdSDnDQ9hwFOv3IFrWkiSMLUpLrBUTgtBiTBKgI0g+NQE3U7GA
SwJCBBzJPMDUzGwznQrn4OGuZSfkv4NKdtd16+5tFRB517eomXpk22bKq73b69PSZicnH58ozJyT
EO4jnJU/FFrVigN9CeMIrjbZg8uCTzFwi4fJBIhAJ/fbzjCAukQuxfkI7zkL7LUPFgWTvybxhVFO
QbzcNg0bf0U3l5Dz9wsYObTIYYFfIvFttNWffrzJcWgeuJJrs1nacT5WhuJLdPVfdn2nMBDyqOlA
sGL76baQLzMpErCPrKPldRfHL7FLSGqlsopftVd1O6RZ/QlfPVE1EYfPqLO/ET8zIB4Dv7Oc937L
BLtQFGikwuMVS9cyCqxtOiR/HDGaTZVX0Ra2XHOxAn/gOKp+ty7zljnvvbVkq7cmWCXmiJHf7Tj4
2yjx2e1L/93moUMT5d8ZTzdUi3NzqmWLFml+m5P508YmIjowTS7hKyrrv9oa9HVTIKAth+ql7dqf
2QGT4ba12PN7NpMnFf6AEXfm7HfXzPOunp3IFejvfFfgfpe8+0eU1u8lTwmRKj6/vVLrJtHdyYAN
Jn2YEZCeaYt7w5/sW+UHQI9kl/VFcwp9GFhpwqpT+GTNWCYfTyAgUrZY5DLNy5o4kHHD8sLrlvaU
EWV6chDcn9xmvHRB8tgrvPeqCO6wN4ynNi6QZjllv7GwBJySy7+/O2n3fnDn9jB0TUZ6zdXPCAyz
i2jcsnHYO7mixouAlvXR+xDXQENj8znAi03Z227cvHghh5KqGFQmAqGBxmcUJ2+Mrx60Uux2CdWW
jMxGGHawCLy3oWDa2HgYLgxb2I0tRbydlHzrdfMrH9gWsL6GHXT7xS/2rYwBjBmyBNL6TEjce8eS
fZfANfIRhOAg7vYq1owxAjFtM7yCo0I8DIz2FS7bzSeShGrf+OaaxKW7p396qCOitetixxg6Qf3h
AVKtcnOI0nbHlpc9eciYkBxCLL5e856qzN3rKlWnRJznpef4L3euaj7LJsLBMas/wBoubSzeOxkg
h+yy595vY3LL3GBFLUYzV6nXoSyqDSCEX6Upf3keDTRaZyDMg7NNWfxGUP83rp2bPYLkDU3AC+tD
Rr129hQxzpwZIayXxEWqFBKv0wfs6Grux9rBcTwupDUApN9l41PR5922NsyOelYz+742LC8y5y+K
s507ufpBGl9vCY86wdkvj5Gdf3puRydJn6JtQGSpsC60IPCMaLanZAIJeRtkqfC7LmEZ1WXxC5A2
i5lEf4S5J6josNBxE21HMd2lMlOP9YToGj+3ZYpDEeZvSwKlDdOXv8ZJJ0DxfvyzlKCoszkwWgX3
QUMEcmjQkviF9Ul7mk0A18X5Vfbm5mbQYAWDcgEYBDjNCnW7KbAcRJrifoz+Ei+vdyoemB6bCs4G
qKR1Zi0s563hOmW1hdC95IsZBTAAV391s0j3pC680GTrTeSUl8A4P3EZ+Qfwzghub2iYmX6w6ADs
e9YxDuy7OHC+nGBeVgYKvYqZlLv5YXQHMFMqe0+9Wd3DLUYTOuTzqaie4956robu4Iez2A0Jd5sO
DkuMRmoM3fBQlNre8hH/SfqU8qMfb2z2dieCShJBrjiXMWGqsCFDcrprhZuup1CxHZHh08BTtVj+
T1PZdzO5skFQYUTL6TbzQB6Teor2mZ53Vtjne2M3+7Idf6WyY2ZbB3c4kFAxTuMZBel9OzLG8mPT
raIMtfGkrXPNchOBAx47u6AWxN6ACWhI7dcanKSfv/V5UBxZuNNELsa/T0PU7lX8FCxC3yVDPLBv
Wu46alov5cOwg+FeBe4XtLk3P6w/8Zg4216odzmf9DJGB1HIcEfgNYYWhP0dY5niNiIw/Vfue+0a
GBsMbKPLQzowAh5diAAo7FYkNAkx3w/6nMo6PufQpwk+SHdViKKVRDWG1ECmVpnrM2Sy05exoSKP
JVqZQPIE1c5y7hlVmKQ6FKYZzuh1DiCd/DW0659GYCl3AKisxkG9SgbN13KgUgAyFbD0b6gUu/Y9
jjGu6pZVOIhLeewMk6LePgV4InQ05edwQB5jIVO8QTEh+4e0uZ6LVc7N0y/ba39An0/E69FULJN3
DoM0Pi4dol8RHGTfNet6xIa49IQQKNRCKJP/WBJqhm+9mdKPHwXnJGb05ZyNKAyyptvLhggOPRRr
HlWP/Q5K7ipk7VH64z7+JphhHU6G8WLHhevxyq2gzHEhpQ3HtrRf7WjYZRmj5nDoc7x4Cx7K1gvX
LOF3VKYfEmWrI9tjXqVmbQrW1BATGM3oXcQpvgZ2A6LGQaRQvDVWxO4iE+OmbexpPwxQbJZBbBK6
9LWJ2KPgdeG9dvv70uOZ8Rr6HANrUykmgrOeDhyg2V2Ie43NnsO2v7RtuYUQdb1Nze3ZIOimYWKq
wp83tkxAUmYTHYqCQJBREinrB2Tb3pMAQ+EUuCwAmLTGiAAZ2j558J4wr6Gn5jfxnA/qVAyarpbj
QiKuZrr4I4Kww8wuESHQL4N05cJqekxPFroce+c34vek1Iky9NfgeN/ZbUzSZB72dS8nQ8duP7Is
AYdvAbwP5G8JkgrcLBLiqGe0QbipWBVY1FbkPBytOnZPU4ZRm3Esl9oNhOzEBx8NZFpKsSaC4wnE
S7QCCv1K4pxal9VIYlsnylVt3cVyLLmf9B/LGI5lQMVhmDMVhjY2i+fR5Y0PmCDj46y/06Qwe1Dv
3wP40m7CWdUwZPJAxGysWdKJt3ald2PFy1MV51RZMYbOEihPKPZg3BU/a7mdU21IhWbY4w7IpzrP
JNvqNgzKU4aEt18q3cq7ulVvFQ1tQmVTGOucpVXJGHgIN3juDqKR3Z1ZTgAI2bOJcEZQViE776fj
QsF2N00L6tGxtlcAhdfWje/SSSypVtNgOkqGS1tY/a5Pso0bwABv4uVEisoa6XF04v6Wa99ibZMv
/WMgcsihWfgEX7E+p0t/tSKMiF3bnmOfaRLXFDkp1ZOR/YxUB+aFAU4Fy/ChvgQRWjIGdCCc/O7B
052zdVv7GPDh2vBRYEOuF5R7aw0G8AR7/FtkwDXn8E/gjd3K6edgk2U/DOEzJN2sJ6quIpNR1tfc
9vYOJA8MX0wKcwbEbfMQlyqFrgfIq9cM5vLfOOlena4ASUu6ww524B/chdmVfJJdtmi8g4tjbZa/
c+tsvbwd75OxOoOD5c297YNToZaDDwr0ab6NmFtATWwC4+ac9mI8mB5hc+EEW8eI32xwqrVUDv2I
jTwvaJvdmCaCxmyhTxXQUUIffFER1Ze6nTD/8mJDrotXjhvGhwFdyiYz+g+UiRcw9BgUYzYCMl1O
tOUatRVb99K78G7g7iJ9L0w69UDMDYiHm4gx5cGDQf8etbn/2PQGaq4ud3x3LDM1nt1YcvMhfGQW
J5EAjqlL74CqHBAhE4VocF+mPIZX0XQH6fnwyQrr3NaDdf73v3xvYDknvPIrlF58RMqle+o0Z37O
vSLaS/N3QGtxciz2BZPsWM72rP/FDS3niDw8wo368FuszQYn2j4ps+ay2L6+5FOkD9m43Itesrrt
6FNwxeI94CthU3RfByNkxVz2x6RlU5N4058pdvJPC9V6Ebn2E5MBMilGjO4piONnzNtXjpj0tAAG
P1HrbbOFD03lDVt1CvKpy6OdcNrpIQrgOXaYwzvJPqFTp7lDUeXGun/3B2G2Vm0nCC1J4RVVSAAj
UWB+/TcWEoR/VkNZcK8INtR5tnCa+Dp1Pyg65y3XU39IJuF8KDnvgRAOL37eEkvrye9CsXzVZX6k
8dHHeGYdAkzNm+vnsvfFc37bjkFy3FhXJeCiYC98syYmCI1XH6ZWvsk64RJc7IvjMqKydlEQuDB0
IQM5RSzPhDh4DG4lhsEJ/9BKdo2188SMu8PCmRCjU2ty9UWC+xUrMJkvwWPE1oioeOIoxyx8oJVO
zr2cknNWDs4qR4C7tZey2YeGtB+dxuUDnsjyIe2W8sGB0X5C7AS5h7/697fspYqR4AR0lpMHLjFg
9u9jcmy1e6roANvBr7fzkP+wjmbaNt/EWQJi6tLMwUkJ6iHQ/2Lrmf/F3pk0yYmsWfuvtH17ygAH
HBa9iYmYpxyVG0zKlJjnmV/fD1H12a2qvrev9b43aSWVpIjMAMf9vOc8x8iWHOr2+IlwiOhzt7Cw
wJM5OJtEpqPt6rd+1NqXaCb5dT0tIV5IWxsbceu1z/1LUkCm53jQItxjPQV0NJ0sxshkftt0bcpu
OWDo5WCGJcnMQ+3ke3GzLRuYblZdcwRgcfFUHoea0ajLfrQ2tdmOOPhlTgQEeByr5WgMiYtFMjpF
dvM9i7v8GWj+R9gUktBlme2D+hfM0/IAib3PkR7xXRPf1vPhoMc1JqAwQNcd0JHVqNqnpnpXdN5O
botXQdS+ZR0FzEtKyYQFbCPW5vpYQbZi/Gp2mr8z4io50U+VnGrgnzWWbla/aTUoAnVH9t0GG+8T
TCKzQdEVAUuTyBliRLVYSpa6zom6tRWLb3RWbgkb7PBUL2JSoMuYcdA+K051Yb9pTvgWRRxhc66n
IaMMl829uvKopaGQJh72UtA1joNFbIqu8ZY9MeRw+IYWvCxKg29w5D4NeBSgxdirHLTKivJFti59
CbuuxHZkF2DnlO8xaeSB44hCFdO6Uod6OzrD96xvf+B4LDgeBMdK999Vp8x22NT7vZLMZ3OzPfmy
a0/KYFcbNobJkicSKEJMg5Ai8WZJ6QNgMMw1wqaf6e+DCGJXjKFDzYL9q8LgMuKDJaIf4cjpxTmD
RyprLLxeF590RBvOuiom0Q/Fq611WVIRJOET9YD+GVYBkLIkh2OiYnwk027AmYPZh3YCLvYxfHFU
YNeMPQ/wxFbqkLGzb/m8Wqg2uWnA4K3qddik2JblyoIivzJicbCoYFr2g36FHRnzWRnVogv7Jz9g
cW5XFpbDxRjWgOy9kxLmUPJH/Zor8cWn9skSnLxpSMOpRi9Y28lXMky7qmuUNXl+368ZS5+MoL05
Rfxm49dcVVxczj000RdUhYxw0FYHv+qAvujHx7kS59zTwMhPqME96sXJyNqATSjymcCwYmVbe8xO
2CvhVfXjUQakq+y0YqwJIblModnmub7UCOqVOYNlFZ8vouccJzzluk3qI+5ngD7Gj/Z18KN3c7jU
8sVJrWrp4+be11byQ3YhoDvMBiWbNfoJgZRFKFcQHNmYci+pTC24PRCgi5+N4yFWoQxY5hAvRZK8
MpTw3RLnRNR2CiLXdHQc6iIiznqt1xxk6QGClNRbDiyXnY5T15wH4/lb7jNNjxp6cdpKEesY48ea
0T6EZfR+NigWrAyliIlbRdvJ79+7sgOJYaIOZSZJqsho56ROzXYQw/TUuFTA9LHpXHCqsiiVGs/w
KCAlOJg2Jtr+GGUDD+x0aM6PL9L0gl0uxKvJA/X330rbSFlMzWTj8szlKXLG4eD4+urxq9oZ5enx
XwFhp9//ixxbtMSMjKYzItibRU6GDb6gXBGXo+TKlsdYwtNKDB8necf1STXxOQ0sgO8iYBQ+//If
X8KyORshrQVOXKqLyW/HTTAGFFHYNbPCosjWfWuK0+NLh/tdJkjajYX0ZVamvHnaFF1N1nQrnO4K
i+KNp5u+nXRPWTZwvnj0sCRFAksvglsamc2Kc6Fxiihdk330RptTBeHV56gfpLvOVsu9E8ylt9kV
2/A6BLBsQkE7Tc5QfAva+LmEx3kuHhkRxRK7TmbnUO/ri6Ub20eG5v+yRv+msNOkgvZfZ43Q22nw
vIeffwkczX/njzi5rf9GdprRutRtVedhwf/6I3Fky99UR7dMCjSlZst/hMnJG+n4KgmaW0KzgSfx
d/7IG5m/GQ7CjyNJaKBBE07/38SN/hY2Mi2pm8I0BQIH7h7YWGSo/9QVzJ6pVZMRkK1S585RicHb
p9pBNUgPVBT76GJcFwkMjxA++5FKNTTKynoOlNo/diMVMQNlILosr7qijFtMZm9gYvBv2gV15+mN
u35cZWPpZmOvHjLVvviThULw9acf+D+JemtS+2/fB/krovow2yQ9pGT0//p9AHejULPk1FX06tqE
TQVnRAN23ELgZx90zXQqZHyfCVLj2Sfsv8YaxWHubUjeCe2YboNhkSyCvzdTh8MIB39toJqxHqx4
qevJrxigDDNWawGHRl2GATEhaVDa54Sg2kONmidmRqPfnVJQHhHopK2wzIPqP5FnsRdOzrYrsoDt
ozlRAdKpxCSrGKU8QYC1FB2pCBXOnnFITveDjtRfpdl8UsLhL83E/zJq87212rmuDJ5yPsTFnez2
xU60mxS+cslMUFWjnTNWp7pJsbsX850xiPVdgd4WagjXke+Tn9bZf+r0XZYt+SzbKHD/QlmyxCYI
KSqai3PUjQlCiwD55B97nFthKV5zmrPWQaQyaZgi4sz4RthoE7bm0B3YlAzFxtzw5w4sz+t4DiAH
ANmdEGdfRhQWXNTzYGV4bTMi5uhd2xhEqFU7A4oFg1ryoTEjPnWN7j4t7HwMNx0ZVbRmbBE2jlri
KVBvB+t7xXRY5HpAmir+BGCONW7XAjoaeDsnfNTauuybt4CpHQy/+E5suEkxoBcZLCzz0Co5EzjF
vwjHu8J5JEFfQImlxwFWJKS1VT85O7DmAPSUEKhri0xUBMUFL//cFN/jZSfI5VQtGn78Usv0GE9r
6Dzd0eqhKIn+jcYy/G4GqGecIrNHGR2+aHMJZrBgg9+E6Ep2TmuIAYLN0Ri0eoK+n1kRG+jVwTLY
gRT0tITRiLh5U/4tbjyCtIWdnKzI2GKIuQZa6yyFUjPFL0g6kI5ZaSltoWEKutfvQV0GnZru8QiV
CyezlrEXzgDL6ag5HMUrLe0uIao5vn7aRzlEXGueyDVFauswKBq8mKIkoK1u6COLVmYG2kQEHbpI
CtwIGubGmNBrIyv/SfLoJVby8rX5Rfj82XDEVeTUlcz2hzb1o03YsDHWR5UAWoa8jy/JY0Y/dwJO
QdlNa3XuDWzbdHaUAL/snXGVgy1mnDswKq2Svl6Lyvz16HcsVc01pUZYjNzVqO0h8Rvs3kV9ripf
7rJ6bafoIn0Yu+OIJXcKv2mGc8KE/hrW2osnmg9LP+OPWUYd8kAmnjExn2DFSTHu+u5QTYxjWxPs
ZxAZp0LHItMMkB+H0dnItnpFEvxeGOpLXWRf8DkwpxWk6cBxNdq7rhfXuq1f/IaqgoLCbTTHXUKz
6zJSa2srEl54lpSroH/py37btxO3gdNhf6J4gm6UY++tYCBzDTg3FX5jFVqsXKa2MOLmhIn8NoRx
ueRx4Eo93DX5eGw0xSMZBdXIARgOs/dNJ9OKC62+1xOnKi3LPiXGjiYncJ8hBCu3fvgoK/occ1Ns
nLhmmKnB/PKWLek9JEZOAGQVILtq+T0PEhc5e2v43IWQdbVdHlQuXFKIwAEOLy999wU3bqDbOPg+
gqJ3K6+AHqF/Cxn9qD7mAWzvZF2abDs58mqlVrbUK8asJN+HRDukCHt1bHx0fXFJK2s1IwzXcMld
BbIAFZaUNzFx3Eqrfh4UpJx2OQwSHplKnwTrz8Ia+yNcuU3BirFhnP+jsoJjoBMHHEb5ox/IZ/N4
wlqdVUvdNn6oVf/BsJfRVHSQsMvx7OgQgNk1rzOzUpaqqp+swLwqXnsWIcpmXkp0MSjCpcrhp2xT
b40NHKYUq1A+KuLgg7jdVnMC1orcySj8Z73O7kpqgxvIFbT1+clIIkXQLDcA1LOteEMjROMOk8G0
sGGwHxJ37yhERfFrgEIJ2fDHShsnCA2QeZEcMHzjlB767knmPEQoN4IbQXRy4QOBdTM/YBo8rbUu
lTi4qaoviiLd0RukUoOcBB96b7w3ilY95bAPMMaxkFTK9BWzTWZWEgdPIUlaV816ZTtJelY4piiL
vMRUadU+h2+mFECX4lusJyhTtBnaapJuJN8NQylKrab0mo8Dt2MRYghwxAsf2XNha1duJnEkEge9
dhRX+BrbtCy0W2ETK2tZ2RdK1om9T9MjsCwh3qTlH7GThHvseKUrG7QsUFXfE4+SxHl38hw4TLuQ
7kEnkB0CnF30s8YKJtLO4w+/ihjmUfhIiqYQQNQhwHf4itZ+VowXzBtiwzXcnZKERifZhNNBa3He
RTFTJM324rtPzwmrqRb8aHD2LYxc7e5g3AEsqljHfWmlJJtzZY+z69xy8LtnWpVxpyrPdIqgQlOQ
MnoQ3KdEtc+DgakcGmnhItNRQNBcQ1yVi8oAp6BZUXmy0vDSgB+4UmlNmjrV7rA1JeRJILde9DXZ
uXoLiTzfQTjSGEEJqhJ4NM0W9SUtGeSXbTC3OTJUqOzwrvtgF4QacqSvtOpG6669KjJsfzK9Gclk
AEGAM5YzDb6kU4r2LlS3oz7yVS38Wcrf4W4wMCfYDQW1AXMBD5UgkinSWA0KFlKOXR2q8iWjgHKX
ltzedYZPLgpxCjUDYwzylTxdY28xpfFal92zgqCNAZ3WUv6IkqTHCbvtYsqxCuHSnpZRUyebxoYF
UnTHJlAYSjUtt6CBfa218Rpq3lM1ZttgcrZRGhHoSDBVyrNFbsqa6cpWvA3wSKodYBKwmimj7pNm
hw0yKNuOMf+mOtamt2yMNgETmHZ0+Z4YowsSz8wE+cwkdhjzCktvV8p6UTnUQYMcxF7YM53wPPmj
1ttjVFDGqms/7ILdpFN8ZVkZoJLMtcVlvtcGeoI5vW0ylaBx1KmQdHQM4EH71Rh4sLqgCPAZW6gN
lJAR2gHbbJUhiTSazGxCuVajnxojeUXaZMWLnrQ4w/FGPbLfNv0yJpO6dDyCTm2NqSL0SZ1VZ60w
jlWJiNV16o+iFL8MYipY6JkIWUay4xp9LoOOraONGXnonpswgmpPFgBaKU4gtEe4OXZUk2bC5TIq
QbqIHZUiHsxRILbvoPOf0oL6m2gIqRJS0qXfi70e2NhzshTDi/rldfVXLBhUThHBcAZCp1GT34lV
KOA8mIDZMU0lZf0x0TE2RZch+0nVOVgM0NeVlC8pHjo7Ao/iV9TZ+eOmNVEXGG5hKKt9FCb5POns
dTF70RRbrZlvvCYGNrZUjd4GxbxpNROJsXwb6wIoDs3BjIG/yztKA6bH0KL3ufG+Z93wRA50V1av
ehF9hglvJnaGZ447lzofL9y1DbbJKDZOZt1eKcXEWOlDHAwnmXByZ4GAmx/TMMWEFrF/QCnuije1
Dsk95QgbqhfdKCGhlOx1ko7bJrxdaE4NYTwdSlY0wXnFExBW2B0nhkCLnF50A84rp0S2XjGb5ThS
b0Xt98ssSF+LyGJ/gPeLTeJ4twzzFo28yc7ZlJW5MRnYzTvyvTDqPTu8kESNTd+2xzvR0Mf3heOg
+MbYfWt4/d5M+Xb0ZbrDYigW+pR+p15XXWQlSR9YSjsWQE3HSDFfTobNbwDF+xzLBG+WT7eQZj+L
cZiuaA2VmyocTqhsgK5fxid2jjzaWo08d31UZZnc+s5XN1plW/BAPXFoOh7RAGXs2dBM6MGLiBnk
Yjv16VqTBaQUJNFjrKrtDUTVKYDxOXqFQd4ut3ajMHFJUP30TgTdJYz0Bju3ODHfbq6FKd7yo4xz
7y2JNf9EekIwNOGXXu9pa8LfGzmn2LsAyw4VqMWSGSmtZsZwhjawrMzSu3mZ1+6dFK3dihXn5kwA
jduYwkwVrxmWCrVcVZwBbr6d8YXtMGf/0HR7ffxpWV7nmsgyvtSRYnvjzLBpRdk5Jdbdz6S14Rlo
fQpq8YpNsn5Soew/O/ehir9UYr/nEUg/wcXyWZfIU0Vsv/mlle8rfeBLGv3Mkszb9n0Y3X2dzfnk
5cbWRAq7P36vCwRO8GkxMApehAbdayJs1JXjQQuIRHHGWMyCkk9HQUEHDMg3KzebrU9o6mTn9kVO
9a0znM8arX5Rpv23ImNS100WDB+v4kg0qd+giGvYeKL2rLPlrUbm63bgeGu4uhxQw+xYWDVOfLjA
JLi7fiVqCl+q95wWjlMPA4yWYNCdcduu4Txw2BDOlqm1YqnHKmsG2LrkwAol0paP3ZFm6SzEaWzA
rAaJ7ZnDeTSYrgZtiExY3xUuI4wB3OJxI8UTO17L6kPX0KTgGl2SS+x2daChd2bBc1RAdY/DTeOn
Z2Kvw3VE2IYpm3srsg50b81/NcsKan/aX3oZ+DzHcEimEKOkInaqnp2KwMGfMu/WQqPtqFFypad/
ct/BNi2gWNRtQAlmnJ3sGdM8U05I7iw7SvZurJ3ZEgxRvfmdiyCnlBkn0KxnAdjex9WQRenJo4Rh
HaWVt3yAScqCYlelhjVdGUF9iDuN/GnK96Xe+GFg36vnAXIwxNi+R9w1nZ663UPe620yCr4mzpWh
ArPQL5D3DApIc05QY3Uhju2ftDaByUYET3drQ7GYahXZtvVyoiGKwB6B7XTVRdo7EEP+BHksAse2
40KaE4t+TH9kRfWVl+YhULgV5/PqAylSdwDSGn6KA1OyYx36FzKW2rOWprxKtGmFMe1HLAgbQuWJ
71w7vesOkKyGzcQEImgq9/HR92OWkmIq8PGX1Vc2hQUk/dhxh/hROBqwlfSq0A1ZASaIC5u2gSET
F0ibv3+Ogs1AOkhoKSY1pE3SLrHpsudhJ+y3hMh8uws3fiWvj9+2LdxB8aTcIL7RPwNAw7WduKN/
DkN8hBtwFSbYXsiUcIyinQsQHJh8GW0skf0ibZAAO7BqchBgpbx0ONNF6+BOLT/r0OhXqvJcmc8m
O/ClXxJFthLVWsMnDX6/5nDFmLuG3bkpDJR9tZnAo9sUkREeX1vF1Gx7cNrzVgHtqRyCp54Y3nIa
0aXIb7wqgr7HpkzejVRnNwi7IIwMMj9x2ByiETYfwSZ5Aqi2DyDYuq1omp05dd5VzkeDIc0+kSO1
I2UTmIPZOqtezUSYDQM9ANP8ee0kpdHk4DhS41B8LfJA7nst2XZs0pe+p0PZ8u33Mam2dWNqz6ND
YkcjLpr3puISOOoWWqsKJoXzrckYmZYZaIsphZW7x5IAoDg6VF659JsmebLSXw+eyeMm10zzWIk0
PkYIYyYA0mtpOG/0bG4F/R5Qebn/KzMg/jrj5TG6dadhGlSOZJIZKD4+VgfN2pEm+vl4/6an1Tcl
NImwvgMvr55CGeKjNtonSaPAsZ3vnXRiLQvgHSKgOQa1ZwHv06woIyAZriiDcii8glEGfv1F6EzP
Stcr+4qcOOZJ9RQJlcqCJjoO1pNfYn4SYle1RE6DahLIQPwQU9X5kdTDPh4iE8515VxYwlO2A62B
X+4phsy+lmqNtYrIeieNGsx2wmm7uAkPPC3Bu6+mMdQjWAAOHvYS6qB9Vo28cBttpFyj9u9NiSXR
nKwnC5/CdpgXXhsStJLAX/OKz8fPnuvsrR51cXtwoEbKFzyqYK962XP4xETijTbI7yF0MTuefUf7
FRh0CjyINkabiq2qUPvSyVruSjvd2k6ZA25JwOtZ7Y0AG9hxfWPzoF3rDMNdE9f62RviZz3XsBlR
5bqqi4JW2xJiBa7wpeI3vjtpA1y0Sp+WXRIfg6hxrhygOYnkmNhC5IZ53TaC/GDb9NFkZuOvBs/H
Oua01VKNPKjdvvTueo0dypu8g9DrZhWl3g5OEQ/8vkw/C2Nni7MIvOjoqBWY0iKqkWNY4UVJaYEZ
IZKVwDDSobjkY+KOiT/Q39uPgD5xbSUQOJZQGlD45lWCDVaBx9g4gIkhxGeFcLSmX0klVGqa/fcy
afotZ68IwBtGJcItMDNy8ixB0kF0oVkH4xhxPTmI78JL6otPMK9hvHsUo7pt0Ctvus+ZUxmuj3Ud
h8a6UpPJ5SFTrLAnYvMUwCIeH+jjjlHYV0d9fFcrz3HHLkpwlVP8qqJP+lV28Olau2o8h1aPWZDZ
OkcfkM3aSdmQorsauykcLtg0uA669pbVsNoputyaxJ9d1bNM0lsQXFr2pm7vqc1CdEq0SzMfg14o
aDVPA7grCf5Ja4aDMf5aB40aFIiXgpNvSKyitOkMetyNadvxxLXIailRtkUj7PAWZ4wENLw14xCv
taQlTRD3xZsOeEYdq4XR1NFT/0MYggbRTILxFN+1xrQX2C3rXW8Z32Rf1HtyK2xTgnFLu7DJwg7o
LBwE61crK7fzix/x1Gkne94eA2/XESV3ybwe6ZPEz8rZ//efqNL2zAWavl0/thRK1PYuYU48mDah
0WIwAbfMy6JN0AR6RXDBoFp/C5oBPdXRK0Bco7/qk1zbk0xDeGFocCgVhLfQUIOnkuufyy8v9kPv
Zzs6NaOFKqv8jJWw3EQeTwocDLshmoBkyUSTcG7I40c9x0PP1CE/pMOpzOz+lDt9splSjDKdRZop
9glBIZG5SSXjCy0gGCqK6kRMctlRNnCs/PmEz/F+GVWqvuUy4vMJ8aDG9fDs7Lx5zfIN7Vrmqy6w
vXMgWUwQZC6hLuV+9Ke7wMT52LwMhvWNg3qLTWwSK7UIOnItY3VjSdjRr9teg/7ZByP3imRmcaNz
B5kJxJykjsbPuP85VTmm67JQyUFBufUd5TUuommB8VDN78GIkU0zW2/L9PTD76m+U8gG6xEc/85C
YK7Tado/HvhaXroRRpJT+AP2OiUxtc1Wh2rDhQIxfJ+pqDNOW0A3N5RskyDF7x3BzsDWkdJZ6z6K
QV16ZkGnr4f+b5GIh7vtEP+ilOic0m5IPPhomtkX0WVt41H0uAoDz8b3x3uZnxuCkgZXBgn4b0yr
VU1hUFVZtFMC0TcqsmyVTmvLCY9NcWuU4jmVkDSquIeoSRJ+UcQaL9KbKQP3BqpOzcMavS44ZEZY
bZu6vTw2nmPk1AcGKOwEJsa4lvJRN9k5R1NePS7zLPCdozNT7RQaZHYKlhq2c8VrZNPYHvsecaU4
2sLmKT+juVRe6pgFEGxe8iI9s8CldyXn8CZIOpKcgnzaZSj6CbmMrrLOSt3fMjSpFHn/ME3DZ0DT
7C5U4QnD23UurKrsN3wdqXaGEPLcrRbllAbbGvPTorMteumMRlJ6GyMm5hY5kTfcdM3Ny+Mvn26g
U61FSArzFkNzfPFilrwYAsD1oaE2SrZzQqdzlR7eiRlrJBKw3Mt4QjdWyRNLL7unTn9UTDOlmXy4
aLjbTa/03x5Lc1MWaCY4UMntorYUZu3zSa5LfMgn4EbEKBNMvN0QXozSGK7DQCFfiY10nUJk10Vi
nJgndOjikbqKRi1flkW0f7yzwvSNV6evn3yK131EzUNIdAQn5tpoSRo/tkqxY9O/4vinZmPM1wqd
1qBIh3pyoG6RmCyoco8dhiGElAs84lDjLZFe+5i5VxPQLFgaiZsbIwE4vP3L2mTykpal6aa6GvIg
LVxkZdgyzVdsTVgF5/0WHn2oIGV4zlLRL/OQo2udHTjpCbpIuS672nNTzOCL3ju0VNdsTAN13+xV
4oE6eGkMRpjSkqDY2v2rpRYWtRMOzOSWpHefkHCoJQjp2CS34iYl0bjH5l0y6N4MZARlT6rGpIRC
99JDRfaYU2H9S+STvm0NeQ+NqtyVODxXRmh27hDOAIbKO0idSr6QcnkNUZCa9fqlVpAzWD4Yg873
mqLlASHdwENusHxoTmztGeKpKCgFrpYRZNGuigg3m7gurU4zXwXnZaC7TbVtzQ/UHPMln2cTVYyu
pney3HUchtxE85OdzWavtf1h56RxC+G3JKkw3wR13D1x2hc7rexvRj7elMQpvvUmx/guSEDESpgr
OBXXPOuDbYuBdcHp6bHFDRoE2W48CxJmy1w3uV3mTyfvI+8A2qV+Eha9Cv/zuFufCaB/IsAz5zI1
/KmOYRCVUzlE/HXYPfmOZcBwkhgXze0waMO1YmxgWuEtsAjzP/ailGBfYlVigoEyjfGIB3I3b2Ie
71Gdj2k6lVPuwPwKNVLsCQiMRZPee8ZS/2cbyZqwGZ/H4ud//r/PvM2aarz/9MP8L6UCugaQ/l/7
Rp7Cn1X1/T+OP/Ps559RtY+/9od1RFN/YzqlC2wgtoMbRPzDOqIJWgoMFa8ozDs2+waOh/8Pq+V6
+cMsYv3mcIWAtKWtwLFUR/yv3CJ/d1lgaOD1hDnbUgh3O3Mxwp/dIqVnBhXS406vnfSpY6y0EEP2
bHljvJ6AsnoR+arUY79Qe8oubjmgND9kQh1tV2sqR8Q7TJN0/7stCTKx/zP/Z+6Pv3H+53el82Og
142ZtGYYf7sdTE2rWeD6HZMpLHxsq/UQ+IitNJdkCFtme3CrQnvQVg0lqcRXc2VOP7Ab9cZ35i/l
79f7v3w/OizgP9+ekrIBaQoJCtg0Ud7M2avyJ08NkemOaRBNUcSdRzbnV1+tmeqZ2ZM1+BsjnXHp
vbLTAwZ+Uw2SRtGPqFzO2vCj4ZR3xp1HC3QGk8CNVsL2GY3sV+xMF6TW4QWB+d+94b+tJ7xhyxCg
i1lVTE3n0/3rG/Y0aH/2ZGzhL3LisMxTOG/PvQZ3u5b4p1IGxipKhu+NRchBT3NiBkh6NemATVNN
9N0ZYu900ylMHST0OC82YRF/hpzilp1Urn+6S/7Jxz07ef60+D3erEOE1TS58El86n99s03ONgZx
bmvHTFmx+TFacWzmfYs9qNkEnoDvrYbh/X9+UW3+V//bq1q6ZoFAMOkG+ds1pk2YS3hXoJgkVN4k
d0sslcs8LaBQqCFMsbL5XqjesHZMTjxRj+iqbyI1cVb/5o2Iv1/tGLX4kBzcXyaxIqn97cOaRsHC
PWVb5HoJ22SCE+CQc++6eGcqgePq0AIyyADHx5fOAOmEUQE3KZbW2lc7tw6KM//wOubJ4YamA0Ra
ZeRDp8nOHhSOIXiObDYr0rKYDmM3X9XYveA0Yp7IDU6LdmOdqcnLzwQGGZ5xwBm1fq3QMLBu+0p3
qd+7x6Z+rOvRfqV48rXWtNcc3oFrEBM5V8o1dVogCHlWbxwcELaW7vUkCI+qHXx1OnuNEOG3Ljq0
pK6fewGt2O17+8MzRbXNW//cGwTCW6J3bm3bH7aQnauRTCTx2WzUptxovJbs1M8Ox7pbQZhPqNWa
ZUB9OaoHR5/Uox+O+RpjPg9pvfAX+HbdUUbZGqlOB/GnQQ4ITfuIWV8sbasbsALbwZ4R11dMUtxJ
+ruVquGGOcqVl/4VVeVFaMVdCVt9QQtrx+lu6YQa3AC/v3txLhY2dgqUMLrRFaG/N048QibqA3qV
6TtNvaBe56y+J1xKQD9i75J4LV8aVEkKMPMteiFxbk1O27BsjesY+8KlpM7GZWRXVyKJTuzl1JYM
BjgRKoQH1BECVEFNqDSebuwB14VATCnYOe/1SgGAaTLsnifzx0Kjij3phwt1EliKGkcFGzE5+39z
7fJ2/34baarKPSR5eEhhOdbfbiPDswzDaOjf4AhC6HFuKY3bA3vIZil1Bx5G0lwBSw2uD5lKo3Vi
1ehfSsVCygkONAl+AowSlKRU3d1TkI69oGS2blOkCPCt92O0sapc0q/0Rbh3cm1LORBLW1IZ7tWY
6zhggkhPIXfhwG2TsN0PgdgWUtDHd2BZ33tACzYYkygVnX4R2O97rV10Qw5aAMIm2PCt3vIz54Hj
rekXfQedNnEkPHd5xsWvHnWF7pKuqN+zzIGyWA/nDNvzIhhI0TGClgw7oafRyQm6y8hw9eBr/DmX
L5LUgHam9ZAe6CykR88EtOzUn7o6evi4yHXMI9bECM9hiTtKb5MXsE+fqaU+teKjCcuPsHrGgIe2
roSXdui3ypw10ZqDiri9wMzvshOlbK4lOpg880bMRUGjj53FL2aN7NmnTDon1XpKFf3E7cu0qSfF
TJnPT+HAjZDOVw53A6AunanCsA46VYsLSGNHKspbV0Wss/rpu5+oT5iWtwb1XpTDnogOM/NQmM6i
I8ZLhiHLQcu3eE3eCQC9lCXcahPUq9vNtdo0lC+msVhXSp6sZd7fU9PfhY0VYfxqCO3Zzo7zmp6p
m7HJ1a1JBEyrTlVF8s8btfcpVsFOU8bDWXptxzy2hjDYRpPu9kpELyXNf6BwjB/mpK0qbISyCb6R
TcDrkHkn+D90bEpmHIo6T2XXouokpqLegklZr3HcPZdl8tFJ1i4nH99j6snW4OZ+MeW3uTTDaMnC
Ihd00ezLNt+a0o7WcOWZXzxJfDRrLQQQTWtaA7mRszoUGsYYaCQ4CsrOR3WwRsttu+8BJTkMmdi7
jwaZL0PlEpzILtS+/UoEPyPCtgxH6oIiDWduUUaryIaqxZgSsu3I8jBSHzgqPyEqPQmw+goECruJ
iPUg15gC52BDtx1++NatyO/hJFkWnlW+sIXbK0H1rW7hLVs+L2DbVrBugGGrvLieMosJoUPbP8yR
pvteVvoGvzOc3EznlVW6kQiqqLtKRX3ThLofTPZcxAFpjXwXvSChbIDS6+frpjfl4DqqTgiSZCnD
OkJtl9oAmO9UNIOiLVRoaZnceS1h0JIIl1sZykYztK+66yiuLoOric8Vvd9gpa5Hgq2Z+V5jF6lK
w3q1qwqDK+DqNIxhBrYVzozRwG85EYSIEx9nbmUfE+cEQ+qXUD31OPnbgAFJBGfETZNUAWcxvuYW
gZVWY+VI237O7G8aPXoL8pS4cKgU2HGH75rKpqfXwCUnbHLbVn2i+OqbF44D/acZISFxDJMeCI9m
b0Mzydbw5D6m8WveYW+tmh3MkDmruQpgR0pcRWBdppgD1870NFgWaZtovAgjCQ9qZGInjXtMob2+
izxymcMEoFtM+XCkpas/JjL8BVgEud2Uu1Ra0o2V/iJ4tp4GwfvHq/OamB13Hja1Rg5zheN/sXcm
y3EjabZ+lWt3jzIMjmlxNxGIeSAZwVEbmCiKjnkeHHj6/pBZbV1Zfbvaet8bmSmVEiNIhPs/nPMd
Tjko5+GEncMdcPKQA72ThY22yjXaVVFYF6dBshIR89Ao3ExNaQyBMHBpq9khiWJG7TN6pI1juuqb
cHHT9W+6ZH2XIefaZEZ0FYn1ZIylwlupYVerR9AbfXGKje4+uvwXLaf9x7nUI4yTOMsI1cY0F34k
Mx4fEj9/OOib1qZEruLg2ycPaW1M6afPIj9xU2bLpUJAYOs7TY8vMhb80BkcA/WqtrNuYdpGUJsh
pHgAN9WpN/iuLWKUBIlAjt6WQHvqdJf3N7ZE75TmvU8SvE0oFTiibbRC1iUr+Ib5ZX5jGcMi0OV0
TAHfk5nknjXEhlo4+49WV55RFxSrgQt6mb99eT1CvmwC+ZJiK/NbWFK1px4qAgwtw4dqIhVYZpQ0
DMaYLE7vbF7WJkuFOPO+GRHlACOPNja6tYi+wRsTlLiciyY+uBRX2RpB3hWBf9DU0iSbqjn6OIlM
vdypsN9ZY38GQ/fSDqhLa3SWsn7pa+PRljPSK0KEdCgeRL9CnhFwOKhwga2Zw6tjdJ9TY79Xbb4f
yoYcAzEepRjI6Zp/EP+Z1YgInOwG4sfaio3q42/NNh+lA2UIJt5ifqzYr05LIeFxeUbzY5i0WNRY
qS7X+MqC5NFM/ksmiG8a5Ozv8voXblIoKvZoBb4qETAajFrdZp831acV1r8TBq7DzJmcD2fW8ntP
l9k5Q7tInWhvvab+KIhexBhTrYUxJgfEWquKWzaYKj9fY5M0V7JnCRu1b5BU8Dv2dRbYJuvTyi6B
5oIHWpSr9nDNqsWSo2q1cScF4qU21X4oLLlrUUbhL9dA6aRqLfjgpQk4RwaOEayx4pBO83tDRAHx
VQhMK2XeQ2nDi2pYZZnW+yKg2zkT/OEpSkwgBM2mSP0KKb4iJaphj01qMcqefHqGh0v6cokC9Q/2
XBxPuyEub0tCqR2BDFJ1X2wYa1mkSxK5rKZTxdyY93fP/eymdQ4ZTuAyq+hzijm62P9CXvPtncCc
x3jKuKFuT9irrDmpAwKhCb1IzKCfiEayKC62jVuhbsyrTdd4J8ecxGVynQHRbTJs85xaQS57Uibp
0XoU+XtaeNkpZwDL44jJCXXOqoixXhnu8FHonbMDXy1ZtF1lChMf9kQj+Awh8gbvbr6XOss5M3FA
P47ZRyxJbOnc/ji0G9Ug7MlL9VSP/TPsy2lrFc7G0SVYKgUwDql4Vg3lPiTfiYNBtGdu+qe4Hb7j
hJ1c7s1kNIeBL1vOonHZhZWsrHsHLSAHFSKerW8R4AqawNtNygUYk5vvQzPKDTrxIRgwV9sgJFZ9
JCH6TBgMCBeum5CcWC3fFjOM6j7GuCWB1MVa0OECnjKO0L7Agc50JGhH99FH1tIz4l+UkzJKv0lg
hkLt9bsJra5bNF+ip0ZoKlSUBOb9dEYBQFL+9rER7+Mm+W6QoTLdCdc2mlMubov2Ys6/OslJi3eP
4bV+59QdwXV8FV209wYedRR7YuvxInPTr9aKr1c8OJ1477i27ajOL7ICMWfL+irBlJs+cR5k40QH
BAWvRVASfEnhILYGjcO6wU14KeHo91rzCio32pA/tKxMVO37qzj0BsIOfi0bq0Y5OKsJFXF0s111
w0hcNwLGJsfjAtcBobCeXtCBMM8owYbKvt5xAlDB6Fm7T1voIVPjbgttfh4adARTS44irxxVdM0x
olVfyh2Gu0DmFbR+XB18VhVIssASTm58dLApBpSM0SqWLGHmsbs+zx6CX7TNN6Lt60tTpL+yNiUL
xmA61dXAk0vtJEz8PMCy6UCSfk/BEx9cCrGgNGOyHGyt3FhaSTAvJc08aRtQUQAZQuhlUWHcwy0i
yvY41HZzLMeGJlqvDvoYTUdG8z678w77I1OTlaiaig2EqOqjY4/VwW5/dyycj4jqhyNP4K/MGLfZ
LGXQ64V+bJdfQk1/ww0DyFNvnnMwWT28kq3bVT3ZJfAha0aJx3RxpVJX+UHnGOOxWX7BC+UHfoqB
c0LZ0DZ9fTR0O1yrOqa0sMDYtXFx1FmlHAef7AOzN6PNH7/N6jw5CFjhoJfjQE62j5xQzhfRoB/E
BlLvTBfsXxayhoTuMMT0Gwilf4Y8bFhbALLUdmJwF4SCXdbw0C6/y0cALXHtiUUWzV0Jx30fjwgD
8vpbeHUcuASKkpe068xSPHKIzHj9x6+c77amjSTrJbjIvAFvkFXwk2h9I9uopGVEYPTjyS6iOUiM
/FlrI3PFv8utO24aJNHrdJBXlFt8L+zWu/7xi1zU5HYRVCAHUGiqnQJUcv3jl9mM70OGw4dyV65k
8oLjxr30pFlZTpDjkjihhZz2w7LS0VB0W21oMAS7uYIjK82ar94wMMvGCsT9Pg01NEdLVlB+iZT3
MYzNodNANFfYkhLxyJl+8VzQ4bM2IYLiNhUl0r46pr6fnWDISUmf3QhhxQRvyeuJ3FKHMLFI7pYR
qVPRVbPzB4dGh2jNLMCljU+MNA3LsPbxhIDFkgrbM6zjQd+ALzobDCiIlQksHpdOtT+A+J2qyp3W
/TRsiRmZtrPj77mx1qE7gb4P8Zl7BXpBgTrD0YdNmy9JlujFKUOworxJ9u4QcNrAJQUUPwHzj4JD
zKGsdiM8AKWx1QawkrB4WLfdZ897gP8CBsyqP6sp+hHprRV03S9dKwHtji0uL9JojMxDksKcxlfu
vkM+SAoDsmivSZgXme52nijnbXNRL+fy4tJgdlV1ZtG1LRwPtXH9DJenr1ji5834mSnotAwzA6Je
zrWhv7gkR1KxXh3Frt8qez4dhMCYXM/EE/CccLRi2xbtQzc5L775TkDFoY8RtI9Ea7jOpfEdcghm
2lvJxYsPhLarqg99iN8/rtXdEv67H43vemK8Gl5Jy90cvXnYjhWKL39Ua1vHRqHxf7vYsdBLWXvQ
GGwBff3OkHbkw2Rsacmxc7E1Rl8OGimS1UdjYbByEjIy8xJZcWJ8hXr9GVnab03o74ZfmKuiE7Dj
fYY57Jwz1T6Jmk9vM5VcxNDXUJWt53kd2wi2Z8wkgInOhgdvTSripfLYO0RAIXHfGZdhqG5ESo4B
QrwflfNear4dWJ17U9MMS7Ef1xUikcmrJngPkKGYGl88bduRVQJ/Ijn0uUZAmxne2tB9KomVQtq/
97wwPCEg4GMIGTaG2bIyWk1tzHg4h8yAJrcsn4A9QnQlWcY38bHNEcS1sCnHHT6pn2bDc6pkBxsv
Bbcx4pkz0YpoiYs6pBhOEi7tOjcIS6KqQklOa7byxt675J2NipRBTVk3nwyBIAHDG12XM/YjreEB
C5OGejA+5vn8Q7WxgYi4gtfXoXwJxZOMrGbrdxLCG+jxwC4RMoWa+EH4GufAXIqXsn4x6kw/uiPK
EIjrKBFKAtGQBjBFk7/80hUvbY+PLBVr3YGYpEeaCGTnslM2rwgAQLLQF/fFR5JF5cUwtRcILsSY
NBgZ0Yik6xDdWBVDOGrI4qjn4pY10g6ydin9ubVHkpj8yt7UxWDvQ6tp9mlEp59R9rWV5m/yRpSc
UBXY5yJdLyf0unQpe2efz4neTMi2nPrWuFryWA3Jy1zw8FikH+RMZTdWZ47n/ETI6qIVaSiW0bSs
Zgs8jk/s3r7t7d+N3hYHmDynyEVV60v0m4nM1d5vIWdgQyKcOpzk3qoghjRWvGX86PJa5mFfFrjd
EY6vrK5/qOPG35Qy/Wrba5u8ENnr2zWAEqcEGlj2KnBrp9qaYX0Lk2rH27d2ZED5uyhBPxuVHOl5
hJUDVUq+YUWFZh7X1YF5knr8Y3ttiNRF8CNXXTUx0dOHZTBnY5ST1mbQCHGTME225ELzEBIJpeL5
l4/FEwFSdvTnoQw2aH/aTTIyOE918vssIGrwOx6STt2ybM63qqnOsh5oBpIpgEUdX2KQGn3XIWwb
H3uq1atGu6BGrT7nAfojTG2+yMFyYMJJsxAKyUBUSEJzua3DUO0NJAPr0XH3SVeWm7nCBDo0KBgt
7AoXPyl/p76xseyyIw+JowM0FUD+Or35Hb3COA67unFK5Gl8gEuLoEIJvafv3wp3QNQa+lxgTgi9
f7ADu8uIXwoHcnK8fOO35nueDfbFz7pLXre/qo73isqk2hY05IxmmKfDViVRGTuq6HC7FrUiPwtd
lVYZN9L6snsX5p/p0KYbNU11UOlTepzN7D5pnkJcod6iIW5WjIKzPcK4nZFMhxQg3iTYRsy5UZ56
x/thZng4RkzGXiHUJm3cCYY7eDSn1aetO6g30F/TBrbJACKT7OBe9yALlQnLvuxDpnG5QyUREhpm
cB8hTNwitiiRfHo7g7n7cTTLJ2na06rlgw3mChG21oNesiwSa9LURY5qDofSRXVqALwnzqS/2qJ4
xWRRkKagMTVsiDVhD2+PgBqy4SrtaqvbR7vjX+e6weFC7YzExD85NpRyHE7+haFIe5oK/9qk88dQ
qbMgBT2u9N3o2OWD1RQkMtk0DIOlyoNpslCzuOVJkKO4thIg1fBBgemiecj0KISCaL7WAkMN0udp
NTqwkRVfvbBNefG/h/oKsJ/fuvV8TNKN3S9Pi4bNi38ePL6GLZhYq52ajH1eifqRqbNm8UlRbFA9
yVSgdQZvO+gNxGnbfdWosXd+ElJsFKa5R5emgrojcyVtnK0ulX+End7datgVqyYL2y2iBOQY+bJM
9LmnGLAnkYn52Jt/y7YPd7j0CMseaUETGo6dqmjQkPKRBWWCeI1y1oggsVP66qhGfCKcp8ig0dTC
6qlJBjjDGIHqAknQAq3XrRmIn4f6JLHMteNGX6kw5Y85yXCuqQG7FsEC5GJgF2npRJLePDJT7HHJ
nn6TzIWUs5cOgnyNYVSP7rHJjUdRIz4XIVAtpADYIv7wJcO0xuezVcPApDIp012efky42Q7FxNFh
kSQZ+2Se9twsOzToI5Igvmujg+bK4gDosfwPiGTSvrzHU6GfEEETtzN712GKucCX5U/cQa3FApri
MNwaHn3KIJsJRaSyDvtc7JTTVFsVsbTFpsLiTmU0dmG+IXSv2lYEeTE8OyJi5pfYuuo+gHm3I9C6
Vt2L0B6nrASBnA7RTW/KeIuofs2UjkALbMTrzqsA3QrtUncT/dbPoSitcw8C05qi8aFtQbWHtzop
fgCkhLDTUduXXMt59KisHnaw4JJvU/aknnOQea0CczCcvZLjBzRDjN6Rbu10PPWk2Wzgu6Z7p1AV
u0ekjnohjCCUUt37AsFwFeVHr9a9W1tlvyWnA44NzJ11aXUYVWMV+FrkLEh8Qml0nUaix+RdfQNc
626U80jxANOtncpnDai1G7T3E+A/d1+16hDRxZwq3VXXLvPTHYddCZ4s+wkFQz5GSL+eZavgEYPo
RAzJSUwkPbPnWZ7yQq9IReIHkKkzaVrzASf5r3EBv2pgjc/1oGFp1+qDciomTV2snTRzJFcmKrVr
NBB41bX+z9yK9fvwwpuOSMJcdblFpYYMcdd7lMB5+yiquP3o+FK4IgumtIiDnZGQI1WTC9RrfndP
c3mytXCnPOjUolVnV3VMh+za34CgQcbIlIoP4wvNUTnsfuo1Az8p8E/rQ32xDRKjHNSS/eB8hSYW
oAqoXUD24XiwU8VaVdQrnW0HU5TOOsPU0kozCVLHzR64qM9Z5u8LrUb+NrCUwBEsr/nwuzVz3PAo
qU38w+e5nu1tT3JpXmpfxGrGl1LNR33E6a0cO746gGed8GzocBIMKKtPvS++VINhvjfGeqPNLpMb
TNDE43AxNImePGvu4qq5Ufdoq9bCDWvKmsvAujdteOhg0a+x01NT6LLbD/mb9K0TzwdObRzmY4G8
VIVI4IoMx22hF8euh9DFgEw7MKzk8OwH91jnDjB0mj+nBF0gWwBXXkj32heWeUr2xezyTkGHqmYC
cULeccAHk7TNYwJmLXB1fMO6Xp6SEjdKyXYqnfr1lHvdOZ3s7NTy436sG1cep4SsOpzOO0EBsptm
Yxsj9NuZsngDIJKsqq5IWZlDjItJCGLW7K4tmKItWt6XhtkhZVT9TSAYS2sPk4fJGG5WHRdeUbH9
GpqQiqv9FbeoG/tQUFGRHSBCwn8jL622PcnWO00VbDsEhEtXLHNSc3DWTNFizIxYvLsIGt1c9OZF
k+xaKTHrs90RwhgaX7HtYntKMaW1xB8OTcctgscdbhRKvr56SE3sQm1phzAkWPrUqV6fR7aXNE6I
S3N7VxEnsECzXheT7UMaHnvUxRHuEqspb9lswoQHFJFMIYTNZqwfpnH2gtaA5Rdm0ln5iON2qZ3a
j2WqWVezHdc40wGFt02x9cpwuBEeMt6mMdxU/tg8VIikN8XA5t+ONHkchbsMl1LjRrCZcdNSZa20
PObuWH7Lksx84JHZ2P4MLCuUOIzaiOM1otq5RHNzjdt8vLf7uW+ZwXmpcTeWXZAf6/Of/6033Ymk
K0Jd2P/zah1LPadpXDzqgPFF3ahnAajqEBpmtfaDTFrDm2VDQh5cxSM3V8ObYfsOpg1e9R9/mi+S
Go/E2RNWV/xnYWzupe/fQ81Ivlv6uLbW38SYowJZhqN1mT8BEiZqscdRzeAdh9oT2gk6B5FwspV7
C2PoPWlrTlp9Pv2x7v9fXNR/o/szbCQ7/7Xu7/JzKrvuL5K/P/7Gn5I/YSPrQ2jA1N1YRH0mQqQ/
YVH8iQ4KSngOKj7hOous7O+CP80w/8YHVSe5Xrj2IuDiFfxdAaghFEThZi3Z9QbTH+G6/xNglLUo
NP5DCOWZlum4Du5NBIkwrYw/JIL/KG5zcXOUEQtvv4SmXL/ZBcsQVbsHSAz7DsHNil3EjVH+ayIw
qmPcIfluhhiBmcX8GPM4X1HXrUbNOfZ1uwUlQGbobuIuN4dp57jeMcqlscLJQijbCzvSDrNu/h1N
yZNh2mfRshzzqqfSfYqd/tc//CAe/3wX/6fowVLERdf+v/+LGvKf35znEExLKIuDqPA/6RtpGQwv
CUePm4dBn/6oY7cTen6O4gTzsEUEFkchUjjItzJZj80PLBN3co6f8xQWZ5O8aCN88D5cZnI7IQxc
kqsufITPwlAR7xxpeo19982TS+xbl21jsn+sCAm+nj1YVQtFpjyCaA1qqARu+R2Xzvpfv8O/iueW
nx5vEAkdglA0OLr9T+K5uoF1PPtUBYaCs2nGjxEECMftL5PlH4tY7KqsZFxHYMu//rrmX4U/f35h
2/Itw0RHZujOopn8h8cG5r5BvVX5KwOclCS8oCuQjTMRIpTCGl7J9WLd3xKtM5HC165jCmKdAV+u
RTui9Fbm2CARM9Zej/ZrAMBw/9evz/n/vj7PQt8q+PB5C6PtH1+f8t1Iziko99LF5tSq9xpbeK4f
x474l2k6K9c6KUdddYU2J462nmtf3Dbd6c0XhS1+LLkp2RclJMdakglsRqKCcxit/p1FwzspNU+8
qznUGuSC4b6iU0lwHhMi4FbWcz35V3Jp/Rmhh1F1HyYbJKoQdawj7c0YklNLZrXZakEE7KdpxXEw
3ZMyx417nl3Ga9eysm6W4dEhymjr6M5PM87fmjx/SMAuAhfZdlDHhTZe2Q8/6PHHv/7mCXf57vz1
UPCA1WEZ0F0OBY6Fv373dI/RbZFS3fpzfbU798mN+Nxj9dDS/oLg9tSJz14XT9oQv5h+8SuJwh/+
JN7lODygNrRKTDN69GIDH7OhxuhuMEfGuUvNzw54DHDcdROiY7TktnHEj7RFt4iQJxOs/uZ1FvWr
RAex6tnbjnWSJAVdKNJlOuJenOhZh3Nkaeu+ZTzILrbC2Rk5w88kjV4GIz8hkGwVERb52O5NzYcE
5tvIpeZnp2SNjOk+07UPD8uCLD/9ETC5AbEcO+pYox/UyL1PqqsiJqN14jsRcCw2tZ191inPcVWc
fbGAYqJDLj80SYZCa17TsHrEvba6GaXzZbPXpr7AU00CWmIjcHGZXBhXfewPdTkcFqEkHpxetx88
9vrQNY5OMhycziOXw/jsxozfkxw5qb27aAd0bVe1l5GZFIOnfdTE2/rdBXXaRmSdJ9FlMNrd2LUX
tEFY8sBfAW7ogAd4VFh4NxGm+btOCtLuyu02gbUjDWYt5MtEiEEUgATlluht/D21xcmLp4cEIz9o
gqPsYTt0xuH3PFYXK6E4YqQw0nSILsX5WANNiBni1uFPBu9Fcenc+EmLzLMy87fe8k50/6ikwW+V
5VEZzpq45XNZe6dMaRsL9c9AtFBOElXIQihjX6iF5UM8ype6SQM/O6uhP2IjD4Bu7wlV2khhbX8D
qHtMMKzMnXuwx/k1cVjV9u4+zG4C1QBqO+/ZHMAg2809UWIXztXdddJNZAnko3OGTV1/whC2Tlto
BFry5Q7OIeL8cX2guIb/3DnirTFeZCWegBtDU6AaVdGX09sIsIytZXnrAkwcLkWykoWLfsy+JrBY
mFudKwKCNbd+n1W4mU3veVpOXbclONg9DO1bL5yrCHs6NAKLzArSUn7G6n9Fu5CW8pC8VxvD4Blh
72ZStfr2KfFR+CQdu/WeT7xb8wM1tE1Tl3d265iUd1PuXBOmSmLOz4b2UpEPYHTeM7u9T2yVd2YP
hEDbO4AYr8xWEZuOqNV7ax+C8sceHbTLoGXWX7tJ7Ms6/9RcfWWC2iEF/Z5aGfb76NMU9VMeaej7
wmflx3QJcEcs5old8omB+FqbTFfT8Cfr62fmPBcLBpQ9GU9NzXSaDd0VkQ9dSbNnRb6xUwAdFQ7M
3CspsK3rKMMjYuCX4efYL+IkEMxFzaDKB2QPG1ub6qtOIzL7305d/87N8l4X4ysbZVJ6pMaDy73q
4a7Ht19p6W08wQH5VDE/3EY8KZWd+2y8tJF7tZv63ubitfntOK62qnA9rMaT9K7C79682H8CdYVL
kFEttN6BoeaKqfF7GUdfUUl1U8AHTOymB0ky7EOXzGPbe5ZW/K2AMgQozFBQuHuc3Y9Zy64yNk5D
nP0Au3YG3HElOJdZ+qEpyrvVJxENmf6aTgTe+OZOz6odwhB4PLCmXcJkVtVSSgjqLMQP8Qpty7eX
NimmpuKTXUQaULZAk2J24Czu98w7uaDnVm5NcmldFHIdWoHh+swaXYHFu68ZamAijgxmqhn9dLOH
wMuq1RRPpu5e6f6/sRNsMYyhNjWZpNufWjscxtQ8aB0e9ZnI8STVjkhBjqbihPE8UM9YvNrklYaW
wcbI0F8no471inUDjoOGa95GOljwEClXU90z8da6+Ozn5rIkzZBrHuiucwxFBCS6exVGvrflcDCN
+K3UcEX0ZL8IuDWpQOSnvLepCL8FhrjOrZ8a37i0rE+SC6rTWyVrUP2M0PKfTpxRrmoPxlQ+L94L
zYHnbA34dg07GL342liYWth30eUzz03YWIMErKddHMVPYNPXKvuo2giHC58xUz/6I1scnQRDe9jP
FrMGO3syB/9kkJE4GP26bjGZ5tGlir39EKaH2NyFhAo4PvsykqS1UD2bmfMY9vmRLMPtv76hjcUU
8J8uaDw7jkMBKCzvn4w7KJfGpAAuucoSzLDtKykhQTg8FNZEADgmPoROU6KjjQFtNCB4JzC7exL6
56g9ixZ5qKSfoeX5397wv+kNfQry/7o13PU/u9/5z+wvJOHlr/w7SdiDCkxj4rkoaBc713/YwXzz
byYgYdd1IeDSmjlU9v9uB3P/5i0/eF/oPn2lbvEP/r05pDd0reX/t/GHUZVjnfqfwIRdnT7zH54z
23BwhvE6XF6cEJgP/knfnyIiHyxKwZ2oqcCKymCkrXd7Kxpvmv+dh5ShOoXkPkd1scpRUGLmPsAI
eBmr0juEy/Uo+wfHoXz4QSkC7BLbU5hdFcflcgNqaf5JlPAdvTMa4D7+GB5C6b0VBpPBELhlnnYk
0BbXJAV4X7odUq6wY7pJWh9qc0nmGrIpmAzH0jGdleBTMKtTmL5m0vyd5cRkmSGIbgF+BfJdqbAS
D5m1hlaarBuIjMS/AdxX4kXKcp9J/kE/VuR9iDBak9a6y4ryGQfm42zcycDjROpxyOBPA5nZzV8F
8hhNvgin+FWOzo80RltMsrbJTabhZTK78MYYjORvyODI8TNUtO2pdpYUMQibMEltroISTR98qJaD
W5Gy6YnpZlekhszcJitRs1Z1UfnAfA56aZUbQ05UypZ2qlX/G4LwIcSDHkw4mdDjfGlF664zZ0aS
l9g3wAzIEuqPuBzeQrJ/VjWdfD/ph761oPlF9gO4t/BoMOCb0X2to0H/RjV0kjH+AGbez+KKpAbT
fBpnkGG8r95CH85WFoXBePC68lJAx/cyR50gqlJ87XM9Nc7wAchwJP5uieXuAkmIGBI3q36sbTJg
E28ftcL9NuBEZW63IVI83bVaVu6NTqCbXdJ4+1pnG6N/lCxYWQwKLehNUDVAZ+sgIVNv21VGsyZR
oTtoHikVejHMq+rsTLQFFfNXbYw2IbDPAIGGky5y3sL3X6KxHYNyyYLKzemiMhPwZFu/d8+43Zf8
I/89E8wa6SXe1CBPWstkIM4pB/JW2+KbRkgYjGCFkqQ7OE3EeV8rIpPy6hbr1XXxBVgG0+gv4a19
UpcUEhMtKoAkkQOhm/4mJDxpTCi1x3pLuT6TR5H8MDIibpxhPNOwHoiyW+LO7XMqkCn6yrr3S74V
DsOYTUpzVYX3YEWPs8btW0JIah8acH4tSRFlg22ZVYZtUdOhkluNKo+uUu/sYN7Wr3aogyzVBAEm
0ow3oZr7dSMCYMA8nTr+j9jyv/IG+1UT3cI+OXR1aBzJldlFAkh9bSQfEPJIXw/TC9PKx9qJr3fb
ic+93eA+6D2MObDrBqH2YWcUR1FpTKcxjgDjMbtT2HQfMo8vgyCoSk8IiazzPWEp/FVDe4jRmq1t
WEdoRtfOIv9Nk8FmsJCSPiSpoQZu4S4pFh5hHsg+jvdV0nyEy2jfcsRFg2CwM6euDkQ1v+VVxw57
BKZGlK5ldnuMDwOspuqWs/ZfO40H96Bpk6eGeEjWCggaxtg+ocCa1k5oS/Sx5CtjL3FXiJzzbTyS
dKW0fOSh43PlmTirzMJV+zml8rZZerieCs+XtBt+GnN5bzNU+HoBrSD/lVEIOPZQ7U30jJ6yvgZg
wDzqHW6QqMcXJIuTH/cbyNQ/of5nqyIV8cEYxp7IEgRGJsxHnFNLaHFIWn031Q+g0jHRR9UqVGEY
tOgDYGoOO6+fHhwpX0PHVwACl3olqZDKhqgQdZ/gTpa0BFbebPSPa6vXDk1oobNMl6VATQeI+Opc
+nAZwqi0d5aYDjFZU2Q5dh7M0vQ3WNhfnEPxypMyCoqOk575eB80E4gxp+1vCdulQGURLlwNCIuY
iw2mh5U3hxxyYHtxrOvHmLfYlx4YTiu6dC3qUTsyCAqMNTQhYnyqYpBmU1EP8Hl07KsTaLgJMQnK
7IxdmnFB8a0+hiY3qGCk9ljpoFOg1RZbw5Oo/P35kuU486Rybug17VdkSYt1gYSNUW1jE6i3j/l6
Nfb1d2OH6anx4YJAHQ9Bzr6HpT+dGHoKPwU/q0xIExJTFXiucO12jnUaEUM8101DwAMVpzaL34Vr
XCGhOw96SjUJqRe/BTKdN+5Jk52xnkJ0yqCbMEFkButstN4mTkSRB+45/XauHKyRSbbn00n8UG+m
ZydHgz20eXyTFtbOEvKtTePB7LKZthjDEQtb9kQT3/lvrcqeWZf6v9XoEmZZ/phGr7rBeDSDEBbz
mZhp9xLHgsNAM19DW4/POQKsZk6zY+UVzzHpacSpcC7AtFTQdZTedwHW0RP0OB7TqNgw4NtMuDr7
eHqaB1RYJrtFBHjpMSzIz87ro8rRJqpMbEaN7B/9UiDQsUKQ2aaZkNuY06jEwA57npqShQ8CeLwS
EEce8BbfJVg/uzFzOk3rtZ8AXz2ESQH9LH/SpuHWDibWj6RmxmbJhmPN5UEIK+SYNpYcsz2p2fa2
rJzwrxWmRaoVsDl4YupcF/wgwjAKEjCIrynn5gbmxFvtRAnNkZx+0GGUnVH+KEP4GS3RPdjNPNLk
F5KJSTjMnsauD6re/CFmy78R6XvvjG6+AhH6aXktwSp+GIOu8af9JLNxneErxXrpTffMk69GkUOB
ysqLXS+Jn1B+AuGHK+k3mHW51oH4h0eljTE5bpJ0D3mupqFDed4gzJ+Svb/U7lVBn9T6/rTjznID
Eu0xjjYIx4fYQ0FHfG4dhbuhXFAdZf6qLPKcs4gnRHPURzOMlGv9zLlYPczCYs7gj8besdufUeou
kx4bMr8R69sSJWZUy/TZ8kmTl+3QXrPOrFZN0wyHTqLER7tHHUFndgIf+AuTpnqkEONNAKhy3Omq
5vh7dow3t5mROZJppA3ecLHIPWSV6qJXNeN31IN4BQ203xjsCY4Mo+TJXNbgtpqJTGKF+m+0nddy
41q2ZX+lfwAV8OaVBAh6UhKplPSCUCqV8H7Dfv0d4Km+earaRPVDvzBoIJIiiW3WmnNM9inS8ERH
NjwqzCqM88ZzI6XiBMfMuHbxq2inYYPZIVqDMwQ51jLhIJuLD5ygN86dFlkC6WRhUn+waiRzji7x
1p6VX06W7HAq2OzD1pOlVH6dHIyeCZbPeq0tWQrDRL/dIsi10OXPuIrODdbPFdqlGxynTatg/5Cd
5IrdfsDEGp3IMaccCR7RinvGcmLcdaNfi9g8OKniV07E7wQabjT6cJPvskGjUlP3cLXI7UWHUzjG
JgnfWJNQDWE7r46872E0TlUNycCsf5a17llmQKkEikuXVsNqpnIC9c1haYQq1lQvMUq/JNF/5gpn
DUQczZPBNKg9gQpqBXCyxNrIiiSHG928dEF7A0ZBTIPhIq3b5hNCZWJU2Vy46Cg4gS3AmErCWdES
HzSX5XtWJCVohZq6tpBvcUc8gFGQxKjVDZZGgQx46o7qQGK4I4LXecG1m0F+RKog2FHf7DAdDo8L
h0g62kaigzNLgpr7tzsfV6OSwGhyATn+b1f/+qtm5j3SA/H/l0f+/fgyiHkVlcCS/Wz/ejz6111V
Lv7lif927+OoZkqs3WJ8Kae63dfLReLgAHjcfFybi/nv9/3bIXGUo7l9HPjn7x7HPJ5hJrMcgcn/
6Wn/o4exItabtIX285D094vWHz0h4+1D9v+4/eeRx30RxqY5DHaNYluw8Zdktz9HPK497uuAHIGE
WzsGcx6lv0IsuIOvxzM+LkoVIAHzEa9o5gPHMCQj2M/GYUV+K4pp2VZ/1U1Ve6mtobvow3JvGx1+
T0mFAhZWu36aUSstT9At7+JxLXDMH31N6p8E7Rv4JLgAJx9zDBdcIxOSa4tunR47TDFJU/aPCyjw
8Wbomx+Pl4K8ig2ZaiYUKF4UzTkfyvIepCxs3V7CnC0j3iTQrljWDlaF09nAZLIPF0zv49rjcXXW
efxx5+O21RnDtrOZdpeD//YUj9t/e54/j5ck4u3aJAu82uyZnTq92ndI26CKDXt1Dgt/orwP83T5
AIStRLQ4KjxaUw2pe1hMG00o8XixfEqP249rtPZ618Hh/NcxjwfIIEYqyijv5o+vQy9thXYb1b58
Uvst4KTHZ/C4QCL4z4/kcfPxMYFhUAEzojtOM/fxbT0uHo/9ufk4Xo+r8q8vtJqXmeFx+/HI48BE
mcCxKefA1JB2EQKeSbD0Ft0+YaO4UuwV8grsnIP24gg472lOgyW46MonknbUNv2xRhUoF8qOZGs/
bKcte8mtHLCVSfHEOJpbML+S0sYEfo7QvUal8gx+cksV9Uof9FDErxZht6lMkKdU7isowJVefibw
e9VDE09bR7Z90w68qBFbYTQboSMdVTCvycMGtl2dbpqCrUbVewyDl0avXUv9HRa/W+Kkcz3cTQYZ
ZQb/3TCcq9D2SbNfvkgfeOMGOcnGYj1XdImXORdSlZB7rhKduNtpTeJ4kBCaOfpQDihVRl14nQrp
TWBq1B3jqR/fAjncxGx506w4ah0eqZJsvM5xC6BTpp4fSqc6bM1EHLDFXEXHQlBrUCgDeM0T/gl2
MMWPAaOU1bWHQTOIF2/3lJC2pW4fzXbcmkLdBonyNWI+RCX0PsTRcW4+NTJ20zA6KmqKejC5dPnM
jmA89LQgTbKsE5AMGn2ZwtKP3SS2yqRumxLebzVuOpHuh3HZEpz7nqlEwvafPpMViAq3ZB1gPQez
Tdh9+WTnEHGjetuxf1yJuH9hHUzqyQy+St/p46tIvdLMtrPsHLvR2pX58J1myoupIYBy5EsRy1c1
gFGesgNLxSqJxDMyzUOhab9GYizkNjxkGCqQqF9IoKAA261NCPuBpVzp6slltBtF7ctohLLY4Gvy
oDSucX3l9jZR5419GnsNOS92U0mgIFT9Cuk75LktTgiXYJk9jqzXsBsP5Zx4pmxgjo59jO2ALs+1
iVwByqaemxTpSbF3xqdArc4prj76tftZKk7OyKvr88H+YYvUL1kFFCadU+NHVEybRCKx18asCAVX
yNZBa7WX1Gx3JVDYlF6OFE4Hdjz07+9Sn25jWz2IUIahMV9wMXtjCKcQlLSIlU3xGcWDn0yG18iG
13Z+QN/RHPliZDj3k+845IDoSLAM62jYxanRsmNhqzsTkyONzUNp3XDQk7GTAAewIApTbmjjNxov
P4AYo3griTvNdp2uHpDc7quyOda2Rqf8vZAgSBpqsip0UiFh2O2bgVoAXlESXXuj3Vp6+Iy7BzHs
qz7+VCcw3K04WiD6o1HdRAgocUlgR1uHJKzWdXuVi5AxM/4q0bX2BdMdKlMR3MFA7eTB5jRgqYkt
1liqe73YDxoVCv0gD9ZzAqE8NfvdnIQfo9qfDZ6B8gExusG7MWbP7KjhMgzHgCogi5d1Gs1PUmvv
Uz05W7ntiiR86mt5U2X2tmp2PT0HdTQ8Q6nPdiNe5co+yLX1PFf6PgmR75X6XljNk2RHL13YwcHH
X1lvK6oqZsVoVYQ+IxSbUoCaU3pOi+HTin7PAtZrXYLIb/cdUWaihOZBFWkOn6Kuf6/T9qBamavU
klsJlWeQX2Ndfc+wKsuxfBow+jQ2RT1aHpkc3OtoeioT44eTLxYT4qbnYEuK0A/iOHzKluseQmYl
yl1jjYe0CBGVU6EbKTmGXmCLi0SsTgoH1gq+orF/tXNxZ9+wVarAT2N7XyhHPOjoCcujGKZTb4XP
gTB2LbUQvTkWIXusgRjQTNulBl7WitE90W+pJK4qCO5kPo4BH7Fc3HGjnVMqMI4xXyU+Yjpph1RS
rhbqh4Cg4qIyQVeKfaZF2yx3TtCYn7q48FJ87BpJW1Gdnslru5i99czy9Roo9msfBDd96b6GxbYE
uB1KyjaQglOfSmQWL56g/ASVGiNq5M4dRQ+BNTR3vAraM0EgEFSK9DQFa/PZkqNtSYRyCbKXkA0K
oxiFivCZZLyzWZDwmMVEuLZ+HlCQNLYRS34Z4mU9j+eE31ms2OcuwC48pNvMJlTAIc7TiGnVJzge
zAtEzTsiSarimU721qFcWndq5UbPWv1K78ltTTZ6muHJcrZB0b4Ngmwrz+W20CATj+9S02+H/GmJ
N6+QpQb9zPwkbx4/cS19neKIxGAE2hlmuxD2Q7NTy45RpvXMHvOBIkAlTCeFX0HQTyhTZtdo3wM7
uhGJ4U3GuKOQvsqwHpVxv9MgikCqcQ2p3YmXJDO2CfEgMhE4OGrXeVh4AUh+cRhaUp+HBazzXEf6
yTQH7C5im5YEoQcysb/tXsnYl/f5MSvCDdrIvT4UXiKCN+iHv/QwfSNYcx/gLpLHcWHl8puuGLrz
5zku7wkVxRSns2zXpyLz0VXVyU02/Bi+jzM82T+t5j6klzrACw360jMqKB+ap4iPGjcWxN+C0+is
y4h8NfVSOM8GGavAqi5lZz4D7Hyq2+wWj+GuHADzCnJekzOwTUertqGOHwMd/kvXR3TSCVIlMVfJ
o3WApgGH296wpYM6JSeb8WSaOiKc8/akl8a6JCjQknN/kIhLnjVcxYwI6PsjcqPTrl/Hserxji29
+rDn4hLWQKYyaMopJURpo5rYQFlNBL4BbSI2DE/sCsv06vAEs22lm92zAjgm0Fhi6rj9tfhi6M+N
iirYxmJZpl6W6r4+qmimMw/iszsig2c/hlqFzoLh1jqVy4hRn8heObhmKVKGdB+P5q7EFrjQ9cI8
u+r2i9PY34lz0YVxQV+/1+UUDAMg5mqtVqMXZG8TElSwISsnb3w7Gtw2Hw8UpqccXK05Y2rajwHo
7kDdFd10qhp9Xw/VexvUn+yaMx0VCMsubMe2Xy85HXgwaL96EzNa4KD878N9VBSHqWaKr6VPdpNe
bD2lEH5qu6WnWlAHHxHnb6F/+EGsU0+nXGmPa+LO/ZrWK0DUTQE8Zgp3XcRg15UuQtytg1CrKH7a
IXERSuzlVM9NfHaalp6wjfhqPriOHYD1mK/qRkOtUxlPmJEOFj0alM6QJ3ijqJWSsNyEuR9Y7RWO
/WEsaT5M41eHGt+Uyt2svOJj3E8RVrJuusXmfDRtCrPUMU265loiE7+Q7hvdoRBg7DI619psbQZ1
pt28lJnPwawfdfGjENWRDEjGo5S9BOKYHO8hG6OJKneAabhkamwsxhTCoei7F5BCUYXDyTPo4gjC
4i8DonMFh6AEVpsuhhfIgR8juVEhK+sSw3f6MuaKH0rBTg6LU1az+MYmTcHp3ukNYeGFjxLjkpWc
/dF9LsVl1Ku3ERC2HVjUOyPsr6SJWKCQO7QskBVIoBRseGrmxWbYSMG0x0Dh9XbsSZjYLEYORVHA
tSr3JpnW5MmtrLnihYNt+aao3U4Pwq2qW76p/aaah3wyP05JdNCS6TnCoTaHIznJ5EcQ5ymHnCoI
sIuU6XMA4kFLsIGyTqehx5pUgkC18Hw4g0ven9uZxiaKwMuAa+JX5s4YqFtn9nJ81hheN3V3zajl
54C7QOy5hjYeZJv8DnvYdOnioQPRlcduWsmepkBIJ4m912O6cPW9ZDIaZw9hvS8hXTcFsdvF7GnJ
6FZWyi/JPJK6dFAF7arCR0C7TgXsNlneyCiC5DZ6GYnbagbmqLZYooL9uKzA+JpX6Z4l7FFsZW/n
ZBSond8ZdKA01vjtjuGbYm/gIl/FQr4HnwiZofdnTfYK7B7DWLsd/3gxT5uBvEOVyEm18rRR8yz7
YKBfzfAewKT3AsPx6YX1keExHu+pVOLFooeSVhC3rF2UVXvcQzv8YnvIGI4TbLQMe6GmHGPSJpZ/
O0NiZXclMD6xz7/jId/AWwrwa9MJ81tScSSAEDBfIql/iZTorQTTE1TypbZZNrC4LStGcXaNFWmk
9UTmQs9avR3JMRJeZrT8H5C9p9sIF7EG/h3j7+pb+mgJ+Q85GxxcskFvueQRuJ2VeQQe+URETo3Y
6awXFcbnQJ8vlpz4fdr4WmYdg6n1M+MWFuPPgJC3tHP2ctP8qPJrt2yPZO0lYwHfCeraTrdw7C8D
oabYsqhT6pdSTy5hbF7NSHKLWsK5xwmUJBA+Bf9H5eZtxNDeHnRN+5DqZGeuaurnjaL5wOxY+ZKG
6Gg+HWeMJbgRexZRkemnwzKMmZiSpm1iyyfJdKhpZK4psUoSjO2MgEViuokWe9MUbVijHBv9oJA5
39fxyajo+Co9MheFtoDpweb3W6f12QJFuAl6tfErXWCOSvewT/zRUV0MtG4chn6Yhb6tjmxczGeK
KFsdFH+fQ3ZmaNai6abXIEMIkO2ybINgcVO02J2GD2hOPkk0XWquuoXJb6LjYvgtpFM3L1zRD9TD
u4EJa+70jVBh6Bf1ujGpyqi44zOkAEW5RCeyWR695csDoIqGalgb/bCpwFc4PLO1lHfQAMY9NVoJ
3Iy60yOizDtB2gqyUqlY/J5nsqIC/1H8wWiUrKuWFmIpFuAYDalyHxd5InuPq4+LaLmzMEkusJED
rcYyhSA/5znHPx5CirC0HwJp9oi4hD8Uy9AHyH+lNRei8JnIo3uUP/6tGvLnvv9dFSXuo8+2441I
tsrKm2a9G4ytTFMu/WhUFc4nZvY/pZWauvwaO/DEB0IpSSHPiyXN6LetvsHGaPl/Vdj0lpDXv6pf
ThedkrK02Tb9z5rPo6QDc2bcmEBpXBkboDCqkbaScRZTznnd4I2sRD68hZaswGYiHW/oE/NOsMXa
kWqgYiUEUcRavdtkff6kGeIVVCxMuIklkVbJ7Y+kOrBsC47zYCGxl+L6UAaRDHG2b97iXOKHGRbW
/nEzonlEGL3yWndjjiSvJfUInvxblDi2a9RZtnschlTVN8fA1wlbWI9R120a+cLGWrnAf3l3dDZs
RKOkZKPYiZ+zhtqMdKHerNn0p8beRewGLxapsXdJC12rMuat1aol0DIMDW0/75yKvUWjIVRL8YAT
lxm7IhyCJZcdOIwSxMcKNe5EJeBFLoqM3KPqZ4wj3NVnh5Mixymr5frIFHc2jJKU7QxEpUKVIovl
Dj9UZD4pdf5COoDmoQQWqqls4LJKN20S3+owtSfINKqbG7nfKEHwnlngdnCxvQ6ZTWxupsyHMe8B
3SupGwZsV4VSuUINjp2+pB0FbkU6KQwtz6DAGSmURtMvsHZ9M65Dh17VUVkkKXuAW3V4nIjXaf0+
3vWFT6WgYL+zVErXfekFCs3Ti22jRfAETJlRIpPnaBQZpatwjd2C7OTEq1AVlBJTj86AgVgxJHho
gKeGyG+DcnzvyIL+Jf93b+zkcr4CpqJUNu2mBuYEQusmOcx4tYtFlpPMGNXJNMjLjUB9UBh0/Sx9
vQxXVV3vs+QpC0oaxwnJmMOuywo36/ktONKmxNpuZt1OAbKgYjazW+A2zbatVHS2rTd1LFeUrTOy
XSsKL6P/H87RJrUwg6PnkxYkoWV7s9xsoKGuKdZSCpy2ed/61rfJbpzeyrkcXvFesQZvrzb5B8VM
xnHerAKat2XqQG3DE4jWPEEdSvzjjhBBoCStW4YfOlGv8OlJA0RamSrOukUQi26gjRgh18VHDQyg
QbDwoWlXihzGex68p7TnFUTU8X5iVpV3Zg1qbzqEaLlRnLiDWrtSdVfUQ6WdSJbhq91LkzfSj40Z
naKNnlNk25R2spFvcAmS6NaYV94LH0Ob3kfnTW1uTIg1C5aBIppUrafuRRSM7MpbEi8KFsOzQwh1
Jk6CqVyRU0SHdZ2BiFD1T64pd9bSRGdmEvaMu2rsLYReTfjD4LzaE3WxhV17mGT7WKgTIAJ8np0p
rVS3SgDgODAZclBFo9iNsDlHe9pTt/7Nhkojt1Q5gke/Z+dBs4+GTmxidRlQ8LaKeGONRH2FEmNN
aBPqija4C+VSMccIx15ZzXVCFiRsZFH5R5XCk9saxPLo5VvJh7ks86MUe06sbSxJZRcIhqFOtbVo
lK1Ihu1M9wqlWWPxKiWlWinTXTvpnlJlpsMKFZEQZLXgzJauuvUhs1Yp+0PatuwMwAnCee3YhWrA
HorYutmTigWgOdjziG+/fprAKM+Rte0TJGbR1HklVVlb30FYXckTmeWGdnLM8gZIhA135hly7Wez
DKpg2MrtodQdH9bpbubn39UpeQbOj6RRKLqOh3gUpwgM6BJ8LFwzdDbOiN53KFeob+PKZZhJ9S0B
VWSDN9EW/KlLDz2f2V2jO55f+u5nBcNZ9UXz2jOYhlAjEg+baAbspgc42qMDkG+oPULFWVVnSzoH
aM7n/JyRw5Cu4i8zXQ8v1YiE3wP8Yig7oR1IoQOe0mX32H63k/c+/U44P1pZ9aoi9zXDuBQ25wxK
45gdx5RRmhmcdNez/p6U/gYdxk0AwGbdXeuHfdxy4srBBiHXphcqXRJ9FYWXZpxPnQrWk8g7Vhi9
FGxI7PSXUoOkG295gdWcMLkiJZ6k6jzj3ahXSjMzhiFMktZY3wh8FScMYDvZKi9OXH/iEZXvZJ59
oMakP9qeKwCxWiofS10+UK0pmC36rnlpGnAIg+Sz/QC1WbikuYFPg8eVGvyak3OHlqFHj0Df34Xk
srVgF3f2c5acHvnnbX/Fmyv11r2aCJPRnFtnEoHF4PgrmBrn2daGdm9hG2AIM+RPixJsSzYXOE3C
bfGVu1mTG8e8o7ScmwRMG72VfTnWMbfj+KdTwfJJlgMGhdXTWOoHKQcSwTBMsTU7ObOpfikSSxcy
XxRaxU14CMrERLRgRW926gA/4QizRo7TOHr1Ao86J7tKXvB/mXXIO8RYlhpW+6yHK449AL+zE8CX
AAB0q4H3nzVnwoUQnzNVM5+dpoULoJk27fmqfi9FsCP8prlRLAdgIAPuKiCNvadZB6GzKJXj3Krh
3ZoJLp6sihSm+sU2zY7MMPuriLPwORSG9ETh1vTyYldOERkuhYR4HcnzS9weYH/Xz497DFkT3qjY
ILGWx7LetI9VFl5lZpQAaut+snrnRI4v24LlGhs159SaUo9j2fikA/WzY1kuALUl1TLqL5cykqVD
C4HOT+z4ZoNKp1bUpMPeXi4e10IpPWsY8redVAwjs3n/u5lCupMJ2a0mLJC1XjmIzrTyG1TjSZlk
Cbmpph6r5eJxbSoDFQR7Vm7gRJjs/Q1EgaKRGOaweI+xc+J3QWVB7ycsMuTl1rMgldAOcD1V5BbR
GaBZgDP+Gb6Fvktp/K/7fGhuRRD2TDSSz9KuuT3uYgG465OxuSSkmyVVexs1UnHDOJp2j5uqpDjQ
IhyL8ZtHMXzf/r+ow/3v8vyZf7cP2flXWU0N8j7xEDD/uXWKv0gPLH+Lfz9q0ar/92Htf2vX3U/x
+S83vEfWx1P3vWR8tF321wsQTbEc+Z8++D++/5PEEGXhpf/f5OFx8f0v2vDHH/xTHG79w1wk3KjD
UX/bprw4d/9yDgPU+wfLKx7QLfw4iq7+sQ4vzmEk2ySEgJEmU0HHOfBPcbj1D4rkdPJppMmsO1Xt
/0UbrpuLOP3v2nDLMHkRA4k6qSW6Ji/pKH+3WDICMhLMppeA5AV37Hyl+kKIbJkqaxkmyhwjN0Fv
yZZHwu6UVmBXJ+qxQUvmX689SUvwq0jS47yg0YZAfQ5zCnH2UH8CmqdoV6P0Vkp7bWe/w5H+fQWC
VYmY7nvA2JiYnq0cbJ/dDOt6CbQb07vkNHdobABXPytb692hbncUZVRmBZ35S248zWz2OiPdUZDZ
1ZW/e5XhxgadlrGlnjrmALRj7hQ0lNUBtBBNl8CT0wN6x9N4KHoipNWY6stU3fMJODgl70s1YLdQ
TMRdJrtXmwo56oGR5UYSvph2fcmaSiKYUrxmSfOkEWB4nejf4X1hDz6xD5pDiDHOZW5S8vWM4FVl
4xHVN8kof4ca7PFYCYHRIGfOZorUkaYy0CnYrAFbVsNP06pZmGbsqiJzhg+GRrPo2w+9UT4MsddD
/mkQg7arFShkWBzZqKN3ocJOtAuCTYVIArcZgKKMdjP849epTohDAgd0pfwDJ9hJ0SeaBFDZKQYg
/RN/pZJS/0soxudgK4hi/jVGCNx06pJKQJUukq4F+eNaDsldG0/aEm1HhxHGSYD2NLFpvnZgbOuJ
tuiktXRWe0HBO/uVAfddQR5toaokPaYC/QRR3XiKDNmLIkNbFZUBGzcNb4oa/Qr1nK8riKs3pYe+
YCenYUmAGjIU/n2CTJcqHnqHJKfKMWbKKQVjuBaS/TFjnDgj02Drz+6LCNCI+EwEEYlg7o16ZKzl
az8YH4tp37cnc1XACXJL2dpapSW5iaEEK+qaxyFudzVZNi8EKmoQM6BPokj1lREaqsRS24lZDGIC
61FVsawNQlimI5rsa8m6ia2ivuTJgX7Ru9+ag5gmgG0JXBKET3hrNMJiEqZwSwKXEtOwxB9cQ2IK
SJMkV8IXAQFpS/gXs8vOQPvro/kkgTJSo5tIjdeWDRe9QIynyJ9rYdNDcOTsaIuIXrYC3c0CU69U
jlgVEam4MxDNVYWDz22thQc+1vXSoviF24Mz/BqWVbgxx2reqnXCaiC7EtEHgCatnH0eD9eYZYvC
mgKdMWJiEtqHhXU9EpmO5NWX2iDaB6zaOhH8gjc5b8cEQtAME9CB274aCDfcqQ5u0ZTvcT/I5Xuk
WNRcDLPxqGYPV0WGh6rMM/Qd3qLSpQfkbgSpVyz/Risgmb5UoJb1rEC7DjtmCNQL/FDWLdFpSb5T
UqQeKS0dR61fIth3XqlrrsFpEUvjazQ3tLGtwI0LM1pzqt2SsJo3esuCZaDto6o31cHP2CnNIi05
WU710lMF4aMLYRP1IJbYC86ZsershGIzAtidElEik3ME6zo4HpLC65WcGRgs0ZrGaMMryZQ2cU/O
RxmlkOhLmc4IiqFVN2RvZskSny/9XaidREBn3a6TUH63WvyBbSbHuzhifTCBFV/OHjERCm9aL0Ol
HMCZVZV2z3GuNdkeZQ4BQPkD/u64ZeUcrU6jMr5UEgJ5uLNROqG7dKM5B9xE3M1umBt+d8gM0A1+
tbi12Y1l4V4yjT2phuk6Y5fhWAki5RA1PFWjX2Y4XPOKcMGw+UgpP1Q6TNw0zEsakeQrIuBHK5qT
QtdZSBW11vqGHwz9P5RwiiIBiFP1M7bzEE8DbSHG6avaoqhl1NinyKg8u9DGRTHsOVGOqrfh+y9M
rDPL8q4cxveg7GxKjP1vDPbVNl/keOkhwoN6HivlJvr2WxXlKwMOxRNHCp+qTiziOOCg9fhrsmsU
LVbv/cTHqq1xvVKmqhLstMKbdekC14t9UdnuzDGmidBCiOb3OqGKrU395gi8rQqa1pgol5bgJ5zd
ClHmi3HwpJvzGUkgjSF9U8CA97RsA7cxABGMD2PsAb2ioq0xhEJLjc+1EX40OGmKMfMHRVOJzXTU
9VKClqjEO5p2zOf6ihr6LmPbJF+Pkmx8SWw6kanqXLOuFethUC9IM+o4Z4yTrpEGjk8OnmqQg/w6
Cz+dUHgayC82cn2dpvxCBftDKMy+yxW6tO9OzZ7GUl8hPqEFJawAwu89ZEuJ0ggYRmd5qF12jZo8
VaaKFUqXgGeHGWaZJtp0STkzVs5XkuG1cVxz8UutpO+xwiTAwLeNI8iyqYnEXrTBytJUUkWz3cAW
ayiwdnV6e+3UAWt/4PzAFE0TQY6fsdvSXOdLzVSY6HIKaM6phG+n4mXkXCcC1gsLeVcq5edIOhCW
z6OSyMSHKvMrhk7Q+ASux/1VobuIhahcF+RtbkcVe5NmssVqAU1ZkTdM6hN02MRLctgVUzrHnjVY
n7Gs3nWtmrYmUCIZ0EbHsuQsdURKdoJhpK5xpM/8iHRqxBrY5rWDFkPD5gGwMUdeQ3oCFiJH4BpJ
aWDoxDzSH4sIVg6sFdmWr2U00TVP67fE7klWr1TyDosPymzoa+1+FzR5sWlVyVyH6JXgvXbU9gP5
uVLScAPebxnIITcGx8T5lGbjdwnaaUXY3QQDNHuTs5IPwMp+Krr5lU2kzRJM/N3a7RfxT9uiIKxb
6fph2zskG7U+oFN1M2Vq6A06OuOJuopqAAa0saavZtcpifotFVOsMA68xo041oSdkOtd/EhYjLrN
yDwuQyKZLRTKYyG7c1sCMyLkB9via6r3Pt4KqJQovDdK2inugOSmHHHJJ6J+EmZ2J85cXqR793Z2
Pq0w9ntg6esZxDaJ742vS8QwFaEl0XhCTDid2jTkNzeCj5gVcFOjw5427NJN2tUTXpN1Oza2X0WU
NvtXAUoaLsKqy/C5wd2K05EhtRf8QfjcoviuTeqXY+BSGx5XsW1+1cFHxhyCbxh9tK33QMmGjuGy
0Y/iZy0tna76CEE78AO460sgp2IWb4GB/QA+Og1nK2dhM6J6nnMSQWdlPVAowuJuEXbrXPWK0Gao
0RqvOC2xsPoezX7utaOIt5BzqNUpyKMoF+Iq6E7ppNf0EmU/SqsPEdnJtSDYfhZJzFc1cRLG3Yeu
nJyy0l9tCukRDspDOBvr2DQJvJWkpULdcgaGI0N3jxBcsWPo7iP3E5ny3DVMAhD7tkmmxWur0tAx
teW7VkNOIy6GpquRF25YYlBXY+lE5QIsYPO7Mp1vLOW8f3G1Da0HmgoNtiGfr60pwhaQsuCJbhHZ
F2tQLRNfR+IJNUTCgFDdtttvSV3S0PunvkkbV3SUOwlfPTcxsaw6AMzSkiEwKnxz+ag8hd8pU6+X
m026MmcHOi/jo1mHikuBjTqgNnyTjQXsWpfokzXySrbmYYdx4yPqqDhBaQcJqqfOqo0mvxO6dQmK
mXURi7ZOT5/lrtnpcbKX82HawKX87lP4j7qRnQurNQGyLowClXBqOuobXR8JsXKgp5vGI/G0/p2m
yS81tzosIYVXJMbJmONpHTXU1kzD3mONMWi0gXKTKNBnrz0O7SSy/TYJcFqA3YRGPeLqCPvVOMlM
BRAVTaP6Tps2pMFIORFILBY/ILCpIe56Ox9nZ/gJYePJaqUXahXD8CVJ7aXT36tx3hUyUtx4Zodm
Q9ZgNvjOjRjSQkN9AtraC9P9b0uxXXgsGy2YWX6o7SZzBB/NmH7YqTEeNYuOMYnjbwb2E+jziNdC
EAGr2ODV1KH9leYWBZUSUVZey2w2IIjgSAn2QhmeJoloi6LXkTQ5gJ4CA71VxyLdkjzbsC9J3l0J
Jp8BHXbw1NAwWDq6wi6U7kYLQQUFmNSZv+qy9uZlKlZQo3lsiT91p2GB1H41zuBH9QjDR4gtnWIW
xeP7YBK/QsDxz7TPNQz//ONRRM0O42DBvq8ektA3S3y/a7nFNyml/MfyVxeB38mm42QQpmxjn2gb
Z6u2/JSqnqdtaAaTjsjUQLdwEkTwMeduKiHVXmicx/6NRTgMSE516dainFklFZk62aA5QLPeCYVh
KZUPz41SnAVVL7wfoV5B+kBJM9GAUIdrwGKyMn6rtAzqZIbKnoWf7PA+kwD3Rh/SN6FAx2I4KFRg
SsNeqc29QVbaLlTND9i8BPiAk6stRVuj4bgNevKj08pnkVpXp1qCWOR6VzoNn1OTrvUYoWAe0EAZ
DdxblnwZ1czGE5PRo+nJkZvo0qCwI4t7/i+Ozms5UmSLol9EBCYh4bUop3Ly9oVotVp4k4nn62cx
Lx1xb8yoR1WQeczea/+SGD1uzPRIwWMzCo1eIB9tUu29TQhzp4RVgnJn8pIASzfDv8l9m+vvCcgf
HhrvRj7dHvXGK6amt1EAN3Fcaq6NZmOg5vxjKvs1iiC+t1pH7eZOHasJ+5PUFKuUmEvehn7ZfNPy
2sTJLawYG6wwVF7SgyHLWkQ5/7pcXEfyjTZ1WRLeoilc0vYYe6CgS8RenOyJ8aYHdIZgp38i62Vy
6UfjrHm1AT0GCWrZCvld49JOm/iprb4/uyQ5EyhSgHQiE9JGNQ/ZHmysyxddIMYzMLIF+Uta2e9G
tYQtmM3EVDkPe/wH6BsG9QiPaf1cdeP91OpX5HkZB0b50Qu8v1IMb+ZgX0c7vhuC4dNMyuIvpc4f
hfx84dzfshPQhJII2hkHEfPcdW8GsSq3ScbPY9Wn52Qicw5RGPPuSf7aI+5NdsnRAiOTBNcau82K
g3WL4G5Oor+OGjARO5w8lq3CGIIZ+uD7MbXPvDVAjAq3AiQBz7eesOdLD6TJNIp9XXNXpKSvNYKU
JmmScF01khAQ8sqOMlN7Bhxsam1CVjDC8U/Q8+6iGWeXGoqD3+jp4kf6hDUeS3lBWrTjx8tZ8wG6
GAyx43JvYNysDomM6F7drqHJR59tSOjzKd9o66TenvBAs0mavZtzW0/G9JXK5ujJccaXhU1W1sQi
UERvBzqIKu0eGTrPZwtPceiUR4sEoB0cTVAYxvI7VgpNl8gzOow22Cge6B7hAQEOPDhsZQSV/h3p
XNuAKqxm/sZti8wqYfPU9o9+1T0pU68IouSOhdarGYAXMYuoBNUUXAel/nrB6vqtHWdHIMtEyA5X
kIG4b+dmwzvagw0T96seqssgvQKVLW6CgA2LtMbgYLUWwVaK7EebF6y2RXX0UtK3Szhhyhl4xUzy
xKfmzsm5tDH73sdGdeytsnrEqbYCd/IfNNPc7kR0bPIRwW8/+I8Y41APWPfaJkW0np+5D/Ye8uSD
YymkGXZU3+VOenRsN6DcoEhC8lRrxHme+RlMdJL+si9WS5wrh3kLF5eTrIfw6nreycQgVMZtsbOF
gq6gy8+e6hjV3CPJkfIGh4BB2JjjRVb5fTATO7TUQIlWS+b8yRJS3Q8o4j1u+L6JviSOHsCnsdpW
LkHqi83XXVn9R+4pmJtxcvOTv+jFCqJ7SP5UdyU3cMis9GVac8vsvqdWJQJ4j+OybMHeCBjK20mM
C9PICeedMtiJZsIMF9CvMoFRQDDKn1Gn9cdk40fZNkrXD6U06f47TW1EsCTBbDTLhELAQQplQZa7
QMW/x0lm7JVCupGq8bvs8QkY47yL26XZ+tFvX7aKG0aUoTaNJ0j+x6mfoBSAN7BxG3KTszIuIAVw
51a6zl5hAaMaJGjAXuDL5q2JqJWsQwDGMbslWdh/l2ReEViccgU+7RwNOTYQS1/btnmYCYNQmrkY
49F8fmXt/qsmtpzdkJAA5KBx2BaMZw/g5w/4h6Bl8/uG9A6X3HHw4xjZvhbiEebuR0nrg/3W3zSR
/JDrln1ARivW8D1L8/Gr7nXwyCcM6sLfEbts2MZ9p1c1E4XEpsx8Ut2S4Vnjm+YgtdjdZ3rrTgAA
NUszV1WHwg+MzQhDfYM++WUmS+EgSiBKgXQJCJXWc6ogqMLd/hfZ3XerSZvXTfJJx4NGwwzbGQVA
5ZGe0Zm8/cwZQx3Tqk2tszEtSquGSByg5oJF+XgTKj367oCa10Q1K1ccEEGO5j4jXnUnu+kFRcZv
OZSHKZ+zTVRl/2yHviDeVqQrbVOLaoYoomi7rHFtmbhnUeLcRz1rx0pgZIdb4lvkTA5xcDa9ZeCy
H0xEIqvyZPhul/Yhy9nVo8stu+CYiDc5AxdJWOmx6TkUXn/ycoEAYyRqHv1Jv5VqkvtewNId2o27
iAcG0ugC7erJNXu07G0FapDlEUR4ClYI9OSOUaMC5Rhvk0s0dmSDsEzJIRnMc6HzT7AJFAStICGq
ih+F+xy0jX/MzQ4WM3IGiwfagU699NOHX/RPYyZCPZiczUn6dxHLiOiIKVgdhxkFxjyGbVR+gtwl
jAomi3C7swo6XnTBKHiprAfdxXs7B6OI/npwO9qNrLBRwWczLVX7T2vM5W7enEtWwpp3aBsMQCIz
C9xGmhOt3ds7z2HjOLQMtKJ2m0VJtNWoTJX0Q+HkyBXTmMCgph7P+CrCom6hGJcwE2ZgSJtFKPI8
2vYU4ONG3djHB4WK65h72U/e/Tir8TnLQFiZ5OhtyHnIAMpciAq9WzzcV9IjuxHVxC82QvVATsGq
R0HDljA+p+KRZLy4+Tnu5l3RE69iRe6Hp9HNJdaoQmvFXgAZ8aaB05vICD7DWJ4cIDp3foOcakvr
U1G4k5TjZyP0sRGZZtpCGOvzVtDM8ofjSkDV7hSFtso9QN3NYu87H+YqY9KHrgzOFNgBUJYCk3Rs
EyoDbAYEG3T8kdou9sZyx/QHj9hAJrnuJJ82tzYhRfuhKDLCy9LoAkzf2izdw6S8vUobuqUyvxLb
giZkeHDn4CHwXtyRHDmB9jGLaR/10r0WQ3qNe+s05x64qSkykRU4h86I4LvmiC93SeB8Gj7qubyX
KxnGubq+/2QnBlztGMLq4LUvvQVloWK+iZoLd7NlHUejMA5T+l0J4vcGyYTbtP1HY/nhTjzNBrvK
Ce697m2Dj5migTzcoXDTvRPEAE2qbKN99WQ7+dGKm6+Sl4VZ2P2ouoHqwGf43lbvNZiekXZFi/m8
0PpobNem1xAWt1Iy6gUfNbLMhgzliqybmLJo5yISN0b7Lp6a39aA+9JLJ90KzqI6iEmStJ2UhY8s
t3QHFHt2P18yAkNQCotx0uGQ9+IydvNnFD27dhQwRcSXARSF5Pf6D1ZbHmgHD+9kcQdk8l1TJfdp
967YI3vTGB/ctOJE6DaKweTG7IIrEU7G04RPTBU5inqLsOc8AM6Qz5iwPEuJex8lF2k6bFmQoWxJ
0bl22KJChR9jQ4csAD8+CVM/eukbqHQ+674z9sREs0XA6R+6CqYgBzXM0ugeKAcY/EfUGA3+FpN8
TaDfQ3MNzNTbjln9RzrqJept8pC0ffD+90YJE9NNAbmNpOEN4mioLv+wi+jcX+DnI18qAhSlfv4e
2fPNsmrAPLSxZipfkQZQEw13yRRNm7pt012eV1eH9OhAzpyi8n2NMDCfFiLAkO9Xj9OAFqgmI2jX
xzLsFovbkkB0OJyEf+XvpUIXBdthD0SGLxVflVsuKw/Nui3A+KV7tKfiOXCYeMxCHNqmuzkpqrdq
ih4Sv33KdZYzgYXuJRtWZ83Y79py2deopXgOXph4HWTXoUzEV5h3bJWYDMam6JDOjS5FN+HxnXfE
kNFNdUhABwgZBzfN3Mq7nqQfPfTs/xrqPKGPXTo2R1JXPmxXXsWc3RRbPWt2Lq59SlGl6JTLa2p4
FdaMKugxjwaIlE2ml7cgCzl274nQeDac8Zdwjr9176RXJH1ftaLtm9z5KKJuhf+MRxavO2OwC05z
vS6m8lvHRnavREpG6FtFdleaqeXON73PSXKmtDQfu2GCT8Ih0NIR7+JFno0CypLjliFGhPgEKP+f
CX18N3sdvymwL2JQnkAu+ASu6idTvKGq4BgSy13ZUHEUjQnrPUhBUCwl2OW5eNGyvk7B8s6GlF3H
lDzHHnGtwaiscMp4hpLoEilBvHZW0loWXzZZjpjBb2Y3/4r/MaVT9+RjeZeO+48gT0k2DWMjzhY4
76FdsQLBJ0rmhGlCk2pynhJIKki5NFwtvxaYUsg8pq1C719lJyCfkINQqOy5ndCabfA4/ixyJEKN
MOvM4qO3kbhsJFsFWM/9lqiReut0smMKvrHKPLqiIp5D9KiXIbU5GhavPLjJZ9QYzs5HIHvIRP7P
dZjT4pB4Xnzg8QNZhueyxeDZK9jShvFMLu1eWdCyR5xwaqavgWT/Z6yGayWvdjN/EyvQhJ4Nm6Ju
cR/Cuv8qh/rFyNP+6JRnSpXnqklSbH1otQjN+8HMAuvL+7s0jN5YY/jUG85uGmzIbFl7UEn8YDFK
TkqUpVXiHNjA7MB2nyfHY5hBtE+IKeyWaowsxEaHDkno2XloYMpa7B1apJOFyQaNuSqSH3BHZdh1
CUhe4glTFuRxhjulqTzynJAiT29aMmQadbEdS4BYXj7ejQ0OaADdmvAQK61vujC/m7GWzCril84g
Tp2v/y2Ku3f7BSyAifp/IK9xvuChx/JVLd1h4FFfcnl1yb9qm/oVAA0lpz2eZIaHUHgCtDnIpkiM
ejdFzjfHuhqnf0XffxcmQRjiPKjlW87+A14hRNmduTVMEZ+a6iOOUBe2szr40fhUsHze9JJwkCEJ
7dJVu5bAnEn3P8AzrlnCOkj2PaobZGRrxNfA6qpLBprJRB5kDNZDRN5D1c7ZzkUrx8aeoo6RlJxY
fT9MhmezaSOgqcmHb49zHHM4HoSRWrQJwHq5hEVict1bI0k4nn5ep/DdODY3wHa3avLPBvL5WmbT
WtQTKyySfbYKjryCy6GLuP910+x626ax/U1Hm7/Y4ovB5MB/bnCnE0383STdfeGxEIuI+CyM5ilr
cQnRBD1rrzCZFLHO7hO2QJ6n7opyPgM0HkL6aZ8MIIaMbOFHdYQ3Nu1bPbtbfNOgJoKYarMm2cCs
Dv7AzyoBw+Z+8JBnAkoeUfKd+ukVIZm5+9KlxQPFjhlOufdleRMqNa0Bh2Lrn93VfhB/itI6mXX9
jgKsoMXKXUZoFsJsiK3Ogn68B+1HnYmfwgdLbge0zvoXu7EZVtCSCG3eF5ZrbKY++KYhOOLD+SwD
D9aKSY8hq792bYlQTHUAEcn4a2aDOmqVlKsw5S0IWATC8Pip/Fzu2bSfWLndloqC1ewNEgahym8b
qMo7j/Jt1p59yavq01MAtHs0lq2PMytb24fMNyb4S+mt8dxvXTgQjWRyWR2hfCe8p+jHiJZGFm4d
azm3m8ar3NCsFY5zB+Q8K4zBOinPMTZls/gkXLiPMzmER46U12FM6Ny6/KdZpLGPCq3P0i/+MAhH
AMC4U/ik7eruyTDMv1Emkl2T81ykCWIeVJVIIsiYS+p/KjKep8Kr92MfXKaGBqggSWtmH+PyoW2l
lTzyioN7GgmJz3gNvR6oFRCskGHpmlUCT6bF00DCztKh85moLxLjX2aX9i6tPmukxDRaVB/Gspyi
oU43+Fb2Mg6w90OR8hS1dx5AZyyId80Zmwxm/y7S4uKOxZUF8neOQ3wXB9Z2QHTH9A0gnCndWwvC
5Lgg62htOnM17w1bNDsplhvSpDNHFz/W1t+MrtvNnJWvHgj4SAyvPnKmTebZ6b51519SpXnVnWs3
xXTqyy9hlzhs6+aUKuNaTt67WnGUOdBLIoVqHPlXf3E1aYj2yDEep0AmstNY1JfqzcrKEmnHCj+3
o3TjDpW5X8oIthzAW3TsMsSy4IZTa+3tVdEc2UG7nWoaHOmN7VvatezavfzLyKaPWBjLX9c7wdQL
HmWfTYChkzuW6IdSTjjvJE/ZaE3JSZDOshE990mZYePV586FXDxnHRIMiwDHIG+XY8li8RDlJB52
q50wbqyVXkFT7yrmkWnr0uE0ZNHb/Opx195l8bQP4uI7WBnY3NrgaCULZq26vWP3KVtX7gxCI8xe
NMQL2yJMwNEsZfmvW2XngwPIjT0O4ecVontwiC+Mj5PN7I+72anfhEvJRrX8A4r+1VeMfLRH/8ld
J+WttQtay5ryaoavzv5V+Efddru0REYcdK95tW46FAJXunpV4/weHoJxTdNL3Vcrn/7U6apMW5XF
zLR8f3i23GTHkhmXQ7AZRRRtELP+TGZ8JUvYAoXgwhUMLr7DZM3s8Rnhruf5wIk8iOwcV+XOT1FU
p3Fa7uo5PVZuvBPIWcPCNxh4S/fEJfzRRYGEqokvmHzS5lARUzwZAeOYZDE2PiSy0/9/pGOO1dQd
7mHEZXvUE0SvGZ0K1RB5CCEYbDEgPOfRl5v/VnNLwJlja6bLFIg9zdpgzvEh8vvHeay/xgJdWZR4
ZF32zg6KVokYFldBtlQbzBMkUzSM75q67i567H4YjVZHfpNH8rYfE8/kPF8N4BVAMLL9OhsJSfPT
Mw3cwTAE8BGDLDRHRlajMz6BPDNhprCppM1tsw+EU3dC9yjLlofY9Z5l16LrwtgXemWCC7SY4xNw
bQbWbnY2Ec66Om4PNhOQhoNt07RM5qWt76NhhBT0ahRrQlufCCLREHMtEVgFAc97woXj8GDXCxRq
kEzWzo6To7DVJwphNLFEQVotBsSMvGzQJD6ID8ddz6UHR/m/eqFaZeddGgAOWURnm2HMX8HRvTYZ
oBbLTn8myNdHkPBkDVvRLjLIUjczc3huZqwxXYb9Cd7mponZO5VO/I3xyriaMv6ckGrvFezTzgmu
BcKmcLZHht1xdmvpoxT6Gj9fWB9qDz72QLo1Q2k0JAo7hx/dMW181HDWQsY62tbu/Ry1B6vX+k5G
3cUd8gQJgQFRNHZ+FtTPODmKOBRt8Ga02UlyKdOCFTHgr6595Ug9Avnr/SXMcv5ZA25HGxOFnvZ4
gy3SxWOzvejBMundLrHXwuYZunJXRT3KMBj1S84MieG0booOAgkwN5Tl7Z5UwhcRCwRCRH7tLF28
kHdxRyxUsm9xIq7gRro0yWDTTWB06XZiY0fZw2ioraufiDFT4zevdHZwYg2sUGjSUGilCHAU92y/
hycOVnKccM4yzaEOI7W+HT6qjDOkHIeBSRxOKXzSzXHGu4yA+9UszAciPuARS6BInWr+1KX48ApG
wFP9WFgmLvjEPSAJqXb00IhV+/kt9Sa0B0OECxFaibBZrxi++VE7PczixXteyJlSw7pHENyxqRWZ
J7/DpujNt8mCMSNpe7aNwROYJUwKTIcIv+JjEpiC2LO/NJAhpoHagPaHkh4S6mJNW06Iz9HNX0zp
/01M/WqYNf9fr3fwaV/B1WGzLTXFis2Qpl2tXQXMiQCyzkxqKoCAZZTnUTVbYBDALRTCrkDjrXQX
qrN23SEkMEOXPRU+12vDKx/w7YWTX2yXtGQlWkFMTFkGScDh6JE6tGLShDTQzM1L7/4Y7MTCoSMv
by4ne5P05Jq0BgzNJZNHv275S8YE3ZOzN2Zm9HHUPs0I0AjxUA9VJT/ibLr3JR4xGWcZDQHFdxJE
lyJgyJyYCd4vae8x93P3Vv0RxNwqI5qOKnZfe1WfvIZeblizTdMScVgEgq632B/r0YzZRkU7pqhb
j5gAe72gGUJBaEnSgwOi13IawtSaBpMO6qZw4bbHTdf159Sz+zNV84doTWwmFC6sxYn5QtF2/v+P
qhUt7o6hICIOFb8q29MkObNWuAhkuPWPPB68oxJDcjW9eycvs5NrGW/GQka3GbNalLlFMdtOKnQc
fR2N4UcTeoGAt2OllzV3GOp/E5yHezuOP7ntYUqkjc2+IPkbBBq2Qau+x9IynpLpziOV4ljWnGyO
4UlGnXG+y4Teu0RQMlct7fuRi3RXtjbhvzb1cwKi1LUwVbnWR+qZTM2WBJ8ZVaCNInGX5Pl7gsDF
zALErGb0sfjPmYlLa4jix4V8XBsvJJ7afmPk7k/Uq09YUKQ4+pBxLDRKiLfeJ7d/j8ij5djzkG7o
4q82HaipCLMTH4KlNN3nicP7GCMJ68FhbZRGJVWhBdrOSGpCUaavrNq2qbm6YRfQclMiPuPW/B3W
nRSuPY4aREdl1jXo455yGXx4Xb+LRfcnGp1z2vE+MFHNN35vLhdnYR8/opkYDWsTxC7WvfidtRe9
9mh+DxlSS7u/ZhKg6KiSHz7LOTYw3QC6RRHWrJxttyVastPT2zBN902GynXd0bAiif+NbbAfFmtA
oYZ1umKzsOHOlyR5g8DNannpmsii20FLu4z1AWwIC16XvNse5TOK9XDgU+7Zc2+nKf7o4aJxkU1n
J2B5wBfh97IKMz/hqDVc5okBNwl/0TnJ8lvReB6j8AZZA5CB0SSdu7HNCz/YHHnfMjCAaAmd7rJ0
Dn5W3GkN0+gy8aEFJs5vhSTJXtrnUq9ldI+AUdZLvE/EiBC8cMjys5D2WUZYt4N/17pfg+EOt3r4
SVVf3hYZROfUkRer7pFNBEa6UXvHL90b3r+j79U5lC5eq2JOs7M3sC8z6Qd3bIOX3YLBni6qfXd0
uRxoOircN4RrklZ1F0ufgNg+7VEow7fja0E24TXPTkdNOjkGUBMAqY6v+yPsH4PE9bXflfTILVHX
M42cbkRwK9gMQlD3v2rNrQdRI0XdVn+XtjjNGN8Eoh2ENx7Dr9nYlSI9pZl3kWP57ozlNwXHu8GM
MXITtF6k8/RjfGMx5ofTyMxAo4OED3eaCv8Tf8zejeQlBse/NWR/z4lMFE/0olfYsMoQMNfLX3zB
sOvWz6mNvuZi+Gr7/gS+aLcwi9BOAso4CQD+jf1JdJzD2uJlYWZxzxr7p3Lkc6x+FEfaNrJI0KX+
yV7tpXwnAAPlvNs8lVo/WilFcGKU94PHvxxP/a/tukgTew2tw/q1aM+wq3M+Tq59r2UD/MdeUMci
7mO/8oMePj86c/VcaaPfjhCx2Lbop8Wsjkmx6F0/Njs9mw9ulh5ntiquYUa4j+SewOBka6YYPStQ
VdNizQ9qOosgfSx6uBH8hpjcovifTqav2sNdarLidFfIiFMxeBydRR3sRDermORkaj85UR48Lbqa
MTZvu5HUSVdL7nBsBUHVE6yWiC19axyycTp0AYvEnC55BGsDFuOf0ZRPiPfKg6hlfGhgNDBf88Eo
xajKEzwYRaSsDy2Sq1X2L1IkzVsFF+66tD66BMdEDrx45skiNXx9T7OnMmmOZryMR9YgI0uaFZTj
eVej8vdqudnKTmF2uUd4Yxh7l348Va0FHW1Qu9TgCHGs0jgP0KiCOQW0i9/T7HlzsB6yqsEAz/5o
ETH7I8/ytppYHniCCJS6eIJQwHgSiyzUq9SP93PcYcqE5ucy6P/2EeTkQ+9+xksN26ap3LsS5+Rz
p/EVGjcvSMYXFpD2Y1n321yOeRhnLBmnFpepndWAqq3M2v//P9N0a86FcZnQmWyw3RVvqZ3252Tk
6crqGFOjaIH38AQdU3PgM2hQ9wDnBU7e2ZAM08h9Y4qVhOjgYSqW8uIwBCHtZ9guEV+bqkoLhRCS
zdh/c9yUoOoiR3k2cDkEM6GvyHqKrNkPNq9bVzUPNurNO7MBcoNAnFlzImlCU9z7cWDvpGKJZWUo
hGK36h5ZABe7koyI57ni5GgCFXMnZcxbZ+dPw/mKDvK3yg3voVviB0I1kTzSYD6N4bgUeOf7BjRT
h+U1dRokWYX97KZNRjKY677EEd5tU+Sv4PGIOGLS0kasb2JqtP0yBdkhNtMEMd/oPo5+h+446N70
Ig61rs8OvvuzhIt90IDdY6M3/6l4rp9RQHCXR//js2DVyLp9yNE53pQxhUNSJy+jFTGA186qoK9R
WZp9snd6dAvNxCDG9ZPt4LiHqkyJEqY212ZwDuLoWnrFcI2rrsbUhB3BnAbAeSTcmyjZrbzSIf9x
fLuDTURzqx6DfpxRUQKIS0dD7vUAC8hpFOE57fiTsO89QwDZN/Z1WQr50IAgODKEK2HrVDfJO3Ds
p77ctv1CXZc60y5oUg+6QAEGD4WWG/aAMxkTVuLOEtARzK6l8HFJtqYhh7OEnzB18f/OxWtQpwTy
RkTTMwiMzyAFf6oG5lkjYKi7ZXSwF+ZfCmUPbny7fdTdBzMo7zR41V23tNkdj4i5rUTJ+lJSgUrH
RJavULvJnl/B6lZQZZQNMPLH4VxjbEIu3nV7TCQBDPBEX011CiJdPzPllMqp7s3OT+96hx1hWce4
hsd16ZNIk82CiY4I42vY8bDdZelPpqsXibg+Z0+cJc1zuu7JTPy6DMWhsQ6kw5bokz/i3gZxgZsq
hjxOmSaiDVubGhydXVzslBrPyVO6fQkZjwziQ2EQaYQqcwtqnvk5NO9dtCycBsEkbmMby208/Q+z
b/9wyZn7WA3MgRC9bVOH4GV+EPI0Z53KD0uYIGr1pLXRTWBj0UY4V/WrU3sCpLq+OGON3QjwbgbH
wDcegDqjYSJSbuV9crQn4/xs+8ljh3Hji4wtcFdRsm9McsfttfBAR1CGiZUvzPiARFSqfavTerov
KSfunSr4mJnb1I03vZtayRNDUx4j29a7eHQMJqMLwi+w81AUV4WR3d8yab3ktWADVLuESFqtuFnp
BA+mz699HUc7KlXwlFF3iInWuvD3V5DoVRUidjJOsXacUKH24UhOmQiAhoFU40O697L8mbHRckyZ
mYRZ5P+4tuxeysz4y9JS/B25GFGIBW99yXSOJRPy4TF6LzP7IY3N4Mc8o9N7yBzC0I24ZulKrLTp
SMqzbn6M3QS6lCN2VuFbByKp3hKYfN/DaDymcdturbVl9GMnxcCeD9xElLwoTJ+ShmUL7Uh+l1mr
loCtXyjg4BXDpAiDoYIuE2u5Gq6699R9rzrvgDsXkVSrXhSCZgR+cN9yW/6oflB3BE4IesyifWhb
dMLQTA7EqINpkpPG3keVbDe8mFV0VknrH73GX/OzB+bNo3Q3cG2gNytquWxZtVlmo2h6Y1QlVbtw
EsqKWqxejjR5tF9oAIgzm+7UTKRfyYWlF4+ZZctEyzWnh86zrl0KgswzJGzDWRSHzqbd7Ahl/+gN
42P22IDRkWYPZbpPdZ68JUlyIz9vZBCXOa/5iBeTKW21uMEuY12CidouXsbgYcG7ceaIQRcc9FBC
xy7aSXxKe6Bo8irH8XGKKwSnWAx38xLzCxeud8lz9emg1tq2qS8uzsQEqO+7h3iE4tHPZODUbeyc
bRB2GX2rhRb5IkXdXj18GYvFNHQyXGhHwolO5F7YJzRkhhu3nP1EjQ+GIiOgcej0qoNRmRenrAkL
HFhJ9DmC2MkFJ2Nm6bmGFRMV7X3rMuBlvwVGBfv/NdO/DpyoPlryf4z6rm5MmWJri3k+KMwqLQtU
MUjYzDp+H8iu3RCNAMiGjNCRu50RTAUVIX0zEl1fewv05wDTep4hn9k3o5XPOC/F1jTBJQyGCFsM
SVgZ3dc0zv7WFsvLQCAvg88ceiOvponV4lSp12ipxetc5chZDfEl6omHAo7a1u9irE0zKtQllo8i
nmBsQOjCQWfdlY71BQD8ZEKFDfUywKFbxBeqJehuGu1zHHXffrcAFU899FHCv2YzAA4G3KyTciEg
JJI7MBqc1stCUBRsK792xWbs+XmdKFasAQg2N/oDrHQ80FaUl4j5EQKO1jhygGzm2qwfbTGc2eVd
kr6Y6WuXHgUpw+xh1jfpR9F5gVdR+RObXPlYefFz5OSY3C0y2pLZ3vnlAUvKVQRM/OgtZ0iC8sBk
MxxncuLsTj7FOPq3RU34jf6S2Em32axZNTtY+llIE9h0J3p2WcTrsH+DirQsqO099hFwCFnuhQ2D
Y3i4VSiKKAgxtj6qRuJawMzVCRWaQWUjmnc+ijH9hdfwnWXWDwjlbuOu6rYqyF6CXn8aqTduk9Uk
LSvAxzlIvYW4lE0bmM/x0hESj73CIcME7WNGFHCGTVLxyjf+xBszQICinswVXELnbRrmDyGCj0xN
z73HPz016m5BSIghicowMfSxAlqNN8C/Yr3uV1ml3zT0ER/97L3ORtrdk9/Exipxg62dex/50uxF
3bsbOfnIkpbu5iszTCMbbbW6eAhRkOO5DFfn764htaDBeNC1L7XnE1fHfq5pLpXrX1NyFQjKzjeO
TVuJJFjuHYOYLn9gL7lEmCMneURbZCOL92818SsU0N0WIBjRff7fgIj6bZfmX8hSvhkiY/vw/ft5
Kp8LZT/oyXkcehvemvOQZtHFrnwGwXV7D34ZmxA/RxC1HfqNeI9jFSaevOtKzD7msBtVSc3H1T7l
tJORKVC6ShcAtwHXllCWbh72NaRbRrTxuZ3aLxuJbz7ksDlbmv/6gkN+AOjD+8OZM5OWIiznaLHc
3fRYC+yg2LouNEJt1/ckvt8UZu2dkTkhHKUgNjktZpriAVKpFAYup1luZ7tE2FzgmFis6smxrR9U
DF3oectVZOgFm/yJ7ePDOGp+gvFZWFjDkUEtOgbVcaSLBxtoWTws3U/VR9M+79HVFPZed+5GIybd
oDvG6GsMzllDDGZnMrMsubITawWhG5BH9NbxSESpgcT8/8dimROuNNw3FuxFlzRO7fi3//9oEwR1
GYZc+i5MRQAtEzKyIg73TWqVL6Iicktb/XgesxZ9VmDx+VZ1vZVDibErAyITGWtELC08gj7Uze2y
dwNkkdimD0PgPYxySLeso0jXppvrYV7+R92Z9dptZFn6rxT83DQYHCLIh6yHMw93vrqTXog7ifPM
4PTr+6OdjZJklxJZQAPdQKZgWZaoc0hG7Nh7rW+ROoYoV0buxhJMrNHCiZtWjtdlUrqExPAzti6S
qihlVm5uvTbMN9gMq+2oYmcNjXXvT0G9Lw2m3IFRE1fE1IZXuIhBM/Vno4btN6M5YHtkZCQaGq9/
/BTZEhxFPBgrgRplBE235nmFJYgsy0sbkEj4Azf2GAwc7/jBb2y+mpbnpbKEfXKmEGSM0GwxsjR2
+RDeerL7osqJqXprP7UdwVl6+SEasnBjFCPBqsn7POn+1FZ2f3LaT5dC9Fg7OHDtijY9sxCJL1H5
YJkqeCVMjKeTHftYRpYJrUHQhTSJvJhA54p7xIzxNg5ackNnvm7hrCyDO+GSGbXFwQogTU5yo9CF
HmWiDyFzMRg7Kc3p0jgzN0nJHRLglkEN1kX6zkSrvgQl6dxNXna4n4buCrt0RQ4zrWnXqFKGseRi
8bEdOjyYAvwYYbvKow23tOcQVX0UtcZSzaABaW91pxszWHKXvhRTo3ZJm+5Kk+Rg2yIk2gt1vR8d
TFwhaoVxIc7jwNvUeI3XSeWu3IJer2uSgtuppZs0yjNW4Utnfo8CIABD7fs8j7W4GC+rPIq2ndE8
Fsrf1Z2eL80wndcWeuLCsax79GSifqQgiI66mLhliPVstvIro0RiGwGgbhkzuZ3zzF/9Gq9c61a0
EbNdjpRg57k1a35MpniAvdAjIWKa7kvW9sixva3vJR+tj/vXEU3BZkbcTw1aPmqSbx5DpYMdfroD
Q1wvHF7rikXMwdmO/7H8kCo9KhQwdcNmQXDVN7MGJ99pxGFL/aBuFISDvELiOGaoU1tK0NxEfRt3
4bcBIjzectQm5U4akWALM/ONMU+XXRSeOKg3K00YejPQHNHE4G2D3HoeRyXWyxay9+wchvOwC0bv
ssOfv2Ir73EfOCmUsXYG97vJvLnewXTwNlHbf4tn65b8wpYtHcVnJQrC/2hljzXgDDP0DlYhOS4E
005W7RdUxreicMQWY6RWyKUR7DAuTV6CGe1JZbo4GDrzOc8af9tDBfMYOBtJujXKcbgq2htV5JJK
untplMEZppqwmTg4rUZ6+2j6svPQpM81J/C1AcscZwM/uFPSo+3nkF5Lz7mswuCcRm21xUl9a9U+
9e0UwAAl49ozlcJO7m9ikAYEKbFzD+LOLvoTxtV9ghJhM8bALmwreBXhtdKm3gYyucNoe59VMOBA
KIb0P4j7gdA1lFCOkQyvTDawJMzvwD3hl+zKh6JU1ars2DUEmQ5tH1JpBqHG+E7WVp761TbvkDRF
CcLVaUqRgQzxXpTiWYDloiEOUbU1aXsgauoFFFjKsWfplUfDwNnCSW1e0adlLjiyxRnQ5kmYXevC
DveqBkIvJwRc5liP27RyF4pufxUswdNefdF0AYgFS10OHbA80ZNnHbZPBgnGa36ZbbPykQoiXtvk
gPFsMVB7hV61nhFbe7J9aZa8P5PjgJnb6UWHUhvSIyFl4RZ/2doKauT4+ZuL7CaJUT8FMFnsusHM
Bgt1nau3BpzWvsoxluNLelBkNFoF/BJJRWNp4MBNPDJLZarlxhj/pwbFqZF72whNCRIVBNXC+Cy2
kmYMePvkjm0H4TJjla/hyE4Y+NDJmrB66KLsMPnWcxw3b27bPfYJO66xoAnGCSgksy+AaO6rE864
1JoZAlP9wFju2sTnX3bDgzXoC190ewvW71gkb5WqTn0uxda2wdDJ5Cqp+VJwQuKUR9SC5wKFXfQN
JCsixfjk2gtPo3a/BX10TvRMk6B/xkQX94S32TVaq6bClo0LfVUb/bUbSXtvuCnZMXHHJL4hcx09
dTPVzmqM+eS0eS4Urj6SvBDhZpa6SIj0C0peRxBgvERlfscTFPBEXQ3UYitTNv7KCopgnWvnftDR
nQywkvSaw2TAwXldpBA7G8T463CenvQ6rRlXpwLNK3igkwmEcEccB7lydHYDkwSK0DX3Vjk+xyrt
CSiO4eSlby4mswk7uMY0sYpJT4AFIOKvfY7TII2+tt3SF54LtQsXvZoKJywBUdHvpdvf0+YlxpFs
Vi/IyYuJWpTEGfAYJHGRwMFmVrm5J3XtieOXT1eefE6RBedCYjLyW+9yiIW56UcJz9qgL4SkC6m1
FtsmdIkvcfkuTQgljq9IXctDAu4wuhhjAUo8mL5VCGczny/MzSec/MEjaggs/1nEtNYYrjMlIccG
zdOkadxJa1ZEQLJymSizDWSSG3uQ70NP965shyu7I3SzEBU5u/ISWoS7Mt3imsfo0mrRXVntDa7u
G0YjKzU09UGI7gwFdZl+FedI28k6rIPpiNzu2GoeZ+CNmpp7OI40PZNpIiccLl/Am7PKvOxjquMr
O2PG6lqEjHTIyumGUVkbTOAlwSp26THv0uNHCfsjo8ylw2hTG7gwWepBHQNsmKaY5q3hZNeBGi+c
mTYD5jc6mJr2cuCTs9ckt4nteLR1+DX4LF9DL7t1DQqBek5W85DPBAGVj+VYBSvm0EzerfGzkndC
Dh8KOQHzP0oBSSjZAESFYcBp6NNqUyKBOHlR9qREchkx6EZijeRZUbCtghoANL5cCLvVhqTjU89b
sRs5nq1TSbz9hINmnSfPicy2skgQudmYLSd/2IYcQulUfXNsI7/UbbAp+TOl7TOFQ90boanp00Cv
k4maA/PZui0tAMqQl9zKvqFncjPg5/p0Y/Ge9O1xRtiGMx/of7xZ7BpFeZrn+dlD3Wa3gNq8Kfjw
8vscRzAOFGSlmYlMoYVT82nSZiK0MD57ToK6uhI5c+zqVKaAKmktnJ2OnCxnkgTRmBy+ckuYGCaZ
PHaeS0AzXiggEA+ho6+TyV/NtXqLpCgWW5qF0pjaxSu429qejy3BwW1K7IerNNQmnBHKJK2ibc1L
gybm2m8TSA2AkJjNoPvgpLUekW5ucs0oKyQXYbJGuUq9+ipQnEazPP0skvBxVqiJw7q5joaW5mS6
IySIPo+qSHIs3+MeHvcky0cU8E9BZsPCsstnWuUFgrhFTtdddNP41i14druYmUpjgpe0GXeNb9xY
fl/t0ZVUh7hprp25tA9JZGZnu9b3qN3YXirwFo5/MBRuE1PQR+vLpdcmJU84dmzsfxdBbwCvMIEF
G+Utcl2a7hhpxvBkpSkpqU35iGEUekDa0b+Ov9pzvw9n/0UYLHR5R6NlsX52I+eKqL8NMFK7pngn
V/GiQUrXMNJvy9sqH4/JaMBCUmLeMJqjayxNtdpWYYrxs6SvFdK1KGsrWZtYl7A8XvcVYkXUe2db
MSSm18SMh2wQTmt5Spudoh0MjnND89li7i3trftZxFgb5DTf9TOsX8GObndsjarcJkw0tlYScHT8
g2t/cIN+F43Jg4yDl7ZLsdRgxzd46wKijPcqoiAZq3MXqS+uH30Ibn2wdBYMYWL/GuVG47bdWkgb
lT0/xW7AQ2qguXLmx7b0rvruemZEQ+dfE3zF5NCtbeqIEtSpwSSyT6rL5f9tjx8RkBoYmXpgt06g
xPRZymLuRB2sSRQUom1fCtXcS4A20QCSx1jKipBuS8nWC0xSvHHiPAP5KWgLwvLme93PAV6WTlpX
fopj1rfAfwltMO5mr7HEjXYv5zR5nBI+UBeSiOaNI6UM9zLMq+DgEZRg7B2Hul2SrVaBVEbFi/Bl
gJjsA9ns5FkN8tAME7eBoucIpHeqshoxdtPC97A/xyi75YSqAWjVpyLuuUNyhlJjkzHuhcGpaW5E
LpN1Cjlro0v/LOP8BoDFRUsaqw+vfktTm41cLHk2dk1ydSzWBsCvnUnpsJYljlMtnrqOh9mtSG82
0uwJztvbWEb7hKPkcSrr4SZDSWqKRq1TX7zVEtyZnwfFFq0ARcpivZkeLRoWG81mAU1JzzdlPCWn
rKvAZXU3fZR9K4L8umlVvDXLkTLCJO3UqbONtoi+ahRb7eDxIIRkPgReEG5mQySH0tfFjqkWCwSt
EemAiA242d2s1rXfnaSr8wMmW9KuKIsXip8NnVnNhOxkZAIZ05PscC9GkXOC4PCYuHSySEH7giHm
Zvas99Ym58XKEH7xomRkljQJulA9PRe1eznNiHk67d65NHXXbRvcIe2DhzQvXQlkbJzcd39Ubkli
PbJHWOC/aHISSLRh5v0kIAsywQIhXyMJzxVI+xj4hzu53YGx76MHfAgYgJ8mrxYKpWP5ooKErSro
zwgO1CYnmx3AR8vEWj/Tn9GnUsSUDNaMyI5MLe1aNL5m8FjkItOj7bAKpt17mklnO2XV3vXGc+Xd
DPMw7QlBYI6ddNf1WOymgPqbxjSTJsQxDABvcre5SGN1381r06mHPYh/U1gfNqSc1f8VeOd/y+X8
Hsv5n/8d4vP/RXin5f8K3nn+LKYf2Z3Lf/8nu9MRv3u+VMqD3ymhdLqgMf9Ed9r2774AVmd6runZ
kLq83/6jKJsu+sdvMD2p9S2TXwL4CTYQ3uY/yZ2G8zvKJKVM/r2wLFs47r/D7rQsIKDfoTuZULmu
70nlWwzFbNf2f0J3hiNavnyO8K9Kq++3nZcgEZ77JH2mckK/H9mcf+eycF5xPjeEXetax+xcZq4f
mV4h6ixoozw0uO+rVRvj3AeOh6iByL6Gqy+GxbReluk+y7FIrcJimnqeYNxR8c5RzuTWq7aqWMxH
v3Z8ym+TcWc12tl0jWnEn3DJeSk8FZacErKbi0TzwjdI/ujXvW49pmyKSco6N0qBrmYqpXy28mkS
l8jAaQQ3pR8/TUCWrc3UhnKJFp1fPZpqjp4ItkK+UKIZhvST4kmbNn3vKxalvsI9VPjk4dAcEF2N
90yFI2lh7RzsHLtvGTYAEQSrnBKALOgjMEcJac0PfWPc9Ax8KWX7JJzkV9dr+/65d4xE16+0WYjO
eG97jDLpOmnRti68GoGxeC3Q5ug3NNMGsd14lCsnwWWOoniXVcmkboZQVuNGD/AF1onvEM7IvAl9
gg1zxz0Dxax9WnZhnhyaDKHLesyrrr4RFUK0djO0ji+QrBIndKpLu3Wf8qqM8Tvaft42J+AwXk36
UghbWJD1Qzu7Q5bUqO5o0k6vVr1fOux4kIGJH/I0Dv06S9Cx0PM1LQA7QAf3ZWmpEHJnGd/WUWFX
11Su5ZKtQSJ3udW5U3w4AZ67eghM66AxRxQbvOjGNSHq0b2NaaPYNgEdYKbALnQfTF5at8WVJtW0
1Lu8i6La2vayGWW1sfwIYTtSdpncIrlFQXVRNIM7PXcF+VErK+qnr77vArpyqEyG277OItKTmJBb
6z6AlEnlOnoFgCsvq+OVnJCI3SJtKbN711Bud+zzIOCwo+aWqEs7UCSXGDXxesHeDmUmBtw3RZ/g
9AexlF4z2cH4EA/EWe8GOtM2kYZM+06g/5zpsuY0gFWv8/DSFzzs/k66xVJZTQkzPmpf00OJwQH6
GjJNjYnUlInA0j8iKS0tknU5DlRlvzN7NAbbtCkGch/HGnFa7LH/A2gxJFA/w8HgvMZZ2zOkwzxu
bFvl2u1BOoXudziMvHbbTIwjD03Sp+GNzlx6C1WneActa9LNLpV5OvHf8H7hN2pl/GFLv3Mf7XgE
+jVZwsXKSjx7uy19HK/YiI05qO/8kQPdHgxnpJi9NW71LsNlNWEhI0ukD8o0uEBkxMQjdmERrLD0
lfEl485u+DLZE1B2OfZQZFKRQHAUc4dQJYz96Zus2xJFr2WyuIghsiambDIjXwDhLrzIWMKmgBCF
nmyValdbMHV7qQhtmtv8ve+Q9rNzGqUdvoZ0iRx7PQWe9VLpqVdkhrgMHl2RJcw6SiIl4keHtL8E
JSHRC7Nu39M8jJ0Kwj5HYu+Ks6MJSa71w7jbOSIJ52um2KLZzGMGFoaeNUfhKIWXwKi4k8Fd73u0
zDbYidwZd1NhuTl1a8Dq8PLddnNT4nwoi/8odE7VVXTtP36D8fzdGg5xT0lpKRS3vgt8WVjgob/H
L/tmMZqFAh3qohoMeW4Knmh4Rck6j/3+cvRi7/7XV/xx1/jziozBHEtYQgrXET9ecXJp4BI5STHs
Kw5ipjF8pYCEmzNNs32llKXfDZiW5frXl/2RM/3Py9rI5REN+0I5bLPff9C+7GtR48wFge6EWwE1
+G4wTOvu11f5u68TOrZ0Ld+0hO8uH/79lbTHkO9e/K+wTQ1bWg07C+KEVRJMKH7M6RNOO1U0GX9/
VlUUO5DE/+buLXfnz3t6/PjHb3wovPg2CAolOBCarO8/Xg4BSZfNkEBWc2urfZCAcB1ipQ6DRXLM
rz/ZX74/LuXQppaWb3HTfv7+GlO0uMtZWLFBUKhH1oeqsWr9+iLULX/5PK5jSuoJRW2hfvr6Rv7e
4Mjo51hioMFQllCT5/AJBeFZpjTwtXisJ+fi1xf9ywPpCT6ScBTPv69s8dNFoTgphGV8iUGDFGlp
U5jKh001VncI9DniIMQ6/vqSf3PfuKS3FGpSOX+5b6EaYlyXfE7HjfRjPhOlsgrQ5W/9frL+1Zf6
txeTgkLSdITFe/fjQ+ITAjFMCXcuGTuAEAvP1pCxeUImn+5//bn+5iHxbbjXjrt8mZa5/FW+e/zT
IM3ROOJ/0oPRHrxkZNgX5P/2RTh82rakdSQdD5zUjxepkerLYIbr5MWR/VjZA9G2Cp/4rz/KX58K
i0J6ebGQvy3PxY9XCQzYkgRF8VSQ1mcrwZROYKmML8x00iCbjS+/vt5f75LF42ABJmR3lZToP17P
7oxuriJE+0U1vLi2frFcZodt8S/We7H8vX9cMriOzRcnLRYpXukfr9NV7L0m8T8rq3aMHcdzxj+l
43J2rdwBxzmyImIqXZKsZyiKg/5KFuMfGeOh538BdkxlGdUO2bcUD/3lr7+Dvzw+YM4EWxLPqU9f
5Oc1Bv9M3JoB7hsDE/K67Iq7Jk3ffn0N8TcXkY4rlG0voQjy5y8aqFuth5ElWg/J29InH+gBBZm3
CbNg3YBUCpecjA6PAx3pujIfpa8vqP1OZhT/D+65K23eTcujhpY/PWMlHhWUzDxj9oSK98JNKCTW
doOjZttlLSS6X3/0v3vEJBUf13IclrCfXhya/kknXRYCWEoeLZoSHw4BS1NVbHIqHfEvFrm/fNEk
9EmMrIpP6FtsvD8+aWFCaxURMuXEQGOi4aUBBfvrT2SRhPHj08y3RnyF7fgeL+lfNgwkL0ZXqRY/
Sysv6Xnt5qb3UbUUyNW8FcUunfwB7zLOmJFohBt8mgXRoAqopIVuuuuZrmj6ZRPIZnsYNraX3P7x
V1xaDf+1RxMU8n2D4qef/ueXMud/P0eNfP87/n9qabDqfneXlryTf+aYLLEr//jta5y/vb4Nn7Qx
/kg3WSqVP37Ln10Nehcmz7zpKYcIEeX5bEd/djUs93eL6ox+BiWGLz3F8/nPrsaSVcKT61l0BfhB
mIJl6/+0NSzrd4fdjddZejwNprT+nbYGIJaf3xM2F4u62JKm43omf+qPD27JedUO6sGErtGGW+lU
+th4aXxlpkh52vQw0dA8jwXNjgjh+IruZ7iaAp0cQHIje0IHGPhpvfUadBOBhWQjNdv62iqrcjcm
dg72Lcazk7ZPXc/czevRf/fxyhnAMI/RdI/ICEpakBPGl2RPeYdM166QNrrIBjdBlxwTd+ixfV7j
Ao3vvJ7IzkWBcJlV9q05+7DDNVr3ECDHOnHiAdXPTtqtZEnRCziTf9O7H9NQJQ9dSsLaWDB09ls4
x0MR6ZWlouo6nfMLB2mS0UVY3SWTHS1wvU5W9VRkZns/ps27tq0HMlero5ba2udYRFCgMQjCp7uK
kHZcVcwp0D82azrj55n4z43WI3s12pEc1RSLfLiGpzi+JG38oIJXL//m5cFrbUzJVxgAdCziVWPj
1CLJi1CTfdW2qJPcAsnQ2Bx0pPVh9vKHIDVG+Iupc54AmA4yLL+irFn+2gwj8ynwz7Rt8DT2rgXM
bNJHt1hQILCKJ/ferTwii9HF3SEzSLcdSQ9rnfbObiwJTLXGpj6j+UFEYJp7bQ0MnKnGscCZnxG3
4zSL/DMsMaSMZa4PqPDyC21T+XQFMcummT7UkFP2NVSfvcY2tVJKFLuhrT4B9ZrHBpz+lljD5Bgg
ol3lDTYYhtHhvS9IbkXX5t7bc3TR1rRMYqntL5Q5eh2w4D0oYvFs3bzVZVI/TZwBaMQjXkWtU+49
/Pl5rpJVXCGdTcPoq+lMT4ocHrJTWrXBiQBhE+ZsWzxHqD8J9Ipc+sjtk4szelVwqmXeNO1U/BJC
6b6fFhZBFbb9qnPmemv1qTzaA70eP7sNneZsOZm57XlrNmWttgjOum2iY4a1JkisIj/pEJPjuCS2
MnjYTCbssy5KvsoZw2AfMNdgXQ/QUmVHN5vGvZWNE0Zqok5KOi1BOZUXuVVVqJ00MT3gaXY5Gpdq
aX7Z3LIRJTIWZZhN1oSZRJblY+L5IF0D56OY++IwjuioigwaItzuqMy9G4ef4Vs3ILqwBmxmAW+k
62qPsXOLJjS6lVXWXvH+RF+CsrsFYfIVNHy50fmAZ4Xj457s000jNYmIk2i3uUq/JPOcHHyqaj5C
DnPouuiDpzoQsC0lQQ1dBtwqLTsijgMSaJQDtn+0yosJ4RwJxvSS4sq8xWKyiWK45rnR7X2zOdVd
517osL3npcMiDh5+TbIyEIrCvUDOfg4lT6MbZT7CvO7bYEIE6i5GkZsIMTz3sl/iSJE5QgVq7vw4
6mFGec2eyKUzLRWmmaZ/gxYXNS2n4x0B269jaOMaRRxOj3Y3LTRxd4QuUBvtqXD9BDWXpEUhgC54
CHKQFBXngg7wkyPzBWlJwkOsbOKLWakw79nouYAHtNzLOEydl96pz3UG9FwVzhfZZVcBa8w8YOhB
ZRxiUZ63Sd1cZU7/hvbgLZwZEGEvuetgV5t5rK8Ynl4nUrw7umdck5v1Ra35IomQnP0gXte0Vffm
xDRO2XjbQz8PD30sAMpqG0mmYz1VDHRmmZZoMzdm10DMSJu7sQi+dHPn4PtEuQKGZteaEypUwt33
Sh2TRJ/5HdFESI0Zfik7GAfZpKBxVel160czom0o+iJxOfIU2WXKQk7y7ohIYjxFPXE2ktlL0nwG
cXqfqJseyUpVFP46nagwoTQxh9T1t8mEJIabDrQyQ3WwOGh2WqNGskwMC4tluYvr6gFH9W08Y9kG
68hhP3dxGPnZuI4Tx+Fddw5CVHuw4vZKGOE9sgKUTC7ikCgnNEHdRmJETmbhpCuOOAwXfV2zsay6
WeXLYNFXS4ppEjC3L2ERl3RZ0wlZWdWnZ5Hpe+AKA8HvhjzhTNwpxymvQ5YoVMoAKdsrb5nVS/eK
U3O5QUa5MWvayOUwbYauJUBejLvEFBwg4pcaV+Q21wS+cOImbIEAqc1UOWdyv65mL/A2XZ+2h2ZS
zt7ICR1UtUEs+1E3vD10gl8Fa06pyMHmwR0HTz5UdXJL248EuiXQe+m/1taACqRx6f8Pwwug4lei
HuVWRuIyDouUsOjrwTTJeKVjzMcclywYm/RXWCyVIy88skk2eFUeYWjAdIzFyef1n+rK2czV8Cny
kYkE1KyoZ9htw4TZBMiqqCL5Jx9Juq9IbhVEc/SGFa4D3qX1kHjf+qK5op9XX1RddbBYqqhQEcMv
Q8HYZYihgReu7EEyto6DfuszlEBHVn1gqUbclNgGB1KwuTGsAQjr4iQH/nASDdbxBPsRlAl8Imxr
iG3TAWkR0+arxjK8Xe6D1s/NGT6Hmy8ai+QtEeMJwS5t/HJFmPOni3qx7p1VZScCDI2HAaMcvqXw
zXGJ7/nOqheSWm68MFpL0aKaaDB2MlS46LuCyKDuqOrefo5QofrYEtqgBlSXRwE8aebWDlHDkLZC
yGCVsVEmQlm4szx2jGFoxuYHmtjNdVXjN9WMvjcgY7rNZDsGQiy7RmuDxyNgtZ7K6XrI8cx25aLI
F82ue2NWD+Fuipe8CPVJC5HSCdUr7rlp3eF0rcZoONZdSqRrdWmx4BzUAm5Qe0Y22B1qBNQdpBNz
6JOTo+tzFDfeMfJRZ/Ul2I/2ys09sUNrHcXc6knIHS5AfrUj1Cz5gGJbo5vMnpl94GzV0xKQVrwI
BrwHvx2My+zDGacXQ2f4+UvrNaiEvRWlee1EPUrP0M+AECoUClh/Y5PBRH/lDkV6N3URGVGIGMoO
a3KrWdwD2sQIo7sb16g/YrUpbNzyLD7DRnndOQalg94zng7whxMWshl9lo/VIJdADQo97siVQi/t
o4md9qadDxAmyuULwDaJHzHZFgjjwiVSpreLT+5OmSCwdwqPBSN+ILY6JAVzY4q4XQy8cISW3Vj4
xjoNLJKqI4IIqBU2IiKtIDFwYag8b7exhn/deQUx96z6M1asUFFCqKSILwrkq6iBcmbVX5mJoHmB
SIY7MgfVvVVxBACT5X/Q1mZIqwsIJzH+KMijzq3RyI+57Yo92s7ixmgIMrOyed7MTr8hdusqCW37
onRhBS0OE5PD3uCyJXj+azLDAPCtaqvn6sML+4+AUAGHsttdF6Zf71wjICvuvZqxTGkrsi/zV5Jn
F8rOEe7jGqyrPhDCcpNzOCh0mxK2FGcksTC1p52yBdJXAQ4qJH6HbUWxtVGjPW6CivivFt2uCNR1
iRjm+rJIgOo1GJX9DKhhYIhqRfSN4dX5tkcpuq6M4tpAIcpO5b3nLkFXgftWgWdEfMQcofYuUkMz
YgidEO9Mgyee38TkEAgJMTpEomHsaoq1GALSbkBR7EyPgD03XbE/B3tQ0QhuGPSP0pPbAHGfCPu1
4EyxD6rERusOk88i/YIU95V07BeTe9zPMRUoEvd11yMCZhaCvRkZoKTnF9IJgIYu/G0krhBL+IRY
oHdkqHZCfhLdM6/Md47hkAzOzDX1rJVtFgk3Nr73+wbScDU72xYGtXLNhzFxgwPcc9wpg4bwIG6c
CPVU1wzvc+GjVKMWrweXbFdULQBZgkNW2jeVrKGWmo9GabxYWU/GloGHsWvTF8bLR1cE19J94iwx
74I8vw7jGG2uGBVSELmXM28P0DBeSc++04mTneUSoUujH4V59tUt248W38ga91eKdh1ZbCOHo0q7
nSVKY++75lNYZ/EKi3m3C+12q6fhxnRLgNnJ43iYLERWlc0fGYUaVFDd7shEe3Vb/xP9LbkwKIFd
456MCb7KHDu6x2YMtLK9AroggJ5ILhRWAjbz/NGHhn3odHPjTvmnjS4IIh/DFCPUV8agOe0081Lo
ZA9g1PR2GONwb1HMr4yKh9eCXRKXnAQGgUFvXnaTuG4RsuWvRVGRr1cR/8WzttDjBmeTRd4h6wwQ
WlF5V5ncvI6n/tir/JEYowFSUP6GremY9Bobv8HToJGgGbH7jYi8fle4GvfrrE+6t+3NwPoAcVnc
wyq9wq5PHlrC/hqm2GIcqCbYj4+KpIhjnRoLRpgYJYTS2K7C10w8NA1aOYBm7IEVuYu5f+dwFF2N
ihTuDjgIAVC4mznv3fsu6peINvXZj1kGqyJyd5YpqOBUSa4CixAVTnyIXSXWYWg4iMQy42hk7qZi
zHZry6H7ovvuqa7NDWkf/O2BeK/CrN6CF8gP4cQjXNrDOhuUtwtSj0kpYRKjkN1z1BNLBo/ymVbc
eGB/BHrUY5E0srMYH0dJa9Fy62rrTDMk2ES9diq+VQbZKJ22CSqvtnFGPGbPEGxtj+FL2cKdzI2G
vFM730AM4Bu01CvgjTfHc97s0TvMBKXhZwLkQKLLfEyJM4j8O/i82MMMDoEj0ZznKgseW6iey8hw
43ryHsrwgdyTiQgKUKBZCK0+SGxrE7CVXvbj5CFhxczVS/Teno3iHNk+EMySU+rINwa36d3URDM1
lMAyCG7QLDE9nxzE2y2yaEzlsStihqiyvyiG+pR5nrPNS8TKaQTTjwSgehLrSnTo+0MbDbay+CTN
wi81qV9D8x7gy9rHtnFkHrjRvjOyfllHxyHfw5aFcw6k9V44tTgkkMrWDvxJgHhwaZtIH5awSE/R
BEQMCUJvuJyIQ9oMnk0uaPcQ6CA6K3Bu3AFiXpL2hepPHGiDvGCIIT2eGcfebML5wWttYJZkJO6p
HigGbX3ZMVLZlQI/Plb1uW/vC2uMti0lyw7hb3Itg/TshZZJ2aLcb83ovrvQk7exfd+FWt0moDCz
CXGGnvS5yYErRt4YXBUuSkinN66LxDQv8LLvazcZT5Wo3lFfIhsgI4AbuTdfKNrbQ+KZkIJ6FJwu
tne/RtI95fYhzkxvjxrdOiWI9nKnvgmDnrm8F8pTJ/P7pM/NXdp54hTsps70T7TA2Odk46wNvuHT
nz+AYdqi+fxsoNuDGsCc1QX11iGzi9nVXREhE/a6JZ/MHuft0KbDOhpFtzNcFWGUUtDCsBms4wxt
jDc5R+khlCV0+t4w+3d/KPwVbL/PYGjORWu2JEvl1B670cOblDcDGGj/sXcsdys0uIOZwKK6Km+a
TN+QxEMDdzKBGXnxWs8sZjr5wnAfWpF2brTsr+ZGLAejkezDHuScTlGaZ2yTtC4mmd4J/3aAhwkf
CVN1a/oXca1S+M44Aix5mPvqhEDgPR/D5B6j8zpmsOTkmFPifIETCkiMQczZzYjxGU6d256was3b
qiu+xkbrbwO1mGvKOrkwJ2SGxF7ucIh96XKbcKv/zd159MYNtF32F/EFWQxFbrtJdlaWbGlDyJLM
HIv518+hP0zALAYYYFazsGA4KHSTrCfce66e2HvmVwVGT3QvpeXbkhyOprOXgJ59vOUGvSrQxvbQ
2wX6WJYXflLDCDZM/c6WZn0eVIxmPtW5djZjY8/ovs6TnEijp0HLz1Qzhm/zlGLc9adu8mbPqaUx
HKfKw++bceCevI4jvOnH7xZ04GrSx+aAhI5p++pZw9s2Gz0N6O+DqeE4XOk/szqfD8Xc5Dx10Zuy
ZAYhheqLFAJcWwaZK5m2WnuBimmnSjyiCyqWoFncv15Z3unwcU7lgEWIvBsK5ItprX/dBIBqBCfN
0Xdbnh0gsDWoSiTJBfdPOIt7b4pQ5vbVH1XnYWPOHxkBXg6grBzd27mYycXNpjXs5uyHVnx5XCCb
BUVxwXLC76soFGp6GanrLpMp5/2ETMXSs55nDLTQqCGeVGFx34HZwQg6xefFciCaL3RAk02G7dyu
X3FRIRSoLXqIAiLjMOb9oZnegJp2V3yhkDrV4lcJb5GDUbellfOb0vZRZCkfbvF3M7b9xWAiYK3B
0C0XnPQkoGU4H6ayas7/PiCw2qlxLv0xt9ydGJu3mElb2KdJe/73gewnrJf/fisEhsxi+/8xpj0o
UT+9s1Bl2BixKvyopMq3V81eioOHR+g80JKE7UIRpMpN4et8M3aO9xQ4N2VF6VseWbgCp+LSpALB
cIu0H3N7HuicQ1ild7CE4SNr2QOWp+RQdY3hNxgJjJF7baS3YV3uHMdOziFssucWC0iDOfo1cpmB
RyxxQh4NWaB73l1tJPQmTGW6bIX+qYTELYBWPAV4RVxAyWVt2wcrqYN0cY3TNKL6jgyrw0/1QohV
7W8yR5/82nwXT6CwQKHop6l8L3gqBKQjWfus5JDLvNzdV/Z6JRwt3qT/K7J9Mp0WTZGfK+NLGnkf
QzrW54YowAtqnfPS109E+dRWtY87bBv2JK+Ds8U8Bo7XUpODwjrg/C13pY2MrCcFcDBPmDkD/CED
aRbNtQEce5oVVqXRNi9VSQJIN1ihBM8XMffd64P+ZgHwvcWti5WFdcMORio1sBXYVesGuGeTh5ay
PNQ61OMteCa/ydYYK1YJxThyYCc/ICSOzwMcOjWhmtSVAgfPgMlmBsE7a14b5f5C7xcHLW8mc0IL
gXaVG+e+qr8Uk21yAhl4xZEofaupRs5ca8eTym9aCfQqxrdHDlEbVsv9nOjj25REe3sYL0izZ1it
u65daVL2KFUJ6yLwzQTk5+F15BBG4qSZE9hdSx/9TGivBIe+ZBWex57B575R153skxln4hzf1Xhr
/HGIbLyCUPpHl5+DcBTIx4wLysEJk6J6NkQ54D5kWJt2bD007Bc+Pi1s79L8ldRGAKuwfcN7AogS
tkCdrY8YRohm8UbId5G4cLW8pbMJjylxog8YWqFZDPc2QeH3vQlJvZox6ad0HDuhYeUB9M5JgvcU
HaNJlkH9TjVl7UmQijTEaqOkWmoN7SiY8e+6BQOR56gHcyb/rIjr1K+W/CdX2js0aXDmcR7qa0Np
ncHaGHr9TWbTb6Gxc9lo5+NoOFiAMgwsvITYI2l9czovbG4QWk11xWf3kI7qfpgdfGcW3JXEWI5a
DWCU0uxHpURilEXytnF1wGDgzqKpGJLyE6LXY5F6aZBx/ljtfVOS9B7ryOXnDIo/5MTR1H2JTz5I
3flnAmlEahiYw5rtiYsml09V27tXvFpr4DRc+yWhHMpuu+M46dea1CSEkWQxWUZ/l00DzCGTHAaj
DrNOx4li4hSBPxHvy++5TEx/yZN3z4XDXjrM4Ae7IfuRgU6i3hyh2mMTLZ9Mp19Ss/Pht/V+kaII
XNsJDElLyngi1VdfVV8xDQGGNChDK7O1oZD3FM3ODpwjlCtxU8jgN27k4Kco2RAMMZQ1GBqnRDbC
es0P5WIQBKRSfXe3mkR2NnYujxVWKcWEx4m16a4hsjRX1YxJL7OxxVz7Fd6zluigGAuezlGETx+9
wzswbtgI+W+8Gc7Fm/WGZYI077uK7UyHF2/H4A7+WpzzdkLweSytzjg3lfZB08b93pR5dzN17/jv
L9PtXwwaHg4hT//1D/79ed+m/jIXJOlt/6BLluxRs+pHxh5OPZRh2oAGSroUP+L2wavfKBiPGM6T
35ECc0E1aD/VgkC9JWc4jmg5OttRDbSjntPHXCqAIkNRQUohYyw1im99VupaJBK8O7CeerLfvQWu
+ahSLSi8OzfKPB4iCixOn9EsJLm9125o38qXaoUJm+vWLeNVfwEQ8EbVSk5WxMh7IXnMi9qTO3n0
X7jkGPPxk4720ZBeecmNfnhJZiAqlQASoA0H4gWxrdWQB/5uZsEX4qkeCoxqu6kDP1FCfd3wlOqq
mQOM+IxglDZPCUMyf9oO6gIGTlAEdhWsM3VmbHDET01KxkItv8bWWWE2EHdLDM/9qLN6LUciREqp
RbcKCdH9BNh5PwJAOKORdIPVijZX06kkHvHaNsmxsnTEIB2NUc4KlTkjtjen9VroQXLYx3Vkgd0w
QyadDurNFsuHRnZIjMb3gLrL2ZF5VBxmDQtlOT6jPBZ+Z8Fu73IWtPq64mcKi1qXx1XG6pXgqLsm
kdKneX9i2B0kHcN5ZTCqH0C80I/Jm2Z5f2JSjsJqMIyzDeO+59Pe9YLTYGTE99WT6UCk6YcoMPno
8RxY+OzxLTsFWcb8EO5DTtztTq/54qTcwrhmEmWwPTZEsnehlt11NWZgMacpC441uZQMNo0Gmp65
pGEn9RZv+vIqrGi5oxzCwK8j3tZ6Ti67Sw/Ie1IG6to94tXk0hnZH8Lmp9DRsJSVtOp3va6MYIZJ
hD12Gn2iFVNSIzNwGyMetCR18OS2P8qijIMT+I34nvJVuMMzkuH+AFuyYHgPL2OLZNVq7nc2NWBP
4744Q6K8MvGDfr12SzC06LmBBOE3c837NYKLYj4aRQWFzo6Yp61CnHqDBRk670+aLfOizZi9jIYj
jJMiKaDdPoxDscEYpB/J7scdeCfw2zIn7esPrZYxq6cpaGvKcRZZuPNMzkXHHOtAz/MbmnBQPgj9
z04M7j/su+bEUj7QNgNBV2j7WPR/s5hA9abAX5qwplk4vRpQs5qTDGjcoaEvTNQ1jZVKKq663YiT
bBhnRlkFa0Zwa5BFMZ4YYjx0raGHmIn25KU3Z5Mj1DZZC81pVIRQz66TonNJLPRNFm5GxPT0zNWn
u/TGEW8iZOhphoYR/fAdrqwfnNzPuGqiilksQBn2No1GMKbzmOlTv7chlEjyFU+rZFKIKbdZtc9a
qqfKbrQDKyUiSmz7rAqM9Fofe6e8a+jjSAzRxwlcqxAfS/KFPyPHvyy+hC4e6LSPY+E293Gj/aXR
dIkXcn27XqIQYcgDXv1vL4nmQDfau9J9bXDqYmqsnXCM2BiJXl93XZ9eOh2CV0fOG1T5d7kMb/NK
uqRXwhNwMZrU84uYEtD5wsMXvhg0QSCrRbaBeXrih5BK46fsc3KKqr+SK95nrGgfQJcbVAoRc/0d
KtWfuCoavrfyUdXWHGSp9ZWD1LnHx+8XFFpg5T1GBsSqK0Jdzwo/jIxM724q1WFCORyW2kc/IHGI
zatOngu7FkbYMXOn/Zg6195rfXRch9Eory4I+qCwZL1vyZwjDFgVvrXQiVKCUZvEC58ddkwDsc1c
7oa4yAM1an5dFl92X6cBaWPXge0PnhwBj8YZMewsPlb9g9tBdyEw7QZIYPR1e8SUq4ZQqr9RGa8B
YtkDeio8DEo+teW8+KrLcYwm7FIb8rg50eKx+avXw7wjB+WNIVB8QjT5I8ZfEqmOT38HoIdz0Ov7
/TBK+FDs9A0xHWFzPpmsund9luAsJdemYaGVNnBrtWTDWxLbCcMKKDuiMR22/bryWJvOSmffVSJW
Z785TFRwMSVMwaUIIvwkuvhhcaJqP1Y2wQs6P2mLf4AMqWsMPmOfMu6s00wca0QUO1wDN+m6f3VC
gUgbSrOD8qqgj5fkQUXGbXDz39Ukn/hiKeUFEV9K5XANhhpOkLuPe/OPseTc+sPjwDA4bCHaTdbP
7NGwuJmz8hZp9mldAtea9q5JTGPVi3Jn2mebjnDXGeImJkiwRivvBgtOVCYWVlaMLXPGQWS5wDS2
ZHISmQhb1JL+ivHv3Ak4pvq1bMQzaP0p1BL3FbER9Sz8GWEN4qS1v7AKsR5vWSUvDDncRDELITkP
yyHpiq7IjsKCVrm0qocPFf/wnLd4yTVyS7c+3JupcVmk3fR+tPauQfExu81Jr0BCrwnUcSdmMmA9
2Z5NtHdMqXsgIr5mqwtYkdDn+TLTM0gX2UPpCMYY2rHW1fe0psxlzIlRKCbIAhovxq7B++rrCfZo
z6NzElkWZCXLvwbuhtZYLsEt3GRuZ8IyG6GcscwiEg7vaZPVum+MY7n3luI2Ft4fr3floWlmvj13
Hw2L/N1gg9vJdfJ7a7H4kV85Z0SYOvhB9D4djw0H1q70tpFvPF1rF185QnvxNEhIkQQn1iZZUQxh
XToz1skSpxGS4xf8EuphULxgGNQYfeqYeQ2+K7tf0T5FXxIy3X7SYovZ0fjNU/yYNvn6VtlkTs51
/AHPXu0ZYNiY8BOie41eHmhJzjOswd3coUXtWLqJqUbs1GScGB2QIbCLMWRjVtrpu1MgNelddBKR
vChlvRlWu8BZ4XfTHEeMpooS91dV+q3II94p8iLSlWd0l8/qt6ZpYMtbjYw9j9aidUEuLBiV/L7c
Vuuxmh/XEvRL4XC6RLIIim0g11kQC23tQGtOSmMZA0Zs2XJ7PWt+9mJLSxBhVLT2zrHvdY91YtUm
zkEOthUK+CS7tLaLU2mCH4jWwfRFMVyB0AG0mXMWioh0thhVB8nXziyXb3smsJ0nf0/Y98sQtZ9V
1vGEo3/u9YTRrzJAgq5cMUtOzH2fmL9mkyu+7eiVSy0YE66LOiLfG+bLmleu3+b9M5zPFuoYX4wE
GfQtBCXqG/rIaVJKym4IzY5JmauXj6UngPIKEPC28WZAgN3DobkOeoETLcsbipZhPhKHuTWCqFor
dEz4GwnuzJ03+MnqzLU/kcUJjx17JL5toqHZU1WIGFhAzH2EakHp+8at/xox8zIZDS7Tx3BKnT+K
xcEB5ipyMGf+Wy/sKHrl3WJXg9RUTqHXE6HaeBlCRF6xSJOHjdg4JmiuVru+U+yp19f2Yclm2k8m
9Kg9ug/MWATeRJK1GXGQByToPnM6+ziXNUqxEUDhzJOA83nXtNOjoBfD/dVlAZbjoCugca49PC0x
K2cbC9zFwMT3sc3kcNDzrxrX4FD0g980A3WCUz5pJg9UOUxVoPAzcNJTlNOxvZSSTKa1NZ5IIGfS
7z1Fs7i4WLtYCGI/H+pHDhtOuiZ+KY3aORD/wvRmmS5zZwPhLmqwHcLpb7LmDJjX87TOJEpP3Jod
UFSRJ+CvbOA+q3ZZhucEQwWD9T7jHiYQVzddIjXm4QC4O7/RR+f4vLlghZ788pidBu744C1K3Ndt
+5h2QJlA3D467a9YVR+yp2KZ+o5bKoOuYkEkgqA9Bw4Drb1p/ZowkRDJAOG1HQgkYdHFAKVTLJ7n
9N6YoxS3vlYe0Z98257Jgir9TbHaPhcDdjD2RSHxEfVp1J7cyryPrT9slNHZJfpvVaH7osDyB5ou
utfxDm1auBhMoqJOvOk8RbWiuxG3aYXIASvEUb4elR9mHW04lfQBC/2jx+2QVBQAo1iKe8dNDmav
opPjdPs1iQPqDmqOKOoItUxPk9SvsD8fraRgty8JdzCdzNkl6LtDDfDR3sltVjVgdg8uRhnXn2IW
loNDKNiUa1AeOC5WIpPOsdH7k9X+2iio/ogb2Tf62Tnz5EmZ/AAOseE61izWXVX8FD2boLIfDnXx
b2ThnLSx+Q2O0d5v2PMJMj9OkJdq0ct9GWUNyJnkz5Q5YHAH1hAth35ox/3BEeUldXVA3cVDCaEq
1Ma283m/onPJ0bHqbBtwhjIe1H+ykkw5JkeQqwy9Q2aXPjC7knJhkeXcuY73qzCLK/Rk7aglP6CH
qI1Moo5t54kR1aOt3EO+GmGZbcyCOUUSRwW6sxV7AnrY21Iubw1gb6/pUHXWDiKEmugBUk2SnFDv
JZJ3VXdqWXNAiyGvlGHTsCvyPzPFSKJ/WbKXJ7Kuj1VNviKmbnvvbmP1WoNqMcp5lyXzz2JiTG0a
eK1iWXmF4gTQ48yPqEHeLYqzXEqA1xUTWUuhNSlNHD9j76JFjgGqriX8MoTKEeFxRwccXKMx68vN
hbFJN4ZG/LcS2nvfdLdB70l5KJrP3ts2cj3zQdWkfWCo5TNp+xODXSo31zJJ4niqGw8Mkr2+12LO
j1KDDheR6sH+2p+XhRVeZGk+9TByrCxguo34aES0YVTV0bXq6RWNDHLMIuMxyL7RhL4y9h2hKrbN
U4lcVG4MsIjzdKGZOo8DY3fT4uI2IuKXxoiQKFLdJpjNO2DpqW+LyQqtqXvEmGof0eMGgnCKg94n
7wBk6l1s1V7QmuNXYiJmmLdo4jwKCK8jeLA8E4wgD+5s3LJmAPiTMud1UmZELbC+2EQT5QRd9b5w
yJxS4Mw5AKIFGRviCSK5Ab4RRtCVR0dEX2Igei2rqm8pVuSkHtQmzSj8zCaMiCTzu8EQIO+slDTO
ovzdVjG4JlO7RGCDSS+yQjWM077iMA6+p4xto6Z373Xc3/RxWe6rAjCeySYLPid6IdJzT+4MwwZD
NZxYPTmXdf5mV3keDOb40+kJK8qyvjVKfbFZf+pwt+oWs7eqqOgNgVVk5OxqllCguaFWq/mFw705
WTiAttRgYPekg2VwhAwwzAsLlhAFLtJhRZKdPKRJzmIg+oN1D12COX2pKH1EK3ozKvBzRca8PJmZ
/qO1HqOZGHNCgAxTvpUFE1Z0fW3cVSdTNXcaihQfj/K4Txn86bRlmUgx7lSPk01tJuAXVU2J5FNA
kxElWTkJwpfWyb8XsgkQQJlg1KW3M4t1YKBS/yp6RIlcJL+apgfXZYMHW2UUku2X7Ici+YxVF3jO
iN5lbU/KHPlfpvleu9QihQUnRYgM3rjqQsdExLPGXx2PRttZ40Nag5YHCjWjd9GeYOoT69zo1t6J
tN/kW725CRU3IaDdCUTyH0NbboaMmd3TOal0tKi1CXKRF2ZeW9xQMUIuZpJPbfg66rOOX7V+rzwY
Ct6U2tzj+qWiaT4psb7DeYKN7bZkyWbeoSNN5Fhn06vXmSduQA447NqMLiYgPsphjjbky75d2rMB
cAVdD/I7Yry59JaZPbSJ4KZenEcM7iYLFfqlES2NP4/Ljcd8wOvEBT6ANoF7ztAoUC3yEmywsCdz
kpVE9TjMEVTNlRAtpgnHsk1f0vFBOqD1tWpNz3JWiCem4WkEcMjmQDsaPMxY4LBcTZX3JFT+rNEo
/PvVxOa9sRCoamZwsvK7hJ4AtL7dEMqWnEVqeDCdla+M9i3XzGijq2CeF8FUJt7bOuUP5IDlq3DC
hYqJi6N+itQjvWG1b9rid2Nq0ZEW7gYO4Fi3+cFu6VYLUT2r2HjZ5Xjrd/jRLnOiAIfZL8KAWT9O
2V+K/t9rMzx3Lo9h1YPo62eUVstrbnPXVxHquBbEGEuBY+r2JiUGGazEcRB06uAz2+5OSqgXGZVX
UA3TtuR5yvRARLF3nrYUH22QiGwWCqjK4NJK0QAaiXipJa59liZ/V4tBfNtanBxpTSmSAE/Olzw0
aWkvUuJZTXP2zTglv8navOtG6VwscSKGkqVTFtMVIutaUd73KkaEOqWFX4zZ6lPvsKY7dpay6MsZ
5VqsaqZG+9FiNu4dxinKa+JVEDbA/2vRD8nympEDTmoCcQolmN3EqJ/6Eob+WAAZ0hb8McDbrLkf
X+O6fLCy7rg4iX5da/XHmgXvWVw+NNaQnIz+XeZptxkW3pKWBE+BBjDMgeZEZBwES7Tck+oCwa+6
gwbZHjb20RQTWRubibbLrMm8G7faeJs06zkMrNxiqNQfyjF7R9tdDiwnlkm8EgwMVpdA2W3ndQSW
Yx/sqPoZmBW5OcOeJNJUYOe8muz8DmwBw8bRHtCtMdFbvkm7NU5kej1UlBQFW0Bg/GNI0LRMxufO
ZPplxv1F2hMBUOMc9Bhyd0RLDXsgGtOt11r2vXMPXlsbEOLybCo57H1aSWSyLfKV3KzFPrGH311s
IZsas79FrLSA3DE0VOWXkWjAVelRzSZM5BT5EMdfM2d60sjTDFiNEG8jeW549rXrYg/tgXXCevPV
emiB54pVcp4TTEcyAfJgyfA3P2NDDmURhWwjSabKQZrwPoZ17vkkpBNsWXnyVoEOFcllMEsv8Cjl
Q7eJKj+yOxKgt7p0bX5h2IiZz78gTFM40bNH4sQUvsIr8E3jkBYOuFxWTnnPUGI1ClaHvHXm0Jwo
spLTnOZnfsb+OPMFpuzaNXoe2Bq1jqlnG/yvX4/gGY6lbjPh0p1PyFAaYkPyGZdcJQBMAY7NcXO2
XK/iIlT01PF6J3MCJ0YGxCV2s6sjmVsIsHgk4mwYq6ubI2rpOcN2K8/Ysmh/Wpki5nDbB8/wopv3
THiX+USPfNZQzbSNx/g8JUEgaxljcWn6jmlFR281eh5PHnv6Ie0ONkEdVDXAFNLhwSRjnNk2EpFq
1FnWG8nMqOHRVOVwKIAdEzqDfCNKtBYBaAc0ZNFD6Ofh6iS0CWh6IuZEs94/e4QZg80KAMv5/HID
q0YjiIuefUa9piepIEEb880gpb5MnA9sUSj4pXyF5rqQ0lnQjHK9Z/b8PbtafSSqZIui29yRmuIs
XKsAGSKUC/KPdROQqhqlb5WMj1X6y3W53wqXmh7GlCrGiwcQeR37CYNH/j1OGGenCbLn2J4Tqwdv
VXoLG+IHsXFjY5NFjkvUUbAh5nb/PuQlPccq+abSYn3NYkGQjYUpea7KNwQUzDdnQbYg++nd5DUE
mm8dIruVc1QReG5Rj/ql0SV7E60jXiXwkji3rl43rzBMtJzVJqNFA4dWgqSy06hro365ZMzM4Y9R
VebEIkTc2zQLzV3cpzCCp6vI4HTW4/pJpispczlryWx8HxHEUkGzdrdS/a7XiBN0bYaObfS46GDh
EFeH/VCnF8e7mMqLzvWqfnsK2e/27NZiaC+C0U2+RWcki3HH9fpcFtxsSoMJkYaipn8ytBwRHIaK
cK6GExJ+DmTiM91FIak09EM9grwTEQnJaa81OJ8Iw3RW+h4hdtkgo2PDJbfzKsJakmV6i9AX06ry
alO0I1bSHF5t9V4qYvCinsFvTkE+4qHRlO6SeUmPNRpFGZbwKFl42giwLHVZrA75K+6OgQbDguYO
j8l+1E2G1m423OPELAIEou2+9iCbxyK6dXZ+sNYTyCQZeKW9xUkxi3Kdaj7Pkv1iV8yXLa4L49YY
KHcivdHKT1YMQ042JNfqU0fv1KGOjZFKMZw+0M3T9SNHR8VC2KUqgEBmtbGvoqdJQ6s7ZNq36TF/
Rx+/L5vijmqRtZJeT77uFrc1rU3ftbtuV9v9oyajCyELrLhYR0xeGWqxd4eYJN+3n0ha8xOeAvwo
ndppigukLEti8YqKF0EQH4/xhzbcQqHW0bQOch/ZzXUhbslAZXPqe+NPF+XDlZuHZ1/+qBLGHsqK
iSqub2Ns/p4G5Z3Q5zwkZdccY4JxJlK3pzj9YN0STlNLrd5WbLBsbe8xQNwvKXdb3hT4nxDYwc75
ZEy6m9Ze0ZtNNKDxQ17APo/nhuU72YEzDJyncn2qWOrGPQ8POMQQTIf6EKMFNMV4z8L8IJZaP+gO
wYygN0957XxS7/TUAjSqQys/7A42YFEwPYkJMGTsXYiHfx+iVDwtXa/te4SJOyeAY0CmT4+HB+Ep
3BgHN1VZHl1XAmSNjmjPC19zYFATrhW2dTXc6Cs5dqGA7k0dAVUSdTtiU0IXZBcMu0Yeo4lZOQWx
X2ZMBhop2Wk4XPVu/V9e+P/Xtuz//3h0lvg/mbev6Z+fLv38X73bxvY//su7rcn/mA6zRw87P8AZ
TDr/3butGcZ/0CjZ/KmNu9ujb/gf5m33P7bNoAh7gLRgedkbrU7Vw0ars/5j2tBCINJJXN0C5Mv/
jXUblslGyfifdIsNnCHR2WMq1+nAdNv53xAHtK/kLBNkNTRKPIGcRBswkYczzmR1ZrUpfVgM3m4s
mapNuvsV2Y63Hyd6SWBFQ9CtTDhHjoJ9PaIUgyhAn8HmKVkPaSWYlXrF0zxu6AgUyjszY0gS5wLv
XN1c7S7+MT3j0xA1dLlYPjMbPCeruRGrRHGYHBxATYvzL8NusLnDH3arYBXBbPIjM9lPEWyr2FLt
PD190IFm7b2VAFL0ah+xfdebqHdo8PHOLPGvlA1QJstflLREpLcX+E5IrW22jD3po2NjwUEd2XUA
nAPBxi58lDdk0QwESddxKHfMPnn1BBrp1XusB42lVftH6toeRyVWNND3eZ1g0HLuBn743bqUDHDt
eaOLX42M/ZzS0lNdLsk5FcublmDww4RUMClMfkV1M7FT/wJCAte3ZTHddwdk/Nzir6IyXrW07lCN
kqWwNvZxNcRz3XQhRSg6pr77sHWm1OzGPkcqNzi5xJpFAat2PrnBHsHzkALkMvm9FCZGNcXTpuNc
mmbjUBvLG6SufaNzfg3LesXP8G2qmsFtCp9u7NsLjNpDuVULhUMz1uQEtSlzCVezveAYJ262OiX6
8KHJwCFVl/S+9mDgrWaWre5V/Gj16T142OeCIQjiLfbssRz85SMm2z5nYd661DmiuzQYv0Q3COIu
qjCe5wL7o/dZxS7djrtczHx5NiUXVj4PDQbFDqtf3FbktG2UWLfdZwgJZ5IhYOZRllad+TAcVN28
gAxAnsqnygzzd+5B8Ciusw26vYMHTwFKlq1nsbKquHiqEc2uV71YbjntdYfrJa1JJlrHXZJFfsYS
axfHomGtxpzJo0qzDO1j7gkEbs3HFqrizosc7TS5PISRwWLKxptULITjsOdHCulU9c+QExBscWD2
xyaJaRxMwxcJ88xpNbE2xo+aaIHtrxkBvB5qzDRjvZNvjHhioi03D8aq+klIFSk5/TnyFuohavV4
Jr+x1h7+6cRTiXahbMo7KqQTRTg56e6r02ofgGOBBLhJHtIov9yiFq1WorkERrJ27rBB9uRdR6v8
rPX4PgEUVA/Fj5YSC5qgtd67VXVi9fA9W4WCXGn9rVPMxEX8NnFxgT+maNomNtmCsWlqcGnGefkx
tm4Mpg1+YXnSZkviM+V88tC2tNX4bHn8h2lbr2UMU4cpd/Hj0PY09hzYZvJKmSXD1nJeEFMKzHYK
p4cis3Sa4u9yrea9uyUOpnASZKUuXd7dS1kcna4QO0W0bUds00niA/fxwVN4ojNSMxbhGOsO8t83
b6mNc4d5f+cWD9ySbEsL+y3vTfAFyn7msj/rZXKSWveqe8iPl/bYNhlvYcpwhaTZ54zxTYCFlwmQ
e2GxyydoLbkT7haBQyHWg0KoXvsBwLI75xAb6uckNx9cw/0aCtZvk0MHsMZP21+OqiyO/3KVR6i2
U/yLlux3ksYosSqCRaIYcx+5LwJlpO8gi7IJDg6ARr7G8DFoOogHR8XvROyQpe1eR1JHxqpECWCY
X0vbHbqssfFyZLVf9rQmSRfO+gxGMGreqVzrMMK03vfdroWPHgySkA5aPtRLzGAji+hiVuPutqQZ
8jen0C7dpPRgydxf62J2gTuNHzJyu32yDJrfmt699OTB0zUcGUtGd5PMt3VEflXaeohArdrJZb7Y
6lQVmGEzlMlWY8gdW+UnIJQxEHr3txZ1qBXJECMkAQbos4VHcU9jAq1DS58jHOxLJ64VkPcGIxqJ
FcPDrDVYY3vxM3cUnU537eIxkAXpD7b37hbZY46jeieu6UAebFkiBJ21nHXAaL2I0qPANOezipbn
fsEokjD/m6v+4nrwkld5TKbhqGxcj4ZLjnRkhu1MeYm87Ij4+4tVPqnLICXdDo2T8VBG5m+JWX8/
8mizF+7qcoOBO9HfLrLPDQ3IbrFlKBcnJCyw2K1Nl/lK0z8jwgih4EmUiaYZDjPFXlKT0hDX451V
EeVB/3VwWpe8SmTQdfvSFY/MSIiBvm8dR+5gTX8CfYXEUXOMbZHZRJDxb3VGc3X0Dtf92lTk+aSJ
3FeLPOoYWTjmTFLjrdtSxRhfxvNkmV+JxsBiJDxrlIgwADfvMty+oZ0YD2Ncc8kXw4dXC+KrWJgh
1+Z8HZ/HVdxSbctXUfJU1+wlZjP2DoQ37+dkNOlP2a/zmPCVvVkn5fjpmTJ5dmjhcpbJ+bxN+23h
a3r1ARblh0bBQGPuvtTmigFte0E7XIudnX1IMRE2o3O9gZmP6b7DxWWdy3WO1xp9vjUClG/G9APo
/0XP/C4pjUMi2WlmWnuqSu25wFayw0x5Z1mE32QjixaxfHrdeuiEIF5xeMMHelsdXKFkFbFA7exn
0Re+IFDGIPhiHaPbXE76vq/0lUjv5gUe9H4Ck7uvdWwaDiG8GjedZl/ruLx3ks3RJP4be2eyHDmS
Zdl/6XUjG6NCsaiNzSPNnIORzg2Ek2OeZ3x9H6VnS0VEZkVJ7XuRIRKeHu5GA1T16Xv3nqtVOJ2M
r2iev5oGVEC/inpe21gQeWlW+sPcJZxZBt8wNi6ATNOwxoeBOdmCHKsU7pgPVoaeXLxiuno0gLJg
WlS48THnBL/SyNZ2tYb/iL7MfYeMhATuZ+ExjQ6ApxI7StMSQPjKmm6otvvdICBvZPVD7bDHG/nB
HsqdKHy6pTRsmjg+aKO8NflwK7VEo8+qf9YFwNzEXXZdXysba/z9znVzBpKEs5Ee11q2+s3lRkhV
JBgzg6b0YmT+DskpuUqS6+glQqh9SuyBJyDzJ2OggYpzny5BL3+wQyCrh0cRNhHjtxJZPOSXhgm2
s3bYMBoCNdlRoW+iSafaIlOrnBAR5SMkoZLL3cIX46cfyGjjOuZNyhkYCuafEj1zJBhLwkF/sQPc
N0bqHQ3b65fCZbINQfi9LOAPJ0VyXxkN5oLiPU1p24ocA6vgS6S3zlHoQv+U+ksuiL0W9Bl02R0j
WuCtljxnunV1We/EL+OXHex7DaKsJ8abDqwUJ1LLD0odANxWx980YoDQPkQMiH9oojU9vmd1buB8
J59ofAjt8aaeEI1OCtleJx10dFeAUF/yIttHpXcealgXZkwaJPBAzlC2ca/O7sPB0VZi6l6qgXsr
PUTu5ba1aEENZXn6YHbIwGGbXXBj7kY/QU6CMpA23g7zIzdmHgkStQOpVZNBPRhINPJCLZdCRM9m
3HymngfNIycmkN3QN3Tnrg95AVAMfw058Q6lcyzadxQwX9i7CKCcRXY0zWOTC/pJ1qa3Q4RSU4ZX
crLQHOnhk2itn70aNNtBd2lLZxvpZE15nGAmrV6xt82gJtB4NVgxkrS03Q91jLxlSlZKZZDjZd1V
enSIx/6Y+sF9GKfTMgVQuRTEzTWIc93ZJoYl1O5dHY2hNzkH3gDeFw8NjduenEk7wLRkftqRxuS5
jb4CJ79IG9M6ce2AhOQMx76s3uupeWVa1e3CVqg82KOsAwgttfvMjWc5eXgZAsoqPXUxRnOQOFWQ
LR0NvNHceucSDbVpnCKKcVpJyIySRcesii+FTKMkPhgl1UIQYysix1pslNgvwDqkOXwyeNEbKCD0
vA3vI3DjCJr1tYT3vFL1VTOODqQZnivAtmXWGM46IKkmb71lHDe7zGb1Db33E5N8tWiJrlogvziM
jBSHh8JxpgUC6SNawothGyetAyHFQ28Fdj4rzz4rE56Nuev1cm2Y5pdrdkcB6brTrpCH9kmLZChv
kmVEhUysGVcOA7kalKioe8Kd/FTFTOkbDNldbtJxLCn8oPduGoqDdAZbDbrq2an3k+feWF0K9WO9
4Jt6nnPSvFIuLYKR0vxB1sO54UyyqvogfPADoqcnNRYXfSBMwtf6rSV2RtbIVedWL4O2Fll7ZezI
yLTP3nXlP+6cAZaHe7NSpISxzSaSzhQk3MKe1F+EqelFy5qnkBw0OqyPoUMIlZ+8f+/BvT1dzcl8
ouu/cdA0ctnM9sLir65N4Mi4oDBygYGsa/8Wh/NVTO6Jqf6YXWaO5JgsizTzzg3L169QW+XFTD5Y
UdxXU/Yyu8TCTNq81wOUlFR5KSVEVhlrzz20Zcn0TnJMZLm94+qTr4YwQlGdjmiuCXzh1ydoiKxh
fHi4aPAv/Eg6IjewnXWLSHO2HllpTln8qrVwX8EtwZZMy3Rua4qRiLN9ugY2rHSAOTKoH/ChTOt4
/AUXcl6PBA7SC4gppSIS0m3zYRYdcq38vZ2CT+AYCNxM+ZUF+nmKiUoYCh2GFBKKqAo2AW19mTAW
0ehxSY2RvD7T5itTczuOYuGb3YthxvfYZy95QpUGTqmNxweCz6l5uoIzADDTFnkMWDY+GcoW/axT
19CMnV9zh7gLzQ20c0nH3G2pc4u2fOrjEKkDkWSxGqnhMPtsBCq4OcibhTsKemye+2od7ba5J6e8
fpMlSWdYBRNnfIwTG58QdzN9JN6wRJQYOuRimXOzIqHvIUEdsfAC86o73UOLFI1ZET+NA1RpsKNi
FxvvmuNcQ4+9cUA/seRGBxCE3MFAPOohD6izhlfieJE+ZtrWhRTus8yAwAZIPWt/H5eQFtktt26Z
+WfQ2HfE1hEG2fAFGDNfBVar2+CE1aocZgd4ebgZGfZiPLXDdVGNTykXtQuc9V1ejdXBTgRTE3R8
c970GzdnSirHNy4b5Mi0hNqT/tyaH/WgFOFSe+m84A7S7tWUmLIbl+OjZYqipLwBv3uIO8bhNDqX
o17ZGBFlfDb7feJH5UtoZ2R4m+FnlUB8Kp3pGIXIIyNHX7fd4PzobHHOAVnvCuJ4Fxnz5UUdpJ9e
D6XbajCdw5c+MJuj2La7WB6myl8i8xekZUYXy1cfVVbnWieby7tSG89bexjE3pBL8iozz+kZnYLd
ScpiZTkrY7TfAvLGDqbhrILM5JwO8gOqhfQaJQHy+tS8wfY8zkONk29Ex9dZ3iboaZ272hDuQ2vD
X47iGWnryo67GqcsePnplbSe5lXapDe50wqXWXZmKgdGwmjfyc5DSqsvcDo9JHMISMAj5aVKkKsU
ODYDgXjRe+iI5MZkdLMCbGSV7l7c3r+n7nETR9sQ6aMvZn+2rmNU/hj6+hbKQNtXQUlGbcB9GcUB
yU4D+BgaTGTDbYuBaodv5mKa1ER+RSnFpDuDTbdU8Si+gRg8nQh2QoFC6ThgZUyqXEP91PG4UvsY
Sv00mMH9lNe/Og6sklxwsACHGfd36M7jcsK3xP222mP261d28MZc9tE1yqekip5q3GgeZhGZqfOM
UBl7gB2nhwUxLPrD0IN5SbiOtaSZNwQ2+4K1RPj7W1CqkGzfvNcTrBq15jDAnDXCO40fOgRZ7GEd
9Y4vi52cr1PqIGvHOr6q9RTFLcQrAl4pGKPA/SCMIFzZKn5FNs7nYOx0bRy2VBd67j1kfXsqSG3J
Qe8EqIB3swp0qUl2yUh4QRTI/AyQzraSVyHH40wWTIMzez311YdrMBHhDkxgMckxvYqQCVWYjEOq
TKniZbJGQS48jgsVPZOTQTOrMBp1swUQFS/sNx+D4N4ntUaq8BoOXWTcQoXaVFiwMjUvHfBJLno6
Z6GFVMWwtRsS6lWswnE6FZOTkJczkwqHNh2Tt4rSqVWojk66jl7Ie6Hidtjm72cVwFOQxGMFwwsZ
VstyIphqaGCUmBziZPeA1vgwJ+uaeuWjpjBP1Om3tDeZzVkRZpZn02iDXU4UX02bRj1KIglylC45
phT4HTUZQq0KE4J1Rpc3fVKXTCshSKvAKYGxCppnh6RpNaQEM0u85TTVwCmEJB5PFi0aDHU7FPpQ
z+gyk3BXXFyR/xrj/lq61X6YRXwoQzGz9QDH6GbVv5n1W4CGaVFbJ4x0yJ2xVi2b0X7Xu8HFKStV
msdwtRCu7j30QyQvvNdD/px2aHmdjGmhopU8Rw3jLdIH3CgdN6lEPGtY3tNk5JgTCkLBRv7udUIL
uCYLyiUTCjTjMVUhUaaSTPTmdXRKXHrg3kYVKFXbtIpioz6EAieeF+Y/EAd+jRJ6ZiXqatOGd/Bn
0n2joqok7Ky6FUeDvtgqogIISw90KflWmBNWJEIt672eZdtQhWA5+JlZ4zkxC5i/p1xzGSDGt945
Ey91hVr34uED3/gMUf2EkK2OtC1dxW7ZQseOiTm8U5FcPtlciKzfSxXW5ag8GDoxyNzZpfAwvrpa
+2A2zc8BGRBgRbQyg4r/6gR8vJaURxQWLcuJSf12dquz+h+ZH/xKVQw7QabYlOohrL7uCvyJY6u9
tKSPQSm4VX5qrquYOKnYfAbcswG9hG5iYuVmzKl8jR+Iu8peeOFnF7qPxnQEs8Txl5H5qKtMJzAh
Ddh/npX/k9X2JEhM6xPa3sPGUkFqieqitLKkFkHLVKi4tWHeuqSvEehMDNvXyMR8Pah4tsK+GhWw
D7+ge1qQ4Ea89S4o9B+2inaTZLzFaVdilb8zfBZKWcHgyeeUGHvkIy1XwOW5NmnnGRrbT1y48ypR
YXK4evZx96NRGXM+0wnHOBVEsnwgo58gbYWZexxUOF3OszRVXF04ez9t8usQNb9acdWu4cfum7q4
sXq0/RQcCtQJ2CWbbR/UPzRy23zRFM+tSE5Owzbv91TxIS9zk7pYEiqIF3a693B5L2KsNku76h4S
FcDnfEfx1fWldwnnszxi+hry+lwV3Be0NKxVlB/Om2qJ5PVdj099Ta9NNvTc5yp76ZoZeVSSP4sh
u8UqIjBx3jWdcbRfmd5a89apgm+EVX3RVbzg3EQ3sLVfmW3YO92E/wnMR0nxzv6k+AheLZm9E1ho
klxIz4lBuQozDCryAtpGP0tdBR1aRB4iMzlLq3W4wohlmPbUwJRDrd0hLgMKsjYmLg+5ab9rrlyE
dncpVboiwINVJ517ckd43U0MADVzLlLDOE3tJHWWxpgcAdnilanLgygRX3oqzrFWwY7kRGyjr6Kp
HnrkgOwsyDg7BHlSMARzP2GB+9zXGqzp80tvgmQtlK4nXIXd60TLEcf53o6Mj8+exEmnHK5tZVzZ
OiCFp/q9HiL+6vKKPpIDJExLX/VKnivUuSDax52JzN1REZeeJ34N5PFObr82SqJQRMxsIkEkkMcv
80hMZhJO+EkgLS3nYrY22PcP5kSUbpe0L+ZUnbWeFnIFUGxnlFj2cj8862b0XFATH4aa3wiB+RAo
H72K8ExVmKcWZHsn7j7b7n72uy+rYzsK5tRf+GN2y3MCTIWKBhVoS0KZ/qDx9ZqxsYO79eV6oNvY
dfVrXHH5gXLvbIeW/w9v5Clw0ovxHUcKo7Mmn9RyCCpFiGADUQTBUZJiOpBmGg8oZHT03ssUfaTJ
4bZi0kRB5YwX16ma5UwuqpPGn5oKSqX/BfyI7NS2xVWodfveAb+PsMTk9pQhhDCnPYlRsWJ6HoWN
1TSMmqPmxtUuYtYektdqwR6A5L4okZgb5LlOI7Z9OxTnwih38SgraF/d3ahCYAGzf8QDhQpu38Ws
gmIrl9U3ZShlnal8pmW7j+gWbmnM/0o4e+gwa8OpbfGmRn7Xr+N2MPcpwjwZ03KcgbkfRTZc2pzC
38kffFkOawgX5gjWY6prYw/Zh9pegw1FG2o3TZ8Vsbuhk+brkOG+EIW5NdoTF2noWez/tP2Ln105
PfC1seMHfbFxMEcZXveGeqREakazozPj5xyMWDeAHMHBusClTuCh6G+ZSaJSn5nZlrj5ix7sbN3X
6UUUv0LS1rGOnnRYbLxi5TqlS7jxY5o/mc9LKTkNGzesTmR1iptivpFUZL9kAsy0WVv05M1+XTU4
mMuGEzWcP/PRJ3gJICy5hNkqtHMX/0S1LNOMLKaEW8ohzOcqvUwapsXSxslnM5HY2iU9mbam/AM3
Taxs176UjEo8QJZhNh+YmNvMu3J9b+NCXFg4XamzdUZOcWpuWnDOPOf3jMSngxzpDTQFBgPGOEa4
FnoXbdAA+wvmaT/7xjmk5Ks9TUC1+xwgdd9uw0Eb7wxMZIxCppteS4ofMG4zDpWmmx4mR35FTR1s
h2oX2BS6zCnyRUpEW2Qor0zWR3gSWfL4dhn733p0pUM+sa41aZPWY7grAw8Twc1vU1sD0AtcgtIw
ejFeVJhJSWuytPV9j6tiJLlMq7UYLFD0MBAN78p4XXfFromLQ6b6poUJwBcILXenKP1FxkgOgKp/
qWNmt6h1X0GLP4JUwB1EEzamHXWiOnV6dQ4H052CEK7AJJ4ri7XE4n7pRUDHRl/phvGehloNkc+T
a6Ro29TWmCO5hH+nQPompcgmflKbjJe+wOCL1chjPjbNgb7zEb5uKBsbuWd7T5eVhjbRrzGEpN29
hUZljbJgXQi86DG5vh64TtTvA2b6un3KrPaFzjcZn/yhGaWlxw2LTlIEyVmcLWmz8kuEQMH0UPnD
W5Lx3jVlt22bjI4j702cOLgeSOaEHwOqKHY/68gD6SW/WCHzArOBunYb57y3H8YswXbeIFNLgugJ
6QbNSywE4X1eVB03AkQJgTS3Sc1zjtlTAmIg+nEAOpBc2oECfrIeu6h67a3XXOgPiL4/rI6ymDpo
mdhsYUqelcMhzEz+hNFrPpqEZT6C4eYZiyXW7QUMo2C9DlPxBXymWtaq02cEzbFyueJYYL7G8FJb
gtKrGe+y3OuUTOPF0JAJ+c6kLMrkV9bNHe/Z5LYvYBb9NQI/yTtZ0Q4limPW4V1RqmGWYcI9/JqL
/sGbm2EzO+5BS44AORapYew63JgHoJsCCjdXk8jfdgU7B9c9u5LIv/yjLim0ojH4FDPOvTEAFRJO
Z81iVysz4Di9hLdcY42zvGPuTBY4OX4ZKS5T5vwzZD7HBwGc6NnDtsvqa18jhrX8DMjCkHTHQMsB
D5r0NvNqk1r9yZJz9whRNa8ArueTnMmDF6esd6m35oZTj5X85KECmF063LqV1V+MBT0NsGjSdwfN
rHVoG9iyjME9JSaI0QBjJ0m8oth0kH6xhkbl1ou9s17qIxcMKHtdqWdPzTwy/xbhQx2E+ZOLiJZ9
hW885Kg1nCF55LKZPE5+/zazYk8wbYGZF3gLK4+wdTP1gLSI6m1CEIvYpf90+6J++P5HUc4/G9nO
p+9/a7Wm3rUec7DcZopGFtETG2y/tNMhORtWLX4YCV9cx99fFk63q6qaNoFj9dfBgkeeprO5MklY
OxQmAg2CXiHdznFOQ7gKTz6pQysPrwdoKg0rV1gZpy7vT9nkpad4an8OQ96iVke+EzOu3pkp5yy8
GXfPlwEfdBqqh6BB0aGH+ZV50hro7rCtPadax3j5V4HnMMsJ82mLbAm5BfO8c1T7u1pv+Df1SyAr
rKshSGuFFXrqXOufv46RZFPp8ANm6Ji7pNPCez0qwnvLh8pYJ/DP1L9R80ywoJnsEO7YbWxH/2RA
ZZz1wXmITAOp9cTxDyLX2wYZdjkhhubGBiTXKZruTUNyObmBz3E1MJ5wvPHSGZBD59JaWZXe3Xph
noBewjthRmdUR8xNh950s8fU1Zm4i/nVCEpwQNB4wUNbwaqyA2tryfDBaxP/1QnxebedH22sFiWo
VJZgmuTFxp0rn/ngXTrxnQLbEHt0rvUxDbk5pbT/GV/pABUyWaP4CdK9FUQ6YnrrLQsA2GNnL3kR
C3Nj2CGHvz4fW4bpW9/W603Ttv1aGs2+qJio9p5jbvsBy21cYmspo6HF+o061AycX1MmsDkX9Fxp
UF2opdxFWPoDDdbyRDT8uNKgUl8mUe4zZWQJSku/VTPfp5kaAOnFiBOS6u0BOSh+GNywmXbCcPc5
erGNsNGrr670H/HdLsa4BDElh6dJp1hLmzTalDrwi+bS15NPy3omhcN6jk2pPaZQQqGfZpchffGR
MjEB9OpzzmzzgKpqiZLL5QIAOqFW11J/0ngq8I3BsPCfHWXqHUgnolAE1tCSG8AFYZYXOiXuFqhk
umksJjYBoMCTkDBnYdHTfTDiduc6qF8LqIZrcwbH6OO3XzlCc0njttINfsptj7x7MzWTuaRTzl3P
TYZt6sMmFAkztUrNfdnebewrNR9sDu8DDTlELCNzZ3iQRogB/eRq1iIEo8YOyoeA7TtFx76lOQzS
gRn+VOmMx4JynBeBjvxmcOqVIUIQd9I45W0CB7gNmYVgLRhNzbzDCOdB98iydeI49srTA++qRZVP
qn2IEGlMEpTCyl7uNv1jz11wB/SQIYRATN8vYRe1WyNGkz2ADQNQjQYrg34trLexi5tfXVSq7gJh
sHnADsFGd4fZWy7jGnFuJ00UM3o0E3Pq7W3rDdqP4LY2hz9Ex/YKdB0lkB88jVPtH9DcjVenM7p9
VsPlLMSA8J4WLS2R4IxkI4X5eEdSrPHoabH2IMSBKC02NDd4C4PIgQgGNqQMzEvu5wYvJkYYb2oT
EIv0TPu2qPEzJkfs2t7alhGeSvrPlw6E4zYmL4FBb/tDpnZ06qv5BdmCICtG97D+B+bGNrEH+Olk
Hwy/oJFpVM+/PwhI1FXYF+WW0TmZAoEOHcIP0MpBjxzhtm66MHqtG4aHoJ5HEIsx5hb4e8Zd21V0
XKZ35hjakaWGNiZhCq++gzDHIkKG3UJgQuAc7cofMU0sMFvmZXTBLSEPg+jp1vveLNhaXC/dgQZj
dgDQsscCR9ICF+OOI8pNcAECxuqYwFP2kQH7M59j7VH4S/Knuf6D7qJ5a9JIyfr3UkntrVnN3JKf
Scw9PSGR7Cjn6pGyerwmTdysvj9ia+Dt/ha7/n9V8ONUEs30UXR5W0/3XyyR/I8aX0EI0//5zrAi
0+pfEp1WX3n2Vid//Q9+a4IN8x9SV5Jg13XxPqmwpN9xTvIfumuSUW1guTEd2IDIiP9fSLX7D5QK
VMOmK5X+V+VWNr8VwY6NWlhy5Hk62Wwu7+j/RBEs/6wHJtIGK4ZD0pkw+Bye9P6SsGbZUC5tbmJL
bZ6nQ1W0N25W1q5xHWbmeW/sKm1+67HPbnzfOMTKZ24aj6R5urQ5tVWbAlBr9eLCcSVxjyEyIkP5
RAHZb2w3OXY56kUcvvNm7KqzE5Xcy6o4g/SFuSDgOrfrKq5SZgXx4T30LIeIEnkgk5h7c6Fnaz94
hmM8Y+5lcjxxuvTlhERpij6s/GbmSzHlpBBJumymB92aJOVjktHbaRqyKWyOW3x7s39I6qyBlign
bgo09mjEbPWxAv1m4DA3RxS1udUc6hHuf+V2/VfnWygFALraMWW27OTRnu7IoDWUuvcOoTb6rnQe
F/Pctes+tj+mLh+uyXzNvZuZRI+pRauQ2o0ba1S2W+zPxUKL/S9zsPYR+UfwPVjNzthk6w4QAmng
Vx3pgBR4tprWvP7hZbz+Vnf/McJW6dH/IPrG+m6rKE2VKebprsTT9Oe8LgrPqZ5mU4HL5TGoo3Df
ZXDnyXcIUgHQzIjju7ag496JYxZiwRUKi+Ilwc7RoQ6NhdsurREN8IQqE3sSpnBfQlKeLG6d/ktl
ZcF6bnOaRqk5rSEy3HdlAXBDtj+MGdeGB9ODFmt8Enr+S/atfaKd+dqGdNkwUF6FUpVPohHnWEr6
/N7GbyKCst27yE2fPZHWy7//QtTK+tMXogLjdcTxNn0EVp5a3X+M4ewIGqIPoMH0gPC2wKC0NuVU
r60kLLe0vrfI3uUp14vP0Yf/kDpiXHb8QEmAu/PvPwp2+H/9LMjyDRa06xhsD39V5Ju0OPwRKOLc
kpE+NhPYTIFQwJNEiwvHfgvt4DIrJy4AnmM8lOvBw6eXl7O3nXAZpUFOYobeqyyzhoqC6XdKfc/7
ZRGAxaTlLPoEtlJCFxxzVrKy3eljxK3JIAQu16yjwWmYAfV+Rb8iecIHNG8KTcfZOAYPvZ552zkr
wy1N9s/A4eXAngJ8HO50ndsXLWrLXSKcciXAYjb4E5uJ0bk3vgnZltuJMe8ixl9v59o2GApvG8cB
KuaMZpOKYMkw/2RQMlA4CHKpTQRgS8eBvYP3CSMVuTgOZifIB8Pe6EIuI9NMshvjRMBCk3YmM+nd
7RA2aKZ5GRC5n6ZiY3HKA7yPTqEo6602yLVOA71VlZdA9llPGVBLGtZkmq6qOn+Pge0cokSseokz
uRAjpJ6csh3uAZQcaPrYWIuHRKscLPLcipqAwhHLI6l1lF5GLVaGmbyHMbYHA6fhpk9t1XfXXsE3
2EcN9+ZS61OL5AYw1pgg9WWQ/zIaZ1wlJcSwCU9s2MQYnOL4TUuTD9PgR6wp7chKQHuf4syO+qFd
+2H7XFXx06DoGKNpsH1Fdb2eBuMJbkm7tgrs17bMu5XltrvAaZhhaSivIxrnGkXfUYALYuXqj7py
sQbkZjT+zLDMz6wFIIueoeYWCa1/kP7Qo74Lwa5wCjhEbmr9eIuiYN0zNGGRQEZARm1lFY+61+JV
WtgvfV15W9NreWkFX0UB7ZUuLnmpowsTJOemMU1siDTCNvVI0Zq0ZcsdvUEeV7ub71c+owpF8YRu
sfTy6wx/CySc/aNqPcmwNQIxHSK5yiLwnV3sHwG+05pLTYS0eYMPn73YS/n7p6JGZ+OYy9ao7a1w
Qo/OPKUQ4gF3goM4ShNWiHgvQj6BpT5x3XDJIJA9mPnBjYTjUOrlrlIfs7HFvQ5uIILBC4GbBJek
Lt671CbdgivgEkxS4Xnj1Ws6vkWHdAWho5ELGx6bUXd0lXS9WSV1u4kBDHp9rO8rAuI2KBlp1ail
JGfrCbshHSAxlJdybD6AxbwyICDUjhp6D2pkbYcsg86UaFlKcZxyRveW01pP5ogQt4g0Bm586IjH
eQ8xu7hUmbWtBnlJRJDdO/gAr/H4QRb6aR4i/4rhqFolztysIRiQAOrMzkb0P4Jpxguol+natpIX
BJvelqryjvaKsRttWMS1A8g4ngGP5GGwAUNJbN0QcrYTwLGxAHa1ZtsftbC65A0ZdVoMnQgWOqPL
AGn55fvIdfELbkHLx7QlB4NeoS9WeF/fMeoDNRC855ksGXXBlV98P1eNqJeTFkuwUuq1dAneRaIR
MW1LaD1rhF4uq0Kzzm0QPrrobQE6weUZ6RuPbSBUPgh/H/qTZa8H06obHdIhJOEfHo8IBwBPPwvV
UimjveOD3Uh9pJRBycPWnQ9EtPbvnxEhBxuhz3SZLim+ojORPnjcGQd6NOlWfsc77xSDuezy+Qcc
p89uAqP1/Rs4K7W1Nd6X6iYPAbBnn9N5gCELPWaQzsB7ZrBsg9yLVl2pYCFqFQ5Gx1tt6TtHhJ82
glc8iTavcN+8U83xZhb8Tls70gXclAZ3M00iGYatfPDKChuxKtr6jOlybA6KU6KtYjsLfrhlvXA0
9EpxApIo8MKN0zbzTp8IidUYhW+tfq13JfnFjcx2Xcdj6QtkNX3RnKbOswkUjLwtoxP2+xQskDFa
DxZwdX7j0qjqBxHRMXbVB8SdjgsIk3BJitSdpaxROuLUgL0uYxfU9IirUGHybZvTK6wduW1zyT8i
/94bi2Po9O6OK+VP6I/zoa3pUwlYrSvum+3G0Jovmbv30cDHMNDuRxJqfyxaYqi67DkS0WuT2uvv
7axo5Nk2U35+dXpEs7EPTGMD0B5GvFrQ31vAFE3Igu0LaX3y2HKrh1/XmsvvFZ2zD2gDXdQGFNUq
Nzo4Wnr2QWsYj0PN7W502ckkSo6tZ3AwaDRW3pGmt1sgXPXIGv/e7L43x7IXj0kJH2xI+kuNjvvO
zJxoi8rqJQ3zc1EZ94Xq2SQJj8Jw6NKl/t3o2MwL/Pmfhy8KZl6aHPJvZIDPaGrvMcjhTlSo4hvi
Ygg1kB+xMfs/9YShQI/otOX36C0v3PdOUkUUGK4/Dosi8+21XeUWg+5kOVQwMv3Y3bLcu1UGzMoR
vNypxc/YuT3ZLOR9fa/K3w9YLdfvPbM3642OpwPuCV9oq1swYEd7EzJk+z4NvjfnUPCuB8Y9vQ4I
UG7brqvRIgBDUAGgiChwIsQetvRmnInB1JrjKOmn5Hry+v0l6+o80H1KyTEO4MMb4ytQte+DwyyZ
fY2TdYF+SaN6wKkdtkh/TFPfSYKwFnSdWHUho5KpZFXFJUeoJmitlBBfafS5pEHBMonzg8bmDDGD
JqSbEtc0io4gFgZrTVqcU8KvplRmp1QWJ/Zm92q2xg63CsITe5cOfGffX+U0mhOb2pStBXrrwczS
JXCYjVtTj0kKLvIim+h32css1N7ILv+nfZdI5P8MVf5jzW/8OVza5cYp1J0SoyDXO4Mb5p9L3CQF
ro+XhcwkRBqPpSAPwjWZVPB4cDjC1a2CBjwIzfYga5kaxfFPLQ7jZSSZkwwOyF50lre/L3aNP6dR
//5Q0uLWSoY5lbD8S90NHszvvB4YRN/BQzEc0yKk1ak2COc9Lj7hROPCuA1wvLiBgmrn0N38/Ucw
/23pbyp/Lq8oFkt1If54u4+4sv7H/zL+t1UGpPBmNtReqAyHmEnH6E6/7NT+MTB2Bmhe4Welkvje
D9gnRiJPbi084T3+j2xBf+1XJ9397Gt7ZoK31sMtms+jPCDqPSCsjO/duXv5+w9t0CP4631FGgIc
vGsbussY9c8fupnkMNl4swABo6bkZNEhk/TeOpe5vhAKPt3g6lwKmV99zc92LDfcUHp5Aupyjtwu
OcuoJU6SJnugdNBZjHzZ0sf7v/+c7r/5cqVtG/irlHsV686fP2cRtXbURSEiCHeMtgCmg3VdVHjV
0ub8e6H6zZF06wctiCGCCB19v0p31jQf7UXNbG9QmIOJN+n0XRuNoclGNXJIdxW8bWZEmwaY7UbM
4vdW01TZxHBsuG8rVqld2oSJHsuaQpd883b9veVVEvztkBhgTfiDSoHvwkzD9Yg+hdC/cGl3MEVI
f2RABizIyuVjiYR0NfdMe5vGh4gYOQcX1yENVjkHL7OG1sefQgvAIrJi7iXLBiHRxuuzdRMjQk/q
2/dxCte0A1ldjJDWipVWI9IwcgjODnwNdcVDA8KEGBChMaZ097m+fP8yPqA8qc3/Jgr+3+0I0rFp
OJkOTR8s6H9+OH43RISx8HC+r/jwuJmFqH3TGmgYCgrCOWguCDnG7L11uqPBnH09VFwskqR5NePo
v+lKGH9OEf/eDNgHDO63+NR1+68XX1yzWWJ5mHGgVDorrxg1GGIJ6SCjuYnh1NHfzmk9de2uA/wq
nPqrmWrqPJAHzEzOA5O+RRXK8jf44L/cOU21mP7TIv/Pz2U5lklvgIbJX5sDlSuqce5wBVPX2Yy9
0csEhb0oOn3cQCvLlSVt9X0B1G3idAMveZOFg9e5SbOtH9j9EvLdUwGsR/0JKL6fafBwNanHYRVN
dNQbL3GPiI+PGIOtxd8vQaw2//LxJQ1hT0rDo//tKM7AHze4CmPaKHXIxXAXQTyXGLDVHRoBlGSk
yIzIekEY721pNMCHsuy3aCzkpk7j+0Hd4Bph/1/Czmu5baTdok+EKjQybkkwUxKVbMk3KFu2kTPQ
CE9/FtrnYn57anwxrsmmSLD7C3uvPZxE2X8B0QFwWiuDus5nNF5oehA8wOIzkZPYlA7TuFSfM5Oe
jt/gPY/YQDLDcQgY85agTOf9iB3sc5tUKYHFrD/W6sNLYR4tNtpjJpIkRa4Dgah9Aj1JPAsNlHog
ZVI4vFM4JEllOzIueyo0g6QIuGxOR29dNHelthaKTUuWXfNawSE52DOFgSpNDK1EG2p9Frb52sCG
xzRaMcnTq5e4dX8sIjJ3ZDXgc22oam2t52uwtu1W0gAQKparZ+bV3jepUsOsu1piqhC4dqQsUN1u
x3J5zX+oRnUKU+1gihW8mdwaGDY7yxm9q+tOx4poN1VLM/Qz95Go35O6+1UqCquvNnZP05xpmnem
r3lr5+yJjX/x4NGEBMjov7IFHPZZn31viFg5NDGwJrl4+z6b3tk7ln+ZQbl/Xss8MXAhIPS5LPqs
tZb4x53Y8yZpuZ43W76TxGdkec/7si74Ru0bbjrOZ6CIqvvy48Im0xvIqLofF6jyeFOTgHjDPjD7
GtbaguMP4QdUMz7ckf2aIydjRzBEsHDBg+DBv7iSb9g7wbcSLD20wc4Ir8uvNpTvnfcyVvQc6her
4IgerYx5MZnzG939THO7blUH4C/YuQLDmourXU+B6nZU6zE6jb61FpdsOUtPAqDX6lAd5NIdTCKU
qDxu7KLdXbI2IhZeCWPJx73VWFw54D+7if3yXDXfh8wkvJjRAHwEUlfGdro2GmKTUSchPJweu4jl
TjTl4bsjIS05Tdv85cj+l6PIYgzlmFz9nunb9m9HtgUkO4cTXW9VqzG6hI70zUvcjcuxLrQk6LF9
na0pjy+12Z3sgaAnl+wjdx15RLG+c0vfZ3c/rtjY6G7UzTMCdPr/asKR6K0xkav9z4ysliEvQ5O/
nEX/u1xYT1JWa4bpMd90LcfW1+fuH8+V4dShYODQILjiejQixNcYP9NgKk2GerrfkVRFT/Or9dKW
6X4kgq0y/WMf14z7w+LGvEsGncxOc5qR2m1Z2Pn7/uTo8vTfr/VfxrC2bnPk+1SmHnb1tbT5x2tN
O3OYvEGCf8pHhuEYx71B5FuzQlGGmAoPDsdX1HU5vJ0AJ513dI3mPaRbv7F5fQnj5rxInSIgqYtt
thAQCkuBaVaUB56B9sq0427TlJiFbcw9GzvOAIyLFGAykZXZrpqbfDct9Xse1vJAsgRTac+CIUK9
rpFpfvDQZM0cU+PK/xhXXweevoOUmLKKLxFe8D0mpCexzn0FIh05JQsd/sDgJR/vdDvurxouONWM
lTCij2gFvmtRjKRUHw4Cy1bQ1CT2/fe7+i+Fq226FKyGqesetetvT4C32MsQhUm/pSVqT7/G1NAd
ZvCBW1xl7bkjhDJGwLTJQaEwgMcJjzX1S17BUV7HiN56Dnsu9lhf2xlEf/3lBf45fSeyRmfEztHH
PkD8VlknFrFb1oymUr22JowZKdrMjkINxRuMAhivQwAwBoThylKOuaNsSoez70OzU5PTtft2vfIH
DoL3Ojf/9iX6l4aFr4/NY0kSCeWQ9dtb6HhoN4sR7hihiYxdE1B0JbFbOgnfOc8yCzoiFvSOVt7U
3xKLq567a96ZYW8iuRVESY0RSV5Feq8jy0DMj7CvQ9y0d9LXKB4u0mQ8YNjL33q99Wz63zLKdk1K
TQ4u2lDD+q0XIMJk4NXm47YnCpAM9+wn3nuYLskEcOuRgacJRIbW3CnxSXvASPd2SB4jIaygg7Uf
oR7PVP42WHUivf7yqa995m+vjRmvabM9FTye+u8XHpID1v3oC12HxBYGgePWcikpfb9hIZnDSK8N
wt9CbdXVDz9JiUGP8N+vwfiXJ49CzRICHJNjUqn974HT5EtFHmCL3a56mWwfByCTw309iBewB8RZ
Dca5J6xYivbaVOah9uz9yOvepsxMGGxMEgt4jZQ0j99gXkw316WfXR9G1hbi3LgdTndyVdLxojqv
3uyAnFsrXPsvP4n/57vJvNGz+KB5Rw3PXH/Sfxydi3DHvsz5pL0Uul5J/IsqMK3BvR+H6oPl68lB
XnNoepeFX9kfyJfm1du0durvywysixXZt3GI3/oI2XwZc7ZVg/1d40jctOuSWVWGYp3+qC4uxcVN
VYkIpinAeUofPrh10Kb6o2edjiUN+bkTuh9txUqBdM+TyD3rqmsxDIP+oRDU4qpAyaPmwxowDC9V
unendB0Ts/Gam+UlJFbpMQ4Fq4GpI8Kqqn8MlrMpkw6ZR5b1gVHqL+oIoCtADDVCn/EYKak5VTpz
cCe5aWy0CTZdbdQMPcflU8gqo9UzY2tasJ+V9AN3NCAq/GCQhB8rjZvSpcPVcJYwQTU0cnLsL6U0
xVOyTvS6KDxUVpPeRQmXfI5lBIuW1DYDc5SD1v9qs9uJqUS98MP6ZvtYzz6RhFZr/OVrZP3LB4/P
guPO5GvuCfO3w5O3Hk5Iy3LUzDBk6gWESdH4F43a/lr8iGT01LiNhZLV+2aPFpZm1qkbwq6xOmAa
67p+Z9Mbh9JZTiA1XszMX/aZO4Oi4n1LjPDRFv6bGtqqgpuemFymaFxZFd+FhKNfIucEwsjNYsOs
bQa2WdJY0Kk5c7gLx3CzrFemxHG28dAgVD6DXIyvBHXO1viXd0P8We0wfnexPkMscS3T/e3d8Ps+
qnyiKwkuY6o7dG6BFq65D3FYqQderUqwKX9ljQNowARegdoo2cKg/+YVNtLvyX6z844x9Fq/JYV7
0CyY2BVKrv8+e4Qr/jx9UGAaummhJDF4zb+dgE6dMjH2iGgsK/2TYL3qc0oE0Uiqbu15w5VN0rSV
nk/V4fffEr2DgzSn/f0nXYrh3k2+6GGW7Ij0JJM06o+GEOkDEJhAzctNnXxt6hofnLYGm3WnSiEs
El/0BcinPkenYXT49CHjJxn3vlKI0GDaON93avrTtndiIabOqS5qo0y4auIsOYF4ITuSlHxECsdf
A3ht0QK/5kZc58PpwLeTNf2pswrvMPbZOS055xELbidU3FAkxM8qbDyQdBYXkC1/qGWJKQsZRAOe
dU1GtzJiZapOzRpxF9bg8Un6y4M6eBDvXhYPw2Y8TFfqczYD6+onoQkMjC566o1XVae1rn6fJHXK
upJXpN4Wy6uhYKB/uSL/P+GuHncDKRe7cdY2bW3cGxjKe9ZhfmKBKujFO7yd98LFbCKJe/v/kVHK
wqcT+Q5wEhB6dqyeW864X4s6UG+AGmsulM4TM+7NMvLFbDUxbIGjf+5acRyT/s5Jew06cnSH+bm7
4i3wiT99TGN7t6KA+5pdEkaoXY0lPVBb2Nyh71nWOboZPzAXF1d9tfGRPbfngOy2NZl5G4LXIUT4
yTlZjCs7kmKf1xpb8nmfTGD2C+BSR5Qq3Wf1Oi27vkwmZ0cVA+fW1pmKD6ia9HgyGKMJ8qnSMBiN
1u6GkcSAxQfg6to1mWJ1/8Vu8J4KO5+2wpqawJnaZR+1UOyJE0aaINwv0mItWkECCCqEsrrtz3ve
RjgGIUEydZMFyRiWlyyJmPQhMqkxtD1Gdtqepip+1d02vORIPiqS6aOMiXW7SvlQ7bMbmKJHg5XO
NipQ+RgLOxpPwmRQKhdCgVm8zuauERNpdvQpjo4frozFfYw8jBAEWT4TErWrTbjilv5kmFH3PCI4
bHq2sICSj+qcELGsN1hdlnzfmigjEksydtGGeZO33sW2ZhK7fAzOBk4hokyudG/tLiYzFVVzh951
JhqPFHG1ZbGxe6D/jKG66y2UYFoIXISsfLShmIJBAueRjKXwLIiT0zIATxYuLXzTPcOrCoyI+kYO
PW5o7jGsvZDNF5OxpafZz2CDGGW1ZEHwhWTjR0tcxyDvbHxP45iR5c0zoJYua21S+khlmaa7IFIh
V/gd2Wlq/QoIHU5dVu+SAuaz60PKA9cH13jdL0cT0+IoY/7za+oAFxeUbZC3ybt6PHWvxAyx8hXX
Nbnb2RCiwTKyHz1mVkpl7LOCM0ooilL3Gf7exhyvWm/oxi5pzQNI8YgXZe11WLSy0LCE+lPL7IxC
oF81YQhvjuRFzger55WPlnaqjGG8d1cvVw0wH+JxO4JRROS5TYZm2S9p+MhiWiCBEge0UOTnivho
rySMqobtrfbchlOE54bUtbghKQSJNdtpMrO2qWb7aGZQGscpua/Wop3Qo+zVjx7euARroLEs3qoK
uFNkN/gg44B5L3QeN7mo7WxVg1FM2m8dNhHCmomjWUfodsmx7LfUkGykLXht5tkEEQhm7KaEK2oZ
nhZVQ1Z9XxwXSiwjnaZASjZCa2lMF8/l7aT5nkG7v9ETYDbFT6J4SQN2dXQYBMceU2REWTNKAu86
se0SMLbq/R8yyEVjYbz4ttZdtaRedpoJyDosvc9OjRdZ60S5lzHuGdp09skLnIX18lAHcbPWcSNU
C9JauteK9CnUFZV70BNs3d26nonne5tAJGC/7gt+xQ97gXTW9qsgw+gB7pB/bVIDcCm6TH2AHBVU
j/U0sSzxXjLdRULosGL2mZGia+4q/1xn+re80BDadrF7Xgb2ZyEWgUDNSetweMpy39mP6FWCOO3Y
usI30k1ir6hogpk9QxDXztnBd4KuyltHXyQ5Gf0D8asrYCUEeR63R7YP7cka+/y5QpT3a0UhDGdb
muGDuQ41LQSiOyeJ7zFkJhmT5Mwz3jtqhF83Xjw1ycnHnYz6l7QaTKDRmHBb2wuSrLC6EeESurc5
+94nuLCK2ZluAyGUUTi+ZgM48MKgHkonp9yq6jqbwrMsRH3f1O8Rc5ajeu4kQEKzkt/LfIqPsSFN
YN4dodbrpqzmJDfGoQzgo3ABJw18Ihhz+jZP7gejT1gmu4jhVQHvr1qjToyfRtOofslf1NHdoyPb
+hK8AbDkaFVDQfkbd0DuT0B4WNrYneBj1kBLGgx90zj5GpbrJ4VXTH0cELy3nW6aJzfJbu38lkKw
5gMFRRY5y9VMzbNb95yHc/ldNR6jNr9E0G/SgidM3c52nGKrcTCll03VBLbfRUfHzV4djb9VDQR2
YxCs7ywvvhvJisJepUNPKxogRnl9QtrgYp4zcgpwLk1z7i4+Aanqi0rA88/ZMTykbkxzxUDNRP4G
hrXQnGl1IbsAG4+AVz0O/k9Z6jwTERXKPPlvJLnfdzMnawpRbWMa+CXGkJK29fICNPQq8EM892jl
/lsWzcnZqF6Vaknd4erHqieXxZlNaL29mOWuIIZlW2idDXUCkImqoOQ01aeyZ+3UOJ22FzjEt1of
3UL6zYPpRs4xnL28Rd2JPD+2wOC6YGSxVCD6M/IvfMbysrgH2CPjDhfmuCexbIeNx7ukZbR1mK7f
S8w5mm+SCEGluE+pIDbqY4uTsTj2ALO6hjtu1QeERPpWXo8HvnVqlH8MKzIibVfBwljNQZPI8KjO
E9fnk1OnHZsKF+F9HG+BZ48hVaAqHdTsX51pY24nu9CMarB7wjm0gCk4Dv2HlhnooUoJuUlF/k4U
gEaC2wfRSfscKDAYKYpAhDJqtaj2ZUqyVJc9KSMjh2YLPx4T0g/bcLzNxHyTSTFJ5r90TvO32W2Q
RFVIKmaLD2FqTWKVeLEbV2f/DBm2DcwCBFDJPbT48Cgc5t5qDoWrdtnbhMcjO/Uvuo07imIvfIlL
hqlwDYhukvJNDjLbuS6bdAsI04P6oZ2SmVlaOqeJRG4mDPEOTwCLkVVQhPOU1mtF2bfap1g9+FV9
tF3ja8wXa1WIeB62EsrXY+7RhqjvIVP2r1WsfSQl+UZdgbgE78SatZyInRzjY2YOgN7nHgIlREpU
4+p7rhF4tUcFQqZG1j5hwVqRwnyE1QzZeXmznOpbVTQ+6bocN+qfxFb30CSuE0QSUyq9y8H4FNEH
XddxR5qAEwCUsK4UvCJ+RFlJTlJVoAKR+Y0d4rQtKmYI6/9N6daSyr+ZBt5f9W0ouhW9ZIrtklgi
iAgz6dEGQbEQR9AobIlH52WcxdnIM5vNUfXiaNU5QSQSLAbvWbxKIvRsNTQDTU6qce+ROiibEM41
E8u9ejT8tvruJjI+/P+niAJLH1/ThdweyFycIIio2U/VL1n1s8swVNdrpz+J+ecQz8ZpsrnIXX38
Xtq4m31ulkONCBKsRP0spvQ+6xMOXs3jhSz8kCAlTxCG9H2XAX7qea7W5ifLh4epnKfjtErH1O77
VxfjasXGHhv41PGuWyuaUdjfqp4Q0jWbZRUPq8opW3vS9SStM6/fq//eX4ZL74H9cFYNd+TKb40j
vv6SAEG1YlQBbCAlKAEtMbl2ZLijoI+Lozp7iPzAxte9p4aOptzNRNAaww/1lTS1+pvrjJhjxyXa
tANhmrXs2D5i3A+X6C4spjN7WNp1To1D7407KbJ90dfdZ9OnwrcH43Wm8qdf8z6UiIdZerYhkWVv
scjQbKowtTxTJwQm2WvD2p4EEKSc85Ke1OvLYLyskLI0IEMOQydBziAgKTRwJCFjJ0o7dsMXVWIm
a+2gitEa3eSFMQ0D+i8py1VPy47VWmZ0CbuWOurOM/HHPRlSeG1nZ/6s11XFdjH7NA74gmQ7flct
oePWD2FClWd3Hr4qLIZB2zmol6MysNE9ha3H9yUBgaNLE/Ewj4y3jvjaMX3CVI86xmGlCNHqRADo
W6rD+sIJShXiQCgDDPyoNjoJhtvaNHa1ANmnZG0JZv+JMXU3stO0unifLAPPKPutX9uGdl05wsiL
EK2RFQdmG2pBTwJVX51a19jjN04OXmj2QdxJVOtGWzO1HEgCIQ0tyauPzkPHYY6EYiVJdxr6YRdp
ZFg7rTD3YTM+u2HU0fYzZJscQgCRfnctWDBND58NUcvT1PqvyYD2wrZA31IGXKryp2bxH2jjdHDY
NF4S45Aa+BXAjCClMsqjxWseYoTrtkiwZboQlqyS5JP1fyxwdeKJm7xAMAEPTIlqT9UAQ0Kim9FS
3XZD9EqUCOpMb0DSl7rJJjFxzg9Sr7epmb6p78iSYZ0PNfGqCiXoFB9JasqTJ48GbkKuzLUnAXBz
bLLi+VenYmNNbLX+0R85R8K1arfn4r4c5cM40B8aMc53NFxPVp9uncX7SrJoedC8Qlyjg1+xe9jo
FFsbwsO2eqNBfQaamrMj09ojTzecWVZ7pg1PInV7F2czX7EZnGu7A74KH87kAhJsjjElTmQkLeC0
VmzQfl6ZveSIP3bS9lACt3Uw5UZ6sXs+6BZDc8gev2uYWWpx1YMKQc3bI4QwvJ6zZyiGbTMzfktb
/H7qvE3xxYAEkRh82+mUcfhVzO9v6m2WRk812zofMxwAnjFUlV27UKHy4wGDky+qbqzq4hlxdIT6
Cjy1CdF1D0/hTHrpi0Xo3+fKI0u3yAuC1iFRzXKSZ22N1Guayt6r9qU2Zj5Ojm2AqR5IoRLICT25
4DdCp409hv0S4iqwOx6s1NVOPDRM3yqobdLLkgMWzT4vQWKvgs1xVZMvYZwGoogBzHqluLR+au4G
a7LWmYVP1LFnfrLb5Mz6OH5K7faa1/pw58wWKwVOplwmzQFTpvcwd/ZXW6YISQrNurNd/nmRxjd3
EQAKE27TbDS6KxjzMfI8OMrL965PD6UXAt3jidjrWUNqKYPHHaQT5xLX07llMAxJUJ6XAmszE7Vj
T2oULW/yw2lccgB14kEw+c6HeCmvqU5f3pO8aDWB4SCP0LLm1pgVf8cV+zE05Mb0APAaGvFSkZwf
vNKGu44RGr/st3HdvWGttU7Ar+BazC+ZaJAIsHAirZcdynhnCsKhR2+0j1i06QQKnmerK5mpldX4
oHXAQjhAN1Y7Vhc+YBnAUOPuMOyduWj5pWCKMJk+ViiHaFLyd57p+MdACu4rEfMQa14NL7vsH0er
ZdrXtiOfhg9CLSuHfZE4XHndeHJnv/1UtwmrAycmLm7xiC+bGV/k9mdUZkX2Gbd+/7Y0PrbitRwx
QkKrZrfc+0a8sXoCvoH/TYfexBgDT5/THUOxpjXZ3q3LL8pnhg58N8xxgT4KxoI+MYayWLYe9LS6
9lX8FqK7fYQjBoGhaF9d8UiY+WpFHtFakyz0rBsLgpzsmlHW38VhX7z2zQqztLVLnoFoKYbFelnK
S4S3f+u1bXKC52g/c/vGQQL/c+tI9ytgqvhRehwF6KdJ84775DaKwOrYDub6gjs45jDOMg72lCEP
IjwZXkrf/IDGmsE9LNOL1NHN4YpF0jLdR/4gLpm7bteRw6Yp00Fnig9eG+PjFj1uCQIx0G/kt7kq
wxNh5tdIdu0hL1dwjlnIQ83kdjNFJAe6gIqOKVLZjVxSWBJQOBAd95hv4ieIA+hisvEuHXQ2AXre
PxFEenHTE3E3yRVGXhroDrJlTv0rjRS8C8JljbKPH/JwgbXIcj0Q0iJKt0tGsE/pdNSrvjhNWXGw
3LFj9z3qKNisre+hnEfa5Fxrs8ZdC8YJoAsIUigwLj6b/si0otv3EFrOdtW/u13uvRSdC+Krseej
V5A/EbnLfJGOc801x3wAg+Y/LHV47SXlcuEM4o62RH4aZUw6Se7dSrCzpIlc57ryr+QgEhcSJjqq
TIfwjYw6bh2Ss4nNOhzHPsltbeae1S9O1eyNFlpmnhnuubGMOLAzhJAg0ZKLpsPxkmlHBuFq9F3S
WVJVj/kBWROHSReRtso0UX1YiwkJNI8SLu+mK06m5o7Xso6fOsC6AdyNBCpaXjyTioT+eXLlsVgo
N6PZWE6OhiYZfdZ6AeQkoDvGY7hY4UU9O9JqvrTGhJsossW+7fXvoMZYcMEF3SNCdfaFKwTOeHu8
J1B6us+HWAZKjuNEg9xPPAODZWg3ryPTdNH95T5NY7bSYfhcpKC1a0R9foYfIA0LcU/u+21snOgk
8Ssi8FxV7bz02AIT5A0g+L1kcdZH49SBjLgxPHrpZz6TKEqNJ3PEaGR8XdBwPyij0dDWybFpyZEk
rj38lLH5JU7zOWUHTnydTmcyivSwOD1n40KpVOZFccWoF19yOhSmdGLb6J7xOqUViOVmOkbSn1nW
tMFUhfW+ihqCb3GnPTB1JulLz87MxXdjQlE+GOHeS4p6E/Ua8HhXP/V+mAegULSbJNpsqNsPZsQm
K1+x1Wc3uXMqQPWV8yNO0+puliVUEKtnhDjcuTJc7opSkmhBCPnOHtB2L6Bsg8bSL0RfGGfGAfa+
Wj3gUbnyxcP8WrI9uKo/q0oazzaPs0PprFp0JUMfdcx4XtOJO7tKxJ1RvAyoLi6p7RTQ4kzcXSVQ
R89sgI3EcbQEpFBzdtMPXGmp90iAUdY6tX7wGWFctKalGUB3f5QttXiaxJsoH6dbyoSut6LTXJMM
6CwfNvLK+yHT+lMZGYDHW+sqbO4hwBKwdoevNcjgh5wcAlZ4RNvGtnDvCWwsA6tt3K1LCEhg6jac
McedrogVR697ogzon4gbCFxtpy/58DxNOA20aD4heUdN2GBT7KrCvUOvAIvI87KjVUPnspKx2pMl
trpsyBRv7RCmNPE1DzzVaAJIixlDuzwWzIHvUU6H96YEpw2dcjqB5w56p8lvYurBElZOdiGhb9jK
yoZe6MYYEhFI1lnyrbA9Rp+sYZG0DnR3Icba1dU8TkjgkpGHE9RJM6GDKeMpu+9JTJIZTX4rK1JD
aZk3bsSSU1VTY1TLTT9cEEZAVgUHUvQBgMtVnsgkNIG3nk8OZPiZihghC34XNKIBWkq7vBJ7xsqd
cKdAVadKkcki8KUZU/vOAtyw+EzNsIVo7FL1b4r2MeLzJfw9aXTjKXbcfFsm3rDTGMnvmPldIdVM
936T3Vw6mW4Q6XduZmYSO73FQgA8Ud+qiV1dz18tT3rXvFm8X6udgQN+2/oPVqjj0C6ZPKxqMGSP
ZH6Ebf1OoJ51IfeWDR0NKuSvU28U5VfWlLHD9LkFq3LGdk4quo9afJxWfWGqiJhHXwMY5o4N/RvT
A9Xbzvq622d2grajeWNNhXiKkAIYwdlGW7DoicKutnV8HCaMRGU0RSdGv4HSDi6a89JNqzzV17tj
Vs+3Cvf4tvRu5mPYC+1hMH7Y3rNZvaaVNzyk/URRBZZitsLwRXouUfXjabDN4hwTwLWlqUNADK2T
r5Pl4RwiOaKT2meMbk0gwohBhp08sVCJHyJSSZUEqtb42QDj+hwTPLZIHgWtQS9QTw0gPZwJyRJH
8KnIXtCbHzwUa+ZklHeuN5FkQN9k6OPdBOBMUGs9Njr5IG2eh6Q56t6GGOPoqsEOY7H9YMLYOpld
RggBTEhdlz8IcV+oMSy8wuxh2PoB2tfFZcIvA8eZqPO4lumWEeFb4WX9PhnAWoHUmA6Qqy5lNCRX
9YutcQ8CaYSrlbFmw4e1HzRcfq2wivsMDDa0Qf0SOaZ+QQpFHVrbP1hr9WcSMjZai8BuQiKzc3v8
oWFn18hjxCdP5NHNKGt8exP+4GEakgNw9GWXaDM4Km3Ubhqlc/4KYCTbGQCkjn/ZpTt/rtI55nQL
P7nw/8VRkhqM2nScZ1s10RFjhjS1GHalxHE22/opDKv7ln/r1mXmnVtV9ZbH4klLrITB8+KeIuLl
QXyOmAckYc2VlFhjqDW528sX0SIfMEurfTLjBNtJnpXA0egjw1Za+2Wqn9VJ4qT619yT7+XEbZVY
uncUosMxGTfapmJJvSnaRg+8LCePRrBftYb+XAoyvmQUMg/M4CLlAk9IIhPShIfuQYPTLuDHNgsV
nuNVCxNHUztkFbziPBbvgBDlmaHBNWfXAuiGgW3dstkqBCRcNXRTBmSKeAP40ivuT9mJL3COokBp
wJHcUS+W9q3q7BNmZvSMbm0+vufxHWby8Fyb3sWs7ZyDx+oOOclwKDgAkHo5O3yc7NAU16FpzE+7
UDTizxigM2Qjh3vs4sOQBkNEYQ6HxJDvJBuwdWC6tnMQ8CC/BCtsRVz+E7GdTm49uGXHErSFnWng
HGExhPabKnBPkmg/76wp9i9Kjdh5xo8kn9/UX5Ac82ZW1g81yC7T8GVYXdgD5iCcRAjtNULdVAFC
9jPTuIFtrt7+WrJEGaMXZ7BAzawjAad6txv/ls1tfCRN+igm95X7WODQh02YmTMLprhlOU9f4DDJ
L+vB3HZcq8VqzEuy8t0WMzP79bnw+CzPWSUCzxQTLP/hOV4HmU0YES9bxJ9JpX8i+2rCWW18RCkC
EyWlkG79xjJlz5jlrM48TUNCBPaOAmm6z+zyZTT7X1tjoyRzxrW67zYRX3/5Npl/SNEdx/QM5HCI
BnXX9H/Tkjmx08exFS9bwgPPgpS/fZEB0hElgS61CxvBS5fPpghLSuDo2XBtblNWSoyaw2Oeosyu
TGuvPh4+tV0h2++A3rAxUh1vPR+XrR6dRu0ssJUgoWDerty71CHMAAsjkDapKbq1vKh19n+fFKbx
u+rQYQlqesyufYfj4ncXVxOzgEkgdm8TV5JgEJPREk3JY5Kl30NDG466+UXN8NV6Q42F1DWdMC4i
Rlhek8QdD97iYNImPhDLZOq2P6cw/Da5rneAhK8jnnswRAXZbh0A1/XXvJTE7YqWOTeSu7yl3mh9
kH+1MOrDf/94xh9qMH48YvlME8Oh6XjKmPIPGWDFAkbEHaDXrp4/ZY1TBQZkRyjKS3Swain54pG0
0tsHNVhSI2Rl2nCLloMnaqNTtg7Psih7hgM4ojY8KMJA72KMRmG8BfX28d+v+U9PFK/ZciE94MtF
jOn+JrDvCiiroY7XJ9bsIxyl07BUL7ijra3m5+2xJiAyQhYB/JHxqZYM/m605uqSr3kpAwm80A/+
qiNbdWL/I051MGGg+l9V6Chnf3duNkQJpi3Lq62uFw5e2nuvZr/oiemWREDKchy8xzY00P3NS32s
9bXtNMMXLcLkky7t5S9vEfrxf3lBjmEg4hc+z656rv/xwQq377qUtcNqZzJwsff2Luc0OGuGc+br
E7Gz65MLupNy29gC1pZr6N+U5F9Jt2IkT0gWJXhEGzXBGK9pJKX8pB4D+uy7XLDp7ty3SpQgdUBC
BOS+o4JCDZSOqO1FY/UsfzPz1E4aOSfoqczwW6RT/kI2u2QA/pknLSg7vEV/0JvqZJAllrYRc671
SOSP8KxGhG7BDnA1giiBalqVWbCqpue+eajNJnyYYNN2Ji6oUqNODylnNyIGazlLch7ZfeESQd/Y
VdnXzI71ywgaiMCDUnshyOaVdQ1ohiWUxyYdu89lPL5XpHif1ex4MAp9J5h7YpDh6Ent+pDaT+CF
htepib7bbV8y40+ri8OlRbtLUs8KUkGVDOBXipo1dm2dux9+RByHaY7yzRi6T8w1uavy5wZSHcN/
54526+dEYdVabn+p/JVtptF+6n7WXFo2qwSPLNepkOW18ZcT4AeNTLqUdJXFjW4WHVO14jeh5x3J
ESIWCHavXU4mGZstZUIV2Ye5QtxApfNhdR+t5+d3bbRKwfSIYCQ4GKjj+4LgVg0Tam8xtteZUYwG
iS6rK8IhRcqacVXi3HooWjQFQsb3rUPkM5bVDX+BLCeKvIC0Gz9oQHae1WJrKVttZ1sxIinaDRSg
Rk/kvBrh6a2JBds74XHbxu1wmAyg4FZEeWyk6bhbvaXMPpUu2mC2MbInPDu4jYsV1cHvTH+5kAzm
2MldhnRnoxyP0wqjGFIJq3P91/BFn5B5cdcU2os0i/e4w/+mdufKSzl2+N2jubobe+ubqBJmUWxN
Jmpjpkfa1TIkx2DPbtA3rhB1Jfl17JAtqjwWXCWrsI20fskSVjmP0vUMukQrz6UNA8QM5Oh0nxsu
jAFV39bW/P5CoAlpQb+kTUm4ukTWR121OsocxyAI7Emp3WVt+dEK4BUOf0D0JLquh5BoJ8ajXGK5
q7XG37h4Xwh9QZeBdmTr5s29uoS0xbdI3xrPnEf7dIyNq2fIQ+bb4V4txYEK8dPAlGzbZblF+tk3
gB6w53q3K8cBoDI0JEyin5b6RwOyEmjzDaJACi23uUXDoJ9FDLgADONeZ7GzbTTBQHZZ7paMqq+c
HBv8sPnSGASyM0a9mW11JVmEMJw+M/bATaz90DbH0W7I/QIVdKL3OcoB804UmeVRhnBdUBEoQWZi
WMm2iZBX5oazzwfrPbV83DioGg6NVqGFGIZPcU3fblrhR2HeD81MNKDsmr2dMXKr/VzbDi3dv/t/
rJ3XbiVLeqVfRdB9NtJEOkDSxfae3HRV5E2iDE9Eem+fXl8mDzTdZzTqGWAuDtHsKharuHdG/Gat
b1XjsZ4HRSb0D9ZhGp3isLMj9WS5OdPdYNizPwnP5HqQ6MviS/RHkSNIq/r2VxCm6bmdsqtoiQju
yQmOkiul/V6UYnhMY9Fu00k+s8Dsj/OrP9bi4lildTQQhdvpnO5jP6PI/mZNSj3k7BpkMTca6JFZ
pqjpuTSogy1wBl6diZ0ZCbgkLopbTwTfIFrGtKcXeMwk2OUBC8oA67qLHmLVGdoeuHB8IW/qnJhS
3jvLKk8pkBCBrpxkD9BDxthfckO96ROAFCPYMgrFNViw1Bepway0/bnUUwvpoZuFKha0pCfKMKbK
s3p9Obybov/ZtRZtMUvR5SEui/JzmooPK80MgqYyeYyK8LKUcWVg/9K12sF1a3v7Awxx0mDi9MdS
pJZMjZgs2ZsxFvmpx+Iekudu5NNpNEjCXWqMIJwVF8QgbBbD3+DNwnzDewGLx9SgYEWgwpUO8x4G
kV5tDfaF5bDXS5SRbdeCnG+OalZdpR7Bdk7ZXQiHBNoxsLPv5Gvb4GJorRbYPa/DmvQqAuknDvf5
lvovmcxyBXi9e496tlCdYK/S8jT4uJ2WDuFPcYFxqDTkZvV8KrEEtnrslA7qsOXfsTRVbcNmQg/Y
8Ho+ttoIWe4yHVkKReaGoLqyaKuymtez/NTIXjp0M1MlnfuMyHSwXXICHjMr/whKfYBJWt5aPzJO
NBob2+PJihyTgci8bW2L4TILpMsoJr84+t2W1SYIBrU2pCSo3qtPDTaEpsm6g0KJ0FMd7TWTVNi6
TM7B7GGRPrJdzKKrxq82UYNAcxlhLUJZKODAOGXAHhP/aNS174twpPTHq4PJfrMgrUg6fo5Nyj8l
acXqGeK02DMiU6UPnU9drFsA3JIJ40AUaryO849rmTtrCILRiTKM96bjcjaamM5OjsjdK5jGVQbH
/cFA4EReWLqfuYzcs3MNgcfzi2xlNlQjNNbUrdl7KpD/JhoSVGB3bA5na1+Ui3WYM1eevPD3hDdk
20yFg5PME4cqi36OeuyvEcudp3CYnmIvOmg85Rz5uCnY3PjsW/qmTjdmap3xBPh7Pesedc0Kz0lU
kS5uoS3TOyxbQWKQnojcLhoC0GZusl+UCCIJkNmL6Nj0xAoVDSuaVnTlYRZMWfjiGZf/MauGsA1P
u7a2AZHLgAw/n0XlLMqdiTfEHCCSmeRn4zAMc1/iICv2zAN+p/BI+WGwhCD0GVGtrmqmTu0rQDp9
6NxtOykk1Kg95lonTZs5yWYsz5n1qyqH9FHc/edJ14xLOQNWWDu9GFEAH2wGDiwXZ1LGBgnxmnEe
w2hf1CCPMZSfi1nel6NV3qRe+s0qyS7o+uKUeg82c8er7Q0wgJP+ZBjCxJZFcJoxVnKXmRErkwbh
Fpq1lVFEyamAy5xhLN8Uqj7MBcdmEUEFXvKtLoxsOyA3Q0xDOlMWtqsC83euW+Vd7/NfWpQd5//m
MRlNs+WdUqv+GfNfqcfDox5kt4RrjQQwE60bZwOwr3ctKLLdopKJGF8A+yMZD5Dd0B8XNPAwIh6I
WH4RdJAFp0VoYEf6Q5+Ru9wyr3I5I1m/f2bFeFnsLs2cKKsaKO3EPkXHXkYv/SDbI2K+l66mlOoL
/GGj+N2mhrlncpGuS8KKGRxuES8Ot7FAwIJ78OyYRAJ9LWO8kPxkxPYL92nxuCN2cJjkurtFllP3
GnlAHkWZtMNTN04vy9e1vPPA0moWoYzaNYRCflBZcFjKSiWBNDcu2oQpYYabKIhfjBYBPuoa3oOU
Z4pFudpVBYAk1wXtkovoHhBv0HVltRUQIndRocKrT1O5h+j+Q47JbOYhhaGzE28X2xG3O4TfP/Fq
6NUZZiKFCDTn4G2hhotH0p0PX6r1Rfm4tNEidRCdIcwgTTDZ6pp9V6PKb5Yst+kwRjsgTNzleURZ
1iiCBCn0htnk2/KetbwNhxBj+FkGIAfktdDBcu1P23tMMHk3GNqXDpvsP6woQUnIxshcnuvc6Fr1
BZAx8V6SGp9D98YkgkFhnxo1ah7EGXh2u1UkmMgv5DyI92Jl1YQIxHBZ0mNeUqg2pbQ2dof2dHl1
MuR1oRrAS8+PbtNyikRReF2eZo40Nm85C42Ja4i13SzjyQGsk5xINw3Fb9slCBvc2jlOXmSvBQF0
i724UplNRi95OYPzAQNEEtNgN3sMNNfl1+uGrmUq0I1OAgcOC5OZ80AqRkoycUfWQIEZ9tRymjWF
be0X9WMosrvChPeIqq+x/QayV0ZYji0+amVWJ+A5VAL0gUkkyH6i3FxqKaQmM8Ddijv1zHhs1fBX
vwKW3g4t6w4xWjYsbHcwyUsmVICAulVWu/EFyw6JsSJJV0aQ5vQJ+Q4Vs3qLfAbhHej5TCUBVPXg
ujxXy/yx06sJrSJfk7lCXrFwy4M5F9lzWbZcF4tDYkB+T9tWH7A4z0DACm2AdkyG1j/ogfll6xlG
zBJd6g8Xt9JJSSzEzeklMvGSDUgqyh+Q6cKTptiIsQ+8x/AHhpZ0esCMv8WU2o+mjVwmd+tvRozZ
wSVpZS385HcTs7AOxHm5/aXox03Wlk9h57RzeB5ruFkXvPQnJdfF3iBHEksjrRozQcfzH8mmvyzm
OCNN5EoQP9eV8mmRfXmj/a1KyIBVszIPdRwcVvzFlnVaHIkDo8sT0MDnHn38MSyGm8ZCn828+hGF
zSHSx31VD/otJtZ8AS9MmdOQ/RAlh8hn/Tq/O5eZlGBgUtfxTbEV5bWOnvGtJufYGHbwV9K101p3
Fnnf6sBU1Kdo/6Q/ltvASGgRw+xpsY04LgdsaI/AOnWbFiHgNbMmYrOsGFyhDgBtXRTZrPP2yhMT
iQyGRMatuCMDqdlVTGsasxxubOpfBieU59amoR/y7mhoRbvTCAE9Lky0WASYDmOSiWcv0SCMYh80
rgsTrvKRpPT+ms15sQn63NoxeCbmorIZhMwyEiYa+WHyrftEXg/NgCINr7STtVYwYCZhfttYI3II
QsVgUM67nzYkmISrRxSQznzYjV9CbAV5fWf1DNQzDUEDLpWfHeb/Q9Xp+44W/lLSwsTIhiG9wS0G
Ar413IyBSzsjeVX3uyMsKZrBccu5oksBb1+cZZxodKM84LVorQ2zgfMYgNQDk/ZNIwWIYPjxuhAE
lxoz8+i6QzucnSEsydzpMZlxqG3IAgzu78souoTaPzgvzsy4wmYx5G/lTCBsx/Y5bLth63Vhvkm1
gnFeaP2m5XtNK35GjcFRbgMJ3vSmiK/0dwbYtPKpCGoa1d78OgacwQeRQul5SwM8KHHENRt7qbM3
Ch70+1z37ZU0SYhtkvxMKAvgZB5uNsQcAxHCiMHtHxKkhOtaNxz8s1IcnGCeIs8uBQO1zG4KH+OO
+yiMadRN9hZhgbsD/DI7lXp48SPT2mf0Qbhqqy9Fc9OSHqDmpzxracH70/LoLLP1LCpRwYS/8oDm
ccyjM+6x/EZ79U8YFf/dANkCrOiwaTJ1Rzf/ggJIkoqM0UbnNszqLVQvyhL1y5jXNDF+9lO+HmZ4
5HL5Lz5iVnnzxY9+f8ZUWKH/ns6s1hSCSha9aS4xArCqDmit9FUAsxTHi/keptyNuuwcIqkwF4sy
oceaYnNVmwHrELt6JDskvgj9n6KLFr/wXyefeMjBj3qGKYBCMYj8u0GjaBJQjrY5QLd1v+Mqw2yQ
EA7Xey+RQdcGvYGoDJ1xrDcBq7H0eELtJAj2Yv0d+SxZzKA+aZlTsXyLxUnzqHvcSgNqFcXHQdS7
AWHavUYli9cT5kalkp3GKr4hirZDKUfm6HFUGLvLUBKOYULrc4Z7ygU1fw9YlSmJWdU5tElMsJgR
beZmR9IYmGX6xOzRODZpdubSzLfKm6ekdDw623Dy2xwNuLZzm0SL4AGQlD1vmfUupZx7TNyAacMY
ZVtN06M1Yr1VQtroviQ2fdXItjzHmXWAqIrZI+dwz4HeYuPv0jNUwks2sDpngMcd5LTxfai1dR67
q8W02GGiPpW186KN/oH8AnXwZZmTRdT6q6VH9xAz2gG6U7/9WEzcseLHL6rRWOldHVwG6AfhAx7R
1O+fSEp7RZRYbQofCbmM84up+nhrzdWORdlTmCYplvAnVx1Znpgwgw47Ztitam+8qj50kPfl9g33
HzoZNDQH4vx+4rlFzT3Xq0lU4EIG4GogPVlnbhORRt+C4IgGbj2xN60iR9iWBbsO5gXcKAdVXupu
9Y6CW4qArUFSb/Pe+hoMhrM/vhlBrsViU+bDdyQZ8fp/Ho6b/81Kx8Xcwc5DWLz9vL++Y1OOoZC5
6RdWk9FzyohtUttBI4GuEoHaGaRKLDyeeAbRq1lOvfxrDQQx9Tw6zdFmrnS3xp3eGhfy7PeEIOJ2
rvSAaGz/d0KrsAGJWf4TbINl/G+EDqoAB7f6jIVHMeH8xQPO/Z/R7YMoXgDGym2dbTB21NT+eKsx
ByW1Vz6nguqm1egDuUCGNd30bspR80FB5r2Pq4Q3mnauqkauE9KitCmBuWtjGvXYtGFJw22W4LoH
H+/upFk+kfrpHpRL6Bn2BzJ8sZJ4oYMaHZCrJYYVW2kepekUFuz0yxDqsF5gpPrSoTvJhzbR3dI9
IBN19IemYKiJiGsuu/DoJtHAXasdxjLML0J8EAP16Mn0u9nHIwNy+UoyzYdXIyNbHPltw0mQUAxt
eK/v48I31kUNqLoB6PmHQ6GKC8x4xgx5nQnKpY8xMuOFmtKvcpyIQwHmUz5KKnxcd4BDxegkjMjf
ckIph7HuUfE7nyxYmeCOPzBPZszLoPHEc1IRbc9xMTEtQxEJAT6P0QDPU+hdU/gKse/d8YfDsuSN
ZliVVXxLeJK3dpW5uJpPJgmVC7yWaSk+wZkKO2U4epAsfrUIQxmfmPLhnZlXb1GDErhH7T7jsmVo
IMaOqpRAV9IKSejmgJ1HkMWs6JkZ6rXP8ZNFPbODIiNOvdF+W73lnnNLuRupPnPpvkcyOHYJeg8K
xOE20TYYmGC/huuxCVFjREsp7OqbisEhLHU1mdfByS0ZVcUxM9TZHd+jvVyJInxaNugRkeslE6U1
SV4uOYwRwoie+SwrUFqT2bk1Zq8Mp8JT4nnIC0LihV28Wuxex3MzsdBmOLWzlHNv4X0dlga2tnam
Sd7KVxtVBITm6rtKdcOj4gLUYVQEOruL2SoVpxHKgmTeE5kfXtRXe7QdXLe5Oi1fXbolE6eqe1HF
KWv4E4CKrMZGd45+huYH18CEYnzPCorBCoGphBkIWpkwJGy4AnFmdxcQjbDb3f6I0pObdza5FiQ+
c9bbd4ulCqzA5ElOjLeW9AoAA9basVLs6QU+ifpiuLG/4wG6LokVEbMeyo8JaD40GdR8zhfxLJrF
Aa6BFv/rMUSYQCwsLuTCo7pCExBHaMT1llxyHw7h4vaqGkuBdA/e5cRWHQ0pCi3dxb0UVLi8KkPd
yqkl8MF/gfzwJ7krmJHHQ2NrayExCC7VvyPUeeSKgubeoaplGIDM4qtRXd4Ey4hTh5OxKZJWrpZd
l86AOxfhLNab/8CAqQ1hxhQgTMwIrgRWGDS3oOFUD5ysWcWa/zjMeVqm23cHspOeygml65QFr7qk
NawTLAS1E1xlg1aIXQ6e6o7k2Lz+qQ0jIjrPxUQWjQz0PazE646p0OOkmPdZpa69uF39W1VEytb4
ApZagBQesWrBT96UrN9Dfwy/qvYidI76YJhPmZ29QtRXkEnLObEM3V5l4Z60G969KqmQbXXMOslY
o31CJzalTr5XUd5s3BLgC+nlV5mpYz4QQAWSb1dE8/CxEGhI2R7+M1zJgvj4x2qLUDjLF7ZtCdhn
+rz2/btqayrMHggJ79cGMAbORca38SiMm6Gn5abD7k9f4de7dN5yFNH0oZDwvzgM2qAp96e+pKmS
IYMrm1tfYi16MWDiazUI9SlNyUGcIv0cW+KXqw1b+vf8VKOS5SlF8pmJA6hYeAExzYMviLC3MUps
vB5VuAY88KA5LWq0zH7VtA8ZhvaGYYILnVFFu4wxy75wJbrm9NYBnXtoTMqVeHJPTU7X4o6ecQhj
4B4ziDxWQkCXcKt1IVuxjQhYXiYjyy+KWcspu7g6FW361PcIMNX8vres16LXki83EA7AEzld9bZW
BKNCjU/2fZR/ExNt2jIjcFN8KVrCX9fSyLBzPhYQBrKCbBMIALL2E9vmabvoVIrEDrYVxmU3l+N+
OU/6GZywDPFbM15npv9Q0wqvo3COsxnYEtTuetFSlcDfMTbUa2uMq80yZiFxPKDxTDYpAq5gCm+m
zSxzOd+trE7PduBPKzNvX31i485u8Ks1XsuYyyO0O2uvMU3H3Y+GiTyLh2wu6sSsGF20Ijk48MJk
7NLMQaT19G2QRBcbVYHxRZM7AI5LAbmwbsBKtedRqPuyflw2qFrR9VtTi4++8H8W+A7XWSmR7JK+
vBdBcrVHpvot2/IvAc44hzGb9WJQbdCAsp+UNsZsJDlZnLZ7CIU8e7NeZxnRyR7vpdf2R5Oj/hY4
xbTKVZDsKz3fTcp+ZP/L6DFk8MtgH3FJSOLoYuNDAefvwQ9dSt3qV+7sJ62H7vdQEU2mSePLTjiZ
g7O2pmrWuir+MiHjiCAuf1PtsIkIENL0VpsDuNlN/UDwpelKmKQZ0SIFId5Lhfn/O3Br/5nffqSf
9b/Nf/CvvBirUKpmCaz6X59dQ3BXdf5H89ff9Q9fVP/H8st/5lz9wyfbrAmb8d5+zhFZdZt8fYM/
f+f/7S/+y+fyp7z8z4FbpoMs5v+cuPXxI/0Z/vj7wK3lC74Styzrb65uk20F5RtxMzla//pn5JZp
/I3/lzkyyVn0z7YFw2le7ah//1fN+5tpCrRLKFQQuRhMBv4rc0szPLK6fOFQLhOghATD+n8J3QKK
9o+sKLpbyHMOZxOxjRaobPGXszeZWA3S3OC67okKrubQdT8rTxknQKc8fSeluvPQdUedbKYVQwhE
HzPPgivTxKlxIfU332SjAeFC9E+Bo1o4kqUG0+8bIOt9U4DJmfv7lSAEVpNygz2NJlEAVLHLo7d3
HOMPO3aJBM0pvajEsK0ZOQLfAUmoExBTh6mZKD7OcoaSl94vP2Ktotr1uDhTvf300ENNZZde32Si
ho2Wt8mq8KoX16J4rR3r3JXmDztX+kpMYG88O9C2Ayr6LdDle1Y8eLb9IBouH5JICQs3hnE76MAc
2rq50H0mp2go8S2haWaqCb3XZlhsYWrclInb7HWXXFs6TS4PpT65VoKdJhDHeJybnWNRIyGONJMi
XHsNhgVA/pJZwmhs8Z+K25hb035gcbez8vQnZGp1jnv1qFsQOxoxAqzoAFKbZfSblAeDKJ9iulW9
/prpsnpyqWqLyEy3KRCa2uNr06QJHzQcEGt6LfdWW0RqFdGT9DDk6qM6eNLtD16MP8rDqvAYtiO5
fzjm1/kPR0+HrYkJWdEmfhRyXyFG+cUUhoo99+Stme+zjOC1vnXouxr5S46Rd211+3sdlfgA5t6x
RNejedlTMyGcGSPtlulN/apSzz14WLj45njKTbhnJTsTjbic1n1ujJJ1iq4ne4K/nVVOv7RvY9yB
WgSfjXA2jEme2EkR2Rst0Fo4XFl1lVZgbj07J32KvhKbpV3jWg3hcw/txQhi/EbarmA9tHUx9Jzy
3JFrHLjqgTxa7Zr6DnbhERRI4rjENdUGLUCiP3iB/0s2kLRFXhlrq+GK7n2sX0IFROWQIayHzqcz
4NlGtfljsiZmWAqeaWDPYI6BMkK1DXKfsnjsSqd/IZoqVN0nmazN2rPxpk0Mx0OoNHXstC/KZ0TT
eszEApxDhIutWHQYZzgyMAIHMwRJcNbQjd/8qHqzfD19qRvnSkkfPrSlyl7cB0Pk9jqknDsUbqdT
Rtb+iZz5yszRKLUBwcPSe6e/g9Fb+q8xqZCXETiAaZONBso+o1hk6hKzNL43IR6FOAg1uLx+eZFZ
We4qKApPbU/GfeGH4XcrHgCuvPlsBe7LBzbO0apE/rmDNDPZ5d1i+3iv1RjdEfCYt4EZ3/JZagHx
WKdMCUOrekQ99OfvcpV2aPDpXr9+A13eD3MAuLN8kd7kkEYrvNVd40yrrKI0xFkvHgpXFFgFpXsu
W5V874KrCNWHiU3xGBl0bJEp6J5RDq3M5hLmJYqeCSslqp1np2GDELv+0S3Up2/WLiZRN11/lJKq
lkPMRE4Yw7vTU5BOHgCyPtuPSI7X5lRSMI5WuW7krUPWvQPr5MAhwaVQEPE+9vZOtZozS0Z+hW79
K/IVMk1XH6GugWzH4ddsIqva9Hr8UgbjD6fSy0Niv7mdy5SP4FqzQSakmDezPYzeicO1NsEfRQ9Y
QlgGCeIUFEjaSZD2aKLjvt3YRnNDiR/Q7mekFGUoouD3HFLSlUejaRAgNNP2Z0bc/Cr2lHFkHb2B
3wC4sGh91vk6qTVq2lYdtPQ0alZjdFb65K6TxqMPNh46AloLO4y2ZOTeO4XOxZxMJvH1MWaYlCXq
LdYnZhme/RnRz28TpRMwgt6/DQPkKVX7MFbFoxbzfJCKeDeHoiXaceaCqbFdE+6x4+3qHKK20OnS
QfwN4/fAArWR6zExDR2JThKHKOFdq6jW3tMx/oxljkADESfk4vaxHH2EegMa48LQDq2bU+X68KtS
1ggtiUdFUL5XIhW3eVpMzmm4NoUSO5b3LT+uGfNgc1U0me88TGH/oBt0N22ufYRYdmdDwNuU5dYZ
Z8E2Rk9w6GPjjgkXghUtasG84o2Ta4sv7lsPUHk/ZWCUw9APkcXijR2Mut1y+T1XaevszILoFjOV
twp+m24MjLBycqOo88WGW1beND8eVht0joXSUPwaLHWytn/pNPXG+KDbTEqfK/UGv+XAxehiRnOi
zl47dBgEipeQjI18MJFxb4xwOBP5uk4S1bN4fJBdUe588MerhIaYQMEeGau9ygUteo6rh3d6NG08
X+Ei9MpfEQbZU2tz6jk+PNNBkJzhI9gypH2hVGnXciL5aILtXfU+0Y0jNlVbkyf/kb0Gk+KCJymP
JqjoNmgfFkoOPm1SxiJlqUcf9eq2D7YiHyT3o3RXuRk5+9yuzWtsm29IvLDlDiXtmCF2kCSOnhWK
s5EwfyDI/ZgV1aWyx3Zfo1OYMFocCZHnFthNGt4jwJH53vbh94iso8+/CALYe+HOck48dMg6mvzJ
QGKUu8TYNiG0NBX4HwLJ8KgAY8uwLdDdj9Os1JQ7tzMuoR97a40MjlVj4VZRSYd3QX8fSSU8Ssty
mAs28czNINgumXFTxksKQXUWFHDP0/8dZ9B7YwNzKVO+XZ8D0Wg1nIG16a5KRNI4+MhKzwwFV9q/
VQX0TdNqE8wGJmAZMBevBI7/1lX+3FasVPzKObQ+Yy69o9WEG7NnkG9sGgTv+0GLHmlxg21t082g
RkodMo6H3AStxkQArZmdnD1hz4u76C0u6muLMxJo6xDtkqk8QXEBEhuan5rb5Y91oj8KXzt4/d1u
jPa7FdnfUvNclh69SdRvbDmSNtw41dofhuhUCd8+BA5KrhozV9z0tHZESK0gHrzmrlvcVWHh9NB/
+r3TndIsv0oj0Q41y5HKDs9YbKeQN3PWARbsusLZC1XWqzQVj9bEwt7pPR6XCucdcdxJhlnEG1Do
kT351gJrRh/wU7W1WluI8uqUUCbCJHljha6xRlkfvltsMUbCnYfOeOVS2VdORzC6jc66mt26LPjx
sYQz0dUe+dC7sDCTDRNLtrNl8rMow5D8K3gPGvM21LBUPvmx5j+WLxOEuBfaxpuLrOGB45iHq/nW
OG4JmX2rShHg6HDPdYV4uovgL1ABgEvEfWab0zqmSwAlN7S7kVVFF4TdRmEZPqFmI7+qNet9W4Vb
NwjGCy1Vce0RKnQpWkq9zBBxRMd0bKej79SfOhxRawaZTlWxH+pyA7kxe0YgDEkpjySZ78VBVZj6
826+hvV879beOvUBkgJ1eaIoyV5U6a2BBMGCkXjv7Tq6oi2rHzPuyXVSVzZmR4IZ9CnVnxA5tDJn
i+mA0OW0DliHGbYRAUAodw4CzUcXm+WuI5hoNQnt2pcQdUZTPi0f8kxLqQea9ynWKaz76Hn5oM22
1KrC0mxIvVshw1UP9fzB8EqO7bHGyyzqu6A4O2EZZg6WcxRzMwIl6inZv/4Xk0frIXbd6erSbDiZ
e1RMNLc12DSc4tdCN7INpDOriZj3hB25c4xf9BrUFZPC+u6EXnNBvfDQj059d+fcPlo3xETZcKKU
xzcpuaOM2ntqpe8+OM7oPUhmuA9jQZXjeCewrhuon9m1q50QlCaESzvqLEaWtnWzGlLgkuxh+aRm
vw7TQ4x74C7hzWHCYoGBaSOKQC0XTzGUAVfREvBOeHIKa4dpCVG5OFBpClwISNwBEWd0MNHPAQPo
G6Xho0+4zgpFWr2eIuGuSH2WbxJXX6IjzGORpY621PTnLO64U5Lp5BXONZWWf2vdyeUyDjCbG/Io
yjcvHbNbb4QE4IqyXsdQflYGOvtVnBB1YXJ07d00HK6ypQKmUVJvWtxHl6zswITNn1rQQEmlImpT
adoFj2FBofao2eYn7bFxcIpxvEW6pRPiDkGMG8P3IVqMZo0j0a1fCo/GLv9jyP3XtvYNtcaRp+0i
e7pzQb8k6A+gERw7tJroRqLiQAHAdDV2PVBcV/pEptCejHhozea2fBiHvt8jY2JqSymggWnVKwo1
Y+DNVYeET+IaAPejexc1T8T1nMtzwHp6i3xPPye89nDLVuVcv6N9bV+wAzzEXePdcBpX60xPsZ8W
Bfn2aWrvi1AL1kQ5Wc+e1/j3gG/Su/lNEal+mRzR3yvDuPkJV52ymMzXavqp2z6CwCL9JK4iuJcI
CffChlVRMxmlUZFbb/Qt5ruU+25YvQUa8EUUHureYzs/CtsoyJeqieJCKHdMJ1s9FWlmPXY5rhz5
e0DK3Fsas/D0kCgqAasD1qr3df6U2s6FqdJ4ZR2YPxV+aV3ply7LZ5kSfDfebwwzQaDx48WlVI67
hndJuJ5agE9FzCGVhaiLHNXfARpUa0CRZGxrICyjnDdHLORpdEB3alhbfD9Re9srznYYXzASuIVU
31ufWi6yeZ9NE/4TqBmlF7crlSJYGk0TAIus4MfBz3RL3TnBtkCJa5fvrW3GFyNMnzKYpco0FERj
84bhrF2VRmDvfJQDGxJJd9LpoHzqpEzEpEqOsEu4QJDJDi5QLtW1QDXDdUZLCPZXgc1RUmdQLq8O
g2BwFRhPSqqhvKxwb4RoTSaDEWTz4XvpmUSQ1yTNtNMwEfGTlmjGNAYcG2Um5yzs0d4H9muddx/k
pJxDfwgPYBl+BCOmGp+17T7lNVwNQva0WD9dDAQbw2h/MbQ5uwPXX8tF3qJ7P6XSho1iT99l2dZs
nj0YGRnhkhAl68oZnvA0J52trfBTvKaEF0HJ/16R8Lqtkj9UoPRLp8P3y0wCSB27iY+mrN9eeG1Y
62TRD9G35hZTdVeyxxkeBDt6IqTIj2095H+FD9kFl/OMVwEQIEAgjLoZnwsCXziIVTc+T2aDaYfL
ZkNFdsDCgfO+SmGMwooXykJYm1ffo4cBwrYFjvwHPKFx5QbUgUagY06f4q0eYW/hWb+Gg0CSpIKe
CfNN11GMI3ZjXzrguu5KOvLGMVfc8NUucLdDU42bCmPEVjeSB39yHpyBDUfH1mM11uWHsDAAtiVQ
6WJ07ENVYmVxOnaujfkpUvViGQRdDjMEy57oY4zil62Gw1gY0Vr35EuQwtyze4a7kQtmWOXFeWyw
0EbMicq6WFdGmbEbyQloKUZYzwGyCNfnZRgIiTK9RyRL/RbWc4CaTA77yVOU1vTEsuNrojCKt7Xb
3QbZ/+76mp+gVb93zfQHIp+n+tRnwQwtMYx1Z/VPAKJpMwNgOzbESsD3GMXSVj1ObeA8sHKyk/g7
uUnuamzHcCuNHo2YXp1M13v3RSuOkqtyn3TizauK18nlRBOW8xEQ6od3dVijRvzGeVAebT0DCBD7
lGR0QYJaoXIA13oX1l3F2oA5M2q80eJywGwn1KPZyK0eY52pJ0KNVQ/tuhEmeQLdK8szlBh2f4AS
/tsnx2AfWO5u6PJnq1XhPlN84Cdsrjx5wCyuHSY1AEP2JShRn3JAWVCWMXvM0znCqobgIOE1Of2r
E0sdv9VIVnuYHpDmoYXLxgSuECVCZO00FxdTZzjakf792nTyN5K0RbQXbOIuZrkt33OoZbvW2o9F
Ypx8S56jpPkoRy8+hWNyhVuk1eZP2Dhk3qLSLZX+nT3hw5DDgQRPP9eYw3Ggu0TwlRrPjPuZBJLb
q0dvwoddaFNY87SxR/IYQSHsMwbhn74+JC6KDEZZVJ/ZleFsTtS8mVBCMGdQGotfpsoMAqkQsRN1
K5CV0S1v+QfQJm0hlv8YUZ7uxwzxPcwY3v8NgTaT+AnZ71uFhhFMWP8QEH68duu+2SAu7kBUsRh1
UN1iK30vqLYoJmk5G46djthv6vN4Ko6UOzVSQ+dXM0Bwi5Nq3uf8rnJ8b2wddoKMhNwrw11BeMjB
0S96X95b2xoJ3XCAWIQojGdKOMLUwiQhyOibP8qm4gFV6U2k3+jGD8KdyEuOLY+Y1+QlkVv4pfj5
AucEeoj2VXQ6KqqAslzq1qMsm59ZaN/aGduow52q5ygXsE2rAFP7qtKZl1mh0mcu8vcqgP8/xNT+
SsQvJEwNgFj4sWoXK7SafcSVysjEruJuk7vaq+n6qBuJGhsslliand6d2HzyCwLeAPBaAJJTrDLB
cWDTuC5Dx7i2hvNUtwj5pYEipK/GV1BDCMD74AWH788iDI8qwu04qP5VCp1ovsmDIGUyKGUM+qpb
7wSy/8GL/TRi0+Ei0xgpAwzInHjc/CdhZ7bcttJm2SfKCIwJ4JYEOEqiZsm6QWiwMc8JIIGn70X/
XXGqT1RU3zg8yLZIAsjM/e29tmvo27Sq72xE6CBJuQu1wTea6vok63lv5wb7MBGEjg8BemivbBuh
0DjZ87VleiIClJ3GWh2JlXBb57SIxjjLCyq/bb2wcF3RtuZgUYRjIw9rk5LZnO7J6yBnZ2oEgZW5
l2z9PGwTsvy1iMna1Snei5k8jlnzdC6LW2NRK1giIpRi9rp9uRQns+mjvEbqbwjlHlkR7a1rPAKB
dCi0HZEcVPCJhfeF4x1EmxgSDOi+yATRzbHtREMTQ1uv7wAWOXdlAzhobIVDEwOnbNvNKBWmMLvu
9BfTW33FLhCe9aLCGvoDCC648sGr+9VnxE2udqco6ekjx56WuGgyhe/OW9NBDzbac9Mb6iGri9/S
M5db+YeA+MZrOQYk1VpHgUungy3rMyCh2xG1/QopRr+d513syo9luu4FmD14ZSsvMyAq0QZ25MI+
IjuZ0H2cE4tXnTwb+IDDSoo/9sDqDA3UB2DRO9TPCQ/xB0gxqc/YfhNWuPQjyKfCukzCZZIgcBQX
F60c6oh0igN19dWG4wb07p5z8MpiqpI2v4hOirDWM/2F1oesm+KEnChOVAt7YjljOap2Sgd/iiY2
mPU3cttoj1BF9xIg7G1cQkQHGg4B4y8PMXs6h309rrAH0BqfVeV9d2gu0QysqiKsH7vG8+oZxo7r
9DY2fBs+BEZWcrLjSaw+SCCQ7n+vX4aaH9Tr7piR/iIiAE2lzZs9JWubrBlKkpU0Dvra/skW72rm
X8PG4ROih3JkSjKl8rtR9rBZh/6Su0ht5trgROhyToDWXlzHndlYvhX1bG371n6o5fqRm2dribGS
pN9L4X3m9WDcwgX6xViOKiAfZ1HbzD/UJmDC3MB0WpHlORGZQIMb2ijYRPAIMQ1QFnND4tdAW/TZ
MrJ1tK+hxWDKuIwCdKQKv3AvOArnwUc7LvfKsxQ2AGS7MniNXUQvY/1SMXjHOZAPXXmC0XS9CYiB
Mu3zmNLWuCrLTkBC5TS8oO4QwnjAblpFyi9/PK6lG0eeMzXSOqbNqBrHRzsz0ltAPTjhRLpn23gE
3TIwSnaZCvnvSQ+lpWXYTrlhvp0sl4N0+1XbHvkat7EJARoPNJpxNMK7PMbVFmpVEFbukzRKfV8v
zi8rn5OtqP0Xc8yb7dzhZPEE7WcEoxA7HYZFbooQ24brtbGSgd6VLg0Jx6WBEXdEf3fMApcrde7A
cy+PVjMUJwfUU742/TlWNVM9+VU62NYzD9O1gC9r9m/5KJ3jUg71DjDVc7sWuEVF8IG98I0gLBx/
Q7+1OVovItUmrsSrjrO3afCaG4MAcwT+ZVPNV8psmd8pB4NYIot0O0uc9pMsdvXCutPiU02K9GCu
1pPr2+dsdaYHa9j1WfxsdFVAmJCN61KvNrkt6txj44xZgS2f5zwMVk5nsFyehtks7ydm9HkpNvME
6MVPS4gZFg8hlbd8qHHF7F4e87yft7lrfqUmO4ikJmXVW8cSE8RmtWAhG1BJLbfa+pwD01WhUEN2
CCkffNEwEqd2/gKGQ9pbcX5rjIRSIfwvpEKkEU6lQwfPKN9Q/p/NpMruAuXforwg4K8pez0v3pVe
Y2xQfeUOxhm1p8ELgFNcjnK9UB5zcm0gScT5qdVsV3dTx5MVEnsNPaOzjkFWY021HvBZYydwHOaT
I9zttAF76crhvfe1e7t25tEbYAIY/rrRbGVqpjO7Eos0tqknoHCvZVJIBgHVgBDUPSeJvrC80C/q
TZz9xKuXlhgp+JQYKRbbuLFrtMMhoGG7Pig1eYiaRLOLeZgJoZF9Kp0Hh+EGWWeYfGKgKCJDhuOC
h7JA0BqDl/HRpsUdB+t5G/A7lKRQBpIU4uzI9Z2FAySyONkwWnxpta+ymE9uwTPa6YombG1aJbz2
La3XMlomDz9U1aGxANOMfe/5auy0jCx40q6zQyLH5N+3f2KnZJ5r12U409wZssO78Bxok6QDCmhb
x557JtMp/a01fj0iUvkW1qZFKgfhO5hXzk/uk+nP8nXSw0c8DaAm6+atdqvHBUpD3qc7l7d1B9rc
2i1WeQNct99W86mDK/F3HMZtJ4ZtEnmL5ohaE9sglPzIEaDZmBDDH2JruJLRWLg71gpDuJdmqbMH
vQq62FjAruAujJNPZRW/mqOS+zmVW7OdeXqXPOzdUVxkCtMuximONbtYooQRzNS7ryyDNa4T+5QF
hFrg4w0sKO0fSwXe3h+N+xxJFnVIUeLQVdUGgOA5aSWiD+PkdchoL6zqi1HZoB6x4eLCOcs1PfSF
o9DNbeIROVW+pfwJTCyi7gFusLyDPoKLF+Ra6Kz5i193USKs7q1SnNRhgt4Cm7ZuE0ddhtwpz9PS
PxfkR/bXDFbERw3gl0B+PjZs93yPUHa3PvVx+bL2HNVFCrQZ4cqNTCjbxPWchyo+yCZ4BE5A70LW
/Smdd1DNCjX+fobo4VYFkom9REWGUEzHpu52jSE6GoeK7z4T+2mE1EZdhBuvv0lesb/1oVN7WbxB
mWJ35OfAZzAB0tXzJysAjhimwZ7ACkJzWQ/J2Mj7blhOfM+2WrwdC9kXZAuKICbKM6qZfEXZiDvD
5d2axHCWYI9pgaX8KFn6ct9di9kzsmulgr0mUoxYkDctrFX5Mt4nS/WOKe43AQLOXF1oY219c+Uj
4/tdOvDAVw6NZ4J83saU2W2XY6pFF41ggcCxsAUTUt397oho5WOuQlqQ2RsiJuhM/NZZDSBBMMMG
Z+RvJn/0dygh87kZxcTHvA+k9ncrkOhwfF1W/A4rdRxNMrwGDQoRs97q3CwVNXTje2HPz1kDHX1q
uPCwpFLO+2WUmLwHbyYuiiZBGLrfJf70aI/gz8k7+WxiTgPx/22OL+EAvmPjDNK5twgHYxl19/GM
zZQCJJpomyKDe3RktAlgq+beRCbcWIW+WeiYPnnOJxj8Ax51ZOGB15Lb7k/gw4UdZ83ceD2z6MsN
MpQZUuKDK3O1aQ8IahrCDO9+IUAnjO6O0zMjOfhzO5Pv49pW9LPUButl+6F6iDm+k2vqWNt9FaBF
TxNtSHN37Abr2TApYbUaqg+o2yXbWOvyCGZQXrgOsJSlf1Kv4eVOK+yJXpZs7HJKLNsXwX1a+cd4
kvgUmuWTV8Xvc9PFIbXUhO87KjQgKyhMHqZr/VGiZuJvb8mt00DgocLneXnvw44ho2zoPc5VsBxt
EC50/23qYBGndhFnK0aHFwFihJnUzIZbBxN0AAsjM4mDlKEyUjJVdj5QSKy/q6TWoS0dqKYtMYvO
AmNtzMfJnt4I6wa4m61ulzk8QNV647re1u7B5o0G4WDD7n95lcFOppi2Xemn9PnIfdJ7F0bJ1hGn
5RXF6R3Ja37qmk85ldVmWFwbsJn1LMz8suob0dGUDW3A39U1sVfhHP0MiSsjJybFCYbAgBE7IM6e
XCBfrPsFJxFGSbrCaAFVpapu6zV7LqYFLmTDmZF0r7yJA4hHVnc/wWJ61H1L0C6t+i29sZBiag2N
NAALrx38t2hnHjsZQJPsx3rKoD+HwWGJN5anvCKZWZOYRZ93jGissV8B5IXQCi4DKzyeh961Gd06
XaQhPSJ8TMxksXLX9V1nw9pGSdqos5qcuyEAF7kWa5hVvBPQxQCDI+Nu6Ha5F7VdYmoNjM2ACILs
CJPbVkZGRtYrI6eHs4kmkO8smO3h4DaPQGiAi5fM51kk6Uvr9y60JKy2U4bPwXxcoaGHaJ2Rsvp+
53VUUhtsP5TrEdVsrG+QBMRe7Z2N++5BzTipaxeHCP+ggZ/xUC9TKLQot17u1VuM3T/aLh/QGYqD
tVr3eZCsGzRaVJqy/9RM8rBQGXdtB9gSzmxvDN1+amglquJxwqLbsj2Y8wNM2ukAgaHlOIp3My/N
p6XjvaimZ766pqgb6KbjIDX7WNZDwyuPsTe8rkZ13we40mRFIkmZe2FNYC9yl/yCUx+M0jnb2XKB
zcoKWz4tytkFHjlPp/NxTvc0K8xcm1SLtw3n3pEymnSERK/NNtgm3cOMZyjAnvVitfWjQ3c7/tW6
iq5pfAYVVHAGaqsFIISGJBmMDA551sdMxVYpq5k+2jyLrDw4LKW8AxvShbDWYWt7x57gElNnQROR
27iho5Z3VpqN71LymNbNgwCOYil2o+vCfCBXKAsgbM4ipcxsssyAgd9Q7X1/QjpOiycMKTZzSOjm
RO5O6WrrJ/qzNtOwolQ22f1CwRHFUWmYdHHxPYAwu9Jxr3fDaG3TioQJd+16supBkm/Cu+uZ1YYB
VXXfFOdAWQH/eD/eQ/1/NeeeQJc0/LOx2jz9OhCuQ5IxDMN8nrU8EvKKG1Jnff81L8WtAwrk1Vlj
uU9rW+7jbOke1rr6RLrHa5I//v2hTtIdzDB/59vXmkM/SU8zAcSQ1+bdxI7ybv7+7O8PMJLNyMsZ
tf7rD/71y79f7Njfto/8+c9f//uzf31pW/nrNuNNwmX9//xf//piPFHq1K9D9M+XYS3+v9/cP7/3
929NHYdVVLVl968/+Ne/GU+EkEw1fv5PX3YNyfy3l15k/amWKEP/09f+83tCgDUmEMjO9X99OX+/
kxu9zDwR/9cvpOw032IpiP8/709vNiNIxOL0z2v85/355/dqa3igSRQumHJvZit3b/qM0kxAVvx6
oWz6GA/tf/60KGz35u/vY6S2/d1c9t2Wcz9ETsHpoHCmdeuBhHhRMqNzQZnJ4e8vF05SloNRRYwd
dpmpCcLWL6sbTFhREdvxnzh7XLDK4p2q3y2mygdvpBRmml+8QZf3ozlXexDFLuDQiXQzlhhnLfxI
qjp9F/BFenctvsAIWVtI3uYtLFH7TsVtsy0WjFRJJ148BYpfs4++c3OrfspjjJ8uMTBT0/PlLRS/
oJz4G1i4G0xT8jXlDBW2C3Jp0WMxl2PO8LQZzo5+kkGW/OQMQwxg+bNnFbCaUPJQ/g56qY5wTj68
+EpnKEKa/2BCml8CUfzsJU3K1tvt4Mise2zq2XG1MvlKigQ9CE3o4Eys9TzWrspOOb6i2uLv7DZB
TrGGks2MRmE9ag/cSFIxAivq66rYKUA36oe9j33MO/YEWG+IC2O90Kl4T2XzvZoGRn+dJexxYQ3b
aIsg1Ooj8xk8qDmj9SoT24UhCs1k686apy+A36BqYBwIa99DmURrxDzjZGEw1huMvi7ikFFE+D7j
E2OCBUu+heLWw9Hy5pwdytGx199qsoBOG5SXcwTU3NS9zAbOiCO0t3rbzGPCyjmmu9R4SNfy2v4K
ewuXEj4coDIYMlJMCSvyBnIpvrzvnJz+NiefvOtHMzI0a7AXu+OhY6MedZgLWNPZlMBUO2tH8s8x
+sGKRlAinpNwyJG4gSS823LkzeuZHyzLYEAuSvDzjuUaMfeOgjl4pwGQkeVQ4pegq6b8ymwaVBJZ
c7hKTy5gL8v2jhkzAzqiSVqgup7YlsVXiIV2zgLl6ZAq5yAs8wPXh3H2mzFEO8LvtHpNOIqHLteM
fKQkVUxFdMGkhqKqt6VSza0nMFgS4pjDUfX3i4cTZATdwIrQdBu4Q2IjE0qGF1b1PGBvxUrHIrNV
ZTLvzHh9z0oLfIzq98Ipn6Fi33JQPOAHLzeYgH4v7dW/kWFrS1sxhGng600w900kEzWfg/lSiK4+
2ab1XFecWadBIU8Ezg4ywzw7NNmUiXlgL74Javp3us4rN+OAB7LI3D+eUxpcuFfGQWOQsNC0OizC
2DIAwWul2DK29TeBteaYGsnj2vJ6CJ+FxWo5F3YQZc3KqhuEFF4WXTxONGSVGRKZ3+OFXrajJgnT
MZONMtN+6IpJQOhJMQxOf9Sw6C3bPBwUnVlsAqMtT7SoKD6xUOelux3rzNhl12I9MH82aTPQala5
ywxOaRD1n83WxM7VmHdDDpTH74nk4rChIUagg+XFHOyWgTsguZLbh0rdt6O449qud2XaHdQ8MEG3
mzfQaTEo2vaudGGH9pJNj0nGGxotSHFrHG+MyokcZlFe6yZRbedfsOdDOKM9aplmyM7RVSILdsn6
TjVhuvVS9l++7B9bgQxjQMEG/9aFc2JZ2z1EIICDGKqIo+Zf49h/exXllyYZIiZbQx6pPKOfgydv
EzCmXxY1UBrw7mHL2GTMgUgX0es1NvjzQaV/j6My9uMxTjzvdiyDqJMYbiGcZ1tZqeEcF49Sl8tp
RKsJkfokhK/7gEnqlhPLepgc52dS6hd5uI0/swWjbYIm9FKHY9CDllSUnUygmmWpwbhktwb2aCB4
2avQ41tBzW/cj/YOUN0rGLVvDovf5fS3+gW4iE9415oQRClaaf05BSqYICTX/k7q0Y8aeWH7zYBw
raiXFzWlR8UEg5leHTAbYWHD2cLr0Liezd5fehvCWGSWrldZMy8j3U0Uay7N8Pv6rYyyfnP69cOs
k/pqaEA2NRkrg8nRBYSWYs5OfQnejP95QWy3v7uMAjZQTE8UGoDsTH3qEbPQbh9Tf20iKxmfanEV
TWGJcQ8a/L/ux+h+6fJ3YsxfwsBHb5Y8HrElga7bUkaGPkzlMwdornlP4Q3tDCcSdZZE8dTtALN1
h8Q23+gsgcbpK4JQCTafiSh1OOf4qFOFzC3z5ylIHycpMa92PCYbianAGO4nU78uBQXkvuEwgc1u
Gb2k70WH4ca2aXghqeg2g8MUKYo9CT0o1eO+lRQcdNBIqdPFImRab0PGiUFgslL2tzf3H4OgDa9q
CA0kOt4zS2iZwSbPbc20xStmTLGj/818DX3JlYfpqk3lctdW+A+wOVzgY3vn1AccAyO1jSCd8F4E
rj73VZBESZ0fex56h74cIwhOL4aJ+LWyxoUWJtISjZ5fuWwxjOEPpWVWxOy7vIEbSBoUNcNjAIDp
C96muimSzjyY+oQIrDfDZKKQTf6+86GRjCZnQpJqoS9gtDkBtXHKfaIonYlk2xbHnnoq7k2Eybz5
zemCk3ePZQykVuilwW2ZDikRdW5SHQsAhaBUvCXP98qrX8x58g9F7twEDTCpYe639oglDyMqqiN2
Wh9eDV2qvL/jsXY4tbdgZOjZmrdF00a94Xv7dVFwVtv+reIOD+GZ9VtjnQ8JgpFKneA+l82OiXvM
KUQXN5qTGWc1wFM9IzkyEny+o7udpHPB3siRHhrc2c/SF5G9qiUueNylPJfn/irNUj4sAIxsyrYQ
t/ROjURV4w8f/tdeBoJ5Wov8nEwOxFPs10Pu4Z6JxU/jGl9dacVntu/DpgfKh6kOEBuHPgCNL02f
Pdil+3F9xq+oJzuCkuKANQt4lLqrpPvEVIVsn+1fi/OYeGf0Mh9iBmyaCoEoGOi/nIVzaizDPji9
9yquRLN2spaN6KybzMJm1I13CS54EOMynBisbd2iod+MNcZpo65iN6fcYu/KxGDPASljbNVrHTua
/iX+u7PTV+V2iYeEzjSNzDmhf7HNHrf9qI5dPdNl4PKs0D4gje6ttDnggwLAg1qRI1gBWozXb2Jq
lgN5jSPr+0IssvtFZtbfdJP7vRrtu5+0WHJoL9HesUoYlDQ9lFY1HhoXU/ucmp9cErjpvAdTDvqN
3Qvz3wBnYZksPzkTOmS7YHnOcbq3Ds30fae6SKXGUXMwjFzILnR90YHTQxnIIRV5jPtITzKKrGV3
p4tsPOf8A1tkaI3viiA98hOEu82EzI5MwufRtKizVfJuNDM+68KiPVajKpRt5A9lD55Gs0bJGQHR
w/ZyLJ9SOXDJrLDd4GD9tiaobYH2APaWkd1P7p7Y3S+FxC9WuHeGSxvfNHrJ3qOCeVMMOSmfvZiC
O4yAIqnK+64JHjI5vTerbdFYzBZLqiv5rqxAJ0M2Ta4+mUVU8bYLnPuz6sorNz11N9X4xwKHAyDS
uzFspzl4iiwqO8QLJUnJ3iqnMx+MOPrGfnGT/h6pEQu8FUmPCoysf8zrgo/ALI19qjMGatBX1x4F
iSyRQ3dworZpZmyQaahqZau9LabPdrBzlDv5ahXy3iYEQbuZAyegiaM6L34xtNCnSfQ7AvzVIWY1
qNR0TCvX3HQNDw6nV82pgOKxS+C32vh/T1nWNqe/P7Pa1D/SaPf3F7aQd4ny7Z2XCKBEDq1tV60d
NXBIpxMg1IUGjBNUPc4SY5Oi1zLxJSlNCQ0rSaScBm2iptfbmy0wHTX6mml1p78/WK3oTsXqwp2g
CNt2qxNcOnu0/tRqbHd114ZLEl9lk2oKXc+d2ReW3clhb3MyKUSIgED+FmUvqQAKPophpv7QWB7y
DPtwmSEG+wsGn+tfoXe7/c8PeVlTEiWZVit8uyfT9V5MY15IH9OLAn8ij3I7o6WV7509tYcEpdbF
iAps52kSX7gy1FWm4Rxyfc+CGDrwKoigcCBZtjWIsRM6EaZkOj83LtH/U+vhI89863vRMFhiGD0g
pq6oTCrcmTGe+mLuN+NMK5syK/RZnzm28t0MMKrBo7TAk5k3ismpF8DjMZnM0D/K7iFYJx74HmUc
V1kIp86XnhHCg2UEb+7NepPPnOdS12MEaFEfFMc8x1x2O6HtQOxoB4l45NKma5GwKzCf5JIjcImH
Pc3K77xiWKtM+W0E6iIzwEmlHZgU+U1PgTnh85RUaDUOD1iMVEdLUxC1sPX2xwMxUcWQ6TiY643B
wl8FPBOTMr/Jbeqvs2TcuWn/bdnpI4rUNwZEwUa3h21OnbGRGexTNQ/WqXytyBUuc/5eHeGv7LMR
GFMHL4F+Olb1YPyRHQciR/yMXGvRLPFNZoApVj/wEPXzJswVi/zoE28KyDKQ6cLPSB9JwdQ9IgOY
EZRa3Z2qXLat6PdGcAvjpTsHtcJi5JLBcWL7Ejv00BhcKdTpMGxdMICA06D3zHmcl3rYOJquR0dU
w7ZERG8Wlp1MkQQcuaHHtXqtZxkOq0cLe0PTxHXKaKgca9BYPqeJ8z1YN07qFX9f5+SRslh7B8wX
e2cpXVbbsXwSvvdq0mxfsSfjArNesfg3IL7nUzMXiGfKPjAHfo3NSWyEb12LnbJbvEiJQxejj9Ww
wEJYQ7sN1wmjlmswJwfKtml7mxI/3Iw8TGd670oysOCfTdMrd643/h4xGIfmnO9zMbT0otB4l1QJ
x8SpP4ty7LaLWm6pl1vsPPIs45u2cUylcVMcV3Z4TWk9J/hQnk2E2lYTfm8Malikx6OcuUY9zKd8
cept1vIy6S14Vyb1rHb7w7mVmsgh2OW69DDcrQjWtZmFcuN31x2eLh/VzOU4ZaAhIOoV2/HKk02D
q1qRUWqRiKj13T6yrPU26QZIy3jErcV3gbiQ3JQ3rqfetDUzZepd/EoOU5QRHTLABjpdx51O2wAn
5LI0l8CCqkrRrZyiqqcXKkYiyzmoHpPybHaJx8zFa/ZseXALsefa+UXHhWQit6wQWkKYOu+YnikI
bNPXyeirm0Y8lo12N/Btbga//43b6MmTGQV2yx8GZANGA06XbXNPrcYHPnjmTJn70TrwUBOnu7Z9
yncmdGQUDaYgaqrccPALLKgyv1gBMBvqkhCA/AorSl+ETgaGTQIbzAc0Ft4kIgcVPcKr2+DwTQ6G
IJ+bjfHAxsc6jICw9q1e94PZXtKArFPuq+WQNPEdZy3/IFDhQIfCFLbsbdBx6slL0BYt014ufAoU
eOiYTfOL8PmATVR5R6Fvphqd+Gp1Zf3gPdV0uYX5binAONqdyQSUjT0P3GoHKdSzGd8mDfN2R3II
BkLzM5j2dpFsqCSt4LuiwfTYSNBBQ8HMpCyHmBghO1F6IjDuMT3o8PPVDtQfEyR6wFYXxBZPRy3m
sIDdQGkLfB6gXbiKGKwv09nHk7dRdn5KBVu/piI5ZStNuK+RSIicEi6jTINdiwBybLFRjX1wEGt6
XG3R7uexxDpdYUThnLSEiXbKnXbZhILw+g1Rot47k7Owoq09qlPn3Q41DvrWZ+Av+97b+WuR74VZ
EgkMMF94PR07AOpry3oymXAEvY/tZ10k/KcfrX3zpHgzdQ7LoyLvVWDuZ88FKJvmz0taVMF2uFqF
wenNwR92dJfR5lER1xP1TKzHJ8cCnzOaw1fM6Hq3dv6LGBvjPrDEY6rOLXu0rchByAZA8UNLm/7B
tPT7NXENgZHwJIu0SHhfgoDqm76v313Hvs2TCW9zZh/FPHx0rNsv6DppOCtjvch5ZkyrypApaYgH
0T9ShPLq15rwXCcgfa76qTQI4xjATgy2UBFZn3v6ht7jeD00+g3QvXH0mDmx5eCgzf6UNSfAkY8z
BXAd1oH6EPPJ37maWC6PSgAn9hrSkvenUIT816l8RLqYuY04+5EKdcNMHW1n5Ok+3Qe+cylabBmA
ckD6p6kbrX58U1aIiMSnmhLOIYasAwFNoqXFRXUpzr4qP0xLx22QAPiOG/IFM53se9XhgkswuQf6
WqKgzF9uBhW58Z3I5x9WaHvHYfSeiPbfjZql0LiyBFdjwVntzNspYx3iL+BHhMDuZemNNa9PS+7s
sUTZYW68zbiR6UspjG0O5LhzC4bXnZXfzGPOVqVtUXW1+KLJK6a4gVk8is0jkiXfVVedU97zCJL3
99i6h3HEBWpb5r1lk0GOExbcHqvThu1YvncHVO4AO/FYWD9tl3xgTbAIITrsNBbCqz07Z70nsMxO
UjqYtNi34eKJkxCZ4WbU4A16vf4EAkU7DShjq6ekvZPNcttZb6AG4lCCMrD9uzzriqioG73Ncvvn
+pGNmcczFpYnMtxIZlxljzJwj5bliChuWdwzG6dRUWI0x1aLt/e1x0Pdd2sV5QlQsVy1tyMI4a3r
9Ua4X7IeB7m5WAcOLPAZP6TG1dZziW5LjKtL2md3pc+V1NJMQvzCeTGdoYdatZonbVdvdLkAtuhz
lIzCAbWr83Ohy0vS2D/WWPE6uuUHvCRnJn/mlg98DpHm/LkqD6wovLAR26eDjbooMXcTzvxUhtPs
mxWdzO18KNQEHjfSQyoeuqtbhHpHvUrkQC8KqKrcpi24KUJFDkMJstB+EoDAm7no0O2Bj5luvlWY
K81GrCSiA6hivfE1T7OHo1NgABHLpeooHgABR4s1Dm8O0DyvpyDz93V2WYe4up29YAecr8AAXfYY
2vaw4vZmqdtNh8tyVzVlHcLE5dQxnazrhv/vD7G7/NcvFwRMLNdHhI4VpMP6uVaa1EBqfvGx5xeV
mcM+02zdKalpNzYV64R4WZVnJEI62KJJjr9rk9vP0d6nK+I7NyniQ8NtBRuaigyLRcXnSIHlZtfy
QNxRJ0wmbp9MqmJkUQOKEiiksncPa5n8jdQ0VNBBuAxm6xyMM14CmWJIycW9kjOgs/oHifniFTb2
8dn56I3+tnH8eTNXNSzeJYZL8DlYCHxGPFDyPcKoHfHD+EpQbbikG3O2HoHYv00WwPS1FXVkyP5m
oZSWzoeUh7EeTxIrzurmIppYLLernxwbjE607WIGjMXt4Jqh19p2mF47DZgF/9YOg1ASH91VXPkU
nQnCU96m2vk2+wUy2PpCLTRdanl5k/tkt7KpJXZqcddNznWVinETC1MekLzArbAIWHEeRx1FSTcd
UKPJQh1a1XKs0zYlGk0gPMMtCChSRwIOGqvP6+qxAzMZ3vsgliziGvmYDYRAugfHcP/Qro3BeLZe
Bkh/prCK5zH4rIsyAwWCUadAdGdyL6OKQ+IWIfw1LWEYFYpyGG6qk2edfI+szKSBvJDzvankQFe9
pgnk23OwYnYjNb6t/Sxi5KbKn9nOO/51WhAyZGc+Vov8aAzs9GWqxGaY7QXYHh5r9KjN7GoUCtHu
rBp/dD1CiOKEVMELyYXlMh9GjdNt8KCxuUcqmZirIK+nI85Dv7KpmOCFu8QaqbMnfDTXj3HK+Nno
GDkRY9V4Pb3h+sM5n2BG1xbMZneEMKmbrAwht61b4bT3ad8Wp6QPdohl5V06dAf3am1Ne3mSFsGA
ZhoPluwpuquTN6VIsI7Mx3Zymt9aZ/yhbrG2ecKTMfNZax/ShgJxt3hIqHCIVMkDvWo/FgvfUi9s
kLrKOA3T7FJcvBRbXdbAthEmZFHf5pNVRDVa8bxolsq/rrDHQczjkdDFTUKDLbtVuhsyRyVnFvXk
LOy6Ymdnept+kd5JE0wyh3w8tWv5UJj1sK8MeV78BGpeadDQWZWhaZCi7Cxr38mF6SLJoqy6dAzb
Nr3uslNKG2jmx8923rn7eWq5m5cloSSL6E0poLX2FKVQZZ/C+EFNs0h1HQvXfbTdgWhVy4F81HiR
s2m+Hg8hrbJZyWPzgQ7tp3JNTjPOHPa/GSlOu70hFuJGN4nlfTYprc7OIu5r+8MVFcWR9H6RWLr6
GShXA+D00tcINEEJqhmml95CnOFRywbkeocTDITB4luEzU1CGZpIEpg9iaf7argY5U/u0/sZOA2+
sHhTubP9ANw+zphmZdYMdyb5MvA0zflMuKyb3yrNfdH4ZcQMUGztuYWt085HW7VveKP+VFNcH/v4
yYzn/8PceSw5rmRb9lee1RxlcMChBm9CgpoMrSduGQpaa3z9W4is6qx3rcu627oHPbjXgiEYTAbg
fvycvddW6xYqqlCN5quSM7RnmsHinvMuKoTlatyiVcZWJDH+6iNNNb2DrumZU7aJNk027VqskIg7
IUTq1F/M0KPdYGgrp6nKbR/ZYJYVK0NVQg02J7qkEzbK3BSH2KVBEIzm3gpadu5puHSlfWXw92OU
CDS7KKiEQLsxH/PgSeojkz5rikjXxauUjfE1WFdOZCDxvQDW6mhbiObnxGdGbMJwoAmT5gYeddaY
LEY0mEtCNtQi1XIpN/U8Bfw2fkyLR3RQywycmWRUJAxGS5QzWhB+OhLKBd4oH59svU4irQKSj58l
o68soCpVhHWoun4bM6vaR5Bscg2vdpdMj/1kvEwqInAIZOJQei+tWXXwAAiTkTK9tGrMTjB98FYg
UhQTI84W+9QKe+Arhrl9WpBSA1X4gqEl2BbcLmtYVL5uxUTkcMzURLmjxCBkGOkMpSYOgzjvz1bj
WKS87GIGjNSd1FYp4VrtGHAAw2fa28TA58M8wefyftGT5HrH812N7jMCUBssB6PB0DxH5blFx+wD
OfbbiEtoYufSVAMBkvp/tFg6K6N/A9R1F09QT4v8SgmOCfShrhIdOnmSwJZl2cAJzdAivojEvjTG
lO+lGPcqZwzRESLtt0Z4AdZknJrQJOIn3zksqooWFrTFYW/mQepLq425z6lPNSboS+BI1BIeiqcp
YDkmKKbnWtRatOmS7HeSodFyGdNVpRgUjm4tNnmCzX6AVoqibdMY9ntT1/XOdNbQTLtjJ+5xyGMs
gWYMKxeRUYQiS/Oic0bKhpeE0DLd8BB17t3Utdy7UXgzYSJkVc2xUXAzyBHWR2qx8aYElMR0O5az
GBuhKp84uZlrtwGF7XhXE3PL1RDwJdlVYtsT0rW1QGOlmklbhHbXIL6ImHxmUVvhP4ZuZZF9otAD
Iu3AcREDomfyhjCgA3Ja0N1nWOdMBGQXKM/rsxkCx/EK90bP4LQ0+HTR1uOiFKi7IxHdEpf9lnhg
imfbxAuj4Lp3+paQj0UWXaJ695rNkHAwLBSiCdTMe5rlj6WYvS3YnekwgJTIrr1cfVq0KmkjIMSP
w/y+LWladeVcreN8una52Daanr3Y870aRcPQ/GuOw7d0uVjJWS7pkNC7IAZ1bQTytibjAY7NglGQ
/mCEzmFS2NJtvEp2Q7vIAVC4kehBQj3GJQ5Lya+m8JdlAJ2ozdlbC7ELZ0hcU+eeYQZ9xmX11Gpy
D+R/OvQUcFUf7JCMYhVocSODYGd27T4RgYZx1hAC6cXik25hUKpAPCbOALEUaJYqHiaSPE6E1N42
rcBzAKB9pdprg6hQDgo1yo+JzmXV3zE9flLO0K/qeOKEDe4iqSWQnMzE+8HZYbmlHrKsFtjjgmdK
qPHSYPwcLVhFY/xh1CPqyZwVR02ZeS0BpKqdya5CVah7W0vUT2ZiJ2S9VhT15cSWEXf9O0eIyoeq
NCH0Bzgl0KazyJLsQzCJHjeMf4t9M0cENhBlkrW12mQiGVaIb3Z4QxjveCmDMFS58HumbT+SD6o1
eLE87EmGDkuf5mSEfEHdtnm7ng3bouF5EG1VnpRatt4qhpnZvjuaexur6Nyg+NqLqAH2x6iRtslp
sO35EJPx4M3T9SCGOztOjyR6Lckhur6TESn1UXrltvE6SjRtb1ARcs6zM9/GmTjVeAyrukn3gVau
irkliLKdPYDSLNCJxN/NEhAizffqE2LSY0xtjIXE2vUUiCt4K0fwKNByHUUXwlywocCcGo6WuEOk
Qgc5cqZlYzHhmiGEtGtMnbM+rzlPa+t8bqwth9t1WBkltpKvEu4RBHGg75Msvj0jIljH4Q7rjeAQ
WnQ+s4pt12oYyLg4TdbGO7PJB6Vriy2CAaMjXdBsvDBjVoemIh68wrDMsDTae5CuCnTrK6/1XS7b
38+iJ8O0woZAZzSjug/I1l6H9oh/ROd9D65zqCIHTp6o3bG9YtfnbQY2ljkeDT0puFkZPyG3tqrs
RahK4EuxsV5H8tD3831U0oavbPXuSTxLXdUhLkPR2oS6wq0FC0j2jPhz4QItZaFm75k43tC13Ogp
NYEH0wYziWI3DNCh6519Apa1SGpfGRzoe8dmF3CiuVxzzKPLit5NH65rz73uYvg8YmoJMRiKG4NI
QlOnjwX2bJWxes8l2BJlUrewT29MGI5Km8pNOF8DpFhXDdMojJ/PLhNXHjWs2y0Kdk/bjaVlYXgM
r2hC0u+qoOaVJfUb6AJGfRR3+aCgOUQShKrF3OaTf0e8NjQMhYmnwvX4K6guA206ilaZ3kp6IXme
97uhGGivE6uybkWJj6pAR25WJR6n2ebwyjQCsL2fz+N4jhPvRkM1kifd+zSp17hpbISomubb6XSb
EUxSMb7H19pw86VqO0DQORJA82in9QMjvnJFf2XasvURXhMlzxODpJKGSmg1Pj19QRVbAX81kk+O
UFwDVYSMCeXkimRYdz26UYUvlU0+JXBwNUloFlTCJcx27jN9sWWS3mTsx4RZdq0Vu5ZAKuSwMJAY
Wu/6hk1tIKF3jT9zJvI9NTdwKhYUcorCyxwYkVQAy9Z6b+wjN8Ix3lRXGKrpD5KDVdbWKZt16+Rm
6XUV1AS8FEZ7gnW7D/UkPhpgf3hhFuzzWNa7mc4faFJJch9lfQF6SjQohFpWVl1nJZY6/sQZWJ0g
h+loedSvcdi/lVHMOIH+IdcTrZNQR39LPuuukXSvF+t/ElrLP4CCvDYT2iINwVFcUU2obgwPEobn
feWNR3KvrX9waDvl+nxuHPGVSSrKgMQXEgb4sYD8y2RsrlMvrPxA2uNqSNNiAwQRml/1pGe0ooDm
Dayt7dtQG5+FuGGxRFTX+Yn7gR32NONAJD0n35cI9A0HGWOhdk1uIILQRvzKnpH4lZwQk0DoJAoa
fUx1GCrO+l1vviA7+yYUnCPiRKPXJARSaxhyJMCWvRZ3WZliW2uQJi8pVrgq/BG+AIqAEe8AI5EK
+c26BQG0JVNoychCE4UwdFV22ZvjJvFBWTOaQuwNK7Dt5amgHUoQLkzReubtC4jh8wSbCvMAkS5M
04CUi7Y5ekn9HfP3IytoSlfQ1Ot1VAfrxmY78IaHsCEZlwClcVul/Su6RWaf4joatWpnwkjCXtis
aQKh3DSYJhi0gxKcyVvboBU2i0etfYscuAv6jHIgt/FTj/O00YzxvScWwy4S0k0dCOrJt0bi+ErS
r2dAsQoLSTs6LJnuaKcEvdU6C1zzYljLqSqXZ6Ng95Ipu6lV5vij6zuh0YLtG95AvWD4Q5ty3ebZ
/TCJQ+VtPZPjUGXVxzEoaurD4R8fNctHfx7++ZY/3/eXb/n5wv/G9/3lx35+x8/ntEIhYfy/fpqf
J/j9XP/2V/35R/z5dYtlnRH0//q9+J++4r/8qj9PY+W+TCf3gN2RHqRW9IytLcmAmVy9/BikTCsR
UklRbcEJkc7B13WR5UeZp0tXfXlsDMiVTj+f7Vt6RqufD+nFTxD9lm/4/b1//SwWOrS1y3OFAbZY
dqh/Pv79VITn1i9/PlliTwYWkx5+RuuDhUTg56M60PiVPx/+9XEM/2D+PYr/EZXS5uXxz4cagqZ/
/NTP48lehgR/fYKfx+Uyyv/z/D/f/vPQiN1/Pv3vp/vzpd9P9+fxz/f/PPzzwv987s+T57Pebdxg
eCdrsTwCh6t1Zsl2cYwzx8r3QcmHwq4QFf98toWV+Y/H//Kln88ySyb/JR2a40h41s7W2uKEYP4V
2fJLEGkYcwenPyq6RoRPHcJp5s+w/K+VCVDD5SPPco/ARJiYAzbfoPTFEl9gY8oK8BL2gPG5lGeN
fJ9ioK5Kumm8jBwTa2hwcfmNZoltkIEBSyxO4SmnnV4oBtM9ugLNbj6n2aTDvfCJq6xrlylRTnCS
yjZ5mhN4Ot+jTjyhMQKiVzNrZzQyrYawGGBM4TXFyPWO0UlfVe16CFwDt1B6G0B55deh+TANRnjw
zqKyw6jEqR3Se7CRDuiCqMH5l6orHMUC8f/KDcl7qCopOUVeZ7nzBsnBT+u8uCZo8o1feOON/bTV
WjNBm4KQi5gAgC36I60hyD8xrC7d75a2vD41VIQg8JehZgkZFZHypIzrED33aAlrW4/BHWIuIt6q
6JXI4pow0qHF3tn0ftlvQDw+5jKxGY0NKEKmCJ/vEq0irYs+Izcc5zhdkwFBgUpA3toU01dmNWKd
JJiPbJNGSBxoD0Pq7PqsaV+V21JpZNStweA8hktZm6+HmkK4NSNK8PGT8MXghNwx3Fdi3lSdOkxY
jPACZ99IjItV1w0YvKkiVVdewgkHECJqQVSGou2hQIo08wBa6oKGGtMAB6wj9CqSTjC9rqoO0Xw5
4em1CubMCNzz18zT7vRawNlHXLnNnRFDVN0ReKISY+W5WrG1EVCgStE2zFpeofmShl49WrUS94wq
+C/F9JzAfmDguaKV9Z50BmJpKzJ9NPwzc05pvk9jqDbmsBzcCHYPpXPl9ea70BYSWS4qXzdSVLqV
dHwCHYM31fRc3FjAbc1i083QzJq6fGkzbL/KiS60oR9dSF6lN4MilPFl6g0IDQ1pVNwoDL9Owipf
IlmvsX6vaLZMN0ZLkE9RzpJ47jw5hFr26qEzc0pchgapLecghPpPOzQOGQKj0KGBMHCyHmz6yVDP
7hMhxo1nFojKcsb1o7eonrI7S2rfc+8OvgbsY00xoeBcGrdTqm7I+G5qBAycv95zQZMaFPW4qgE9
ZzDtbvRI8pbSx+z1AXE6DsaW7jyVXzbeIBoA6/REEBlsxYZyIx4bDSPNAmlst4gMaxtnaNV9j3l9
TrX81jPDlHyX/lHWz2YSxb5HVa6nTbGVKePiTJIkVqN0QoC3oDUWZZAk517L9klQ/8pxxq4LMaa7
lrnImqk8M3zV7t0MEo6UDG5accJzna8SM3pAL0HH3qQRrprkvRTwxTO0XQu5I6msF81YfEiRIegF
FBgOCnHHNW2uu54RoLXXWxBhs7SPel0iUjf4S2sjRuBc+GPPjdaAEbD4SeiXOeZj1F3uY0SidWJd
cuFR0oke+UkffQ3MfuCbcw6fMw8xCa7FauRo1zLzEiLjNY8OE+I+0684WsxX2NCzEyayfbPw8YMY
1NroSNvwZQiaNsH1Ov88bPjTXhGvPp9VN6/aYsYcJG0bhd/y4c//atrOABH+5dM/P9SyJhaJ6M+p
WHTHvz+3/JA213sk+USzZXUx74TsQGtWw+HnO2wOcw3lPcnV2IUM+Axq1F6A+6B/MbpTo5sY9xNo
sKI793N260J+3jeGeQkaeaBjw0oZhLoPj3dW5DeGAbDKdIQCi/EPMgkBkt4V2YcnM8eONBe0KOkY
MmH2EoAXhsFvsw9ZWQ8+Lpw3NDu3yK+jnbZoJM2wNk8p+eGNWSGKEFhtyaDFp+Ide5rdmzJKboxB
pqS7aRlFNTSe0EPbFd6XBFlvYsOh/cr1szKp01FY2g7X1ThSGQ/BMQmiN7BlavG7f3Q2zPsATB+H
WfRM3OAgnEwUVwGiLbHVBUoTg1ay5kCImJgvcLzgC2DpVgRS7mggjMSIihviE0YAJ/K2Qo/rw3dA
+wjOmbvmUNn2l6XNe90u0JxU88BIo36pCLOxarvd86QdMjoL+aHHWeUJ/7fhB0l24T1463rngdez
DUzryxDxvefkF6uXw6aLwBhN80s2pXtSWUE7Sc/3yvTamo1fbWSx5UwFPJzQ2UzefIEYZB777sGt
oLDZUI1IfkdvNZSbqWgfdbLBI2J4onAglV4i6pXqZJL9igX+4nX0NqzaoB2gQS+NaApS7xMnjn8q
9K4cOv3LiBIzkHk3VH2z0SV4QbfjTZRhequY+q2heAe+09lL3hUZC2oad3lLD6AzyZvOXBokUQ+s
GY0wJw/PBLWXfNvH2UTAU5hahTsKfWfLIaU1SYvQQnVXBehzRjs799ZD7bjvnqJMTa3w4NAdmSSC
f93kpRA9gVo4OIuuO3DnfA8FdJtuSD50Q2wXKGCrNx+F3QWQ87unOKtvZa6f3VT9QhoKt6pEJacr
98zBaM2RGQliXKh11sf09+r+0AfFbRsk/abyjCekUwQWq+xlsrlEDErFTT09iNTGjtxcYOM/FNQF
nX0hE/UNBcOxxgW4Ch2Jk6cHRooA863NstMYpRGXrSBPux6v2tb2SKxwnoco5dRoNS410tKVItsh
an/VQ/5oTtHBMa3vPIt/MbQ0d2lbn6aGP24s7JPtAH2tX+yUBr2mQ4yBSJvN3ROwwf7Yz+z+ud58
tto+tQ2qMY9SeGghwfchCoeoguFiEHrbxzsngafYu29Tcp/SSVmZfXWYcyjNg1seHAGakk6gXFej
c3FHrmlBu2Iz0x7xVZ7LtSzjr7ECtSVkAI03xJSG7QYNGjGOTsghGQAQtVcn/TnCpqWqZ5Yr4xD2
LuGOTMBV6D5OoTtsu07ea1KctfAOPS24EjggTMeQrpfxgZEIcrnQHTny08GaDJcDS1Yt3o6rDiLI
tu/kRRK2vDKsIyBO5P4E3u8Wx5YpcW7n9iEZtNn3AnavovjGOr/qYONuy+5Wn5KBxA+qCricveyw
z5M5zJqC7tbsIz8bnDtODvDpxKUJphDreb7hHwkdARrD2nbd705gcVH82fMoJtqcuC4t7GGXe+ey
oO9exIpedcbwZ7QVs9s6uNHgD+Yp1FpBbNBK15YSyUJUVOtQnRriYaf5Y57N9Yz+E+wHuEgygqOV
J+CDhFHpN8QVRtTajBo3MQkQKy3v7nSDrI6JnaXHz+AiYQxrwbshDdZaW/qZ9yw19WUpFXB3lk9z
0TEy7spvM6kv2bygkik+5xIbIQHnvtE4d+Q3MHoxxc7DRbCxm+8AkpDO3IVpRN/78SguCBnhhzjl
LmT6T3VPIKMD86vlHGFG0Vm2RbQpnPyj6YMNb3mywVlyNVllt6mHFay6YzJmSKjp/ROQ0BDQYuDb
tQLcko1wq01cF2cyoHad9zMdO4c25XQgI5iXLqsA2dtjoyOraH9JtnsYku2O8TK1P6Ak8KfVsSdV
i3TRdseiAXywoUGfh/m1ZiJ3LtUI1Z5gvDgoEQ9WX4xgOdtiR8sRcdiUb9TcEfmC1Xff4bTxrAUM
SlXQAYFaA5IAQa4QejeY5eGSIQkqxoeZYGi63+XzMCOSmbqnJpCvLKfeuq9ZcoLkJJDL0XVVLrdQ
YaMaWwIUyyf++VdlDLpnnMJPF7fNQtDZ5jjkyLxzObhr313qlte1Ge4zXd7MvfHhMKhYj+FHZBhv
c48yiXEyC0RNI7gNvEOdIp9kJngUVe3sMqvUdiRQ3hWz9guEI0PGhVfA8soWDmKbdzaL7NughHQ2
BwxxMXNsog59ZGQnfkQ0PL7Jr3oYk61ZMULSWyEYGv4qB/y+mjPSulMZjZ7c44yUn/kzpNu/LSlN
/6/jrP5tUtV/S7f6d6FX/z/GWQmSYf99nNX9V/4V/Er/W57V8hO/86w0If5uWpZLNDiuJbYM0/pn
oJUmnL9bpq47rus63hLmR2wWTOQl0UrYf7c9wVxV6h45okT9/Y9AK2H83USGwPXu2nAjIPL9n+RZ
Cfdv/1GC3Q+K/PD5n3/DEgkIxzIdUIAWLELXXtKu/iVJsBEV90yv3VqiKK+EiB7HivqvxjG8GmxD
bMJ+MFmP5b6VpdonMP9WlUi5GLFUnNkKAs9KLxh4RlPKk9J71Ew0mX9felwRBJDd/H45/5F30C2i
vG3+828moou/vk6H98c1DYe3w6HyWr7+L69TG1TFLhKeUTJdIqO5aVVE37qKX2dt0i5dFb97HJEY
gXCUpGXFB17pu0Uw3HcOsnqBRmYDsf1BdLWN4CL9TDs7oHdrPNYye4xwXRLMQpXQEXXaUFUYlftt
12DsUtdae97kHmUI4WO04pd4CqGoJ82DTNvXrI72U9IIGJwNA8csPg0BgTjSoRczmSC5U8FIMJcb
lZICmz8S6AH41qjpPXgTGkWTE87obJn1NrvGxl6pouQUl9neFHZwjOQSfjuLdN2ner8flHtfqJtg
MNuT7hZUvSmvBuiz1C20gxcKkLt5QK3Lshcd4hAhYNsN+sbuyk/wo8Y5Qw4AM3hB0RQcl1J3vg3N
/NZM4nyf5wMqy7E9m2B8iYasGA8hIoxyxGnUWNkFBO+m01DCDQNwnSis35Q33AJMCXbQIHYmmjnc
F169Zexln4T+Xae/8IcE51JhvDASZ9OXeDPAs/2MEpOtMphRDwlE/EYfjz//s0OSdgfNi1FE4jzE
DbFTLTHHjfKcqzb0XhLHwk6lWSszZ9fKsFkbNM+jDBxoBDgLuQdNooFzfxGg4HfoW3CRfFRat9EH
mjSBTLZFQGwA+SCYHhtt5ZZgWaR2dDMuAakNoHCK6rNS5ORaxjYmfbamhcNSTfshlOX3FM1vZlrs
k3UaNf0K7UCzQp4Ovb8J3+0yNzcSvrs/uLAx0xuhUG3EZb0nDuMVSOW3sPqvQHY7b1Yv2sw0NHWc
K63WsA60+fVBH5u9bVf2Bq3xe9R65yHHolySYOEO1hvBjrSoo2ntTi44G+GeR0a922bwbgz0GBnp
mq0BswRl2KOXXvoK7pUOzpgtkWlaHHeEToEEhWO5Ejk7slMXqDQahIBzHdYciLudAxhQJOypaVCM
KynlE3wevDbBQ5g55loZ8bsNeEbl06MkOWk7jt2+Dw3U1F79jMQNq0uvncpF1Vjnz+MScFHnePCs
tTTwR7QI1PEwBrgLKAsaF3HM7Axg30g0NqJjC6RrZc7o9IsS1WPWabQ4hnvWg200UW7l5MWtre65
GjwcXORw7Zw52EvIDetE4HLGLyEnoJMz3K0gi6+kll/VzvBVTOOdEYzRuhSNONrt3WW5CPCjnSb6
M00S0pOcKsb7FPJTpTE8Ytwj6Q9vDLP6Dpny2G4+bdzIIROG2Zs+lVsR0fJKu3HrBsbRy+lcid5G
IJp+QZGkYZvaF9N511vc3EK8gbJ4xxGCHGAiubfwSM7rWwpKzpTGpklQ+abvaJi2mov6qWAInoX5
FYHtd9ZjZObaRqr2m0PVOhblsyHGZ6uKHtqk/7A62OYcSVtlo6H19Luono4OltON7vWn3AoGpO/j
ebCax9ZGsdE18Ss+R9oHwEFTjmwA6akhe+4xNdYHO+JpEg7SsBYm3LP6EkcS2/AVqk1GQJA19NOS
UcT7sAdZgAK4g01XS++eHu8Xg3kS3hNwSU0IF5Ui6RBozN5jDrRTtVRIRnhkI0ouPdRCjrLeQO97
gPydkwq7q3u8cEnQ1j4ibQxkIRDAJH+VJW3xvvvWjbzE79ScbZ2xvBMTd0py+M7rPJJW7C7znWzr
TWZyrQgiLCrvEGAI5AC1cfWo2JPmldIlElu4L+HKVUDFyJqARBzvDPZaH3c0xC2Bmd0tfMIa7sah
caCJLIwxZvt0ZSW3g/NMC/nYVcmtx+SVQ6PHbS6tQ8dOQJpVntmbsMivoYaMx1HNJzUespYLShGt
ssky/YXoeM+l9GvQidITfTMgrNww02b87TkHlFyk4XVGQOFfNpvUFV+wulBvgYhKHHtlSy/bcvaF
RqoTRAe464OM+HI7jda5Cm6ihdThAiO2pBUfIaJ+DhJ5bE5uX0FgV5mxNs0J/RE801FWcMRBKjRP
v1zpkBDmITNyF7ma5zodyRywr+ss+MryeMdxU1+UPYS5GykAnE3HNX2ZBYMFW5d+Am60roYTXEvL
nxQqmLnBCKAZh6T27tQA4pkTrlukWztiCK+NpH8hG/PraeT26Wo/QnO/5thGqNkw3VBKnMc+omWP
am079PVFBaa56yECo29+9LQuPBmV3sBZp1/eoUug0ZPvsJrmnEyRelA/z0Edg/A2/Gjjxqm+yZ3O
OaDNgbJssQ+GgENswdG585Tmy6UNaiG8prnugXv1PGb/swr3JpsG3Z01GT7uYRjN5KZsCSdC+SKZ
Boz3EFfWE0IoXAd1vyVtLVyppmmuS4/Yq65Qn6CPAt+Eo1mjvHg0c5i24JHoau2quMeK75DDEuDd
YCJDi4/wAz9ukFqCoTOu7QyZ1Jy9eVV/4zjhs4px+RBL9dwN3rgpPeHXLRBF3UUjgIPY3CY5jpLO
tGIEc5a7cqT2Al6GVv7SvHMiFjuLG0eHvgadAWhljFxEouSpMIFxIq2eABjcyGEy94kxoB+sxrvU
HdK9W1iQXQcDVkvEsStxouZkg3i+oqR7ryu4vFyb6GElGVktsHtGTF/ahC0V+daJVIZ4a6pwByvS
OmeNuhpqa9vpyvAL02xWDk2uiZ39bq6qYB+H1bBucvMQGbHcJ667rzFCb0R7QxVHstDyPwhQ/WY5
kyIKuUb1htsWC4Qf2NUnqTFEDHbQqM+WN7y3MIAnxg55t7ygDjEmp1kFEffnnuy8hiC9mkN7T1LL
jHLc6etdi1wEXd97Tcgkd1l0XY/f8Br3lnPs4vFs6j20iOSJkftmSsxd4bnFqfZO2B6+PUuNR62f
UHLMD4xbf2kAz+0RYQ3xPsugbjNIRmiLWhbiA+UE48VMh+jkQgteGRW31OSa9/BwHKvTqVnVfayH
CcsAxrtKUEzijUFYqyaCWozSuuniNLrxaHqOKZ5b9H9L0h5K6GNghleB1A2/ytxjIMIL/QyEhg66
ocQJb+IUDGvpDQRYFLOzMYzsmuw7vNQu9Phs/IXtCz5Gl94QXntLSxBVTzbssyJigtM1ZEysQzov
jhNkx7j7KvBzrHSLK2D2sNF3WQg41HQe7KNbjNeWXT2bkfPUjg1crzA/qNn+8CJ1HsdJYghsGD7W
CfA9CNT2zIFjaL5rze/7/nrI+z29KjTysx1sysz+NN3hOBcwK1wcuaMEwTvolL9TFtwMAZvMSI98
tqb61uya+2hpCLmmPQOV9fakFmnXBKaKbTYMuHDyzm9JBvNx3zpbQPtilTanKhynM3iy97bKqWOB
JdK5wWqPYrq8BxEi2U8YCrUtyTnBO/A8TJlmR6ep6s+4rY4RT7ueooDuHhyGm+pS6XboW5Ol+VYO
6BmywzoKgPrrY+p78m1Cs31BHDRQU6N47T3a8hZGi6rX8GZVKRsarP0D6br04rCHKrpp7NMc8lEs
EwAR8YpCqatjplBAhpG1LGiYfXtmV/GQun7EX6Ww5cWM4nutA3mTN+6r0L1dreZiZ7vWrijJ4MrT
OaKB6KZ+arTkdjuqJfPJN43yoyDxdF9EyCbdiKFGpCFIzHPeoGbwQcgyy45WZmOTgoxMLRHBfDCV
TZhLk2u4JYZffYjcG2swNKvxg0VfrtJKZyemJWWq/mWsYFv9fNqx9M+QMSLJSNdZz5rKecMhTM99
B0+/tYo+eyC3Y+mCrRgnHGrW/VWUkuJgaSu9jODAxIsFIS4gBTVeu7HkHYyfxO/KguW/iW+1lAZg
ojGBbNOHCSUNZzYoJfihcQQNzFNVSNY7aPdol3UeKYZR8iEWb3uyrqVbrF07PZaV5T6jufEjevAm
Qs1NbwimyYlSkHRwxBslGMi5sXeYeyQG/41BEDlY9e4UNYS+QkT6qr1mP7gU45pHG8pO412vu2pV
k9q60H/W0ubvoLEs9gQ3rsCBzdYJVcKR0986rps3x9aik1uGm9SDrodJA1ipeEtLvotDAg1oOlBd
7hDuqpxHkWEQ6ZWjds54ltM8POJ4xnSCMFMLKmaLMKnjWN+2pX49xs10QWumhSVCwzKSWM8ZNIbL
NDDP94ZynuiIsZqRwTnqlyBWV3oc2iRb5NnjYnzkEmrFocHyMkm4d9mAtrRWNCUZI1pV8epV4Plq
5o3IzuhMe2mxFQGxs1rSxvdT+N2Ml9AO5dGTzbWuLcJIgJ2jQOvm9G/uoJPlMbnnso+e2aaJPskZ
bkzZsSfbt+SGYyhCcx1vebtRdj5e2ACTo52CwiSUbb4JFAO2AZ6REKWBPjZ6NqL5Idd+EanEGbCo
vssIGy9QvVvbKjDhr4JN6Ljxpc4Iq6lCirQsEtJPJdNTNy6KTY10Ym1X3225kDmc9FHOFLkwqzC5
9cmlLRFhCXJXfHS3aT6tAEkz9VYu+uzqB83SEVgy9uaOpK8cf9FLYCV3msyvHSQcmxAyIp1TetIN
WpGaoJ3AwXVBFcS/OjYei1ZtPRFPtF0gFgcD45uC3rpeMfe1e479LHJAYB5ZVcfbWlsqOKfvNmVz
L+P+rY5hGI2o2RoRfxvYYjwNXhszIFolrxENxam0hmuOLGcDvQVWyBwMRfjawXyhAY1hz25hA9W6
cbDRISBQtQgntJyzy5IPKGhTzHZEmgwRl3g+lFVvi8Sm5CqeMa4Ou7DMrwuwuavIUtPFMAxmJoPP
5daszEAjsDyHex8FQIbcaecxIuIa5tAfI3RZJ2aNrMbtN1PV7NBSTfyVNMJ6JsjIUNP9ApoqfY/2
A47viUviiyQh3yR+eD2YNSd5yGlK51fjBh63taWT/CsokKZenrqa1nmOTvU2Xq5LT4IUhTxIY+Yp
ptbROuspqTLeSHeGhGdhig0Nxl+kaVMaYSFbsLAsTjsioG/jbBBbhh0IKKBKuHVkQOAl8ZQ1kfrC
hThJa2CINZhS44DgeCiQYqdMovBik5gwOZ80Q24sV3465KYTqT13h9IyrpNOHsd+IC3Ciq6KhI2w
DTOsM4p9UOVP9L1QBToDTW6KjsIJu1Xh9EAMNRodTpa8Mdr+RoEPWIXilVTfp6Lu4cSTyrco+vs2
u541wI9z+dGUcLeyVPlaDkLcswdiY/AFaDJ6I4ngidwoDG4ZNwOde/QEXXRgbggXA+z0Ou8dHFNu
cioKhsRpgYrTySLjrAfdu3LK/2LvPJbjZtIs+i69RwQSCZeL3pRD+SqaotEGIVEivPd4+jlgTMxT
zIatvyVRZLGQ5n73nrs2c63fdOyXDGmnf61eWgxoRlpvnWQ/GvbfIib8rBJYg1ZaHKGCqU0ylaeG
yPM2jX3oIY1HEGiv0fkD8Ppo0vBKmYq5Yjq4nVueg7Dtv1pguJu54wghexJSXOjNnUlGwgFt6rMO
k3sj0FlrFOlMElM+a+e9oQVxo5vpzV7gy4aartyj6izTtjE7sTsk9JsCcimQgsyyxJIKrL2nmwbM
ovymsKxYBcI8xZJgMdkv3rh40kAkgoCq8/U8L5ITjg0a5egzsar+lld/2rb9i2eedDEnSnpnaq5/
JCQ0XrfWuvlldI4NRrph/cLu1L/SQx4GHfWqifsa9sYfinQteBOF8iw5vLhmeEIuTdZIzcO6dsVz
IbKNLnnERlf9KRjuIdZAYgtDzBOQe06UP9HsaFyrumaoMiB9sbuzTzMhWjNndDfQsskNM/3eAJRL
CV+P9ztjJHUWFsMLOfA+gAsFxSTugFYA01sye8tUvx/VdXAI0ITVmGw1rafsF6Ci6RjneIxezZB6
VYDQwBrEOvWdzyEndgT4jiajtm7XgPQtrMqCQmRC01kq5v3okGcazlFgv5UARLaJMBghO8FxZMBF
eAgLUDR/56MgRzeZ73YxgrSp8nfRiv0sugOIgZMJyGaF9frkk3viG24psuohLcyucTJi0pvxxscV
7dDjvR1KhLzMnr4164RDAOw2jnG3wDseRlm4RU7e1URqt1GKckhsCdqcjd8PFi0lJ+OG2HoI2RM1
WBls7aUBn2FsgE1iK2ioSdAqYDNtgJPNEbcqrc51S1JMWO8QMLBnc7bn9V+7MZn2QKPjJzMCronc
3wz6WnUTRTlNX33D/KUwW61AZL1rTDLtIfjDDD3c+Eb4OzBNjqE1T/aoVkaKVaXB65cLDG2zfaAJ
IFwxEH/YdvIcuzwuASXUVsPtpAKJMBU7wHEXMmc7dvIUziunq9ZfBzx3f+1eR5Zk6Mi+XUp3xTIO
D83gJ51NJjwNiTFK56AGHgmWBhUKzAUlWdFrlGlYylhqXTv67crhvRILBcnKx23gmxxItOkI57Fy
668JR5SukauXrfw2O3kzquY3G7k4V1P1aTbq2VKMV1ESaDHuaV9y6RNRNkl9t0fBylrqDP4BvCCM
koyPOdP4c1F5G6hpYbhPAq9BCwsA5qyyJjzVQWndwno9Ku2XI8DDEHfCdcYSkNaPmgoaMuRcuWEP
FzNdXOJEqnl6MYtnRgUQTmsdI9LMUtZDWUZMxqrlDCfaUrjHYyzfR05BVGyJ1VuoigkVlXFj/q7I
8kg9fvg99wlahb6K1PmVTeKfny16lJX/cRKinq89bcj6/K60wVkPOQh1f+bN08kZtZRiG+wilOjW
Af3AvKGNcjq6tbaE29jD4s7dTDN01IY89ZoQ55vFGdPP6eEJUtqdaqmMpzb7dmOiew4jfAatEKus
DmRToPazLzyzIfM9calggwb6Z1gSCygOIE8Zt9pOtWNOT7Y+9w9/tLRnhNgxdkm16hLtcgTuwkgD
uR1RzMS8B3ytzZS9jqnS2Ukt9XgiwQxLBCpnW4L3JIpReV3UC0g8I0F6UwFmZvaU6wqLUx18+LZx
HSvZbRwD+YSMsjYmDu4+eakn8yubDK6VLW2eztwfbRh4K00WlzztnvthKCguikA+G/qf0eWwBHSe
goUU+Mt0BcSy5mzJkwrA1c2jHVSyV8OEoW4kwX7UiZu0pfvaNEBAM5e7CB7SS4DRn7MWe4FUpM7r
tdE6DfXkvec49La3BuXcY/YHwG/gpbKlaNmTZUhZRDUT8UkrLPkIcmZtnrAuRpdMVW9UfV9Vh0DT
KxZwG48PnLxr6hfOFdV2O1o25qnI4SLVVb/jlDlJHb3WS7mNPTTZujaMW6w75RZ+mIlR2N2ptDT5
qbXx1iVo3M3yVFM368U9UIdwar77EiFlwvuLCWDXUGiO69Z0OTsQ44CkpOOhlDfZwt32O/I1tabf
e7ooz3Uwf02OSZetmf42hqyCYsYTpfx9rPffrLZuZlEqXKKW2pkZ7XGt1bsOx1yCbzoKQKqNpz7R
vnprDlHzEU+miUWoi8rDUOe4kPV5b2qWB50USIE8id6PN3Hpv3fVOYgtEh+FeQ5mFzhgPl1KQ283
0HkxF44VBVVqfpnnFq70kr0OqfgTxqPtlOIZ2IvOxv3cypsbT4q7MJhDjXZKpTn7GWJBlzRf4Txc
0j7mMl1xmm1bLM9pv5MuP7K4ba5J2bzTAQ7oWUdXY2rmIuMBrBufElPi0aIpZKWav4yxiMjO2uDV
LWHhpEHZz+BIpDHuQ4v+yqgwgDZKktc6SxJlIojOkhLmIiBQ7HJVUoKTKOVG/s4pibaPU/eXBaIg
a08/TMvNz8c8OuVUJggfNFtMWgouVn8bUzgo8Bg3cuQxxibwVbnEslqYZ3sJ88Ju6TjSB2OrY8B0
2yh6UaqvsHaLnSqIjXFCyjiJjIj768Q23/x9lEOL8xEweY8PX8Ed1UmctLzoVo7G3oaVlr3bhyRp
u/F1sIfXilasfok3tgDNmM0SUNdS+dY4ybFvBrqm0ukUgxmDUxdqAsbbPD9L4vVrX/wt8mlBibqw
tWMU8mRg/CepI+OUG6W8HezO2fVvld3fnLdE67g8zGYcnSPKhLdGolfcPMfglLGvrFUz6LTPhvLU
ONI4AYbuj7Ug9hfAYYAQveIKIw11owtB3YKAhhmV1Rd79It9b1zsCLGhUfP4WsS6uidEVVl7p1f4
F8HdD9PzgF7T4CR6zJXm3IrY/BWH9fwesGpS90yNIYqPtnOypvgcofwM5AR/V+SCN4BMwhMhNvFM
/vALKIbmCOZ8RcnRPYfkZtJAarVYbvwhGlboIhiQuz9qqm5hb/ZPxdhMd91Pv/zQdj4kBKptaOvl
vkT6XttkiUE27HGGOJ9Wb08eIl3hDfQYPWInOwISF7gM/mgAkoi15dnFEll1ZUyhr0snK8CWYcjU
o+cE48q3YfmfQ+sU79TRzhtD+ubB7ssXlepEYau8OphDpC6Kn8PWTMrwtQqJ55OEGRA0puDMJIU2
tXE23los/E5gviOdmjfsgwTbNNB8FXO13lHDLu4ADrSFiaG5r0FTRGWKuDQ0G7fX8nf60ZkxJAqR
20j/EvOrHoYG6U9LB1bVoq0e+kilchwPnlvG2SaxBvUs4qR8lpnX0uzOd0PzNoujtnWoQN9mjJ52
rmUVLxkbo1dDE1p3dfpFR0a9NzPtphq0cqZpZ4S62+Am/WYKo2M3uf0xCLgzJ/7FaeeInuBqoRMI
j6IOeRAZ3ZWM3rj3ur+6hP9lYn0YOOY/kaDQQrZWAIhUB9Gz9y003E15SxNdb8VPhXRxmDXit8vp
B0lIjzwrY0IDKo7B3BIQ72HVrjL7Xc4hD6aWfKPpq5VdLINT7t3bti692aYR0cU6AALpRQzcH0Tl
HKBhaGsGn4vVWCSw0RnkR9G9QSfODE0/zC2LT9ICXcEQ6B5Lx11Os91LpzjIlgI4GMeeQ0LB8pbe
199UCPJkm0X6nJfJVQ8/69Y2X1Wu7F0n3dck4NoUBrFza6zFYOdbawBiwVWFxYN3beElvYW+zZt8
FaQNGcqu7TdJp1/GGkdumIQXg5vTOZmpTej8+QiNunwjzX4KcNhNIXRmo+Se7jZWfh9l85fQ7Kkp
2T9It1a7qiLxzXv34FCFdu6ms9kNFrjKofcsFtWUdjPMBRfKc2fKT91H7TbPA7Ssi2b25ygGzhxT
vgrfUOwc4RButs0PK/F3Njc6LzPnh/Ll5Il5ejjcZtdYmZXXJvApjRSLmpNym6LWPf7knl3UGeh5
V/ua3F+mjpw0dVgrk6l6yI5qedeHWN47MCNw5w+j33FH5EiQDLl6Gfodekq9myTEFryY/aZ26A1H
0q5LO/TCOhg8YdqvZT3qXm34v+QgmivLAWOr1M7JzqrknA5MM7QKKkQa9PJEnr3ZwUzlxvHZhABr
zMrIPVCkd2OozlEk1JaZBwXBmX12nJTpC8lSFQ5cBTva6hpnPjKpELwSdCxkfI9bcMLUldXAhfHq
cmlvpTxS1IdnG6BIEhXh3mi0dv1T75lIjbkMJx2uTxhna2oCFou3buv0W9lFs12G9CIMhq3B67YF
4oYCgEnYNmJg8G1wyY1or5dM/7VmvOWCk6zd6c9xFuVEbIxblIfJPo8p1KZKlyEjFtqSExYj3mcr
yZAEx+4T8pakk0m/syQbW4a+N8mY5dghOFpN5xLZWRJsnBwvWc7WL2kzQYLCo7nE1brlQ+jgTF1V
QPZWwmyemSHyIwxYsMq2wCSKkfnI1UnbDao5w2UgZOYS+fv5IJj+Uvig8fRpxvDQg/liA/3hLrrk
LgvfmdeNxrVHQacWeURNAEQnAQf6QH/kKgr0f1JkESoGo8XEP5iKNNs81uUxiOqlTg1SPCKkdYzm
GUtujEoBtnxYdxVJT4hiHQP/KXwzEjvcpT+5R3Bq9fHnHx+WIKju9p7LfJvHhFJqIf2TaRVAQpX1
W1VFuSutP60tOfrnw8GcqaM06oxqlBj7A7UGeH6zah1lQ7iNBkeQOnBOmT/zDbPHHMn5lHtdF7jX
qWxkepteK2EUB5+Za9CV4SVx5tor9erStWXnpYS1ngw5YNAmHwvqatdMsFTrTn/T8cEfRVuqLd2D
WsM1qEJWXAW4vbLJ36ZDDjzRwZcLcVh/ZNal4vCCupdT88XYl1VueuVL3ZmVMA+RFZfnSGOAq6bR
2NlCfLc+SyFqtfmklP9eZsYLcHztJhE03xQj+j56WILYTWOr3zUBtShIo3OiUxKg1UeiR/OF/tJ0
GWg9OzBXVm0g0Mqz5TgbPOacZZym0oprq/PmuCY72DQ8IotrBGxXhUTT4SzBUwYW0N3ZNvMbyHkX
lObJ0+v5s+hBJuuiqg6MR1pmeGnPmN0ot4ZVWVuD2voIDWcQPe1wppWAn7HcQxS7zxEv2QmFjxHe
H6ugg0dWEV06uee7pL3sHD4mXUr9xSn1b1XiAhzcs9TI2sAoZ+QxYAIqrlMWt4SYYk758NTSOfeP
aqmtsXRFwWw1vHZSxhszSczDEIZ3s4bN0qKrp069tlqan1Xis+vSIpLNU+gZFRrZjKjjWWBBtp1j
JhvDnI95L4OzpkEW8ikvwO8zUJfZ1KeeqccuLQDhtpPQdjH5mW1cwgVMumDfW858sDOJX97HsCMk
NXADSa99bpK7sCPhQ+zgjtZx4IZMWnu+UN5E3eTdeDb9grc+1IRSoxuhcWKkoLAJ71VgWgDJ4JDH
gUJm7qDpqp57UNWKbBd1BMBoIbbD8t8kM7AcNUmVgCMILKfqSSumc5Cm1bXnvbWSsbZXgAL2ox09
xaN2h1Ri7QIjFrfUPVdxvJ+ECI46RYxY+YuYlpvkEeEhO7YIfYutCjACDxYmP2yHhubr6G4uXcAg
lGGC9Ech2Z2I0jxH6IzrKQsPLq/4zqBg6DJQCb5eImQTO2rZd/JOXR3Pz5IhDCGrZ6V2BsntH0Tv
4jEonZHsFW8qZxk36qO/UpHFjIyyOmfEUlZ1OKD78tGTGt32gb8fAss/YHpG2nFtH3g4d4xGXStM
NaiyPrd4kyIiuhDrBBe80Q2vblqkVNg8/PKpF3a2Fa5+9e85TL3Cuhqj3WzUIni5dX2d0nCxOi7p
hoBDoAu4zWuzgs7uynlrUoqXmxAID5QmcNOBW0KRjulNT+NfY8B622YCWFjAsLoMb20YcHcV4L97
h20t1Ih06P2CxDBtohd1y9jDjXZUEG20SJK1dZh9L+ZHaljpJp80LxTGydTtjCrQK24FmsLCeU/v
CrGkyDdPdvHkpPofMzPbM3U8EG1cvHbhqO8YQm+xBZNPlNNzSovPKov1dBeLJqesQ24pBX0veOk3
uv/XbGBIKYkgwgS+uBQtqLygaG89t+DdgOXQs6Jo2oqp2ynXMK5lt2DdKK7OlfGd2hQORLmv7an/
8Iwy5livAxFPUhMwFnXXBCK7fcZYUjmw9Yq4YA6v7f1wLg+yRk/UGeMBIA62HBjx0TQhBn5dbCJj
XhDBsM4aoegOMIIMa2d7FSafkzxf6gXU7T1QuBGAKMdo+l7bD4a+3PeJ3nSUXhZdANs81rVzI6zn
IuNqKDJuJdLFbG8VT3014FWzYwbgDOhcf/EV8zIcKgHxSuWXZBzDt2dl6RmGGWB+RKUYN/SQD5wZ
ErYffiV9k21nv+MnjczTYAP7oROKMbj5DpgF40HxBxXoEI7Y9bVmyz2D26cRfoWGiv8EJrZSNrvm
XFfm68AIgWVCL09OWL9GNQusCzmxpq1gkxaVeWCwyWiR0l0eQhIMWrjk3TL7wrGdURKtk5HVvdHv
eJ6DzrMtigY7M/7l0F6+VhCT6wCNtoq+y3FyKEChwtGOmOxzNDn6Zf4gvvJdzMQiYeAgdjHLQ+Xh
juDq80FnTO71kfkeSWZLhrD2MfDmvZu4Hw1ggZexQ+CsOafGRo8qQBcGZCaudbEqnlRHBpoRg6er
3L1RIFSyVMQfVtvGO71eNCe2f5pa5asi85JZzXNnAvebHYp+golotJmie8DR8SyNqpYMm50dsb0O
3VMkG3HoG+23SU5x49h1RHKk9PIRNBFVimRVeVoszJEURcdPs1+8VXSnXmI3vOaEwVb26FiQVYt+
E0U6LouFgEK0trFIUPX87dm5Bs384TgGhQqJfEmh6e7MFltVLABt6cW+naK/o3bWw3m8ajYrS7t8
ESzB80nkMVMYYRwoqMBStnwAwDKP+59f2jKERAY8PeN6iNyZQgPmNLNPA/4tmy/1mEc1fSIs7eFy
Ca3XQvvoydBGmBumNPjyXeqgzJrKhZhFEIelc9dCUtFx+d7XOEntP9FYf/qNnI6W3v3vB1wnlOr6
LbVgsVuTBednULsUdQLxJP5iUNAL1Y6DxfKhqLLm6FOPnRKJNpC2CW1v85pSUVeGN1T7VwWHzKuq
cu2mGjNYOvSOPx9+/joqwDL6Gqg0W35DqwCHuv/3R37+syDsCpOZHqY5KJigqGdcZ8yx0Jo09S58
vJlFkGJGaTAWlWP2q1vy3Q4WBTKUoPn63w7JKzal7KGyqWH6kBKBhNUGqJLRssGRIvqS6J8pZb/M
NtbGGB2bynxzO64UbkvGNe0BCtorI8ygg4Yfk4zgpBGJObj9XdI+t0uhtnAYKSvsHWTUmrxOzxJs
mIbQtdele5Edgz2i8Wxb0/yH2YnYTy6eCuSKdkc4i+KKBtaNL2liipvqVVOZzbxxdHjQzCu9Xf2p
S6phJ7tiIrpGXWsmqSH4qVerpb6jHqvz8u7TBzi5acjpOC3Rs9kBOGuTkR1Cn6TzlN4b0KB29l3K
kVkxQe4Rp6sXDIK9oKccJevqf5CvQRWhdnFn8OD0PoW6tep4Rx0Lc+w2sNiJYZEJFoafcq2RybV0
xLdysmDvu/W5lI3cTJbSjnV57xUXFbooYEy7Oic4SqTWwjCAZWsTTW/UPsE4tq5WzeV14EA9dmpD
ue68kTE+wIYYPSpGuvXX05q49Scsy+IRi8rAkcAOIKzkDOexeviFxD5VgYuy3RGkoyj9Z9iaHQNs
UGMtnMNJbbWk/IBEpVMuMIwHsBsglErzYpVP1hhDM1LtI48QLxOyJGmvhlUY0P6nFc4DPvXH1N/d
nMI3q4zJWasY6ECGx4mb/2+RieY5SdE/OlAeA8XPFHw8g1b0t3a2nPoMYn2a9hmmMdRuQBiMRPAV
Zln2vQgmDO+WTRCcfs7TwI0z6dZBnLebbpipo3Q4ezksPEneV+e8oKMgMru1vvhoKOEFJaRaCLJ9
ea/5eq6Vpm8stS9tC+fzrLPAwSsgB57tAlJpK0KOV81YGtVLieSi6fuA5w/b8EdQCl5/E9SSPUxv
bUekOOrUOYzN5DD12zI/lS3KpxLRrYrZZRyKQMq8qOjVQEBuCXqC5S/5FsC40eo174KRy10STu6G
Ydg6IgXGvx6QlojYYYci4MTiEHDxlxEI+ICSzDasXcilDEy2Wglekv5xD2LN7JX1dM8G0AxcuflU
yzec2wjCuVmBbeNRWbnJs1lze497/Ki609r3Mcg+Z7wUTTK9k1UoEsgVgPriFk0KK2p8pGsbty92
kJXRaxck79BTcvzLXDMFFfBX15tpw0m82rgRSNDSoL5mtHbo+Xwe49bB7T6StXrCSvzHriDFS3KI
RQrhLw+1u1G6n5gKZxIC2e9CQQnOqgJupLuhitqAMJpiWbO79wxfApfU4E/aObCQJ4pIC2o76ZZJ
nnROdLSx9/nFCSEuasOvvic/pHfse7jebY3WsIadIkTl2OAdTvkjyw3WxUIls3PpAp0Ts/aSYX/Q
+hgfzFgxfFLOXZLNBVHeVPS2E56POn3DWfNzZiSzqiOaO0pBnbeIsw9ClNpaiVs2FglDpuocAvlY
WsWh6qk2PjJ/O9sjb6xupojKIUjZMd3ZIU+TLBrbp6jSLpR0L9HQlgqVVMHWMocN2TOK0bmuRQqH
WEskmFbCfjcwCewVdbgkivMOE0pEjSsESxxjs/ytHKJLiY//qFf/zI4nutfHk+DkghY1mFeXsxlh
jfR7jObIY8ogN9QXUX+ScfGMLDSRIu5uy1UozOOMTIVZbOjOjtxY7ljK2Od84Os+8OOrMjY/fwuG
x8gXUK7IsoILE1ylnMhBT+Rd3Qiq5uJ4vsk8/wWLAb3T4DzOicVkwodQ3HaZhtDQTRtUhQ3WfbXr
Wh4A3NYCKXZEYPLx4dofhKCoRFoALxTtBnTHhN2aONbBhpdDypsnIcmy9yoIfJB42S9htj3QmFhb
a/qx0DTz7I2SDQu/vsi5xuqtxmSHuylgTDzjwRJRSHxy8kX4bPU1Lw2v/Ho0WuqWOvmi9QGUvuif
zbCMHhKMEkhAeEX3HbaBbdEhajgdU9+ymFfDArUeY7agbDYOUFd0CKpmtHPaDtevfCowvG8SMdEM
B8sTK1QBQo9LwUAlgZg+Qi0hWMCUd2vRK7DyI5w0Ab9NS26yNY2CnQ/cy1Ada02Th2Gg37Gdgucy
oLy7W4uA/d2fu/QZjYsGkuTknHsSrecCnk0tjHeaAriF48JFSvpXpFq4I0LL0dlh5troekgtpGAe
niivaSUSTd39w1rtw9SMvtxa59Frucp0QYiPSYufynmAltmEyUpWmDddtPIwlC/RJC9SN+78W9JO
xnPZ0dioD9NH1MxwQq2hOCnhPuFcqg8d5G0Aw8GzURFHoHqrXDsFXdzV4sSMIHYeQkqxNyruTtbc
l4gi8V+63ykqEP7uR4kMw7blWief6PPkTk35iueXgjNelG/dKf+StX3v0EdPKom33URsPe+sF4iu
zEvrzEPMh3pqNBcjM99NzMn7QqfRozQm8g/itoS9bFtom5EMoe4ztnan5BGEneB6xlZTaVhnA8M9
086GtyomMZHBTqB0flOZjKZTSmI3fNp7gAVnp6mw532FN7XSrFdpOtHGgBCxnrFO6bY130MRhR7+
73Ml2eP4GoNjFdLYp6xrqvOebKVeb4cQmfHYaBWvYxnt/TqXd1PXOe8Yv4MUrAikYubISkEj6pHP
/WhnELrY8J4tkKDrm3DUi2tMlAP0845HyNk0Ce+tSQsfNVGOIyIumgDYxHVwgF6ddryJS3woLJjy
hOd8pEuDJTOJUWwcLuK8gRitODY0gF4HVqdM5xuD4gxLJOfttBCwC9l7Yf8tXFGc2w46nhtGL7hK
PsH/dXtwmlOfTRtWZiQ+24k9LB7rigQABoZ6KwPOZKk/EzFKiYCJZeOZqv7q+AELJHRrTgNJcCa+
RSaU0xaTb3TFkn05LjXWIkkibwrjlXQbUEF0YFolZwB9UFztbR4h2MPruUS+GzG0cretqDloBCGJ
QoQ8CTxZ1sIiNxeFYmaDBRfs/hL10F9K+2liB9iZEQufOYqW07sM1imw7FYzQcqI9G7Eg7EZosLc
yqtlOdlZ1WfuFfEhx+KUt0HjlWp8TMQtwS7I6BjXyZs9MbltbEdulVuXr61+KZN9KcLiomOtQNyW
ya5qkms/0vBRWuhtnG6LU4GFgcpTE2hMEfg4CIzxSdMYydItW1aay9XPXBVtNF+KfAYpnufxbtR6
TxvsX7pbZes2qz5rLCmnnLyKj7+NU8TBGgQE7uoX7d/tdnasf6C7bVqB0g7OpAJcituQI2NxxmOE
Ik+MGrdnkm2qqqg2dlzaG4x0wAic/kbJJKKRUb/aWCL6jmlcfUrSEQglEKKtImOqwKscKp1qBmEf
4cJwsCpbuDcT59dETh/E+uqnXrOongGg2xnz4mGMT+1y2sCUxEwv4KnsZvwl7Kq0GYXlUQaWs5mR
Yxjec6gOTYn/W9ZeIbH/RLJj+a29SJGlFlbeb2ad0stxssydZcqW19jcBnMWrHyjb7yQITOO0heK
O0uvkdkhYzx90GVAE3pe7BFuArQSmgdy39/OQfuhdWQc6UZfLBW8Tm2YEzWhxTIyvYRr7NlsEnPr
5OIUBOEHqfR4FcwKv2TrEKzggMMWn1GsNfTp6edX0sSkzc6zliPvq6rhUBNNV5u1H+YtSmUZZf0F
y/K65P+OrCh8NkMKSdsj6NnB85szoSd2Rxv6+hzaD5KR7jqETW7JWu2HWcUQqkEUBfk/GobopbCx
RarAeQ98pzlw5d2b+pwAf85fh++G0bU3Tv1jYg/d1AajXbtTX0VUpUziG/NcRne7t/5YFFtsCgbL
iCDhE0Ufd1Rr/wRvKHyy2lo/2Jr8LAPpzZUAzhM66ArlcAKEr3NUxlwYZr04pg5ibutqh1AG/llP
0rdKlk/DQISRfujNgC6ywQz3h1LbXVMyWrADJjAO3I3LhIMavwG6E3EfxKowasmfhZvcp+FOinOX
MFclvfvGCVbieXA/IjQV7Ia4eyHJ3eNR1july5vtm/MNDz5CmR8ExL07WnJV/RzSCIsD3/+oKe85
240JXzxRjwRmtd6E81p3QIxyELhqbf3GNsbb7wDQ9tUKJpY327wOYGQA+o/C05KQb1hES5MRa24V
FTsqT9S6iud3PU3FBUUXjzQxIkeEHGuSlsIYhq7rgR867bG6Z8yZ/syM9jQgnhzdwL8sErTGrvCZ
t8KhHIDN3ai40Ietob2MhhGhiLOE4+Pf8Vc2E9ylHl/U1shsLx9EdiQ/kB3bxLoyycN2PoZ7XCjv
ukWSg/DB2eFBai3+QppZn40cyRq71hsIQS4F7bT0hqKLcGVMQKfK8ZAyoEtswzhmdvZil/LaQNOY
6u9icF/ImrQ89X0eGnu6m5YKO3gz5sTWsZ7r8qPvGovl+ffPCJB+qOLYR34xr4eBuMM4Q5GnaW1e
//zOzwffIDYVt+M7oBxKiBs6Pmt2Mvilyy/jJKUyZ2nmMIZ2wUSmBA/GhkU2pnqnyh4D1tJjF3Pg
xvoZUA+5dIQun+nnQ7T8ihqWXTa5TPej9rPOQzJGmX8cjYlyFfxdg4wBt2l1vS9nY69i87kaRoWm
wc+QolCHyIEtFZHv6kXaOqWURt4x5F5ecXovT/gKMg8zSbmfmt+TJdHmU4ukr/nI8SLrW8KhvEd7
e58vQtPPh8Hp+NQ/v0zoau/T4pTxlmT43gfz6efD7C8rMj6BIoX3ONn1R2hjbGpE252mmgQNKxFr
DA6mky5LEm9xeyjCyOOxi1d+j12wwlRlOjXHCvT/Qcc6JzqTKuV6ibZVzdp05gZFu95kTnmsSufR
9dMennG4q+Z+788wC4rKMXaBHnqJmqMtPrRzmZBy1+KcTGdBJyn4nwVE+YFD4E6bF4+map79ySby
0pi7Ro92DaQmzhgUOrOnrsSyYNquDuWq7d21Q7AQ0emfMNlxdLM/YqlcTTW5SJf0DzMwSiTy/RRh
1rMoNjEQTqcOGtosCAYuPbC5EXIEpL11iZbWJQ1CFYOopCSa0FPEKufBOdE3N9JGrnxs18y7m147
UNOYgoYhfBCJrvfGLnjUKbObmPwb97nH7ABjtpLXLEo/kxJpL4IzpcAHDn1IPGSIT3xtryw+JNDS
j6Il1TqFHCnT5daoUv6c4DKr8Lo6+HtD4euMr2d3W/bcCCSdCZ0FfILSvZtTyQ9TkERpo/5ssdXu
Kt3S95qpv4XwR2nfaPNthcRMu63lMSd6slIHt635Mbr179qp7c3gcGSaU/0+A+UcmT0mmSz33Mgo
rR16wu8xxi+sDh+MwCl46gIvHpicRM6MTQDTnlllG39mJmFCilJF9hb3oJwKl068MPoixPHXtFqS
tez4NTkCYVEe14IvaLAkbOsGFQOga7gz3OJgjfmrNdjFtnAD+wgY9jWog2bHhB+LTJlCxiPNlDA/
K8oiOGRYMwQZCcwv6NvdyGSfoZI2N2fBKHi32Hq8OgiOvj0jS/c0UoYh+80KkZuUp908WkUjnWbQ
LVwrUgtSe8tmdsop5c/2gfyrhZrag1Mip+K3Z72r68PoN5Q61BxPBjraQ7BXqf2UB65/0LPqbjtk
Conap3vYd2cH1/W6BBxVg1kNgvg6GgOv7sBU+gdy8/80oNep/Pff/3wV3f+wdx67tiLrln6Vq+qT
ggACaNzO9HZ530HLbbwLIDBPXx+ZpVP3qKQq3X51jk66nTvnmhB/jH+Mb5Sdmh5+o6Qq/yvbx3Lk
3x/UP+yazWf3+R+/dPx0081nwT93+W2rLq7+j3/iHxqQCP5ypMsbAowNCrX3LxaQ8P4yhWvapmVL
i0VgAKbnf6GADOH/RV0rjS2m53muz//5FwvIsM2/pPQXFBBvc8d07P8WC8jy4BT9FxqQb/kOVtXA
Ml3XdAIgPOLfKTuJ4ubvzh5rsYSRJipqgZ8dt5KUkoWJSSlo07GSKUK33siOLmI3fU+7SBJMitfk
RkSMpj033udscRjKgqAMD8CjoFhilTuVt8vi6EDJJYu81ryZA2r/hKi2zLXWFmIDlvOhj2i4cWjY
0MlR07baVnjJ7DpRDGRcBTSVdnFhoUINr2bm+9xv4nE7TfIqKruhSyDxCV158EY1BeqTifV+8ZpE
HPF3E1taqtbFCM40GMkw585JZPro6XIvoAev/HeagXxufkm2tsvgZIqW15kFZj2xg4egtB67Mszx
wGrJzn+hfDTPFhfqdZ1bGpUT4cwk2cQ7OmwJfw2ocTuRHoapeyA+yELPP9pLz3RXUa0GrAQoO9xN
Otc4LsNEU9daaLkpzI+pRkxNwFQSLSsQwmxD7Awhyp1vFCdaH7CnQW6gvBD2ptF9zUbV7ifrPm9J
xWEXwBk7P8iyKo7p0r3XZ/dKGO/DElPjmnnn1+LZRSi7qMq4F+iziQ+mEPsYs2d8EzTWq8fPjfFq
zVar5T1s9YdpBqrmbWp2ZduG3+Wq8cibR7Do9yTQKiKXXH6LozKXxFag+TcnitbTKKfxXoDUZQxy
VF0d7I5zLi9wieS6L3YEjOtWI9kDk9l0G+k/+inJTqGXSKORHQZIkkTjhI8UxklMULVdPD4BBXjG
WFE21hk90wLLxzqFvcCdeu+VtsLzS29NlRgn7jg3I3jKlcnMwt+rYnARICo+RSQWBYb4WKMXeJSJ
p37KXrhSUSt8pfQPjQ+vlV0bTwyfJk5IdUiL8ZySQI2KebirU/fimlV+0Qr+VRWB5GMAug4eyCbJ
jQAoQu3cxcGehSWIAkzjLBRz9mOiO0sbHhF7a7xHBAosWAlbLdvfuJvaTVuSD+1deeD+OsNGbXF5
3kTYprDwQzppRzgk5CNPjZZ/sjwIjzDkdxSR/JmW+LMi+MXxT3E1OThPwLRXYA4ZQSO+CH65ca3o
27CHbO16TUArKOUzqexvDHNiLw1KaxnnxL4q7pK+PdnErkCORqQ/JtzT5bJHspJ0G02S86k3Tj3V
WpvWsJcy1Tza1Jn77kn3qegXF28Rk1Bg8olqHGPG2KG0T2wi4t6/EijjsXTnXdYVx9BDBMzS9zZp
Jlo0koP0He73SQcjSx9ZrW1HNfy4gmCQP3PCo3NsZwFTt3fYf5oCOoLjj++KX4eZYiKJjlFo1RTx
B+1fD9zQeDLnlzQnWt77GuSOwKZQtEQP3dlnrnI+ShHGJwARJ7c/NdErvC04Rgk+E4xnci9t57Gy
p6eobs+qCm5kyqZz8EYS8e5bkTjWgc6UVRVLiZDnUnrhOM8drRDnWS/hLk9/i0jDeG2Oo0N/uY9U
hE+T4z7GWt8BF9rUXEo2PAHjtnXqV6JrrLG8g1LBieD5YeafWCVT9Y61dtirRjxK80oL8cvkPoq5
dHc8uKy97P1Y0Ihsk6iYfIBGboasXFY1wQfevrRiXjrSXUJ1r0A9rt7o11vMPOjVID72pikukdLN
gZq6lXCi+KgEllQVp28o7ubJlcmHU+ELYSP/Iy1vZ2LTNFIu/JHx7dUZOk11NmfnXE7NyTNIiXJs
/VKEAbUsUM5NTQqlobtybyVAj/wZEEVYC9p05uijr9nbgwpBT/K8i8n3aByXMTq0I658433RDq9D
x5grq+JQCQhQaZNlx9EVrDHh1DrsRWyQ1xcU3XuTFBHJ3lLsXG6FG7gD2D7J/UPS303C/nFsO0H6
zDN0z+Cuy53hLgSYnDbRgnVpoGlH00FFNGjjHlfLWXPXUwTPfolLZMppBQVZ7PANdbzTPKbbYmL7
0L9kpax3LYm+PEn2LQEn1i3Tr+j9+6ntbsPSv7fZ2b05DZXMsKJjygZADgOAxc7ZA3tdcjAteV5n
YcBVFYJPYxjb4moO9o8KhnQDfbTdEeJ8MJYm3bKV1W6YsqtCgyJW4hX7vDpGrD1qyL7vZFE2uiG5
TDxEkwq47dzsi4gA9I+y+BqRLH2LSr3yyximkLqZAKdy0Q2nKPuukRG2LUva5Qf0DpXI3rQkFVai
DehudyMq7kdEvfBcV1BRFG7BsjPeWBkXcX1TeDxDLq4jx8ejkqT7SkNZb2RLnqQA0/dsk67Fh9zg
8JRZdJNI4nlDHde7JP92cZxsrEKehOXfGjSpwNtySc7NIMaquKDyhBLlFEzMqrDGx45UTpUKcolG
zcYPVlPcAcJpx0fsD28kLdSmdYLwkSdxTemC3PZ9/2Zbw2PF6US13ZNZg6f1o/KO4C2vpZYq9QGu
CHtsnLCYVdJXS05HXp7ZqrWwNg7QhHf5V6hQcd3QA7BFAwxYIGP0xcV1ezxymoYWLI7rYuIqZOYo
OA4tVfR5k7Tnh9z57i9xMUKrKfdrNh3catMEZyuwVE7HozcCicI3qTZDnaN4ow/WuWS54C2Jqi7a
W5HE5pAiyrbxpWl76BjjYqug1Y7b86/DS2nljsQrkDBZCqDf6KSDxEcYZ5KYM2jWG6uXsvfP4Blm
8ApZj6KaEgmfnpZHqatApTXBTxWkmG0MLkcDyzQ6kdiRcTt3PErCmr79rLMGkyYtoLH5XgfVkRUE
SvSUvnsjTHQksQ397wsHZJN4RDLnEhJI+mOQTNhXZQq3SrIjiCSSYUARkpUda5p3zAB4jOENComJ
OqzW3raMIY4IqDU0rT8+Vb68FenuUtaPNYPomDEIkf7jTUMX7OKtcmaaOyeVzBsV8jZxijXb2FtX
xC2fg02rxZx/moRjkNPFylPejfK7h5AtOju7rqXnsnmkJvLdTZv7FtYVjvXJo5Cbs8qlrdx1VHbb
u9+i10Dxs4G39CK8j2T0HMqr+XhHVL6hoa0z+IjoETj5rJIr88EuPBADmLBNyrRjZQCM7Cb8XJg5
XV1Zl2SwnsNewyJIK3SA+pYmHOfs9d0Lysm6KewDgXfeO8NTzH7gIMv0kxTztPVdyRueDOIGV9+d
0zkPQT5cbQehmMSNt5HKeVnasmKqYDXugQA/EMs/VVjeKld/7FGfcTQuLZD6Jm+y5ymt4VYYRr+i
ItinzQwuzg4ABkHzFqdq7awtKtNZ6tFa2wfZ0VRLmYUqGMnw9Uy9cQwgcpOAv0T4aNbA/oL0wjrl
iQ37kjGuCXxRHUy7wsHkYym1S0q8vs/7mFjxiZ8iN/i8uY5JcMdp9xYqvg9ewgRT4X53Bt2hmYjP
Zsq+naa7dqq3VvVEnDqGBGYFPunUwaRrlAo7NJzevEmH9hpQlgodTfyKHBx1z/jFYXChkfuSOs4Z
uASJXqt5JcB2X9vFh+vS9mcUPvGHWt31cb/CwPFHjq+sLEcA5RmNDRXd3Srlc1Bqm2XgUwaTP/Is
qv5sbB3YxmwD3ElC13Je+i9mNn77ptWerDD7ozsbG6rmPW9ayYbrIN+dRv0EUeGfh0CeC3+kCSql
TSFa9vKfMcnstXDr71lTgV59NQMUiWlx/8jI3Cd+Be/LC81Dr7sPzyupENe0A2inWVecWntkkt+w
PfWe3oad99Xp6ZQM48fUqmRnZ+376J/D2jx0hfspWlKaCQXxvCcXVJRMb0wLNhiRTXcbF2kE9P4h
Av2wrXRIs0rsbrHm31cthaC6mn5SAjVtaiPYj+HCwYOVUhvvKjVvvJr6M/QOLlW0u8TOPvYbCw6R
WrcmmhxESX+3XGk25cgYJfoFu4Ei0lX2e2Q2fOAO+HS/9FYuyVpYfv1VmPOdalCQqHZpVlVZP7pd
4a2Zf590E8CWEJr1WTfd6TF3t5VgKV5ZB9meaqIyaDVcadJ43kgCaTHUqD1kSY8cyqPdmo/R4h+I
+0qtA9uqV2HKgJFfhUV5pimwjo7DUyIIwrnBqfNZ29mh/zotFjWbNSQ/W/MrnBUHW7rNCSytC3pg
V+xq2VkSGSefFuDSf/FLTIJVzyDkc1brPDhWHm5QF06Xrf/QCgeeyVDb9zbgOB1Z+dpEonicga6k
7nNElIcMFMdgoPWO3vObPoDtUVfdd1AkH/iI6Um9pbqFqgbGFuIIw81Q1Y9OiGkj9c6++WDp6K2Y
0LPcvk93ghbKiStdz2XZMMuvNM2dO6Ap1t4lcdrNHj+ujIVxhJG1Dghy5QbdcjFHDMp/CZnkHYpw
tS2K6JZiVdwHgaDoqBJXiDkzw+c2ISa5ijMaUPyxGADygSwUvcFOwzP2kzeWyFVUoxb0x2/igbOg
mYzsCcX64qmyP2MoARzXfE2hV10dwh1PVUdM1kO3xgwebLyK3BrB07uEnsJ6aM9y4DEabD1BckOV
sAMLcJFhrE39W/Ol4ws7XxhVMGaX43icIPsedUgDespmb40tkyt7dSjYr6IVhsltvW7MXgNDC+lN
QJfY6yuFa7fgMc5sQolBdhiWgiCmcpIk1ChSD45bsO2K7nNArGc37K+7dHw2MuM0G5AZ4ahNU0Mv
bfnUjmJpMfkyUoD8pQJayXRSpi3Wjah/sKv0Z4BauB90eSPjEVlCeJidnHyf8fvfeG5EsXaXXUxH
AjDjrATmx+uddddb8Cu89K60ZcIPl0RAg1Zss3PLfXMFYPDCvPeZ2NEPiyA2rGYOyKN08DnI+yYW
/RZnytrBOrOy8aVvdSxf85LsR412tcMdmFxHEC7bqAf/1UccREDk2Q/mMVmp3nrw7cNMB4LZcC0Z
zM6H6wJfNkOjj+QZRzbLC7w54D3jUx43j73ZZTB+GelE32J7zH+zbGlitj3jrIarVZ3pkbqPbB9T
ub7p08Y5FxG8o7KvV9nkfndUbPDVNL4bMNsrIy+4o8b+BW+ezw06OI5zd2s5VAAyuG3pO+HHUT8h
+rJHESaYfoBqcaJ2ZUig3/aBDaQ1beHMzFDioqJNL6kxg0uuptcxij6YsL7hD8kTN9bN1FZkeKpq
o0u+Hojo41p01aOSES5iTOyFgpGACjtha5i8yzBV1dFGeCp8yZ4imL+VIJyYkv0xe3yA81RuW4zp
m6sZ8cJkzfyAWxvMQGRsAMHCoRpZYoq6vcB7OSFr7WsKFshUQZ6wb7TXWux1aJCO0kV87mmRmsz2
2Nk9NwXVgk6BDGdFk7sxcK1gq1PHEMSyiTKk7ZT4T09qPgrJmNNw9FkDbRjYMK5Yiv6IIjr7+H+5
twLBquzI+f+S8j/S8P9LUna9/5ukfP3Mk3/Tk5e//R892flLOE4gyUk7aLeW5aLXDr9t95//wwAT
LxyBmBugGuPtlf9bURbIzm3V/82ZN/+yXFISgQRRb2EO8v47ArInnQUX/w+//R+cvCvFkjNxBAh3
Qms2Yvm/YdrLmNKtot2FOsOLZ3G79YPgaOi4WSOBmHUVvmcV6U8gOnUdn3FjwtuOvB7tLP5KTeta
45hnRRzQgyKNTWDR0T009JUKAhhyelJ1lyDgIJelOYprPIidgNVWm8UXomJ21D5dtLPZ7UfYC8do
fI6588xpqu4DhZOji60HZTjbeWbtmjZmx76bETI28V6pcUfJSXozdYT22O17qyl+NZqSvk/LYvln
Jd9z4eorXa/5rtbAu0ZzHA+s0f+MHbZq11p3TuBRJmeqR0lgJU6ajxEHzCmVgDQix9/1wYQcnaJt
5rPkmi/jdYQFcUXghhoUr2m2tMR9ZsUjisqx6bFeRzYNELLnDdK/cchfla8EtmX88oiy6zAZLkA1
TlW+YKaiI7c9MDoWxRt5ypWjLE40HP7RlfdQmdOHg65fRDjqo9Hfy8qIdrLvHksDuGiZn23hPEyF
4RJmrTYmjI42V0dDYMVJxV0CZ4yr2yNLfj5npn2vXCiqw3jvNh5JSHBmjdV8OgGxbO7rJ6vOc9BM
6iqw285VqrdlZZ8mtxlPU2hyULUfrKG/y7A+htV0bGJsFn2VH8YYrBVvnfcCKiMV0qaNO1Fd8JM9
jfQZIul/TMb4NWGJx1zM9TKCpxdADsWNs51UfazjwdrEYd2Bk4vLFdcq+ph6k5akMjjyB5RlJ01L
lpxDEHpidsETeW1rsyQSOD9ZOgXLs3IkAJ1I9R06M1Y7PQHAV+bVAQUZL3VmNOLhaAElsKOfqKAg
EDnBupK9IedC5lJLsCzc4IfdYBBNkuiWU1gku3nimt//aQ1idIUqxqd6DPi0lzi+FxxwGzegPIpn
7V/1jKyS2zLdSCIyC1b1xusdgQ6x+AaqbsY0gwcdKQ3cFuj5Dl/sXk9JcE9ZISau7mTMJbOCE0Pc
iPWN6eawefSCWg2dX+Yi7iso/AmmTDPJ0k1epndzGv10cdxvCQi/w92nVdJL17oO30v/UxkZNdl1
j9GpLCn6g7wBTK2/BEP1NHIFikU5AaQ4tpX7KsYXFZPYwyhyHnSE8TuTBI8gXNI+kyEb5VTHDBrN
zZ5eRI2/NugiTH+BceQGuq3cYV/3+XnOKJwnewIUjSvCKmX4zvvs1o+ty+QXZwZrsoj2S9BbtJNX
xtEN8g97DgtM1TVpyx1iDGGL3t+ZkXtN0g55b9bH3P4VCYDVDEM6A8tFpSEzbdvDJxpfKyP4rCwk
uYFhDvexu6taDHdeg/aOAy3dL9kmw7eo7vO3SrQ3AhwyUOlu10/xEb8/8O0EW10bbG3yGtYixFW5
4CZQfUR5h5XOeOsyebCZYVdAUFnAy+80AxRRZrjz6TtDy8DCnrhoztMmxWG6C7rxCTXnQc8wV+OK
rTjpbjJXDzaG0ZW0NarIiBOnkiGzxswQjwVru4AYE4Fb0tKHImI5Y0X4fuAcmazBiS7HMrhtNAH1
OP/jxqCK8vnBbOVL32NuIJnZHgxc68Iv8Hbr5C6K4xfQ/BGn/kBSti7XrFdSO2f3LpBr6CY3eXPi
SFs3uWrPVogkVFENGOOjcNzmaqXh9+hP12YOD2Lwn33anyyfJ2m00udWQulohgJi2tTu+0GtOk3H
uQgxduhrbKJ25gkhIVtULyp7DBjSeXV6zVr4ezaBZGOMcdh2wCTB57k4HbwS8qm/niZ/K+boMyFa
ICq6k2JsE14zvgRBg/iWICB3zsbsjrSglad6dOn6SRny7B6HpEGneuLUR8hGLkiNghuZX3KboGkx
MhXSa6kWw/lIcsQvP4WHFpcV3o0rApsHl+ScWVOwzOl9tMr52Bk+uJIOGnbrmm8ROjxjnMeOwgeW
wtvARJI5eDikC4J19NFu68Zxt9Q6fNtg81cO1X/UYVoETDpgECzsIP0IGv3WTgy3Z4biuZmmag8X
fduX0TOvSnw4+IJ0ErEM0sckuS9C87fDJbeWBsityb9rPbS9UrJ4cMkbypw4Q288Olb7blsxJ+em
LpIXQrQnF3rsOjN7XC6R9ahR5udUfHoOWeio7t4x5rmwpJdFX+S/GrHPX1fVKUSp0zp9kqHnrYI5
ujVVylOs3KexKPCXTtzcxyHosAmZWCG4qLiYpObBKfAiP2UtEoZrRuN2aL7xfIdp4F6IJz44OOLX
ydSHO1uPAPK1cYsof4dv7syHeQMk2Fu15EDxrWOCwLPLDocE9CHhobEFEqLJ4ojVk/60Ou4f2ZiT
osxQBQZna2pdbXyAtKvJHRu6XN6gCBLmTMAwV4OKNyJ1X0cvPDfzZnAZr82sewGVcG4yY92EBNxC
O5A8ZSQvoBSG0bxX7vDTBbwxx1JhFJqJTbbJQQU+7jobCoycPsbJvBopeEy3oXYYo96pIje8GnG4
3zYxqVBQSB3J3XAwGTDoVoCDRIqo5S4CdemqAd2sTRMTYl499SOLgyZ1P+CQ29ayhLHbQxu9TjnC
jxmxVKjZJtdd9C7xqK1VMZAEs6Py/M//uPG4d0T/itcA55JsriZlIlQKz5ukksa2zt1L6TKw6SQm
2YQx2g+DLzB0icDbGbDkjOb2OovEXEvshKw5bG5h4dUErebnEQ276fBuSeu1m8WjlZJzg/q2k4Fz
y7LgWmICA3hQz0i+NMtXLYqgZT7nugC/bItuiyxHr+hsEx623tguJwcxyZsgexqAjpTsFw+V6z1K
wz/z5z/61HtoFfXtNSrbriMFS2eP/9EN+ZfL9+NM5r5fS65E4LrkqzWykG4NQqIxWn7Ailr4yE5W
SlA3JA1+a5Ytgk+e3hUuJQi+6LgOdTl6ThY+Bc29TIP9UrPJvi6kO2ceblRkL8E8QbIckSuYZb6x
Q1QJvM43XoYNbM4jehWiltcQprUuVnf5qEjrVJ634aNI19bAJdaxjX3DbyexLBMbj/PqL0/JaBGy
5yZ5JpbvU0fKCyvC0AiFAMk7o/c5TrnPpfzghIUFXeV1vcF3mNIEqU+s1PMz6JGIDAGhbj2yZ5nX
ngEUyXLW+IZAubrOrxNwYjT5cJfRSWCIU0x3B98ngiGpcwXS8DoO7nEcycgz6/1UctqSVlKXgl2Z
B0h0x5IUhLnfvig9bpBVz3Hg6B3LcaB8xdUpGIgMq7nzjOlIxv1lyEANKP0LOwMC7oC2xGrk0eeC
QE6A+pU0NBYC4JM/Tb8snTAhJD72PfaXtUBISsgsROwYZcF/uUs6IND+mzujjfm6iclYo8ymLUd7
AMTV8YGPpMxTgczAC0i1tQbvHqC9omCF23az9soWVI0FI1KZhxEf+Wb6JY1UbtKcrSr0s4spD9FM
QajX19eJDMahDupz4xS3uqCcggoGgw6dxQWQymIPBf6FFfCwcuPiOiirYQk8AjHIfuKMuE+qgDo2
TxIMWgiwY2VL9yt264exMy/EQts4ve/r9rm6tiPOPK+nNTq8H5pKEkjs+/U+kJgjcDwcg974DTTO
4BmBpcqit5YuyiSqSZ3rF4lBJCi976n6Rqrkr0vR0fLRHzw7e2zR4KYhJtQ8Bb92FWHpn2y9GV38
ncr9javuj4a8sENGJ/BvRTja+NgCg72Vjk9pA/6NZXbf55CSrKeurejkcJxvt7Ouvk9GL3asG9SI
o1cQjijjaT+O5r2q4psQ9cSFVcmX8nUkDiZ4vFrQVyAlmdkByUeaNfGkb41GHRAXf2aLsmK33JsG
FTOOxlowxZeZsATEWeR0lTdMBi6xoTSneAT14i69U64hN1VgnZKC7i6VTZRx2tPd0FkfDeXEMIty
bn99nD2naXQjpuQ8zxJAso2ZpWSFmkn2K8YY8KBExykoH7vcenC98NXsvbXt4lUsCwzWbhmelc9n
MRcLowOTL1/87BF+NlTDpnydJhY3LKYZY3MNRsUHgjUkD1EsT41NlXsbYnHNlHyoYlPv2HMd/655
b3kS6ec1N2RHjnNCqXpu1R9NydI25Xpo0x6xSQb30awwVsNhQK3RJ4+dwsri+mFkIapuUjJA9eNw
sum4xP8z74cIQIr76Cl+xO2YNbw0qp/JlRcwd9NGG9xvjRrDlRmc2ZJX62C5uFkegtDfndnLDtkO
ed8Rhu3nCK0ubm5NLAOdRdsh/2K8EN50cORwYynqaxrbZoSk/lY9T+2rSZCGRVSxUvjI5XiEKwez
nZBU7NMvxKpo2HqJ9R2xUmy7uto1i7juSS6HoVnZ21qSdnIpb+hLh9fNt7ZahbDPoBkr0rdq6Lb4
+kAI9sWxKl2+zNl0awXIl9g+3H3OarhRFKSkw88sMOdLRioWvQc340dpRSVtGouYO7XsouuvgRqh
mBjxrtJ0Vy/QCG+K/mhl/2GGR4KtExgiUFbDcbH51hiJIqu/h0EY71CM23Ni4TWTWEFqGkUBPnLN
R2J+mKsB/msZCvj7BRStud40PmdKaUffymTbKwYAbXnnRRuuZQqcabCTFnNMzX9nx2mAdXpVI6Uz
Syb0Zphq2NpB7G0Gn3bkcuYJB+e3bpKkZBoNb2r1MNVRcyhI+jY6fzNDPAeaUOlZ+1SgOmWUssmD
L9HV5bAVz6HNeBzAvd4kKMCXBfHNsuQlEx1vbYV2gzZOVYsrtyKdv33mAqwPxW3fLpNfCcyKzoh9
gRfLybFlowHP8KdbkqHE3jicONSMpbvFCIJHu59xwvnBBt8OSDt9KLvA4UhigqnbGNANyEQluaTX
aJC2631IKy/2mMKoiyGlviDGPD9/6TOcACKiJUeyLeeC6g27DkAg8xGk4taZzjQcPFFsxmXfhGd5
wijMNMCrQ3h0pdS5Ig/iUTb8FE+CTqkK77Zq0m1T6vI8gu4pCkdurWb5GrrmLgIfyLaMwybO6k08
srRLhHyOLLb1APpwOCVPRoNvBbHnzofWs6lmMPhePK6dJia5LdPh0IBp8Io6pfG94YvlBRXnzQAn
0HkMq1Bs7aIDhFyDCnb6lGF0MqhwCaW3osks26kox4wQDNF2dGZvkRoOtLvxRQLFsYoMCExU9Jyt
aniHpi8AkyMWYJ8v2CiXD7pyAZOkdLMnTfQWkT4Lp4epdBJo2JyNo6O/vdjZduSMYK6AA8JoQQYJ
1uEhHYhcNwse3qwbhtqMu3c1BacgwRsSfUyCc2cG6viocn2rGCvABMLKNyG/oJsDtuM362evMbMV
k647bljv9Js4YWIBS6rOeZCAIzac8zzwgZu8Uk1NpKlhCRgTmOsHrNAzanmd8yrPuEFSkTdIZj3/
aRq7Ty7d7S4I9ZP0knOcm/soNdIne3ZzUokYAKy8fK1Di75v06xI1WITT+DemC3kmjx6jdM+3Zdq
MW6zcAajnXsEkV3D/7UVzbtz3n6yaHsR2Bx0Y+37UkS7qZm4xk9xe4zOXPwlSTs2M1qR6eR5bqIc
Jmfl/bRet4syMz/+revY3qdH+G4NS5O/OdczEN3gpTWJeEu7OCj5NWgurgVJw40v3zjyuKQldIpF
fIvQnZybcMia485O/E8Pzj6BK0xrE0I+94OCBHOjHwyaTOIujC9Ay0nxO7teiJYwKhZBwT5/1XNB
3+WYnnxRPPAmwKi7OGRLi38xec16w7T+EqsHe6AVjrzHcW7YCnBOghZKUEsJc1cY9Nn/mHxRI4oh
Wkvctr2zb4lpsYcW7Rb31ibWwmNXAfAPkNFtMBYVfEej2cBExtNQYHgHzMyBDamDGy1fazsFqeKL
Q9Y2p8Zsi4cx8I+6zJNdIdylTWDSO77mzbYzmugdiJ/jBnvLpB6+irDEuzHp0ogFFzvO/Og3mIhn
VZ6XTiDyadM2LGcg/MsvBwxxuMujuWNR+GK5TfiUFoSyB2KPpvXSkZhce9iZ1xUX0TFi98er4Lad
7Wd05c8eP96Bbg0EWCOdD1kwtQdph1+ZFcoV4aZdLMV3J5uvWDAbzekrA2q7reO7tgRjp93mnhKa
Rb6hZTMyuPgFfgB2I1+Uz/5RizK8sgnD6c/zo5xCHZS9lewqGZQYwuqpeOFRvunyKQaKBmdZbjpT
uztVxxcrwGUqVdStQkw6mALrbFtjsgAuoc6KakAomYCMHSIHlCXu4zgO94wgb5kDOqJvu7uWh2pX
zijuEnOtk3vWjucZKAbI6NIXyJ9ME5ym7Ll4AgllEkv2RYsi9jsWBLwKk9c5qGZo4Snnd5BDQyxn
cB5+Zto0spXETH37qhkJY+C9mLRRc5w4vQ37elfZ5tF3KC2TbXtkNV5t6pphV6n4EXUk3tfWBKR2
QoyEpLlz2pqt2EwHUjnuqAvxNm5meMfOIcpI7Q+QKPawZdK8w2j6EzUt9E8sLysq/tCGmIMjq+KH
4EXoet7wMkzuV9qUy8RhA7ilaM4mUMhXnV4nfYjhl+0agxPUY0/Wx8A/vCR5xiUcYh4OcnYZNii+
YtioKX3V8NqxhBBOg71/M6eN2gBU+vICjF8Ibdg1UsvHXjhh3ZurT2ew3pwCck7qh80+1DV99sBK
wVUMl8ReqlhDMkkNscvApOwpD845iWZcF6T0ubKzpB86cP0VKxg/U0QueQ2IEU4OMyjQpHJTRx2i
3riQd3ptrRspXipelQgYTrSm3X3VY4K7ds1pTjO5ZZCeN3SsPDhpBIQtk/7KEq5xYLjZz9Trbq0s
T7BZTRgLpM1HROyEKyekM9t+lxY7D8omT9q660xLPVP+2zzOU8znmQGl4rxZteyZN3EvdgDb9mnv
xnd5e1+xmvCMkSxUm2wLRM6tVnw/nBYCfo4dbdu6brbC/Y9tz8PKQsfbpuHLAbdE3sbedOcStwmk
gyPJSOYHWtHgC8FZhOCqHwrfY1sTF2Rb5+acwo+4BTb8EI6Bc6VIw7yEKv0Ka0Bsrc3gbTo0hWhr
x42ZclGUlqMI/RrpFqNAku0HQ3vrv8ORdB1oBAGGTGgI8sYhGq019D9pteDj0uG7QqCng82HH+05
Yh2G7lLdyi/t5npcW8SP7lpTtae0jH7msUgPfXsR9Wwynhc0DGIwIpaVxPcI3MNNHuhNxSL62NLR
yOnYDAfqAx+1Yg4Ts+nuAcAxh6ULtYfNSUQxGQHuudwnc3tDFZ0HJWY4uVZIkMN3fZgk3XstaN0x
vP55soT9SN0mXldCAoVeSjyo6YrHQB5G7b7MzDxDDjskmsWDmLg/khHFXiFxIDkRTQUoKff/k6/z
6o2c17LoLyJAKuu1cnR2O7wIbrtbOSdKv36W6g7mGwzunRfD2eVSieQ5Z++1AS2sBRbDJzTZOAni
DH+yqGpgUXRxZ1PcMyEZT1ku9049qT2QHaTKTMaPMtNQCRe7RIdIKJccZdqxqtm45LCmL31RccM/
I8pgm5ouhPtanrvghPYQsEWXP97esNiA1Z9isSN1LOcljxgiO5LtOu472UVrq0yOGfiJawzCDfPY
cGeAd3xE6BSwv+ARrqXYVxCBz707cqKnL25JrpVr88NE0oAuRtM11/0dAvOUV65BTJFs1n0Yuhw9
vO6Rv03PAVj5cazKH6el7cqY/Zz6hnURRnrBXk4BY3oPoljCCkB9Pd/edPPDrGS0KwXaPdH70FFy
9zOFylCyym39bAJ3FwPPBeEHojJDKTZ5zxUJmAcXLdsW3f1yNjBcfJtHSjf75FwjYyJxhSOppTOH
Xc8Pt2PhuHSNKa6zngOab/Sku3SeQZ2BOcUpvbdxzgJ8Jo13aTZT7kY4wP3vKfXLfVGTjlLUuP09
o4ZXNu5aZPsaxyWYk9cmHeZ9V3F86oxebxo59NTBwNlLolE5NFgk+4UTJTDulWgU5Vog8PU5oqyH
nCyPwirbQ2fbH2hzdsIKu7fCJLQCKhdyiLiNjq2O4zXwiewNLslqLkYi+cAFYAhhzlQJ2rpNQxqJ
IBFt3VIc7Inc7KugO5g22kbLzsGUFsUbmcbDY0IK0WwUf/s2yu5jX3IILZGFkYFZb9DxI4Vs/aPf
5c2mBlAlY5P0UzPa4fuPD3lfpqfgT9I63cmRNhVgqKuzg0t8bytdHDje75LcKk5uhEUwHPUpyrLv
pvXpEHZ3IcmgiGB60n+lkUIRyN/8qjTOQawkObAoPcRsPidawgKcSeWIM6ZxoYF2nV5x6Q3+llAA
hGle9o51faQ2m2wSx/R0oGc2gw0CLhEyTErH/FrWgX3JbFrpzERbBge0slFkGeR+Y1GOubA0kGqb
ucaQ6+mpdcP4asIIGoFNGy5O3XCRMRFOJDfm1P9158euhLBLBfISthwV2nxvOgHg2nVtm/EuKIa3
WJLy1ruTx84h33JKKA6gkiAYczCPTKXTfevtOOIvWcv9BsOHsS41R6ahEH9ByvG/pvN7bDt/yqFr
iX7SxxkBPHGDzu/UL0oqnx6LvtsQp4kni94+E+HUsx+ncWrWGGr7jV8hdxMy/E0mPAwf+K8qpDmZ
Dyid6hSF4UwsUhHyCNyF6een3j1mVm+X4S8CpUfm+PIw6NQ3/jaHqbiVwsb4PNFTDpCY77X/tzTa
dKsV2p7JyduLrOTPnJnxYVB/qbLq+6n1CFlJEvTN9svoNzQ1a049g3DtA8Udsa/RZ5oz6faUru8D
h4iqwQMiI2YJZ23I2XC60qOaw9MjlkKxpmQX4ofypjmYg/iQUj30aQhNMlZ0jN2GUVL6MxGAsXfo
28QDfKUYVLwTGgwPlua6N6Q4k5ATTR+EP2AwcZqvvCKAU0hQe8wItmjFf9xQPLa2GxHbPj9D9qJE
DAqyeDhxOkF+6MeQpoBpbyqbeVfMkPxci+AzWCCqoUNq7eQogj5mwAPy0pIoucLlx9AkgZ+qE4Xj
wEYWCQUMb4EdZSiysviXCSSbAABTvRcB1V+/p8/U3ntOuMwoyNfQyStqu+xlMqM70zajTd/SyO46
w7tgZZq2qaCNbQQt1REuQ+bejbGlG60v7XyPsQTvbpr5O2x+SLX6ifllZOApiKA9VGUCXcSsj0Pi
yHvC7SkujGgdFf54BhD/5s+0zjMv3eeeyY7VOaSEkI5J/jWKXfYYBKfsURV+gN3tbB3PE7hkpz82
tfxltycdhQ96WFDkzP9ZKFOFggR/4nUgnwl4lmdsDVkb5yzpT01g1QdgKPpc05JNyPk64rnHgOiB
WQFPvY3QvJ1xzFfnMT/bWvqnPDH1uVnUiE3Godn1OIbrqdhbSr+yQX7AvjV3yHs/A4DFOw0/JW5D
RsQNCB7Pnc63NwUadvIy8urNIJB9l5nfKVPaUxK9Gglkh5RAzuVOeAlBpOwi2iTU1bwJs/Q1RXBD
a2emlJ/ki4X0Z1/K+Gek+N7GChAXT9bZrGqnYRAIGp3eYgzLWR8Z1jnQmmcUoQYtonycv3yOTrvG
YUnQKajXoh1eET4I4sm8x7CZh31NqvVOw3ZbVQxvLjWon33U+S9piRs8H8MewAY5OoFP07OapxMI
/fBC2rDam3P9SIYOHlRXf0TMbtdVqb79znrVmea2SgjcK9gbZAGUNWfgt779JiDDYgtfinkwDfMz
xpgS8REO8mHMYPVOGBs5yudn1yEoJxmYqNk2QXW6WhXors9Dgu/PnAHBtSEj9XGiO2UOxreOdLgj
H9jd6w6x7kDr22bEzJElur/9vqyPBbdAcCw5zO5nZM+A3IezQ8uXNlnpkZ3lgqNt7tHA1FRD3jFv
TXEqlzdtXpxiJ4sOy8n3xCCr51x6KnxyUIBpY4bSDuM53ISMQ6L6ZA1WxXfB6mNld5FmrGxRPmPw
nJZXKRFUdCo3Nv84PNOJSLi6RLbtRRThKqSMD7v+y+AOaUjPpVpH4G0Wj0WBNBFUekHbWbhQCs3/
Zt/f3sPyhXmW8ci+nz/MsZXwg1m85t5HZFG3Hp4i290HXfCdd0veW7vp7Fdz7vs9Aqssc+OLF2Kv
CQO5zmY63iL4wr/04aREdmU2rVZLxNHRr2jDW/Z8ZzTs/qHhI46KqSgmnj96Iz5CfmRnGKXmlJjQ
RUmAwkwaQf0n0snW1eGPqj330MawNRNiJgOlxycvolgy8dkmDhAew1F05vgTTuC85rnfHdSAYpVX
IGISDa/L9ld9M9gnZeMQMXA0BIp8EbJKvDVIKwWPxXlyLYjzlj3tnZncL2M9gCTg8k9nBHsohUcT
tNWMnUdmh5ZM1TCeq8VQ114tTFay7E5aBCBOY1RmtVWSBckDpI8GkjrPeJxFTmPOr4los8L7VuVb
bQbuOYXbhxmspK0huoNlYV9g/jswdowKWOrksXkxvLQ8tcJt6MYg/Ab32kUpW0BABiRFOyqq0l6l
8UGl5v2ccxHJFX12avEiFu0ejipUpBJPF+fGJXyBkUjlP2jWlTVhpzzyuH6qVAacMLFws0wMwn34
csVoVI9AARtYvS1zrdj1Waem8kJxCDNPLVNXjKiGRbPEwKq9nqXgMucdpXxoMitwoAAH3a+kIxqV
6LVXs9t6gZHSRxwlMD0ll14rw+qkfY4STT84oezxuzXa9Wxn2vo9VwZowLh77Vo4XOWYPTJxZevM
1dGtfDyM2FGqyN6YFcO6ZkK3xKdBbHIahRGxz6o52OeiUYAKGa4QetCfHILQ1jSR4H54aACJOtcb
HrVd44iNei6j7sI/qduRJzwNwb4RVBq3n8NSfLq9F9Ow3BuuSce4nk6Zx+mnZ+yfZN7T3CzUF7SF
aAyYhPeKHAhBP4yBM/zVDAUH8LuZ8lZWkbsfI/INLc/TcMc865C5Pgr0gAhHoFTNgZgAc22ndvxi
T8TOMQOx1nMQ/XLveZkEpKBjtEuFhUeiC6gfCaVFV82gGDrMqqdj5orkND5BH+4wH2RfFmcowAHO
gcMqu6aVkAvjpg/dAAGwJJUsnmaSNEL1Cl8eCuC4DOaZekwRTMTGnSagxbXaNir6Te4P6w9YNfgq
HOysnja+3SdQW7OiWEtFE6XymaNMs8XJtosYAqyNBphWBv7KiRLnoMRtSa9Oo+c9Slci2xLEKt+u
bxDLHQTcnR2l/pInigZs+ZpVJxk3OjpWpVhTb+/NNpkkGlkNDikarUA6MZbZgDXxqph0n+pO3fsd
a14xc0EcCpJNxUsHnGRVHznt4HXAkoxLM9yIMAp3lRFjFuRmHUh5yi1pHMwKdPQYqW0bZ/a+KXba
Qv+Qhe3PNAF/dtoBFKsV0ojjBAANhmgQnJEwAn+AT7xGBUmfnQdIWpIOBYA9ig6tgDud5C9ZHJE5
SW71Scv2TQiOthkSV/JkG8zTgd+QJpaiMCBABa6cxwldPPZUz8fbderxUZ6q/mCj8iV3Ov8BjEhu
dcnJpntoSIw6QiVd21as0bD0y1lzybjjnLHtmCiFaUr3suTegAK0ryqBZMekYvCUOMCzrre0QlAY
lLCorVwjN3HtX5SCfLS8iXvMATUtTYT6bES3y8/JJGaqP8gtZMOVpycH2ADUpWT5l25vMK4VJ6vy
5l3OVaFv2Z3CNll+utszAuTB9+yEocwAQ5NzaqY5CSGGUdUn8lIZryDHxNSsT3LgYIyM9MPoF4vT
fDfyKj5O0euEG/ZKq9Ld+HqG6wUA5y6pOm+vrP6YRjbyL09cdTKjJe04OcV+X99xpp1YLsD1DhX9
HgLYT8HwxgAuvepcqpMVG8eqdss71rgdia/juRddTpso+V0I8j89I4EnDCbNRaC0SoKaTg+ZiJDp
CI3gcHIoBtFelZN9tpVdH/BY+1eVJQ6ovumnoNFwHjHVt2mMcmiy+w18xXVqJjHSZ2Qws0zd7dLK
uYsStNu5n995bsj8rMBmynQtwzxq4LqdQ8IZrSdLuP4FbQDADCxylUFDIU+gAOWyJzt0ccxpZUNE
iDOonTVZIb5IMV5y3gtioK1ukz3N3UTinv8de8zbn5A3ZRui6r9TbDOWA6mtEN5EqIJJi50QCtV7
zPJR69UlAUvjmD+n2bkaxcX3iAexU8XoyQtzOqFwD+J0200Ct1+DKWo0UJN0bb5xh14fLFv/Lpnj
19iR4CeE8Zp/K8sdYgS8+kHY1c9YPEG3Raybq7MeMQkR9oOl0CFhaPC+YxGcZFDuusEBk51vsgdn
gR1wbqR7sCpZgKeRGXMYPkf2otKbg3vGt/bGYPXqMYwSo0v6ies/pRb7LJCpU2uohJxDxOt1CGkl
gf3qeFhM3Bw/4TuWMPTHaiK4qbLyTelBxnDEAyzSfsP1jKARJ1DYK6Ya/EGGq/AO2+E3WyEvXdFW
G0Xniskhseb8/ktYASvMar1JiKtYN5Z7b0dfsarZtRBubXyCTlfKe40cmkwoGWhF58ZC1/2TkkWl
B/1VF95HFxu/DVLDCngQYbtkGwZxsGLGQvopz6dDn53pYb5KGVbjgKOVbDh3yVTBk64bvT+i8YHe
ujg6J7i+VlmiYS0QC1CMsJWqH9DVzwgZfxZcVlutST7ot3FrLJj0ZNug8Mf8fSbCFVuykmI3JOA7
RIRLz/oDMZ0j+Mg8qve6LwRCG+bpNg0K/Kzgrt5D8gMT9asea0J+2JgIIWbA7nJSRmUHDFVFc0f7
yKCTr15U1mP1Aqo22K9kLB8CInZCFwVcUMvHNBB4nacY+xi9RM/EHWw233kgTvmMlNLTG6OAB+BP
brjXrbB3HrUmx7qnQV5CeXIs8ze+5jcvr7/CHrcsQlawfnvHbX8FcNso+HMaHM4fB079KhmRO7Qh
wRo9DnSaA3PTXaXjQyrXqNQFaoxKgjIbv5np5YuFmk2vrv94nJ73hhgeHN8+5mVB0uMSIBRMnjwK
v36JDcLnBNv4Hql0jped+6XEt7lye4XJlO7GmKFCnFBeRG7yHDGq2aZXf8FRVV16CgEKbZoKKnGs
6+cw3SumchBrlViPJlp1u00xysZuutdjsavj9GW050eDuxI2L6QtBsYJ9qvQvMxe9KLcYDiAH3Tp
a+DA6rrwb5/axrbST1PKj+gYhG4z/S5BvWDb/mDaTxQzuwLZPtzq2S+GtyekiukGBcnfSMRbzNmP
Ew3P1pmPhmHQAmkkc/sAkSm6BpfR0oohKxqoptiaqrdXTQ5UxhVuexqC9GrNVbBrLPYFqwVwQT7Z
jkaIWkfjpEj41BtMMcThSiKvTRdnuEkVZGYzAOzyr7RIiPfGYsEWmGu4efHWmTXSIJqwCDRo5rr9
u23QUieUqkGd1LUrS05fqFENlpGD3Yt3jdnK8qxLxhZQVfZ7F5C7zVEC5AmLT80ahQYT4DP/QQ2C
NshshN6khqBIFYzsOaAxY3hKVMZ+ksMkXV7gg90010Cn4Fb6cw1nccDOQk4xb4pYlet6JM04NVui
vDQ4XCcYzWOiZiZzhT4a+TRdZsqkTZMtonKn0zRGPEy41gJXSylBYqC359ho7toGAUph11vuYXff
mfUbwoHyWCZnMCAP2ZwSPVpx+Qmkzh39owP5JepF8ezU31bgQI9MWXFC4zzWWburwLlr18f5YF5c
TohwckW2bf3mgNrvxEGKmUyA+j73v6KoesAocaXI6Lg4XOgBX3pEO6phILn2+47oKDPfzzHG3pAB
HAuRvRCsfQWsv1nyB5J221J5w4+1cu9aJsyAOowGEt6BPzLUzqdfTaJph0YPAap5I5DURywhzViS
qBTybMnRRV23V9o9YOIMVpoQtWl2TlYDVCnbBTY4yEETHUGXZ3enPTrwNBqaNZG6dDT1OjFixZgA
NABR7JCPusA7p59DC8/Tq8g/y2nbyJz428Dorwiwhn1qRL9LWg47te+MJt1IhCDrqWQ677RPaeO/
10Kf0zqsdqEGiO6TMI+VJuVJXRPGGgHiwgVrZeF7BOzqwwm8BY0UzziNMUSoqbpkpJAyRJhfAer7
Z4XQazOXNtKK4AkzN5EFMfCmbtrjbiyPxMkXl8GzS7a3bNPMM2liVkr8dxbR3kzZKt22oClEB37t
SNxJrdMIPMtBtDDNsbiickPmDmNHdbvSod9QSNlwosVu6kVui5QlJDqj09YudIgkimj7rEwbr45j
MnFJMGXMVZM/c5+hPzuNSn00oxuuo8h5JG/BWocTrHc3RUIFpPYDOBu/aNjaOpu36YQc3akQEoyw
UwqTLvnoe8Nm7CjrIf1if8DujFzx3A7esObFh4pOFPs5on2J7hsD5jSsgqBELQZpuiDlfI1/hm60
eiy4hFQx9THr2uFgDMZXxPOKEB/REbK/HZGhGebLHwns+hAuvrUqBqmgl3XCTf6KqL6ropB6T8U9
rcqJ5SU+yV732xlFGuhDxgs+jdUtj+UqNGpzpkq06OnBrgjhru9tr+chVZj1xi4e7+qp7Ff0Cobt
7H/jAZuPKq33ke+Z9JH9i90VJY2YTh2owzZD4NAaHZxLW43uFvLhGf/+pMljm4ls4594yCtY4UF6
HiOeKnwH+drubXtlABJGw09Gkb1YB1ywFgX4R23VJWNqOT87oThPuII+lAJLpHOD+x9V3zkwHU73
4bysJvEzoRf2HUBoiswuiz6Gsh3xCNjZKRtZ7Oe8ro7DWcHjgjLmpEB/w+oEjIUgIqv034meAVpQ
g44UUli7ihiKFwegwZQBlAeLlxzxLFi+h2XIScoPJH3f2Tw5D74Q3UMPGJsm/WNTVBqAAmwzH7Xb
ae6jATn2zKA9+fYp3D4YBGXH2k9Be3PK9LLIO9v81xzBcEuHmS7u8beM53RufyNqfApKZb7rKX+a
NX8hNDtQT8ufYMy/seyhQJIIybFGiHCdSl6RDYPLlUEnmfRxj1ovZIVIQB1z5tHue4xrLHLyj2Z5
KigiAVxxk3qq+DCsTSbVH3RO5n1kAd+yDS7w+DUAR05izMCUtuEepCrnTNGRzES/cezj7gVT8DEx
8j0yaA7VeM13YdK9uSTPHnyCs1d6+Xv+LNTamLQFxAUQxKwc5mAI7G7/nVXE9lEKLQl5Lqf70aEn
VswbbQVHt27VtWG+db29hwjoKVeg4MMg2rZLzHoeuRi/xVOMEPyTmCTApUQWFFafHciOSLchUvSV
a+HKiKbxgOEm/WoZOm2aFi1QMTJZoadJwdxYdI/FT6nHeK2d0+1lNbD+XsjkgvYBxHdFmAyTapbs
iDtr5q8QEoAN0kGihDUDa08vUWFYxSeobyQYMwS4IKDDqYMdDjXOC4N88W2MiWj17wc3+6rRhG+C
mJw1KUMfRFGPXHzM2j0Tf5mg/0zlN9gUdY57DxsYUt2BPvE6Kg9p0kZb4bnO1ks5dqZW/xeJFlA0
wRQKOmyxTeHhrUuSPVCR3nOKhp4I1ZU4nejgj+2zmuO7OkrIOwb8iDGdmOq8MKZ9wPKqQXcZI8+D
Nw/TFXk/ZNESagNeFUZ3cFhPvf9L8AvI6w73IjDCfdQTddcXCDOG6ezanw15XvdE1JBgPe9U8tI5
fbuL/BajuIEEzsqhaw8WjrdBoHcfIUQJfXEQpFtJ1TxrMk8PVnIHTtHb0p6oH8xFiNxzkm0lf8WI
0/bYyik+BbnHeX/q+09ajDTTRlDYdWmdvbE1z1ML4MY3qquqwVMZk5M+hr3zUhjCO1En/kVFEN1J
saSBRpAI3Nzj9Sh5cYm73qZn5waOOONVxoQf340SH2LZ4/thl2JXbuV8pp7l4G1kzYGRGYV8m/8l
u/ir8zl+I1KMVpC24vWi/F6TuCo2YdoAU1gGpLhVrq2S7RNhee9tRinQM+Y6E1R7wECMRNYvCO9b
npwoTYvnXqlfqSz8TzTRJFVCOrymyMoefPeRqpmjfTM6HxGp6WRoViaFtfnaTWzwDkrP6XbtNQRd
21bwv+3mM0SAhdGo4AxpRgO2FIIw01jfO8O2Y7d1jSa50J4CtxtjhJtJBZRV+KSKozfmNo0Hprgw
j1YZjcRDhrli6cQWXmi8CTNhRj2Sm0S4rX4j24gRnXs2zN5+VfBtA7kc9Kuo3GZeb10jIhaQT9on
Xn/jS2K81krQxtYLbMGkucIAGrT3SobOpiJWGP9tRRz4vJT4LkcdUf2OW3UCBW7tdQH6DhnpCZ4T
DuX4922pTRU/nikwYKmdH5GP3yWOno5GzDHYHru7oEuDT9+CooaXq18FrQq3BdfH74hDLCraBtCl
9w2jomOK1BDdH/PpLgTnnzMPZ5dOg7U0qXB6i3rfC+WzBS2EmdWrk9Gi4XRkbAyPgiJZXgNcu6X9
IcirEGB2oldzKhO6QinmVknBgjCWjbdhH+8t+SYs2E6IEdu70kEyqgoxrxvDf3Ms/WZn/V44/S9O
N+mlmrvTRKqJ5ejfkeWi0WB71Q3H9U7HHFPziKKQc+d65lIlk/sE+GrYMl0amHn7W4ANzgFRZMwI
FKhwRFA1aBwDY7H9bGD91C4z20bm52CJEoc7hEIoLD6EXz0qzaFpXJ5jCJTJXU3e7BO4ktco4KJb
grXYiCOPZNVqk9vBSzx7zVYudj7sZ9gpuntTMSSyULcyDCc0BjdlvegXvOA33J+c0arhfbjmfGpa
SdQgufDnYeBQ19eErC4bthZIverGeg99KpzRkjb7+shW2pYD91DckkUE8AvGd4avNq/vC98yt3nd
NYc0lv1+dBOwXLP6BU8J8gq3gdQjPemmYGav6o2drFs7QCZM8OGZ5Z8mY6aek3gun+jjfAPPcg9s
Se2qHsz6w8ejQksEXIxiS4gT0ncRlejdNJZUNgHOwSg7h2wS41CTe+Y66YUwvs0UTz9txkWCbXOG
ZwvXOqgeRcO5gYnkb9d7ibJavM2D/VyHQAzdPL8Lyzjct/gtP9BHAyXAZdUNWByHwnqBbQtTcfnO
icVIgnjqaUjcDlaoEWjFVcQQj1gV3pvxlz305S+UnrtEzx9Nw5NbptAGbPPLWnbCoW5n/Ngt9zd9
Al7BpwCxLQMIc226pnewhlidWboFIpK17Un5PhkFleeUEnCFU5sjTqDe4eouh5imeSZczaImYylM
SOGuuAUjbCUfVtw+oBYqntOh0NfOmcN1UA88oJDlqGdOdhVmikKwD+5v3x+ryGDEWjqHpnVJ0iuf
ZUiYd0/A78rMxUXbVyU400g8MIDwObJ4ljA++hG9uYMSfolRHEdaAah6n8Jwfi4sXX7IlGWxCRUv
DkOUHwVXk6uGBhU1044YezZE3RtHF0DbBt0psvKBbV3m3X1sRj+yd/RDnDjVI3vUe19Nwbugxbid
lIvwIw3Fe7Ugx+jmQgcOmr0xWfc51RgaparfWeVg0WCW+j3tJ9yoDVHF8wwVjFtdgHyhdetPn3Ao
SLqzbSp5jqUm/9lHXkj6VYP7aqHouYiJOEkJbOcjbcqv0C+uWaEJDMrq/llF/cPtjiI5hcEWuVzc
7GX2noq///p0WJGwZNFbrXosfykn7A4Oz95s/A83Dh1a9n57N9KWWg2Ec304FqhhNWfdNYXU+6Tq
+AEdRQIDbYUQZ6Li7ydqdx4ft09Pg0RHbxnoQabY9seo25+sAacgQ/kYh2pmFJ30j0Sf0/NJ7nzU
JO8llC+YoRFaI4x/z3EyP1eBvCv3VJblk6ez6VBlS6yt2T93DJsBrHPcp8zbNQU9ECCvIZBFDv8I
qfz37i2tnOY1HOo9TzjCCSdCO0J+4I4BGZtw7IWrGVXr3TA/obUOH8eIeWYdzsmdkckPgtqZODRL
dqfJFNCvIyqOnrUZq/cAF3RLW+pXnfZbjyk4viDio40EydnkQFgE78vgYcmPuL0ZW0ZW/+5zt6/+
84Xb9/3zuX8+/I+fu30h+p8/dPvw333un1/1H//a7cf+/+/7d7/5P37u9qv++Wv//Pr//3P/PILb
T9y++f98DqcQrcNO+3sMvA6JGvnEspyIk6NoaIgYtFozF9FmDosRFmRLumeGl192/nDJKivERLK8
myd4kXH9jeMF8xRWm4js+uVH/tf3/K93b18KK8ybbmAAgVt+rlKuz6K91wy0ibLAcjzlElVe73P6
FSaqSSN67ZVBA2bpfjCCA4ZehJimh6m43D6Hqb643D6EaRweO3gbwJgQ6c4ynC5eT2WvR1IwaInq
i3aqv8WIHMM022BH7Os37Mcl2moizLdyyeyaKFhNh9Z+aPyJR3JEx4CYW+o92oRAKRfi9d00Bm8q
LbGUOfOlQptvDy43qDgO7jTjfqJcAwzFtpm8t4Pz3SJspX/SJNd5So1D78dPfjdXaz0lJVtz9BWY
v+tKYqCeCeky7MhYEa3bATbYtIowvKB1trrXDZ6MHlF2ubVaNCDF8se5Xg5eoUVYQNHFSQTid+6D
DbTINpV2u8nacDMHakYrxL7OTFBuqaQ/bCjwnunjo7LbdeuDDjFr0fWrdTkWt3g7Ukfq/qwqTYBg
ELweqhy5TbBQsBOr3o9zd7ViurFKxz9taX0GdPHz+rsntnJPP8k61R2Et9kOIdIkV9/iiVNOsOhJ
KSncPj90iXxnOZQXr5bY8iPBuW/+mRKo0tTj9SZtKg7cwak3KzJDQu8H6dU2sbR/YBu9uFZvb1zm
FCkFYs2olFbkfDBR1/fgu4g2obbkGjk91k2mkzTYhwDaTFEDwx5G/CDCXseA4ckWOKNJa7ZF2iUI
6tAVDlWI7IcOnmb0zSQVRM8g6ucSatE68OnQ2rFz5QQ4oFp198OIcUG60T6SPgfn0H2ZM4/ywkQb
xLCUzi6F4NKDQOFTN39xGd9legoPkWMelNRPgEzANPRIqKIsutOusle1F39m9RRTv8YUu8urtus6
fYkliiFSgJEJA2vY2UX/xYsLabbDDykG/LKrR548ghVbj8KsKJ2jPdu05VJi0vscWWeQNOYuaBfg
EI/wanBqp9rhCbZjVAtmq+DlDi2g/ZrD5bARqPZxvmITJgsvollph5dYDVsSzeeNR7NtIfobK777
me4JahsmPXxRx0wS0v2chF/EeoLgGCESpm7m01CQn1pyklOtC7qPOxhsqL+u4oXGQv6jlRRn6cMh
THL6zGHEv377/6PGoti4fZx1i6Z3pKEHoaUlFgnw8CfmM55zy223jSFZkdLuWRDvbljun7pGSi6x
07faG9cQYrjjiFRYU03YG13Tc+tqLNxsqtZpakBCDP4hrdQPbkFnMxhRfOQFcWwrej4BtXJj0pkz
rU5s517f69I/Bo6NBaZFGAj5vmXpA59LKbM3uTMcBj0bJ7LMS1Nk3EhWoWmoypYB2vKkI3cmKItL
UkbFX88ZuwvWEVC2EAV2ZLdopFTZNrfmX2FZx9tGlmdbFmgUYAZvKB82mQefiKN5xSq5TO/cN9p9
zyXmc1qLXA+xzPHNQW6UNUgmrCk798yYkF2WKXo3tjZ9wAmJE0iHJsYphA7vE3FtebCkuNANMaq2
Ya9e9JJaE7wAhhhvwJne5tby8h5lXKIvJsFpkB6SzVD5z+OMnjCYGbw4Mv7X1nBb9iflmBthkwZB
QD24nR5c2Vmx4IQUMpskNAjENtLkYjnxQ2nNHmUNbtO+57VgInSEIm4ic65PnsmvLhuYLgE46UuS
E5RcMQHnzDitVTWdFYC0A32u9zGr7zJO21vH/G1PCbICm17CKNHRZSmz9MhKfk0T5rqY3CTD4cae
CbRe0zPYFlBqVhgT4ECa3dtUKajGJUxavYiKPhEpgzRoWGVBtLxVed8u/a30COLxfNsWb2/SwlzU
TMRYLDul68wD6AC2xn++419fqKbvUsVfVsmdbDB9vAQTRlzhggi6fdhRcF9u78Ga9y+lrpw9qvBX
3+pyZs1WsJ4j434M7A9JbtXB1gfDhZEaJwOerJKnDg5uuu8bvHrc7PYr8QS/G3Dnq8kV31HkbfPE
ug/q9DkU4IEMFk28BSuv9iWvofgZHZjPA2E1S5hJxBYbsQy9g53xcm5s69HTETnXEZMi028v/fJm
khjJhUSJqvlFKWaIriQUo5Aj51T5Au00WeNwnLeWMToo1oqX0BRvbt790JF6rdS4ZS4cnvw2cM7k
N8z98HcZYpGUWb55Nko413F38zj9zhcKSNOYzrauN+y1IWkOy+EipWU7FZrGRD5Z5E482An5ajmB
Zsay4VTWQGlKEGBTAqpUNr1GhU7bpzMFYjne9l4OsZthJ8Z35OQYdVtabLsBHXsaFy/MqDG0i6rd
WhCSL12pgT8F5I8YmXOZljc5kszVYEPOnI0+Qc+bh7vA/xwLBXjfbQUlngmUlFarQ3G8ViocLnUP
xc4JuHABiQlYWskBcOf0kosqORJSfqp1d/0vus5rR1Jl26JfhISHeE3vs7x7QWXxELjAfP0Z5D5X
WzrSfUl1VXeXSSAi1lpzjqng0DF+At8cMP87cZJHEhKrijvzPBb1bzW7R29fpevpiUjxdPvARgxG
nKPATjkNl6Rh+/FqAa9APMoUqINre3SwZuNv1JyIh61Ps0v+pAbHIq0Amsv8PptjMtLW1/FUxaTA
ZtjXdDcAopDKfUX3dIqI9MsNDbLf94R9/KiELk81khbmVsZKi2lckbnFTWnYT0YDocQW8RHCu7Ap
GsacIVuNTuyUzN86N1kBVG8+VdOwGksnRNnDCUOf5qtPEtsa9NC0EOPwkEyhvTatErYeP/zcwG3L
+HT74PbSEcA35z1jCcUGt8vr+F5lpDKGgyCavkEWcludFdOQSgdFZ3rEinM7RqzsmN53/JRq0czv
K/axebUKx4PG1b5tXmOv5SdLK4uTnXrEkOOTWRMg9hT70xz8QSZP6AU7V3DJa1fMmGT2AHOMDlVi
dadyfjGLOcSah61ivoQ3qmYD4vCCfeanJsErR3xH/wvZxwiLTCT2Z9SJne7kkvZWK1foVHuqfRSY
4aOa2HhFiVJhmOC0osk/DQNsGAMpAiP5YZVOfXroolPaE4jujFRvFGj4XVGg2c5HFGcbR9N/XdPe
okOgnnVY/Tg693dM40+Nas9wkLluHekkM4QpyyFfodTrUlwKYXm1XU1uiW78iTiOWGQbIQ4km+ZW
LogR9n+awTLRg/whNwcaZg6/SDJXlZW+lZP2kvMNT/++CFgOJ5Oz57Zg5SF1HSJEgrKxJOGaJmNX
rrUgc/c5qdqkrRMzox3GtKNTjMcXEwHAmUR7bgaNQ1tQESzo2GuyZh7qPEYPJ/1T1Np3o85jSaDO
qmrI3ukSwsboPBbuNccIvWNn1k/dfKhSxKIhUV1mEE4oGtjwb3d37PkcUzBG7xDUngDQMInPfqSO
pxjCh+8ENsM++9PpnWxrhvCFRNfsBVD9EGXtEqEDB3In2DOnMEAaip/bF3XnVeX2p9vO/u/nbh+a
JqVE6rn//NthfsZu/+Lf//A//1/Ot2e5MaNkVQgjeytg9W6riKAbTY+Nt6rQXy04o/e+yqr7Sbov
t0+DwNc30gYNcftw9LN73IglAqtU3uVt+nP7NF57wByc5bbgO+qdL3j32nkCGrpNf0HXjlHYwpDo
5FZ/uf3Fv3/b+schbOzz7Z/CuKDm4ZDn7CIjIkTh/76G2yTpQdreJR5L8zLi/Vy2Wk0Dfv7QGFrs
V74L7zwJjEuV18XF8P/5APyIebl9+vaiYaFKUE3C4h23zNQSNnCBNriwLmY3/velY3C+cyM0Ntg8
p1q1l9s/uL3QmbEuDTDJVZWAESlarDmR7UM5UJ57wePwXPvqLQl75iefCgMYmXXFUZNozpzUfBY6
DhC9ts+5Q7WDg/Tl3xr+1nxAz8eRlqzQ0aV0W1TwmA9FjEEjBn1otl5zxKTPjDYHUNfOXx7zTX3o
DHSx//zJ6hBCTikD5flvPeZB0H82RfYQEmK60GopSADXh8PtpWcTW1ou0ExRCXGYlQjUyfq2xdLE
TJzT1YT4LCziEyJKEHNW1NAdur2mJvraliCEg4zbNRm5wBXmj26f8gvGXR1Kba11nVVkfQDQlwfT
U6T86oiRkcXei9585gB9igwEuPkcinn70+2lJtTkMPQgP6e97GgJF7KeVt0sQvXzXmC2okeJ2oTt
IzQH7wCMaQKQq15U4/xSNUYYjIvfwaBoJRNScT61u0NKG3wdm+bb7VO0p3wc5FycHBXFNpsTQocu
B23ugJ24fehxrkYIm4P8wcVDU3huPgVDrO/Cdtg6Y4vNFmFw08l6FdHfQ2wHRKHirMGmAlYqcvmY
o3l5YHHAb8+FqEuw9qlyVv9vE2eq3Lecifl6mHXcZlcVE8oRmmBh6cBIr5kigVtZJ3E1P1Q6d0gX
72PjjwoQkZMXUR+oMeP7zg48qyjkIfa9L9O0hjVhkEzV5/fjn3fAfZYt4NPQmrINw69nJaEc3V48
LRi2EH5wOOI/yxOEovgqn28X4PYykn67SXP9JXCivQMHGBlyTX0bVdx4u2Zyzu6QJTskrWnJh919
xiEQkaj1Gg7qBRRqs7m9mxz4y8PtzYbmSdJKSZYxRL5gHWvOdhTWW+BjAh1SLCHcwo61LRsCm40O
R//8nvzbGau6rAIDYrwGrvjLSrqKtkCTXQOhOPicOwaL7swQBj9Gmj/dvjUTaHufAsufL9DtcpAl
TCStIVS3y5Fh/U+vrGlpaNM9BxxFnNlR/2lNwqwR03dgJBxr42raaSrjbpPA78xtY5/OBh2Oo8C1
oviVSTxhtPOn2vlPoIKlZj0RjzsRruW8Q0xBO5gmRbSZWBVua0GHuwX/3fyLCuJJ8KrCA+CRBapB
jquANkplx2Ak9iFN9iFpIsFgFJcRX/3FMlqc01NOOHAdI72rnDNAlBipFH5R7ae16L/HFspVJyHK
itnxjkDS/o/aE49PS0iAG74levscRML7xIz/m6o2pUXCQRwjJzuHOYLomuAEJi01lIYmaBzGS1Gu
58KqiIV/0qvEvKQDB/xxLil4rtbCA1pmBMl/X1Q7fmVMwiElQUHtGx+c2BhCH9Ccz3AMnnwHxkgw
DtEx0nnL7YyUCPoXi1hvA7p6743o3D16xm2UBPFOFuR/I4ntKXFZXg8hJ5lFE1AJMBZGO00+YNz9
0ThhJBPMjYon3Lcuz/cEqGME7Mw8csEquQBoQ/xn4+0MssC29KQ/yw4TsDfOtvkBvMcERTPICaau
ypGAxL6uaVPh1Mribhv2eb8fg/pOcgk2HY6ZpacD2hHhhGR7EgczNYHjxdpROKLAKwBgqbQUduW0
BfsB7Y7z5aEGarGn8uf/zhvG7NMNJF8kyM5JkxEehzD2Unv+ynU08xKRXHBhzdj0tgH6U3XA4BBH
PEqQfHQ0pL+AT0F6JpWtBSZR+H9ZjlZG5d9NqKD0JBb1qGT7IkeFnx3QNtLVlBagozPC+iDVuDpw
pB0KhrK2VAdLU6g0gh+bkfgaSZCLsaQ5albjE5kVR4chfetz9JhBpMPlaweO/Y38DP1hy0T0niwZ
bcfh6RUN4bAdbdAfxSAG1twzOOuE6XF31f0vLFpWht8/12bMC50zwq90iLa5vu7w9a0MmlQVo6Vt
H39QzyDktqpizdOCyw08nmwgoxAHt2rt+k0Z83BkKg1sh+YcJ8R5dGLWQNJLz1666RuerMGQ19rR
t9R1V823lgg+5uYIIZb2GP31dr2SqvoAmMeKyLyzn6KNrbc2ilVJZPrMXXIxGptetC/siWCUQiAL
SkjVyDUU8DXdjTg50nVkLY26B1yXMaN/AOoFbmK7sw74m8ZNBlYt1yjYbGe8Am+OgTJZJ9kQUZDm
4sWrjf6oCXefdQ30EQXzoxLIyl3HTtY9lhY54AKsPOsJYdAbLe37tHKNbehN1dKyYPmFtgMpkcZ6
RUA4chceCg0Iox1ECjtLeRg1+4UtALF5RgN10iCA5JwoaBBweOjuLDPX1i6S6sDIxVGq4qAEE+I+
9Y91Ez12dFepm5H4hal2TFOWB8qP8ay8DnKMhtODvCtaYmAiNl0sdo1Z37ctejTy1g+qN/YROgbY
uuGhqGcCVzZ2O11ERyZDzSFNYTNp9iXTQRc3iD4+y1B8WpZd3MkaMlDSIJ/Ku6NoLHMRFW549pBP
rAzkqHgpvWsgsVf4Vftbw4dZFF7gQ4FDea/yLNoYTfyhps5D/+sUp5QQzl0r6YAOIa0ePf+bUunR
wDRpVs8/Rnzqg+g7Ttg/oObka9gJwO1k+FxBhUDUaAIwCdGDlKm2yi0VMMkHYctjTvIo3uIVbpx2
MVOPtoDKyR4PKgmkNzAWhovit0BNt09RrvBLbAwKVH7jakcZdckZU24TUfiHUeGfzb0MESl44yNm
gMAqTtSa0c4pjY/RYImE0xsSbK8/N40ydn6eUklOc+TxjJ1s1o7P5l4ojpmF71P0lTRvYNu4eUxa
kU+oqq+cndW4D33XfzmpC43SBNSW09kYZbILFXzsFDUbOtmi2WbFpSI+ciFSNzhH15a33S20ew/A
Mw8tUiEEHrRihmzTMPJQPY001W34651NWY2ietLx7/nNNkmig29jZvP7L78ERcF8Qcy24ENFj3XR
4p5AnZviK8yrZR5UZ20qTVAtXbb2Rf+aQ3s34PSgFiKEpTNzQGJuf615FK/sUqllC0YQ/HRNkRZL
i1HCJh1wd/ix9u7o7rgjOvSPa4F7r8aubzDMXvA1WfBmHniFGm8d1QlRtB3H67zeCuZnexp/jOqN
Dg5Mh985FjPLpt9pBj00A/fSNs2NlYv3Gtk2MNpoIKykRRXgTQygYJdJDk/eHPqZ9hkDUSfNYQ95
91ksH0bXf0HDXROsOsPbS8ZeJOIEyMSnRJFpjm4am+ILBoQziThU/nd9RRFF8/dFhMUnEpx0pc0k
TFrjAgf5PL/+cuuZ8kWjGNXbh93KaKPhLua9hd7bE6i7bOMKimEltkDGq3Ou5zulW5uicxDqFcSs
hSxILjiHs6WiJ02/1i7mVyuF/TyGQAcm9N6sbAD8qCu4gsQxoKcHX9s2EgIzillw0gy9KiRAdwG4
37QXxUXlPXHGsOsYWBMua76EmFHYvbufCL017YyBWTi+wGr6jnswrt7UPhOBF13svjpTlr5pAeMj
17Jw0xrmESgU4rUQCq/Q2ismf0zfdKUBhXKQyy2AO1E4Lm2te9ZbyLsBcJRMs3/oYt31wkQ+UkBI
6OQyyOzuWIDcf23R5IWZOI/NRICm4T611WuEIm2p8P1iVSvfFVonxtjZLjSh6gU20mPUmQV4EsTV
DGCwVBbuWQ59svGLem9Y1pluyIB9F+XtWGpnk5S7Mnd/9MnFZATaD2WK2nVKXSu0H33zN5mtsTba
dDOCmGhmgUk/UHJIVzsBJftGGFnsh7g7ALd8sd3q1SuHa7Ufe+cpD30eiyy2Mbqb6KVy7Dxx9+t6
YX4Iff+PVmjYNW9s4UiAPPTheaRRZBr3fZ/cedzUi1bvPhNAiguZqFXnplfKAA/NV4tGVq+qDSjP
a1XrkJLhbSDs1hhWocuXysRfpp2FNh5seqK21QyEDg7ZGjNy6kZ3eWXdBRniNawuHeQGjO/GMeX9
j/UoXeOmekQQhxtDcTtaj0ZlGGev9qFHevG4a0NmoBLkczeab8rW86WJqU1R7ADGVHP80jXu5SdG
vqeAO5B2zHAYEu2vEse5U3ccUmsLXXWt0hdvpL7FnHmyvcNQiF01/NV9erUocRdeO3w1Wrl10SeM
QiMVwAZ3NOKYlhJSWEvImWCgJuANIjMGnd0Vv3HOE9q5s2zii1ZTl3V3KeNZu29/RO2VK9qzyUKi
H2xFBRHcUWu3kc397UVv7yrylUhI9XeRmdi7urD2cUQXasTrvBvaSDy4uvWAhr7hwgTmSlEc0gu+
oJd3TsiTtwQXJDi/9OMU1NOpbtNfYnsRSTHxaHzuABZOmKBu8jUW7Gq65dRHt6DKwYRL8EZJAHlK
ku2uruivmn23trDhwSmkX1ZWL9xwyYuF/zv2AUon9MImhMvLwQmwnAKZi5g/LAYP5Ztra28F2kPo
OHqCKpLtpTYdEzS5LtcWdtulEeirthfDmszjV6aO/dr1otcIYJ6y310r7gGhesbV8loHeGJDgEjd
yC1Xj8aAC38T4SoaWQtAYr3yPLVjPh8817a37lyYfEHv/bCelWvTAH8CdQ2JGQCyzZCM0BKku4zD
4bGOmJCWrR2s1GCld1VDDqmH31nvyczArr0LhUjg/wiORgXoHkvS3WuZa64cA+dIFiGTaB3zxKwX
3NV83oGOpa8jYAFECYR1spVumCzz1qaJO60M4FK0WcgxSYlGNWaJpK910dE1nzvhGAcRWhaws/ps
RzgXehWrNfTnU9ePdyLA1cxR01/qkEcKxt4bNQFdmLAfVu5ECEBHCzdN0kcIW0ktHgJzPzYWnJgA
B2EjPGdVVSjTmYYrFwUmR4VVG/JIAXzUjGyvhfOOZ8CcJ8RkW+Xhb64P49L3iUnzCiSZhsUy1sy4
yiL60my85V5D/zbmRArRMN1B9yNA4jqRT9K3OgeXKvnJMKiR3ik/XczUCA+5hbwTI1BmjV357VUm
nnivARBtixyFp4dEDMRx22Mr841fx2LMYnTEbEgaAotUCm9P+g9lSq7uqu6zbiAC+j4HaeCU8M/e
Oof873+eSVDICDcE9zQtlOLqtogo8hwH3LuynX1R4n8e2E0WjFruczs9QIh4RX1uMx3knFL3Nr8v
OMlQqx7clLjnNKPvHJZ7YzbM8r9BzgdoF6muaq8ARwLSEcEZFGMoa8SSqrVGx7qoGBCb9WkImvSq
qP1tma/8jqOd5HDgJjZrlc6DU2TNCXiW5NJ3f9Ycy54W70kUUM6MPmPuol5pA7mQSa2HW6UnLz7A
yXWY3XeZ+2M4XspFpP6qmFBL+kRQPDCJTsrc16C9O6IOUPrFwQbc429li8eum/pNEKQcKjaY7RlG
IThYoWY5tQXYszZxly2ylo3XoNmtW7oFMQlvYqj3ueqIw2XWBYSRX3gKX+n6z3738B1bQcLYq3ke
9YG8uJArIzsspVnFwWk80Lx4iAoYZfHkre2O4X2qvu0qfjKM4dUKG6IVomVv93+JRRpe8KJTLHU4
t4sO349vwwSPx42RfcFEOwR0d9cTxzQIHuj04xE0RoZ+m61H/8Iy99HEcuc1X1REzjnAk52M6e9k
sKnKPkIIrh+GsmfawXGL7JRNZOCe8ZCxOz4icgwlmzwo/sI+hsseu/UyGFnk6Zwwhan4/hiYhtQE
hdzT8Akv6xg5j5cYByPkGFYwlIL38otb8BKG2cUqohO+KA3VuwVKVnsFJY07YAp3pPb5W9dx2Be7
1zwFPlAhosMu5W9g6z3meaetAOjQhSE6PiroLBvxQRo1U+We0e8ski6yditsH8lAiovXMWuxLEG1
sW0UeyprS0tfKXAgYWXa0TT5cqN87SOTCjBjo9LDmdugnqsaQUISfWU9PyIOvqeWlbpPvJehR1qt
p+D3XYSgpBRtxzqqL9it8iVEaYvy0Mqx1w2zdBBCFQ1qgwKTaKTZPFuV/s7PztVQPTsRBAiiprc5
wXks+HejWXYbuK4njuXeYnAEJyFmg17vfAh41T0OJCQ94kQb5ctxK3c9Dc1uF7fFNagxrBIOc0ky
UJkyjt7tsN/qjvrFnfUn4/g9lvUuIvR6obI7RT1vTRggHFmAGLKDz1JEIwlkqAjSmGN5Qp+Nx3Uy
Psio+RvHsWF3hGGkRhtinrmRhF5Cxv2xtJ7eagGinZHUwXf+bBoNC0fnnD/fAzYbrj6z40bRrtHE
f7uqhDs4Wm9ZjxNbTcjLMnLs40hWK5PDvF1EOwbM+EeDCV9ynq87O2FmCl6z8VhqOxexCkzbRcy7
ICd75UzIEEY9PA+y+umtGGwIpJQsM7foxdap3T5mrhxXVDqhb4PQGrtPtqVnp0W523M4w1uhzcEi
3cDRWrd+0Po8R3mwIeKK/237HCyomxKm2eCTeWd1zblE68rFPePjlFp6Xvus5/kPSi6qxDZ/GfE+
mE0TLQi5eWqEXnN8KNFaJ+zrQ0FEndUlvzNdSkyDTRnSyZMVEG5JH6bWK0hfNbPDCO5AKMC3+Am3
GiSiL/bkzRi2zX50iIDXpdwWMToVGzd92BkA3UocByAGUNCnNeL1FrG5nzbTzjewog0JWDdrxueq
poYCdrQ6GwMJ+tmFMobo4HKzokKoWbpUvw3raO92CY1FvCr3tnvQLG36DpLhTXPSj6httL3r9s0L
NOU5n0k0KyOaqzGQMnrbzneov0w9rdlZfdRQWnT6pjID8Fa6FW4cWZGX91Z68kSsxwEFNdICy6fS
GTRENcG5pwe+RoO3H9VIvSL816RCuFziRG2sFpmW+Rc58fPk2iQ0S4bQoPBcMyb4g2q7i8bnse5+
piR/LjhFzGvtl3S4YSxVHbXJuHikS4Em2/iuPYPC1MovK6jKlnfJkgkdnFtTA3nmyvcsBvtKfhlU
kuVMKQ2HV4N564aDkc8dDloHV5BTIV4IBeoj0W3MluZyME0HhyIHOL7DWcx4j80cRKoX/bXybFWJ
tjH6atPltLLZPxfukG6m1J+N7x0tNROFUGeuepAzK9eI7m0PT8kwsO+bat8z/KFLIHDKuyXPoPZo
WL952qTLTgIpi9icy5RygYE40aCa/o2052Gw4eLrI0ZKqBcukc8iq+tjCUeHq5X+dH00oIZMnoex
THe2cO6hC/lr6VrEM3QGjhpw38VmKquMCA1A7T1SOHoQ+k55ZLRHyOrShLZfF2ynPDxVREfDmna+
ej2+gJTjJvKhILIsg37uuMucahZKFe9D7RKEQ4BY6cd4DkovXkFms5bwToJVaMWXqTfoCpDOOJr6
jy8sfonSf6kqQBhU+tUuyLRv4rGgX2lckbqvvvPK5ddGqKq07L2RUO6S8JsBGmtCQjBMUOM8AjMC
qutP5fTVivEFjOzKzKi8k8Kg+5IXz8bcSzFmsidg+915KstXKzdwK8TvlfLACCTamrbMQXcH9DCG
/5FnPNlo0+702nsymcQ6zg/UFL45mjUoSndN7ndARVgN/HI7ufTJ2c+Q2psFrUcQh2FN/Izn1bvW
Bu2bQlZknNokLa6afDzGstmryIRG73H01jh/LII8erIGiKEEqz3QKqQFxdkmGTyHeIXaW1T5IdNp
amoJ/crRno8o0cKsXH0hawmWJSBqPsNwRIAF+7tN3zYi07rsOTlPrrZEPHasZHYZsJFeXNwzcJke
zT78qJm6bPpKgO4vrkbEVBtGEOpclwckVV8p4+olUCOTDIw7Hf+EFoBqhy9GY+VKjDcd2QAWrfAh
eUCJaiIltmNXQcfUATcSO9F63Yy0IcqhLM9tTJOnVlsjx9c/ZWjeTNK0QsoFmtQP9VhtNcGiUxZv
gW6HhwQVVzznItDnukPY++Ucc90keDMevkBj/dIbE6P7hUWrXpNyR9NZaYQGJN4DcqtDj3x0Ucvy
mQ4BAAjv3LERVjAHtvhuGLhp42lOwg4sQ1+7zyJsX9EuvDQaDFWLg0FJphLBdPqXA/j9YtXpLsef
LoPVCIOwR+W/UTViCg/HupPoL+2mNYJu2XeoJBrQB/O+u2ja6Nkj2yDS9fgQccJO9VXd8kb25hXJ
UrzKi+RoXoQOUK3ScHIW+SVWyJWpddEcVdMRjc46pMe/TSJUoczTcW/f5VrSbHtlfuiBtW7DmtQ6
MsqXeux+F07AeFr86BLllueU8HVL9xGiYMBgaJep8qmJ3Y8y8WOOULhSo5wCAC3hV+6dacKcwTzE
nxLRH7m+K3giKFPVuPE0ViWfDsdMLu3qIoX+2I97AlweaUPS0rDTX49JCE0AzZqTvcOJ/KIuNini
4uBEl2Okn5kG5wDZXeu1R0a+s+/Yg+Hali9WSSO3SDj8Dh7nEYsi2Y6mn57OZU6Ai+WHG9vCYktX
8AAOxQFFCejB9UubuB6FArchi3osgNk0VBkL0Vk5FHn6dCamL+5e1vUwssnJXFm9/5vi23J09RDK
saTRZ/z1iXYxBY5sWZJ2Wv6alQe409FOrZi9geDOSd+G+TFEj6HDWasX06siNqa2CeJ2OVAGQZ0f
peHAz7XA63RGCE8TG7efvaZh9zBoBSjvQjwwdr26yDmWMA+SNaCN37KhETwNBUdRn9Cd0ZuTgLK1
cCHEY+TXx6Bb9x49AE/HwplU2H7inp78K8yUl0YBvcFbfGGTVfj0iT3qlLEu63HXSxhekkDNXViJ
u85wPjC1xOc8aL69YfprAv/R9oarjzqxnl4Ss1UcsdR9HPNgoGwhopp+ftWYR0M7DNI5geL7shtO
+A6PUSfeOrpNnKKoe2dasuqMheKyME/cj0zaOUJzEIxbzlf5midu5zvtp6QA5UGguIl8OMsT6DxH
yLXftteGYCblPYUkXi5bYv5sSSOmQLi06t32N6uTlA2neagH/64OCZlrZQs/m9Rx6G50pIvHvPR2
gNNNw8IbxF5pViE9CWCBgQugzSgxBBKkhAHsUnl0EYbU/iA8dFmE5NC3kI0Xjlncj6kKV43+QM5F
PXmvRMJ+Tam6Yz8/h3h81+TUQKxTap928gz+yHsOiLw16PELc7wAqX7NtMTZVD1qLSiDJ9M52u1v
N0zsrqB+sxnaauuzo49Iw8awtqIzwbJZ1ZNKyk/g4NgZlDxXXsCJwVh2rSl54+6B8jG4DK4D1NaF
XU1brQH1A6F2Qn4CiiRFgEDN+mLp9b2DfqAihUsOrPAYAMOlYh2H2qxWFppWAinoPhiVfU1GAiKZ
sTQb3YAvKrO0R0Ert36ga4C1xFkWBLTooCbignyQgcAGydC6jdvXSrkbn5w8esOElGg0TYpWrRKB
sznQ//qySnBfMioyx8cyUO9Jl9onO2NSnzEltzTexoyFN6hR17kebCQTuStkccGiGy9bz+LI4HAn
a7388yKD7rG90oiPXOdO6q3aepUhhULaZHzVUuNkJ+XSIkdZM1GuNfrR6cN8wYzKt+QrQ2C1sO2e
zappr0FDhmGffxhWuqv86kEC7PYEt1aXOcCnQVUaWNmRFvGAO7DtNI/72OgPwUTak3/vmY6EWtNP
NGQ/OYto25zjkuMTcRE6PD5dNBx7t3lilIV3YrIYEzvug98Y5wSNA1W9Nq1DYb0X6whaKUR+c0H8
8FbArYGd4JIi2hqHVEHQ9tQzxLJkW9LAWwgWd999skfw/+pOpB3rYZ6igCU3skc5MLZ3gCiMBQqZ
gN4rtG/aqBubBg6NV0kKrSb2WD/ZmEL4g2HY7JLAgqNFgBOEKINlJiXXSiPJkBmuOKpav0N6zg01
NOYmCHNnhNdJYlMymi0znRhV1/ziGkQ+hF4zbvQx89GTFrC/Ah5NKFu+v0IK2wEtDIHJp4gDaFFr
XIN+xa60CTkpL526YHDVELbXchkIlF9nTnrknMPUxSpCpuImsykfg/oQW9VdWwV/BCWKFYVYtRzB
M6KSjrA5PODXmslhgliaGJmsL765Ij9V21Q7ht8h2AmGuqJpDqNdDQv0OjDvciockiJx/dCWBOPc
HzEVZWtGKg5ySTKpTbWKA06sSqJ+7ZpHx6KpqE1A16P0jlgrDCEKUWEVxCSTMZ7O7OqoCqixkd/8
cg1gCSZ4RTqnxVLCut957Q9ojI2WW3eq4DTJENG79K06mi441VDlRH7l7/1EAUoqmEYcZwd4xqZx
5UTxt1b0xTLEXgzX4WHshjfTN4keIec5QJqCE2btN9KHU//IW3dvN8gZMS/xz+v03RqVfgy1eCfM
R6QO/aINhgsjtnGhNq0dQqaxQHFbnBn1ih5em/SQg+UDh5Bq0U7uXUld0NokC2PQ2uhBDCC9AkBH
XeZwQu0OPE31tp14XEklF9ULk3KxI8SXdsymnpo7F5acmU874SiyxxBfLQJ3dr+NBQM7cpHzwj4H
9JtNY7SuTmZe4VctY/bHVQXrGdFRCTEboFep3sE08+ZS1hcq34Ka+kN18ZSmTON9HxafPxpQ8ghq
pf7GVVCGtLMbLJiWa23YyAk2N60VrT0L16b3ycS8BheBYIwQTqBgADMcdCV6GgLOD94aSa5AntRf
5Vj8koYhl4TfPTqjrvAmY5ibmk5szbZ8KnUcfNJ35sEI49aE3G1DjMcqDKqV3hGUkkI1ciL1SIxo
ztJBVS+DMt0kjri6xHxGmreuDaZAXVw/m3X07fjhsNIVIclFAVuod94ms/YhrkH0iIy3wrbv80lL
IFBZuzQVJy3ByDHoXUKDstw6jbS3XlMFKx5FFb3EDSo7Eh/+bFaVQeZvKguIjKQTWNw50XlqslcR
IV8ju47NF8WAVL84Y7+1SG5iiD2SiMqk0T8MVF9LtH5E4TnyKYkIYB4C6pdbShqzBkNjlp0aIF/Y
liTDvIp9hCFazn4OCswL/vqe0ryPqL87zEZxMH5x8qCJ6bEklH6Gtizjhm4Zx/G+N/s0gcXv0jlJ
FBj4gRmyqM3yTl8LSWBa2JdvoZN+zv6KlQWDtIWjsPSooNfsW96a1iqlSjJkFMETo2F4UF6Qb8ye
7p3hUv2ChXwKSjpxQM33qdfrS6Pbe9F3wm0DBaJaYWDocKsTD8kTiKYorFC04wtuZfBhkSmHTGDt
YVW6Du89gVNjWTtbn9UJ8UUKIykQaGfJSSMKyrvkxT26ECjAfvJuQpdBBdQQUxmTuOm47iHNu+Dk
WiwVPY1p6TYEsJjjBvzuA2gcW4KQblDXrWLv2/N0sdRR7mqDWe49JG8wb+t067JY10n/WBFqWjfG
VctGBi/+fYJsZx05GlmNOt4930l/5vUUw71H0goD71x4VzNFWNTLvaXLhh2d4z4uoYx6BEpnTCAF
QTAU2wy++M4EQRu92EoiUJehD27Kc6EVKbxttjznZMByvV6hzJVo7msdPVw4LPBNWeuKjtW2q6pv
QxdnEkJoFwme1zKwnsc22kNfccgGaR+aprsngjlM8SgVnim2qAk/mOeuUPDGe0eHLUXAe+uo/k7m
1CMes2EmGgQ/FBUODW36MyRdcp1af23i0M3Hdtm7PJFJou5ri2S+1ohXASX3ytfGteNxNIs8ueu1
4cNG/wf1i1uf61tbsbuJEDwFHmfqXCrr4IFPYdODhNVydNoC9AVJxFCMKpHIXD+cjk0GTy8KesEd
j3JC1sBLVbYVoy6ZFzLfGsgkXPbU3QhTKkmpWm1IsYl3ufRsXGTs2qUdmgyb6rUd0ASwLWlvhGXl
aNuSS8dEcaELHelC8x/Gzmw3ciXLsr9yEc/NLM5Do7IefB7kgyRXaHghJIVkNM7Gmfz6XlRlV3ZW
A40GLhyKKw+F3J00O3bO3msP5rlo9SMw80sIG1BWxEgpAMi0BQVfdWDGpoisp6ljses4VdWiemlt
gmxIQofTWccXL452xpzHkgfvgJaru0QA60wcgtpEm56iYB9XTFDhv6fHagpuRoMKa+RAkyTpd+eE
NGtNpCt296SJ9lSmnrGqwugbZWyyiJEKxPVFkpY1lUG+5Np3Fn6HWAIAP5zEkPDsQewwfGnrvBle
lDK/A8NliW3yZTSCPFbRK91il6AlEuHtNwoqukREV1bIjdJBHfOm3Wljs69MYGiV9hirJly5VXJO
iRZDxLQmT32LUZX2nPneh+IG//lZeOIlzMOv3H7XUaUmWv8lLdRMozjpjoNhoYyOGcij1DTOhZCn
rg8ZIiL4TVukbIZ07LMqgwtNI5QzREI0eTqu48SnseBqWDVCBg/TYFLq4R5ps8JZwH/v5vB2SoW2
ip6tmQM2qkcEqM/YGj2uiOYz6ZlO9T4ktUy2NwLZsJ9r4yvDkKcytKY7Qgo+9W1n8xYqyqCzPkYv
ehn/4dUibZ+EvmlCLt2K3OmNbTp/TO4Ppoy8kx7IzCwjQEUfGx//WPGcTYyu2/Yuafz+/PNgCOcL
nWS/MTVVcqDOd7nlbVIuRgTWMjxqyL1qYEhL2kbOMgtAwl4NFYP2TXS5JtmFxhZw4aWlVTC/wFWf
khQxGDDWR5MM9dq4+mNyYAGcdU3Tviq5JTMFzlHX9oPKtE2m9D8yct+VZrZnuy1XieY+dQbedteG
exN7pPUU9z4igKNpaC+Vi5K07fVs41pYv4iU+WCAnaxlwFFsDF7HrORSITI0smSzHKb+Fe8MULjE
/q6MAoSgndJB4FfqBs6taZZA8NeLc+DlTw7S64PT7RUsmpNVI8PVNMWT9QeL/twKpgioXpy6y8Gz
/iTaSBSdFOCeGkaHKgTKaZaAiH799W//8e//9jn8T/FVXIsUv1Be/8e/8+fPoiTqTNBs/9c//set
yPjv5+/813P+21NO8rMq6uK7+X8+a/tVnN+zr/q/P2n+bf7rJ/Ov/+O3W7037//yB+5F2Yz37Vc1
PnzV9LJ+fgtex/zM/99v/vX181NuY/n191+faESa+afhMMx//eNb+z9//2V41s8b9Z/v0/zz//HN
+QX8/ddZiq/q/3r+13vd8FedvwWBQ968rxu66ViB8euv/mv+jv43w3VNOwiCue9sOq5v//orL6om
+vsv0/qbYzoIoA3LNXSGEf6vv5jzzd8yjL+5AeyiwDFNT3d0z//1v1/4v3yA//xA/6KRfC1k3tR/
/+VYhvPrr/I/P+n5pXnEwNvs/L5Li9tyEW0EfP/z/UHmgucb/2NymOy0RIJIrV+VGuFrhWjHva/7
zzbmQui82cyFfs11hHxMbMtzkxMtUw7Zl5NBF/Jhag6Oqe1ToV2yXVBPD8whwW8igjnTojTjYZ8n
Hj3Hfmb/FPIeHW4w919kSyC0jPdaFU47wzenI/US+jO4OOw/hNI0d0Q7kU+riHIIURZHbC1W8On6
9ZrF+lCXtHynIvr2ilLc926HIi6QyS5HVXxO6ieML5TE7NJgx5cGjalrXPvE3DIwX+U2qcBGAes0
1ooSDLFSHLVjgDr9cKmy+IXWx7AviNI45Xh2sOM+cYTMj47Ha3elgz3QfxbMhg5IfTgswxRXMnZ2
ToabURjaOZz0aKeifmOwgxxrrZmoO5CFAzEqZqi9SXjdWnoMyEyd5F4pctohtNnXToeZa0z8DS2z
cYEDdHA07ctujZi2dUrwQFZdCUijJp/C18JA54D+7SCQtQswCuvWownBuGzT6e5jCRkcACYqTox7
+Na9sT1VhDzTZ4huXZBYX0OqrXsnqi44WxGq2tmwluUfBJrNXqP2vY4DvsYqnGUHr6nRo76pTCAT
M5Skz/wXD67QJhYSO6ljwG1j0cZ2y6BDQNrr7OohMPubRTG1G8YG8DUOJ0KS6zWflb0h6oZ9NY0u
0ZCBvkWIqSPOXhUJ7dE2bz+Qlrmcx80/5EhKXLKefS7KL32ibuevr700DbYu1S4ZytCkqTnblVV1
7U3r4ptNCU/cRQ8LtuziVWbY9qpQQ3WOAVqZcJm3fZU+j2y0K/xdc6DlOK5zwhWXbTV4pyh7SmwU
8bFmI8mP9eDgEcjZB5mL5bA+BSMw5XQ2ioQeeR26b3LAiDXgFz59eG5rdK+cruqyava01selTMki
0yc4/JoHX6DsZpe0wwwAyeTOTnpz6yZI3G2Dodc2rBImBslIKYpNGVEvJPE4h8iE4jd9R/7QnfI4
YQtgt0iE3/3Ro/RbddpXndFVDJKwZF/xYGMWPsWuVx8Gs073sf+hjMY88e4Lbzw0cVEvon4yf+fA
CxbVEK1kK21sANqPpgw+oHUTLmoGuzQ4nzvI8Nl46mWBU/CQT8OXAAW5M8ug3U0yZU5OiWjh119z
YDyTigo8K9M3wxwUoNeUQkkWvoxgIHaCQ66eIaoRUJBWKRDhhM2bBg9HS7dizhoBPiIk+QaGepU4
4H/JQoMiXAbNqYbYsImHah44xuVBF85hSBW9YJcRKzM2L966Q3RmUPfQ5a65N/Xityn46cTH7oQE
9REUXXSegtancKaW8gxi3CCfbo0RDVTHNWpWzLRRvn2GLQZ2c+XkMKYsT5SrofeqYy2Q2Gb20ajY
sB2PqUHEPUVm2rqNMB+EDf2qAPZS7cxmVE8dzbei91ADxg7pMgJRN0w7JCIxipchB7GVaj/zKpe5
LJKNRekId0NfPY4IBWqFPaHjFb8Js3IZuTPZDa8ezpZD5dl3mhzLLU6Zcoee85UkYhqd3tBvxwzt
ps1BDhPOwgPy8QDBoFxqgXEOjDZ59ajXVjS+SESkY1emhyxiTkyzmjmPKFEQjKbpo5POVsbgR4h+
+F/mFmzCJ/Px+yHjSm2iGI92h/9nfglF25trRTTL0gZktPICW63pDa2duumvPiPRRyLnt5UjPUB/
Kt5pcXCK08Q+TfgScl9v9kKAq9Yi138c7cZ/jIL5vq2Dax5M3tWPynXDrbp0xiSgtVddJzUkDwHh
StdK/pbJvaHZBRripry/L5s8u++LA/1NzFtRdlJVfkjaNrnHHENjWVroFsgdnuwKNOz8AA+yXNDy
CZHVcA341iXrG6ymVgefUo+iRcw08eC22N2Uw7SN4B26mMXFFzld1Ek95YDyvDgcoCRBZRZNxADW
n2vU3ntrp2A3xM4tZ3XtwTQfEBaxeFVnQa6yTrak15tQ4e2O/kVSPWpJw95HZspe01wgiu1bKdql
g7d4VeAmj9Vg7dyc4EMNfQxNuZsxRY8V9z7suMHA58mcMLCoFSXaud+1wXpsgxI6VXzUNwtTzuBF
r4n71tZlvvd6TBGRmegbNABEsaBP2IAIVFuDzM47stEAFxAFs6qtyiaGorD2XWv7e1RZ9dG0k3rX
ZRzNmt7AkEcDYyEn/N4JEF+38Bg9t55YF0GX3NejW68DpdVX0kEdkD/nNInMKz23aOENzgO545y+
C8vaWLItoZZLyP6Fv+aCf3N7Rgl6Nbx0Yu8qjUC6GEN/nZBcqHd4kVTKnkqeoB0nJsdxWse5ERBh
YDjJOinByNGQvjWYCF30hCqebOZKrnVVxkNjUlab9lEpq76BUXnue37rUeVQi83N0DkxLFg2Cycy
3A+z7dai6oNvNrZDUUn9jkjmaAFDgdwTD9knCddLV+O9a1S36wotw0cH9dyL0FAOIxozC/suyhp3
S7JEdZhsDAV0gFyy7M+g9rW9TYTK5CLW7m0Xbqzvb0firpdzr5N1goHcYCAPlvQNRZ3dOXiKTmS7
MNnywCFjMP/jxoTmOWQkMyB8SaBqUJAgdAl7cPJ1xXHIiPSLI6NLCo5gUdUJa0NdB3z2w6FxAiyZ
9hqWuGkwE4ww+9nIC1ZD+kowh75OiLHU3aY9Yi2ttVDcmSOW0qHHs521pK9zR80hcmQ6praJ8rLl
3UDntsrk3i4yYyZEPYIo9q9lcygYcO3UyNQ3yVao5x/zoPqCVVEeEg8LgtWd+PBBDA42p53gLKMk
ZplmMDZZ3C8jx912MJ96vRzOvF8VpEydNXks1lbooCbCwsku8YBDJF+lqDASTw1L2PqxpBZqAtpo
bSnh8QyHgBZi7dKrGL9DUyXrICDcbJxOaTmgKVTblhjU3BD+jA14KxvtgtpKe+njyN6YVMbrwtH3
Tp26yzHuuqOVaNwQWO+R9QnErORU9xKTeH7FeHgjQjy704yVPYYw45FMd5QeD1DGnkC3tEutUac+
ZTZsZNFG2PgLjPzOqsBsl87cp6+fCC7utybRuRhnBhK3KuOj6APebp0gxLhEjrJNvexPo6OxmhKG
aVnHEVQWdXtC8ewuC2z4mAlx203BwjN0IqnKmqGuPJeKfyYPewpc6zHX9kLvToOT9TtmWIvKTA/k
sFG6ZQJGfTERxAwweJPjiPXZoC9kyV1rRuOHFgwJTchlKOYe6DTjs+HyUqnKbUIXDLvPabArnOIB
vdUJFQ5zKLIe3GirjQLHnPRppLO2lmUwXvAL+LuC9YQVnLkCeRRti1GjZgMlCRQphlCEBlgzi1Zk
eMoCeY2Y89E1xNlEwbTq4JbAPWnDZRJsolbGT3GbbmVQbsyQFIWibIvzEOansnZ/y1HDTFSBySSJ
zueOeh985MW6bI4xAAH25SZ70F61vHlrbR23h9H9bjKdugo/+lJ5dIU8c7yPcUCv9ci91wNkaDWV
y6odmIpIPcDl7hqvuZHekZiXEESnga4qgmZV+JG+mvQRgxbQ/SFrwOc305EAowckHBhtxyreeCMa
yCAwDNAaKF2Z+/P5G9VxyqJ50Z1FQ4n3UhriChZUrgioeWFNM1ZqpvSWETndXUldM8IP5U0bp/I+
/gmq5uNxveE3Nk7E17NirTHwthp0n0MLNZ2yt1U1vpfxNAcRVBr9ngLDyHxBISyMXLPfgYN+yTRj
N3WJ3JAfK0nABXA4z6FlRTaV78UIeDEi0Zhz5cFjjrx2Zvu+7PkJ9LfXwcz8zehNej1p8kDHzHnu
w2BaNZJDi/lbHyJw736BgxXleN1SnubyzAD0yQc8sMn6VDtEMU3SRCubFcrAhdSSijU37gHb2QRU
eA8NQbzJhO5Dlra1g1S8dUWyR996X+u4Qsyo3FZuf6ldRFflvi5Gb5lWHcFBUAz83gCg5RXftkto
KcTYVMtIjSUXAo3ac5lDK5ZgdjdlY9o0ZDNIrGl0rV1Ur43DeN/BQMK8ZcQIAPtOtBz9eqFTS2f5
d2/WVywekBz8reNHDChYJ9etYjAfzm+fGJtda/Uc/Kq0WU+1W58S6bBPgLevuhKkGyb8cOAmioON
Yj5f8FktybpFaySACVhuso5ahkJjdnQbAlj0Gnlrh4NuzTWN8Vq06jhW5Yl7tlnjJ8YUUDj7ZhyH
W1/h3W/l1oCXtLIZne1iG3eNjdWKtSy/OQZeR5f15bG1cIH4AfZbl07CqvGNOzdGva0JZKKFVZ/g
5T/k6UZFls8eiQ6LiVTEapXvm54iF+ZZR8xkQj9PN4tNXekhzOP2AUPsl2bL4hEcDhFKw1cZ2FvV
j/pZFQz5yvoSCdvbOp0nN1lcPumM2ePKMX6rNGbypUwKpzql0orNo9ZXY7RYeXX4bYOvIsKQ7MDQ
oMghabNseqpyL4FXy7gDvAcgyOCUDdmlVRMMOrXsm8Alm5jszkRjENXaOMKZKtuy37KRdFfbdbu9
X9OyqBkkL2OP7qgWThchMOvNMig/cRtSVUbkNHpFeqWH0cuW3qPbekuDBLMVWwtjji6Ux3q0dHD/
NttziutBEkbjVhagSYYyk7ovg65e9fp0tpVuo6LV6A/EqLH6GqvOGGXHiO752rVjJny4q5iO5rAV
qXyZTtvbuKsfOHqsVEaSkAocZHtk6y5YjvV9L8trAmsQGJlrY8JNmwecKfoyafRuY0LsMo2P+Ocl
kOC0SNmxqLEnPFvhgwOWhkEhImrUeVe985/r0cBxz+D6nJnjCl8WgYOSPsQEdx9bZGLCAKRXPkcx
R2bFUS+FMODU1FcOyqEAPtVPJrCqim2LC5CoM4YVWRgCawsmfVP52XM6Re/YKqNNrYcnrdL9bexM
2yKaNIpV2+ZAA2+rE+Muwap4lAVIKz9oafyaZ12J5mCottnU2r3t0OHVzWuWCSJ5pu47Rlq6cBzt
iozl9nMY/3lIJtKA297gXDeVd9NMzECZeM0bPqqsBz7pxHJbpnPGrIGwRn3zszNkCeuff+3nIZrv
CSu2yG4JyUiZ/5LewkMkqQnRXZvryy5KrAN9bLLKvQJ8pqCZrKwUGErUlKda17OVlBNyVGvY6X5N
z4C5m+ZGl8F8HjnCLbU2fol6/w/KDhNyZHgQZn8fVQ86p4+NpXwSwkf/xBytXESj3x1rQ/fWCcC+
DQk7Hcu114ZPNObZlhKaSO2Ac7zOvIWmWGOz0DBYyPi1ZaEtm9C6Z1yMQXyctmnEQh67frQjm1Xs
mTs916X2PkbWN5oYijdDu1bc/QjkCAou499RgopuQPpuIPFkNhau1aiyVZjS2Bd5gxCwb88/Dxxs
fbr06FNqfTnU74Gn7adKTE+Kfaifd1fdNIfVZHtH/oFvh0njNcM0UU1F91lJJBA4zPQ1SnfCq0Er
eIEm9rGH4adjAxVcg0S49IgusmSTCSSis7hRf5QJZ+0+rEh7gOND5YKQvdpKrbDvlO7/7kZ9l/WI
FeIqePJM7RHA1Eve3sAvPSACfI5F8IbYAmV+zvU6a0wkIxF/XGcc6iJwmPaoLqyNBH3HBb9jI5kS
ukxGo0E8mNqx18W7X/ew2MuR+NhoxEAn2h2duUOXTm95y6ux9fS+ng/vLWmaTFZT5X/YmnVyq+FM
QO17BT4kI9t8G/bkZfqt5Ah9bmJtZ3HUXZuh9Tv3xq/QhoFt93BCmU8HMUllwiXjM9SujjE+0ok+
Zx3af5Q4kdu9o8IRWNLHyDyW3gwladDb98Qi2oOgmwMmXBreomrvu8p4KkIo/6q2eLUAzzltg2Qx
IIf4H52ovpNAnqPsQ03T0c2cI77s2HIIEEj6i7R556IcOnjoHAeDqp2pb7RIB8RX9bjXi+mpk9Z6
9CQ/hV0SM1ITzOVJ5a5FSLiyNz1jIbhUXT7Xj+0ujKZN6lavGhdsojtoNC2fpE+DkY+rv7FvR0sN
qR5FjoLVjfqGod+nF1TPJ4QsvMF0PUUfnpOxufhAZ8rgw9WHvYckjUMK7eVM7X3becKLtKHnzCA4
qQ+9oDWBW6n2OcIMqrtkE+gxH/dHlb6LiJADrJa06Ern0HWYSgRxRhaIN0CzGSLlvFl7ZvZeGOo2
TuoDB/+y417mJFRPam05JfKEfI1xOcLG4RxVOGIHQDS/QNJYpRyKDBefPeNiWhhZdIxdzdyoni55
yr41OsiTKSofzJArvyEWrrA+uk5vwTzFtBVB44NQGyWMPWIFEfW2VyOVS120W5lHtxE9pdOH9ipu
0X4L3JGsS0twBStCQT/iEqJi3AXHilABYqCufYogNmoJVfXpYjSjtQK2chitoEdPoC0Eg7nWcW9j
9cSB9yEXeBOYMzM4HkFGNbDkpvJU0MhYENdbc5m21dqjVzOVGMSnTL+4rftmdtYeZdKb4HA+g3JM
k8iTeLigNjw5Cf0NN7mn931pCkzETaf91iiNixisxmiRtl5zzjGcO3DvJ9XPcZY93iHVTx/WOGCN
9ciAzu6KQmRLYuHYi2OQEUX7XGAFizJyPsfug+bKEvJfsyj0xlwMA/HvxcinA8323PleRMIhoFRb
7eUY3mFY57BTKCKRFX0XZ+C3TcCXFezHZaVTtbv4X1280r55LRysRSmZmc6kHwncvqtNdMEGp81Z
VYqzMKyYD0w1cgUUR+Paq/AeRQmmM3FH7sre94uzzy7g/NY165jrCRGW1sWg7qnr8qnHmgTYEfIp
YyBf064kI/vgUwZMvhXHMPoCExxplKo5VQY9Bdc8CpS92HtJMQNW1YOQBmNwz0A8W/pB/GlhXi4Q
bKP23HICWdcRVmWaSvSKNp3XfOOWRYZM4w/C5y6vcZ2MJUdEWh14YcO4JInLfZtYtJGOb+RovA1T
RyS6kxI9H08UvLjUx/QckTggVfltR8W9qEBqRsW+EcFdlGpUDHOLlwyqlsIfi92rKv0b98LO1/n4
bOgDa8p5aADVrP7WdiOHDwRV5kOLhYsKB4cOanwkAjZ6cAP9l5F6iCCm+BXUE/oLDQf9TarxKrIo
WsZoRsVssiS/LSY1IOCz77rkFClz267pfRHo4y1kYFiPBQ1qkwwnHEdbWXTPSVo+JCSx9rp/KBNI
blpvr53e40RdXUxr2I/MF7FZBv0iLCXzCffi4lfMoZ0jnWVuxzKiQbJAaFZ2OCv1lBk5xjzyAi0s
QDQL+yG7xcABrAgclVQh9PLizevcaq3qCOkuSbMcyW1pHsB2hgvbKO8Fxmx4PA9t0u09t92yGpLf
SJWipd611u1noks5r8vPyJVM7BgNoovdjKF31zcdBV/AvmeLl8LnpNlwvZaScaGy/vSc+X0uWZVv
/a5dJoV9rUr5LQjw4BYNjeBka8VZI8pn2xvhCTHN7Hhom9LfVZOgk5DfmUlwBMTNi6ffjE5uXpKb
3KO6SMtZu3dUNm5CV325ddDt5q2LDJ5igSdjCbGK5q1esWAq7+Z4Lt1pY+sWMzcj9+7mtdpLtbtE
Bk9uHM7St29k1N+lZT8VZQIfAmyWUeuHLukf4joHOdaRfTVSzM8R3RGg8EWqZ7i5mltJ9UD9e99z
MXeTvZbWfZqbtF7Q7aF7vjp90S3teqKy48azTCQtyK6iRv/0xQ4ALWLudSzSO2wqyUqWQ7LNnh2E
99aEDWEap90w6ScKuA38q62ZZ2LhRS2+ykx8jlX35XXbdHgcBrUPEqhSVaw/GLgDxpBiYWyZrRXj
k5fWaIts3L8pRQggJ1qVcXGks0ufHqFFS7BeQIytq8bbYD20NRbCKSFKo6KC82v1HMiiWjBPgdPM
cblswbzj4b7zTKjGWHCJ4F60ITpPW3fvYgwNbaRIV50zH+TModOmEjOBgJocpsElQ7gU3Lm4Uepy
IruICrTA3FBp1fvUuuDOtOotriNy7HKme85bn04MhVDw18neaDqqBJXdo/BG5+/QRun8t+BjHAx/
E3I8Rqh8bw5Qu9PQ20kHIdzPQ14gGkT1e4TTEgB/podMphXjtjJBpDFzV6IQpVQtaFdIYtmPbcd6
vEjwfJ1/HkKUj4QeYQat/KvsjHFWFJKLjCZ1cevJGNy4vpOvcMK6q7ZpQ2thuTU52NrSaBD9Bozc
FpMck50pv+lneKewdVipU8aUwofPcktH5SPDV/5ZBDYeHVuAio/2JfjrA3bCJ5yNEIK0kflZ3mzB
htvLodPVuiy9l6bLng2B34PWPVZX2PXClx9j55vHuKQ8yECULjMDqg3RHxsElcZdAae5GEu447Tq
FqMDs99PaQOOOfUNVYlcje0YbLCM89EOqCijGsuxLgZyRNgWF12CjJva1unN9mLHPo2MMSWQwCw+
fD0pdzCMd6apwFQxsItBPLeDrJdkoLYnU3CerKyl4ztiR7B5sykLhi/oR+fJp/bgV18imr7ioBl3
Ukc5xJh35TG8SJwgPTicPhcjekJOUDT7LSTpyu8r+L9heVBDrHZRqGnHDPETTDmPtlDJzoSGGcEa
LTX6CaH46nwFWqMm5Smfu+N9/jxq/dqvDGeLgSaqvntPNVusKHPrnj4xnMZtTwnsmBhszabWaN6N
fxKMSXiZaA1CW5yxBpz2GLltEN0B0hQXDZoSxT8zdZzT1D5Ogzzf+8zi8DPIOB/mgJtuTd+kF0aw
J2q116pM6PMYGIskE1yCJO3PJFIPcevswWRzLwZ4XH3MCV6bywfNfwgo6INcvnsJemXIIx4I41rD
MZhROnMxQr3h1im1ddNGm9aN5VUvz4kan2QPiZ1suq2ZNN2ucOSxTJ60vDRvEGgwYif5hpA249ny
NZLM4AkDiIH61431dhjZ/ribzZUBPpvD2CHHEbjGZ1vm9pvdlV8yxc9pW2pHuYn3dNzC0uwv8UAV
49e1/+4E7CUyM7otWAuJw/elUG6xCgqEzHVu04BJ+lVmVgjWJKEHNW/eOPjHWBvfkDQgOU7ekaKm
my7uyr3TGwuj1PWHVIQ3RYzCxbf1ZMmSriNArdXVjaro2HPV+NjMIMdp7ZYCE88MpwGR33tR9Kol
SA6ccZgdtXWwc4RVbmbjsBMkWwzefxrs9YtGS9JbTTeMW2zYebvWxJ7lu0cygRik5CGf3HQxjQAz
/zCduMLvW2q3TZ53OvUKTILIDeEghlN8P+Txkl5w+NzXhHAyR1hm5ZXJpHbjVjaWQFdPBNrrZ4+r
YzWYLoY3n1IwBP1GuifogCx4oC9Hf2j+qu6ieoWI4SL8cNyD9TtpZIUyRxpwpZXaPTMPDuK9+FSA
hXcTVKSFrIW79qwwv45lNWL+Z6+ydMA7oiO4e9K0TTBOHVSc6QhAaVsFYb4LqdHRmuKSCQsSJggq
A0oQ+psBkMJuVFpwCGOfuWcE1Nrs6fJRPQ+HbgRvqeUtkQf+6JzGifcQfRvzmMm6Fiau88C0EFLW
ShHXwrxa6JHcNUoQzYkqJB+RwzeWuvdworgmDe0o+mNM+qGIC/Yyfb6MIyOFwLVIw8J58gPWtIht
mITW5lM6HSwZ6HBPQXNQpseoBi30A50YsmaBwV9D5ee0hso71IOcC6BNgx3TTeIV4bq5g5ngX02Y
jOvS3GcNVQNDrrfGH9WqGl15UuSjgV7srbPmtoDACby82tjQ1nWvq4e0GNsFkdx3qvbyG+EWBE33
pEDT8os3BFVauH5j8Sp/znUYmJnTO1fFmejAcZ74VNV8e5Ozy6GFfEEB47cYrCMNr8fJsImdsH5H
hhpAmwQTrgpvjuLNzKvqaEpH7fQxDeKPNUj/FTgWHsfAKPEFduDtkUOs/BAOHHVEtGIgrz9MpM4S
kqKGa+L5CwtrJDkQIj/mUB2OgZHwBWQeXOj0f9HXNMBX9xy61y2S2n3lDPNSgE4pxKSgWdBhe4xi
B2MovkunCugHltPx58E1dqrOmqXnZDcyC+DVdCUshaAE+4C+CxrRjFCk38mFHlv60TCXELijbann
53ia0iNdnf/z4Z//T7nOu05Q6ebnGc04TFuzKE8BmgYG5akfHgBUJ3SklrWg+eSLpD+WWdMf8/mh
EG61z0p3RWgOE3DL6Fd+ZBVHT2sK3IjoEhYTAP1F7qbmhka35LpFhMpowC1FCCmVa9dxMrQ8zqdW
IRXBzbn7efNy0i5Ekfm7cn4rp4EwIEbW+EMT4dg7DfnvTobNVlrFcBTzgxR4xAP9cbKygIOqHRx+
vqKYDA416+HG1fV3w7Sy488n9PPVz8+GijaOPOmf3wvnjzDWAhp4OkDuVM/lkdT56AicRh51zlY0
zzuHA3bL8NexaXFHX3hL1YZmPm0EqE7Hn6+qAlayH1cIFZobQilx12vgqdj14BB9+l3MGC4Pdeox
nALInry7zKbK9lunxR7pPoW6cUyjIVzbifWkewG8TAaAnOotFHl5DKlAJRyFROnHdz8P2dxYxIa+
bEzWTUJNmF7o9Nz9pDi6jNJ9Jz7pFnxFR/OA580Hf7031mENjauwNrXBIZR4WH3lVTCtvQoOC2Zx
NPl+0eE6MMTWcOW39IR715bUrD9fSVAZXWfSkI5qLKqk44U5ei0j9+emlDeYB5cZEBNDiFC6xByg
e/Kc80EupiZONu4wK0wQyEEe5lJDtt5w80vkSn14MjKY5ui08YZo4tNPpjP2Pdx2nlpr6C6XcQpN
Fzn1nZUaNI7s0N8miDIZw2juA3CuatErhiq12x2jqFJL0pQo753pYxRGStOjSk92L8AI1uJAA6KF
69LBdKvD54lMl4wz4VpI/1sUprWvhbYsGvK+AOFBki1Tpl16tbUNhRuCffg1d9URMLS4QSYcTgPu
+kXb1+iKiiLnG0RRywHqS2zLI+mN6mVsP4I+dn57Tl2cwJjYnBLyGlWM7xxdlUTrrC+Zb08G1naw
7i+NIPi919Qt7lz33JYm0kfT7l6KIJ5wqGTJjjijYn5mXYvN5HQChgkFm+4W4VfcRs+Ba7Svzew7
tPwWDQMgPjtKpx3W8HRDd3KLBsS8JEQCMiPT0MlY7p1lDtoVBSYNyql4r2KXJtRYHek74ymshlfJ
cHwmgNeHCjUOWCKPEX5nPtvhbyfrzA+pqMpl30sSZ2nb6qEDdSvjYGsC+0uppO9CqredH9sJrvIK
pzUe3kudgjDDLNd+2tOLWbm/I9+zf8cZY+Eqe7HctGbVcigc7GRn1C09NL+K0Vt18FW0mGKs8Tvk
AdtciI+aFBiaHjl3S89BpzAMa59fJZEJSwxdzRJcHNtek0FfhSxZtYRfwS8myBlR7u+B7fN/EXVm
S5HrUBb9Ikd4kKfXnAcyIZnhxVFVgEd5lC3bX9/L3I7ulwzgcilI25LOOXuvbXEun8xqO83mT9yn
w4OTYf+vSBpZPKaLwYlcrHvLD/TfXAGpjfMiZlw7Jw9qtBkEtVZ4Q/RUE6CFZdybrKd5GDeeXjQX
I+/8PG8qL2uZLwVnP1aMrIP6YNRtd2MwgODNqTWeOky/tUW2cdqG9iVL4IAQqaH+FoAJ3GyuPnTj
lmRjRtYRcVLF6U9RArfFN2aO/i/wc+6FcY62Uxv2m0Fx9UAKqW1v2/UmcgOYMxGZ0VpO5Fc6ej3T
KSE20TyyhVQvmRmnZ8yXWLOaXn72vfUSRO0t9abiGPfGXngkycxd+Ucnb3DeFZqfGRIX3VM2xOVz
bF/0rcCB8fr7VfaKhko3fhci+ow6NqCiGfXp90U26aXAOr6XRm7Ty4fCnf/fR79f69vhfUjmAN/1
+MIkJbwYIy0BbmPC0croMiwvv1///WgQGJQyqbtdmmKVxAEKq2z5ljCzSuLiTvnkZHcUnwTDTdGG
balbhzqIL0DXmiVJsJiScVdZFf3aIiEJIe6uUx+EeF3CFnFfQaBuI06JYC5rm8aGQeHCt3YFtij0
wVe0ZPJaaLXlYj0OQ6b2v18ulv/mViBMUf2hw1MjdSt12+/XU9/n/1m+I18+Im+A2Nj+AcNPtwXx
lF5/X2aZosAyg5wAtoojHSwYpnabBlt8WLVvVRkOV9ebhitQu//9KIix9NXActZB8p43yc30TYzT
9MMOMBiv8EJp43Bk3iUJj4SyDZygY8EOVsT7OW2Mp9J2izPn7e2sbNojP4xPxLGx+odJ5PvYwVhY
SfdKM3Raa7/YWY493DhrRQ/KnPa9hFlrOdo5pwIxkRpsVA+ume1dqx4248CZPcuz7CqXiVgkHhRN
QTG0hJGGTKQJWtXPyoLNCDf8ZuIJfKqNhxq8cMRUGoq/deyZJaMqfkJ3G2x1VomtV4wHT8/jNTL0
mW7mZ2x35bYaKMs4F1jPhW7FzZ1sbLA1CMoki49VEgX3pY1Xt80ejNZ7lF5Xn0ptRJsF27saWyZO
VgHspsidcdfqInt2vVCeoSgyn6Lbu/cNXZIONmbPqyQe4CoimGpXZS3rc5xFP5QL7TGeeXzC5MvT
tTjB4wJbYKzNmu03mEjsjnqfZjizxL6X65iQoN42xFuNXn5D/Mh8TSPTO4rWJBYny3Z0ldHZNiMt
hzKfrilRVWjSpz+usqybmUAIkJZ9N7s8v8oy/mAUu/Kz+1tvOvRFpA1rEG9kjo4MXSFNfItx16CM
YBO0Tfvapx4aMIyV5FxBOh7wL0Bgc7P6pwlA+qEsDV7AIJUAMPzxUpbuwCiDaaDQt8LIm6dMpZ8p
WUvrEAoesgMJlS1aB+00fA8NDaXcHfOzHMS0cmWa44JoSDsiXWrArX4balIKK871pEdnzqaj5bP2
otA9VZPbvIeoU/NaqFc4Nepg4mvIZxOAan3GHRjvEU6028poRpzhZHeMmiQkqyddzLFvRav6I56y
hZFFuyNJuh/iEz6mIOHMOjkVyL18JwZGk05RmWQ90LzvxvrOrmR+tRxmmFPYH7Xyu3vSSrutZL4I
M0gvSCRv3MaGf+tcXZ9c3baQmnumkG72BDI22wPR0yvCpTUNo6rbYDAUTN2J8ESpLa6MwaZr8Wbm
/jbQdnJG8VAXBlEaJqEKVv3U6X66aLs1rxp44CGy58/fzzJc28hPzD/Ss2csiHzD4JoBejbZMsfj
a6gn7LulgZXVozroqUQlt1Y9IEY1oo3BCMpM+1UsImsiQQnV9IyQEW5QO9fM8f01x4EPtwC74wcE
MUY91rJATsx++IVE6nyR2cMMegqxqchDZWWCpRwyY5LaYH90ge64bC+FHNWVM5C6eqNPdrtB7e65
xy6qo2Nql9N9GnHMpXjCru/Aiavm2OKO7uPjOHrvFudSj+433pT6zNmQc3dqNlffqZurDKS985Lw
JW9htkaMAuLKewY3vkeELDcjw8vK6soH4kZxhzW9tzedqr36c62omuiFYjs5O1Kf7aamOg+Nj3QY
v4OZmXGfe2+hBnCR0ZNOLDe7i1xJM0+jv5rpKPYVBOgejD/FMvSLgHt11WVZtCXXqyb/AF2EkG1x
daNlK3SldUXNAyUEkt3d1G2jeWjePtoRenTR2w2i6jJ8iJR+hjYc7OyxaXdjwYLrGViVzR6C2ahA
DfRmHh6tSHMAzM23oH6Wad28YvTAb3iflea3NorxbQRUc4AhZ6FJNHZTrYc3QGRLtkgkThTXDcrY
WR/raDpNpT8/GqV0HrlpsM24411v4m1IdC9PNYiITZcy7Kk7Vr9ZQdBhjWU6HmHwcYzJeZh7/9Xl
TjfmsnyJhZjuicT6wss1vvIM8sPNvTe0Pq6lPHirgwBHaxckF5pNFftFJ85OslaNUm/YO52LOaKp
CnszedYeZHknkcRFDN3eAGD7bmR0vAPEN+TqwH9DqfoEwG/f4znZgid1aTrT3FQpoqtMLxxMU/pr
nabRuk/lfGr7pHin9b428BtzHUUAlG0iNVqj53eJ63rPsSrugNIP+xCeD9DLNkD9aX5kwmkfyjZy
n/Roo9ufNo0XNy9Jw37XJ8QDCDuAfaIp69NOnp24PnepYgogsuyCSSqZTPHaWvvfayMhRYcD/7gU
hcVpr3LPsYcmKY96veGwJ2EyDiZsDYapcmzvMjiQy1ze2ndjO9yapn6aRjd9nlwaTkHQH/wSY6vR
cWmiVvZ3qAV+ggh7DLm8DK9Tcs4c37sjUZyMD7YDEtQ675DU+au0DZSM3py/xxOAjGGZ2U8Byucm
Ld4G+3nGKvQOCc1FqDic+6arKAFC583z2cp5+4+cGJC/d5N+Jz5mLYwgeuni0t47SfaF12+pfcvk
nbGKBViZTso8+85JqJbEu9R8cqcKEALRoNvA8krKolXkihciQgjOUFmARjkqt/hGX72mMDajZSbv
S8WAmxw44O9PTkhShB5HABCKuzBkxMK1RLvre2pr9/TifD+od33ZtbBGeNzi8Uw416shAdY6nelB
GEd5SIjLxVI81RZTjiPswB1eOIib4JC32dBX730+u3D+uvVooC+wZvhWCFk/cugkD7b7L7ZG974R
2bvFdPliMhJZia4GUgS8cFUbrAPwcqL95EzNe53XD2YjArS2CigEk2ynMz517Vjv9Vxrwp/cHeYk
tY8JxH53GZ52ELkQdE03KqJ+1fkaMIAffAKLKXFk3Ga7/yZuCJNVjpHJtcJ/JCJ8pEXgHdI8/RkN
/UD8S/3YV8svO9h/RNvGF/oiRG7lqd75fVHul0PvO7XTS9HyDCrU2KTGDzeLhmA7+eN76HJNyDd4
jmSLokq6OJds577LGvHou8OlLYU6KzvDR8pv3Q5/evbt7QRped8F5nM8m/2tmsZL7rPoTMttDwOy
fhhn9c+r6+kdNfJgpnrrijbcp2lpvMOn2gsIT5sZsd1einBi5+sojjKne4eGNWM31AbdwWjlN7PL
m8f0vZthfsBNAozE0dRi/2Vsx6+fue53kEu81bQGjyahCWDnGxzW3LR2Y9wGf7DvyygUFy3Ifa9M
FgDt5d2upRDeCM6wkLOgDAu3qvb0JOi0T29pkIRnml/9mlRtVgEdvzigBNZJnA13CFfkHjY38DqG
P+TSGm8toatrnSDCnE3ue4OpM1OZ+q7zyQudlt8Oy49xXyV2cMek7QGz42M21tZ7jHp/zwkFPbLw
zXfksS8s9ihbqJHh6EzV4vR8NbJ4fG8rJ9hlbfJAQz1BpAqPPkqKp6gao9vvFiIjNoFkqL4siVmR
URy+KJRUazYHdivgNmRZzsx+Sod7qU0Ppkbtz0Eh3k9KoZJjE6UsKvDQcNXIdPY2ZmAAAjYxQmYN
T884ig0ds+bFVdK7xFSUEGEm9R7wdG4xlLCj23N6LGxRbPMESHWaTq9WHIOcbZuCODtYI/RWnsby
W8DnX1tJ8tm5PpKO5Y+BytSQgtkH5pXqsz26FQUSHojfXyc3R/ZjoEdlAhMNmP2L0/1lFaOtId4r
w88AohvzpkTGyJHtY0owyWNVy3IR36DJPLh52JzHLPiYwycIFerophRENc2LLQZb95CZ7r1flvLB
s9STEjagbCA927LNX2nQ6BdjoG9OnBEwMHSqXFHvFs7DvMrC+tmAYfRKT2FB7k6fTtIsasIyupt2
YT4hBgDHtLXLYn7PZuY3I+yHIZiT4wy+cerjkTyp9l/axyQGY2sdO+Nb5Zg+3ZydbkSlUHkgjdVr
wGGeBqw5onvwh2MQxYv4DRYoVO33yIie6Im1PwgTGSWh6AzgTj7NuG9W+ejLl4JwdGpdnVwhlkxH
eBz/vLmuF9YPx0idoKwCyW6o1nggqhP4dpHsVSrC59YfngLP8X+C/LP1gUZWQMqe+qJ4ggRY7XLB
WkQIDzonr0BTYC3hcAXjXQbXTOrSABHRAO6BBPN16ifNvujr+kb9Oq8VHslbEISvSVM89GYgf9yZ
vkzjl399w43XZmihpku79OjUDGo8RqWXKgnCg08ZiS1FEKY5+/c6Hrx107Snxp+yZ9tvHwmvRAbi
Fk+cgRHKQYCveIAgKFuXgNHkLa0LwAN2Nt33CCuY/wwYwfz4RGc/v2iXUrNThge53q6h+GcZQooh
/8S5+IDXgnQPRoOKjAJspFbH4f7GCjB+WI6BMNAb4ydBwuwWiRhgDs2F6g00vvTQPdaBWFyCmuCA
2FHDYyrITKtDNo8mCjAZaoUUSnQlQ4sFLpXtjaDCWzPXX3Tah2+3Nb/toJFvTaAA8Vn2y9xIfZpU
Gu3R1ckT7H95kYsL1scq8cTsgPTAuUtORViaTLdwDig4Ryv+7zmG2L8a+ua+GI3kT0NCAmotAnw6
X5hHs6jcjTYgt2ECD/fuaFmnxuVYmUwc6xpJHEI7FSO7U4rkxmFTIEP4j+NCp9I27ETJsmSuLJpK
29bG1fXf52Wj8/0AyhWzcBhBIO7jM33gPcs9n01kV694YolMj4kwy50svZLU99BsskG2xxIG/GEU
6RdPeXj5feE+gm6MtXYb4HCnXJ2ZiIObWjXJZFxKv8SBM6TkxAzpvLVS3BK+8i+F0HhWJzvzObpl
RxIyxKljEebbWs71RiWvwhLmHfa3VdPksH5DvF+83WqxVfN7//fFzHrO6dveWbbIcB4EDF8LD24L
29Um0WVJgcfKkhhJt8Tk1f/9PUz502sP4PYy9C8AFHAGGomxJSIvQqZDl8nqcg+HaIIQCx1BcbVk
RknjoQQd2tbBMsmuhUYShVA8Vtffj8DixehB1Y9gaAvYkhh6+tz59b8fv3wUdbicotC8oEKxdlMV
4lBOaKAMZvW/L2XKOw4znemuaX8gPYu384x5u6nlS8dV2/UEg5xmlGTFKnX9jTEXjLB6D6lFVyKg
Ih1lb7TZKasUkhNl3VczcZ6aquhUdinxKcsLns8J/yNR8TMUwbLGZmdlHKGoAykjU3TktLHIedAG
ImXaMqffF0s7r5DnjW26fElM2Bq4b/DbBgoTqANsrDbis51Fe+JFor3og+YwFsM2K5zG3AaD8RAX
FZPBxNMnz4UXVPvyOF6dJsasAlJgBUbwC0p6hg/lIBeLe7rEgBJaMBx/xfJBsGtx4IxCLbxL2W+K
xmNkRM+OAaVThBxhmzdGxRPwEq/bIY4FTNrsSgbqDJmxv3SB0huOzc7K0+6LVOOXuwTAixSXZCYp
E2Iutm6AznHtIH7WX4VHcxE1eosxdo/caGvXOKyxvtmHjOYxS1NDbHn8GsVJzHmgiTlumA4MK5ID
kqQ5WiUBZG5t5BuSiNsT75S/qbkqdjnuYmPBodPik7wZkR3h1rHzgQUONHzXoZIxLVmefj8iLxoA
LmRgrjxDZpHkxDt4I1FOATFFOruhvGxOoHM46gbBrdMtDnUU73jZvQPP74pFXh5RtqsF/SAsNFfA
/tazZQVrA+HfmgEwRtHl8ncAglZAAuZNS7Y6ibR0tAyGi6zo02lMUlDyBFSt6Tici4ZwZtufX36v
k+78HRjCaK/8/KEUGRAEpsJ7kK0HhzQYWmbpn7HCCDzcJt/ITmoEM9hTcQsLUaQTn2MV6RPYgwUi
h5k4i2V0YPFYjIo+GgzlEQ2q3C59HmPLWfu+bg+QheEqkgB1YNonIN2xinP/ZrigXY9qeBaXEI3b
bGYnbRPFrUMBsKxgoJmRj80FmXAz8CAVAURBEzR/EEJ7aKYTWBYKtwiFXk0sr7t02n8/Ak/MQHeI
9pmv1Baz9jddekL1momaKljB1KOy4Cdj4SsICyBocv37/wHogDc2Eg02ejwbRcIp3yKGa/RB+g9p
dGz9EcFDjSMD/e0Q21jFnflY+v1/13eM0a9lqXopLLs52e74XgnCEttcrWsZyq0K+mcd1U+k3JJa
U2tz48aK/rUc8y101zJUL4b0KMrM9tUbO1T5utpxl+AGcxiw29EC+isIgaBuhA424FjsHeNGc7a6
63MHfb7NxIx5YAtMqa1viNPO+ViZuMKgVxQFmWh5XFGiAL8sPLRQPNwcXij5YOaioADpZUNPWkWl
B8ijMZ6dbHjCzW1uCZW4z9IDhxgsOhPHrIKtl/vEXWnCHS+xEd/b/cTGkpAk5rTAG1zbl9sCU9Ga
IgJ2nnbUwTDYDU2OrCx5/hkaIZiWPgalWF8IZAlO3N7bLORhrTZliz6LdM1a0r6zAJmRjcAKhzWJ
Oqa7xKJCkAShnFT24rAoJBxqUuov2MCVO57bluLMsdZT8Sn0uHdiLNuBFI9sXtYqAV8Azhs0GXEs
guuPSVlL9zR5FuFdphgZS6fiPMoziGJ18Czxghz4Ckc432KlwQLj9VtUKfDR/UI/GglK4Vk69IZN
/+D44T/iRFmOhuZbz/p5Ir9244smP+UFwokO0DTCJvTa7pI8oB00TZFpq8PyT7jU+djVvfjoijpe
k8tWPnCdPlr9Z0RxwHaHBgBa82OOAAoPw8WmqNt37ks7t5sob6AM+/+yGHqJpyoUGb1NxJqBNMfW
XEQ1Q7idiVgyZ6rWirDI/3+ZA7ap2UuZaCRYY1KnvBWdgHvm6kPEbFl47R87luCCA1QwqwqmzNqh
6bn+Tc/FFJfDPw5/d2Fignz5hLiI58u9MWSeNu5A3HSUsSeqIgT06rCiZS5gPcrTEXx3RcYa/ijl
GCcOxclBsaTWHZ+Vy0tjBUfSjZp90N6Hno/NMuCP8zMiSIOsHriReg6hXbZvu/Ao+9TYR6nk4k14
2XNRorNGjzqhl8On7e+ZZcU0te1/46T1VsUghRFtmwxLAv6uHvw4UnPPneozR3APoK1N0Mzy89AG
k6ypIXnobDHdlbBMqH3UuZiLdMXCGmHE576RYYs6S7H4p1NqI7oXX2HVJ6uksF+safqnehpYdI8/
Zo69O2aXt75xrH2QodPyR5Y1iRvv9yfZiBmXhNt0i7b8ecoSDIZJ2t0VIZksJJrEO53T2m1C7xZ5
yDf9TL2E2YjFGTsGpdro7WCF/+k6egCZq/Q2q2fv0OUavCNGYXdAezxPnANWFLwRWVcjyjA7xSBj
/NOQP/dWOz2rEqVcjvNjRUTLC20upjLLS1ya0S7L/WfT6bJt5M4tR7LnQKYEh1f/InS9O4Q9OC4X
J3ZqTyQJLC8NkwQuBodQVcB+8lLyMtWnlpG960r3o1LDCwMvGNuwylhYzWOZOSPvqRrPltmGJ42e
JQ2Q1yCLP/sV4u0MGIBvJqi3aSAcyTamiZiP57IeEXVO3cnusCKJHIwGrjUCoRzjrivxm0Z+fOgQ
hQ4FdmJI9QXgN2N8DWDyeGYTHAwTOksR1PZOQ0Vf2Q1H7dbyXUSB4Yat1yPXdtCnkboDxihrSNq9
oUpGG8S8dK2R0XFzmvcQKJpjBUgbkwOznFLLLXfuku5AfSwrmtshqUM4lu5tLUeuLUdL+mM/0s5p
znSC9kNFcVtbXXBn0wM4zz5QRI/4vnnWxXNoP+c+cq48C1z0IE57X5d78hxvWdZY7/NAPZTVInkN
4iDnyMoyNZjAc0M0eFjjlzQ2qBcb1E02LWCCbWdrP6O3SjxJmEmOkdNTwafXt/mZwAXerRwzKkNe
CNn4ktMGv0Bd/DN5Q3fTOD5BaIA7FAU3r9BftsE20hrAd/0kvyur+s+k7fAUj8PHP7gf2bqP6xkU
FADxISUrDG0B4QrhGXynsbdk/kVpyrZr0eLMiQyASfBAT+ZD2l17iONvomMZFhtZsm9lvobjuXQn
uA0ya0g3OkjIpPFgzYfW2JCL6BIe6X0IDyQNgXfuQftmuYsHGs1FZD8TNE9qu4KZouPmfi5+HOgh
B/ShXzO29bvJ4iheL4ECU/hjiKnak0PUrizDndYsAyzj6NXCreIEta6o/9FlMqnICwYqeXD/G/1O
M4s8E0GLp04vbMD0G5CwbHMjG855bSPQYTs7t8NnGResqtOAsNgDfQwExkdYhZm6aPPwEIW23tXN
gxavc2XM17pEMTZ6Yie58tr1s40YmJm3gDmzgqctm/4wFPsLGh2NLGnuxyJBRCmDr0j54Q73BwIZ
ryDgbygxkbK64SzAYCQxFGxjylU6OIu7DeTpqjWxTRg1yA2HtL7tWFOqDemJTNTufpqAOsBcvMSy
x62QBHCyJhjPDtkZQLJBOScVhjAnjK4IUMwlH+nZ8wf1rCXahDqnNWUlao9oB/1F1x5V4SGAayUg
cfNfoar+UC7LdpyyWvfqO6SRsmEO3x7cbANbgOQDP8QuJtlWIuerTMKeWbL1SoFw6bM5v1K4rM0A
53kcti+AALrFj1+tSGe0n3ydbox28DYuzpEtIWmnaOQwgakw3nVu+9W4gtgUhFjGmDmralSEznjm
Pm5UwWnY9taDLP/FqU38EiZMGJCDuyFPJ1lDgrxgJcgvQLxo1/DLJWp2tkGJTMcFKbsRS4qznRff
qYiKMzl//wSpU9Baujusu/RgnHDbGfO5P7id+KYlD3u6py/PiKiCM4oLD7N4l7K1L1F7YNzoqMoi
XLuLi8Psnkddg52tLMwz07DvGnQxEJqIUJGwLMSMazcVpN99j+NY3/Pe8k/jBFBWBiabBQ0M5iMP
E00jIXeYals2NLWZJOEAEKKczVgHN4LT/xVTxROcYRYXURitk6y7Gm3qAn61AOZ2A1fKq9FcmMj6
ObwmRvWkhuFHDP0JiRMwSrC03gChoomtzcBBt01CBByT09wMGV3sxCIopYYKBjdjTVsu2s2F83fK
goYDjCAvzBPUsdM+HwlKjRpBTnYBnyMBB7WBvFydFDOzHdzNm2NgDRbltbTVeWA6uhqc3t+6YXub
AsldmWFbCOKEeXgcl+swqi4iU6i0edih5Jog2UA2YCFxbx0e9IPy3B9fGJtOpmgc9RIyHOGVHD4I
NfM3SGz2GKWDfc/QBfwQQG9A5EmJ+SRgOLafpP6G+h9dnNB9iRvHOMRl+a6q/Ap1FGiDg61qwCyY
cVtuej+ix+8DBAdRsSYmgkm/ILbSChCwtPUR+dV6bC1SxauywgKr511K2dYq7yd3xV02pKi+vZ8B
U+F9asHVSIgW6OcasrtnHoKOs+I8fXAoAZXX3tAbYeZ2EAuUBuG9GaPFDevS2kekvO6ERvlFbS2l
oVhLUFhOSYcbh9HaNgAyuhrpka7m0bM22CIqu2aPxIKZg6TqXUNeVJxuWIOLdeyPwKy9ueMZxhKR
Y27GOvyWpt2fulYuNx/HJjlDRWhL+QypA7JijLBV66M0yxktHKKyJMS3X8acUTKY3N3wPmUQAcPs
kTFyi/XEh3kosZwR17J2vMxZVwFMwhpWTXDO2+7VbYn8o/m0iRb/dW62zYYZ2n1A2RD4+jjQqiVg
jsnToI1lWn2TYfCZJ/Onb5uIROfKRqqS8fjNGXfKRsc1ZbjoAc80HuCZ5smAxLCjRVyRV9hvdKPu
52as8EQgCWh4emHrDQb6V45ZRkiUkw3r4cQMflmQQFKHOJYqN/IOpWFVp9bwGSHgnNoUdjUh4XGL
vVSJu///5hGmrvcEQguOD47JxFEZ2Ay0eWpL9zuhA4M3HzuGMHs6BfZ8w45nbMwkvi/nmkcPax0d
GDAnfhIif50NEpDahtSSeePNYX1WbQBpMzLBxNk9+0uffvt9gAQO768Q9qYsRusUyOLbcuqDU2GW
IbVuJn2zOOZT322dFnw9c9IfVE3RFRUFCzgE/8+auI3AO3XgG17DIn7v3eKPp/yjHtzpFuU3FlMe
tL/m2JBSQcyYrN0Dshe8cMuCMCUF2KSENCJ6TRyGwqZ+jIkA8ZHthh8hmudXKPkc4tDkur0Wj/ge
/lG8QYwOnORcd6ZFd5P9n7S/4F4SUmZ51bPTEQOPeinA/d4mm2rud+bQYIMIDet+qsQzI8e/dRu+
hxIGKH5FqrooCYszmX3ZPu+JJ9EK501CsTy58XbC2bwyspGU2ak+5r8eN+JfoQkw+vGyOD/wdiLI
8WrO00BqfKHvrRlFLmbti1+38T7DRqHwGteW/LDy7GGUJQ0U80hDoLtkQYQYq3CSfWO78j2IEbNy
zM8dXDTkPuMLCx+Syvhh1n0IcxGuao/Heeizh7BfqmdF5GNZ8Y2xhaUrtUPChILjHMzgb3Afu5o3
2scWA40BiQ+OqqUICrE+tP0Zx43aw3lgYyKOuZ4BOnFLqTFEuqWdF8UZQWXkMAYmEBRist4QYYyP
0BBptWg4D3ESHYqws9khWvobnUEkwbhwdvB8EBtE4zQm0djXoXXsQvBXjLskVVzRbCiptl3hsMuY
UXEoBwwkA2dvk7Jj7VbxMa2c9hDW8N97jj8zxuomlydE6d0c3StbE0iK5nVX5wORAri2r04xfnBO
FiuJFm2NYOM2xszuE5ntu9yC9agxKS13ct7h9Elr9nlSjtG3U8iCRKGpxe/J+lnkodjS7TsMjoWE
qJm5ec+N8SgLnR9jq7/FHMlXfRYcJsThWOP8Tzv61xAluB18IFwOJv5E+czWl8XRwpw0Ml/agny8
t/L5azTrcdNgkUvMmcdcVj8dLDmrWGAZaNrjCcGem9IXYmQV4ZQpqe8gElbOvLMT/8Fq65GsgOHk
IA6vVPjjeAxy3Vs6iUeX/gexIeDd5vKvqXDG+3dt8q1SJL8SCcu+7ePkqILqsY99/uyy89Aj5OXh
lysRAjewTIRVRn0EtbDpk2FYgs7qI1qArzrGBse1vKK5c1H6xdlzQGoSNlEj2TRVl1wd9NVdHNpv
Jlrt3ZSire7z0H2owHfiSeTxNnRXnqMeP8BcPTqTK/7O5hIoivv+vqin/IxmLQQXouut7VgcEgtM
Oq2ODlHK4Y3Y1p0s+SdDp2zuCWncWL1pHqo43CDcEzuGylBunEcTRlGlqidk40wj2+KG1ftupK/n
cIUHgXmoyuiYIlQm305iNwj2ENmeXCyCEecIM4QpHtHwklOA/Haxby2y6qyjn4KYzCNiuIz1CzZV
9JyG/cfcpsp+EeHIOklwiDngh2Fsvo0T5PCieNxVZUA1RqskFuh18rnngDziHce1TSu4eZ29gI5L
5/JYYFegbKM3TZLaSi2/IBFplFryUszpQ+YOPn/MTJMOQOquGlvGC2ImCK0b70LTCBFDA0Cfi947
EsNwyRnKrmsvnThwJtZdrZp1IUVziKfubFrRnV9TU/gexBcCUWAwpzNUROKiV1VNsKE70W6ADEjn
Iw3EIcD4vIoNjQxA0OqI4Tip+DLm1kdXN1CjGH8G/gt6WWo7Qs9W6d/YavHV+ChgirT9OwVP2pKf
fuH+0EXlmOtOp9TiuEMoz2dkYTEkHTa3iXyMyL4ArkaxS+B0seF+34sUvHzV/U3q/iSNp4YjJh3r
cTp4nf+JNv8cE8DLlYt54CbWOFTz6LoBuSa16Le4XdUxFfaHXct70eKgx1W3pVGhV7KhjCmC7CVI
kjvIbcfAHx+lX58+e8Mi1CYD/i4BrK47Cw1b2HR6aSVopBaPThwyJ5ybXY60fRU70aXldLiNcsxm
kSjKY9KG1065Hn4hpL90/JKtO0kMMewZsX32uOnWYV2DjI4hHjbiyBNdHyKh9wGUBsyp/i3XX1XI
aQV1HQ2Qqo3PYznJXe+ZX+yGGd21kOjTRrd7s6jt9QLw2ki433e9Zf6dPa+jv9oae/q9sK7QFbHc
kF+e5vgRdEnkly/yjdnzhjCAJXFjCvaxRcXlh+hHzTyDTRWOZ5+UvtYQ5Y4ciHyjeog92aSZp99L
p/sEMQn5jKPhueWxWnW6e+qYyrTIBbdV4kqORcOuHbDSdFhKIb4hWkkVXIzynLp3dnSL3O59donp
8UvCoUT8QS+UaS7H5kqG8dlX3b+A9G+0xfVxnJp+t45M9nLpm+otGoCdQT2rgONTewP0tRqwDn6O
rI61Yy7BjpJlYT/aiXjVpqLIpgkq7Pal0J0+ljo9NJW+b3vxHsimOliV5a6bOTpkliWIhJclbP+9
L6Zxk8HGKWKId3mLLpROoCTo7ogIAGuHm1UHtx0EOcrGUZMzslLldEnUeGICtmoq//g/zJ3Jct3K
dm1/xXH7OC+RSFQNd3Zdb9ak1EGIEoW6rvH1HqDusyVa1okb7rhxGOKRWGxsIHPlWnOOKWLgiJW2
6UNa2IarxlVjVPSxRQNj1MO0BFeBR1buMSjS5+YYIZrCvNUBZyhzCx0Y4FtMwBVolgeJNXgT2e2Z
8uulH75WHZsukbjT1u97KC+k/IJCWSLBsNBhq+OEwgAZY7Gz8I5bEc4j3ySCWgszUIJlcxkCgk6z
PCbXd8YqYr4KETNM8fSgui3xpf4GOd4r9xfxnVH8vaQjC8rWu0k0C58cDlWuoRcxBf3cNmlxhYhL
ikVWr//1iIL/KVng52CB/1WOwf/FiALX+lNEAQGX2dsXyGd1/aX9Japg/rofUQWabvxlGZapu8qQ
wrId+z+zCjTd+ssWGLDnkZ2j66YkEOGfWQW6/MtyhI2kSdk4+WyLb1j/M6tA/OXO3801WIVc0yHG
4F/IKlD8jJ+SCkzbsBwJ8cYWOr+jaZny16QC1kfXo9F1tRt306O5NAh0u1YoKzikfesGMHhuaWCQ
aD87o7x4VlyeyErpt7UMsA34Ktx0Jcr+1rVrPAX+J6ZUJZ0FqhtEWhaAoe6QtC3Cmhg8uJkQW6aG
KjpaKEg2bcqkPexyykFcfjtmjQDWdWuF10nsmYqZ2MzcXcEMKoX4Rmvlpmy/eJXTXW2N0ZGnBUvY
Vv7KKbN0/9M7efMjquGXDAfCID5eF0UDQJpcHYWMmxyJnxMcyOPONLcOrjVZiBtLQBxCgU7zoKpf
NdgFUhIG78+MxTTfOWFBk5rZkZMBb5Jms4lm6VFKijIViJUynR11TIwq2gNJ3NgwVE8mfdKi1LJT
MRLk3pnMIG14WJqDf9OVrIReF51CBcAzmIxgn26r0XmP6WMyFNgJGwYQPhs9bmXgJfacV8tNIOVQ
YaW848upZSWQ4YSRTtYOqUMGzDlFG9SpiysMlXFjuB1ZUujJUHRJtp03bUALSyJQuKCJD4Wz7JYO
oaIb6Nl/vrZK/ObaSmGi8pGmcqT8kI4hZ8VLZ815Dn5OZsBd7aA28SdMYY3Q9+ZgTOuAUfwqLJ9q
UhE0lKDPmiUebMZjCS7x+wGaJ2ch0iaSgFRgExlzBnth4dqpgWsLiVCuZ8ZCjk2H+S06KwahdKah
FVZ+a0FQoo9pV2G2yUIn2cyoXUIHGTQSx3ZQwyBp9Ml66/J8IqdXawQhiLFU/aR4WJZ/vhhyvpH+
Kyrk/QFUSnds5AKGtDnv/3qjuUSWj6HSMHtFazyhHhPF0llZ8XeFVp92J5IcuAv0U8Zbf1SPRc8E
KeK4EA3jKl+SHtYj+2uIcwvpYoZh+qoFIwx+GRUbDHXfy6jOV4NTcF28cPixMfyIZPnNU6L/ZvVQ
yjZsZUn0Sq7xYfXoJjTlweheorT0rnpbbtwBCdSMRUwTSF+CTk07Y00aWulxbR1VwEnH5R9xXK2/
/vlKvi9VH66kKSkplLJYzN6jX35+ZK2yqmplh1dZUi865kyP6DisaxisEKmQtIsARV8PbpLfY+9n
SNjWTJrKL0PEGcNy8+hRd62bzLS3cE3I27PsM90UDNT11N/iFmUj0KyTa2qXm8XoDOUD2pSX0OHs
aSeEsjTEPMBg8YaDYUJtARELUk6Augu8fWS5zIM1/bUZQm+BBKjYlxwUoaM6aFlcHjUEQc6mB32V
YgVDFYiZZ6kbRr8DZWovyHoRxH8+EFZ3DAjM+POVM9hNPt6DpNTYBtWPac7bzq/3YDzmWqcqdanz
vtiUKfEZEd2IrnLMnTPD9HoaVSZgyFZrwQTUxLdm+O00xstEHw7Yj4EvYNuJYxgR2CHH7RTRarIw
IxT1yeIBnCxpH7SUnq6NfB8zONwKpBW7kcJmMAkYpMlMMKcS3R5HTC/uLQ6mTPtBn7GolgTrck//
+UXrbLwfX7QthCXYQpmd6x8zeupsdEali0syDCB5O6JWhL5lcIoqgGHt2kYRtBkxStnlob5ip7D+
ZhnU54fjw/3Ktkt1gEjaIKxofrh+Cgki4o0TgmdcWFkAYrfRdyPfWZpK1wxlbjMBJ6iXYPoi8cCV
O5glKxoL999dB+M3CxBrj46J38RYKd5vjp9+DeEnduL24hLU2dbgMLFu1JuX+s5tGAUNA43qLOsS
yWph3Ynce2HYqg5N7XO8pVG89DIo/WHVmbuW6eBJr7g3HC/mDniO6lQCcEWxalcT2j8GZQuNeRpQ
KJRLE6hGd07gcQ3UvNDXvpReA6HBVwgPm2ZlmQYz8AaQ6J/fd/t3r1eX9AhJgIJvPddqP1/2wNDk
pCUQj0MYinoHZSjLs0cahQSs4KAzKkYATrfSRObcAkufYE856dStTJSlZpUcoFkOl5TiHOMn70Yh
WPaGgvUtd1LE48nFlR2cs+Rb3dTOVuDJ1jMZYXDTvsZl7G6ZbI24FX2F8GoASQjnwhwnAgEVaHwS
nHccmD4LWkoAJsc1PaebAjk8BqdQY/6p0GKbpoMrFZGVga+Yjgh56q3lPplbj04VcH7mkE15DBhi
bTAEzbm+k8nrmdylLBCAZ4aFCcwP8Wcjz1hJ19h0HvOc0J7t2+HZqS/2g+tcLX/0D4U3n6RVzkEE
ApCTbXHcFJskTEHXDW38d7vhbzYUW7pqLn4NHj5rLh1+uhmDpif5SGsvaFjqnXA9sp31/HNmd+VB
SFaNCa7HJi1QRTcoyYs5GSUCD5Bl29ipslVbFsUmx8sQhUm6p+MOh60LN0BSsy1ABpAQBsu40zGD
cZPzn2+s983u4/NszgvoXFLrFGm//u5RD8ApS5qLKYMvVB7VqZvEuiPreenZjH/oujw4OgfFECJs
3faHdlxg8vXsJt4GlT538rgxUL895y0R1kOZbq2KuVrhDVeN2eLFD+mVV5W+i6qMAIUsJZVBg/+s
V0O+qiPb3ckeX4wb14Rfymn+yqA//PlF/man4NChDOoVXfDfh4eHrAA5Ql+4jD07gRpImWGrXE41
TPsyvvvzz/rdg8rpSDd06mumcnOJ/tO9UICS6UmaIeVoKDaeFn7X8Axv/vwz/lvRoObTFw8Mi4HU
hfi4CKegS3pXSsb/WH0w69AODnlIUYEfJNNCyI+8dXN+z8jwOG8YH8XUDnFNy96UJw2f5lURHp/K
xl8rXDZKM7fCDQpa+GLp+xCGYyNQ+zw6osj32jHfaJOX0MpR97jEP3sa3ZdiDG/GqM1XnU5kWuPn
1ONz/VZxo9FDuRK1gOBtzKnoUv7BAF404HhE0gB5oaCSne3UuiBqS0EJaaSnComF0ZnDHZjQZXb2
uppDhUmD82+unc0b8PMNz7WD18mRljtCmRyVfn2DJuguVZmWF1erHmpf+UfMUdFi1KtuScd6W9uA
DVylxcvCCFHi2tTlWTY9GUn2NFoJpHivZrhhiF2Ry31Q84yaTpKsGLUDsxw1BqzVyig4+03RgHQ5
qzaa4r2xvRCOAhEIOIDxg9qetZQWNiRLC7VNOKe5mI12LAwYcGLk/WwkufF5cZvXoGR0EjepY0pr
m/PMbfTY7Tf1lMS7WkTscZ1YV3bzKccjCL0OuGoMrgkLC5m5TJs+cYq2j4N0vnX0b6F7AIyzpHn8
83VlM/rNhVVU/q7QHc4mH+sx1BzYHCUe4wi/QkhY6d0UOthyil2VOvpNb0FwCPLhx15smPW08GIo
4l2NWErQTE9maE4VEasrIuLhQtOzgbeRe8Jx0u+Jby3toqXfamyDqI3OFXz9IgBcO9UyXhCVAmAK
gcsau0B4ofON169ECTbFz7Wr9D2TrPQUKaR/ofockBFynhigL+VU6VDPbabdnPxXRcgq3Tk1ibMV
vffBeSXXAXG+0Yyr3hygPqMy65m8uKRvt1bonsqg1Telk3+JU4m4u7HeHLvQKCnSG3/Caq/zvcrW
nY4Y/c76pLnkQtUJGjRzlTmEs1ubAv4QWoNR53Hm5fjmyi/KkeNHqPZV3FbMbMmMbsywXJV+RuKF
E56CKP86zkeuEIr12PEomnl4Ry64y7OcHcqejCCrT4NT3thf57leG2Ftxs8mDvohQD93qMXwQrtm
yaHiTUWEmpkN3IaRrbUCg3ooAfBZ9OjrgKeYod2Dx1W+2KTdLA0RIu4V5t7Iom7bGQxk8tJj6EBm
4MY0yMq2LdPdM2BcGXaaXs20+F5IbQe4TCLzZZrho60DyrLN+qFFHl1frO5bZVjEVs21iY9U+G/K
ZvPjDjA/9C4WZ0MQV+k6H3foqRjU5BTpRYujHhEEqyapTMNWpDVRaaaXLE3G6gi5qN8J7CLC0jAf
PFGH264C1VBYTrsaBp7iwodUWohLHhnYX7rSBaXLWbdJNQFFDCL4qMebEdQt3bFvnHrtQ48ZStNM
D745Vn8dF87GNvZpxbV1LChzbQc8XEWHdJYuSFkwMydwYYW0tF738404RvY9+kpykNrphkb8sAvd
5JM7duS8OnjYOhW+WU2Dw4b3rEwzyIRDdG4BWCHgjqyVpnXIlpWT824U4fZvnvqPXREuLCJ9k0Jc
h1xofzyPhK0WmEwMzpAV2nnCnC5LxugrE9HOUtjxllaasZweSfqFQhX8TeGlf+x3zT8dYRUOYKUb
9CPnzfinzbbqUD9opnOGU7KsApjheoJmFRmqDNjp2wgLco5P6F2OgKhxH6W8pQQdoH8K33qXHtNs
520nFIXIfQ86Nq+/uT6/2W1cOp42XEcluf0+HFJtouLCFm4PI3l9ORjfnLhtQNYMX/qGXyVPBcNh
jGMoFscWyZE70i0yxrhGrD4uRt81N34rF97F9cgx/5vfjYTZj0u2K4RQEFuo/YiR/XiKshBrwMEF
ykX8FzUiEd3R1D2YWncVwpu4rRFC17YVH8jvGHG9E7hHiwRzH3tLpVU72UDkQgsQhAhQqqn2zyDi
nad4+ALaCZVLMCO1owR7v4cRwXVOxdSDZupLdG1FZT21ujts3d5ExNcr6wldeb8iH9RC9TlkHNcL
8+BWvgOWFuUBAur0KYl4ANFUaydSvfRCGHdBU2ICKYjufP9UgeTdCY0i2ktwUZuYEAkc7R/c4joI
9zHVs+J+0jtz3xOQwaPimJ8clGh6aRSvE0K1MOlnOlsYbFypMl5c0izb9yAwKLlAWwiRsuj2ZhO2
yUSOS00f7IPenClmvKPujunWIUqrnZodo0ntGCAiZRfD7jcCMhSlQXaVRnRlbVm7tkFLg8rSbt3N
MDlnt9S8m7rHDe8oq9+1dblDzhPdBaNko2JIdrAgwj5lAktQhej93Flt8URozRx0eh4o71+aWZs3
Osg+ujDdJCoet34WBtsRZPzWK1JUC/pbV1mIyhic1gTk6c60RV4MmlakamWUZJDF+UpVNo5HMBWQ
I1djlY0nEuDvYicOaaqDbgwqYNboFgBOa/1OIUTAfuBtMysy12UwfHb06A2xv1wFGDg3jAFvR+vo
Kn+6YSs9Om5FMITVcb/39kZpwjsMQJCbNtoZg7yBAYKWyKzWhkabOgvru36AQji74iOjuBchJw0C
Ob8FOmIsOdGCsYt835sQ/VWrlkXr0WIM1XfLVtUVwe9O69vvEWxeor7zK2uZABjR3DJZvMMsRgd8
wjk6RZC9N7LdlhkHYWV9zQ373unHb5h6r9rEF/cjHTrF4YT5F7oAg2vGFnwniE0huIj40e5zUXuf
IQaz/qToN6b+q9WXMANjLGiR8xCnFY2Z9qo5trtSENLB+m5I9/rUmRZBqtmy7ymU9TZ38HP5l6An
f6tAShM1ydk1o+fKjV7Z1J9xkZ0SSv1shNpXWUxTPdroQz3dYy8/mH71OoRI2PET+Uumtp8HAUAh
s0PvYqXjU8iNhL6TQ6o7yYXd2dpBOVW7SyHPQ5iN11XrxKtaq+61wKlXkUU8rESYuw5sp0Gk5057
P6BVCsPvrKoUjqbWPmsDek9WwGkdhw5AmqSjiTKPTLTaL5axVsdIB72dXQ/mxd1ULvNkmXOdQO0w
VObJieCtXYruW6+Z3aUxuZKds3daHTZlDgI2MVah6o2NAyFnRjfUywy+29KY6vs8IjmJcJkMLACr
CgwjVBkLw9YPIzKdU5xrZDRQfCI9vOqFFCd0/MSH+HTsYBamhWWR2xVfSnIXjyURFrlmpsh6g3Tt
ItxfpsNCuRx3fHrXxw4pxTj4L+RdAq8Kg08Mvnk0y/RK+MlxmCMHbd1ARMwECsUQ5xjNOQEybYEE
FPYqyuGHeI5RrCpYK+t+8jbxFL0JNBTLBtbQsh+Ga1sNT1YNa7JUJTKYWecw7kcfZDTS364Mvmml
o1bwFBA8c3LoxauWjGLr+s9kL4LpSSOAhagygwxiQORNp95D5z0PYVnHzKNmNKCysF/Z7ouMAX4x
yApDINfIFzZTNYcIVeI7rJ9P7sSYGReUztGE6reNH8OpIFWsgM9uTZB70L7RakOe2aPU2tGzvPed
Mdp5I/uIMMg/8/Ov5L0S01jAfm/A87DSP3tF1KOu41byMXsSt/GpcuxvkaR+JxEIyAaGbC+8xe41
ofp96LjKQoX+2lXo8eL42ZidgbY2rPQuZ6pgCXJS9RdAABhVsfmvdJnvslqSYGuDX0n9QV71KkDw
5tabyEvitdKsWf7GWNtuLLULhz3Ll3an1eUrDSUGJyr4OoWoIyDUYML1/U9h4/ebURXfc1rE+3Qi
LcpA2TBo3TdlVOcB587SiXWeXUpbLLpDtSX+9knFaXTQrWuluuActhlBYyUS7imWjyieTMiVxpoU
I2mVxa70/HQbx9UxR/RClHhCTHjTD+hUo/KeUajL6UemqyxNZ4OkKNkxWJBdEjVHIomIWooKjNFw
uxq9v8Xl586rwxHQxyc6xmqJy590blD7KBL++YECnKxGn9TelJMGrls5HQhNfyT1cKwHQb+fgYdB
sCcQJwINiF9BOvv+RXUxo77f//j+7eJmeKY9aa+jWYP9/oGcunpaTv5ENCjC6D70SGp7/xs1O4nr
hMCu1FyLqngxR/rcNIx9CsYBh3OfBZLX065tCyOndU/y4ffGuh1b/eLp8X1MPURbmZ8/kYiRkl0O
vaBI1ilBBYcss+UBINKTiKtmM0j5qTUbmyOh4lCnBdiBikUd6s9yIJIdTdzCSIkSn6+4S8rbwRqQ
10q+oMzNh6HiIGpOG4XffKFrOP30mQoIwAMQcyAgyrN2riYnVJ9CHZFh5px7yvNDPxD1DNzsbtRd
FBYjUQmhiw8sz4o1MymmlXQ6u2GgtxbZ4kxF8JxIupwY3igL5LBIbA9NlnIgpLoFrbeCMavdd+oy
068MMQIxb6u9u8Xu8eQ2bXghLwD3moPa3BhWpm09Wpw6wXW72anU7Bfs9oQj2KBwGgKacJ991yqQ
Vcy2p+tg6NeOTLwN/dibwpn0JfmpZDEY5gvwESp3IZ9ShKY3UX2yVemeKybXXQAygNMI2jVlgEes
Inq8HGrPVLsgDForX7uErlt1/Tq4NP3ANROZDXmtMopb7FxPoeF7J9E42j61oWOmHZVNXjVLR/iz
69HvoRWZF01v+03pG1vm5p+spoK+gI3zlu6ad2xM/caF/X9bjP6pmox6ZXfma4nkzY/UiW5lsrPY
wzsy7rlnWw9vevMo0Ods1Ve9Sx76rIk3WtPvAs+u96QePgsLWrMzYgjvjW+m5U0rnB7RLjEjd9eM
zMgKTjQDA+LHjtRjGEsYX6LTiI1w28W49G2aYYZ/h4nu0vKe69BWYazW9ES5J1n5+4tFTTpFlSQJ
ofKWFSM1cMzxMcDJcXz/k93IdDkp2sPc4/U2ctio8sl7JprkCCJOrfHrD/QwtrZttqQ7xF9CQ/YL
S0QIUTvsqtlUvkz4aZwoyZYGwoblkKFRMvwJ47jQ9o2R7rOxLaBXDvfumO3SMa+3Ocf/xcTIOg8L
3Gqe8RYFIjnCnTngRU2vdqneIFkofNAElcaGNZ5Ifgf4AxxNif6xwDm5MMww/96UqjiXbXyoSUa+
7cbyXmRZgXA36l76KbwL8yE56GhQ1+ZkUZLgbwFTgYB+isMTvDxvFdslcTtmgmLfYUFzmueefsch
MMB3iNTaEopbVuZrpX1p8ZVdRNBf+Nw7OSUK/QFgWdj257SwGczjRoin4K4vY2SoNKAuiu4/bjqx
6m1yxPu8BECCIBIxbXE1iHGFRFmjl58aGymgdrBJYtrlrQxhGUpzb1e8Xg1Wzl1jh1+ZiBabHvcd
7eQiOelQrTAEQwEpcYIlaXXhXYRRvGfbVui1OrGcrPqpDcZpodVsdGFf72gYDqtkMg6yj+wLiKpr
wvnglGWSgENBWe1QZTOO1Z0Ftgrgqvx/E+LxOm+9cInIOlkKS7tazSAAhfOcVZ4AeZu2V0+38zUP
Wryvnf4Vhc+RHaxZRkSOIDUfkb/B8lrqTnhJUnRkY9ra28EkqSRqNfA5YbGy7NB67CQJ0BHEXqiV
8Ukr6N/RSj7FAoKB3YT3WV+1+4TgFMwrLOA5+hC/rpcYNmDFKfUCUbA8RCL9XLpIe0HTrLVZwu3X
1l2gtcfQcm4iR/OIeLNPAVQI5L5GfBlLyjKWSaMs3FPGOtqYFkfmOsEGgDYD49NSlWV7cEyixcqK
EEwMbtYm6QAPT5J+MWZofZ3jMbmxmrm7xiR2suBnpmSTDJ7WHDPMhauO4eKSUSv2eoMEiiS7C/Q8
fIz7Hsl8GS8xVQJY4b5BHEi4Q6SV8bYdWouwzJCAxMAJjmYCf2XeBm7z1BM3LtlFEtfEF1oORFfx
9oSe0V4CsqAR1Tp3BSfLnZHWz5WOL4bT8ADXmfVe6zz/UwDiRGtvIWOSciNuoh7OASLbcOG38RyS
NaPzfPeYacVIoEH5TefVg3SULNhtzZmvs7+GcMJjssqOdQzvzTTHx463kscXZpaj477PRc75g6AF
PZfPfnNWJbEenc3BC9hmYWXDkUpm3GgEPMlUH/dTzLpXBdRTIW1BlnWTTCaIhoGV7UQmmgud/20Y
c2zKZf5CtntwtfM6IUgxv6Z2G62FzNxTPhAlh8/gc+h81vFXnXrBKTKxB8jm7oEuvdgmZkC8jJYT
3VjDn8WliC96puxCpEB5Ib38GIhyYw2tv23M7B7krrMuaBPkyZz318PjburK26m5VzL6fXZsahP0
JBDdZG4OGwMW/lKyXYesJMsoc7n0tj7RevA/YRkRIAAi0ivzF8PuxM637Acpy3LDXVpTc4KmkWhc
lnWhuVc63EQYZZfanMJnp4YyYPDiJb2frZoXBcYFoRLBvU/5EGjMmrxuwE8HyBr+i7+sv8eUfvdD
lR0deMVH6uOGg5MX3UZuvG9VMa6AXzNBTX3jMC9FaZPw6h1AoKHSb1DbTaci0o65HV1JDu5XANTU
IR5wzRL1vIjTulrUJpkSLIS0zVNyWlzRYqMhBWZNm0xy4wtu7Ma3VnGiZ2sr6htM7JO2s7VpPMYt
zZAsCT7RnE4AYrbP8EwA1BUz2qHT4pMzESVpAmWKZ2ad2RBvRsKhd2lp6YLE3YrAve3x68YsWeMk
g73qT7pZhhfMzUQzxd659oR75FriRA1plBbI4hW5BNiqSpqV0Vs6RKRGx/EAorGsHuSYrVG2h7CR
rOwITvgFWzTgq0jDzlDCqgvj29pMYLYlY7+pyiBaWWmEZS9vr3HZOitCwPLVRLm3UoqcgjTz8BcF
IOTJ0DZJmOhw6GFRCbvp4ju+tpYA8tc0LNMlbSSyVc1qD0r9VoV9vnIGM9wWpCGr0bawJzl3UKuf
u8g4Il2bTVX8VWNpyTKqLG4F/xjWI2EITbQeKDI2U2DeFHbxhQNDumaTFdhN8b2kzmtX0Kf0920R
h5cKOVBt+nRtA98Euf0K/4PRKVDUZQDZqyCxMyoseh+R9dnlPtu2TfQs2oo8vzzEZNUEJzN7iqDU
nOjRXABaNSfkR7C1Ah/vYRxAdNAIDpkvfjz7lGxtjbVnaRvCODOI5dBHf8+mBYcJBBCaBU0+xJ2x
V4nxYlk9fUsTLtzk4qcl7MBz4NWVGLE2AqNimXj6ASHbWm9Tf9u6Mv3sd7hR+d01KGNplD+omDBC
lZFR7+r2TnYv1PXuSSDfWACNqmngFD3Hi/h7a8nvlS+Kha/HB9Os5LbPh2LZgyhuIFcz73T3GPq8
lQkHgbiig98WzD0t95vfUtNgCXW3yQwwySYMjPTVvXURvwx6024CD4xelfiPdsB0lJIO94Puf9OT
8QnJ42JQreC2lQ+qmZIdpySY3D7W7wCnXyTtmRc+XUThf9UzMOQJQSsrn/7njY7MqdUZK/fFtfaW
7ijTG04UO0Le3r3n0G7N/IA9MAWD5UHAR4S1x021EP0gzqSx+0BvMMxDkylI1wFvybTtZJd6C+j3
US8o67TyiAlf7bBjqo05aNU2xuZx9QUDjAkUIW0dpPm1OYv0J02tFMSTZU75enB7ee95Ov3EWp1c
cBrs5LfRXqPrhNcTnoGWzQB0bCYrugRstGFPrEZ1T++wQdBKQ7o3AIzqTdmt7ErUSymT6hK21ROc
FG/jW4QKsfDejnEYPvRjfiJ3GJXkuWRR2k0N2Y511t1oHUJ6HQvfguEplDcigrZWO56IecCGYwyv
E6erFRm9GOsbaB2wYvBihDc1JlRyc2ZvXxqVaPp7/WgcGqwjK6+oSdXK+ztYL5D6WpSUgUNQ7age
tApnJU9bvKi64UkSmbGJO36YUGhMExb2zPjiMqHaZa722Cs4gsKADuh3WD2qKb6GJftjUNkpqp44
2GqNurMGHpGoF+PBwSGZZDFDVmxkV7pSM1g/uStdrb534Ftiy2nENQzzr1EL3TIHTMfTjQrlEMtK
vLalg90tYnVW7AyOEZFXNnFyIxUkuI7s+Tw+x4TY7hVgj5KuCAmYEaVr2I3DGjM1NNHaLGih9N+m
zJDcpnl4EZRfS/CZzSYdUfRlPYcot3jneyFKKGzj2LDRYhARxW6swZ/VrQ90nVQrxq8wiv26XPXo
uxEJhxdvCA5IfaGZG9qbMbFmjnHg7OsSSYemnI3UaIj5GEWXhL1uYm/MiNZ1xpXKY5CKTYIY1+wj
Bp0WusrIOjoU4retaZzLqJ+vavMwJYhl4FhthorYe3prlHSOtmF7wB/bdrjXaywnjlMinZbjjct0
YIvfEUcb6XMRqbunTHe50Cmsr8aitFVYjq562t2p0X0B5MP6F+CJG6y97+O5fZ/tTpppHNKMnyPN
7jnAJdzVeXnMpDp2uOF2heEHy8wGc9e0JrMIKOkG+ocFggB4OjWjP0FiTAh7MqwYBo5iIo4Audm6
ZclfWrXZc0t2c5Kz/Ribo3FIJHgvopdvBciKbaJ0E2ovhCWiFcityu70ZuXB4od3+1h3lnlBcrtg
rtASkjwRIsjI0GmYU4Q97TFsHBL5QstjAvAswY9uUgP5sryV2I2WVV49DT0TX5B0pImFnlzD1aby
jWEeg8kCdZB6VEOcJ8m2kXdgT8G3OY1zZwzBKS6Smx57wNrQNdw8cZMtGk5SN2mXPaMdIrtQWPIu
b4BE4IInAMEOFzMucotN0vVK89jAOkG6MeFNZEygOSYCW2PjOYCrdJe4eVK0A1JR0C7capxoVsaw
bIeu22RaOtIfa560eeqqmvgrOycwHzE3eEnQc1L3O7HfyIa1zNsxRVp2U/+I3ij6MRWbjRr+W37z
QwlSv5sPvubFWIV+0Hz49H/lCPnFWvI/+U/+L9pGbJRf/+//mzJWX5ov//aWNWEzXr6kb//+j0vo
v1Xhl18MI/NX/DCM6Gp2fgjLdaWhhGB+8Y9/69/q5t//gSWEsax0HVM3DX2eM/6XXcT4y3GlwCgC
/xLnmESJ80+7iPpLMns0XBoZjnIMx7H/FbuIySj4l0EnhYu0HBfPCsBmRzf/m14d85hRxRVAxtQ4
VV7cnrrcto92uQtTkiYlnDbSgYNql+WqvjmabdvcjKCgbpzHUSTVPMoeqc6HICLnMPYESeakVzhD
gEZ7Ln4rlUcrLQeyI6bCqze1a1jrplOMOaI8ew59xkA2k+BX3ZM3P46NRgmgRp/oQvdzwfb+oekk
j2AzejvmqrgAQ/2E79pdBXwAsyD7bZQ21SYuPF9fDOjv12aH8JNFsTy+f3AGVMm+DDNywj/HsV0/
GqUabnwfFzFclTMWb6unQKrUUcZWAAGmyc96pyWHhpiGpeGlO83O9duxdMVt4XQ3fgsJsHOM8WrE
nn+WTPRCHCwLWZnJLswKH+3DIL29QXYqSwIIRM0yHgZyRyq4WPUmp6wc4bYcfPSq1cJNwUCx0g1E
DWvDjamRrGfV6YmEg9ytppsiyb0fH0wjvIWM7dGTvVoz2JSwB/fcFIBN3z+NK3DhU3PWZTLtOXdc
IM3V5+w/P7iGCs/A/LxKq885PVHDqHG4dkn+Es7qXgwnZMlh1EcKo0X9N25M6ncD+QriuZzxnMZB
XIeoIFCk7nyZxls5am9WrJBAhtCkwqzV9mUfUdBUyKw61zDXfqkBAqnbo8tQieW72xph8smUCBJi
0252MAT9Gx8g47LDKYg7llMIE3PhbDTiCi/vfxrHhtjjiBo9G9Vb1lKnMT9auo0Sd1aArxdHI1nA
NLT72GFWh29nQpbDu95/qep6QI1r3Dea32812T/CHm05y5Qnn+2CLV1xWw6ReDJlO6waHhcCvsrq
Hh3FGaxkuq8NdduhQiKy0w33k0S7meGU0PFCbOFA7/ASW5BxEEAPCaClSQxU6l6/bagGAzom+H4K
AHE5EkALsreccBdMLsefvCfDQc06a6bwx6iCDj72qG1cEgGYL1HQBazTi9IxvjCNAxai+2LxSrBc
trCFXy0ghjeLkEQV0ccEi0/8WMuZliEivQWgCX+DdxnRxJDcd5HYCIOMqHGwTo0Z/QdHZ9bcKJJG
0V9EBDvJq9C+WPIi2+UXwiqX2SGTHX59H/phOmaia6rKEuRyv3vPfXIArMcjAez/CVless0y6732
OV+2SDOrIXoexzDHsZOdM4BHKzvVX63OOOOD+rL79BrqQOfloVR0tdi9XgQgMs4tCEotIn3D1Nze
NRZdKeVPX823nneEgYkMcF3RUVmFl9kSIYR/Fa5S+ze0sGW6bH8HBYTRLRDFG5PaSVYgSiraOIij
7rMArl7XBbVY9bEDL1Rl9lPkUvY2CLGGRnRjhMuzJZbsjGYdQISiREwv/J2cTa2Hv60oOOlQhRRY
w/Jr/FM0QpkYXDyfrLVJUGd5syaM9eymebYbvSZZS9ci0eYk/R6U2Bu3+OzGsTG6jtrdBDX01A1c
DarGhLvWf3az9+6FasR2qP0tKZqemBs6Tj4z57Zg8Wn2Bs/2HFxjxc+Vxg0Shua/f9F0srQUxCmn
kw86DdWx7oBhm8ZiFc8wmOPwO/b0CK1sy7T3uglXJefUBCFn4Q9mQTaO997Dwa9hGFkbZHM1m9BH
7vLfZjT5o9I9LAuMq1SX70ot8g/KjPjkk/C1BjQeyJYfsxd4yYmQY+gfwm7V2fmhCnHiGQ7Uo8r7
E7e+DoCL1B9VvNGUdAEkhz04xCMPyRWzzpdvxNzI3FqsCgpLYI+oJUUznT2oK6gTPFV5+M+wk3vi
Fsz770mI+OTi+xgZ9nJ6BGwBNfpuTclL/mhCKM026iGwbBjAs97s4LIHXaGfBypDAGdwlvRDOm9N
Ob1UeWsfib3ZxPl4oqsayVlzQ6wY0bjWofnBdJy/SVp3WwdP2LpzMmAeZvyvqsNvJfCf92Z1pULB
wFNo+vBKqLzDTbyhltC/mRY+X8Ze9DRSXRjo6WAG+pzdtRYIidkvwfbSx8hkwb0lmXHiUubCkm2O
yPDpUTppwZNkiF0STxFfvGFTTy9BoGUhI9Ayo9yiMfIdEeEoasfDDE0kaD3rCjvgUVtgteuhN4JO
eEzGI/OoG8/UC1K05dE4jiF4pTJT7eLKtLd8jxtaxJO3KORo70PGiJd7bBUVQD0t6unTnMKLZp9a
HJHz0eM23BR3r3bes2ihZqivGt0e+kZMTeOq9ksK3jy6SnJIEglxdD/+qFqS9dZ8mSQZCcxzfxz7
G2waVYzgF7C7IX1We6qKW5rWIPzQzdAl3q5FRGLhC3E8kDLbaCF5LY3OA6ek6U+a6caU866sjeY5
86mEhYVCjmh2N2K05K2HOLMGeM9dI1c7ZdWfzGK2wzfQyfey0LGG0j/phzreydz/J1AQOmH9tJGD
qz7KX2q7PdjFh1aHzUbl8S3n953AbJCJZPwmmmy66FypKxGjcoGPHKgQI3/YNGfbg5/po3ydLAPI
YK+S38x2f0VfQTpIfuyK21AyiJvZAf+YqBPQDWby6Qj5alEx/Y5p9rRyR1bVJrbf8HDuplHOq5jL
bT0xy+4mTNaztmrb4k6PRjAPxlNjiPXot59ai3bfztkbbjyQnNCYgjpMmJ3+ZT3SARfCDesnvBnM
lCll3cJaLlFMhldjiIi4Wpj/jPQF3y/nilhscgACYyzCUyQkC3TX7yfIZmvk5ZRkXTuCoRAhBgIt
8Xh12XlXpej7NUUxP8446EjP7kfnJPH/v6tZVw8p9rUyQXs1e9SkT8NuvpiHeStj0rnWNXBOKK4Y
4ZBpXL2t8fx2KSMzprYCKxn8qyUOBl9R+ti4ADotL05yb5iAMAyIAxVhjtAbyU9nFIvzyriNHEp4
k/H0QMgOfD9+aNEh7eFf6M5Wy5JdbMt9Vxqb0hyPI/h11xtvk8NLhxlC1uNbO/IxmmN4IJVLGx/v
Jt3B4BsqPIgomJuBO/amwqGCK2IZcy9iztwDFYp7rWJWWt6MxPqMRtqLC99uttZAwI2LOJ2X4HL8
jFLV1hEzUkj9msxfZD7nH83mRSgjagVCHI2OaNIDqF8unui3IYHaVyZg+i5RETSSSmhrWVG0PWbm
a8yeEOvjN04SZ9Wa+FaZv2SnOjHsFe5ksYUs4G56/FHzwtBdlleeHiKjJb8BPW8++2n1I+nD5FBn
MJyf62NpON84ltHeZjDk3lGv3Cs/1priMmZiSg8mNIvwr4s5kaIp655q7wAejnDccVPNwyvh5czo
Cbb44n0Yy5vtD8DWHFgyYZreW4/+7mXEphvZH0U+jYRYFL1aA85w11+K7IwAbdM9DYTk0vUMsszT
4cXmurObo/LDbYtrBQRmhwEYTktzhPqxIYuIAasvKZgcy9+q+mvqyjzZDXlaxjzTvrEBiyUYuwFK
zBezAAbCGku3Cx1lCW0hsc8YWMTuSk8jl5Eqg31DWDSLcOJBRF0LDSF7cZS0WfZljCfi2/iTcj4A
4OBXz0qmgK3AX0vE+CeI8S3ENcpAY8/cCdumErZOMNyHPPFjow620s+1WMAOZojmK/I9VKuL1Cux
a7r2OYlzhe1u+gxDbl1q5sUYRm/vZfqvY6ZibYrnxmOTzSpq7nB4blOnIrTPiaUpXfdWsI3WFMLu
pe8P13lqv7lqHcIWzJ8d9SfNwIGUiW03mgTh0kpc2mxGUbbfZR79DsPwnjCQQVgoEfpZdhXgFiPx
FtLdsM87nEKmcKx9D5x19iaIhUnyoI9jnVsdDJlMOasSMHFgSDw7yOX3viEuqEuAtNr8CuQagnHX
/jq4g5bVYXn5wLSJGKiY7zy63LsMM20gM+oODDBnk98xzAqOuvEjb33FC228sYHLdcbHv9La+ZW5
FaiOuk9e5eDdTWNgICqn65RDNpEhYJuILNiq5A6SZbgOu+Q+II3SG5lvi37ea2P/pUMEWEnaz1dx
75EF7/uNyNAilQkaLcu3pB/KCCtf143qWmUm8gs9DhommFdd0u/RVgzfjwX+OJo0cEqe+7h89qT7
bgwHrtTgc0JsU5joscJhmF7lOGAp9/NN5oWkgSdr3yqTWi94Kk+DworXJiNIK3CqXC9DMLbMGO3B
e+ekuE9H9z3VKJrxylukMTmdu0+zVdrWKc2tR137tg69bNM0RDAo8iBYZE9gtjr3nTNcuQIyyUM7
RL9FncZoVxVUFdb4qnpl73L25JT3nciHrdZfvIWC1dCcNwEOingqTxNgBypcppCjM3UG/xcwJAa1
27REN4GisWxf9NmOj6wCShLiO5zaHwyAVxYmHmKKC6gpq3faNO6IVPaIlLjM1IQYaxTXIoMeNxi1
PA1E4nNvNdXFhe+esYhBKx9I0XXZhSGrjxcHDJO5CihoB8IuuBKl95TpJ24mqDPT1ySUzb5UlUef
RniiHhgPUULBEb96GHnoruy5JKTQN8FN/IRZ+UUBFPh5EalVHXHeJge5lh1AyeLY61QYdfYyLrey
tVHWx4kPoYYE3aKUrsdaDxg4kznPXjXcgrgF7KAwx/bYGs6haGHYcC56n9PhBewTPaVU9aixOKs5
uleh6x9SP3qdIxoeDZ4c5uqEWPT2h+76n5qU9Y6+AJd8rTkEVcfb2IMCRJgMJNmotTfyhSYSf6jd
whwfkayraH7Lw+Ui7oC5TDqXWmgEQcBqnO+MHDw052qh5XgqnEfLmDbrcBzaff3JtMXhOOA8Ld0j
mJhUz3IrP1FkmJvUHpgs+RQWDvZLlPrIcmKOUuST7S6HPbBsBX5cfSotY0Llmac8SqG6nWNd/uGG
9JWBIlj1ldUSkulelFP9jKRsT2HLn4lJ6Iwb5MAIhMF0aINh+LBTOW38TKN8tzwInvCWUPUmTDTS
qeFV62duQsxrdhGtoFQjouVQAgBwznvv+GHl0mrWxCiuccSwVdYUZvsZ8LJsLo9ZJ0/pJKAP+V+m
TMcgNjlVjHnngPvkwsg9kGZpcax8CI16AgTUUg9TZd9TRBo1qSJz156nonKwkljbyJHzOu1bjkrZ
a9xxfxP6JQf6dqjBrMqWk2DP2WnKMjoorK8ppmljyKqfIRfwT2UesCh4XGdaNkfMKE9dbnGi6qEu
Z8r4VbL+aiyiBYUz+avGor5PbSCVPnqqRWBjLottX34iYcfyWJFhfo1VSq2fuwz1iYMiEDIlpfSZ
AQwafR0a20hUAI/rmGqYJH/MNIShfnQj65KVL8j2v5Dl523aere2NroTlziOHDxBh255JYWa3hG0
tviFG17uuAMimWa7TIHdj2daexulUUtia96uNyh/GvHgAzib/W0pu2ofWShPNT99FgGz9VOqFXAa
Icj1x8EhE96mHI7scLmw5l8TOOY3JR0Q9ep30JLXhlKNNTc2Vtc5380C3sLQynCjz9Y7SHkPn+6s
I0ngLik0QEm6B801hkwuUucfCJf4wB3xkOSqOP3/j8qr5aYJgWVBgiZ1YzNxo2g4Ge54X8hedAXc
Ouy/7agoADeNfq3rOLmnkYJb24wC6aAH1rU1rSLhH/Tecph0MDzopw7De3TFoBZuaqvejJwaVsg6
6zSx+DcazYtVSFFSPaQ2PNrh2k2e3DVuae49buMIa+PNZXYDdh5Hll6kbGjNujY0e1eNtEfW0jyE
Vrqb2EZOZjX8TrZ7CaVWLzPywM24PTa6+lXLTVRa/nsxhN8l8YwULjvnx+EPPxULT8i5mvSOsZjg
elI/xhiM2Bs8p3iB57oHz8iRO0w+daQQb6STjC0waLr8Y6ycX70lDxU15b7TyLB13tSvC8vaV46X
nxyMg/0Us6BWGbl4VbDa6AgpUv7BMIaoSbs8hG9P3ynaWAjB7YsCw2rcxxzm1eQeZWf+88mGbYEs
pxeyj/LQ6tg9zbljBDg6gRahLnpVuleB26npOhZg4BI/29G7Ch3diA+pBGJccPrd2DOIwrKzcCFn
Jgknru1afbAbbr16apELbJ6Ua/EGDJMPXqYErVM91/n30DGXzTvkg8lFodLTfyIic5JMHsMpQ2s4
dAL71euzV5mvid2pYPKQCBOjOaKYB9CJzSDvGU+7fX+ZqBvmTFh/6mG1xMVxDlC3sYpYQzdsySyF
ysyBkJarznE2jHTLtch0wd90wlVfv5ACAfVthZ9JoX8b5mAFW4u8RSpBjqfLyMiIzwl2ClZhqDhm
itUxGjaGPTxo1dYD55WOh5dOcZFNKV0CYa7iJ1yh+Ap0tlvrjewyomdPSW+CUYcwb0XwtEESoFZy
RfTkQQ/WpqnzelfoxKJn0/gbMrC42UUjmVubm3qgCduwObxzD16bE65e9hFYRh6jsxKjsRFWX6zw
DNkgWpIqync2N4hV2xB4lSbvAm8OXj+fukNWeJOsvy7bNvAaoj9DUeBia8mR1Kp8GqLPyMOx2UxL
X8TU35nkfmp1vKlh/+KlEx0HTxWkE8WD4+L5mh2K6/y4vHjCweRbkAc0sn5RHTd+ib3Wisa9zNTa
T0V1SbEgDCOoBloENwzisa/ZapuXkpo6pLiZb6fkqmnO+ldfRyFR4eKJ/Bvctsp70J4a4UFyXyWD
4nViMXCeScr0ft7tbdRfCciUsnP6BWxpZIe6Mw8zbbXeDMNcH9jIhZLz03J1rPTuo1E3yQ2Ezj2O
9A4Zj6IO/+Gp1P+PibgLpzfnS6H/x/M8HNFGE9ju0gSGl63j+mw27O0WWTI9TO8qDnlZnPAbze0b
UfLQ23IpHTDPjWlInHBiKy2Y17madArnnI1pzhfXtuZdW+TXwaAPd95pWX6tKWnkcj1hCnH9fZJY
xYrkJYaSVwZYYFMH+Ztkv9E4J1DqxJ8iUsW2poNiRa6FeazjzphIexwnskeEUvcWFC+cxbeqB9Ds
Fxwu3dTkbEO7ucjbn7RNVKBH4jUxyCmFqQ/gm8QOfyT4yTC62oSzIV7TSor76pYkscffMvn1q0oh
Ghbcz2UBVJwG9q55zCGU9DTh9fRIxAS21Tpr0XF26VAWMQkBmWBX0UN/o+n+29LnvTIs94Yazgwp
d42D8qgfYU7F1XBIj/S7UBgwYIJmlYgjmrClhqPPH/VNF1HPYGn5I5PceFB3Wa7IfQmtZ/gwcCKY
8ZAkvACm6v4BFv70hopiTOcIfx4mpEHJYlH/RFNxNCv3xS/7iHhw+tWklYP4n61liamYprJXpx1H
HimCeWQ8Jj/8nGmgDypujEGJ5tK56QNSJ+dnII+rfjQ3Jhh7igho6dbRTfh4joPYGGV3M8ZCMTQe
vmzHfS+n/qFXw00rI6odp2bRYui+JB+jl8aXxrFq1soX1NfpkOdXlXImlz5l1qkFDlK6BwLkFlxi
crkUmizfvS3JZobhKmeLgiTJRmRAIvMmAPH1si01uKGKks+zhZi+aip5xiSGJvgyOtQZ9JjGGfm4
gIXNduV1BQRVjKBTaHMWLqyeZdNmyWzIK7le8TNjSnQ+gMDj5CjHuwOadUiam5e+MZlkhkdlsUGX
Tsu7wQqA02NbMaEN5Fsro8tMNcnGy8KTSoA8ZRHjzAnaS07YevER8oKbTrnxcPbVLMquRkKgtpz3
ptfoTkt3bdVeKpCXfnvwcY3uqPlEQqkuU9W++B15iFrWz0grI57VoKn79FZO+CwrOspR7tpo75cc
CQ3u1duW0adi7L/yc2E8+z6k1yi2LiO+gWw0DqLACGTUg7OjpBqcmHoyRjpvXeNP0aX5gcY/5gHi
H80+TDZIJtQQVU9j1a3tontp50kEcIPRys2M5u4Up7TF8653HL+qIYFXn3NpY1J0Smrq3yvYaiu/
NdZm0nucYY3PoXG+mWpDN/X4HF2LgmXI3qboWJjyl7kx+GVNBpDZL+iecMDXaTTuRY6aQS/IQEYK
zZ//+5gW+toPGbskZreqivGmdIHJraWWe/DlZlRsAW2nMMpAtl83tBitqEOjQiWqXlQz3saBeAhW
ddC7lqCSNvRm0iIq3jDPxl9tlGvTiEk6ItR1TogsgxVrK+T0MeggdUqtf1BvuR7KkIYX3Nw4vT+9
dMvUAZugjRPN8mv8R53L9aglGZNVb3hf44ubr6Dc3yrT+bRE9Ijs9F8DqOCMV+6FsNKJWm4ezi6U
lJIk38qOZ8Y3VMVpUrspGLBIdfwkpgXbjZNBxP8Pa1zhQLBBKNpPrXcnaLUqTQRrJvOXuIyLVV5r
G4anH4nilezGal55Ug5Ea4kCx95ft4qYkgDLqBCfV63PPID5QrSSY9ecIe65ltr2Ir0kzh8jzQny
v/Ovxx35m5NSfs0YIHE24NKJTtA0xpyIjKTxFQrqnj0NXizPKIzo9uDJlpzfYD0VdPQBwU6Ns4mt
fzWVN6EZL9M0k44C5+F59b6jVTTE2gObohrB8BFMAFxQFjs0+b23COasoDq/dIbxLtI/OeqMWfYx
NjH5qrdGfIxx1///C6OJ6iYHHjh9M+99H/2ZF1g0DILPXI0nzqDFVkSfXc+2mBI71GMeZUUitS+9
G+5yCoYAzQpb0ijkftp59zOlxSf2rW0bLlR9dlIUdqYBvTaSZHO+xzA+ywgRbR4esh2uow8IzRn7
m+1xsY6a+TFq1ldtsNX0E/TgBND8WDP8X2ja1EUy1B2wTdsH37arq8Qs1uKfCCCe1yGdeoO26JM+
okOv/UVM8nAXZodE4LrrDNXRYlcGS1a162rmGT59g1FZcXaiu2gxXa6SWt2m5amBNvyO537ap3ML
55BeCatVECV7WlGL2uOd5g5Zi+m3JMSF5lF+MCkngaqktdGZx7tGyrAeQkoqrK/R6aa1jHNBEZKx
6XC2BXIsxx01xj5LCBefeUzfbBM8Qj4g5I5+d/YnopwZm/wZxyGpZEM/IAdKBtYckUPu5ceuPDUh
bUFJZjDipfdFEypZF0Pig16ctp4/46n2Zrnvm09bpy3Kz/FTEkgKMn0J6NKdc3BTHK8Zc7YJE2XJ
Nrx1Eh5ivRl+G4ep+VRgoCq1mYWZ2BXPDzIUxG3SkrhSZ4d1QDg4QpBgi8BIKY6qdCaLHlDlrdES
tbRS3CnI++VypKbazqw/2ql+yTIM6cCLM4UpTBbewxFslGZpfNZRp3ae8WRlqjpHXMOLobn1DoOI
ltwzugPhWoeQAgqIkUIVobzIDiy8a278mzj6b+Xa1RITm9bcNxoj/YVc96GVhx4b94pkRbuv3OGe
1hYtpgrDQoinj2gW7y2hxl0CnG1FFSuvTYXBThB1Dma88ZWhwSYf1KZI6c4rPEAOXlqdaz73yVum
fMnT7DII4Sx9qdLiBAnZ2Olze6NSKl3NZeRtRGkdaHCpNmYjHxUS5OiAM3HsKSCJ8kyL+VbFHQjY
hfHemTe8ohTHfM3kFplnpmofRu2xsbHKGaO1J9ksVnBF8WJkWzcaflMs8kZ0akS5hr/zxfM6cPWZ
7goVFq0h2nt+PGHNXK7I50Q0x6yFE5dTVOJNP6oEEThoJd8vYDmjrxddFWaH9H8ccpw8pL9GD7Sz
gOWC44HTs4b2KioUwaglfES9DxmWEik7KP3E2qQzzxk7adBG2ZPRkiZ3I+0ej6APbHUlZ0tbMRw0
9TLprrbqlEkGynluqYGdhPzgNJN+empJ6Fuz9SmMsEWMKznqzCSCGIn3tZZsbOQ3Ruz4/ApEFNVP
gYEruF/wSBpTeZ6l/Nxz1qDfjU4L79NiwyvsdG+zE421eCVAg19VVffOH17gFx1iWnJWsybXtonF
XJ+2UKy/skmcfMwJe8fiyo65ZTd0f6VRH72WkCFDejhoXbfBD3DnSX+GjGautZxgtJ8Pd9uIn0zZ
fchJP6kI4kTGELblzw2MMoI91JqftRU+myGr+qgP196iSDmStGM3L1wrX5KmjNmfOQLX5XzHAIa7
icjWqR8ra8Wyc6AWrOr8Tw1CVNr1Ibv+vZmJTlvaOpM8q3ZCGVDJUaXpex5C8aTF/TWuMybaUc5Q
WDM37MXjqgGS7hgbwp1Dh1ipxLEsnGdX4JBK/eGSac5vZNDFmMXJYUrKSzFShB3Hr8vEJjTrU6Qh
n+oUMqP09j9F/9YKrqlTDg3STEnVN+H8PLjNW41beqt8zmvRZPxMi7KyPPdxZwDnbI3HYKXPL1rn
Whd38N8jmymtYLKelKwyYXoC2AuI7liZ3CIxP2CyLT8gqBzyOes2WWMxcnepxrJ97eB34b6rwrtj
5u7Krxlfl/ajidjt5xrFBO10TbPIRCh++kn48QBc0HXKf+AtrS1sLy0SfhAPs7+BZOsHGR1l4MjV
Ohy0X5o5OFebLca3TsNE9Nd2Eji5Bb3Flf9AnzlbvfjUk+xv2zMkLKALtu0pLRl+NaSc6JJqy+po
xv3aSOhwj7xPYT5hhT2H9Shw1y4wAs1FEdEWD0K0tXS28QHfPGwi44vFON97onhOhvaO/7cuuybQ
5voea+rFwrMrZix9zS9HSZ1mO/qfZ0SHgtz6qgd3somoNkwEFeMJaRKT1iZswZrkzFs8z/XsXyAT
+pc01uB/yLUZUWk32uqe+eJvLqFOqSHnS6dH1+NiPYZ7lb+4tXF1vTDjzjrjdRKTBTpeRBfXOnmi
MfZab36iDZjrxsrJlLOB6oaot0JLP5IiOmC2OaZgZ2k0503POvs2T1i/CoLOT9J1aAuQ/UUI961v
JtIqS/GICfnh/39EKRYACBPrcmyhtmn5HqcgeoqNCb8euaSCX7oUxrAuZYnVaGmKZOThztrZooFd
dNXBphImxZIACim2dngJaQ/UXmtXf3h5XvOzyz91lpm7dIxDzh3VDgszxgnd/qf0RRCNaOgqaAuj
h4Qhkxqn+trUNPxmR9fV9iEDO/ZHmCIZZmPPvg5RQ25WF8MxUUm0J2ywGIXQCTTuHW5itA9t1P9q
XtG+jmmlNjirShIxCSil/MXz0yu5qWQJZlAHTXnTzKKOjf8DLwnW/RBagCvONPVCpgbPRYnLuK3a
RH5EOmROj6E2gONADmW6NvnzQn3EVzMTktaVxImQkeifQjas0ZdkWRNy55p3Eab/KZrkrBqIOCNz
Q5C0HGan6mDlNdCQyeXaMOvFM6aDR8IVwE24pWjzzQS1GBgdVAFqgD/GGt5SlpjkRd3mIQdRH6YC
PIwFZY4EHkYccGLt2qo8/52M5ENFosQ08hK6NoWRRjcGg7S+4jZ/yxqACFr9xbWKgEArv6U/f3SE
NFo5ZztvMK/huQQKUVTe1RI0yxLZof9kIQ38H/nv8elsLZuGXt8+9yHjoQrhA6AGDTBI4sTUEWLJ
fiXt3V6qZcNksYo26qOhzlXP4gwo+RKprl+SbHgLl6eqaLbdZJ4HCdWMwq1TIZjuRHX428dx0MeU
MlYRGrhbP5SNv0l2PLHR9BLbhM1aGA5x/gqmQ83Nv370H4Bs6JNriAzZPp4E0W+HWb9wA9jXcNPQ
lt0/DO0rhjWUsmZActIzMYtNiYM42ket/ldHQK977821NPpAe0yxCdXhhrr12QhFTjL5mOrnGSrx
0sQqSLGzatHK3b5lenHx4QitaDZK8Vpyfyshm7MVoap1L4gLx94adlJm9Kh25t2T5m9jJr8OK2pT
a3c3x9ZBdEcNznly2x7hZ97lwr4RCn9LYTuuPAJ8vGwsXB4PXkH0NTGMfq+8H3Cf3N3ikW2fHnGn
dG7p1F4tQ0cgRgrh0mFlBFCG8tzM0a5vscGYSfWUg4U1wkuqN8v+UD75BuvXMK+w2ZWD9i+t7Jsw
GbpHO8HxduQo6io8Sir91yn3XNkw+oQdfaY+kzeceusZEk4t9G0KcCTgSaC2O8L4g2in2x914dws
/CS2IpVaEv4IjfZAg+RLZftrx5DPfUPNjA69gtphGoiQyfyJowt9ibIvvtxJnMF3M9XIw/M4Fm9W
Rm2dCdmg1QlINcI651NZrIQVBia6lgvnt2EMt5wXPT/agEq6hsuH4TukQRoqs8KKqjhZX93BO6aE
5vOIBqgq4X/Az0lz+QJF/2NCGdxhpxks7aIMab1WtotPVj13ayNi1++zS0hwsjfNPy5W0dR2OdEx
xcp9THPgtLX8TTjazRGMxDhoOh4A2DmjWkbNtJX4fEUrKzbNdRE137Y2vyQDjAFN+HsnQ9dtOvti
+/W48fUCI2Qf72sp3pij/+nLCWoBtjbKz/htqCmQ3rmci4Om7JsVV8+xkr9UqF90O32qXVgp6bwo
fwMcrD4KEsrwDNsBQD9vVGR/+TzMA7qul1A7IonPE/FKZL3POSToUvMCL65/e6PYtj61UixOVWxu
eg51dmUjyXcb30//qoWXXVnJM1fJH06aFlK62kfGuGcGeKKaAOvWOBtfdOyi4BA/G3HtJ+OWfnpB
G5d2M2TFb0qvfMXYoMnKe+wTAteNa6VnT5nunKDlxfWLnpT0LaaHoQlPCK8fWtddhcB0anH1XHUN
/rRhfA15ZOXAWWeZINc8r4Y2nXImMmtokVi49BsCwI5yxYCxuBm4NAgyxpXHGdoRLNN5a4SJsaus
KCW9KmiRkoe0nE4dA3/a1iNKUbnV+QPeuypkZADrgw5KFmoX8aVwBIacdteI+sPRx0Nq8PVJHI1B
Z2Rng3YKexo/FJH+mZj3ogrwuzjq4rm1cw6b+oix5ER95glyRdAh5XXVpK80ADjCSZ5bXlE7JeaY
whiiRKhA9cd3xVzO+uoi8zD51leP6aRfqC1l4XKEq2rCfkgqUnLA12Z5ESXdT4MlFyImRzvMno4a
X8b6zp3jjXHUrQ3xe1s+BdRhfyzDhiFB63Swf472kpPr8v6moEQmvX9CmGTyz3THxJkODAPUglhr
A50VfuQAHVsia7H2akTdjqBeAHroRulPC02lPGOB/QYIgO2E1rGefLlVWQ8cJEcDI7eM7RfkZSeg
jmEnB47iVuyY237WYHc2MRNtJDruwawDnGB7D8G4Qftueuukm3w71C7NzO2DbJLEsLHyDs9jBbpj
Vg/cLW9aln0bZbuha5wYYJPUVFtge6gdQZOndfR8BIlB4aDIwi+vYPxGue5qUP01g3q1XtZqjMzP
eYbryyp8vMDj1rOdOwk29meo3UmZr7mEH9ruoS/IIpZkCAFPLWgvQDLlakPW9cNV8V8FQ5R5Ee+K
BWPSytn5Cjl9GYz8sJxXAW4zg+lc+VS49R+NiXifcWFrsqUivbv63vzB9nBWKnc3KVfKFdVIud/u
XT3/HbhUGtV8L5vpMHYGKLM8RmkmKZaHzikpkz+p3VLxUHbXvmDmqvt7alBOAGBPdDnkPgBWt/2l
HOCB6Lt36vboeLR4NhgDZOihGtXGvemeGeai7cCRiUDGD8TXU3gjXAXQ/VSrnwi3nSk+itz+u1bz
/1tX6Plow9NrE2q3PkK9jP3kV6dlF587VnBajCpv+meF1rsdx95GmsBb2LFclQTaAAWl1zNeryyo
RPLt1eOTo1mXQolH3Qu47cg/3FodPX+uOnjJM3OEwWmPQ9TtR4Z0WxY4vrCshWasR98cpJIxeulG
IBAdmmNWpZDGNIzRG3gI1ypGusm7L9FsprzfNjVkMlHq297jk7O6haJsfISuxp/1FiYzdxIN4hqC
6RCasOb0fa0LXFKVfYZWVDOnrmMy2SsxEKFLOT0Yof7aL4bLDstvtq3LAZqoC3ke2pSP4bD7FT62
URwWx6zmp5msTN80CX/HZq76v2XV7cj+y9t/7J3HbuRcmm3fpecsHB4eusEddHijkEIhrwmRqUzR
ex66p+9FVQF1bw8a6PlFAVEhRf6SwpD8zN5rE/f7LRRZ71KOG8wZLp2aYicczi+8Vcep/RWMrVgX
9T4E2szSatB02dwsyjojw1zc0D6QFjwFW2MZwPoLp8vjMp68FksF1zoECgvTuKqO9MMZVFtXGb+M
wX+brCA8po4XHfIoojbBCL2XAG11gC+ZM023aCmLAEhw2LAI7dscLZse6XnSdFfMVKCeDl7mntFA
us4y1UPTg8YXT15/ji3CptAReIwIvQdivaEhs4M29WPeB6fYT+QdeuY/rJLfZ98BswoSw43YwlNo
ksm8ba3xkMQzjmaBcmtmJX1pLLrSLIxSJvPw8CAO56shSi1MDIVYa2ZBaxG4akOtjWF+maJABEJm
FpJUSal9+rkp3Bafg/EYV8U3WZb+GBJb7IWwcPmPXEOQ0u0UV0GTvM+D4o4julqlHmmUgXD7089N
o6tnh/LAIAOCyJD2OyhsEkNNcVWDeuFns4/rdj+/Tct7UFis2/xuZBxSlWdDqvEwDsZ+apgoVtFM
WHk/7VGMexRc0BnKOkI9bXwaQ/om807sJNkua8oQ2tDZmA51guabH4eDLGI/B0J0jY3r24LvtzL7
6jla8uIX9VCUgI4rOAGTwCv5E9oq3wYQqqLOgs6ft+DJEudtdsU1nSdj7UNtYjDs3UqKyQMwlstY
toDagjbbjvH8O892qU00TplGgFscu2VBIcjdbHh61GBXi5T0ozaIJ4cZFUGgE6iVk2KT9u2tiEqo
SejYejY/KLZLIB0yzCmBJqQtcPvIoSzw5LI7AbuHmIzO7rjwnk1Zt5toLh8HHpAj8ZAxen0vK49u
bKIcMlg0O70Znz2cNuTasIt1ZlbLvXSezBiRzEi2Z7c8BaFY+jU1jrbSCZ6gDjwUMRtEYRTeuq3B
NeLQ6o92n2O6Iw+67Lpjx4JsD6qaHePcEbSnnDWlUl434RIS8NB5DRBrqzppZrraSna+DzzWdrAd
GYW4s71xrcgEQWPlflM9umwplBbnLHbrex5Ew+Izh7Cy1nxN2+Itd/MXJrzxzp8Gd9909cOkJ9CA
pbiHFrTvXf2XZhsXjSyeUMn/bQ3Gym3L3CcdSmapfMoHmJ4bStCOa2x+nCK24oDfslUNg45Y7a3w
+ttYde2lydV6Uoyr7EzcTc2wpGGx8ZEjikAncJsnX0X4uUfUU3jDDkWNuKdMEHmOcO7ZG0f7ULh/
qjgfnwvbolMqiXmhmYdFVpE6rWusnV24Gnyi/qibhjW+Z34jkJEGfJ7Nq8cGa7jzloSfKpnRQnr2
I6RSJMWEegr0om1ffYoq3MMhrU6iddoLISFc9C2aqYihNtA95Gc1gylt+enWlwz4DbEf0J8clFVf
sT9+h+wW+LN1i6XQtVHeY1RAuTWsQw3qFzkgOyLjIXJz8Blc3lcJ55tdDXB8nVRvNRgHqpPIRq/p
rHlXcTOU3x57v42ZDPpk0y2T2gf70kFZxObHGR7QanAMuyj4nfIRGNsRST36GmUdsnmp/NP5HQXc
zZrVgewfaKoGrrC482h/0m4TJ5xjuYoYYADbemfZ1Qs8ARzwXJt5leF9FYc2RlJObOPrXHfxSifD
ssFE/+4NQNqLZrwLck7kKAyjbTKA29JVwzm6kxhVnfhEl8bJwOV0nSwvH0snhI5jsXPBMq8FNlFs
4OZh1P07U1iU2lyHkrGFowZLixbI4JLCuJVxz69G7Q0LWR+trD6y0ZX3eUweal0oZLL9K5nn5C6C
4UbL9hjB+6cjvBl9RYgqp7HGcPnlVmuCFHDeGQ7FyHPDq5W67+CPWTXlXEBjszmz+MCYCiaGQb5p
br2JxiCemmSnzYW+JNKb283nCfTgMs3nG1BIKo/LUl5CSuP8x8hH4RgrzexOsdJOlqtrP3KN7lIb
UiXbgZ0ZOY+p8sutBbgxBn0L7DSXvNhNe+qa7lUKRgGNVX+Gn3ymc0bnAhxh3J3BOhKP5f6Cp7Zo
rEoSwiaDDpGp0RQUlwqx4j2UShZBfoVEFtMViQwvmb+rZ1IbB+ZO67IwFmpyy0UKcUgQX6NcNLsl
d2yNKxTLctgxLlGhw4aECRrH+WqM8nxVzfVpSgzvUFf+9JCYmPAjNyYLlDFB40DJoOcXE+sNwyfF
EuZTtPNj45INsPXZ9++JEEbtMKszGjjapxBjZV9tOxLNThjlrj46Epo3kMS5obALzzy1nD9CjZhZ
W5mdll0rcIvhMLjoFIwjg/qnMgAHUHPNN8Evt1V78Exhbg0YUyu7IuQP9SoWYWedlHygip5PnkgJ
fdWiMXec+v501T5Jqo9cCQZmRDX7csITwPtv+RnyOd8Z9kPRvtS2dVUNv0YWd5FabHx42VTJudXl
ipUMODfT1n+ZZWffwgHFlMeRMw+bjnbhjpzr5ywG/h9GJ8hMzHZJG3AhhS090wHOBk4qgXmjrOej
pPjaDKj6dmlcGO9d7z8o1LdJgkyqD6v9qEpW6v1pqi5Rjh04CNJ063x5bsdeQhN4FWNUzqJdNVK1
F7GZ7AkD92i+1hTFx8rwwD/nxmPYYp4in+CxHtGDYChhr9c2D2CDh3tZCuzvSLc7AqgNoFY8RgtT
z/d5RDaP2ysFeri7iEG80vFUy/jjb+DB6IyYvZIwpjKWVKB7XCSVV7ylT5DrkNc7h6npw40hAbXk
Ch1oDB+Gpi9bFdpepPooia0pbHcdaRZ3Qj+aTqfJAnH+jkO12B7eh2AiDzyZPnSHZSShOpXWNiq8
Uw+IefG87izMuViPUFL7uXE/ptNDynWJdYKXQHhmwuPZeXNOuuh9KFEyTkxoRyP+U1P7bvoaTZMf
TtllkHiCGdttTFptIiUNKCYA0OJKVWs5ufvBZCFbpKyDw7g8NX5vHB3vMlgRLhyYXhsWic3JkcC7
sJmAl+ei60WEdxtTbOKSNpi11/3BNdqaOT0eEwO9Brvm4ETpR6PakJ/mheEpArbxbel+C9jT+a0R
k4KOtJPnVu5mnsx+HNwfLfJbAwOMtbY6a9lcGvOWIBq7NsmsHsFM3bSc2Kda5nNGL+2bNtssogE3
DFM4RhJm7pVh/BlriCyVAFOCgf+7ZSi3cWtDHwcWB82IxEs0j3kXfAZ96RHHHj+pWFdMKSxr10wZ
UrSRD77FX5+nkbyW6T2zd3sb1EZ77UDEbSu/Tx8hK4dbt+SvntIEmTLnkzYoMTMOJiV1rrOLpRB+
GROozUEr75hgFAJf2SCiqNHv5K7bHuBO+3czyxYYT2Ree0OyZNmngntGR7NQFcfM+Zzc6EMhO6B3
6J5tBhmXzqyrVYJ/6DWwoDsb+MOI8B1xtta9cQARhAxtfg4hgbqUaChc2P9WLu6kvMTqhPa3lfoT
0C8tg6eOc1YtKgjSw0uqL9hGcmsyL9mUE7413WCd/1WqheWmAN14CwTKQ5bsfvpeg9m7i8iEdF3o
P0kw3pUaNas/1y8++e1DDqx8ZNa8ihDZHF2NIzZyT5PA4lNavbUrhi7c+NYDckF0lPRS6LNDzMWq
6R5/bjikoERYmO5EPdCK6vQRaPeJUzhhEZZ1HMtT3RX54w0PZvUoaZ+vCSy1+DUIuuBKZnJ6w751
daYUF8kk7LWPFrT0Z/daVa1/jX0GJarznsLY8Z6iEHlk6YnuKBqxgz2pLmHqX3AbJYfWjt1VAB/e
Zw/75LTdcJ31uCVZot6G+cBEmvnCOsSrtEX5x8WM1dtYuf0hKwhA7Cyej+V8aVh4LQOESEQnwg/B
kvXerkyWb6kw8BAU0Lz7RGnEIO2uZb7uzTTZ4GFPPwgivG8LWEkMw4pbwKlhsLw7J4mR6fDa7D0I
GyvpiI/Ag8XMsYICPrXuMKhPJxvXa1wxyInAOMnwtQ8JWOpNNMXJ8FXbobNz6xHwQeS0K3baEecS
mMp0HhxsI3QOANQD17hZbBUK9Lv8PVhwHWlRrbLKImQe26xWBkvbObO2sb44rqs3stGLBzlXZ8pY
6vGGICYyWpyCxOpFWmpwAFtu92U182GA5s3JyCGViMK40Mkebli5AWfCeCvOonvwF+E9Y+4DMizw
G3X+2nijPMKov8EQuRQFUpWvWU+HDCXGvdDWyQuc8tQHoL2F7eQ7g8kPMNsaijGjBpZP5Ge44XMR
MBRwimgnU3JkU8UPH3FcY55pNm2FXVfR2ziTXwC+cN+XRc59VzEdEHkodqDftsJM7hMQwVtcPM2q
4EfrydR4XBb9hKP/hmPLW41BEt8h+j5l6n4XVrQ0QSCeM4rj7wQzFZmU1u8eTSOUrnDV1bl8jWxg
EEM1EnWzdaZEAgb57ZM8feT3UN1ysQi8wXqosL5sWlO797X0/rYloyTR9n+aosO8ZdCUiLy/OPMv
uMcZ8+6dS72Ehtbk3a0jejAa8kTsy1YcYiqTwSnlnrj0Q25Dsih7ukWM/eNpRtV6irJmEZmzyPXi
pGO0SzIS1BpSa/OMc8XENpf98S1vx3IHJbY4VTIOdnnUXIbQIJWyhF1J+cgSWYkNOx6csvZzkBcu
vZTs1xXo2q1TlQ1Z7bjEyzB544ONDtCEzm7Ao9XZDAquwo3qoZvfLj90x5N4hl+tnwsXiJ3hUrXF
Mm62BrFj+7m1tt44Tltl/+nmQXEeRwIJNPOPclCBk5v0OzS4Cqck0m4sKO/bLM8OVmXcK85TH0RW
oCQIrBYzgdqaBKsjaArByA362Tfb5oYlaIdSVe/MZeSmYWT2he+srbhMd61U7vvUyK0/wDoYwwZ9
RfnhlQjlHKZcCejJa1uP3dGxvyaU71uZIiBUsVU/+FGwdQtT/pVG8MSMC8EQs5pLqauExR/2lq6m
FEp69cTlJ9nlCThBGsttiaAlsBd8d+Ydm8T7CGy/Y8BZXUXpJFceZokWsd7C8po5fIgj6EU71eMG
dLJwGzE+WBEsQeCFix+Mif6wLcqxpaIpXysTAx02T3iOHPlkVu0khQc+Ex8msUgOVZzYB5ReZxA4
5slYbjLvzY7tYZs5LJ+6YCzOgSVe5phWTLcBq0k5Hus8eU+GETOnV7MXp5W1qGBZew3goBEUcG3A
7xO3XrUBrN5cKbCAyghR7wFRJ+1L3tjiXoJ8P/QOQ3KCAMLHqYy+G7YkWIQ8dDFQDdLS/7JxQxAw
6tusxfUQbVF440FFf064Y2W5XHNI7jvj9J0Pc5wcw5h0hNwfmMAjgo4fQ8Aj25w02JOZIFhjrTgH
zf0UkMDttfNt3Keh8TDY0kDuW9j4k/NbZyd/7Yzn7tdjdd8sLiCn/ChYYV5DyzPWbem8lVY2HVlP
0JNFwybKo32jNd7q8g5tTn9qOjhttemaG883Gby34gaSj/OKHz9aQHJW9LTywAZlxD7ka2qpvGym
e5mO5TYeBw7UymfPFhR4jUppEQJH+wO5EaKoLwIqe2vZwqKCL0zMsv6o7udGzXu4fDmebJ/9MZcg
LjftJ5dN8IGhbl48WWHgAIbneAi/8sRo190k2q1pcIH2BDvehtQsw437p9hnDJxII/nqgJ0Z9rW1
jemPhzCpY/34BIfgECIj3kStMC9+ccOgVe6qeb5yLSPywVPILsECZdExT0S1tWWBgCSCHjGUKZCR
6maGhmJsFCRrd2ze3RBKhOsPlELJdGFP/iZyve9jaD4uZCxWY1/oSv2zrNIjE6l57czu0QywUg9R
PuEXZx0UzzNaHpyqpvaJee5JOq+JbWvbbDohZ4Zkm53GtPo92TYbyJTEkJpwKCXi5tQM6mpmGvar
3W4sBQ25mlvAsmsZ2B2G58E7+kXxRe+bAZzgVR7z+3iMvW3oGcwPegRJLIuQADhWcFig6KABSTjG
arq1Uh4MvfgmG1COAbg70Nj5HV3VuZs4CgZIAJ5mMtokJRFQ0TG0ENE6QfM7mLtmbUkHHY37B54d
ZUi0wd0mHr3gpQtd0MQqmzgJlKc2EfKRdpNNzjF3vhsdXVTKKDNmeoiMaUufu4ms4I5JFc4IHEmr
1C+cR/gP5abx5yV4qXuGlraQRy0KoB//j2IIHgL2RQGD3x4BTNBR64ScAdHr053V8oHJ67XP42sN
ovOxVv1LWObzUdGUIdhE3Ws4iNVB7cqOTVJ2LmYdH6AC3KEU2FHh1ms9iIq/bETLijgMU8sFICfJ
fJEyrhbdKS6BUKbyBqBF3hgM/J4VduuwlfvSYTFpygJoRDPfYVSmKWGWdrSEQ3aih6ol7Lz7AhX0
cy6tHhF7vEYAz6A3wJVsl+HeV5jhGVc+Tak4WUnR7bLSuu8pNHVPLA+EdmPrzfUmAyEeD4N5IGJ9
kIzTMqY0NNWftN0C7bvxagTDY+3Vj+7CeKJqOgDrPHcD1/kWvdFOQYgsZjPc4xk5xbKUOJbVCgcx
aOiOM7Vis16WwKVZyf7OQ+4MkX4y9fRqdYikld15jBnyR64U5gbwR7ILU/tjyM0A0371MlnDbyfs
M8BYIHOKli4eWajKvX5v03OaQ/ZsCCjqysTiZyh7TTrSu2uzv8xtrFFxn5fbtEKYhEB43xszNEST
qXkTTQkyvgkaQmjfieIhNZrsCLwMYAyDnX3mVNg9kK/oDPjIIHgt7GBOGLw12aEUxZoDz7uvGHh6
VRjv6rT5mzlqCbUYqn2dK7h3Mr4myd851vUWZR5pOC2HCB0VN0q/mbB+t20jXnRpusRhGdNOZs21
mssX+C7TbpLJo0UQL/kuyO3HmlFF6KVbRt7wA4KFjcRkbGeBy9nCtLtjkvhrMi5uxtXM0CEVB+YL
a8rvHAuT7Bw6xzowv6Qy5K76pW2JBz2S4y3iIAxyK95q/uA4+A4rJJkBBkbYm3iY2q/eRBaJCDg9
EFp6ZwXRjAraLPYgt7A7lF2xC7+yZiYaOlPbOAXqOnFVWRlMTDYM3e99qwxZWz5oN5a7OMxfRcdq
gNOqi+wGulaM0jNscSgZi1IYVGev5mKvalRXsPBYE6cW4KoGktAS6Dj2BeuibtRLLsYfzAh8YLq9
Y8v0bbCYUIcaaIA962e3aVvOUNhIrbFismozjHd0cbOi5G6YXPtC8NHetfuL6SNXsVrex6ax7nyR
9fsAbC1b+a+5xzHejeaGmf4fiGEPSKBBow51syWScDcOZXiscaOrxg9wVDJs9xizUr5SM2Vmd5Nd
R5McV+cs7+u1VVzbDhGiaxHN67YQccJA7oYlOibHAKT0yA3ckcW5ojYCW+EIhbrooeA2kIDYgBUv
INq3ExP9tYtezZAIxpB4H7oGDJpvBlubN6emjEtcLg6Jq8+2UWf8wvTWR+huZ1E9LC0UBdHaMWA+
2E54KzAtwU+Lb22BKnkcfyFQM/C+AA7TMcIEx1sSbxt7X0SmeNLknvUqP935zvwEgwxuhOe+Krpr
FNjU/h0RSQRsuUvFXVig8pxhPg42Hm+W7puJcBFOuPlmhLsnvfH7yS6HR52oiZCQ9FAUHlV8wNQb
WfqatLPfXYdbZ3ZwefqK6NwAS2Ejos/eRMMF83BHIcPYbGISzDCRsViaqV2Ujw/KJo+3DOt1qmS8
8aP4vcsRuScMubVE3w0EjapKzeg+caSJkJcLTTc7cEF4RlrgjtPTvYXhcakVZFTB27josgFqbuVP
Q43uFEROtlqj3EQNLtglpHn4O9N85pMUW5tE0MRGbD8jx2MqNl9nhT0Ma9/W9Kr30M7NVTwUmCeD
x66ojgwpk8PYibtySpHkTGBwWbBtRSlyJOKo+dgJsJ22iSucKmzNFDZcArCYQhDwIMUuuya116X7
bqvAWw98IDeJ6XyL3PcPs5lu8b4vEesMyIjYY2/ekBQ8VInYwnA7Qp1ZkhM450fkDTekW+zdkXFZ
kST+jg/aCj8nwt8q6jF80SMlOWZQo6t35mIxmRN+Y0An0CaEkWRN/pmYOEt7Zd58WXxgwMSJv8BB
47q/CuTbqw4p6spI+UfwmPmFAQZhw8jXEjXapq0J6gJ0dRgbZsbaonydspNsPioRrGGgyF2Dw6ia
s2cTfF0LGax3ccVSJpkbhP/6IXRtY1E8rvtbnzHgBJeAgyvn3SprIhxKBR6ytplHpnSLdECrtp6J
DakjhyKanIAksTdVsyiSUAmyWMe/i634DvawvaFSnvemzdaC9e62HtWzzRR6bYI+Z5WSvdeVelUy
wl08gw3KmBQMi62EvIspqFx6PecP6u5hH8OF4sSF3bYqPOAkFmpi6WE6dieJMnVsxImdEOdQO7rU
I5JLLhMbJUCMjEkozhgMmlrUx6gkoUAU9UteKXotBJZuZL2AROPTOW18Y1o7yDLXWWIh7XIjm4ME
XSwsmdqZl8pceyedWt8AUk9lWQHHmFCiO4oPwmKx79OhWY9OQ9AUDnUj/K0acAfR7H/RmQQ7URev
GddGVgUtLZlRxOwyCKhCEK1RD4y3ORqSM00dN274TkCR2Nn6K5MebUVYUECH+YOFiXLdnsdCoElZ
1iEmRlrWQf7HPPT25efG7O1dBYn90PTZuZxx6GcBlLJpcBgvtThBeJhd1sNyPV1Rie0XO3AaExyW
RRc4QNa+jjlIp7De6dB8igyDiqxA++Y9crGL98WYXuyuPtgG6goRgG6UDS3p7P6pvfToZ8w1Clb7
a68fnmem48xm9MlHcM2sgeOT1FeUSUtCoanzc5tle3sGUWcTurPyOvfojmD0CUNGlBxidxvxnQcz
M6gm9fMt6znoVgHt+RT11BbF11gwsSo4Kya1842j7quAKtnYtEnmVD/w7DW5nwakGv8ucyKSMj2V
7MopPER18q1ZCfNO8Zn2aalQi/32LQKALAtgauMFwOKKCJFA/1VjT9uTZkApW5/AJP21Xdt/arOd
BqY5BkFI35W1O9PRLJhKsiSaKXjmHy9byCg6zr77BlLNP6GYA7/Wp9faqrpd199VbQmugHC01dzL
W5/OpxSrEpxdzJgq35H4ZHXTacbF7KghPkXyM5+HjDFHmW17H50aocWPMgowmGuXoMjKIY+mJKiF
VpbMx3jKUXhXYCziQJ1/bijm7HNtTFSAFnb1oYe39PNANV2dNhzObvRZeHMZbC1mjSfMHZV1+Lkr
nb45hLO9Q0rA32mLT207LeqMyDz/3NjD/K97+E/+da9JGHATfleIvfCWRSDOCBY1Zue2ZwJF2rOq
pvb886XI2slf/3z980iQ2AYx3JiSIV6R4pBn8tSNTMlxtHL355ucp+RJWtZ08BuG1JJ0pp8bUCas
j50kJ1Ny2SYvkm6iR+TXlGPTx3qFGmy4/NyQfZaiS12+tvSxDgfvziryEWXixN7LFHe6Sbma/dxU
inuTvy/KtDl16FoubKvobrDaQsWH9vbvH0sW5TuY5vxgLz/s39+X+rVssuyRjUFjdTdOAaS29iGw
W0mLrYwpurOtfHilQ3itKnhjKYaZEbPMQz+mc36y0zS6yDo8u76xZA3a3qcYx7vODWk2JKoOMBjh
X2waQHj7iPOrkZBJlCbuA88wPDDSBDOV1dFdrx8wrqUgKePqmCkxP5CPs7SDpv3RNeUZnqv110lZ
ObX59IE8IsK5PZNiYiLXD4HAYkxQ0bnwRHuMkyg+h7L9172f74XL937uIci6tqWNTRhl5yu8k11p
80xUm9cbCF7GqXdQazN3sl5+viTCJmBDIuWLXeBU+Xn050vddc5xyB5n14q2perVdUyU2hI+xHOh
8txVvT2dQhNChWwVr2Yei53JC3tNOMnrMcTrZRXvmkjjB9PyaKntCC+sO64DT/hvjU8wa5Glfzpb
bM+MIHjNwZw8cjaCKGMgYCElcF2ZZnP0BhwunTaey9hu93bGaDz0PXJXqnztixQiSe2A8J/NG/Qf
82o0rXn95z1Qh41TN5tGBi25z5O6BfE4ncdu+vPz1TzjqKVscXCNeK+mrcr7JgiMZ7MuOWwS5Z28
qBZ7u7Yh3eA4ujRcu8Kg6a4/NxZGb0DeTnuaMyw5CSJz1nX5c+Z1vwqrjfnnfEVhEG5Vb4sdyLV9
4M/Vsz+NwNEso7mv07x+mm370qQy/TA8kxrCN1+HtDDWMdaGj27hFlGfvtl00ScmB95mgrT94Sfl
S4q65hZ3s7xAh8rQwg7uHHwOfXigYJd0Skaw8+YUWkPY/2ZPAv3XGj1a5UHsrUm6HJ0g28AWdJsW
h/h7bPB2dyi6SZNnvTyz2/DsJiTroUsRs00xKyz6zmzahyOjiDx36n1L+uMlwufpVbZPAhie5Zjr
egrKeTeUhX9vwbBGcpESX4OuNOZn33g+mA+mTavc+vCDpv//DP/nqYLF/7Vg0prp9pelcvF/E/mt
/4ng/5/fYfSLsGQ+df/tv/knw99V//BcS5qKrHKHxDSPsPV/Mvwd8Q9lK8fjbG17Lv8HXR/tdxf9
n/+wvH8oX/A/23UQkwmTh1pCqHhI+v+wXFe5gm8ql1mO/N8w/JX3/ybNG8sfRhSAY/63BPXURPyS
2kGwzTkF/BWaeLwNnnQZ7mWDDwUuktPG8UOOFotrAszM3KCEzExQho9262i205HdOeafpAWC/YtV
p+5fSnRDfbxqw5wNHUIEf17TVIqY8q6Fdxr48ZwAdDAI7I0xInaqewWq0zV3dqBn/EfwDh26GKcO
jpoTmHPJlM3OlhNwSSCSqQn0TTxwVkcNHpzqDXArK75B1AnBOmFXRj7bBpMdMXgb8SHIDEUKWk+D
uDTRrM1HL7W97Hk2MxcAmQH/486B2jud4oGjEpqZ69fXuWU0shPMlWNm83MenJtaTtlzFdnY9UIm
uvM1q7FOE61WW4zoZGZfwfMPCdldNQGXhBXG5jahLQIIOknjzfCmmlCo0iTVrHBnDUImnQ2f3jwf
oofSbenVTc+b2/c8Zky4mbLO0n9nMbbqUVuWBR/RVabc2D1y0WMaOfZ4S0SS4ANjzlyTxm7kBv3A
6KNTrIZIAquHpo1/2Yv9O/iYBKfoInSoHF0nr89JW2T6aCb1LI/ad2r5FlEfOgjDPDKEMxYoPFEz
xbW8UW1oIiTnP0aFO6V9XxEh5NLojjYx8ptJMJV69SGktKzt23gC5mQFcMggN2b4h1w1uoAszaF8
U5Dh8V4EU88+DIcjS2wS2Zr4hVoRA7Cb+Xa9sRppg2r0pN28auk61bsDxNynbhIkTPAOJAOJDDPk
t2FoZ3cTsrAHah5gtt3PynKwT8VUnJcKMXi+r3m5MEQ3LuLgFUKc5G9iC7zUjtnhfk+yKSZLyJFl
SvFTKeeJiJ3opVSVJxepOyZMbQu63dIM4RQZEQmcG89tC5ewtjBud3lFRt9KB4hbLlFUTOhTZ4ix
TPrtPnr0s3gCAWP5aJjmBAWBXs0NkarUDlpikFdMJV9GsHIC5V3eEPfmcQq/137lJV+hCQNhDYFp
fBs7jrIVwwXGKKmOnRHhPrDjXZU0RfyaGDxpcKmGFPTGSPOYLLtkp/pB6DNQcOXA4diZZo3i068K
sgVKoMLZvlOM+dgPg8vZOKXnELwgaysCGZ204I2zCnZ1hM26/wBL0+lL2uFf2LRC13gAU8YpDkgz
C3+dGwktAdZM2tg7vqxAP9e6X4Yg7Wi2Ww+nGJVrK9Q320dylDlM2NGhjy47Pkl1Z5FV23HJcpDs
Y3jokYU8GsUiN8d/C6HV7wKB099wAUS17Apgvg02XEzViQLykK3S8eIvVgbHdMUxNUryrk08WYuu
CZWqGssMYXHasXsouozK0it0B0eqKTCMR3NtsZOjyePs4pc828y0fPb0vtnMR1Ju/eqTip0wpkxK
MiErDw7Y/eRS5a7jscMWKA24lm+jyWbiBI0nSy7UFcDO7X5onYsTTGAnIsiOwBlSNKx7HzRJcS86
S8Ulmn0Kvpm/aFqg1yEbzmNhG4R3TbENRFMmdsX4o3VF5wHU7QYX1YNVzu05HcHaH3zPnCzoCo3B
NMZJByQeUYuyZF8GgWNeMzJSC1T5dgWKC+llcBKjEAFvOskauANTw8Fw0IHy9jEqkmdYoZA8YUbX
0bG3nSwDJYQ1IGcr4hAa2MVBoHYx+oMKs+FyhuadzXHpd8uoGiQKrp86yYI3c1pEW12UO8lD4TL/
xPOMENHk++BBGoGNMORkVkf08Q+JQu6yplWUS8ZFJr5yz8D2z9KcE7quvLLdZYhBqxWDmdzc17Ll
fI8E3fX3ZZa4iJkRqyOXZ8zF5KuAfXqIiZQyOfFa5H4BGKbjti1HPhcMpJDFos0Evt1FUHHTHLHv
GQ6mmggKDg1ksr4Y/wR2Kvo1VzbvjUVP9+YEqjEZFpXuGwD81oEh7TA7nAWaV5aLgmucYfuDhlPk
EjRctBYkuaowp/TdDBMdV2tL0Zp/UrmpZpUPHLDwISazWxeNM4lfs59rjku45GH2mmZRYlFSwzfG
/tcQiZor33pTsplMOqbF1IPbG67H2Pfxe59lc8DbJ9zq2Ngl4kGD4I7fpug6mOgA0RJAR2Gp6/sh
Bu99FIYRtp9d6Jv6QeiZtb3m6shSkPCn6EKKsDHu4zqvho8wsxEq+GFsjwdC0FJ7N4ykbl6iGmv4
2pwUo3w2vh6ZhXgMTQzJQeXxnjqStFo4PzWp2VWQdcexNWxU5kY/GsV/UXdmu60jabZ+lUJdHybI
IIMD0NXA0TxYsizPviG8bW/OY3B++vPRO7uysoCeDtAXfaO0pD04valgxPrX+lYD0UyOyaqJotzG
QMuhyH/AjEfwwOhDFV/N3MBQq49F3f4wPW22XSWqppSHToygcki9B8FgsI5iWX0P+LfQPjoubczl
2C0q9xO6k5Qea5IY87OPOQLThyAgcQi4d7c3WZ1Bn2mSoJuORlKV/mORaPloEBtiEr5OcptLbdHW
grgefcyFS5NJwMAndrLioukjZ4eGEjls9LatRQBMBjWthMk2DidkXEfrJnTzm7KK8mtZDR3DHSNA
t1uYHXoeaV3LnUfATZPxSWkEuc3acvro7A563uK7scv+zJ6wj3ciSEpyKr3RBMfGL+PqqaAZuk7Q
qk384XwGzbsqsztwm1YcHwK95prqc6sggdBoUCyJ+jKU6QbTm2UT/HH8TEqaXgzTACYNy4tUgIkq
jAPerEBmuI1Rd8z/Eg5kqTtJez+asgVdpJXM1iqnDIpLrXzwrhSICvJOIx1nOE5HelwYsnv965ib
9U8xcASlgDjWnPcaJEz4WSvIuUxlcXDhzgZN1WOechlyLy2KMIwH/rcM/VooZss/ZFqBKST+FDPs
SiS+tsEczJhd2JjYJUzKxO/PU+g1M4jU7Ppg3ZuJCwnGi3tQ3dgAyxhaWpNi2P6BjTJWP2ITDf/M
Vswc4Rv3hjV9+CX9i+tG9Fl8YANbIQQ7btqpS+u6Vb3VNcQfsgqBdmE4k2Cm9m0bax+siJCurgPO
L3cgZY3hc3z0GmCKw1GNY1Z1H2ACgDBtvDSkG/B/5OT1v6gXTeg0lv37vWjX/j3//FMt2vdv+HWk
MnUazmzdm09IHJAMh4azX0cq4f7mStvhjmJKIfnk/XGk0ozfdCkIzaNe8LbLvPzvZypN/OZawoBg
4dqWJz3H+G8Voxm6TWVb+asDb//5t7/igeebY0bLfcix3flb4f2P92tEz+Pf/mr8H9kEpsfJ695P
8NFUgiQ0Bpaz4/1oamkAHJzytZpINOnJtGW31K8Kzzt5nn/vtuYNcKBiTxzDWlTFM3uQmtmXlaG2
kCDrghi/qMUEzK0vYUukIOCwtTMs8lOyFTeYP6kYjeJXeIeot9nOnWs1E68hRlTBhEv9Rp2F30O0
To6O1n3A3NM2cJU/ExvbYe6iVSvfEzdoLBtH65E18bwYBmZwjwD3KxCLUPgHnMw33PE7FHW/WDb0
pgSQMw0Lc14usPiGg7OSTCpaq6fQXYUPA+Amblqp2CSqeMQEdt+UzT2H0GNZ9Q9Fa/c76aovXTzi
vYAPZPrr3FAfPWUBJB+5EeAyW8RNwDnDmSZylFQbOYF/LGabj1VfwzDchSZ0/snTfiinu+dQwF2b
OdgyHRsMivLO7cB9kYxapGMRnM3IaVa4+dtVHFTAx1WU3pUDanWIk4cprIKk0dwlJNvL0fxygV/A
1+JWVOvMeCctRJ0TOKajKmZAG9130YBMZmKhBClsZOjxtTD1hcfC72Om3VpawdAN9yWz8YXhlVsL
qXGRD7S/wmSlF+q1hLq8qOYzoq+rY1gkb5YFNDXOdWqEJ1TKpsqXYoIGM4RtTGVT1aD6sKfxRiLc
Sfbe1zIjX1nsKzjeTgYAvnVjnKJSPCZ9gluhsvfFEO8pYSAMHjIl6msAfAGHtlHWNakmxMjgBzYH
HQk05gbHZQjdiMAAQVif1f5E6y8TId3ZDjbTadzQ274mmNC2RrgaoXkFhDCi4SkNCdOC1xiN+D51
q4202XlN1qOs0RDitiwvfkaGp8bFRCDY3dhwROhLxVrngA+RpkFhNWdWmN3+ihzwunbmS4QRhxEX
W1KGz+i7ZOyrvasjz1X+Xd1C93RzM4W6gMM3SmFwuS190bjxjxIq0hYX5EZFJrwaz9xFXaC2cG5e
/LiYTgZxejv5Ino/LdP2xc86sdUxF27bCsEtTh1mrbQmO2bg7lAiNlDQO3AS+BLwFE0QKCxp/DRa
OkOmLv3EwPASutOLRd48sIF5dkp7QoOhE2bslo7u3jJSUhRarTozvVWDpa18/dGdMpvJZEAtN8i3
qSOL2/s7zulgWMETL92EaMrsGk2hPQFkvkviMCVbn20RXJBTrfFcVfjdM0fZ+44orUzfPUrpwu7c
6nPRBQ0/Cc3vNuzQ5YTnC6ShuUkDGmwyTY2LDAu6ze55WQkzWOkhSBNrmA5yKN5qXCIrSchtpTzt
iNKAN78bbo0Z3UnI64s9+WHKInF0puJBOI1a2V2Z7Ycqu6+6ryI2f7Yzocvhr1jUrfUyhOqpo3p7
0QBnyOr83nBCRoh189OcJLg7jWQ2a1cskxcZxoJNnxvuayX3bRpU9wwFMckWj4MWv+VBuWsCSmdy
+koMtjR1re795rU0wWvkfXbKRKstzQFjhAjtUw4wQaZPEi/XempZ5yzF5jz0YC8WWbHVmdlSxRbH
a+zwCB+QO7TiJa6Jm08WFVed3KJt0Fw1kmu0Bgx8DAqLXrspBLt3XF/YG8muujoifEI+G1clmzcK
/iLPfY4s2KeUdxkEkOSSFqNL7/U3uc4UDaTDM+5ioBWJTe8VcKSlUbg3egpuyKBRuH7uyaneltY7
nNr2RhcWw3wXXSKuE2oJI6KyNJtnJJ8cHNoA9OCdPMVR/abR07SwkmyTsDgurJKATNFUJzcR+7ou
IOq2V3TBZ/LFMbULaDKeoO1qZhIbFSMHs7/xPtKYxZC5GMEnV3/Mw3PGVpCkhh7vKbtpaOAZTTQx
7UASZdu5BoiezqdueWDrJT9UpQ6YVmZbQb5VCOaRNoUrldB4Mwi2rJNpgAipqB+csPCQelu65PKW
KcyGUmjI4rT7sBDSu5gaGz/o72AMyZMdjh8W80DfGgifd9M9Rn7652klXwun3dMMuhWOftHD6qpa
29/02VNlq89Rd4aLA9ThVBMVWIaKDWRl+vlRWs4ujjzxPBJP3mg9F2+qmmlnGfyxlCOMN8g22JQ9
2ZErwhlUshyWJvXAwxTsdJmr297HnxjO1hekM7ql5bPfi2EXtrAsarvRFyI6Oz6wK1PiR7BsAhr8
Qvbz6D/MrWq1jzm8bmLSgEWhQ7qFpBbRmNfWjrFtZE9BcCavdLO/4s+gfkx25DTBV5V2tx+tqeCD
XgOfxiKLBemZwzSZL6tmqTKIFdjOjkK2Y26pZGNm9XNbIDoMfq5DLE+GpeEcZJZr66jPlkrLv9oQ
fzUKMERZ6dz1CVEkcmYba7grW4O/UvfSbRnepozjwETkLwg9Gutmk2PuhxQz5R3RprbeWSP1f24X
LYVd0Ec9XafubBAYxErjUD5myqNGM89ScsCvYdVCXyY4GRsbHUYW+f/yUBteCKP5Zopug8K8jxWV
BVV5jnQyHlA2Mz+9x26xDrnJcZ/VX8Zo/IrKlFql9DZygfVTY8H1qa9DndBbL2BaBckPiqEfCESD
RKroS8LfTVOE+mS3hj2qxoQlaLAHPlrf+QEppqS1n0FB0CpTD5dM9h9Rqr3ibFErXAMtbW2Isynz
60XC3cjLvYyTLnewgVjKELGuEj0+SMlFL6jDm8U9GpPkdFOhXy905X5F7LIKv3hJ5CMH7E1WeZyu
XVHtg0HW67TGZhNylaNGy3XGB5XaCA260kvm+RdfWS7sxvhUKDJxgVP9sIpNMVjOppi6a5U3qIx0
7KIyXxO09kWlAR1ip7FAMbqE1XgtS8b1sOmxXGXtR2WPNjQayMbMf0FRj/GPoSh+9N3eMcvPnl3d
wtMp6HLZeaE7wKhxtUezKj7Y4fo1QcKJwIShi591Buc8sNK12bz3HRljsB3MNgFe0QgcP0g/uaMR
awWuepeM2TvfBXjnOn+M84NvyIe0YqmMEyRJobn7sWWiqusmWRf3hzfat5kyQVkWrxTrwV/K7yPN
PmYg2p6qOn/uDIgkmWV/MK2ImLu5BT4mwDNdH39pLvWiVV7v7YgzHyaDZpFEbbyg8ShkySHdAaeO
9obokuJiN/KImfb0MNQtAXurReqOXhOdqWWu6Qc9IRGgKh2oeRtde5dkZZLrr50AKxaK7NEYwcvb
bSGOgwmgIgcSY05fvTmc+vFe09ato9LzWLMPC+lXWxPFIA5a9S9dGyBA11dbdFehgGdpYKBUFoH1
6xwE7azxaABe5LaXHKA/8NfjBWHYSYyg65J3pG5nVU+0vEFhnjYIhpAfAHo1PbzsCGhl56Q/tdBL
j3TxOvxjc8fzKxzzXbWBTTYbL9V8D8Bo6XpLYdE3MS/1G7ehbsijemOLasRuSLuVNT8jUFns28iQ
Gxl4fhJiiiPKbqIvcGmpPObIzADJjjjw5IVZr1pUrKXngL40R6CluoWdwdXmNuMqIVQ6SVxHPaSH
HJkhUP7PmHbYwrS1ve/oT1Ey+ncDljlWHd8Km+e8ilg6sdnbTlxtrLlC2aDla5npmFVaAw/r4IgS
j5t29HvswmbLxY57Td3AHX2FjE4rzsQQPG8/4+kV7Tkf0zcEoqsf5kcX5x/JMbA0LVRqg7JEKqNm
9VVTG71FreXYDxq2iyCkhidDgHVKWcqBf9jeposI9/K3jaeBvMq5FC3IkmjWMJ20PyHbwOtvawM/
Vn4UppHs1OyMnzrTOAZ15K8KwiN0RpaCclc8yxg91wAuTqNu/jR0N766OaOJCEfeovatLzh/RH25
ki96Un3Qo4Wvz+KKDpOQsV1H+xLfGbBITdsyrrL2QmfC4vuqOzRpZIBlk9mzLV3ghiprtp1NTmJo
veeiPXCiqZbKU9T7hSbePMSkvWaQEdezEl1R96+mNrz6SIQr1tZ0BQyhvInYHBgeWjupTVCU7SKj
ot4zymybXbrei3COOx+0PMJuKrGdBi16PegfhP6QH0mgVSwMcrD3tQuxAvBlIe7hcv4QKcQDWlDD
XQCry2Mhc3RQDOSQ8xbukOmKp8rv1q3vAeEstkaeDw/OnFKmC8fp+Pfw3anB70zfBPOPBUBWEmzZ
7LKdbji1jjelH7Hm6h8xyF0TxLKKuZdZI4CqMF+NsWFhSYGsVvaMMU2TBV+DhhZy4/btnH4yGW81
JyStl9Q7tx/qa9f2wVLirTSbN+404tjOGwk/MIcbMz2iaploxDmpZIgvJn9UXeoX8OvzrLPod2QA
7kx/mneTER2NQ/HMN0sFhdBMWudIAKGSr5P0zodR2vXubhzA8HE5LhwfeI6Ioa/I/OTZw3gll9RW
Oe5Ww/Zu7y2EWyAI8VPIOGGR1IwxBM5ru2NQ26QYNKAiy9LsFxOodQYTw5KLZ82YhdsZ4wdQcGcf
fvkCjCg0peJqQAPnMgTpjBFj47XseTw85RkXwfrbBw6fo4Pdo+f+ydei2zqucGlwxh2n5LHvmOcW
uIcWbvaTHl7wDPaVsTTQxlZsSF0BmXFcLl1GX4aj7XKAAlhhuuOAO5OPGc66cFjEegttY3IfJu54
1JcKZinETFZWGhylYuSUZs6aoyzHGoOjtgmAIYcQeOl05zgN0jz6xvTei+5rwFbHUofAChL/k+iS
wyjcIoADOGhid6LZnPeConuQ4uywwqwyt3pX0XBvTqQqtHCEZMBNpRHVrUpCiPklfhwCE2KipQIP
3ewBBtBicmNJAViujSp4a5PqyJ31tu+W2b7EsXrKJO7kaQg2hflOp8Gta/jceA2z2WpGcmYC/Ebn
+R0z42nVsDwYklu1Q8aA+am7ZeL9gkwKAsP6+B9RIE/RR12o4mfzL7Or5KMoxzoKwuZf/+VPz/4X
6ZTQLPTZtvEfiZWXdy2NtI8weteUav/RBfLH7/7dDOL9ZgscHyiMGDFd4Rr/plw63m/8Ta6wDR4J
glrIo/9mBjF/M00OIYgftslvEYiNv5tBTPGbFKiV/HkuwQnpuP8dM4ghnT/Jlr/MIJIqVTwq/yhX
eoKIUZlrMVSJVMzDImg0dI4dqFL27p04c2nvtevg5OhOEO+Jf04Lb4LFiAuhv3O6GkiDPgRPeLzk
Aagd+Un1NrTUZ3FH1o4YBx/suuOogV6R9ixfknAbO+2SxgGXuKIIm/wQhjB0iExBt8qKwb6HxB6A
JTSx+dUZsw16FCIC5vX4RSDSXwlbPVR5+kbq3KUUHsqd8kvS5G4hllaGphWXgIw7g/wdHxgg2EF8
ykWvVgb9lyfk4eLE0GvcFSV2cA419HQm4JeowVU7qbT+Q0a5f08II78LMyGh/4+2/RbotjgEyQQD
r3KqVaa5n0aLm4MVDK4AyQeqLBS0oieNzvGN5WbJGfZwfURayT8y3ceUPaXP9WQHDx75o3VKGdGu
tkBtZo473GjwcHZ5EDHeKUZSVuhHmzRN2kNo5A5rIKlcNuF8mfjoF2B2DLY/ucct0p36BZ7eCYCK
slAqveDMZlCstagO78y+bD8Ud2uXhIhEDgldaDdCr/tD1RUFjlTdJqmkzK1lMX5ZIUlkByxntB9r
LH7MhclAsuQRZUggl4V20m7NuqAmorHFjjhBfLbduntuo65cFoSWr3YcercjA8UbOLL+o1fb3NIL
2S5DCDirDLfr7UQF3Nkj3rScCQM3kYOeFNclQSDQIeFM7Y+WTQz0N7O1ZmWT3lgMcNCpyZyMNXHb
SVtXRsNdGxjRV4f7hDkOsXXlueNTytV8wDkj1kEIumpgMLMAswNsEbFmSSNzcBfVimOzE5NPbgiX
myIqGTSpL5n5ybm10NwYI/b/Hw66/9oS+VBQa5X98yr6p0VV/ev328FXsXpv3v/0ZJ03UTPetV+z
nQ0f6q8F+Pdf+V998y9f33/Kf2KOEzrOsX9/kHM/u9b+8n9/1tHHP41z+G2/j3Pc3zjAmSYJXZZA
xxJ/H+cYNg45KVFiBSMUy2BZ+n1N1IT4zRA2QyAkXmHxX9bL3xdFzbJ/81zs/3jkdEwo8x/4fQPi
///ya0jDj44b0h/P/5K32aWI2JX+7a+O6f7zNMcRFguwoZsOmj5ugfn9f5jmWJGSrmTPAL1qaAEi
99TE+/49LqJgM3r1fREkDR7kRt4wfWYWeWuRFn4YeszHE106KyKl4xu+21u7r4ad4Qv20FprXLB4
1awm9tv3sz6M/R1sHxol81TbVWWCFmP72x7L8EHBYOAg0ldETEIac6y+2ed1pt83rh0cxjRhY/j9
Nr5vlDHJKc5wXruCOXWW+RTH+V6/BBZrLvQ6Nx81BjGa1roA9sqHCAbRfarMcDWwGmwNzCX3uW5o
twx2afnxXxqNwoIzBu+5ljD0965bBA+0X/lb5vYajbOudt8KK1kLqyfLpJix9Oxs3t3BWUrG1nqF
W2Bic6cHsbylzTmCTYOCZ0PPuExJnl/clCrLNM12cT6NB5aSzEyGo12PYF0Hpz9GmqgOvmCG3Mrk
hvhuckNeAid8P7MvNZM8NR69gn7JYKGwHDzUHBGrRgvPaMoQu6M6XXYBrtxaq+0Htxl+kmUHEa7b
2WM+QULXOM64dZ4/Qny/8Sspz3X9oqpaQX8T6lYfqcnBP2RuOoq6VtDg7U2k+v7K1mstZQHZb25d
IzXm7dwC5FI6lqQWU0Pll2yyX2zwjgfEQ7nrIvHuzagSauyqY28HZcku36mOIai/tW1Q1Kpbp6wd
/PvvB1cYtwLyDcs5uBvLUt0y6tKL1tcYrtsmuu1V/FlOnzRJ1AsuuQhvccV2kP/ldR1Y0Y6NZ7jt
Zu2wTe8zr8vWqRPoa2i5clq57N8Qx6N+a2qmQ9TNu9XiMLl1osZbYbSMdmhlw1NZMKIYiisAz7Yf
u2tt2eF90hpyhdmOEVx3nsoMswbGmBelozuWVbLIAlE9RcZIlmyAKJnMT+ljy/iftKEG1hHsvzl6
iBPCOVjzg3IyZ6flVqztSqOP7vJ6UvwU7C3f8fiMZJ8dBQ6IpTDb9z6NxDYsqhyFmIeR3CLIOM7u
OoZ0hmxiLhAR1tqTabvoDK0L106PotJy6lj/w3M1Pzd7YhCyb+/JedaX74eBlqSIotMzcK/6Asoi
UPhRMb65u8bor6Mv+qP+9wecBP0RmPwA3I6vvt/44zUoGe1Bc79aMuX7tA93ETuYYzI/lBWAidFx
KSzycUGAGFRbyuOHZZzLaGOFmXWhu7LHHqQlpy6P3ltzhsSnmDxcq7grogqjwvwg0yG71GAw5yed
5RMVUIZ2Gc1hr7J8BvIAOQZHVd0oZT4aoTXA6ae99Pul74cKs+Ovp1yF6daZ6tfJjUfscyNCrANI
a9EGeF5+fQY5JeKz1bXwLRqJcFppTxkDx6iVo6zs7Md0UsbsHH99JUGzAQQFgV/BC4L+ML/tzg+t
zZ+dl0Cqvl9LYZusIWulwNsJx+ERIhHkDfO5WINbvGLCa56s6p455kJaeX8nzRawVDPRw9mWnDNH
I2MezdYUffD3d4e/v0uiyWWzU3wy6hrPxAC8k4j2FE3ReOO+eNJGTR7DgiEHxcOLMhV8yYx82WrU
EuhOzdNhepgil8lOXNxUBhSgynaqNaQe1nWn3xLadH9YwXjsptB4LUqvWphjH0DIMo1NLFEnWn0M
zm0ENqIy3noTv/hCn9x0E4I5WWrpAPoH292uaUCo+9KMV5g3PUqSYje7VBQTEveyz24Ex3NykH1D
3/SZhPt1TDpuAmTgkl3aloG29TyEReLGD1EtObN6Yh9oZXL5fqmEkImaZTHFdhKchIAVF9PkRae2
zeOT1tVUg3hKrL6f/vGGm1TGrvC7s89Z+RgPcXQ02PaSjv3jy6yYjKUM6Mq0cJHeImdgMnadZ9dP
vRU1LiboruZM9VZ+SWBhPJq02tVjQj7aGg3naDM+48cq19pUqNe881Z9Nvk/dJ2cqGGq5haiNElJ
EpWrRpXNO8HhYuRgPQccIzyGN6FDsj+mN3fZN8LY1fhK6NDTsWVrGAXtFEpx0zUOQdUYIJxVpYZc
fn9paObVod5nVwa5OHFIMk7hEEQHekkOYdHQf/v9mo1icip8i4bSqEcVm3/d90PCfHfheNyUsCMx
OoCXzjQJJWoRavBJEhkWNwqTOTX35B/jYsPy3lw7PW2ukanrmwZP6qoJU5qfOi382fd5evx+V3n4
EUeDhms/rN9wl9oPtDIDeEliWtCkfPh+yQBDzYwBfgFOReyK3LnkfOeyKidHsWqY2s2vuW1LWL6m
iU1iZV5E7aTf954cMe8mGUDMKLuzyBlS2zGd5gPRyXCq9M7KSubdKX6A76ffDxSRJctWVOP2+2lE
ECpsMv2my+on6AjyJTPyDsNo2W6/n9Itd8pGg8Y0W1+QxkvPePg/heGmL4HFTSLPS2OD5ZjTY4Iw
rjgU3kat6h+A5v163ciq4EDWlz6f+Xd5HXl40KTNsVJTggAfaWfFxGSIywpWp8mhpADqEDg4JbHr
hJs+belCbDxC4Ub3OjEsvJh5OtwbicYYryZwVWbIji7Nz6WeiXOTGOnB1ijLKVwAym6Po0TYTvfZ
ioMn7PYQuNOAPKW8cyswH48la4/RT9DSA6FRCMq2amwi79zzLg2a4b2sbIP4v5SrSGJET63CPGbM
oy+6q5zFQN8SEGQ7JYLFTZRvud2PAR5JO2ouvhXr77ZOO6ZTjESpBss9I4qHsMN4gwqnB0jPtHHl
+nQGAhWsFVVJYEOV91AX08UR5pvMdfMRhq22NuRAyLOzxWOWdBrWwRpde94X/vFUzE+/f/H3u9UE
eZN1YpNXWkH1p5AXC7jermJevcN0HFzJADjQ8AB9WVypGbCMbjTcrXAoVQxk70OFNMG6m2xkgTyX
7yMi3wKy83Sr+bW5F3l8k3QBkH78hy+ab19aA9jvQEk63a7pD0WpzZICxORahz1swsJQh1xRRW37
h96WQKt83B0i8dXBbI2BY2HWHKEW6QTKg/5G9KW1taH/niY396m8SuVZmCQVALs8E+aaN0AiuvV9
DPxRPsn3so+vyHAFoZjY3eOmyign69VdJIn9DXosTkMf6LsxGVHKkazRGnPoLex4Y90tDnQjdMeu
lOOGSsDoyg4+GYW5CiqlDk3WmE86YW6jrbKXFP60qUzOuZY1vugIRCs9HWhJDOrxJcMpGWBgeSyA
ekZZU65ZiuSrWz7RVJO96w0l4Y3a13ll3jU6fdlGPZofYsrwW/TBW1Vgqhnh5d04WZycoxGcG6sW
vB5RTDQITv2R9lzyd5iJTmwWgUCbJTULSfBM2FPts3b6UZYhl6bfFo/lSFm9owXal2bi2RbVW9cX
b4b5Sainu+cP6u5LF83Ga9BVvp+ORs0UI5utX/MviVLcWLjGV71jT5vQ2xMjmn4QbQbWIVPnlLg0
brhp+hPYGkkSkC93XBHdOjGpQIJOhvTuOeXZy6jbbZ2UjpUEeDVOj+6Y46vYRP5QLMvauTXiuj1/
P0zzV3rCx4kL0Vp09vhm6h2CgV4tAYegzAZ9tI6mqP5kGfwatVh7DhqoZYwG1VUS9V1zkhpPDg0P
e7dj7cljiS7fBNqej79zlG2Ihc8HdifGeFrTu5pdixKShB6ZHsRJiA8OgYE3YbIi6l77abrJ1iLK
g8xMdyJNF5jdxo3t68ZnpJnPKXDnvTJZHbhbk1T1Rv2cyCA+mn1B8yzKxhP8rCeV2MOnwrXdxRHj
47rPUJDi7gYPRnIKMRwTSNWz17zv97VVDZ+ViH9IdO3HTqdAJ5yY/4jU7FgliEilU83IFeDSW9+z
olDxRn9a3fV3KpKf0ICKN5G2kkNnUdxQNNnPvr27BMLnG0B2uHm1FAdWbv2R2PXu+/Uqcad16PWf
fchiFzdoQL2THXADJe/SYzjXEU1i6TOqa2oEn79eJ9+6iCxbni3yuLdpz5wtHtP0XejaFx6P8No7
+S5UJmc/P36z6lw8NUUWsffv8N1ntvFUM7agZbmu1t/vIsd7Kwu8D6MD3lUZNBnX1sTx+2moywff
UNrt9zObaVGjO+EddX9EivNmx8bKPNZlk3GZZs4hldx9yF7hf4pD98BVAfdQAoV1QkvtEKTETTuX
1FRCGiekLiYUHjcR9aQmqoRJcUcwV5mogzevKwjtubGm4bm4ImTo+7AKOhjTfnPThhYnfeFwHvFb
fTMQc36sx+CjV07/CZ9oL4FZvxaeaVGdk2cnH8rozeg72Trp9PxFM+ITrQQgK3A139Cv3C0CYgyX
LGjEMQgo/XHMOOVDfdt7yn+zgJas/THID1y3HhR5Ex8c71seQ57WHqOrHRpsWiGTWLCm1yHTlmOY
x+KozfAi3emMu6qj/DOhP/4FqOWjT2ZjLucEWM5KX0/Rs51M00sIlXEZdrK+C0URbpVftceoU+JY
8A9K+0XwXGuyPg8zSNgO5jkpTYjbRm+MG9IT0B66yjlCQwn32kBfqFcrk7mwVR0iEj+HkDL6vWbl
TG6LxNslXUlJ9JgVO1UTPshMoGfQL9N7sw6t7VBo1q+n36+pEbrgZKlLjDn0nkKhfsOOi9v0ey4x
5EZOPqey+gsh9/wBy3H2YIzxJuc8dGkrZB4TxynNxdhcDP82r/1q2wc20ADqAimpTpMd5Cl5bhVr
d62L8R7RJ53xXMmrIbvXhJ/EVwZLxHNouV+UHQDm2rc/AZf8gD1ovETKY4tLDueeKCi9wXh2YIL2
DtH9TtuSEcyOskR2jwgZ7vSxo8G1i/21pzL7zu/rYCVL7xxVBidAMgBq5XK8piluaNO142Xh0kky
czuVrGk5Q3+W/fBHOpjabQzG48HwGtREXm6TQB78wdwEQLAX1FN2b6Wnv0o4LFctBvo69mzcKSJJ
3tS1jIo5FO9tDaLhYFMj0VE27915g4tLebTbBxsn/lZMU0imjB/rzfcDlpFLb9c4G2oV7oyaPhjy
YN1tQxThVsxf2cLHBMqwZPH92h9vsJ6mG3cM6uU/vVHVXrWuGofl2JyLTi149L2eXfMRB9zIN7b5
fvr9MBL7sNM5CINcfBUeqlkoxVbJghV9fikx2FH15ZF/ce4PkDKvaQ5JK+YIi/HLp4pyfi3Xmvac
aRCu5mdtFI1XU3ATg0BWrr9/w/fDXK+r9VZy/n6miXrh4zA76ojYNwozXg2EmSjTrweaGsZ6Vaam
tm4w7R6VkrskpVg5mqjjkDP+3zabfUrE0WhtY+0lvnvAyYbPq7Ho6BNDg5dT91YENzKind5wSOCh
LFhLqX/z9IaMvsYH2ac4z8s2fMDBdQcmBMqx7Q7fDwIFkf6u+bmAzrRqCjyO3YxU7VSUH4wgsBjW
gIVvQqc6dFm2CjsB7505GEk63J7APRaySNKNnPq5xSvJtrWyjAOdJ+sJAHCoU7NV8F3eRVPLYBps
+8LpQYYr+5N2uHzXA9QPfdtZeTZK/mglbCZ0RgqjpHs4ih64OwGej0taejFC26OC8qMBHNL7F6GT
OzGLtW7iHZOVzyLcd8kBeY4CI1iBhEMFZy/fBHgG7i1BbpvxA8XkP9UoHicYRWGx9gvnHePlotEs
sWTHju0Pd27M+qLGjWU7J6tr70B/Fft4rmEYxvxY0bVybOSdLHK5qxIQYx4uYwZVlI27AANV1lHC
p5+xQ75hfGPBrLiRa46xp+RmYP9FMUuW28eJI/SKplMgLSdzmsxj7gjtMET3qqpg+TKtIDjrH1M6
mSkDj3HuqxUfVWc3qOH/kXQey40jWxD9IkTAmy0JespQlKG0QUjqbnigCoWC+/p3OG8WiuiJmW41
BVM3b+bJbOdU/pOcouLkFgOHLwcaHdwXkI8yfbRKRL3Fp+ozmfTFm8Tlv6uFe4ldS9gUH20Birha
MuSfMAfQHgztuB7CzDsGir9miAwLzrh5NiRVaf//YkYdnVB9fBfjsdJPlJ7hSKSnozxMJd3BNvYP
D8MaGB+QLgX6aNZtiaMDnwMCGy+GVsdJ5nRTmRQ34MFLtzJybp6p56MbBj/o9Go9hphxK/GEbXbN
NPCtbKfaWhNocdv4ZyZpSp9vQhZyqIDHowHOyzhcHNHunZycxKwfLMTxzeyOb2OB2oN3CrBaahPN
WgZ81uEFGRK6DhAbb8Ic6AgQtZYiJgWmc0WuA6coYbwZlem/L7kFUAbI1i/SzsbItqh/2LVdnJ4C
PQsJHHPB0MY0AEDmGlio+sWjl9PJCxmEuxoOOWiAJ2iLDFFD4VxxPDsbgKqwuOuSD4+Sh6AKzX1v
asyHbn7r2LZeIOLGOmG9uRRuuS37llrMaKxPEfwUdlvZtgwKcbHaAYIx0WuK5vFSuxYhJTSlSOSg
oeZ55K2Sn10P2bh1J3tDGXe0N/QRSotcB0ysWJYapo9ooHwt/zH9kiXllqvMZPm/t62JbqCM9tS8
QmVfCPh50m7PgL5WwCHlNrHpWjOn/Fy16l/kqWsJlXETSvvTDUvSXfStc61SrwKF9OaVOVojCbI9
KRKGhmKDRwOXTyupgMXsSNEZdKred3Y+UjDezcGK7Sh8CIzlAeRoidakr06ti2PQqO6BcrAMv+mK
ol5S5Oz5ZJ85h6ad8cM6z42SyTHMb0mIJ6cTQMgSegN4wmKXu3+pUfPLogRwlAOp44lxolOCn/iC
W2s2tiP73c00JOO6btKzMMfx6NAkc04VibpcvoJ97Fk48LLAo+tvO4ChHfZcmfEXnpgxIe3wySnU
h3vcNvaiZcsCxX6yrP4fyN6DJaqBHr4y2ztFww9Wc7j1C46HDQlCi2ffR0DFgA7FCygkARF9Ik1j
pJ9Oj/oO3t++UqMYxG0w75a2Dj/guLG/pkBlAgEwlc904qWrulheMw48a7TlqEzlKtEyePNVuO2V
R+WibznrrazS8D3nHLWyA/kPo0K7a+rKxJHlQ4LtOy565z1kwQwXGfdfgg+eyiPnSNEAdXZhiPUx
7/YDfl/s/Ig7un9rZCsfquKFtngZuz7liKI00k1oFmo9JQcUxBodTzwsOni2JBThoOp2DdUfpcnF
UVXOzcXBs8cgeOjGHoKaSvI/HYb5YWjcb8Lxd4M+PMaxX0hMuQkjnMGk0+Y2BbwclyYZHJi3uqdu
oduwqVvGMM5SBb70mMkgTnt10j6xqdbE4k4bzwUwwhxTIhPGuQw/Rkk+C74HfEazoIev2kYGzIXA
6R/o8X3rOlo3Pf9eeL1c2ayDw+qXR8xOO7uehk+KF9R2KJ7LrAh3msKUhIrqV+mOOyON9rwXE7oX
GYToa4jpnzV49yM2Vlb7gr9+bUXNLmKq3xB41GR66G+worlgyecTHGAo0B7me/T+kFGZ5tv6xQst
sZEYAraLqtL7o2vdd6NPnCvfEKFX73lU+8dchG8mRZVs+Tp5IxH1l9b2/cDF/jA39MH2uTltAVjE
CEENz5eT5wt95Y22yu6/K2XKK/RjH2W03fw/LVZiUmwoop9UYm0a1J1hukrFQoqN589YhnQxicK6
CF4IlDk1cWWny84pVHXIF4VLV9ukb/1yGxQse6JEwmjovxeR0r+plzbuMVw3OS1lKDgbOCKotSbr
BcMjEB3kZEwml+g9vE480cK0masB4luLK5/ACEHVKN+NqPjS/LO1TLLPTpRsU3SFhNuE43i6EpbU
FBWGGz9qC6I84EonhHlwk9XFSr0H06mC2KR3MW6t5mpri0QUjDNTh+6xyKeH0O30Ht3LPuXZx+ho
JGAb7bn0fH8l7k1LY0pqIM1GUl+hsNYS4vBakMPy2AHFZQ9GcJDVp4PUuRMRVNRozXxI17n8LKOI
zDJGj5XRw+7H6PHpR9FTgCUrljJ9G2SzHNuelhY7+ecn8IPAGN2cMjvnPj89b6DQ3VqIRwk+HB4P
ezIydz0ZOFuDdRh8p2PMB67+oyXhYbfRe4j+tG6JD8RuowpqRIN8R77v3a4SfxVMtY7Hx0hnOKyb
aeO2/+VMxL7AILNKXfrsXEedhQhujK14bPbT5KFX8ZCJZ1qx06FbsI2He5Z0f2sm+Lw2OZNVwPEg
xeEihJxYdOZO6SDctRRCzaqOu15RQxotmyAfU35qTRangqxTWYuXYApmSm2sA4bFnTRhESvNprcw
SK3ZvnPNh/kHoYOUY2JtPWgIh7nFxWnnnKUqUn1FWSWnJBPbCjzBfhrI7s+DvQErMK0azwUdDfdg
wR8N0VNtei9Nt3AunlB+CzDBxZk+KDJRsmXh3tHeAWltxQxPOr1tX8mspfAOFJjv8acEE0ZVWDrE
vUMsOw3GOA01VTde9WgFLISKHG5E6h3c8akII+9gcYcmyMa7e5RSsvt+TPKQImQTt7/EbGTUwGj9
jI4zESTuWUSBpOPDfW4dajIRvdYa2iKDn39MevEvGUtxya0Idmb90eTUW1VdB8s/cx8WmySkGjp+
19a8idyAeugTw/eD5Cmng9Ei93fu+Xwfyil91ZqPp8Lqn5rHYpgbdolWtGnu9MpQ2eGpVWw6XIVH
K30LPNMgx+UFMbNksaNakncq8LTNlNhwOgfSDf28Q7iODvfuS9Io/jH8NOqWDh4TTydXvRVazeeE
UeTAL1AP043fYoGkRJnEaWB9gvThKHWffs0i4Rjgs02Ai5dGXn2tqIk6aYVLLGz94KnAQZ7anv/S
IxqsLFlizqWkgXwAVInJcNOY9m87KO0jycL69N8X1fxqg7vcJsbJhg3rb57XD2Puv9GmNjAenIml
efGC+XZjFPat7ycRlzTBEoISt9YKF+pAqNsZS4NiLRMwWN6lN9hL6N09NRYGEPP1omk/8cfCPhIm
PkhNsLNqKuL6RfYoBn2WpgWqlrUlF7w4GdL6pORVbwkTSZzr7KjcnkbNPuHtZmsOz/IRHAjWNWCs
KoCf7hFtQpeCq0IATM2888Ex7H0ePWDQzFM+k0cE3lDpel8XikXZ1bIoyqjSsYsXG2sYFwjxWJws
svHjhX+1JoB4MhJdknEEED82zkHLiM6PgiwrMKzfyfixoWVsGjG85HkaPvTeuDeX5k/updbRHUJ9
meZQc5+bX0ttnfG45Kchsr90NEhOv4oxftBYuGlKi/OM+1xXzmWcCusxcWfev1NEqUP34Miali7A
wmR0518x+Yznk3SPYzH/cgicLl2kpkvOsojqhJIAcE/CqQV3IqirpAk1s1YVk8AqCUCxi6cuzbas
mcILwm94KZSinDYr801IDTdLj62bi3yHSb1bEzkGMeSFekPJozyBb3o3fjhy0IrRs6ZS4RqvocMP
NeZ9zOdQVGUcqXyIjRG8cymCfTSRDvU4IOQJdHNSXffviZixiWYMgKV/wEe8XRpc8KwMKexJQMHQ
gx2Wdb1vYZ5u8/GVpIhx8ANeM8FGg72lE6A16GKn1Bwp9Pm/L61kT14jKvD7+HddMvjSDGREgi0a
iVv/G8NFeLBAzDlze9dVl13g9U/piJ2+bnYsZIBz9xpKMbSgZnkh7qtf6sTCYI7yUFU0U/gqfbbT
8UJbGgsnOtRqPX/roqQboC5e/BC2ZzIa98p2D7yxpEWJlDrlbxTcp/mXHJ1mm2VMdQX1Qf74jNEK
purMawyR5I6f59hxr23KL6atLw3n7TMrl5+skMMh96ttXbbnQFOYLrMyHmx3X5sN5aF2QMtURcVY
jQ21c/lRk/pSK4EQq2VYHPybpul63VXBY+pxsKvS6GDwAktDDBtef4mIS6/MvKXALKwwEbVjPI5Q
/euheETloQciGDdDQeuXMUpUp5e8aK11X3VPPTWjvMucBh4A8GhFXM0ETrL2bbLjoVDdWocVxVf2
8N7L4mBWUEXodNQbLo7zWIXjid3EXhUGtYEWVIqJkACGUxlsxu5AbmFHOJ/zZ0K8bXRRmU2fGCkB
RXQSMmqFwxWOWVVqw6VJhJelTVrXGxR3rPQ2tEKtRzzy27q2Z3BqJkTpwVxXDg1q/cKRHw1zbapP
YMX9OpScRfzO5mzMoiXucF36c2sduEYtNnBLsu98HHP0UxdYeKnCxufrJFz1YsDOghFwF9EPHkcD
gQhKyBmrWHayotkS/LTRakB7U5raG8B9qkZullJdI3t5NE3IcgJ5nBc5y4aQ9oGEhAq1FjcUx+QY
RCetW3id/rhdTGh2gnh4EHrWShstT9HcfGxnwOdjku/K4bMtZxo6aSbFVjp+OwWl3LYezvCBCWOK
R4Om01NV8SgwhbcqE3pvE288tTNMziDJXu0CdlyYcRdR8XRIuokYBX/OuW9n3HY6XDUWdWTtXQth
O0M6wYmOcyvK9RSJYmPiIV55k10xcCxVjGHjPQ3CbIVTaiDZtbyZQdUQXxhh27l80P99CfHobdqc
tZLt1nd197kh/b1msGR0S6jMGEc8iPduk7H8Yw79uPZksDan/tQOuLCS2T+yRIYc8E4tmss6RCCo
lea4ypNd7vn0kbI8dBdgMWnQjqsppFQDf1+7L73pT5Pk+3Lhm5ozjLNwCt/qBFBvMrBclknM4296
aMoj29/8YLAR4GQbNesGVzsmOTPmrMLcj5+mE1dApXRi8PAwUQ4iP/jsjHSXFmTk0TrduPoIF+rX
Q6Pv9vItVOa/BNK5nYMcW2gtuL+oHtsed3CXtM9OoJ7vPRMNSrzbhbsB5OlKjua7AQeO1gKSsjjX
SfTa3k4zsiFaQVbFrUwEjnQgGly2dcyHvEjbj3sjZIWpdY1w8knxxg62/ftIJnXde0nN5xxu5yt7
jly2/qabvRuJK2qpYUvul5lNuME81ATIBpsZjSDGH8Pn60X7qqTLiXXAV9ZWBpqrNWx9728VkiJK
ZjTALjTh3Rxn5sBt6g1EhmvLjytjuCL+chrFX73xzeTk42Zf4TQ70Aio4oY1MFw8az8GycXE2nSP
eza7cYZdRQ4nMWhbUmZWAe8o0ue7d1Dmb5MX8uICz3HyffL9gqvRLVeMX2DJ8TWttTP1FPSk3Zaz
1A73/8fQOqSE6Suxjfqh0o65x3b1VWa7Wp9oJJKUkb6N4Z1i5ZMLbZGxBUEi18nSLdD89lkHs0fp
wPgcSgvBtqSvKDMqrCozssjQqRhuCefSskILds367xAQPDUhSEwm6rGD73MSrrEV3fiVpdlXtDTh
Ff/4ugmjP0kRupRn0jOYM59HRcGTFpERCduOgxGxSNtJzqNeHDzgVdvOqp+oufMOqB+P7eJavI4h
UxF8p9gFxgOdX1G1H00AVQ5T7aZIP+20+K7MKSJcGxAvg1PZjzSr2ECey5CuAc7VEYe5IbYo6lQC
ngCSyDoIWQGisPKoz2I/MvWLyWs48Kz52W2fFJ6jNS4Pzni+Mca1BxkD7uS1H8t5O9Wd2pTE6Yjn
2c2+Cil3Wu5FL9hHzuGwTJSx+MaKGnhGmYRMg+pvWW7ojdfNb4M2TnUrhzOOkwj1Akx5mabA/EuQ
40yIIu5Rql6w0RwiAAH0P1tQXIpyh30lW7HEflHd5MQJXeNb0FxvBE/Kx6UX8VLSVWF/hy6miNrA
a1BDy4C2YdHJtzdF/VuPj73l/PSGynYQcz/61K4PMtek0TgNDS3Duoe2fsyW+RXeRXCYO+quutI7
DukQXZp5fsVie6ot68yhAORAp99xQO9nCgyd3HnNa/unsYPoCHGsofiw2011eggIT4pi+C54M655
2aMwgYPwIOht08A9DJq1B4W2t8aic8bkvb5JhiRaEUJfcXijLkAkaiehQGw7G+OT78tfPnqXCGoP
qyDsXtPCdx9nfaFNWG9t09t7uSTbdwSlT7KFXrfQvLXdQ8DP3CX7EQemDDe4D3+TdNqjcntxPZt7
8NBgBBcChsNDXuovNjGU7LjtS9fOOEH6/Gwjr8Cqy88dMPr70/0tbINyOznmDVB5+5AqylfsoVhj
A+L0zYs/nE+YdXkl6wdT4a2QfoSzqOxv5t2tbHMIG2fojNIgaDMmVCs0k1jBhUaKMRMJqn7+KLrw
Ok7m57RYUCbNkYEszQ92+VWmboB6PvHucYC9DR3hG0eb+bosEeGFy8Epn26zpy/Y85lduj9qyt8V
Haq6vfkGNDjhUJAteX0o0R7dpXgQOO7wbfgQ0UDjY1iFDWCqjzalyE0W4mtUfrHRHuvRMjA/OUge
XKh2d4vCpbcO7DKXh8YJP6aRp7PsKXn3R+QohfVBeDjMo6Y+9JpaXkBeASgD8yNzcI2TGpLHEkpR
51KiojFe8cdjqBSSLLX3SimLPHis9FfGmO/DZfhMvXIn3fw79Nn1TCGpeZiHK0poP7I+8vat2/56
xtNSTVvVUeEFMfo3LKKZIZXGBsBgEH/4bxsMAtuJwiLwbfhIyu+UhjejHYJdXtB7aNlPg6mulM5f
Bn0kH9vHZdH/0QOtzPMs89iRW5MUNeG+KNuxeXrOWkSy+zY+pprhi4oNApg2S5X2z6DUAOLhjnkx
ILcfQAY5Wzd1/o48y5jWrfxYueE1mgEBuekvWE0KEr3+qrBgcUmyMRFZQrxIpd9u0bts+rNvE4QP
JAL3N+k38EPOTTp8jb58ZTdDx7QY/kR9fdUB9oLG0N8Nf9uV7Mx37en5Lr9BWvL1zXLrXV5Rzpqq
74U+CSSblMaP/tOIvN+S9gBc6cTIF/NP33q3JtU/QQ9022YaH4ncyyFgekuo1dAQAtLlqVPGCZvG
8q08noH2aBNznr0ntyeMSZicahYq7LySCMBIc2Zbbdnd3sRgYrwumnP6DPDuq3bsG9aCpyknc79U
gnW5xLAa6KdGZvkqC9LnsLZ3QQafb8jMYWMujl75kP5m3/qusnvz9wDxJc8wvJtt8+wI5+7UVQM9
v2LaDybnPMd1g80s07jMxaulEvgiQ7saYb1CfcoPTlF/3F9a9KgGUc75l1A1S6LXMHX2/QJfJlto
93LGHCsBa5jZvxaSnmu/eMvB55JiB9vkNMmFZ9VDQZqE/YQDDJl8bpRV9LTwUq+9P15uPUfazzDC
5kTu509GGFwidzph4L+7Ej3C0upSGNwyc3dobDd4JGexH8Ibf+RpzrfD7L+axNticLexYP7cFgJB
HzIZ4BfAUKs+ItcPU+LLyAfefCiPIYw8Fkk/Y0VtqVdDObUgrm76Jv3wbParnVf8GP54ziXcT8PL
PwuEA22R9Sr78tZCne8A41BKQ6Wzk+Y0IXQK3wpv47uAZkOWWiuhvFXiSDA5/7B0Yr7I6or+woYD
eEDVvSt302hesxCnAtbqBAlePJYhcv1C27EGCsyyoENAsgTO5ZTYeZEV13Y0B/ZVIZdAz+p3CdgU
d/YUrRcrt1ZoTpTJRRSFe65a1Sp5Je/AQSMqH8wy+FbzvdZdDfxVKvohUEcPnXYea9t/lvVEXM1y
Tvdna+Naxar1YCYQ8dExJvxkNZT8O0NE9gab48Sfybdxjz0LP5zWiE4rqp2PsiC7UrrDxRZfQerz
8KWZYgew+B+eqHV2v3KjDCTDvFzLgcVMEk1Xk+VoMyAueIa5ob9r4k3NtWXULMInmJnss86NzW4x
6psrnKOA1o1P8jx7BisJznk6zSktDKm7J58H7YDiE0Nzr5gKgzHKi7HW1QDipOPZ5pLjUFb+pjFM
sIPNtiwe3irl2lulLipNhx2oPIaP7q/sDAR6+lOhir4tPp4XrrudrXjWsuWihCPnEaGgWqQLpK5U
vgYQwI/GMH4BQCj2XDInXF0yTmz6asOgoXXT617MuRf7uqaWpdPq1Nu72rPNX86LCDPAJTysyVwN
Yur50rcb6NO7cin0DgUe5AHfQ9m9wZz9nKiQSTqlV9C/d0kixzXvaXHCtxUDkczOsoaR1949RIt/
DHoPTZGbK5fBwuJ4qXFEdeVJWPMHG79d2GccPe5/PggtGSBE9c4eN8k/MeFua/ZBPjUx1mWmeHyL
k19Zj7kKzEdXTQ9EGjiD84685/I3haAyri+CxyZo/5ZmeWbAtmjTKx3a0SfEzRzfEErTigM1Y7x0
YsOx/sEX2NmDgmtXssWxazZfljeybCsShP5mJ6yapeiUbzXNAjHwGvL3AuCYCJnbzgFWvBjimVEV
RzYB/NhTSAjCiHa1GCaQA+zEG3WWfY8KpO1Xeh7hTrt3Da6DuZzJdjqVlVgnyYx1nC4mfEnGPue9
sZKBuHJ4vSwKu2wPanQla2J0GV3lz1CP7xSZUaw9Nb8ZDdvryrX2Fek83ml3yhB508s47DwzWKNg
LZdlCsNjGkHSwy7+d+yLO+Ec680kquKx4lznSDyWmazeuvAmPGoGHVt8tBZ283IZrIc+Y7gtm79p
7TcPTl62PEr5QmYJ9U/ct5jLdASwTVNyp/Xa7L1d6RfqqWc+TUcHb107PHsDTV5mFXIWz8QtS8tm
N4/S3/ogV1ZZWhOCog3Syzr6+TDnvCW2be+meYn+/0tMDDlOIyhY5G/P1F8XO5cZBTqG+s8HC66q
4N3n98m74NBuZKSgJj2ecbZWO268Hi8BQbIcr8atn796zVmYLUu0M5aEPilT+3EQtKcGk3Xh8IvZ
AQ5ngPLCJwk7K1BPdmWMj6VQYhWAln1YOl/s8sxK1rVkic1tiT8Eh8PMOAz+x+8389jBu+zUTnUh
Pbot7CR39Mt48V+LbiIM4J18Ark7WlbgHZAsisQz41xKiSR17H42HOHFn8eB4G6T+CRZZPC39zHs
OMo0z8Gk36Ew3QNyz4uTujGoZI77cp1jkt9H3FWrqX33Ku6SWoPoMDgc0mCGGyKynyvigPPE3r3F
3Z+BoeFK5ZW1NM2TmyXHqTK/AY/0lK3KTwHmEYmpBqmk4MLBJCoblopmdPGHtFvNQNT2UNKDIwTL
JqbxZnM/YGTK/E6a4LlTk7vKa89fG909jtE7wZad3BdP8b9TSia7KQkNlHVHTZQKScFXMb3S/apN
X/Bs839N9EzyRsGOk7GYHOA9Go2/nWyPOHObPzrTyOeLi6aVulm5BX0y0WjXvOBmdq1Uf291nu1t
PrUowKE+iv5aTPTXt5ofXNh1e7H81F5zgU7hn6yGWF3OIhtsTTgO0TbN6mQHlabbQ9V1YiQmuYTW
IUiz2HHxDAzLxTbr9sVVdnkErkpR7x9S4f1GLPwnvVoXQwkZisQTP2dUJdpULPQPBMN4gpYOdHyt
FpoBs5z+PTwb7y1rL9oaISYFO+Do9wmE71xS9Kvki+9nJCbrA0V1sQvecC0mBn/TKNiIssshlc4e
PEqsZ8M1/K/F+lF9/pM1t8bE7iCT6CccAKmEdImjNZ0dTE+rzvLwJSW3AeB4IklEjkX0iFGSEsBg
/jt7z2TXdiUIn3QK4yq7g32G4o9t1Shs5Qd//AswnJeKpxTNGE3sLeY5Q3Fde06NjJ8Ve8czZw4H
5X7M8hd8m+mGjnBFKUB4SNyR6rleHwhjKWT+gtRA5jK5c1SwwI9P5nwo6fNkilMYxbig7bLcGpqX
UfskdZWduz76UMNCq6KEqj0a4UrI9IG301ka4xt1ibQOz86XC76NmzPa4sOlEK++h0jq+1wO1EUm
hGdViVMwUGm0HvpzV8knztQYkV4MqjVmYilg1ZBkl1r8hgDfcfvcCo/gWp12j6mWD7OHYuMBWkrD
HlvW/eP1b0ZFnpXDYpePDNttzZpgzlc1jEHgel+d6z2nqfWvAmPeZOGftBF8aJZ1De3qqY/8Zmuz
RAidAtpUF3yQMbVWkzTWbZSeJj/6aVkkTeTFScaO7ca6U0OZ/wsVEeVs6B7AqaEfR8f8x8e1Rhkj
khmBh3XYHUZzBAOLyXOk+CAfIOMXf8a8ava1FVw5DFD82xyDkXNLxhKXcj8sGukM18XaWu6QrnwG
cOVUuzT9h8mf45lt4zyajE3Dc6JY4MEUJcnMvHsupPOMKTLdLDcskP+Etq5gmNbKaoFJ4actsKCN
eNLx8gMrZWne9hOfnX2SJBaY+HnuefjNnMKgP4h5uqrCdG3DqSl842fuOvpM0fzcsLmUrEj2M+WI
8VxRtiSV97g0E7i0bRcqEgARXcpz9luYslnVGW6whNdtV9fPoZ7/yDBlPvfSFyoUl86+NA7CBZnq
7ZiwE/Cs6nlK18Dnr0ErnqG1qg2m3bUYlmPf+X/a+wExYSUaNyafLofrb5yjHDl98ozNg03v3aoR
wU8jnmbCU5Q+nOY+upENpptb2Fypw0vWmtE6At+P936rF++NrC4CWENjuUFWMW8OmZ3+g7XUc9bF
a4FhAU9PxkQNgkd019JzcSwHm5J4FjEfjDA9Ca8wwMCVGX+djPICCALUygMKX02qPA69fm6J1MSD
EIxcExCv0hUQicbXCtgo2ma1cLTkWIBQ/Bdr2UOvp/MS2F+QBuKC/5HzPnnDQWHHscmAJscos864
hPKDaDijo0+AByZDn8KJ3eN0R+zkBJa6qEU9R0FsaUBCkXUlvr8d/v/3OcT0f192uBYXlWOE9wa/
q5dN3oOOCExNZKJXrQXLdQk+p3HZdDnmMuaDzy7KXo3x3k5DRmgmGLWL7r/KEN97W3/XbvQuJ9hX
ldGebCV5WN5vExmiLM/WBLgFZPQWOv+5Heh3GNG7ScgUq8nAbuNJ9lNB6P5JhPmpMAusObPIfcq6
zTCcMxMfw5HngA+7N/tO5GUFHeVKwAdc3Evq8h2hU1FAXc9Im9ZyzTpc/kn5t4TwyooNOrEv6g2L
UjhZ+bgVd9kw1clfu3sjyX+tJ/O1HvOPHB3B55FpZs072WX2+e5XUc7qaTZK3g2Auqo2+QVM8NLi
F4Ag2tGeOPG36N/5/ecdzr4Lhjw149jmNC/w9e6MIiSRfW+QXSQmSvprK0PClcXrgks4r3E42MfQ
DWV8H/32kmA53jHz6qfaOs7hrxLGh0MFE64oqoVzx0PfLxCeovt4DpqryIZrKsYXl8AEUmyBml0X
TzXXGgqpgvxIA6xRI0WGYkCGBTti++8Ucgqzg75dEQSh9vCHl1dEfJdujNaFpRtwwYdLtwPEL2Ih
ut2QYSf2B2LtPlNXI/vPidHe9lKsN8GUbH0n40cvBqJeoDXz1vhwn2q/+8voiju8g9iX6OfMTy8i
SzWQP9QvnRU+k64fj4VDn2zEtANd0CF8XG697i0S6Zczbng95Zsgq97wSgIMZ9pL+TB2mURn8Uhi
9dSNjO20y5bij7bQ9PC9lBulHWSbKK6pa4a2OVFGSfAltm1dH9zGe9OMNVBesAbzxBy8iFh1pl4l
YfSCtLcJgJUbCa8HQLNynXJFYh2p/wXZnrbiJ5YMlonpWuWHUo6/rlT9NsKR7Ls4PClNEtz492Jr
k1mMUTpOXIbR3r1SMF0FiPWUDf5pguqFA5ZlY7Bxtc96okPLWaxtbdVFPPK6XNlYieq7Klb67mvl
Fp+TizdoYtFsQ9s9+QST8RwNsEHH8ghzjG2Zu3NsC4tths2c9fraZRODxGYHW+nUe58Lh3nI4f6m
shIo7Gp0qnBbTuUtBK5OFv3UlD5XQGI8CROjEefcmwkJhHNEbSAmjc0WXZien+AXbivDaUC5krDY
eWBeHOnOGYY4NHl5tWZ6smV5M5X1WszFOcIMIEpfb30TpR2cB4dBDkuz4l4b+qteNFy7MbqFsdtx
fzhwusuk2ywu1fMie52Lxj1adfgqRs5IrmfRZb3pBSkqW2qIhAP1fSUflDcNH6oBSg/3HG8NxoWh
fIGt+kLNHwcxjIhU3CQPnmHHROs/tbEgKPe/Y8u5uSZtiG7JKUVk9bZVSNVdxzNam8ZDqSe1YT5f
WR5842q0j0lKKwf9gDG4OGvjFnQGR+NQ8PPw/tIYhr2l1qDqvAsikV6R8jy06G3Lkn5QWPqI3RO3
ZYFfueBnCJaUjlPwmENLuyYoCiC3AireFGhImXY2rTMQuhoXDS4RDAAFKbLci1lxwe1vxk1T3Z8k
7YD93Ce0RPUQoQRWlgvPOP4bfXT6fI9SGfu19YCNRGEis6hr0cFmYhMZj/RP4fWbd0Vv7Se3c+JA
l2CQneyYKe7BAvArjWd059R3a1n5XabGNXOjC7mOfoMFtxb89bHkV+eCMCMnvsr32ElwAjgxDbP2
sb3XJp/izOaaodUYPkl7V6dpO3cNmksQnXdN1wF4sNMH32dj3cPQqBBR6BESVJXARVjCuPY5OHsm
JUSyVrwGQuapqQPCnybS380zrWMEPyC1dzBXwRjEshp/F4S+c5BQkIVPFSbW4IHgqv/SwkNZUDCl
MXurIS4E3/BgOTsjqMtDQJNWDLMEflUEM9CWd3ifxdRhNFGx9Zr0e65d8AANpgTNUSCNcsVVCYob
q+a5aK/zna9rw3RGTeWW1eNJRqiGyhAXnix4XFO4XcoMwTHjLld+B9+04RmVISUw1p/Lurg1yvTI
iVjn3kQM8L4DaZp4QVPuae81y8Q79zezVceLtmbBSEcTr+p5uk6+cFcF6A3WGhvebTI2vpoS7sD/
2Dqv3ciRtdm+0CFAJv1teS9TMi3dELL0LmmS5NP/izWzz2wMNtAoqGRaUokm84uIFYExPmRuytCL
igejzHChBuaKXdM7HALUkpS6SseePHo6WZBguL0DC5Y1TAdLYbOcE+1Bn5i1aVa28uxHhzQpumz+
Y8T6pzni6DVGDXZFfgUwfWQC8jlN3i9Nw9my5EBe22vTK4wDMZB06Q3C32JLID/Vf7md3h2wYL76
rT8scrvHi1Bk85FtriZrwOqHXceLX9DxoQUbv1EkSV2XmO8ZgnQoHwCXq13QNfUixR7QDUPHKD8+
e+MfN9Pc+8b4jX2qhzyHgAbt5GJpKs2i7Awqc1vQ96RZ8VULwuIucnDvmsbErGt2UGfyyl+mW7WE
gjzr3uZUflCBLx9kAgnNStLHxlZzd3q9cDqXF77/qGyYmuMd46BtMXZfg8DYbpKlO9YoOwy3kw9y
5xhvPG1YjL2mL4VgUJkawYueM48ykavWUeG+Q7XckUx6T1h4UaxNAsYIan1n2ONrnSsWrzjbORDa
396/DiFNUoYXvjdSC+4AHu90fHTEiVi89bxvQa0hTVHMkITTroRnfPvVd5xPtD0orNNNyQ2l0GeG
Qp7jXZT+S1ZgN4+1+kuTBCwcGjvCkmNSDPcm21Pg8TgnhNWwEcP1F2FKWvUK2FsXBbvB1UC7uu6h
MuX2UYsB4OeiuEV5dsUYshMW1Rdwv3oR+Tsw3tHWzygByXRol3qceCsSKw6NP9hwmCK2erQiSLmq
YwXjL5+yjS7+WALG3qijHY1h+OEOxlkk+aEdA3WGYJ4TbSfF2LbGE5E7Z6Fs/sIyR7+cDH9TsYcy
0LBcl62TWZBZG2lwIQME8SJzvuq6e2zbSl8O+jc3zWYds6rB79ZbS23yGSM6BkPqFg6zSz5aGGCI
Uzixg+cCsSOuSfQO/YVRbmz/Rtb0qyzhHGB8r1ktT8dcJKhgWeTRh8fCrDAd5pRuerLQxEjGShFj
Ysi6T4/aZlxCvVgiXKHA9X79gFyOd0JTATf56cw3MmYR9DHQid9qVdtuMvY1y0qaS3aWE5NfsQ1T
JpUG3JoF8jeKtJZjiMeovxjz9hTb8R0YDboeao/mCv0nQICSdCOp0LKXknkaqmZKEVl1HSpbHhPr
ZSQhphV9f+cqL92wF4bNPx3wEXyMPnyEVD51AU0yUcH9f8RB29bnIvE5GkvyDnjMuhL8OCVjq9LL
xg0iAWAkUkPJmIMTLskMgPVz+pqLOFAhTEts3BqjfdJ6/xJAsRaT+4KgP21LjaE88upmzBOMOkO2
11k96Gn8bbY9loVsjyTw2gqP4bPjrHGTn7uEaUbr4l8iS+2tzTRWK6+JzgJH/jYLxvcQmtSygjSW
6dwyaof4UGRimFLzDpPa0R59hB+k3QuP8xVfzdLJ3YUCl7TXh/JnaPMH3dbjva1NG23ml8V4x+qe
WVpeja9UQKlFCNfPhWS7hE34m8OkBC+I09pW6pz14RnWg7uI8vjJgfBfiOeMJOljLB+swCZ7Q36G
tbH9hV0L85Z9SdTWtmcEGxNYZexqUNeond0F7y9x7DRde0TbllwZquVYPss2X+UTnjCDSzs34J6F
cK6bKIqxjVWguc8jcrK9ip4LO9v5Wo021IQWHaGMEn24hkCWH4MRrzYYPMZ5PapLa6wZUHrHiVRA
kK7LfkYCqeChaAe6HY3uVE7iHmAj9nE1fI+m9mtrEafJBDXX4agYKaTDbO5dEWmoM3BXPTe45ST9
97Kmb0CkEPANU1wlYeaY3e2ScH18QoqTm5ZmgFWFRmTEb62rvxIIP3qIdWS3lm6RHTBWJUuPYdkq
BeAJpzyeJygt85JZJeASr2pjG6TjI+v2nZfE57gpLyZ6AsDyECdT/dTrIxMpiG7cCQNCXvz1My/4
6X132dk91fJWSEyRfd0EY2WyO1CZ0bAumubV6uoRJGm2a9h4rggMf2sXWZPYG3nlSrrzKpxgezWc
gzS6BPCcdyjI6Jf5JNdjwVVFef6iGmuS5MGOKtq9o2FZySV2basa+9Voq2YmbzKtHL1dU9r3mYze
HLO/KO8lMGL0Dq6+CwuVgSiueHfK4TGNf1jtYE8Vw2zrBLhRFzbcSYtRpmn/hEZoQuk7eATZsD/F
zBE1sGKUrrZy+BMH7DCMkwCOSIh9eGlMNsleuAobf5Wa0x3oxjMLp2cdliYNIwHY1f5SJPUlFYIs
Fy9J0jEIzAB1OxELaBe1Q3bgo2kzv0ygxJtIcsozm49ANWUGY4FxED9KOU9M2yDxZRtFc80yU3jF
U1V80UVwwu1KxJ2JyAhsw6AZc53aK5yzDs6/4iR6p1k2XN1XwmGHNtc4sPIkQGVZ2YZaTZg8XPeT
5jnBQL+KikkiXLJWY8TvbIeWfZjIa2KQGmxSLIDRwSvHVTuEH5kwuxXmDQWkKAS5ZFM20PfjViFn
czWmZRUf24Lp511XYyDN02ATWFRQog245df8zxy4Nnr+e+Yyc6LHdUl332x4p7+ySvXXzOo+cR5W
0H1aUBes6McAoIxLsKswpnXW69HSpgpqk8y4rjCCLWVLC7OJmOkhNhPekTLwmL9Yo3TMC4b9mKmm
3g9sEIfqEGOkvR+lbqwR2vDMqV3WE1JwAJAtXI5Cz05+p45jq+OFW+eN8SgohOW+jHcHMu5pqkx7
HcgyRpDhLEg1fNLFHLpWNvuioalPVp5pm9ZKy0M+BC9RzhDt9rEItCaxk/nTbg/+T+zRVEqijAtb
JvDDeGMMANDI5/8xzDacC9doDnWzDCkOyfzWP0/dun4U5vSIR7hb/vNT3D617o8UJRG2KZ3yMCX+
XZOE40bOP5Il2/KQZh4c3/lpE2QK5Tvn5yrPWTO3ptz+hxKqwWLEqLNiAkOCvMn+fghhQJjGbPSt
6KYife3wAV0QKhZceW5fe3s1bg///Fj/et9fv/P/+pzbb/nPZ/+vT7m9T+L8J4k6v/D/+pzbz/Cv
7/xfn/3Xt/7Xx2//xT/f+r8+/X99h//1PnQFfh7KjJ1trVmbf38KGeN8d3snjgpsdf98XFBHPHGN
4Be5/VAWKuLEZfQ/v9jtrTxX/t+/LdnZpAHB+Z/D7r++/q8v/devdnuq377JX/+/GqZ8d/v6v35N
0MaQRhZZ6ADS6NWOudqdrgwJgoLte57EzyHsq20uMKTbLe53EadUzQX3njZ2W1ILLyjnGftMb0dH
rAaE6b0jRLWUOIaQqHFRGL8pE1A28LiOJhlkh4S91WR59EsywIyMmFj5hJKJw9k2+znc65EZJ2SL
wnJ0ddsGVAhsnl3vYmSvuJtx0UzUVn7bedvUaq1dSU/ubFXGJjAMWOj4n5o5H1WnH2qIf01YMIz2
3Z+oHdILGsIrC+qLIWOWWCqSi1aFK6nS17Rh1ZC36jsVmnFyFRVt4dTiWqcJJ/xuxtbcMK1pVmbW
eGtBrnlr+d7aL0z3FfIU239dHrjLmOfRDX6HRrWHDypL4yNgaVgDxhfb1K5Xn7j/GMyN5Z30rWYf
9UVCRTTsPNqtvnr0YLMbox1ASSSYvqdF1FAbDDD2OuSEhTR2T6IaPHKFFpV6KtyQ3GKt0jafjuSk
bQntLk2zUxBZ2rOsAM55ct85eCH7YrZd9GGH/93eGc3siogUmWDbtdatS4LRsEmG8d0X0nGqTU0Z
37JvnGEO7pNjdFl3pRL/tpr8V6ZqI6AN8RlSk7tlarNgR08Dh2D87gyJWobZu18hUHUCZQOZhsko
62oajijN6xM4vUDQJDjWjZeZP8NkreLWLa9Tl10oCv9FD4ifM+wpqxFsGos/4yswcfW3qiftoL/I
8S70nRaENVHQwFBL36zu6yEikJcyjkUepfIkvu+gii2T0u1P8aAvWedEWGSQjmMXNbkj/Nkb7FSL
U5+SGdZ1/50M43dtab+5U4kVkLlj7eIItd0BicBU9soMjK1FQosXotew4YtNjT1c70JEt5rlcAt/
aNU5pckMiCPLEBSGMIT40tEcD1UC/DalBcrFbWnbDORVipKMod3AhjEs4pAhHsfVZdCqnnCj9Qk2
bk/x3ifE235NlcgGafPTKG2xk4nmL42YBnBVdezrmbpOHSNc37tqkeetFA7LdcBU0nbZCsYZQNx6
At1JfsVbjnU6+19rsappwMV2LLUdLN25wsYXRy3lf20T2VAFNisvHdtELd3pKn9hA/zagsLau8Er
cia4IpwZi0CFl6aidaQIAJzomvkQRyxcrKkge0fX8MIlSXa0qR2JEPrLAe5F1Sb+iULbR1+10QaC
G+kdGBOhfCczNhAa67Zl1xl3thN/W43d7og4Ast1YJq4QUCcZETQiXhxoQV9hQ7XXle5T6FhASav
J4igJqV5Oc1Sg50R8DtNDrufminTOi/lizsw6hp08UImiFdefpGCBcUR4xPRdmAD8BAGHm29cqQd
PdIOvW8dJtYq1FcG67LCV6/BIXsV+zRHfBghFK9jfGBthxEAXanboRgs4pRTdgitX8Nrd7gSugVh
muLIn5PXQ3M3QYMvIKO19oBekbjGn86ampXLrn3FfuM8ht2E4ZJoB5R+xE4sb8JS+8ZniKLJ/Akd
+pXbN2V7A1c3jLB8bYzyG3/7DOfytCZea04n2ejtig7raDky67FTLyYOGVaM9hRjX6vc51iZlgY7
ZF0fjmH5Jkr9ucMU19ZzXBZjswhYgqextgWKfJd20XcPBBd6rS7XaTeext7nFWCorjv2M07yNePp
GlNX1C6k193VQr42jY/oPgIi0FG+tzDDy2WCSSkX+tYc+j0bwOFsDyMX8zXXCFpNM3DDPuAatQE0
a2+nLv/Q2qw8sSF9dhz7sVMVWwSG0ItwjQkmg7fACW+HWJy8hoJ0I7UfeqfCUTPszChFXtHJf6AO
+Ufsk2vJ3Hhr21SAVx96GBzsivH8DCyl0R0GrRY/yUptYIHY6wpePcYhJkP0bC0Z3V97P3sRQUuJ
NIi7bZ1iXclb3KG6+9wz4sDShRtOdf1HXItwNxjyuciyk2PhfKVwezEN6sNy7xPqBDCDosdM4Bgd
IPyLXrPJWXXMjrJ5PpZJY210dE4lVeKvI11iDVA7qSHjNzoT7wLPgp0Pm1rmw2HuKuNQx6Vta+vU
sMjdFOrHNZw7HOLhSD2aFyNi84d4qQxwS1biJUsOcwf7NopusyfGSF8alNgj+48HamHuOR4go1na
Verdzs43Y9gMl9ipS4LWbbz0kHdGQ9+kWj57gtkq1x5Z+aZOuW1a2lrTPHeZFi9aGL8Ca1DbyKUs
a+WO1gvVD5Q90Y2yAXjC3F9LHgbHtneUkG6KyBrBxJEEY5C1qg022o9S6MWR2vYj1Xi/aFg2Ji5+
jNI139+ijkyPk3foe141UQNlTeuQCJEw0j3+7PqCoHuP2LiwZfXWycw7uN3MsWbF0orZwz08+y43
MCLtsD6KP8wqvnnbXdEETuE75hD2jAFDenIiiLcuDbThXcFouy6p1cEXRoVtoWHAQY0QTgcFsV2F
SKnIlzQoEjLuw30ApZ7adAwhoL5wk6vIeUAgM23zWQkfuSCZ7H3c1t7Wq5h0UDgUIxyjpLQ6c9hM
d+27Ipt7FrQdFq2RYXC2dIXt7KtYIVQN1FUW2SOMxC/H5DrvRN8Dgv7OUvkz1khaeaZax/3cPI2G
iNbtTo6ed3R7BStXAwdhBZhkrPzHjeqTHJ1HoonGJhpHyXrwJAm5nq2RoLHexOkmNPEdwE2ikKuq
EEoW9WDjgpvsdYLVxg7xs1Rghc2eZjCaZGGDiYNdkIBQOuOLrxxVOyzGK2oLwkLsfE4xIyE5MQW2
THpra318SOPslFlPkYN1xtM2mmPqS4VkTh0XSgWEVYIj3odWdncckFfYCPNNhl2+ExNnpJonHoiM
a0N7oms023d2mSHFGq+EF20Zow9ZDaUmNhKrpqWHzlZ3WBXMhR8gAg8SWr7pgE5hnkLVFtQ/dkH+
L9QgGkqNAEKpQSUrS33mmxmzuqpn/wnOw0NZwJTJciTVIUr1IZWpRb0Zuf9yQCMvNVW8Kx0Lfwh6
a2h3YueL6I+wXnoneRHtFRs2ozRV3kdWCsDPRtQvDfstkNFJhPjaw5EJkD2wVJ+6deh/QieUi8yP
1THxWUiHeH3isX6L/OmkdSa8bLqC4a9h4MvLlR1gTqpjBo5DQUOA0paTct9bId7qsn/TJ2JIjk21
ahxrO9Rv3Fc1K0wO8E1aM5iyKmK4+ozJEithjqwh59YpsN023hbymIX2OodlnYG7sJ6NoLH9bANA
sN26Ynhg2GSzq86AmGfpSzYRk+R6yNgU4dvsEngvqUmVQVWcnQxPsWhswlJA7ON4oojsoS8hj2Te
cgpEQNMDaav+k2LvhPCfs8+z0To4Ts/YavDquxSWEbpvZz1NAD8J3TT2oYv8aI0f5CcyGgf7gifX
VERilLcGGt+CnLhgiFCsWOJtOPAPKf1c+GSZKXDstvZBGmG1KToMetiGqAgMw+Chk7537Esdu5if
Nh+Z1mx9L9Je6KTcVq1t4nJR/ZXmbnnHGmRf0c19Jbga33tmfDa43ZYBDX9E5xX+DL35qWAyos7W
b+HMQMuhzmwbkVkrw2S8dntgBKLvgJUcdMdiBp7gfKaIQjxbMZkg12o1LgWJ+VxW5d9Pu8joj6D7
GLYTfyV0luhnOrP619rjQHG812oYwnPhDOz8UjT6UNenPTbg6sGLfCTl3tWIGPOUYVtF199UEUCJ
gf7M76vmB6wKYsmRYbLZ5entocX9t8K1xND8/78PlCUlyqkxovb95/NkXjcEAPR7gxNu08PnvTZp
ouNx6T8NJhqEt+xxP8h6vLO01r6aTuyuRBx9SKOn9TurFbY5Xd3d3vKH4o0/lb7/1/u7yjnQsIBh
lsbUCYzeC9QFaz2ie2wCMMYvsjOsVYF7cmfMH21i5S0rW2feGFInRNqDnbFrRpcSE8yxmxNu87Oh
dNGuAu1ZMAPkbs5Okqy7+1Bl9XtlxcGbwoYOTNb0Dqwsw5dCteTntQA8htFsQjmku9unDelaxbJ+
m5CId35YU/rDhnTD9wrYZ9fpKagswEws40YyHHvfqN1zyPhyrYH1uHaWzrKLXoL3uRZBMiV4AQb9
ZLuExbX5j2IHPj0E80Pc5tbanFjAdyQ7euU2V7uIwmvQ/PXE0Yv2WmH2Iv+S0skGWmDZlK51VEGQ
HVWI8aVLacQztShZFVHzYBuxtatdo34Oa+uFCvDx0szP4pRsWh14xun2QUDEAA8kwzPuQdauzcMY
DtCAoD7o3jGTQ78tdC+9q3utXru9Rd1chhs5blACwQWxc4xRE9NY3FMJBsqR+Bq7W9chw185bPk9
XCn19C1J2tTD9Ds47pEWQ/VlsvOEvlu/M+lvMbSaNfkekrQj0DnugCw4prryqS9mqEyAsWdQmbqY
xwq85qbT7rgS5kfTqXE5GG69D7QhPU0pe0WtZvsYKOU+EDVxH4AjrCybu2BfcMrX0u1fSnqvzbhz
38ChuxvXE+P29rQwcHJzrTzkBHjwQInmsUuRIWg1SA63p/he/W039t9lJF/DLAU+bZpII6XG3iEb
jKcsyip2HRg8mwB1IeV4MQqdK0h+J5jbP+lYTfmBm19ys8FxCq1xO7rmI9jc4BjLjqr7lpg1lyt5
ceeH3InkZfIUrHeXlMvtAw6FigaeGT4CieJoRWi1qh+2vV2NqxTMxvrWmdj3Jv0ww7oFo3LKjYll
S188iMwjhlnltQWyhzdjFd1JWqRTahQuSVlXD1FEBbkNlRRMucfS0tSOICTnDZhXAvMVzx3dmx9d
XeMBZ/V1ZsZl70uZ3GdQ9dbs7atjScndxad0Z+WTy2RN6xfIUXGwrkurWIddTHCB+yRmO0goiyzm
/p0bevRY5n3On86vPtkpf4jYaO+F6XMlzEbuijUECdrBzHvPf8hlmT7eHgYzsfeBhyjbJNg//bg6
3B5QEKoDZUHVwUMMYOyxYePtzN1D0aWhR5TBcNxTsGiyuUEdOyU0+LhpGOxHkIGnhl8IMK63cEB9
noVXBZhp8k0Mr2skJVewuWM8sNIIWD4H6O/IYOwnaM0lcnw3ZBRU1CZKpdN+OZh8X4yMUiFWU8gO
LGt04M5bww/NZ7svDI5O28D5arE9GNppq5UZjKtkECfKuv+kt04Pv/FevAFbfUki8T7n2M4cIHOQ
QbAIUGe+SYEqnSfNj3aMpsRRWbrOiEUGewee3DGghRGdhVRS10xbI+Q6WLjYk/lDlp9GauFLr4If
fvlrEYPHlqjjVGlGd7cHqHRvnPHsMjtHe8DOYi/6IHe+1Ws1DgNJSsyZNcCYh7EkjcBCf8mk2d1b
vt2eyfSxO5KDc9WhDS7MITUA0rX1sZof+PJjO4hXr67C58r3/I2tjRjiIqU9Efuk/pvdeD9flP0o
pj5cz16kX1kHak+Pciy+GoqALySpY7EiIj6wWGDZEk7DRdMr9cAFUuzSujWJuobqLc/qhwF6+QqB
DShYrDVHj4HoRMT+TBBd38BYVoepF+Gl9ZOrXhjhU9NkW1T37g7qULFgtWC/jHG5Z4sZHEUEk0JM
hLjQl9nEOy7egRyRFja1dshLR564FlACZ7faI6sgUvIx9oumT9+SsequeYx6kyVJdrSKWFFD48CB
1aT2VGiGvSOfB1lMt7SnCodK1oRXY+B1DhUxY5cjVcvDefoFmd9uDtJ3YOhMun2EYcoWPuekanHe
XkAkWvQbGGrVXGVpDZcoafF7zg+6MscLEftrIYph71fvOdvvHM9WlldgQ6H+7hrl+DDJOL3wsuBR
5dB95PVkYNB3ZImoVjKJhCxwHHoXaen5A562b1XG2pLEZkguOGcLFrqHtEiJ2M0PJaYhT9eTh1Hl
oBAYojaawWE2hvEd8/TyWJpEXOZ33R4IWMPZz1MDq7ZyTreHbOLaFxvOtL49jULpb3L84jgnU/0Q
BtXzrUCKYXhxf3swIywaqvSHnYQ0fbR1e1pfA07yu0ky32MCkGxLfOdbh6TUckyyfSgpaDWJ1FDt
4rRnE7wMvJNkIEtCAMmiJWftUeaEU4QmgdtbTHVY8YZkoZUXnoeaE9jxTX8D1pgtpUOyaG1mqbc2
TGd6dJEjR43Nophy/TGvq27fDcDsbh8cU1wSztATykXROQoxMZK/vTnNV6OySyiArixQ25buXJRr
pftmqM2dIx1CX5j8GvCnPszhqF+lHo3bBpyAewoUcTCGQMZss1KMsQsP2MOJ1SOnbhoYRyD7wavR
Y7yB/PDs9mnAyF1QExZKeU2gACzAS6h9HFTpccRVv8hqN6dxC5mcm8fwZ2jtaoWNFxCi+YcLOWzI
7nVIhAaFN2uXqVVfwrHYJSowz2Wfklav6VQBB2Gdm6n8+yFt9JyFlRjZHEzFWWtzYAJEl/ZFwHZA
YyMR45DZSaxHq5GM1pHFEPvijgX+1DfPvu/RWD6N647hPzZ1lFyLDSCu2fI0pLH7MFh1sonpkqUj
17mDxlGBVQWQbAIWv1c1/BdRWRY4lFEZW7cnrNfPQwvWrIwkZbnhdgTfjevRiBUNeoE+sik3LfTx
It1bRCp5uSr/gE1W2yocZZcwFTuWSZ8qzGtYpDVTzP8Xy3YMbXqIYBkyZ1cRi1scMzY7wPDIcfyd
mwb+oinZoR5/cFbJBWx3sZJtwOyE4CZ30607OnKfjATlVUOfGPg/NvrEyjqzO096sze9XG4U1e/U
9uJPZS1p4Ji8MN5F0SgcxIxu6xmcmeXUnOTA7tTEHo84tmokl1wrtKmd85MV8QHQnuaQM+HiCDWd
8bkRU3Ji//pVIMJvrMw6DGNZ7j19dE+jICNSQH/ezpzfxqHAimXqdTCoCqfnt162Jau6puQNxCQz
LJyDYVdfHJjveTm+ptoEVj5vklPZrZz0M61kcLU8yz+WDGHZ9sqNp+ZZsSn0w8Bwskuqp4TsYxb7
TN0tXGsT/Texvy/s1ltEkXcK8zxZo9/gZi78r6hjgZeN9ldXdEAdqA/ok9o6lqK/RKb33MQVl7Bj
o86TSQUrJ2y27gF6mgQK2yAh16K31N5F9VVLo0OmY2kBmYQCTgdTl/a71AXGj+dzY9SBuaXb5TtV
u2g0H+sswkmMCXjZhg74kIaJ1jSl2jpx3ejcusLbDAN+qMQwXyc3x4DYtaCLHUAfkWD1K70HUVjb
NoQw1OYeKkSbfBet+oj9EzlRwMgp2lZRy3VtO1sp8JQSg70nsuVG7h/pGC7ONp8rjIUpjFH2ybND
BlYuG6DSYsOfhhCEciNdWlV1sfB9b0mwfqMOPaYOVh8NlF0p/b3b8pcDOfQJeGanVPXkhM2e5RAQ
iJS5e3jUnO7Zsz1mog198nn7EdvemtfbgSwXk2ggVsmYCm/RpFv7msYvoot36pyGcOCwlMklI8z+
ngJ1uLR3Xl2WVJHuWnMkwuwwMh4cj8PHisZ9UgzDvuDnP6lyOtWNzk2YRWukMTYpLWIu+EUGE7uD
i8i48JPuCDB7w9q7uPdKFkYJPsDWBRZdMZ6xjXx8stysOgur+Iy0+tQq1R0xQDBm09KnWGVqWTj4
upqYvto6BKSi/Enbmp128hO92vhDrtZxmk3nxMLazZirWifgMqxSnDVfHEBKlNB0wjszg80R6hBg
3GJdRmCdcs3/qanlXADfJiST2HQjCRpqM6CqrmdsMZlZ90OUffaY1qfegbiL/w+XxaYYy3Av+vCP
rz+SSlc5i4uwlVeuMhe3wAvYCqYG6V1sNCO4e+2tLNsvcpO4rWOLUjY4/rU5fw3gIqdxn3FnlEvR
6WdrSByIAt2hJHYPVGfS020/jL/9kJyVzN89zK97T7Zv+IciVIr4a/jDjhvxQ/TTNjRRpQKH1yjF
Y8ckG5nNQHfK9U83hphY2ymBc6m9DnhnFmEDYjCP3oU1PhGeYLRrwIGGD5d4n5VmgRCxGFmVLeNd
dxDXTruOQUq3ty+5X1c475MIt/DUNIusGrZ4lgpD7BRLJkWb1tpux3srFvGGDgxSsEn4bOTSRW3g
VVJ9vahr5CdDn+5dHbS51c7QnYI7GmSnSK/bDSPBN5ZvIec81/ZZmHFbYgM+Yv6GNr2EeApRmb6H
o9QQcO9pb09zUsQavfSBccnt6D2ZudMNRQArtK4VmidLkfG7asaJy+30UNDaVvTctrXAiteD/5i5
ZbjOgxI/daUDPNezi4hJTjmsym7bYEYf7kdOS5ufnay0eZswB9OeNryzyDh0pGPo3VgLqJBx9VN0
TUqaHagdN/RjP0Pf8lC9B0Zu7JwegEaMu8yhP+2Cr0Ys8/JT78dv7MlfyWhwnfWyj2gzJhXAEo/z
qBy94yB776ii7juJiesxto5XdmtToBFbi8gqfn2djimuGl8Y7l5akRkEpVkdo3q6UDmNIl1wS8NH
k3bNspVynUkiODWaku7DDM91drC19kq15K/QSWSV7X2i2De2c+OGUVTvYVk+sIh/FYpEsJmAiGiC
U6hXJzFPHw2y/3Vt/0RklyHHd+cguAxWgge52k2KfRzVuKsx0ps1ShjmewRdu0Z+H9MvldsfwmMS
oTX6kvIwEnwJ7vRaq/+0sXbP2OjsepJ9mneI3IR2hIek8zF7S/HIesTeyaHewHI7YJyLWAq2T42f
nDyGPKzjjSg8R7X9NAbhoY0g+CY+0RHaEA65zLGEtoCN4bDz+6C3NPFD7HocJ+Cq3U3OnYzjPyHr
NTZqEY05VrD+wp4IykZGdab7q0VcPmq/8FfelivUPnZxLMckYLHv2w4hYLxkxcxLONMq8Gjgdew8
rPKuza0oGrRxHYvwI5Sq31XqKYWNAqHfgnvUk1xkVlKY1jGh+6ZOQFilmJJxcT5bPWJt6Zaz+ZnI
KmDKHWrlxeM0QwIlk6g/+jh0qZhRBzf33/Ev1UuH1nAovXOOTiM/pcqTCegMRDC0cVF+Z61IaQEO
ToUVMlYfOs7EyMx2VlI/WI3/lnX1tU5IUOctmktBSLIv8NsCil5MerVrpuyji02ue3GOpy507kK5
bIL5Vitj5D4X9pnrd9iJKc4LPcQ/dpw2O7itLQ0OZxAbOvgz2Vm/xLaNtcZNiQrbdW9k69AjVm+2
INOpFFwWuHz22LCr0OnxmxustOgDk1OEQcTNvqkwXkbUiIsAFp1s97aJpRWNdyuj/I3ULiYOWe+z
+L2rgo+sUuZ6DPuPUhuTZSE0LHaZXVAaQHFHV+9JcYC8qv3vplQ/81qya8en0cneKzvtVrLCp5gk
wdEwXrQU34rtsebTdZBNLWfpCKyae4w1pNQZKpwLky5/rFEPVo2gMjG2ejLYyYkhwFEPoeZqqL45
fYhcTLWSKBhlRKWZ74UJrBI/n86tax9O9CErZiHcVnVwvxKFj9Kdcl0Z3g9GygoAgwBCXbJMaQWd
MJ54oeARJGU42Xgq+7Vb5OYJl1/qUFbkRnItaoSn9LM3LbVJUZuJxeG5GCp9r5nJa4NXPICepeEd
mP3ajUbEo9HK+6kyLToDnkpFXkwY6krIAlY3iMEoJjAQ19pVjAIJYSz/6P7VL7UKE5C3NIeOHA7s
yo3N982d6RpPNSDI1gPlGWZr0BUdnBEbLXBg5GkY7BR1i4YdhuZR9tX/H2PntRs7smXbXyns58vT
ZNA3us5Deu+klHshJG1tem+DX38HVdV9UHUb3RcoJHbKlTJFRqxYa84xC/jWAdHMMzIf/JNXlgDl
6hjvwt1JlWNh1RoDOTinXA6+n3w3H6up2ILsHxSnhMtXeSmFPcvzzIX0vR8zDRyka0LXqd33qmR5
DCz8tG4hXiv8Ios8INBPiT5DBDQ7xVF8WmSS6XuVfUhKhB6mAO/phxtwnDbjDyqE7oyil+25XwIL
QGRN/1pp6A3mW0TFKSG2TbvuZHxMaytfIaGoZ0LoN1UJakJD4I2Ovf4zOVolKRsmMT7zzECm2tfh
ic1iZsX8kRuKRoA83dIJknCj09mdg1lLX3IilMqiO2utc7W77ktlPWOmOdV3DeZn5EpG0z5ZA6ok
L7LXqslprAB5EzqAT9OAiVxT4zeHsnCxi6iiSnQUpjlyU9G+Wug4MBZ+2y1qwrwvte5emFjB7aa3
yLah/kQOsqLEJl+gGReN5wwLPwiwcId0fp2ovYpcGw6OAfrB9p0P/BaT6jfe5tj98HmlG30M80UV
a8+9M1yxHCHkGWgujQl0CNs+DFPh3hRGs8Ydh2xKpPM6IveAXBaAAPGgrqGc4q03AGSRV7wwHffL
4szGElfuxtHYE2G3p2w51L7y6UXNHlvk0iQTzMu7n2gaiq1hhW8IeNQdgRdcJHEwx8AbbEnPpa3d
lZtRxR7u9MnaZEKGVJhCE3HZkeCnZwQ8SIrJ8CrGYhZxliGkgC50Ayuqcn1u2ZG/MlHBKCCgZmTm
ajAf/Dh9svA+JOpDgeBhXUbpqxJyWioNZwPYf9cACd8MpNjU2bOfIhzXvIpgBR38YhvoOMwrkHKG
LNbQmGviMLAsV+QTpM1nRp4YBwEERXYn7nTTqjlZmyRpgC9tM4wAMfTZpJLEFJjw6Gv71GslASPy
EYfXg6b3KDSp2GgRJz5Zg094A+2g2dmJCHaKor0lsb1N6olpKGwkPU5HBiUTgXnYjE+Sdmfaj7dS
0DmMR+THJpCsbCJ29s2UYupks9YaUbqLSeGQaNGSHPO7VjIa1tTm5wgulsH+Vg2bs6xGa6Ha/gZs
pdzjRH9lOVzVoGtjRY6sV4wMnMg5ukaLRUzinc7jfGW5kkFEDapS5N1KH/XHPDZfrYYLqQsHzp2e
6y5Kx935Gmr3wQMuOtBomOtSnUMA1dZCMlkJyPTJIBIkhIoQdqdAUau4cZX6lPkQGi0bHN841pzb
NP/TLekHBJ7H3xUWlyWoYCoAAFHRc1CuGMIAY+Hwrf6yyaBGQOZti876pccKGmMEAk6CYyCnu0fm
ygkO4nPvVUSXEJqlhkbM2ypxgVgMQfsO5UbP3R9PeS6haJZI+fcZ6T9zS3eYGIc1thDABaOnX0ri
+vipAYfEUW1Avbf8CuRTNSkmdRVoZUBQAUQR59B7zX6ilddersIfdD0gVho9509by4MjEmZu9KeB
tEjyTD+awnVhTiGWHDzj3SjY8OlII56ZLE/8kbXolFamt2vRMXRxW+2FBIwqGuxjIdBs3HXtAoCZ
tTBrcxm7CTJ6NVKZoNPVx9Y25KwHvcqU2249RK8QImX/QGkpoOYwYPCWwvowyaBdEYnqz6uBbC10
K/kGkeUMP1y/iEoHAYaZ3y1Gm9tanbC83NdbgBjLpJkFcVCsKw6n2L0407n8xZe+WIR59hxoTbup
HPg2QZAAkTYYEcpnz1RgWSJXYSy60GGOdql7db04PcTgRlPNugwVraGaY57Zt/E1xlzLmG/LZP/W
EZ1T1OTg6d5FKvkEH6o+An/0dxaJz6Kw20PdJWT/YJnuiOla6bxEUqVyfaaZZNZm6htzGjBtgjDN
tkNIqBVTjSD0ehEUBSczO2TsPG5l4TFm6KpbStpEAmeSdguKXC1A0kltW5KwJ7j21QBmR+uS0Mvw
AguWtaozL9nguHwIdJfEuESfqwr/d5G5OyUMyTaADjq3X5kjENyRoU8UzdZ3aD1xOdNZqkccig3g
IfQGNTuCAkUh7GeGYuvcI2q2KjLb5gwgy3lpGsfChzSOrdPB6dU+ay6ktyredtEAHrqYmhA5Y6LW
is6V0hE9r4vD9/+4TyloK8vgfIoAhEFPseXcwp2IC9dB9FAAkwOSwOILS/wmi0hZZSpFi64b76Ik
lrKlKmJB8Ig23AZm9Epb+AIKAwyjaIiAV8NqFtoCQsAI9RSJF18e0Ub78du//fM/Pod/97/yyxQO
lme/ZW16ycOsqX//IcwfvxV/fHj78/cfjuboquoIjtGqgXdJ2Baf/3yHOuXz1dr/QTHRxzZ6inkc
lOXeBchxigCSuiatf0a8wzEAqOgB41oGnXnwFBpvYtRo6urEqukVzUwX4G/Yo4HsK9jRSHf1LWl4
N1tuhjaqzl3s2JfGMniRVYbHXp9kEp13/l9eh/3X12Hw62u6rRmmrqkmTH7nb6/DkX1UpBmod+At
K7Xo6g227m4mgrS7wK6NgNEa+UIwhb+WUfwMQQKZcVofXWErp9Lx3M2gFx9lPCinwFmZVe4fEit8
iBxH7ogzyMBEqOUS4xvWEwygjtYrD7aVeSdNZjAQg8Ze/M8vyXT/35ckXFcXuuDsZeuW8deX1LMf
YAVxwyVgs4g3lkl7ygmDGU64971EfVZ9Y91TvhIHFOgL2J8jJ676CkMy+Qr7cq11NktDGp84FeiD
Zpz/9UDqL22BMLqXdvJgJY17+H4YwVAcaNfXuPSSwejOIA9pAqO0f5yOTvMyL0zI/MCauo4Eoj7F
YzbUQ73Ji3pe1WlzqVTpzwwq+OluSu7IVDlm2fa4Y5SXPBU21w8NiOHAtrdtRFvQao7CU6tROyUB
WVPfT+2MRX80E4QgSXo2U93Zpr7x+P0sMVt/+/1O/9tf7oL6+674zHn1oR80f3v6z8c85b//mL7n
v77mr9/xz2P4WeV1/qv5H79q/ZWf3tOv+u9f9JefzP/9z99u8d68/+UJdDo2z2v7VcnbV8005D/v
5ukr/38/+dvX9095lMXX7z8+Aac300/z2TB+/Pmp6e4X3Oz/tVhMP/7Pz02//+8/GFtjp3z/+zd8
vdfN7z/gz/7DMB2V69MyhW7oNgsLJ87pU5b7D2SxtsmC4tqqjdH/x28ZyXsBn+NTtsXHhKbrmu3Y
Gp+rQcFPnxPiH65qoIAxVMdkHqZbP/7ztf+5kv3xR/vvVzbLdcRfbiALAITGcsAn+DVdZBt/WxP4
HdCstI66dPQWXIzwz540x5VnS4fj3UCLCsxMcMazIOkXMXeZvuT74fvj3/9K3PLSZ2m5+35Gufnn
V7jDZPTQCL7+1zcYQT8la1N1tPG+0cPy3ha6fQvpF/eKVty/HyA9NhOYJlHzS+yO7xVF7yUaouRm
Y5auYK2a6F5JGHSnvGAzX2DA+dBJSl4lVnUzabmgxEMr3aJfQwYlZsGLAlMlQd5ofxk6xVTmOiej
1bWlhPCPgLU/kBaCqiFXEOfKtx5p1hw3kL+tWxK42aKSA2lg5zBzmkNOtxC2sTsbGE6vlDHbNp5g
3o3eAkW3B/Js37uiXipQ8y+Jz04uXf0mQMzLmK0wcst8rThZTTlV4vvRrHXMfH3Z+QUdamqSKbqX
AN0BMA6N7WyFpBv2QXVyIWIdfYXkDY7B2hFaVFTbzjxxpAlbBK9QMTygcxzBv7oKQOQZfX0UlTAf
Fgbgva2vxu4sTmjpheBQ6RGqb4l66geO4SWriggi8N1Vg+aFw/PMajiMICuntgEvq3RFTCSug+pp
WNHOyC00ro08o7Rk4meifC8RlyvUdJ0Okph+AKpy++TmfbJPbflstcLcgmYsl4SuLbHVoy7xAtZD
h75DIIy72tFXbjN+ubh/iznCzyWg+bzEVF4p9prxGsrPrLrXA6lUUdQHuKNV2l6Mshvzs2idTQfo
j1qx4LKVz32qXRWalrPMGOeNo+8tJIaL0SmOA7UxQy932WugNiWzB6UFSt/BcfM6VCs52SYzQ9Ax
zyrqIzJtAPLQk4yxssUCiDLYFVpwW7vGopMGzw2WyFACneXkXjUxbYvePxJPtvez8VMrAScMdvNL
B76rEzEDK//NlB5nVLkC+X1SQHGGoY4T9SXVs0/DJBxtzGLOsUe3SL/i2OBI0psH+r7UlzUwg57X
gwHUqk8UfbuwS1Wk1e4aoqyyJKnawyP9wuUHLg1ZDc0jxL5kdvLRGO86sqcZ3bBVZxMSTK+UhOiK
v3Ub0ciVIjnI0lWvZVMyE/bUXRN/OOAk2dVpz/kIizeFhvE9AaHVm0CfCwVXBhvoxsadsoBZ+yTb
1sGDSbKRU7Q4Tva4TPs1KT43BxUEzS39NRsbd637j6bjIN/G349foyUDLo6P3w+BDzwkC3MULhyq
7cSCiY9PHdumvrRgl9PAe5dKM+xcs1t1dV9Rm6cncKYhuRWV/WSH4pWJhfWlbNXUZZnp3UWop+FB
9wCSwIRAb+Xxf9XTdAK4RTRc250wtHWNqD/ROAYPXuKtAZnMWNR/9twqXOnaHOE/rb8oPiSe/u7r
6d7r64e+5Whu2e7PysoQrxdgTQ0b71EtifE1tb0b4TbUJeOipqv2bRrcHREeoQyjQ3VgnxTBsMFr
cUhh/88c4DT8jbOHsOlPud/Tp02eayP8HHVA6XjYKHXGpVNwX5Y6zW3PZ45DgCeq0fHaFuZVVTmx
kxe5IBUD7JSpQqBRenSHWfJkezRr90HTs4yrlBue5W0rxXmJVLciv52U0cTKwX/WMbILPLQN+AaQ
wmBEJwl9a0EQZsfCyT1wQnTqtYr9myaZtkxH8qsto90Rn9OhdeNf0GznUmUCntbdA94I6hwNz2LV
ew9q8OxoUl0mxngL6g5vFKlz2fSdPrmxO8/lASr45CkRnCJ5Uo/mZjLOpLrX7OLpoSDfd0w4nIY6
3H3OAlZCR6Lt1XVkDeOiS8xgPUSzTn8YYts9oma6jYm9JDSXUaxbgt8CKmS2fbQ0LecFJDbRMZ5x
9x1tx3SPaa/3R0drH4MT3+LZwi2Whx+169cEp8KMiqvnAd0OPQoPAw3RuSmRSKvR4c+cRbjtEZ4b
xMpxZvBng7YyaL4vqkDyOt2XSh1iTIw3nUEwgL+YQ+GY3rVYObdOHuxjGCJIqQQsh5wAENndkoKD
BzyPOfuDtuxoj1VssI/ZMUOJshlNEa6HwXuzA5W0a7taYAaf3iwkc1wJpzguL1UBT84sXZeeWXmB
6cXZtmjsdcK7ucyT6pVjNh3FMkF+KDfMNH+6XvPRqlhOw1Lflxo8lt6acOG4XCuzfAg96yxkGC8N
eBWYlC7kmuOEazOsQh6ZU4MNUUkfbXyf2ostRhTZXbRCXrdHrrLMyuRl8Ms39ERMvNUe6k+2jvB8
rDQFDxP7U6lmL8LXXAhbuH8wL3SGOFmGS/9VX2oFOu/RZj2dfpBrRHhTIqbdvUA+3dBrdXL/XNSI
FdzEeOlywBWVQw5siGACnztJ2AvV989jdqtKnyYFY4soUlR2WYpydzcowbgULnEqGpKtmacORzuO
n5RqhJ1fNhsJPZuKdKMlzdXy1xgcTZqGmKgadylzWCJJq15lm711Bj1AJWKPYRi5T5SsvGNsXWUC
PiCWhtbF1iQ4A/ekGvYoToVLK8u1Jx4ReZK5/8jhCUR1y8vv64T2EBkCluqf2+4htEMGKvU9Fs6v
1KStd+g5O/N66zUdOgerIx7/lOZ4wdyQfIDhVNqmvLK2/xyD7t2KEbhh/Ydk5q4q7ujl0AFs56Tx
6Ey9JwV9LvJ/HwILsrFqeOuc9F5U1rMNuky3y3nrRWckR9u2YOgkbGOgCVDjcDSSpSp82LCDg2yj
SX5Jfz92AS8gQm2TaIBqfRiSQKD0U6W52H+RZFnqzKhxRY/RR9wQPdGNzLjo5Bod/fE8McM1lpGZ
qZt3jKywhd+MBHlOayItF4Ti5TVziIIKdVLTUdQw7RBe9Eo4L+dN4rN8CWrczhSumQwZX5Ido0no
0pL1ldfqYegIqPYNLjUX0KjBhs8asjCYkdP2tO9GQ1i1IqgICtXbaGFw0BX2MoKhRsUhIkdjhKOY
CzU0wTPz1qIjxV/q4euOFPE2QAX6PivbfbH36IkGHUC9vdF6700Evg5hKZd1Hp9zZ18PbX2Gl3bN
BWWYUQeMbgSzNtgg8ygjEeFRCChnRE+9534tl5YhN1BeRubpikNegvfYS+NDc8pXWesnbG8PaCrx
nQzXLCxAqnnRDhqsEnWgz4p24yXBndMInk6NjwTlWdUVVnD2DuKYXf7C4jhUOe51jvrpwECsb9oP
2C/o2qMjcQxvKoESnFCU1ViY6wpr0DDWX6idrVksXzWdHuLQXeG+FLbCTNINn1XQwzS3sZL1xXUU
siLhiMygVacNp8qnUkNktTGhZkEAgrKF1F5P2n1nKe91vB+0C7SYtRT5k1mTzu3qCaSK9mZDDSOt
AYI8jDUrjdjFk2eiMWZmUCKMVBekaSeLSEX0pR5p30FSHv0zntFfQ+Wxi2prmsnqfJLOzyud9m4w
rCtGiElX7QyPthTx7FLSqXM1e5GHFMkKh1JyO+Dis3uLZpd30QNkzhV0p1Wa70O1HDYoDMnmoElH
RFw6i/s2WsARkEsRk1zcJ1q3GCymC3brbtvOuheteCn4nnloyde2QYFCTMi6zbm4QudKkbanBUCM
QTV3oBFOXKtH5ugALrq1IvUHz6RwKUzOTEAcSYh4aFGgzBIizTsrJyPWaD47SzsA5ULaYnTeqhzs
uSAug/rGIx1Vv6oMHhZe8kyagzMzZfTIKnLLhrRbthOZo5mIDKmu5xts+AsY25PCPUEeRmG/SJhP
zbrAXuq2jDfwUC55EPlA7/pTqOYBBrWhfEzCMaRHjroWYyPqe75zyb5gLlppJ08GzqqVwAgSGsOT
lD6jEw9ahwtri4eO6MAu/CThsF9q6UFnGrwdJ4m6UoAASWzrWotp1soBR+FAtbPuwCI4EeIJmFKi
iSFN21+WhNRmaypU9W/eRK5oBOE5yThj73wqQ4LjGPPcLB1DOeGctwHg2lrRlYNWV3BeATwuhxq8
SDc9xKFBE71Gz44XMUNMxtAa3R5IxBb4bmHdTdMpdoOLdL/LB9rt0WPPgANhjzhT51H8JCluMUWu
K23YhBI5nGfTukxg08yJp/bnFsIGeyRl7/tBzTKQo7F8RxngoeJ8RVMYb0y/hh4etbt0eijbdB0z
Z5h8lV9j136MSjXMYy0G6iW69dAm7TXkHQYsQZBn+siZaiX18C4s0JiFeqaRlG3rEknuaLD+hIxO
sHXgEyFl0u6NlpGA+mazjRxqwlL7GM50HZQ/uUWrleoWJ71J79IgTdmUKzdWHriC3KVdBPrJBCrG
eYo1O0zsr6FWmGL6oz1PVbILuzp/8oc+mbc5SLE+JHNAjajOVK8vZ1xRp85GudkDXaKsuSiqHx3p
BT60apbi0ai2QzhMUhHiftSOIQbYN5vCY0Vec3Exyc1dlSosfwC4yeUNnbnJdtAcvJRQRHAzbGRj
FdNOyjEDVv3B8BSigLtwThgnKdIquAeZKOlFT8vsQjL7JAeGzmkBvWpViJCcWLexVy8ROSnMOejV
J0iXJ/P9sB7Tt6wCadTErrtxYTJcqzzvjrQAt57fME2Mkn4TM0eYe01o0DdAuU4yzdFTzxHnxYVR
fHRBuW7TMZ8nfqlfBokIxXGwSAogZkhI3IuC9KUUEsk10yPQeFBPO26suG5wF/sVYXaR857X47zw
Xe2K9EBcXd3piHTlNeamD3fPjBg0q80qMxrQd625xVXApNiWmNOBpnZFGSxjutReQek3MClf11nY
XXkZIAvH0d5m4JbRAzQIYepHEAnBvjOHdzNVz41nPbB9G2jO+pcER+oqI7gFXWB/1TmzSnX06QON
ww6g1a+aBXGeWrmybqyvqvaPomqT9UDEhSi1YiNMl9Qw6rBZpBHAwjB9QbHZcUVX7dWofqpkYm01
BXV06p8yJyzXuQUMi1jCDXCn7khob28SFg5zIJuNnnMT7aDhcmIR0NA9Lygymd+SZr4Y4T2iLwpp
tcKA4fwUWcc+6FPecEy7fc1uPAan0g+DHXuFTmb74O88ejNDShaql7hT2YjglcPX3HVYROtim+bP
mqS7RmTgp13F466ypWR2xOnHLKBZyrJ7CbA4r1wDFlwSaAvH9l9KoNLoGaOnXiqPCOPrVW9If5OW
cpP7rrv7foi6vtppyRtJFMOH1WFE9nE3JjBEd6KyAay0glsXf+wzLi82/WqNLT9/8WEfpiocddWh
EUPAhDFPYuzwiDxKvbkHuZN95KpSE6k25lcEzdyuZsCVWFJHxYk82660twjknGV4K/2rJVrnZgf9
pJ0CxMVW6GUIZAqyCS8AccE02ql4QmlEUTFsUhWwiYO/fENS8QfePmfWWD7hpiVpAI2wkHKrx2S0
kaCH3AqtUmgfNIeIuPA/E0S6DH96gtfqSpuPFnwbsx2HjZIHyPhi7dCNtsExsxZIVXKCscdhnbDh
3+JmsInbQioYNPjXtToiSwJJ3bk8JaqyKKPOugjOiZcGQsyFEe8mCZd9BfImIyfllqqWfZJZtgId
hDiPjcVYSe4Tmr60ixA33xy18W+VVdG8Jz6BDMdi3aIef4wrqrRUcS49kZAWHQN8W+I1EANEm/Q9
VPphLYr8Y5RxsmjGVCeivqU1AiYSNU3YEQyvQkCxvEgsx6b0sFSkXXccIakeC8xS81T2Dha4LFo2
GvFzIo36ozJWXb/QSmavSRGRVqKHRL2WXg2aP8fb7Ecknbl4XFpWExLrsOB7HjnzMkVcjaIvIrKX
bPqqI6G8cTLcPeMt508Cx0Cpj1mj/fnQxla3hdCGqz350PvOWLtl0Ry/HwKWTCqd/BEI6xWPV7IJ
plDpaHoILJxfSBWz9oi57+FoGdkI7o6neja0R+7V9vj99Psh9ZOLytClgr+7KtEw//EFf/wrQg0H
K+jUSyhPhoa6tPAI2hmY8+YiHM9xaYzncEhpjJV+C6mnGc9ghszTUBzJUlHPDODBzOv8ft9PJz/y
GasfX9XhmR6zcW0I5xLEw2jRGqiUk21tGitBNIZWmZXGR9yF46Lb5T0JzH2pRMshHsRKi+EmKTlg
ZkRhQJejWJyzFvAL7ZFFyJRxCyij3eO3bQnM8ZkuMhddMGpE/qFZJnEX0z9rZtsEpOfQEKBvzMFF
NfuwUAQ6xFgv99r2+yNKontzVCgE7UQFooBMNvvvf/3rwbU5Wyo1ukdNwceVSK70ISvWBVKUPf5v
cshKt1YWsoi7ma9OQpjRt5hkplQ7ulGCYwH/NnKcZJCdkwe4T7o23zf4N/bfT78fYKNIcAI4h2BC
ENLTxOqyS6ptX6vi7ETXaBjkDePtTNNH9T62evkYuZyurZMX5eElJO35sS2R/VnjPSdy81HP3klo
SRiTGXYmV8UQDUuiDtn9E//WUerdyfh5MPJMOcHBSe59yi9uclLfaThu6YaFO0fayqySKdYTk2gh
14uSWTq61dE2G7FU3NaYRzEdlCYJXoVaHGvj3Bj0yWh9gfqs4BEjU6yYatvdfGwNCRSTN6sofXeq
5DB0F97VtLXkxSD+e4OeOJuRP/CmNIZ6M4ZaBRV/NvWL8Nt15anlKfS94KlNCQIOQv3Q1MYukbX7
BP1hDIbquXQhH+K/IKAZeUnYOoR9yxeFq3HrKhX3u+Ws3C5LHjrevgeVcJWaXftZU+QpzdCpGNaO
/Lpw7Qade2jU+NYU2IHNwZw3Ac6Enj9kbGE2CCp/204wI2SR7qoGZUs0BvwRU27GXOxGA1tcNEkV
nZSYBszkq0bnZuuBW+d+g9wdH+ecvivEUUqjBgfdPKXlBXIXiHZKvd1r416xuYQwtGIysJBilMlj
6SjvY9wdJ7XgUosBDgdVC0vGG6d1c1ZKmwVpNOWubMhcsdqnyMRHiU2f02tl/SoD4962gHkUySJp
6kikCdRIILTMfC3qjiS/zEw3umZItoyshs9maCskIYhQCHqYAUgg+qLTsm3oh++gEHCg2HLutOTz
Yjy0UYhSRaLjNXotXqC9EsH4U1g6DgU92zTCExvujyt0rGphOMFR7bx87ZAlTqwKJCDDI7YDmuwD
+lnkrUb1rHvDCdhpHETK0gZUux7r7iIjG1mKVN5iN6LA8lsxM5toWWTuynK5Wzwg/BbEA2KN8Oc2
RRIvXR2hSO53Yp1grV5ATzOWdYzTxY71z7hNnsKuxMIdeKzzTb3OJGnXNQoUmStEUpbjs6jMfeUI
+VAgAYpV6TH1stm6mgwmbMxBLc3VReUpzpPBCKgw0J4ViXLBkvLYm5JTuU44TNXjkYW/bs3LQN2q
GKheJV9dVS2Ri40t2QeMfk/tjwd4pLmYZvG5pYzj6OPtuiTL38Z6b3OlMZX8FDpxPFLRL5BmhkNc
6ARHKGLlwF1ZZkF86uAgz1onTM516aEkhzNKxny5T9Q6eJJEGiHF9tgjXV0uvyeJOAlZ3UrP2hWO
l0NvjcQUVaHPYz+JtnIaL/owfBbCZXRvZkVx16uO+MlU2Ji46Db1Tn4fesr3NjNQTqLYvgsjzbfC
p5z7/qwhgltR6gG8jgAXdimyu5v31ZFJ6a/vZ7qRGWdvtE8p4hbC7kK50TybdqgfgJkaglXXhvJe
BFXwgIRw/v0s86pyQ1qRzlKCEN7Mh7uXJv6dAu37CThwakKWeFy5X/5AEjd1AsYwDSBuZLwEpk6e
8FsVV8EOA9AmUB3nRBpwiXdIyTTUmVr4FNCZICBYK9C4m/e8AVVHYAmjLCLRsmmhYUqBykuKdFNn
5c0KbGvRUUxip+rumSd22ahtY8tyF9iuYiZf1DEjw8Ypvj2dpZQlgxUeXZt9KydppMiuXCbBPvGG
mrkfIjKia8OriZR9mRZkuH8/ZcJarJqShpMFn3DdJti9kunrvj874E3eRqFL1T99zCVW3OTOPzWe
Oh5qj3DPoEdoO7pJdPHKC2d6UozJxlpooI+WpY/WCklnd2mS/rXTwmrXW7LFNOy2F6HFGD5okTAQ
QaU7fVzLC3K0IleHlEvHuRYPnTuu8Ak47KkoQ3XjECDpOmNzmOhBw8YIGNtBeaFR5WWPUY68j7gV
aFpB9QK/em2CAVh0Q8OerAXy4HpvIi1WCHfHXQsFba4WqK46TGUhoOgyPikuG6md7JTGPqAkQ9Qu
ALfG+kOUMkNWg3Qi5HhzTRGPbYJA0TbNvfJeeO1t4GatnSC7x7pfwvfhPB+V0GfVqfdaudgOOP7D
Ziiomt9oSbjn74fKA3VVTFp8Cq+542bgyuAYw5XIo3OuwcLlhO0VEeb90E0nIslVRga9IxjDRHyp
R08vmrWhmtmqHLG72qjOezJ8y5oJg9cDz87Tgt5oMzyAryWJJz5rtbgir90okn4kJTTFbhU/mSo5
O4izDo4HCMNLxS4VIXJTFve5aRH73mbjQa1rgYjbs48aCwCWPBxEaW/tawmxQXOGVTN42JUh0ks/
2k3R2AB0F6FhnAsIlLx3wS9nwJlG71gg628oaJY51csF7SHmxQ1D7JUDn4Ob/t2P+UCPK9GqHFKf
NVHNFVqQeUQyUjxsaRfekSSkcxIuF6B/fmotRZny0EftzbTUk+MJrlu0fFxYHJfojvTFukGGSi0Y
WXXPRDtddhXZbp3u+usoP1Q9vhUzqh85Xp9CsrFyW3uyCNRdNdbwZGnyvdYic80PRRhdo4FM3eyj
Ag7O+1ychS3tz7R2rmySPcXYxG/2Ge4P3J5NwqhbQUKppKqy7XBEGYpzosmcMMcrP1GYGC9RrjsY
v5Rw00ZkHbckBez62oFXYtwc0b0i92PKz0+b15a6pJp90YM6mNtdRb8pBg1p0z4tgE4Slg6cKGNZ
d2NSetpWAc05qp/oqD+r1KyXrYofJIxUWhKWsYxVAkVSQM6dGfdLwrkO7th9qCnwOmmNEhGKQQJt
n6xIj+Rcrd+cdHxR2gixfWTtdBWIc569JrmVzksL+48GE86AK7LMh+SnFMyaepdfYIgn35R4cROY
712PVTgMp6GmKz4prkmFSd81hJyMVKJzFxpMmW1oSEhLApTptlO/4qSe8mSsgkQOGVkYQCQ2OtY0
t4edZdAAJSqYZqyg9iXAl3Y2Ha0KMZ9nQGAgrtDuWAlJAmIzhiwwXGgRlSi/vasMzAb5HQqD8Wxi
3gYfOpLd1/8cNW5GD45e7KPApmyExdXYz3SiNiAqu4q+XqcOwzGaADhxfFZ05zHL69UwBuAI4uBX
4YPqjaJPDb5j6KV4tNhjsVLOgx5vYsBSQg4gatXnsdFAhCXNZ+On19ArHzLdJLepAa09NX+LNPaR
PuNMsTUlx22DH1EaztWVBlzUiMO6XmDYqAXGLkPRX2KYa7NK/SQDGtWtZT5UkvlQwKCpcZZFlT7n
afkcq94LEbmdxw/Lp6z3OkB+7QyvWsxIwKEJ1nXG5MZCPZQ/B51yDcCsVZ+64SZLt6NX5UHb2g+A
L7VKOYjAO9u5SlpzXr14ETs80yhVop+ZfoGxcJ44gaZWzGZFyDFlZv2gJjDhkSoM9F0ZTnGcpgNs
Zc0cY96tpYqm3WauAxeKZ443gtbQxUxn2sZuSFQsmdM68d3qBPJTRBZup/+q9OZUAnfkNlx0BvAU
M4b/QE2JnwmoTUM0mV8op4gGBIq9/8vUeTVHiqRR9BdlBCSQwGt5q5J3L4TU3cJD4s2v34N2H/ZF
0TGtmSmpqMzP3HvuvrXcB6VnfHxZC6w+Z2hA2ZFZ+dWl7y7iReIUffgNCQpeFd+KsU0h1PhfY/sk
iyLagP7yNhaXdd+Q5WBrqlEwMElUZFvPZA1hNS9VzqmehXW0DV2FPoSkc9k5f41uuB8Y+aFvkK8e
+jY6yOIw2YjbA53xbDeSzgf2ZB9e7YKHtmkcAIwUbbNbH/Io/GKPL9exifSDknRI/i0aGsLlxK4u
BKxMRug+ODkExFtt0dlW73EeHFTjfYAnJYhu3Pqzj5o5HUrKWGeT5T5L23G4TLXZviTMKNqBeCAN
fS2AgWMJ+S+LNiHjNjrchqAHsYiSw3kXGp3JwnNtT8VTnrjJKnU0nRyBIkrYf+ywtWAmmhxjD6gP
xNorq/isovjcsvtH/KzE1kMTAU0sxgTZIXYa63DT9dbWrUZKDVutBQKAbcN9xxYDepkHF9S1Khg8
ekq2A/XhKmZSb+RhcC4z4LPEtn86DhMg9FtKo9Fin/plOBxNqhufZdpsWm9IkFnXhN8Uiig/E6cL
aBEm4blzHkxbbkfBpZF5Mj1HnAn7EVbePqiTK+bRgdPA48RJsVZYJgHtTmWeBBS5ORLekWVPD5Bl
+moNp6c+Inlwzk6zyqmwovkozLC+2MijOZvp6EOg5ieQiO4p4XdTGSb7uOwnECnRDsNKL/29CoiD
q3C0FN10ZOEekcuTQXTM2lPoRJvAcpj9l/4jbmA4oyVDQyCozgK9x85ZdMmtGDJxSrkFTr9/+v3S
TB4eA0lEvfbMcSONCIhu0bB91MsXykoBQ57Jedg2FU4qHZ5//wLPNGHhHV60SJAtzMmU4WhEGcxu
3c/FmVQ7y5XNWYxkEWCjyFezeigyH1av4bQk0JfWyRAiOQUos6wqOCG6+t8Xb2a1VGMoQLjQsbTn
WNoWdZsdYri9LLBMqznNAl+J55F025DkJReFDO6NApADr+T3T6LB9rcAC30r3eV5VW10TUDitGyM
huXL758SB9I1LkGIG4b8TqpMndh3OCyz0m9pEAFkWBOGTxs3oozOzfLl908I9vNDwLpojER0lmEZ
n31li73QExgv4h1C+36uB71hcvbA0JDISN9/j4bQq0BTzHwtiFzfwVx76+VcrNuMaWPy+9dD78mz
Y0HFmgkBPYDiuCRmZf7fl1LN4hzbuDk57GYOpZ2v2/H83y+AKv73p+WfxfVF8Sad6IOZqv1+h8fJ
dtajTPdp6T39/qO0dLAE9+ffv0ID8///hd9/ZhBEv8WXAvcpRloGe3a8dTj9MfIkwYnDWm+joGhp
9lr2Xn5NDidRWRsHUMOrqGzkdEZjfVvNzO8sTR86Vr9M1rjVhRX+mE3znmWReB8HQlbquVGP2sP2
M2o1XYcKlC9QzIPnjsVxMEITyeWAtTwrxWNPMb3Whcg+WPm82rPiRcI/uXTsEIV+BzkIjlcDg/1d
mf5++d2gspKPTiz98UNROdca8FkAC7NAoHhFhYAXgxaivXrCb65dPe07cupPv3+b1Ip+JFuCAZuJ
ofDyHQFYw1VIWA7brUEePa/6hCJBcC5QWzKqrz0og63XtC4/CPFz3WycPFm/exLZgOvnyCXYoV8j
WTYAIgPKfOWhSQCmCQvvO7JLj1beWcTAMRTEIiF8lrCEUDm7prHGne2ZL0Tmot1DASHIBSfJGmGC
XqC/AlTXTg6VfwwH/YpXgtzgLXk1r3GkyBhyUCghPF+x1hZs7TahsPYkax/n0pyZ1o9bN8ZbZDbm
hKrknnmQRekQBvhC0WzQCmiso2Z80Mr6wdBIIdmZYp1U4ZfHeNQJxIOVpCEgayo89kfHNPOvksY0
qZJxn0/FDLhqfJc4lhwIe2emiPuOaSTabMBLUbse0LZwfRGbqZIO5Y1m3gGSckyYAwfZQlCo2JOA
QjLk/IeMdKjLDXw50bVXaqppbYcM2euI0EFHzXjpIVauctkwVtafo2nJLWxuuRrtnznoj4hsXhLy
TFF7BTyubvLYpvPNyM2z6rd1gpqwtPwlWNm/cMc8igV1F+BEkN8pskhogJ9F2TERiqx0k5jlclLL
H5t04SkZN8ij4KAAFFpnzUMUDse2Ig1adWia6/GWQ3vl3RvWCoDBYgYywwgsGniUBYm+aKqDdkGH
jMbNc7utV7R0vwC1KTN6wrHy5K9NYuG6IQbhya2eA5nfxsk6AZEdNmXeMB9iH4uZdZldfiw/AK+A
wDGD31UaylsOFcobpgN0Dp9lXHeCXbeavXQ/K+vG48FPbqfPuW/cGmMgvpzbl3B7dlGWOGbI2MgY
q97KcSbVhiM7M9MYPLTFsLrD8AYVoEbC2dJTo0CiMmdNf45GG9zcTHJw/IFqzXLDyxzFE9OZ+R+B
5zhTcpyDlmlRtZdyZqAIlJ3ZWSUd61Ry5hmNOePddjdB793brPQ4k0H+yOpm6/IOEsgmLXCOWwQ3
Qqrxrry4vRzU3djd2bXpHnQov4VXP3OnXRE0+wX7pqI7UnoXW8uQgA6Sf7qbX2pqlE2sh7vEHFcK
eu26witGBX2szJo8dSZ8WVQRFFwR25d7h0qzncRm3DsVNlgBnQQAW2j/gWBcEUdQI3UL/una+C7N
doQLMj0yzixW0y/NttxFvbJOdNcwn5B43myzujVFe8lSXOfC8K51SUsHob3AKr1WHrXsb3xfaeb0
sV1+RxJWVlB+VjQ/KpwQ7ESYN3vzZY7aoy49gK0m4lCGcnaLnjSvUFw27aoZoH8YQwIEIrynrcM1
Pw2rYayddfcRO1R/wsvusdlsI5+gDRwDNJZqC1zgrieHdCsqRg+Mpeieh1MYxuJvBDvDzD8yBrUI
mtyPcrb+eqwVxxiZCtypo8G8LEx4p8NU1Tv9lqbO7jcAuOtZAYQJsdrGFSvHYtyq1QrdaMIUKUX5
L+f3KSq31pS9pAt2LUUPbZkI6aVOn9HrZVsx2e4hZgjWheGzdtpFXQkZitNgcTqPO/AoPsov3LCT
ad5wepYbqydaRsvsuetYxC7sQjbQX3HZ2Nv4YI9xuEm78LktRoZATYDZtUDuiLea6aZhf+nR+R6s
8plKtN5MU/PdOvLDJPGtrK4cYdnBGmiuwuQMxuxm1+qSjhAEM5YuWTH3IEnMzzivN3BZXoMh+WBX
CtG7Zdw75buE6xyJOTOfZngcdHIDoER2yV8OnGZXJ4zJMV681Q0y2USc+e0QQs3V6RY+iJ0qYfNk
80npyteI5mS1vIcVBxQobPvIMu6znjy5Yld+qhvWEm+DZLiXK3KLqI3/ToFa44wp98op7mjqa45A
FCo5EzSCLxnabLqF4RPpb0TlYt/Z6k2Z3sUgQwkGDQ21x9Wd2+dGdg8hCBOEeMEFZtRHYP5LCzzD
+TwRPqn8fdxYFBGLVs09MqWkPy0UEXo1Sc4Ny/+KIXQnDjl0SU9HNMOJcy8JR6a1Cq9uApCF8QZx
voX36LnOD3YKmPbDSEZbHGs82SQkmOQtWW73iBD1XzNKc9cBoW7VBH+DNzXqh6++cSSzVJMIth4Q
57ywyhIuYJMRLlNxPJfFkx/g3nQcjISdcWgy98EVzX21hP5WOYV2SXx9apefwgCxD+eX4YKVO6iC
4peauR13clmu7xB/XJwyaTZScxSbi3RtQ66ec+tzZqBsVKdAInr3zbMDQw7JKrntQWe3y+RKbTMF
dq3gEub68xBV6w4q/MS5FfbRoVIB6pxgU2T9WzllLD7H6m1yKcBNijO6zoKgYF2W9oYtJ6/HsgBc
MDGiayaEIGsmkCCMJALHfefI4XtwysFGImgG1Qlbk2oonjuehFXstRTM0w86Nir60pNUsH3C6xzR
XPsmSvrQi74AzZJEUSS3lOmh9IKnNGgpfJP4HtkJgbuhFBsFiYTzfLymxS1xkP+QMEGOxA980bd5
Kg9TSfxCpikhTb+hbL1MkC0UfA4q+eItYd8gi+SzUgg9hH6VtnGApDjvsrJ/U3nxwkaebTvjDkpp
VCbqBIsBATL9LvZceiesgak77i1WE3viDO3yogUe7ALnrxPAaiWt4k723j7x3OgZKpQVYqgMnPQu
zO8Dya2QRbq82vJdVVN0GvP55hr9X8fy2Cc1LI6lSz5QgQpe1O5xrCvY5RaBA3NHBx6bzKtF8ziw
mDtQLo182oDKizsLGt8q8cJhIcj5DTMbWrmYbfg+7ufleDZuxhIuFioiimwT66iT3fBp7NGfCUi/
pJsJtNyqI71PcrKmGeeHcOhQ0770jkzv2SjPPXJn/Vl40Htc0gv90CH0hlJ1VSIL5ZnrrIAN4j40
auMyVLyumqHNBFKkbhNGUEJtW9zSUOP+dUp1Z21HL7M22kMnMgOlnfhR7m1aqCmE7eEdS5udRriH
BpAicbCihQHPSq+pdm3qvOXoxquoxFmWEB3s1ltQPMw8WrInzT6FikcYT98a/Tn2l8hyR38Tb6i2
dY/M1ECOCbOBGNoRazYCc3udj6reT/qTJeDZydiSCgvIbILmf8oop9zhKNBKstULtPEolLEzw/RG
RDyi0t66+ZiEN2EP6qVI/szL70I6wl5PUX/w35oqgFFDloVgJFjMrBzl8CaVyWpA4kL3yatQGAvW
ULzvp7Lb4otHAe7ovxat6RJu+OgQQN/4LEonNjfEMpO/HrNi6pvojWNSXKvIe1qyF1In+ykCV65b
aBG+sxq79IMu6y31RoYn3jeK8puRJOxhFTxbp86fq9n+mfScbHwx3hoZDZy/wBHjKaeBruCLVu7G
nKMBsVF4A7V8NJERH7lcyQHwtXvNupEptb+Gm2AyvyfAO4ybv7JmgA10ArLmMD/VWLvUnHp0cpTz
cfiMrA/L8txfuu4KHB2xdEIQZy3tC0gavcNIi3uQfBlnGUZ5M09ADiUr6Ih3FzypEceCS5ZObxr9
Ro4lGUkutnHFs4HAYuUiYmzdisAQuwIaiBWSXxpWyCl64uL2GHxg0Smf+3BCbOsWd6HlPnUFs7e2
0F/a04+sV5Cew9Jl7oys33feiSnaprPO2P4TU5lZ4M2rLJiBkGMozEA8itqjD2gDshHRz7NV9NEm
1+rQ+GZIO8Q7ooeBuWWrGS3mAEUGWPi+l5OSAJ6si+S0t8GbQZmxN0mN2ccsh6+kTm0G84mBsiIL
aOnMJ5NCDUPNJ+mPJVwTJkGU9y0uNCZjSxYPnDsWd5+UMDQFkhugTBGtd7m+aN+9AHK/q0nDIiQj
+yw0cstmXIBWx1mGO8MeSN8pRn9VSG8JizHOsUt1lyXpAeqps4xJ8fXg044tl6yrTa24TUTVQeiL
nBjmtniLBirGWlXyqJ2OTIKBqD+V3aE/XMdTv4wDB7QE/jjjt5v1Ou08dyG1rRiw/S3x/yeyng+9
gwK5q5BBYk8kLZelVF8iv8mX4B9XGNFJubyniDMZ7DgvBYYRPUDpCP/BMoK3hfB3txBaxsq/abt8
AAZcbnGePht1DIQCu9wq50NFg2rIdWM0e2kiKZNde7SNZCADJr71kXO2QLfuhs7Y55gGrgWfNXxI
/C8DkBmNSV8yO/MpDq3w22U/0PljtXZKbzt7xKM3tnVPBE2KzqT/nkuGIJnLZLoUHSarLgPUJZdp
OgojB9B9IrkHCVljMDEb32x5q10GyayfCBEwLGOfiuhvwhGKnXV+kn7s03Iv+mgkr1yfk8QI52f8
zze+WcZIEPL7foS/GJXWCPYtvsXumOx59K7BklDTqHm/KIzEiMqlDbuDh8ic3yTPSTJUl9nrvuEa
8VGcK6KK2N8nqWDvISILu6O5GV3BurHh0bJUlbJdjTd1w6XdOtGzM+pgRbgV1c88M0Zpvmn08p0q
SRRXHjM8JGmgSPBGiRCcSBWEhzZVny0brMsv94PKH0ndEmo727k4VZn9Uxj2vVvP38QS4KCZyng9
o4uzmUitQ9g8oBaNZ2yByTasso7oluGVnNp4DaWy4aTIfB4UxPt45fgXc5ZcinHwgNrFmWnaC3JL
k8k/FwM/IoSn5xFFJAh/GSM0av+SOgS5xuA1+Wb3iKsAf7QbvgaBgmE92h8Z8Slr5XjDpjC8XR3A
0qimxeBXGx+KBMpdMrcPUBwOYmSeItJ+qyaG9pEpPy2VfngMxdAL7ILW+pMJ4udpzveTIwv03asI
5vWuHIuv1Ii2BTsPG98SUicQWDC7Vv/4e7WzffoNI3VJKG9J3sLRg+klYIisw/oQ45nBKGU4ayfx
z12mrJ0/kX4zti9pFIR/0AMd+6n6cW14QuRLosBR7P3ClFwA1HO4wppvnTW8T4NPA4El5uyBk0Js
qrtd6wvKH0RPOOBikxOGPRr5BJLspim6USFihIXhlo7PtZtY50zHeDXJLva6oN6rLlhsMVzo+Mvt
c9Cq53hAkJWJ9qECwkF4dMkEXhS4mbe83iOejfoh8aL1TMDBXZsg3E/tGTA92OdNH9FV9eTKbpnR
ptsR3z3zFHE2JGL8Vvjl3qm+5cIyssiXL2NSWPKBu9d0z6oW5a4ukVIWrfdTOYqslHb+mN0PWjic
xyHazZQMtJK83LWoYE5mmDg2hY0KBIPDO8NYPISAjM+UWruOKcnWU5SgkPVHgCm2WEPZoe8j+wsJ
4jXO7XiT1w2YefPBQk22IvyP8IP4O/Y961wTZk7uEl1GJiHp83BbeIpQCUxQiufqlIEAWLH9XCd+
1JwQZ7rUc/wXB8RF0rdiTEC0fiWuq03ABbThWVmRNdPQJxNL2xaQOHlUXuOUymyCi4U0lcVTKLMD
0ya4IOGIGVUOa9Z9BxWipnRs+qc2y5DOWtGuY66KOORP5rbtJg7HaRXN6EhyiUvJ6pm6J7Us9jLB
gzkz5u6G+V22zqM0MrZwRXYX2NU+YVS3JnUKDGWniJf0k7Pjc/BXJU45qxv1SjnGwRY2hadiUx4p
MZJAN53x+EcXL4QF1nnyEEAQhfoWMnUVtb8ZbIJFPL+c2HNkxBFGKfEQ1OqNQUUAmrwJsR94/Qih
qoNkWWuYqd0lsdlbhmmFZYkELiMgssqeKmLVawdTleZ0LNr5OZyDbCt7WujULd/zAdd+kxS3EoV6
jYf4YHstGtzUvadvLtZD/+zVjvvgVOlJOKzr4xGJ4Vi8t4Jh+ZDSUbN3zBCla2ObAB0hmErtiSEE
we+mO/AAa6OVGG9UfCl8JF1dx46TvKCdPZOSLHgM1u6MoWUal4ARP/hDsOir6ge0FiHvIeljygYb
FIXTQ2aYHSjrvtsqEURHlYmV4wXA8Vzgclnaf+CL3+Xm0TIdGGg9ASe6xyHAkjGgxqMCiwuWt7mD
r9j65iV+wK0kYgEfktE/oGz49Prwo3BmY5OrA12uJZjUVnX3E0CWY9ebITQCtgh3apuFQj0Fddo+
Gw7lka9KtSc3mygCfY1LaQMlNT7rOWCGXIA0G4Am7Ecn+Ki1wfthhp/mwpsYHUgDrp5NpkJckZ2L
irVIKIq94ChtZot9/6rgxLC9QOxXgk51SCxibYlHoLcZwkb5sW0ZctMH04xXeBE1T2LfLyK7Ojnm
SNZWdVzC93bYCVbMUovQxJPqI16AU5h77Qp6tyIXiZZDWoO1s/LgLeK2560Q5VZV7aNZsXPIF0/5
wlsM82ffR5KJr2ncMoHOdrGzs5nYMs1zX0erPlRjOvFYFsZW9M6B0pMMd5tpRAsfoQrRFcGWT9e6
dd4gHOLxTt184xbJwXQQ1vdhE289MKMrI7ReRT4mF0C9fgAnNzCKy0jKl42qdbBnfWncBmUwqeOJ
zalt2DF3j//eK0lEA/zeDeSvlJquJfTWsVDCVRC8snLfGWN5HfVp0lTIfWOFe59g1C35MkSQcrkz
MgYEkcXfiPjAV7IKOw6Venbq/s3Ls/c6bwQ3BtPH0ffsjYuZ3szyNZ9YfUqWAV/sOA6gLtRNnR6K
q1t053HJk/JY2p7N0vsMB5vWmwX01uZgLkqgwZC9Pfagy6SeCkijgTSC5jXpYOb7Bx6V+o4pN4wP
gD25POOuC5G3VU+KguXAvqVmIlrKM2seJLAJZm4yQxlt5G10nLzkqwkoVLEooqp1qGZ9xhVzs+7C
6TAUw3uYy5+8jEvUooG5bRwPGKzBPKQ13H7l+QZM/A5uLTv0ty4zSS7VDIgJXrv4vd5nkSq2xLnC
vY8oGvPEgBVR+tBB5ZQ8QaW9z+vgMmGoeHYH+WVEkrrORnvoSN/Zuz3OtcW3gzu+N+YfqwmZRWCY
Y/KjH0zpRUcJiBbUiItTOvL/iAixhTQ5dp1iuvcnStzOqaEzS4LA167du7dxMNQ5Ho+ApcgQMRhw
5Smk1Tl9ZCdP3qsb3adRDFYiD5C2GBMgz+WEphi4WuMUbWnvg52mRA8MyacrQZCD64g8hXLlAMa6
Rs7wrSzAHW4Hgrw3HIRjKIwjScFllxVOe1PZBEM8ptRJzMp5qkabtBbPsv4Cvfhb+8hOQXoKmA6A
KSwyc4DDXEiGsfdzJfKV1QTUqra+LokZqz6uYcDRztLFUjb1cC/v83HOL5WgYcqH3ti7nkP4ZUZl
JAN0H5Wzwxg0M/ENu7WIYnnkKA3c49SS7Jsvs5CxhYuHIm5Pb+m582IyIFw8MyEX1LV8hSgFRpUF
66qtOiKVcVHE2tlF7XdY4UEfo+ao7PpZFOQiyij+CgtxdLs+YKIRP8+jfM7tf4ZSJ7sf/2Qd8E1N
QUWNykC9FuhPUnKxoH3WmYfWx+8KLongTDTxKcpt7MHldxK4L00pj7WcnsvKexj7nwWSyzwDAWle
3gK6YEwLd2Zncqo7JBNNtPY8ciX2PkKmS4w7Yza+d0l5R4zpcpbUbAe0tNli1e42V81Di1VxaIAh
IBr+ZFDsLJv/RMQ9hnd/m9JKHHRH2d370xkE11MY88tVnXuOhoAE3QBvw5DbvBUfxmhnh25mTetD
OWCIxlahFlts3VTgmtnPkEfboOF3ahLqRI9s/oRtHqww1xNNK7vHPHg0c64mhNINku6GMsVv2BAC
iI3n9IiyhZ3ZxHAoD5P0Dqw7vk+eTNupGVFzjXc2B3MBVGVlfQcNUqc4ZXYWxOl3ZE3Wpsw4mHhr
q7F4CGCRrlzDESuOMsG12BNL67aXuayRNUfKgqo7/ZlN8RxaRXFaXnQaJw/BJAYkq1BZtEvT5sQF
hil1GlxrRlnh3IQN4jGLwPj3/Qvf1q/M8FLZrSaAbS63Pk+2Q5wCADLYsc6fTJElNSczl5imZcHg
nbU631iOP+zKmdDBJmYj1HjhHdrfnwYYKuUmfUs+/02pb8lYwobkJ4TFmG31mPDidmKUpzQduNMI
zFk5RsNcLAVKlGUUyJb/mpOucDJC/bloMXkH12VisF4wpi+7zBBZFBOTi4C4kcJxPyyfaFPtDQ9k
zhENSjzKbuGb7xM4LTVVJQKjITsyxwjXqaB/QEaJZrAO/5ZjH+LOgIPdt0Qt4wjMOF+8vCNzIHT6
dWegmQaEyieFFe5Dk7hvKS3hSuQJ3qr1iIbnUFZmtKMs8MLoj9vI8+iV35Ps6tWobT6a/JpyWGw4
hv5JJHxoi2AKZ3TLHp0Tv5QntkJAEWq9xp0EyVSM/Kz4iaPI/Qc6ej/ymyWUaqIeHv/FLeJBk97P
oYDdTYNC6QPEXLYF+5GwYshu74Sk+/WCfNrHcwjDvOH1lsl8jyaL1I9xDbYII4WWbJFjiMraQsUO
u5pVQNoqHhhbsvGLGNdAQZjdmWzK/Cuv32sn/xz76KEEaM0jGDZwkpPvDmY2uitWKuQD6P0gQlJO
rXbHGvQ9CAnSDYuYAI3sKe1tFN0wsg6F6R9ARQCfJ3YTXkuB4Nb68LSHMIP7P7TAWQdd+Rkr9ytx
YF35RZAD0Z/vag+4S1rFh0Zb71kUXOus4XNegLLJGPRZUjwj4Hvtm1cPFjEQnYLgHggE59lH4+q/
QJp0DiOuChid5LVU3d8mTD/niRiQPCIjHeDmkpQN1KpZz6TZrann7XXBPjy34jfwD+wQ2MAEeerz
vdBgtHNGrN4i+THey/7dGXG7QDA615VJmEZI4pZpnlIctiEnBeLZglWjSXxkWLpfXSmfqnn8imR+
SWo+jo5g+Gb14S4fUvsEOREYzamdqnct8MG0PSpCe0CNFD0mQIHylsWp66b3pS4a9A3TfdpANLdU
YK/6nCC+qG0PEsoien2IxNyGyDBgps4dFaZf/ARVUB7nyn1tKNE4u/aTFbknl3EuEex/2n5ZI1DR
bQ03/+jHJR73InWU3mbd3LHZ/5h1ezcWFpTW0NnNi3jLjawWxzzu64qsWaS+CzXE3pmTvbJSaitL
fxRZsjx6jJ89xhaMlt/QaT/xso5Exd3H7KsyMq3XKfpm2D/Npi/VlU/StwGfAoWrS+FCL2m35imL
5o+g51NpqcSGUxCBD400/sM+xoMy/mvq95m9Vci7sbK8ONo1enp3VPa8aHXhyl5Hr5mIG8i+B3w3
azt/1kgfTCsJDo4Hfr2yvAvZDJxpKjoUboKJF70Zy7IfJTnZsoLV58L36MLiYZiRNUCvKo9q3Ekv
688RuMYVWt29wcQW+YX92kSgHhrDJ7lRBLdsfNFuzrNMLyXzdFn8iXbTeHvb5pHlzN912FuZbDV3
ngj4T9UFKXydWNvUE5u+sl67oEPc2ZJZNVWo+cY5vvAh5JdM0PiAZjEMuxHJJOMNJ7o6vlPdpXA0
kIa668jEIVvaJjPVuPFWGvneOrOrYN+7uOLVEpw7e/PTHAVfeFTSXe1n11jzNyKjjDTaE+aukkHd
+GOYmj01uLBtGlnHeMh3fjvQ2euAuKeSMmA0sHvYCtkO8DLSO45ZElwIHXP3ZhS99SbUlQkL3nIu
NNysI6qP7B1xgct0uqIejgiCKD3m7Kpq7LW/UB1yJszAeEHBtNK9kE7BOINppvJRZlhq2xQERHvJ
QHIZYZsJzdHyO2P46r/5XajWE2DioehKdvKQwxNbnqpGPvH0vcis27BZ0AzIauPMpwH+kftlt124
quG+bptb29UUzCGJXo71McEtW0sPhLk/PKrGvyuERfbVr+m5jX9kPv+oOZ9PZc0FHkh5cGT/VHJu
BfG4CEQpTqZeqR2hP0wWXLR6jgdLpy+R+xIItPyoI5FGXDHJdy86ezcSEyuWGORSTg0R3vP9zAxm
M/j7kMoP2gydTFdmJ2+o4y1cHE8AZNHB3eAhqoa2CaTXoEAEjU6Ok3ixSxe9mdJsV+VGAaJYEWDM
Cp00OnKV5F3hoJZJPd0yG1bHgu1AiFbMwi2wJYiNFchU3RxTfLoT66u5ohvFj2esTWCUvGWIp5IK
BzcaH+scGQvmzeeqRqm76hnIroCh7iDQ2McRDUHjTQUKsyinpYoQpckRj+xU0QUqfkBL9oiPuwL0
l4zCrVVAWCpR0e4IyWDXRd3QJ3rexDA2bjEAIg+2klhok7BBhk22BAHU4BHuZON76InhO3OqIDnu
Wm+jl2lsjYiptOWfSQPjy72LM6HXqgIKnd/KJbuZHe0RXOIEYgniJIcNaAPnnoT5AXknIk0cC4J9
YtrcySp67nQkjgmu246WtqfUHE1zhxgiOo6JBrxiwVSxRhSVtX7nWuDcFhtS7u5S02ItYPuvuuxe
/a6vNyV8IQzcl6yE1RQk8cuoC9KNCQkxy61dNTcwpD24aka1Wr7anndhfpFzBF0Li1I/7I1DF7Fr
Eh08ewTSdJ0Yz1gI7WQv4NcjXI6Fw1HbGLtRoh9QtCJ5YL3bvqk2urAex8QBjSPlRejuo3P6P0GI
wg5WySUNopcySx1gHcNrmTBSSR0+mSgdviKA/3ODeNvu9Lrn8U+7nIAewW6UR/W1pFDZYsh4FVFK
Thi3d5qV78lirDQlEaLOgxRspCZpXhvVgAPO86eG0G3cCkkPg7ou9gJuIvlJ/cVjk80YJPpTiOlm
BlNzmLHO9L37WNK4bs3WOxcqv6Xl8N1gQ+9a0j20dLd+2qh1rBn/8oAkiAzaizdzciAHvokvGB58
ZCxEPoZtXtP8a7H6pUP/YGrjySqJCPMtzfIymQnxUfGBKcJd5BjRhvi0ImACrVR+leNwZI3P98TO
ePFletc19cmSB9spf4aFzM6HCRqPkg8Qvxdxt2uCgQFMmU793lvi4uu5vQuKGh5Q/GYb1TEZ2jsD
/Fsl/pXuCGDFnj3eSiLBmheJwpGqr6R/NscXNYmrVWPMhKJjaX4i1CwRe7qgYTo3VWQyeeE//Fv2
LrSrh1LI+2WhpXLq8QxdMhUdTJoBVcMM62SbC+Nc9LAzbbt/mJNyXmnzQfuqXTkYmbvaf/ZpYEAo
qufJo+CNesidiOwezLL9mHLBQlQzQemnIP7IUQ6vDQCYKK6VfNUETPXukByT2WcBP3fTNiyKLe6z
+7hJ8YJZZfPZpAW7i2hcuIfzaeq9O5+BLBqKkt1ymrBmNb1vL/YqIlBM/6E3GmxiMv1o6jZgGJ+i
R16+1amMjUngFXrKLrwYzFZWOLQjEgdMKJxCNU92Pd71HcMchH2HHlDa2cCU/+TH4akYJ/s98LoX
Y3SeJhk/Kmk0h7CFW56NoYYYYR0Ad3vPFTKoS5z7HaKJ9jRo3aGxgppEollxZ7bKeHST+InvHD7c
DmZb0GoSoBqnxoysiw/P/CYSB6ctntOTwqn+H/bOrLltJE3Xf6Wirw/qIJFYT0z3BXdSFEVqt28Q
kixh33f8+vOkqnq67KlxTd9PhMMOWRIJAplffsu7rAahUrCcYjzCbuIKpNQ2zUL7lhbnuRtk/qWc
NDBXyJdsGewVXyhSVrbpN6fKi56r0AgvIK4BenvOg0H3ihMF8wrfsVLQckDszTb7giC8p86d8sop
PCS7aXFM6l1FF5k7o6D8D6vyKGvLuzUYNjE7hDMsJpqTSJLbtCFfAgbmRoPSeolc8WbM3PkhHB1v
GerFvnbAhMHADB84faKdPuXl6rcvZwzkXR0I1eeXaV1414n0vrQMNw6jg9l27NTiPJvOAU/AGsKp
Nt1KYoPpFlBTEPDcItvRrvTmKYolGlghTB2PbYSvpPPgpVZ8V0bMJOoqv56i+aOZqlWvQejXFG4a
+83FIMj3pe+jrptAjFfzPYmmBLVjrWgB8QqhutFp5JbG1Bdr21Z5jsk00IyCbALZOLHAu+Vgat2E
YqTKfP30S0YigQDKsunr/DYXOyOsXSyRvkCQ9FX7/G5OpusAv2pk80CIDzQQC70Dnua8VWYBM8eG
CVlNa0DNIBwy8L+DJ95GgNaGRwvNmw70kB6MFnxsZ6fvthi/YsF98sOebjNIT2QeqBREzxR82LSo
nS4qI/RWYBte9GoCtYc6v5nIi5HZT2FV9NsEbhJKUtCWnEB9Dv21teejG2vnoNfeNG2MNrlBm0V2
T3o4fxSO+Tgk4IFEXz35evGRROWum/QHMSX9EnOhZwlIdDn2DsWsaTJJGxFIAwbudTR1yr7GvGsC
2ml43zqtmpYQ+YYKEzb0AKoFFnAvmqBHSGYcRra2wLm4wqio2gNYe2668S33/A2JNBYJjb1wXbte
C8DKdACaZaqP+SqX4tBZJqPW3kUaB4/ZABhyV4P01iBPttoW6+Bvno7nvWv6G98D+18AwTC4Xt9w
j3UbvZXM3DStpq6GMYXw/56uIPptOrN3aV9ShrLLZAYdLceInjmCOREtC/CpAompzJw3iGRfXA/E
y+y/zZ5NeQEbJg0vPalsMuOEFw/4FmL2oAfVjQy/CpfOtu4yDBpJsBfOgH87iY1hkxtrSfbVDEy4
i5mF0UyKY0EGn7SQyAx2dOaBQWt700SfFQ8k1RJXKAuBKs/QOEvYD/ivzXIRpJVOLRBgEAH8nlbU
3mrHFyZa3boXuD3sDNDK6H/R2izyFTeeezsN+6ypjznChTHMHeQ3unODsZwkAer8M4ORW49+7VDK
lV77zAsKX8IlDy9zgpDcrL3rTc/Zka6arngLXBtZPcD8bbI3ppZ0TMHFJ5smUn0ZMHFB4q64qUKo
e1Qrd56hfYXLjAUOZru0UgZQN57LZxBS3+AScCmm+L7KmhuTHgYKQ/dRKK4jONYLX+Ay5GfmvXqy
pgSDK630HvcM2Hw5clU6QPYYbAPa4MvGItLRILobXWNP/+yp9+yT5bkAW/IvKUCoZRbpt1FY7e1s
hEbvnUwrR34nvjdRGjYq5y5rghu3sV8Ap9/5zqXEyEepPOkbJKNmkJTNF2wNTshUQRrVMDTqOFJR
MuYsFFcoLy6JCcvYnfM1kkrYdFv6GimgJ9QC3JnPY5wgwoKwNWYsFyeDTxeAdRG2jhEntG9ZPnYQ
/kxtwHZrRhKNJ7hwE8x7Gke86E5EI9W29oYbryl31gNswkXi3+vNXZoU71nfTWCMJIOa9EYPJfvO
mK691F4Elvcg4xIRigbGIXmNS7q2dC3b27hTVyLxyHrumgu5/kfWGAi2iXlaNhozesOKT82QXLH6
ES/V360+VLOLEXO8m86BPxDQJNCg14cZXtmILhJaYnwLgPXPRngKGmNtGigiAXDCdnRVQ0spDHkO
0YChuI8OMebpokWfB6MIIC1yj3WV5OQstsJo3xIUgkBW0YOK2XxVTiO0G3dF6Dm3mRs91yNHu80W
WiBWNVEQlUwXAB3EWr5tC3vnTB60vyL/Cr+uYSbeHQeJEq2N9eRcGs2F5LdetA+GBCjXOvMWc+MZ
nPOVJSD+EhQY6/lo7GIwpe9mf4Q1VuWApn3AaS4lC8LiUJmh4snVnGhXjhOg1aB7yK65tGFCT6Bc
s0cZnA6mmKKNJZlpkJrBgE26hzItsXFWZvBpjpegQCErHzBowpodcvxVDKng1UAWdUjwSw0cdtis
5e9BXfcb1wKDHjRM7mR0gglZnRynjW57x71piv4GmwBI67F4o6rODz0g7LWH0AHFAEKXMH3OAcP/
MbK3pQ+FpMT/MAG/1aPUsHI87QpwJkpWbnRUCiSHEl+TwzQ5z3rEmFEraK3pOsPiLg2ymyZMD/ow
pkuc45e5ZyW3MgmOUGgYe1vMqGBkbUMzOloejm9aYvnIKJrVLsqpwdFQKC8OyIcIR05oKQDPMnpv
dHhATgonIf2IZvAbbuCTx1pbXWpLkIFKREVuoPM61zkWHbNPdlP08KfQm7lGI+swjlp20iW99dmG
cifGd90vc+Ct5hr1DPiMJqBYptKtOQOKdccXx+opTgL89JoBWHdVzkiIIL5BSYP2VZhaZ+T8NjSI
X0c5NdsE7Od1J4B8JMh7o1rIXAQ1rQUcJgaScnb5GH611fxTpVvgKibsPOBT4krDJN+Y176JviR1
KnpMQ0tC3RvMOsQdrkceXj/OTWIhNML5vzaLgTAfEDlo+ywdA0Cak3nBIq+c4lT16TcmgNEG5eq9
VsbxdZbmT5nk4GsDODtUQksbMu3Kb7NXB5Ja0xOhs2plcLvha5fnFm31pQ5GYmXE0BRSi+TOH4Eq
TTYTbndK36vIg6AzoqAG2+7aYX9ftc1bJiBai8gjxPqU1Yj9Lu1XE+AEALnmQ6vgxHRu+hAbSXcb
p+WxyML07GQ14sJeVG6rHMyf1PSbsdb0I8ysmiaNezHqobuMGhCwyaiK3YiNaRMMyxbVJy9rvmkD
2tGBU3+4fZOdW2d8RUQ1OmvV175G715jiq/AN2gqdksMqNKVaSrjADhW65n/Ghr5EWEzvbQrpwIV
SfBNGcuCwXgkhhUbsDUfY0qxbuuvI5odCi9GuOK8w8Q27me4nWH4HnS49AR+fTPG9V0+O86hy5WQ
lYeDYkHET+cZyU4NhJ4M6PsPYm2hN7TUtB5hCWbTPTRQWZWo/M/+LZj89TiP7Ai/fgrLb4ZgGFwb
5a3noPBTwcOEV3E7JyhT5E4hVuyI+4zpSeb3+HDTK9QjmOAG087m07EObFwIKsKrfVsdpw9VPD8j
6wz4S3Qq0VQ8J4s0Lxn2UmLXl5bBg+yt4NI0K3Br0HXoY61MzUbNlEFra3iAZn1hUIoZcldMGDXp
BqAGdxzqfd5mwzNQ2HXpDdEDR3x6mlrrEVWrldOg1oq75DGri+S2ctzy7IMAK/FIpWXL/NAJ9eTW
sMp037cTiwKVvNvPnw1gFjMsoMJr09Pnf+vqezIob+Mmm4+fv1jb5YAE27SCjT9xYFrORqsbRDgm
Kc5lRnLo0FXQSEJFq5OXmOm5A0d/RdF4QmbkSx+HaBKFg4kRr/vm21qD2AnoD8Q95dKvsKBGnPfF
STMi6CnSc5s2ukBbzGjGp3lg8lZDPhQ0TxPPCLbFqIllYiXpxqIP0tnGQbcLwGR9sBUEkwO+V1QI
KI5NuJvRLWPY43v6VwTrEGXq28ehSHW08eJxMxbOTZ7e4p175WjeKYnsdVHoHgEyWJml/pqNb0Zx
rroOE0sn8KhFqhvX7ewVIQoNZW0dNC0oiljNmyaa6A7wSKR6vbfMvYAsWaexmzxHDbIHAxPqEYoq
dgbpLuf88tvwEJSFeOHXdeTl6MJ4srtKdNsAcJVrhwDVOFcOqwZ1IJqSGhkMDeccGaVuqHTw+51z
6E2Gcm2AlGTkICU2t/Yt0vL5uRtj/VEW3yrwQtvMGOC6YxXWh0l5HON2B24Z1Empr8wa05QqqLx1
WejH2qAVwRyDjnqWPPdZ3Fy1mZguUjolT5hwX4KzdQW5Eo6oaJMYTBBsp0Tav1jOOjocHBKvUzBw
rrvfDI/U1Evg6he1eLHTmBEZJ2XiP7VhjnvqXAcPQrpvRt48lWjkr+vG4X5mLzKByCClkkPK8IFv
KJHzHgJqPDzbE3N4fCsXCEsh0zXL60bPLrV3l/ZJtjcN6JKpldUPssQGDmhiswz8wxBC+amMCP0p
TPXQuJgx9h0laUVsPQzAa1DqQt0Tac9NFxDRXFl02D09u5H1oRmzhMgHGopp+xpNkaODuhw6hj2E
ymgL7IPt0MTWZR64M2rUpxXaiIxeuXCFhFNd5Oc+xzVtlM596U3OeyYUiSNLzxnIMrIQ7WywzzYQ
WZ5lEd73ZGigJwciFKO0dSuZNQlbHMBwXUXCfh3Bmy3whKFe6eN7tEie45IhSQJvfcH0KFinOoeV
KJurIYeYohn0rvF4CdkI8Bi+GR1TGhYSHZwX4GnjSfT6SwQO5Cg847q1SdVnpLkImoj2WDPsZ2cI
6LxGz7h2VMpzkNqNYa43h0oJjGm+iVTTss6YoNXzTUl6ttJmR1tLLMaRaOC+Ijy6FEaOCHcXbaq+
GshNhA+7xatXlF492bBzEAk4n1xUX/Vm+oAHCJA8zDZJQ7XeIf9QGVc6Ti1HAWeMnsKHSWsT4gvj
Urc2bxNEhihVcp42XeGF5Tmv/dsMtH9v9hJhv75ct5j0QNoLyq0P8nURus1tWTXNk4NCzDjY91iw
39lV78HgwQQVLfjVbJ6wNe73tZWHZ1sHoB3ASUSevvAwWzNuAEkVpJU8f+QjmNmh85HDOrYpYpXo
bOfYGI9pMicfuPMZS8GUbL9ppu1vcs2GiYr0LMS5Kyclw9br5CvoInx4S0zRQcItpNkQgYQNLdT7
ZrYeXOe06nY0x/H3lWQKWFS5G1O2Fssc0Z8IqP2mxHhsbXtM5+PavZgx9uR20wJsZFnGLmYHTg0x
oeszGymmFBVpsLduo+8M57oSkLULvFHAjd0NjWauZz05IT34mEU0f5nHu1f2OETbYAgfE+iWNLzw
kvViGDXpWCImlMFIhSwD6I9gHotXRDyxcylLexsB3GVICZU6oVJgzvVu+JWFUoDNnKMAHAciCUVA
U75kEKtGm25QK/V75Bhum9C8D6BYgp9xd2npPFnJCBQ5pWs8jogy1sij8cMAgny7uda/PsK5TTeG
H23wYLgStC52hmnCVkEqowrbBz/M9zPW5ZXdv3gdcpFYSiA73gXnIEiOoUtYJocQ7nw79PE2ow9X
BcauquyrWtTXkOvQLIZyF1Mm1Q0lZvbsihUoXQ+EWXNoUaZZxlH9EeqgOHtVewThxfLSVd+MKBDm
wCzsCnETtBH3pi9vppDJ4lCvLMWkbuIwBWXQjOu+BjLCjBzZ6HUowE9XTo5bh3IUbd4sIarVpOeY
zzbVSzH5+9nVsQSrEK1F3rFtQNPl8XCPHXbRlMov41xnmQVYJjhi8fkySWhoHkwSv7miaf/suvqJ
IeTeF1g2dJ71RfQkmLXVX+F4duv6zm2HtHQtWDmeXn+tu/DesZMX3/Q2nMXroRtesjiWR3K8W1Sy
1/6L9KzHYFL0kGH8glASEi1T8CabQuW9d36BgNooUcRCEc/ryoeszN99rYXlAg9XshziEXCpQGHE
g9xCbStfwBjSBMswtdUtDTViVl4BJKENvX1dmuaaLj4VcdVsXJe1XfaWVBYRqOh1DS7d8Rnh8orZ
l/8IETU6Mp5dDzTFrvTJcndO0sKtwSvIZ1K71INoj7PPRSo6e8MiWlWWdpPRFMu98U00I+pwT3pj
AXqvKroNqbVGtNfk8Z8kuONlXaJ9mWc5sp1j/2LE3VqppyGDXrxX9fxQkVLGQXEtQOQuAoQtGri+
Y4kB8oQ8ebh3qGM4HCFdtNkdCVy0G4sUVhEFbayH3jpnXL1kkDs8mGkI6JSYU8IiCuqOnBASfmJn
ydKQLhDnDFRwVwMfFgAfyBICyWAQoEG9qMHwRTNNkK4cd2mKyuFng2wCK0hsZ37dmKAt/eDc1fHM
UHUEsYY1k9Mx1/MYFDJK5PgLJEh0kIXGfsZhYR26HNZ0UT5Mez5kbl19S5UlFJOrKrOapyIq833S
N7C8egbedQZOOaAyMK3gJfOs9ovlh8zQDU+7BwRBbhyW5TYCu7noFbmANMdf1WZ/9BWYgOwIux+W
DokkzUU/CZEgcODqVG15Z8F7X08gRW/QfDh/rpySkxZ9jw+vGB9T3Gsh3cGQgGm76HUG4OAZ47NO
knIKelA3aG4Kw77gFED/SyudozQKVDdRfY785D6x8BhPq4yxJIkOnamWts3EtN53IsTmsGA34plt
W7fBqUw9pJ1EsxuKEm87uUzZKEtGu8GKljfqvY11Cg1dHPTolo5Nh45TXlwQETS2k9ZFiNQUSCmD
9l7ZTpvvvZm2bOXoXyaUdt91FxHytsI+PUU2k5mh3MaBuTVhpiuzNLqfbXrbpP0lMB9F7oinYXpi
Z1/1Vo8qZK2J3RBYH3nsIpwxrxozB+fmuEQt/xvYckQTvQ0AnpXu3VRef2vEubkyjD7DMOcuKOji
+jNo2wwtzH6SyOto42PMIJkhEbyVHBkhKyaZFEsXKaiigqkbKj3JNqpM5cFxapoJM6ImAQcpgMbX
I7ax5iYq4TI0hgkF0COWlSCfaVgwqg9oRekV4hKaHAMcedMX9FyWTeE+hC3U/m6irhEQW9skh73j
upLZRH2pbLpODEXvzC56LnRcoKh+rV3Xz1fwzIHT+fNlSKpHhOluJxckdDxetz6yEdaAar8X5RMK
ZIgXSek9ZxurQ9OhneKXugDUpTUPjJaZgUeA1VlluxxkxRw+T6JKr4HiwoowEDfQnMe2PM9dJQ9W
NhHrkNzsII3iGg5rGfZz2gTtwctj/ZD07By/bmFwObq5iRmxouok9k3SsqgCkF5OPLu7wBsDoEnc
TNlHDP9CJEcSzojOQm/DyTHH8bWvRlbZK5IPY2k5UPgJ5FMAN8MJbqnLh0Nhl2dInn2WdXShQ2hF
k36fAQ2PfKIBfPNTUfZv1mg/dCDlFk7RZss5wVaQYeroQbbp9bcJaqBeiMe8fkOi5zEtK7oe0lyX
tv8STCMGeRHv2HX1TQ1qaUyTpzDdDpSrMsiuAgdkE05yQFsUyC62TmCk4NCb3WPClB/ADhRvScOc
oWi9b5CXrCppL/Umu0aS+GtmFVdBVwD6mZVLeGRBcR1g2ghgWnXYnsKxZwZcHUvfuq1wIjR1Hex/
E6GbFzAoRY0QrVuQZ0wnaIm1XXh2Z2Mb1tiGhFEAEewI6eTQxy4y20Y47L16FoeYLQY4vA4OssqL
tcsk6Zg2JkVoOVZ3Ag04sLcJJg+Wt3UCH4q/BO4CvxcaB0gNP4tXcJgh4Y06xWt2FdbTAbN3h9Wr
45c+TLwNz0PE3nUkMKGdEuqcfIY06GY6beJ6WDF3wBWnZJIVUg9HBbKiaT2tCu1eDiO6eUW6sGcy
VYkU68qZtfXkFNMKNdcKslG2zAJEoP04TmmTAa0wHHKMbuZ+hNzg1j37bXKEBWqf+lrsOAHDbddE
TwOQpnEsr6K5hkbLAMuu+y9FCNyhly4jeo+Pk9XnquewHGb3CByAzZrMuI0O6d3sYo0U9l8+NdqB
Bg/LiE8D/O9IygnjtvcW3Yj9pjsXOztLX2Gs1ug2BkQeB7M/aDTXHm1ut+pq3HB8sWmiQFtKA1pH
GwZ8VFSW2OPa3vebeunU3ZsbxGAEdQ8QHeNxGrl+u8YpGTESOov4UVYHi71y1xQowNFkiq9d7grg
TkA93OLSKT4A9NJrE/5TZKdPYwadDeQgPOGZymEWkGRrYk4wo57R58AygoDKEgemgRu9GuoEbYsO
kQXHfuijrt7BlE32Nfq5GzPorCev7AFXJPrr5KiGn+uPN5XrlsekkbRXjFl/1Z/sEAvVRg7WqgXJ
uC+iEN12b3wU5REIyviEIhhKWG3Ysof4EioTfqCWmWw+v7RGmg0IdWdHw7fN/YBWPSsTlFdfv9jt
oF3/669Qt3//knk08UHa4/Zf//evn7PHDGyuTlvOQgdwXnx+B7qUdt20PPJ2+vL5PxY+Cft6iLDc
Y1yvDNwXdkBTSksrF0BArhYV0vwGtoR/+CvGcPAPX6rvfv5ckBhKjwVhObAS6HYbSLNWcjv3rdJx
NIH3omazrOpkujdHKgLE8weg9AKkazPShzVz54o47e9FAk0+MYHtjEovfXiu8UBSUtVyYRvRfR2k
tzPUImRwBD3/QVUEZfDcyK5lCCI/5rlEwCmupsM8w6IDIDUdpkwZATqDwrq52bXZJLAwBtqOJdMg
WjdIqUAMIMcLKZWyEtZRHaI9gM2BI09ASt9LK3xLUd+jOs7XWq1tJwW0m3KwGq47oJ9Cm3np9918
HYbRuisU2Blzb9AHGwM/hrZABLvDKkNvuuuxKOmJLpz6ISrjbpVqAdOxynvxy11NX53xXGTgNtC+
69F4x265C7PyfqjEXTZ4d/qMMlEJS8sfomcYJ2A8MJILDdJnifRFNL1mJa05q3zPCgR5cSinirhE
NlXmxEv4ncM41j/pCQlChgJMg9BBDTqWnNrdt0KMpBGolbXak22O12gWUwYM40sbi40Wy8fY9Y4o
YTe7zrXuhewWIozgtFk40aH/vLZDvFlTwCGmDQhjAAEjmQK1pf3eJ4jQY4EAYnHj65F3pa7EbdJX
OpSgEjqqzzoO2jUcc5Ay9YSocJje6qHiB4lql5FfIeh3gP7AydB/lSHrY4oN5BpKGx0JyFElY0Fx
Fij0SLq2ve+/NBFk8RQbgzUiLKgKP/fpfMeUqlpkroGAjV1yHwxvlXTllwrO9URSuKo8XrmXygsn
hN6h1daNro0XSBSSlQnhQYvG8vj5F/muTFd5aO+kq2X7YrbLY6X+cpGoO/yvh/j/yEPcxFX7vzcR
v2t/eYzyt/e8/eUl//ZLG77/sq3f85dvUf7efGctrl7nd29xW/wqBA6uwEFolUlPx6f8n97i4lfT
1hk469K2DcEQ8D+9xYX8VeLxbXi2bQvp2B6O5M1v1uLC+NVyTV7Jdl2BzKRl/DvO4jCE//ZLWaST
glRgm25ZHqRJuoTU9Y4UQtpcRPn2cgukv/n738T/ibyh0hLRJSicZMdItCtmClg5Mu6e7K014Sw7
efsek7QB0oL6F8dtlzm7p5nbGjJeCc4xGgLyJbIIVIqSMD+qX0W+fisbTOt6mwwGMbOWVgEqM6GE
Y+/uDVxOIsU9ra2L+pV5NihhmYukyWtiW5c+pFkxGNHOqM/WUBwj0DBw4PfZaF1yyzrhDHPJcH+y
sKHsZtj8005dBXDkFSOWzMmOOGlsYzojpBjU/dqa1vOIEK/Tkl802VFdH4SbV91zTnlnPlpY1Oru
nkYGRCm3X7XEC7+09+QtDOnr3YRMUuFK9n4ErlB1XKoCEzaJwjLgLe7sRb0hCtwXTCyORgHTqDEu
Joy+ZLgZEkYmnbkNB/iaXrgNeA31guPg7EMonuqi8hwiu4fvFXSPUXkIcDXqhvaRh4+guc3N+nl0
zJO6eKyoVqZtcbInx9KS25Jnh8wpZzngM9e9j7X4KLJgV7SryZcXDFRBB1h7u8FVLpCXlHevnRvb
SI52rB4RxmRaM5zcdDON6VHr5IlFuUdo7KgX6VHwrPxm2OekUYh57B1bnnKTOyxs8vz0mKfmNnB3
hayuIhvMt6ttjV5eMpfcfZKXuoTaUouLDQveTKwtKbk07X3RcEGdtRWKiwzRb+CzqX85e09R/CCY
itpUmDw5N+53hv8OEuk045Xr03zgLHgWZbYtSosVyNPs7T1k1mXlKiTUxop8mi8pBnj9zWhSKPvr
ePJXjfWufgEc+dYItyFnPw0p5nHmCXgBlPDfPkqOfSEYtovpJp8fXf222WSrqsKziBWQFuZW3RIR
OvuuTF/xPv/QDRAHDS7Lk7UPpAn/0D6hRfyRqlvTF6D2aUOrD5cUx55bOPHg1T1Rr6FWWzSaW222
Ka6sPb5vq4731NHpGczrwXD2klun9p7an303rNTK7/g6N7W1eiK17t3T0lqpewlWcd0O4OkQRlBP
2MTeoHLFmlbfUeMSnDk5qt2n5mJT56+n0mVW6OzRFT9mvbVXH01dQqG5a5tNMrKA7Mnet5G719j0
85fenO4CQDv6rXo/9ZoqNoQssIGPFWB9CoEK3AfXwzB7hvVjbPViRM/X3CrXncFoV38IxOffwtUv
UADOuAu0xCWDKPpjFDNN1JSoenWpO57xfRTraqmlIgADrTn5kcHUbpb1Wt1kKs1XdeWhoOtZ1y40
GHuvdmZVtEf4GrYkStTmtpkdgIv0yqC1ICmNSABpD5924XK7vFGeYKx9PqWfXzhx/KfXraLzH6Jv
WfYgEBKu20irZ7U9geEz4ddefv42rvNn72NKKUzPMZBX/OH+DHEQ9pAdE6aTxmWMXyIHgDjROKnQ
lYtIxiiEoDurpa6ev7pjGTvciAl6RAHb1+5hp5/a3Dt1rXlJYnm6qcrsWDfaugQ3q8254sJtNDIc
NwQGw7AiITMq4Mno/V0Du21AgGbu0uOcds9p5t+rH1cBFi7KXq3T1vIRiLU+t1dvV8+Qho6GHbxW
g3VKvH3UJldtXD8bAz7jyLYiOXkfN8S8f24jdd2gil7t1DmpNYkX2j4uNmrX+ckREus0GHcqFiVG
8aziRapOqiF412trBRf6qMKdqJy9CjlGQ0jEAvy1dsLXMTQvpdDOlbnVSxN8OMsqZ5gjwu1fPKa/
eEo/rIZCOr+vYnVr1f1BHWWhoixA3HVh0BIEVfjzt/yzjWOxyB1Tt2yLROX7BYj83WznBRA+dZ6r
4wb/m3sV5apSW//8rcw/fS9P6LZwTccwyVy+W+x1XNaysYH8IjhxVAf5P3OEIOGw4bhTS00dber4
VqEmYaxCPU3KoK5OHZLqwDSkg/AqhoODeVHH0IhFNAtE3R914U2srdX9ikfOW50PxTFUsUzVffw8
E5hZuOwC3FAdhETNTKLeI08D//0ZTgvv3kBtuWcJRxynPqf5z++D+JOUy7Q8k63okva5hv79fRC6
BgDfFfGqaZQM2oue8JF9NhIneQTDpwvebd3aqovVAhuN5vw4sRB+fhV/9jBc05JA6QSGG+4PeR/1
FAjqDmPRlvul1po6+dVxhBfDXyxrIf5kXbskrKwz4TqG/sN7JVKPQ1fXsYDXnZPK+jBS2oI1wLum
oPn0efqT8agdjOTJXyw7R93OHzJc0izXIVs2HW659/3tTkQf2yFOKqt5YlPDhtmo8ICdwV79W9M8
HJr8LkW6UmK51XEMFqJ+VqtNpY1xlR/VulQHizom1fmhUuLOlDtEA6h0e4K2fXIIXRZ9iFDZvOfm
RR0gcnROKjxBAt3Pur9Wy1EFefUe80AKR4gLUatBE4rcLqRNnxfb8fozZFkkBLF2r7IiddIjmnVf
GmxLkpzAJ51zi+daWBvqeRWvwk2oVfcNzQT1XipdlAXEDJ01zOGmxeepO2k9DnYsM7WmRh72z9eT
UA/xh9tsu5IRhe24tNHdHyJJouVa62VEElVIGCLezsDOGQUw2oWzjyEkl6nifM0oomGiz85V6UPE
tf78Sow/2V9ciStcl66UJQx16P7hUIVoGelYMzKgy71sYYht2t7UXnHwwmkdNzvfsE8qA1BbTl2Q
urjEJ4ckGVWBoybBtmLzpBImlRRJrlIlM3FRHes8+Iv79icns01MlKbJ1tDdH4OiRrJRAf+JV0D7
V3STKZbuVfLtaODX8r/IA6z/emvYgzautp5UEd/8cS+EqRkCIuMhkQPztC5BaR2asDx5BRLCnHsU
f7mjIXliXtSTabgHKab1qrYCdLhCfZ5aco9d8gl1/1NjpDeaJtedCF9VvC1T65L26JjCqAeZu4jz
5tlBIgj5GVXkiRjDM5IrWARLie69yqRV8qXqE180z2q9+iI/ppxDFumpp8uTCtsDw14PCSWwLcg0
MyZqxV6ztD3OmpzSgXv6txeQOhFdg+hoe6ZuqHj2hwVUDDb+OS136bOOnCrG+qAZ53WCLpnK3r2I
6Kwyd86MiM2YDdGr2sIaGmXY3x4dYkRFkftboaSt1edpMpAv6rm25fPPL1dtrO83ni05D1Bw021d
9+wflntfE7ndYELjSKMgCernqPbWge/fV7G1/6wEtGDz+Zb/9238f8E7wouf/YHmH//B129FOaHm
HrY/fPmP6+itLprio/0P9Wv/+WPf/9I/7ouMPz/9kf/2hb57Xd7+98tbvbQv332B9TcikZfuvZ5u
35subT+vgQ+ifvJ/+s1f6OvwKvdT+f73v70VXd6qVwvgd/6xtSMkYe8nLSLVo/nlqqjf2Zi/vaDq
snz+1m8NIcgTv3occzankStRQ+L1fusHwYv7lcdo0tzRXQcRIU7svKjb8O9/k+6vNt+mJaQLTwer
RhD5vR0k5a8GDSS6FJY0hQPH7N9pB8nv15JD3kPxxNWZDg0mNN1+SE2gL9jBrKH3PpqIZ1p1HCPg
6MxrJlrIxEpvFxTNtZEb+rpxTATrGObpWIKTqjDRRR8b6WREwpBVPCUDpCbDLadF1N5gfYy5jjfd
8KmiQ41OGrNpvt+OwYdWtt11GIUrWY/ovpQQczzU/0MH0zqItT3cF9BzyUHvz77nhNs2QXdO8+bs
OpR/sfHFn3x8Vwf24wAQsx1d/JihQm9zPOZ4Z92AENmJmlZPgCiK3QHina6LvnbXYtZMTH0jcWjQ
uSqwDkfcva2/SKVcFCNOYug3weBoC720s61B9/YvMjfxfeqmHpKgiuMJ8Yfl8mP+2FZF2JpOmp4T
hJ2XTmYhHOcBz6/FEB/yKnqwCuaDaTCBWQL8rXtZvEn66WPGxGcdDvOLjXrWLqyZCPf4Sv7WPf4u
NPyxFjdVvPlXPFKXx8IxONP4mz9qhf8xeobR2ACNaorzKLzpBNYDCaJxeFV1warRiuCI4ALK+Whg
oQY73thtf4WYmXkoZ2Q22JXL/0/ZmSzHjWRZ9ItghnnYxoCYGAMZlChpA6NIyjHDMTqAr++DUC2q
sq27rTeySlUmGQE4HP7eu/dcryeY2ylc8zKZVbLLif5MmajOUopXiQ6tVuWX3U7DOi7GP26++IZ0
tAQsvWIXDKD/0qA+adHW0bvfdkfOgx7pzgl/qnxpAIgwfi6WUYrureGrjc9NT7ijO6FDh8lG4AkA
3VU7A8JUGaG9AcHJe4gpf/5tX/jXBvrvV8lY3rT/uEqBbvjwZ11Op6R1/OdVwgPeYvQp8xuIW+Pi
RfG719IoMq022w/WVK8zpi0IBvNij8XO2iToqL/D1OtCK8tLWAWLwKrDOuNlEAiSGsYpGpu972ov
YkzT/f/xcf/bTV12F7qYy6HBD8B7/efH9fqmZ75C/J2ltUTXQsjcYeAPdo0+ZHgEQfUZMbKFmRMX
SF/buHR6YVweVxC3mLNKakyYYk5MzjfWEP7vn87/b0/E8ulsGhv0sjlJsQn+x5LzlCE7r4R/XuQR
uipa2pug1OXPgWhUKCF0wOhz1qET9GDL6uqjYycBvleILUY/rK9tdII6H4VdD5+psspgi2qVLkbp
bAc1WhtnQFSaRjbLJnuzUMH+HJnMX5L2Kama8axbTGotDXhIAwvAapXaC2dww2oiYoBhl/z5+F9i
hFAyWGZysNK62Yqs8UKRfVAVDGFMJvRJsPl5BdJOO2vOMIgKSC64e6fYvGmq0oBTaIgEBJ5N1bA9
I646o+e3Qjy+08whrX2NemPY63MPu4FUc2E4wGlKVZFLorJbEqfPwaCM0JOF/OnPefw0lNZrZQB5
GWSXb5tSB14F52KNVpLpk1TpXoMbMmnJfBCDQ+o4qnQjSbxNTS0y6ZobPm4xrBlQIBowMSMKNmni
Lca/5l+njv9xZzHRpfzzqbHo8tmB5Rq2zqnnn1tfXg41JihlXh8P6CzHGFPP3vZkAv/1V+voDFc9
KQ8eBMeV7EB9kXKDFymTP/yx2Lr4X17G2t1GqfBggjs/7Ej6Ya/1JOzousLchL3fsmAhWOPYbo3C
s7ZTCT5rVOTM1ZOLgOyYQFq9+wE92EHG1zkJvmhJ1NsAgcTKwgy0zvwJzWIPrqaV9TsemupkaqwE
8yybWt16zSEly64O4PaKw2SOw0l0+R5KKdTbeXjWErH1VI0dNqAjb5PwxwF0MOhHFooOW2uj4RNk
lURpf86mWh7slFF4vSyVHHQ21vpI2xQYGJgeux3LIUufxkZus6aKNvogp5P069/I7pC+tqPcNB7W
JbCVSGCgnc1lbu5onHN6X/zhXRN9PS62qU/qw46F4N939DBJ6iWZ57eDpyDXQD3k5rgZM4SITeFe
0PquGkdPziZmSjyeoqgvtCKQqTiIhcCYhWVf3oRTEaHqW/H274cvCJzx0XvBZv0jlTbvfTv56MpB
nUfQLRgdQGCV5be8g9rk8pNBFCC0Liy+d04aI5aWFWMu0pPGNF6LUZ1dT+NRNfPPDlnxza7FGzEM
/sryPOPmytFcmwHj6F4PhhvaAhBisf5aDJfOH6cfNIG+qx4IYDb0Xz78fiYweHq0iZjUVBxcZX/2
XkAWMS/S7cS1Jb3Jg6NjR4BcEk1SamopWumGaBl9PkgClmN7bp4K8i2zKoKznKXw+tq42WBOIBas
mPk7aLGosPlMcyOJstyUNSRnYquS3WNrxQNgXHxSbcRUfHgV0yHgoSP8He4YL6vHs64jYdi1EMjw
9GQ7Zfs6CCduTG5ghFlWulbJlh+cIxygfeBmJNfXuWkexnJ8d/2hPJUIq2lvsn92IySvnADUZhx3
Q45HQmsmvPnI79ciMB0CHcK8Ud7e61EIWgL3sw1yZAbpJttnMh3WmCmJRDX0c8Gh5nlESE+onTus
fUWEa0yLoAQZdrKuopIaMHlWYVxER1Mnql12g/fU6xg8GqP4DuMfXo0NU8uah60dBM2WfOWGDJNk
opMHnRws7OKaA3ISxajSOjD7ZqrpdIJrtW5sf2vNcAgcAFh4TI3xzbr5QREfdANfRZfFv60idV7G
ro0PGpC8LcSIELmOc3KkfjYMz1xjccZUl2cQ0TO73XCFxBYdh0WWhWQHCvR0BuTc7RveIwzUOueU
5PqBVUpqPfYveDp9tmVa/FamdnMaOx9W+LIKF3kKSoX4w0RnRXg6Jn8ZREuUUKG/zF36YsXjxSIN
juwtI9hEcephexvIUfa7eh+n3XSRimZhMhoXjAr8quHVNOzPsYW9oNz5tcbDtmWMO+fon2CpP75W
jPICh5DNvLOGVetcHCK33zIIo2urroEJJKk4Zt0eimkSitH94TUploZZWqBs8msktLNWWc7J5tch
Lls0SjOU9Yx4RDEbh8dSSw072lWtfkqiuYNQSlx7kuqQUZdGuyh+Vf0P6OCkwoh877qYCEy90cMM
vXO1LHwnz7Caj8vS9gxA95C//vg1yQ8G6GTir6FG1wzeluNdIJVzwgrNQwBedddK2JUw3r/HbE2+
1n+Pee41W98mQUAOEZ06hEIeBJ+4j0IYpDu9Y9dVVcAkiKNfV+tYeHSxk0Bpj1pb0A0qz6rxvmWE
V6DihL8ajV6EiDohzdN6XtyJeW6yVqa/9/TxKKIPusDP0na1Z3nPtW7bz21fvj3+P+VDP1QtzTLA
RfrGLZIvSJTzOe3FacRgNjryWZcVIJOAa1BmGRZHnJvrgUDTq4W0ZPP4pGVP/6X0J3LDBzxRQzuf
H5upjoRs6PLi+Pi3SI55qktfnb3IIax46rltpnzTLfxJWRZ81ipS1yytvmRahJMgdbgsE2LvzSZ5
Ifhh+7gF+DV/F25FiGBQ0DEasUehKS623nLjZNMt6SwxTwDUQF+fWDqQOVhJIcCrL1k75VmvHqhb
CfIOSfVjx4pj5GpED97KvgtL34YCtlz/IJ6XKG4bgXlhfH8sV1W1+AlR31Vd/cOBm3lOWk9uiLbi
RTpN37AGEh9e9GfT4UP4ie3eeyfCPWmhpFhl+lse69+LdJKneYDMqNuwTaIRSU5vas4B+QZoUf1W
eS1IFc0wTj6uEJ6M3BjJvjanI83a1YyVbZ9240dVQQmw0oLk+aT4raWUKY8FaNfdBIcC6sVjKc7Z
u1H7C+DBPk3wLz0xT8dmwZGC2TtCeGxwvwCcpqYE7tNbmJ0Db1pBim6INMBA5GXavQkIKBA2tlCz
UOfZJkAcYsiJY0Wz5xLx8iTQ4OjAeoPkHb8RxMB6ibmUNyetziXJV23hGMfHIQm6qbfRpmJkulCV
15F0TGSKj62Zh5vcaKdtGIdUKLXdJW5FPGfgjE9TZdtnEhFc6LokkptJw3UdAAnZTk3yA0SlUdOq
fYvakikGmv++DarN8qPTyonDRmlZKIcp23bT+FZGlnjJmuJgkF0OzMSGyV2/5EJY8DFYlpDNC94e
K6zov8laCog39p4gSIN0cGZO7EDPBn95IeptejD/sKY8PAyLcTfBndZkm7GLxl2b+c5aVUW/f2gE
jJk4N6eUf++Ll1Z9KKo75vt225nWEqHCGXkSlwYm/DpF9u5COl/JOlG3JG3URzd5jAr07Kmw1POM
hXrduOl0zCsepx7Pmqb7e7s/G8GYwCZEjSYyDP5GUd4aIg7JkSGv9rE5mf1zKZvsaYSO3rccYuj2
EAo64zl6tovk/fGa12t5mQKUC373wV6APJDy7/nxXFP9HISrRxsHlvD68egRWuzfiIcR9hQSCrK2
o7y9IpBbXi289JZ/6vlriZv27OCLpcNdcVLXE3XVyENcNWr8ehQaj0dv9mIIwq1stkmbo7/RrX6j
1C8Smdsn//GHkwIpJtkVoQSRcXqyf+yWcTIwm2v056CmyLJq9wK78JDpQ372F42+ikmmwiR8VBy5
eVfTFiK6Z2vRDNsTK2lc0Ax+5gE2GE3ZcVhyM5PenVhKDTu51UTo+fC0cWTZDPIdMhGnpRjxI2f/
bxFteb8PyvDx4qoHW+wgReNiQTleYL/f1DmnQipAOkuE6NXz8VF16113TAwiWUZ9JAEvUulpsq1d
nxAr4i/vkzxd2lXgB0Y+10EbEA1SgSW+tPePa2XYUDvEIGvU9mAUOrv41tH0WOlsoTtosvG2kmja
i4WMBqoXAWZjZE9lS5CJocZzIn460CLghUFPZXtaMnL6n5wnPzChktMg4KhGSbSfosLZd9o1auNX
bHm4HumB3TKZ34wFQBlJqYE7ggzR9HszE1/kp8pDaxcY2h3X3GQuD4VcolMzYCpgWieE4UCmj48F
NcfsQvmMMVGkNXqhad8pheGlkycnjepN7vb7KY+HFyV07pSCs4N24iXw9+j/IexlkKEMiJC1jHxo
X+batuVLMbjFubRx28Ft4KwyZ79r7W3Gdre4Mdn7NR6KRPMpQP193DPdzAKB65mRLmo58m3agaso
OEA/VrGtDC1sXYBCBkccziIm6XkaVf2yxHVB6lZMmOmWmdCng7pnL3rMJNIkgsicj2jwyuehu9cD
olhVKCxlItnFNZT8CkzBMSiCz8o0EGKBYdRV3/4t3eaAo7E+b7oaBLxNN20zOOadE1UGtDZw95zM
+53N3vFNGSxDXDtB2IIsGOiJkc/TRzuOHPpe6rAitEr5KxwOI0EYGeMovPtp6njbJNO7l9kDTTXb
M1JRbFdLGyveZQ0EeGmZwRUV7De6xMkO3m8Hd7NQhFnTewBism3bxr7puVoje+O/nkC8tDUJEuwY
d/LJfhVdwgHcqdBDt+6TOj8qjjl5SfqFtheLlE9n7vA3khGTTl/aFH/lE3PRDGX7tgAkzmwFQ5gW
VbtBmzf4K8zD47P4aYBwlaJ0aWLUpMkOR5GdMCjSaRj0nyI17ziO3mo+0aW3xy/P9l4T3CfHjmNM
2KIisQNM6aml66cISFYNzmwX9MANyBImPcuprG1tTTfpJ4zs+ji5JFXWraLoa5GPh5aOQZ1Ewu+G
86MJQmBIpO80iP8Ty3zxIjEwz5vlNw0SwrAjyS55ixemmYrK/N7FmOHhH708To0AOLgxdsAokuOA
yOAGzaZWbB7f0nEn45JlPsqvKvtbscdWenO6EhFI/JwEQ3qCyGNsJbK2ldvOE1qaHmV+Hv8O8BLv
yoxuJtaC/CyFYeIBIveslire5rah8KSzdrwIGrdZEfmLc9gOYzAZ6yGqxa7WrY9Iy4dQOAX6RpE9
z0AMD0nFk9Dh3+bc2nOMSGHA+t6nA2TPzcf5ZRbNhUlRdUtYH9jiZmpyTs8IBd+TkYxYH8jI4dF8
QKHebSQ5MTR1WAlFAQFzssvyyYr9HLkTugvdv2hyzJ4NegqgLG9s6MAOGy3kvGVR0LXkErkEQ6JI
J33Dt+lzxV2NW5Nr1iXYD81C/jadJrhWTvSZ2Sj/HpWvKvR7lSYtPRubrOgaU2bq9/AT5bEbRy/M
S1TfReR7O5Ccd6mJd8dxpktPXbUCYllyAfyFNMOxv1fOL4OD67N4UUSEhJrWdWiFyuHyuIWiddbd
VOLNH24qK4nLsT0nRO76c/CddktHjDxp2yZrvk/MLfRwGnHS4/7ALKLMrPYd+lIbNOrJrsfmmmSX
WvM/F3bD3ezLn8xZod9OXbvLU/uM+tu4oDd/Z5Kx6n2j+hUThjS74l2IKXv1FQFPRr113KSjFtBX
OhfwAlz8b7URk+1EcGsMTG8y7mnDaKXLg2NXtiaNEuN7Zbe/CXoTzyatDJrm0QWT1rS1HVBmZQ5Q
QWRG8p7Z0bEtSMoZs0E+A9/euoPu/lY23EmBQ8eJuoHcX4AsxqDmZ38Uu6nTsbQ5cXKu0U4d6jyf
95mopwNf+y5MXIwwB7o70+JyHap4jK41KdtONjgnd24/E3/rtab76Xj5u8v7wraz/Jeu/2jnYSdB
fH52s/veRIH/XLloOQER7/VUS8KCh2o7S8ITRZb/oPWJhIfJADtK/oNpU7Znr+/DHsvpNjHDyiZo
TRV5EXZphyhZK8geNbBYBW6hThbRy4/HqW1x4o2tODlM0cIYJCG2yKY44j0MAJU/S0yan5UxWqsY
xp0RZ4eOAcYVmxxQa11ZBx2E5cqmvnnV9fJzTp39zI74hLJhVxZcUTvuPTQf5CLNftLQ6ei+JmxH
Wz+adLpT3Xu9tKM6vz3MxE48RRhAmVd0xTYFkXXMGnpMw5hfZtP6E2GF2+coDODcYwSPc3EF02ls
kx6VnJdArconRIttP42fOtRBd/QABw9NsFcKcSIH+ZyYuNU4FCar5M+cy9sEtiKpHbKYy2wdFdBN
5vldEe270tyk2Nam9psLw1uClsZKgqJqpt9eAd2LU4ImSFW1fDABSXQEiQ3Gwi8ZKpfWqlX2S2f6
1rVLCfzL1Q8oyATvmKCSh7r7WZLVBWen0M+8nua1OTG8x1DnFkazxqJIpzIljN0qxRZneY2nj+KZ
FJvzZDQvwAxwtdcBlQ9k5cYxv6dFAHY1cjdRoa6zME024+RbbRbfmgLooeqzaWNFt7qjGdVbVCs5
zT6dzGl8JvgsAB33jZeEVuMfyQ/ptwzDrC32LUU/eZ2WsbaaLbnu45zW4eKxQCjxNjkwVQsjjzdN
RpIvcSdrjVbwhjS2o21rGM9z04dm8KudebRVB61qnpMzcXk4h4G5uht9rMXKjoJwGDAPSx6+XTnN
ryQt3oA9fTUtUBTTgBFdiyIsGiNaD7zAAGIQKt0wDj4UunW1WWnB4NxHusVr4huMNZ131i4auIJu
K5nrxnEwg7fcDHYg1C0IS9TgsD8EqbI1hDG8jANKq5Ux6Zdgony13C9bDQOuZ0L9LDDGEakNGz8Y
QzfmnSVNMMcJh7LUB9eyhLNRdJGZ2FDYZNZaghBngLbXG+YmGlsPfEm5pndSYsFTh0hzggPjtz91
POdrOUTDRuu8tQROdppr+04QB008D1177rneRteKcwTKbLWAuXaDMx7isbjiW2zi+EZ/ZBV0wMe6
ymecJWA/gyzcQngLrMjf+JV6LfzgD11CWlbtDxf6HYEpSzS07xzakUCzWpE/khfpCU9xTJZfzUnX
j964PVU4D9Ork2TvszcG0MC4xzh2r4KDPdVqWLJ01hAFMqpvgoJ0sPi8L+9ta//JvOYdn/wd+/c6
7tx6E+vJj3SioZAGNwbzkBR8YW4Ty3jF0A7M3i2dDaF3YaCcH27nIEJGGs4ouPH3fpyRdaYBRswB
eWxehAdu3/TKG3olYN5YLlRGjFpnatFm+sFJgoQ/w8t3YHfWbpTdAaQmGDKnH73NSVCWnMqsGa0O
qJ1VfEk4mG4dor82iWN/q0a9pM2Dk1817VeetoduHNDKtN0fdyAPYvSGsxYAk1RpdRzd6pteQDif
C76Uh6dYmX6Godl49ovs6hF1g2CsWrcQi8lzoRoyGYz7NrnAyKtZw6BUeXvtIrLWVgYN4mOluR8G
QJiFU/du9/XZaQhrRhPmMSjawTDaOQFCx4qsI70zw4wuONzFdsPzb24Ymfc7YqsyfZMGI3JPKDXC
dDscjwuDxnUaAmOEd4LffJDyAofYPkS8HfcIeFf02EJX0wVnYGIqkdVDf3PinyOPFmwd94RKDZ9K
hOEwDe4a6Kx13uY+VkEPW6bNWaE9aCbZoDoFOxcTYKtKnobYuboCGkdeTicXgz/6v9lLf4P+/QjI
fyKtSt+1rfshjPiLJInc1ejKFyKAVAKNwnRy2L8u+JA0TfJnHI/HyRh+ZhbEalVh92DAaxyrSnmr
BTWGKo4kR6c6goO4B70JwcntopuZdOqmMXOp6Oy1VWLuu7YfYRBG51TL4l2eV2xYEARJHmhVOBT4
nyOgJ9sKRMJaipxEz9j6jMchOtRI4YBLpE/UWe2xNbU7vnb9tTIXTHxmmud5EEfXqv29Bv1zK6bc
f4pK9XvUquJi6D/ryP3AZp+d2yk0mPwcPWPIw6iQNfgfv9vnXOWTpPLPPPCAlZ4fpt6Od8Ax4r2y
GxQeJBD5sF2XuKsq9AQ4gbRwvFvsx6DJRp1Gd/PTsGZiY3iccYfnWKNJboBds/whR1zMfWwDKiXS
/u/fGaX95c66Q3onf9VEJfmFwzwRRyqdp8cfHjX7UycJCcVb64UqIOozt4NfaVvFT7RjJ6iQegKq
n8leaduKhhEsW4TzEC89dKrDNKW0vAV9ocZkMEcaovKqBaVNqyCZIxrc1MlMNobfsd0Pr0zbApW9
iLyC4RjlJQeWSREnE7yIbrq3DIUWncRqEC5gEMaBSiv+CFh/pxg9XBtMN2fuzG9+BUW20S+A/SRT
SQqyyVLqrJl3w4jLHUKRfP3o/BeLkKDVu2CP+brWaMxm/ZxTRyVvYDnB4q+B0/n7MnEgb2QQuP22
+w1MZWuALdj5jSzRAnvj2eZtTo/ZoH2KXpaJZxGUw3d/2hjCnvHITs0zKVJ/fwOtxnuA73zjOxrs
ZdeZV07LMm7JuyPLfi0Jy6Xzz8kW0tjVbNrfvdMMx6FoV3ln4gZ1rEtfqkMhaa2AbX+ljUwvOQr2
Lrbkv79jVNoXaYbNVh8CLKoRu0cc+a8J9Li1ETnWWdcT2JT0KE4Btp6ucd8LbdDo6k9HAstuNvG5
p06VgESXUqjs4+rsxygnlra1xSilix15nxqQkfyk5G+/TyRMg6ds/FUysUIcz/NQ5l3MUK+CJwPg
iTepPzy5AT82o627bqlQN9k0j3tHA4jja+09zWZYkVqb72rD0kIKLsbyDMig5pycnmEVTb++WsF1
yNeJRiqxYVv1kRxWJvnVfNCZ2YFXYwAn5bYum7egLugHGNmt90i3cmuTTrHfsW6Wr1V0jjyI3nCf
yJ+4KLiLq6QE80Q4Mud0yJObbvnS1kBULMSE5KAR07nRKhu7aZ6Hj2mNBEkHY4PxjGM5d3BlvMPb
k02E7crsbP1YlpzgXUmMUD8xJ1cxeqNiClXkoh5V6uh2wj/BHFnNyXKSKYO/PU+xOJyihawiCj+7
NDVUXKiXUahgwFhGPxym1mIe46p74Q+cuFpYCPa0NCqXkQUhP77ZQieQw8mzzuAAQsvw6qNRmWpD
GRyHKDmqc+zVrz6PiGv18d0Yy1BDO/3kWdOVKxrwBAfF2ohnE8JQ9mXHXRN2ojJ553LxhGd2q7kH
ajrGtgCWvFy9OPOvZdHe9JlSTII//+aM2V4tXVxLty9xCAGOUAYQMk9E1MqfzN7jk1Zjq3d6eRoz
uhmdrdSusKHmRB0CANuaQ68kGTyJXOrn/G9HV5J8R7bhtzpX34EwB8zyqIeXtVM21dWS49c06OOT
iWu4S6Nfj90Gga1/SlCmLmA3ojQwutTSQ5jYG9ilI2IbYshxwdg+MZsvznojOV2J7tmRYq+DB7j6
Y74N0pr+xrgpp2AVxMX8C6LytzTjtpWaGI9ysoBLLDoFk/P4c2cgKP+74YkZogYwi+wy2RS0PHo0
wZMKGmOf20t4BUa/Rveeo0VvNrg0VgjgyPWniXZO+BiFQZ+wTkYKQ2FReLENOKeWS7Qibkqufb1g
Hqmc6pBAHogVAfCPZ9VIa+c0O00YE4+0rYnXVkQSkC8LxNEDcz6iVr7H+FPh9sKO9mCOkbjEjXVc
FARgi6DnIUZrO8/nYZ6t3aMjTyuh2NPxWj2GUnWtvzGyAOSzDFkVZ4PVDCBu81gmNHv8DZylHq8e
GRTtPKa7RB8/Uq367hbWD9cgGKbuXOonTx5N2ryj4Y9/J6EeZJyQzg4QF4TUWzIx8jeK7BWrdcsZ
Yn63cmh5GbKbwK0X99xEhPKyQ6VFm/yd7ufEoezhh/zSQDc+Fkhv2KTRzYF8onAstowM5E8PjT8p
j8Gu58hyn5yRQ2P/YlFt7rMUivIYE/c3TdjiuIonaS4QzVFvXRrUw/BqUJvly6TeS4xm0+vNFX52
vH3MQFin7hIMT/2fMqOxkdJpEm+jctybNzSfjwqcxOYJh0I1Ljy8eWUutC246z24GbQYNeLFg24V
BL0bN8hFTDbEHIdmJ5gLLE/ilFpLG/UVrykc3CYgZsuvuQpz3YQevHSwSkQdOGR2h1xKhtosj0Wy
126J/h1P1QLjjwYTCBGNtY1tMOw16EXTLRyrvTYoJqlRfHJaY0/3SDFJKOgWOTB5vJ5MjsgIaORu
+D6Rjx4rEMp81Qr5FDnD4fHRIVa3HFvjCUgo0YrEgKETWN67BAAaRBl84/1l3B3BxDwmc8uhUcoR
aiIPVFNbuSh0xIz2cTCNfWqSGkQg2WOQgBzhw21GtlEaq4+hTkJ+uEZ7YVO6NQvRq/JDYpD8XE+k
o06Jf3n82sBP3+aaHBZB2xidVjmQh6E9mSgVwNzGw0ogDAtpak+gx5roUNJoLBesfSnvmfBzJrUW
oSNBDQCvza4tXaNT0Prp3tOqWx/r4y237Ru09iz1q7dezn8MaG2HrnDVx1COHziIsidGRASp8AjD
z0Ozk9Ufo5vhdWUMcUsxIzw5khEtMKfEiEI2LnIg3OQ9rtF9aBJKH+0F5hxZYQIv5grZMmX/Eme0
XitLNi4u6zRa1x70jFr57jVpEw5ey2IZTFt/bnk80LPWrw3s/GVykUPEm0V7Rc2WhM02oj4yaU9A
Mc15bUawoDHJFP2ucXoXLAqhPAS8+XvIswTAmgO3n7firh9T9cE9ojLz52ifC/2iZfUvN2uJ027b
HepNgnyt5ESyFaPF2buYkdcBHumHXTLZoHrdfFflyg9RTM6hYRCLFCkmn7VpfHiFCWHGJ5s9Z+63
TrLW2xcx7Th/+pOKoLiBQUsotHGIF8l0U9L8rfycfLgWYUlZRzrJaWDX/0pZqiJ/QagGLalKHUQm
ypr3c6D0i7H8YXWkF8YvQqcV72fxSS30KCGWvKWEA9QY1fLnNDM+MJvZf52pbA2/T98YYmDrAIq3
5ElWW+RI9T1uRtJ0Asq+lqc3jX+YiiCO1i2ol5edaqybnPivJN94GheoK0DjjfW0Q/0t9xVcR0v2
5E5xxD34SAU9iNAHZCPYqPhdBbqdhy4ihWit+mpf90xJckYWBy8/1mjG9o5InQ2pcsbWs9DJiKqD
fVmRkil4seCgwzzv45DcmTMTF6eiTpXeA6E9UctCXDWHuxFPiI1MWGu69Gl9zglYVrvBG9V+f7yK
zGjI17PI3YORTvtyHv0zyGovGJmX6N8TWzLmiNqDkh0z+eVMa3TOmWx5ErOGIV3HFQi1vjLfS5fj
rTXq1bFvpss4DydCNe2/exzCMIacVvJJtKr/7JbwC/JYay9u5L87qrwO4EQZ4iZvU2yNN1SoZKXZ
p7SK4MTjSe/ZUWXfGheai6TiceRj0s4ogWJ3m1KGwynynju+P2Aug6MSkedEbWPMLTpoRMupuWUN
XoJaOqembjNiNWmIiBY2cGXQbHUqYvvK7MC4D9mU5n1jsWY7BpICpplcTnIcIXOyx1BqteNGj0Ho
ubV174CIH8yedFU3vRSAjIluokEyZEZNzrf5MdcRJqLqWBeeZI5Rwwdj44wtcD3Ss9MwKCDV4BjS
DmOyZPoh2jy6HHfXdE2pK5ciC0ulc4KNW9RjfLdjMjDEvCvbKqCGnY++EbxZ+qCfHi+woQTl31TN
wZ38v7/qcZgOqvQJ0VC9k7hdV82iUl7uLDN7lDVatzfmfuFbHEoASSeIuSh84v7i/XoUcJXcaHmB
MVXv0qV4YQMrtXQ59q+FRkDj4DaUzcseNpjfhwpR9pAQgkaDJ17H3lTs84ooV/Ktl+IEC/oQnVyh
EXweka0JyvgbwenGqu7taF8rg2pD6u66L3hYEseFNrdUA0WVjk8UQH+1wZHv6rvRM+t1jnprr1We
tVOkSW/nDmh5peUh6Kxmg6q844mkIs2hJq9dowqu3L3NBEXi9Biak7CVHFxBFiwqKS0U+vDWLjXk
45Bce7O+t0iDXuz7wu9MhBzWABPUTrewEDlZOuvA85Jt7tTtOhXyAAzCwkAxvDS1WWJIVOhZBuaN
UHsr9b0zhLtvffx4HtufqjpicnsqubzuQPHHURGqOhdnlpBNFBiqMecpGiPCj231BKJdXQefzYkN
moyKlNrECTatF69zLUiPMjCvD9+AbZCbJyOE0krHNDaTXfKc6NaaDbAjMsLdNRLIT1KLU5ymn1na
ErJrd+MViYrIGAlVbvwhJLnyFWXzMSbJycss/ZgCEyVNvjmLkdC2AbQg/syfkWHQGRlJznOH8t2N
x88ZJCJvVnXMJ49HLKJHT9hk5OlAzPS63U21+EkkWPbUukSyBl6xL2ZWdu9We5tH7fF6twQya+oz
+tU10sFaU2in8LtRiDfEa+0KTeKQSzJUEfatLCr/5VHHgdfe9i4zXNtZJDax/E4Ykncax4kATV8x
ZDNeIm1ScAIVOQ5dbHDK8OkkcoDYJybzFdQpTw8FRER4w/bxsjUQk+0DFTUbUTsTnyp1ORWj8LRI
b+1Ki14OSQxYZfo77xwkythraEzk9j4ne2yBpozRrxLS8yYh3yA0paiQys/rudkqUfHczGMXEv2Z
ho0pr9SuAd0Og3DMKt6NPZM+vf0V1XG0+d+9Aw836H8YMSwbYoTvOz70CExP/7A81R0nG8IfjOtD
cUi0S3TVjRRA8XHIEZt2A4Wbr9OQqA0qYFOI/UN1YDSZt/NzGs8qKgw00fDPWljx3EPbE/KNmOa3
foi1l05PjDDhCFhbTMxSDumZdfr/fwcbHa9n4Z5ceEH/sAD2Y0OnR2bzVSd/DHG7R6bffzF3Hr1x
a9u2/i+vzweGtRgat1M5qkrZUoeQZZs5Z/76+5HeD3dbNiwcvM4FzjG2MqtILs415xjfCLL87BXs
fsYaEjdeksZHLevmbXauQuizEz2VzUovdobr6RsgpP0LYLnFfmcPjJ4sxf3RWOHFxYP0RipmvpDk
Jj8PbQZgPgw/cXDok93ll7Og645tobDAxUijdcYU/ctyWYHdMSyHZ9As5+bSQWltnuAvtpuRzcp2
MutKNc4hrFSwbcm8ctyHJHJ/aLGWseV9pOy1n3t2NKPlXfvQi9c/a5KpTjRb51kYWrj++9sufvXu
4qzgwsGHIC3LMnX2/B/e9jG0nFzWxF4Q6/JM9jBMiGkgXxnie2kW3gNhNGRQKPYxAmB+pzZm+FDn
5YNRxulNazgvUknq9fwjNp9aS6YbO9QmJAqwu6DdWT75BJy+ddxNxmA9xJPIuBvEiVuXZpz0jz8X
CR6bHlG85xAJDLRy60TKGMLJcRhXKHhWqQH0j+5W8lAFAOWa6qQWJk8fq6TIhVTIOIZ0vNHY2z36
5dYkPfvv79Nsm/vl5BqaMA3HUHWkltZvrAGphDLooZJf5vq+nzQ8NaEZlTOq646gF6rjllM8GVWS
kDqVYfBzBoL5qE865E8O5lcL9HTSOA6GlRopUyb//eF+B52jVAz4qouXt2Lpdd3Ky8txz/KiErDL
g9YFvTfbbkJEQcRtP5HVVcLsb5uNpVjv//nhTO+KsABTGgLf56/WpdrSkiZWZMczC6lN5ihnl9BK
jHKxiuw9oBSbNE5z2TaXIOzeYN0m+CucSR42r/d/PyR9Muj9eroMPHwsKBJRO47T6bL/173oFr3t
KbndX/RuuMsbNbvxUMzRYo1bf6sIv9ja1aSQw2FklEj0nazOX8Lpyg9ZK+uowMeJekobpHe0eESs
AGpSkG/qNlhBahf4Adis1go1hebDH//74f/haqM5bQLY0DHGcq4nk+e/Dj/hisrZs6iXeR8teK4p
RJtZEVGySOiZxFO70jjuUeVEvbEx7LWu1tXaDdqHvx/JHx4tgKykYbNZAtam/8bYkI1nZ6IWF4KJ
wtMs2PRMahissoTR5pG1C5gCrHLdG4+JSLfCh6KcoZPa5kQEkMyEJrvx6cp3N+zj2x06Y968ng00
dPg1NNWeLu54w0YfHXQgjR1gfXGNfeOzt/T3hY5L0zAx15mmquN1+PUtLdSKPkuhi4tVm+EW1UFM
fRl9G5We9cvpE2xs7W4YsvLeMB6KwixvPDfZW7LMgW6kyWNq0HoGKk2ia+5qxKX53WeP8d+dYcb0
NpPYJThQPNS/HqJqxsz+tUBcOAriiFFVJLVT79pC3qRRIg6l+xUmRPZTvzYiAkvY9Z+ZbF3KfHwp
S+rxnqzBISPivay6ZN3K1NkWY5affA/zMkKx9XyzCVr1CxEz7dAjIt88ElT+ftn84fb75ZV8oA80
dpG0ERjfS5KYXzw/OGhO+OPvf8L447vFUojTWeOp+/HKZDELS9uz9YvudPE18z1zjcYS03AoiJTR
3HIDuTNZoFj72qXeFyxC3+fP4nEjDTgNJ+METIS2I+mkJwuKpnJ5AwS9WVZd62y0JAc53q+8BGk1
4DKCE6Z2bm7lb9ONu2sBohciRFUVluUGU+6u95wvtWFcNYIAToXlpvyO1FwmivHJTfmBUzKv/5J7
UeWRxGNbNT8sD1VooMzBDnqZN82h6txrAQK3tmRD247QX1W1VjelRTxe5ZVfvdzFNkUg4Tpz2G7T
VXZxuZbi8skZmWqFD4uuBAgAw4z/0f74UEsohEXqqd2KS2rZp6LLjcc6Y1tuhrrErnc75KZ+JGs9
RX1sRtciKok+Uq1k0aXGVrANWOSNIBmoESoBTf/MtqLxK+rd8Ar/OFhFuV1iy0pjOqXMWKc5Wzd1
gFRmaMcWX+LPTmRoMecWpZHsaEZRd0yqkCng6Ank9a6ok+snr/sPV7tJ80sDQ2T+oTYYSaPuJNTt
ix73JXUydsxM7U6zpNxg97xoEm2LthK2svBtRsU++qyhddZaJm8CJcO/YToMM8Hwrw0d3bsL1lYN
mI11pJo3uqYfNUEKh87Wdde4pBjpTCvm5ympeOTYdtFJS/P3n732Uj8mkFduSOa7NaWSE69u2p+U
Q396LJg6EE/wCqbj8Np/XapGgictN+IlJ/lT2DK4cBwVjbXlKzfumKEvV2TKqCAzSPfrX4PGfh8V
tTkBTABk7BNbE1rvAawPy8kQLsbdI8hje92OBfzcqZBqGV0i8dfW6lC8BRpNlzy3P9lyGNN6+uF6
pXXL1kmVwAwhSP36ImJCJYRSaP84cbFLicVQMPVnV04IuUeQ2FzPaSWqQdcNSxiFd66LQFjeKSIa
rnXJaIVQU21nBSboLWY3K6Yz1UYztLu2aSRbYQYodRSEJ5bECU+9LAzUW3FIkCqxPu1iaPG5z3Oa
FOP036/LPy0TQISkidfYAtX1cUvlwK/wlD7ULp75xc/JJ1L1IN8MkvTvkQgdf+qjsb5qR7Xpnsc0
eirDxrmdHR2YTm59si0+ewr/hgwwpscv/ntM0DRHP7LaZK8aepHG2sUhGZNOTXckvbZbKYn+rrW2
TdC5tQomit1888gEyVUdvw4jt3HfovPI7B5Qavs8MAlesKX2z3OjbDbxffLu/bad41ApGEBAAB1k
azd9/V81WGvmaEyRRl/mtp1Wk/qmR0jdelHFx8aNHLx5Kecyce4HhTFjRLrKTezvioLwlU+OZVrQ
P16pli00yVYNnM9HHgWy8iYulVSnHlQ2JaLSfa/KeKlFQIcS52z1mDrn0+mJCOWrjkCOCBhBBsfI
UHCsnF1JHuSiH1OmbhniBiZfW61R488OdLrvfz1Q2CsQYXSLBG12AtPO5V9vGtierm1chSS0qbNI
IEu2ckuX+axmYaRKHYcpMZJnfPtEnhlskd2SNKxIkG7+97fsA0FrekZajq2ZOoAl1h7d+lDvtVXV
hnniKZd5QqqAnn1KEUcOBlxQAroLbAxDulT7Gv59RCc80XpUBTzjj7bVo9zrMV1qUxvZw65clq9x
gEIkMvvJHVMvyTOEGBlKe1FYYidVWd3//fiN6Z36+E7anO9pYdJ0Y97h/OudZF6N1qEelUtuEK9C
D/Hi5gTE23ovd3PTHX3DysdCyySeBqLjs1GfJ91EnaFELS0CLOU3L1fXBBCIZ7Wkja+vfCfNn9Om
CTep9eyUZDENHRESlu8GcOXHaOUSIbtMwyzFUael6w736t7LwKG3KMuJj4ROP6Sf0ao062MxxzJs
WYBgYJ1B16N8+PW6sRg85bIZmsvcUJ9fRz7IHZb0ZS+7dm0Xg7NR6uxLUzPEXNJss09eTuN1dm+m
CaPAygpuGyIntVuwd5YTmE++Hx/n3wdhPz34jneZDYSq+MKOpt7NO3nfpULRioR4j7ASqy41kfFZ
sj/UrNQrROHJOXvrXOU4Gwxb6dMttkrEf7ZSLPrU73GGoUqUqAEOpKucqbe2DT3c+9xnWpiFlOtD
HTM3rFPrEmPZFWlNnHtLDEVH8kM6eu+dPvT3g249zX2jQX3t2vqEOMVZJrJh6BJnL7oh3g2J+YQ6
LwMiPa71zGs2sxMhtGpSOIweBXFLZgtU6XTFJG3lWDTxfcMmAQANjYGeZTnYA8OzCTBJUoWTHzRF
X9KxUB9nx17iFOlGwC0OmTtFraPtg0AUCDIos+a71hTKnjxDeZ4fi0NfMhJuyhOYwXWUD/S/fesW
LUS84wUQhtcEdA+Ls2ohZaxA1K+zOPiuWA+eYRAzkKqAPwzrdh5fZFUSbIm6Smv2tWZqRStCjfyN
hUWDIVTFFshBZ2r0WA39fNl5nXGpKo8HiIlqI2qjjT0BB+bfUuh5TeOoLC7zixpcE89e2ilIZDPg
AkwD21ov7gPW0Wl2oSGUWCIyy1Hh9m+I7fO1V7M71cvEWdA5W6IDDfbznE/Y3jTKj4kUy6oiWUse
DIjGmK72A6xY1qMd+an3veVre1qBkBf0q65BoLPK+q4hK2NufvjSfNDB/Dy0wXdqaDLAE1Ps8Swh
7053pvCakyIyCow+vaT0xHDcw3TGfHFM9c9W648FkKCCszTQPTzpNA1M3K93nXS6dAi1Ur24Tefv
Kos94hghr6nklPQpMbkZfnVTahR0qt50OwIwPiUd/v6YtVX6jnBAJuCh/Ij1dWOZmp1ViAsCaCQP
mOxvunA8jJMOZB51zuu3C1AL3YwG7deu1k6Q9xs6hfMZTrFPrJtu3BuZHx5TB+ZIhHG6S/3vpvw2
3+RqbWf7T9bnPx03jV5LI3ebp93H9w4hnx7Xtm5cSho46yIg5zqjo4HN+t5AukwUCzABaThbTy+a
TUjc6LpTZL+PA5yTg/k090wHvnVPKEyGFZZkFQFnaO9tZy1DKTG4VZO1Srrk/ToVPZe5G1RpCQt2
oCN+1twT8z6es9MUUlolFFQNQdnfX+nvfW3DVqdOmgqBFCbFx/ZeJnCe+An64YpldwmXXAO4PX7T
w4KWYkuC6Nz6DDt3bTvlQVVER4ZVH68qmYGuNAt/q/YdKiN6/tjCrYIgWZrA81KMyFGsHNC5aoxM
n3yX7d+P3fi9HuHYJZ0reC6EF3ws4sCQ5SZhWeLCdhoQfIDGrgziZTzQoW7iSanUdMkpMuiw1wHr
mBdaS0dU6FSojcnJBpmplsEG55g8hRXx9gljXRfZOcbceIqtNO7GRLzkefEDZ6FEqk51lfJ829B/
MRbz1VcIcEkZ4Jmqcw7zGvD3F/k7h4sTJHUqQ6kaUtIC+vU2npqvHQFYOvSDmhVqLJoXLY68NQCh
Gs+DcI+CZDrv4JNzefWmXohvLTPU69tszHEXN1F5KGspV50aPHrhEK3SBIN/2tj9J9eS9qfzMfFM
DZ1b3rA+trgUtdUQAgM/CmJu4ajhLYMF1WItsgnDC/P8oAiGPXoxNJQ6eEEcmcak1qjZJ/Wh9nuz
wqZxQngEzSModPaHiqPTC31U2pjNH+Gg2DiCH7VTGWdjk1eGupKxZi8aa6z2BqnJJcrqIw/ZoEj2
c+VnVrZCOlGZfbJl+0PVahO0MV2tuuo4wvywIgMkAnCSsqq0FnpHonVw65Pt3QfjDvKEuZhvNQLv
ViArBIPXrqDbKri7JJaHwS+/ZQ2EL/BWhGEoDV2xwtoCcezPOqlO20y1f9BNgJbCGO6zh8kf3lCN
nTRndeoYm+rUJflXwcqMk9SerjIvE+4C1/qhVaFPODmYp/luslsG4wWbYWwXzvcMM4SWB+KnsjCu
mvtsamPEmbr55O74wyXHMm2xgZv2JGzlfj0uttmKSPpI/pzc6FYOzcXSfvSjcJZGDbaEkkdccwXW
6zyOmAcnWor25e8H8qd1lFJeqsxpYddyz/56IEpJfsqkPL7EYzhsDYViOzT2ITNJHCd0KhEoDJsc
90Y/Rgy5p5lJxjDT8XRziVHUWtuJTlwdO/mz7yntNnSlTn8kP89CHUlCnRSZRVqT5X126H86twyb
LAkZ19E188O5NSCBsg0xzQtpb/rRKrrnOM0ce+GqJQwcthfMzlBi+8l72qv+0bUpdKtOR0LDPEzB
0nObdr4GhIQPyb8QwC/jbotnWOyi5kuiZwImkdutq0K7Tx20G0rYqIcJ7fSfn4NpsRRcnzpr5cdd
VS6MRPEMy774qqNA81Tah6Yy7+YNR+onz53tX/yOKcHEvkZ9a20iFbF0ds46eCqzkOTnCCtrd+kS
GBKUNTPqb7qjBdul6yP37u9H/DvP08AHpuM8Jl/nDzvqVlZG2pWSfilqGCbySy+p9BfAzmQd50X5
pI1AuXu6vwnT450x4tb1uQByEdBDRDa6BCj/1a+x1PtZri2b0N9bbfjpXTZ3/H7drzpTL1BnckFn
2vjIzh5a12mzzouvvqmckPlnhO3xj6UN10o18R/xNhYSojdRVMrRR06PtZ6MQ9Fmy5Lo8DPgFXhE
2rBW45oo1oZB7/z4nFEBc+Wj0FpcyBYUo4rDTg4VGMC40Z+tkYwRA2TKrWTwGhH/nem5ufbMgQi0
ISgWTho8JU4yJT2X35zU+K5xoW1Vo4zW+dVs7w29JtrRHb1zbOoPvUE91jE8XAmlwkRL+DpuEPJl
B8QlUyCjAmaHduXewOG61LC/7lOmgkGTEwZTP82dq1xAEFJIplDsljFYQRhMhjg0gniFHbXMz6XM
tpbhkL7oldoyC+MWTUYNIiPP3SOCqO9Q+PxtGfbZBg0yKjffLM9+0d1APuNN6OvsLtMx+ulOyHQ8
hwdVYE2Xdm+cu4peiwI09NqgwtvGypBvRpPY0Qku08f1Ls2vpWr2B0Jtu9UEh+8y7JnkPkc4fsFR
N90w3ogkOpZ13exavw3J4iaXMewt7Xme1+dtJM65vLYBYbWBVVV7TQ6vcYXrrZ8ofEQK14syiZD3
BEBvNMDwB7t0bgc1PQwhMqAhLm5n8VnfGS/sLRCmxt7DMD7DmKfFFjnH2m2BAbFG92ih93RYtjP8
KcMssSKzdd3pWbf25DiA/RIqLhIvRwXnHuzAM7/pRM7W42fU2hma/fEat5ls0C1mtoxM5dcV3CNs
EC1xnF09H7S5MCJxVPWBwkWcenRnh9ov5MIexBFxmH7JvILEvMzBSC9MbxNkpIJmZaRv037BWqPc
O6NLtAiN0ACFx4qxxsLqUHt+soD8vnYzllCpdHQmRfDsPjz/zDouxlgJiysKmxrhE6Fr9BiPg0Yc
VaDB/5VYoZZFGqAPx00qchWSQFxRFsK0leUjGHHjcQj8x78fl/FbKxjJGy1W25KQY0kJ+zDE8vHo
xQk63VtGotiGbIKzXKfcmJVysBJshaXTXJUoW8z3UxuVKFB1BgtTYT63Oq04Z7ucP5NYp2/UiXxJ
3UTcnepVx/m78NYkOyYuPoLtCenqWu66iWgAxAlwFk9s5gHSMOoADYPyzmwFzDoTW4gbF5saeiom
gaGcrMQTqkQWjGRplWl0Xj95Ks0F+q/XFZ0+hBNSQ66Ae/2jgKLnOg/8Rl5mHkQrwT+ICElsRcg6
tlm8e6MJyZx2hcyTy1ygqJ44JxLpr200xtJRh/BGBNEeG1e0/uRE/T45R9WkUSkLXTj2bz37pskz
cwxFcJ07QZmL52q0a2OtxPx5Z0BS1lu4j00r4y0Kuvsi9XfzCXCt4QmTVHdu6KXd56b2rGNnPpTm
LezIDo5Fo5yqXPY8pxaeSoqyUgNT5k/9dDRVCKCqSA63iqWQkiy3cwsucup3OpWkRESRPpmK111g
bQNtYtVP3IC/v/g/KDEmkPlEbLXpZv/WeY9lJ5Q+r0N0+ewBVNt7SIFJIorUBQms2Dp9tXm0S88/
ErLr7md/RxwJ5+qFn4xXKaZZXj5cJkSQmAgxJpHZb01SQB+dGCvdv857Zw8DwD5PGKVlGU2wFBkI
evrSQKYbjdalIl+drFbakOshOPe5DXsN2ldrauCX1Qn9GIIMq19c6i3wILd5UwS4W/tVU6jkHZvd
2oSdsJn/GY0232p14q/ZQuIIqoO7VKBXt9p2PGlKay+HwIqW8zM+G2zimjPIKFFuPBgTf6YiuZeg
xwFNElSyJqBLiaFx4atWDTgQUaWK76SnrFUi2ONQAXU5PiW+8TrXi6kZvcUBT9ig1M4xM8Eb3yP1
rGiUKa+dcKZpsYqao6Vlb01Ls77B5LCYhaKqgCIXFl8cc5hC6ACFjAxPFpGfkIDeWU8oRiFEhBev
7pNvqSAIAtgIvfDq2mTpCQqkcesRuT1XIGENTDQUxUrCtcQm0miogEfvlFj2nde2tGk4czg1oK4k
cFj3OchMOKh5cIAj8EOqJQhulzmD4xPG2MlPIjj+dJ1CCJ/QsCjCVPFx9wWsKipFz3X6c1qVODeJ
MGlQ+Po3W+0xcEcDOlRtIId5sszNa4jdVOW+xQ/5yT3zhwXDoQ+hoyjUSaH4CNr2HIxpuAaDa+9R
NWnpYK5nPHHeqQeUk+1uPoR5kvpdB8G4ZR5RLMtI2zvJ+NCjWF+VVb1xI7CawMbGn02hf6IVrj/v
mA9RDx8+/P/KdAD2/D9REdvv2c1b8r36GA/xvzD4gX3bv07kFCzxT77D9AL+6//cZwn30du/Qx/m
n/gZ+iBJ+kQ6NZ1TIdmITE2on6EPgjQIm4KI7q01f4kC45/QB03jS7oO5X9q+HAhcAD/hD4o2v/l
fmC4OiVF0H5RDes/Sn0w9KnL9T+rI0Gi9IPo8TmC0BxaGh+3dgZocxv9iA+6gPnBIPHdx0mVv8JP
LxelzUxSbevqImseNPMXOGqHhSjLbmojAyveMEKYvyAnbGUEBOVUCtO+wxf42NRm/pojTGC6qxCm
yShmtDr7sXDlRg8S5cXUoISWES382jVc9mcQMrTuRXqKvmNu56znT0fesDfMdrzXBE7Oxq/3HHG0
nW6Wx0pVXkMvdd+VQblEEB+egz6LNm2ZY1VpIkl/IHIfM8D5bTeIl7TC6KLn9OqKwl+PNPFQ5/b9
iabUS2nWay0a0tc0iPGCpSiQq8GV66y2/JXDrncp8rJaVoScXiLN6A6h4YCWV4zqKVXc+0irw2+y
CB9oRNvrmJd+GLu6Wo6VYq8qJ7YObQq8smrIUDeDMXlpubGtJtbJotSis5H2RzUJjfcQYvsiM7z6
3uuDcld2tbdDnOXea0DtF8KO9Pfc99BcZfmzAlBlYxdae8gZxF1bA/OY4W3dxrS+2uV7ORTd9xT3
1MIODP8R5EK4ge2jHbGR+2c8NYjddN99Igvuef5eD4i+prvdm7RLUtkrtbvCqjZ37P5R1IFtuC3J
k9JiCUYVaObBKKJ+33bIaYSNMzfpUhzioTs8jamWLkWA+UGxkyebcIejU5rNChKXfguvp1mPImF6
EfT9RskD55z2BL0FdkyCVAuozDWd4WCW7XiYP5y/MLCL2I7s3c61CPtN2tniUqQWiVIyN27xwRIq
FioSvgIYWAAf/lNmgCToeptkxw5pO74IhAvdcxmoTKgKq7ozc2mu07h0z22uaDs019EhoPF1qgqh
bHTZVFeQPyTA81Y9cm71hRMKnS2bddtBOPjhkmCt2yOh9K0BzMS03pvB+tENpveF5ApYQf1g3g02
OSr87czw45vOMokrb4gLyXoZHsYalKmS2uYpt3EMiqJwLpYyACR22vKeMW0LIw7DcN3h3ZQ2sp7W
Ke/CITS/d0q8gv+Bi7E1TrEexLDDhXfQGfy+W733rYNY+NIYpb2omyB51Ms0JWYqG2415oJrpn7F
Td94ypbezroyuZyzvm42gRxglDkGqRLVqD/F3UQukpHxlYSqfSVp/S0coN+ZxJ5jRvU1dj3nlfAs
hGWqHTxGcUEfoTe8K76lfFt0lX4cx2kfC+uUMqtBUicFbl8t8W+IWXyUIT1rEmGL9zoJDnGku8/Y
lKMNqKHiIGkw35ZRBluxKPgOEC8JTfsXu8QKKLV0emmKucrs3D5EpMJCkjaLmybCVUixkN35MauA
EWXiyaTps4hiabxlpMxquQDWktZf4NaCDKrR+MH4kXcS6uvClc7XOCys584ziZIn0fJWV2Jvq1HD
H9Owy49RBYHHKTLj6iI3WBllVzwrdf2j9gz/e9IYC/wBTG8xvO7DwXDeEjGSXJ4U6gOPZe4SQBhs
jRABG3YBTkMYAcbS1LnSJnQWpSys94r0HMVyurfOMopVKIvhrIWNOHGnCKJdtOKVbL9VMlrmO5DA
ccEg27yFZYXL2PVhNuq5/2jn2qtadOopgl66QtqAP3rwPWyzoU3NyEQmAyTxOpbs7Xyn8m5RVlnn
pKh/+4KWSuvnT4QM0X/+hJ5nL3Un00MWcuS4or5iUg5fNMtrEIFF9NT6OnoxswFOUuA9S8NnBVAr
sWwaK3pRSpA3xuAOZ0UT+YORI8OfPh/Bf9uCihKb+bf1Q392vLc0dNIb1a7EfZoT0KDLHvgMW7n7
GjHaSXj0QqYv6tM/eTacbJKTb+ZvKGziGTSggfjV6x8I7SatKayiqqehTAJTdjdYNf/n8+zz1Y0m
2mI7f2j0JRlwUXMv3Uk3JJ0nGqzIO3iGPUtf77hRIHvkbul9IU7YR4SpZ5fAC6LHPCPfkXhNhb9C
82r+idyyi5XppiQITr+gM5wdoq52gv2BKenz5/nTTUeXPaoFacLTdyVhgy437pIz4z/xnD3Nf40E
tmodplyocUqaTeEp4hWP2HNV1wppmb4DsNCLV/Pn8Y9dI4ScD1bjrFoX+787VA4srhHDlZrCiUY3
vhZCUe9KCzKZ7qr5Y+833rLUSQ5yvOjFUy+kioTfwERN7mFfXkWSSiY/lbOhzZY/1nb92vRG9VJ4
w90Xf+jrpyYzq7s4Il9XlM2TwiQdpnF1m+HrkGpQHiKlhwHAxnsTdI62jFUlA4DYe080iEC9Ayy6
OEmrbAPWBr7Z7k5CK6tNkejp3eCAgoqMLHgBqfRkTtkNTdCPD7V6xYUafs9bFiwra6PHFHTYWlWG
+Nx5tnHIBlKjKYaUWxvO51K2bvJWJYK8YNn+CJJ8r/eB/6ZInW1hQZh16UkV0BkLYZOb8gEkUz41
IuVTkwttEebS+iLx5gMVVr23wpBfarPK3327IGJwqDZZysY3INmvsM3+tWXLx0OEx7xn5P5Zpp22
Gk2nerUHc1VpqvLud5xRo+vzO3uEljo9AiqrdICk1v2eEAZln9iiPhb0tXdeEHfnDoHpphA9unej
Iwi1S5O7bNCjVUzCyQN78miZsq97jucnB6f3tYqnhOPcfg+C8ZCpWTZZl4HgGIrPClCvy8LLkTLw
QNV1cBHeIKI7KMJYSwP7O33Sg1LU1feipK3aOtY3vRnPeuNX3/q4u6Q6vxdqzm2axfX7AOZzdBLn
q2sqj41j1V+ZVn4Z2sR9a8PgjSZa+9ZK7Z10EO8tDGELRBXAHYc7s+j14DUNUQHhQhyP+YAAp+uh
agV9UZ8cWE0XMkT9ZRSN/dfCUffSLMtnFqIQLCEVmwkHJUiN9AIMPl+3UeHf6wWpg6pTZ88RbfOF
PnIYATp0g0hEWjHCX2geWPGFUhpLbXqy5pV+b6EIeg1zqt4BCuiTSAtn6Vl5eCcG4is8s65vCjP0
d7Whwb2nCoro5x6GOHJBiqQuaaChvUlyR17UGphxGJrK3TBytfPs8u7QcB6wVmDsDavme1/eJl4X
fGsiXPIuQdR3rLg4PyNYxsibG4RsUfvsjsiPIiNUDkY8tM+qnRxcLsW7UqHaLkWxn7+rjBqM6qpR
g3TlhxpV6ddqQ1k2f8j1kSycoi/gt/BVQGkF79NzS5bATZqi6aJc2FdK3t53JnFBXEAweMx2yigt
Xyw56AzC5XCHj/5m/rRv9skOc5q6FtQlXxzNRxsQR8NBbeKbuqCuKkpiUsMhVl8i3QNT1FjfBs39
olGWP6lmq9CHkjUc1P/3rRQ7xbrLPXXvQxjpxt7/VitVweYhUFikzGKXKTzoC9nE9yVaicX8LXZh
b0icH1+ajhii1lPHk1WE/bkfunoVJ5b7avhA4affBpsb173W+nddycnyGmPctkkVPXRxfuRBsJZQ
xJ5CKJwQjY1yRV3pPNH1bdaOFRE1YvB8dMM4fVX9M8/v+AXsybBTbGqW+dNONPCEd4Ynzyujg5sS
LvHz8yOFc8Pf0dzCOjYkDv/8NWbvvmF3tWDLR6hTJsfUWIzpq+XRaTJcS78AndcvyjRKqHAtDbli
3nm4EndhMZTgTfTsid9G7Yh0eF3aXf7k4wCF4iyarW6G+VPPxmupp3m1dwzvW4V34BxQK6yDWvQb
p6jKB2gE1L3WaKPNi6uHIg29W9OJNoarQdJKIEM6Y1BcB9WmaCtB2k0fuZmeHaPWPDWulUKv1NV9
manbLoqam7JrmpsJwnkT9vayq5TiNH/eyaslrYzqmsekZ4iuGGlJle7d/E8W9DyklPQaTkjsoOxG
3j4dumBBpZv2ZXRvt0p4byRolczCvc4fMcag+10QL8LE1994MWOXPgHGpeYQWrTCd5DTxfB1CkM5
ujwHn3tooWo1Bk+Z390rakBkfK7A3GgU+0UvcBRoudbfuGXS32ZK9jUpe/sF8CNWeuZwlKTkbDU9
Ve6E/VK7OHxBLlvv/JqNpV+P4QtEqS9xoNS3QTLE18FyvMX8bWHXsA403FHwK3aCTtyd0lvtolVc
85tdPI1xnb/jFM2XAKjUa1k3E0Os0bcZRBu2o0x9XbXF+cnxWGEjUZnG1q4SZfsy6rjG+XTbAEO0
iyCG+RbaL7Gj7zSMH49F5QBbKT0gVNoEop12aADvGnz1qCkVt6PjHFnjRgot3oQyz7ZjbOu8wkEe
2sgKABkOagxQXPFWoWiHFRSrm6z3s9faMS5JEDj3jm+5x7LkSos0x1w6HplVbAo9Z+f22OEdUUAh
FyQPVXbZrhU1Ny8cfnqExXLT9aqJwcw2TlkdnwPBNoRQMvPYF5pzjCFDbQpkiPdmyPKIWrQ8urSQ
V4XpfM3TRH5xFETdRmqK+8axg7Xp+OUlhky67ULwZULpthna3Rcp1q1XiC+m5zr7ga8BMIGQEqux
uDFJLHErvZxglHeek9o/4FbfmdQvAD8MmuVuZ95gqFg7Iii44PmI+XO7r80EEXGos78T7NUNrxy+
KIWyzxxHx130xpLqnzUZmPh0PfnS6pBCAq9T+PZiRKjaWaCeKMcbJPMbo87tS2vU93bU5qsk4p6e
F1m91157Le+uOpV+rk/YJrpDP5zAKm8LJXqD0G4fPKvqdg2X2KYCLoO4Tnvv2XIsSqU5sTa3e39A
10sv/NFXrOaQelp+HtP2ZJXq2teH8CDczuejpsXtGbWH/2bvTHYjR7Yt+yuFN+ctY08C79WA3reS
q5cmhKQIsW+MPfn1teiR90ZmZCITNS8EQHgXcnc6aTQ7Z++1p9JUGfqLFKGMMb7QU0FNrG6SyNHe
jUF5u95ouJg7eabflCw6qf1EKxNd9IeiEXAjZdCf84GFup3bH0XIJchgUk/2ST8cAjWtNqqw4tsi
V2ZOcrwbhUhPgImwsgu6OJ1ldeT7eNqQO3sBb+4govI9znX3FCduepsXGdDauVI1BkG+qHgjyvVi
JZiFrSKDnDYN9OOuGFsg5YqzrnyC/KykH59Vx8czFdN9vN6d8Ul5EY2PCED8m9IvIP3wqpbUqa3D
+niZWM0TDUxsrY6V3/lBG+xTa+yTLcqipW32CDq0OFUWzMatpYo3rhBGdxzCrjumTNOP17s/N3BK
eTYbPqYA9a5iV9+soht3fmWJSzJa9pFFPxGArbg480MBxPq9H6sh9i+TuC494zjRWKeVtX0K3bey
qIzj9Y7e191aGYH8pG5uXcTKMjX9cr2NDlZuu5TJXjlq4UXLq/CSAGFbWJXkIluBbantNjnrnWlv
SjMNFlilL5oKyrCjRXJ0xZxYxHrgjXC2witR6W1i2EGeIVTz1uzDhPGSKJRamrfIz8zboic+rU79
ZJNkxXRERDAu4qbK+VmH6fjjMa7ZS70X2aKtkuYkOPgPZYP1uW3sA1Ua+5jrEpKcZ6aculW7UmrW
FYtR04JDNfrPPoiLszaE9RYombm0nVZ/cuxSerZvp+cxcxA16CF0I1/D0hinT4oT3YdFeiJp1rij
EorfSKnvsgpBIsZAOjXzXZf8Nq6/wNg7d5qxmHX/At9izjmDJbJvO/fN7ekMGXn5JqrXPNqLftI2
ql83wJxoX2t6QbacEz4WEx19RYG4JhMFBHJY713oH9QEVX3ZGMpLmlZ82BqAett3nu1qC5OUlXNi
FMVNhzvhRhFWtoun/r2slJNT1iRV0rNlRWITEFL0x9ofhtWgt1vfjXwY5626sydFPXWDfFSU4Agv
dTz2o26dgqTg5AtjgrfiMlkPVbzOOjM4dq1yqkofAMl87+cG5D1oxJSP5Zdtfhgonx6GChyRgyCO
ODkul1e4fzPV/dmFV17NgRXRED6w7LFOo2GTD6rYNd35Knzsy0nsWSg4nmk6Yl3okfBMtWS2NW/o
BpXoAfQ5LridZeZRc2dNXcVUnCSNjHSou0TKtyhrxg2J1dMBA1wjPUs6/aqHBLwIKXQh7meiQEfM
eIj9KsRm6q4MTTKWzRkE1zgNk1DNH1clEbrGOkXiuoxtab2KJngejKi4k6Ydns0iAPE8Px4wdVu0
KpeAdFAu6pRWZ7/OITBxCH6o+jEqbdZ6ofKV0qXeD3Fu7PFYGXtwiyUBhapDekt4Ntomuykm2Tyk
RYx9IFV7Ah9qLo69FdIntJIbwZ7JjKw+qYNM1oYf2stCxPE+6OiFiTQAxx0xqGVBq+1zmkcMP2wm
k5ybkLDcPZLnaZ1SgFjLyp2eC6543jQM9UnvdH3hcN6tp5Z0sCTq2hUG7GhxvXvdxH7HSsEukq06
v1g0+P2x9k7Pjl/ss5QQyUBF8mXaBh97aMZdLbLmsdOdDIJQ1oCTNutHpQ2DlRMruzrNwZfPCFwv
MBsbSX4EKob5wXoKbDiWdfgGI2JYyBjcTK7qYHDIsL1uptLu8d9oHzUT6GUGO+hxwPa2VuyOlSl7
7SAHxV+oonmqu0n7bAaKnrILv3SbUyyTyX2oVbpnhs6rPhj2eRim7KlFjUMRRWLw5h48V28su+Bh
6i3rRBDUje50p6oAkQI5+fvY8/dJxTA3dZeJ8wjKbNdQArWkQkqTH6prRw3A1Y9YZKGBz+GEsoMc
rKn1J6icoi3CdT+fnKbTFhnbgES/sLY3wIOZZzSKeO9mygPto+ZZ+4xckTzLSffPbep/EZSDZ0Rz
v6Qp1b1IDAJjzXFS9xUJW37R3LauUdzaI7kdqn7wh+yp0geFw7s2DsiHQuko/NwqS4xcHY8Ry3fL
VtqzVTXxpmYsXFdZ+lVZ/fgR59MnQU39PckMn+6gDUizpu5JG6DKCzhxx+vdztCeYrodK6PgbNnp
XWY+56CDmWXN4Zqi9kp+yRMhGcYpioJvBO7xRTvkc56ljb894fpZegCmvro+pOGMXNSua64FiDCW
O1XNsWFn626clEuZW+5mjMlgEC0K5FVkCQzZZf1Upk31mAfdcGulBOU2QfUIyyfY9KZQQGTkLOgr
Pdleo6+um3iGs1UJGpjrE36UyXWBGGFRNjJlipSqnpKP+m3Qw7bve0ddYgqKjuGUREerBF8ITSXi
KlLHz1PUf5ml5R8dyrlBhTBPIMY7mlb32+b6WJnfqmO5xP5FOWFeeTtFQizra2YlOgDUflzB+pea
N6Vf02y+Ml2g3w0+sd2IP3Kr2CG9dMWclnVm9096UtJQU5n322OnChhoBam8rKcY7xO8wCpmSizL
Glqb5DGuVWWT2Jl1NMxYLKeAVpPolS8i+dBdEpadUZnAy4OjvWT9SH6Vv0bA7x40VHSHiuhDomqo
EswPEam5IccUkF8BUbTV7ZxYmI6uV+A0dMIE4TpKRLImXm51MY1tt9PcQH+83h2ch6CLtD2dvOhe
qu1LrwkSzYg1WmhidE5aV8a3+MGIMSL3ZxruIV76m6pth+N1A1Uha1HKJc/pZKYHo6ew1muxu8/c
wLnrTEceSTZ4mUoYWwvVxrVlcooQWFE/BGVQvxX+u1Z3YjlMVk+yRmrea/GbDNX2zklM434azBuW
wltdL913SGu7BFTuk+Ir9sZ2q3HjAoYlDA1kFivH6XzdWKHqHKfK9upeoVOY++NBjvS97LC1bh2d
JNGpg+yYaU5/6NJ+evAjaS8JOcFdz2B2GBFTLkN5LuMyPcwS8C3BVlTY3MfMjNt7BbyYBBj3pFV+
f0t74ybWqVrT2H9Fu+qciCQNoRI0+ZMzUDrX9cT2aOTmT5ZJPdrSWFYbWhOvMl13l2nvowjBKj4d
8mFYpIB/TjZtP6QLUl1ofSAfRdtuba5Fl+s9Dvu7ygLj6je6vYRpzshp9yDK9QHinprkLPmyKNh2
cFNX1uDmJ8o75SF2iAEhxDu0YKclTlk91egK3botny2qSSa+tVSNq1Omm/KEwCw/1evr7eujVYyf
v49IqreN4EQgmQMkDzy1S3OUpXmy6J2Eb5pUpJ/HJJrj0Va3ru02ZOn6xks5iyxrE0OP3hgJjUuf
MjHxLauJPbQuYUB2TjO9hz7ha4YrmoXwS1IoZn2qVPJj6yrjtgiaNYWR6JCJcFWOSb6rsbheRFTk
62o0PowKYL86oVcqKr9aEDBTZVWEE1yNbnyTDbalTagr1gHH2bJRQurTpi1uusZfWpVjeEFnwxbV
1TJY0GGxFnZtUa4mO/MZJDOgBeGSsulGwz6vwzTzSO+ZtxNXIFmjvLSdrjvIquwJWxna+1QvVfg1
hfjkxPMy3U2/FDkyMI/2yo4o1ek1DU60VNPexIL00NnwJWXRtxu8DqUdNDeUZa0bP0mZJApyDLPs
Beee+5pPdCaAB2RHCtOw10Nx7NLpo3TcbhtmcPP8iXaNmhdPjfDXjlt3d5aHAzU4KIMVHlLJ1FDW
kTNn16TBTi2n/FBXTn6gWv2R0YvcUic0DTqHUb1v8M80lsxuuv9s1E3MevVoQC07VmhOf7eBBz8x
1I1H2RBRRsiRsx9gKuwnI11agqmNQ8jLFiCpeU/JQNsXLLS8oIRYHrc5XsIOKJajj++1rlbf0dt4
DSxpXO+Os67LvvrU0xpCDPPkJyxZqICxCO1LTT8lreZf0qRvSZTUul1mudEZNvZ7mipc9poweR/K
OWxbFeOqpmS+G9PmgRFAf9MoBSyKyZDHjsL5nXSSt7bxtTfH5FyMyWY6OYM9kaQsvpjgUW3r60er
yL8ldje+QVuG/Uci72tAP8AL26F8oV4IZTvW02fGtoCEuzF+8pusWlih067S0U+3hAu+G13sf1Ot
cNPWRf2mpGayVGfbtaYLbU+Le1hPLEIe+oiv75px9CGJg9DdgGi8sSL5hjymCdczYUlF8UbVuEnH
4t0MbWcl6hD4P0O5ZYTZ/dQm8VZOCbgKTU3vu3iiK1dGcCfqEYytSU6vbUNNb5xnt1LUg1kQsyPI
h9wIYUPWncuDiTsE1C+T0VyhG3C8cabbshxqD6YdjceKqJxTopgUxAuaGTXejK1azXhQs3uKqa0t
tSElVEGq1mZUtJWaVbE35oNxBzFT3RUQvNdlrLUv+FnWFKHLA8Rkm7AMwzwKKzGPUotZaJr2+GhF
/bIaNeVlnOJhW1KyXNFOUkitqj6coTZvBZO4W32y3q4PM9snGInfeWs0SfDK11jFMhJIWyLzmM4K
zmb+YxGpDYuBaDHU353/RFiUd/3v9F2yXZgjmb++JxUQmo9S2Deu9P2Lb3wJkW3rtIThwMRvk0dD
tMz7Wt9gKNxOs0SmRj4z0Z9FWazXp4nF195N0i9KBQwXmshes0HMC+L3QW3aGyPRlBXLkObQV7hg
YvzwkP/MXekw0SP1hSTN8UgJGDN4g5pENSlDDZSWd1EZyU1g5PGWIDWT/CPqlJVLZzpBixeNobM3
UovYeDjyZJAbyn1Yf/ahb2yplDvLgdLeq6LjAteTPr5l5YauWFVIKkZDDISWbJrBnzYaLqa5Wl58
05DzAyhUSJrNQVjNLoQ81M8wLCAG+TDJB6Lkq5G6p6GnHODBdqjh3ShltQs6/wZR88x09ldmCvTF
r8oGNeIoFtKI3uACd4tKSAI0NQ0HcUnWll8odAWMdu0T8Lac9Km68aOY5lxB/nptjTuHjs7ddRP3
OtFQkQt01AbyP3Y6STMNB386gD9QZUt6ocrhFk/6N5bJ9D5zue1hH2/CQSfqjrRLJWzEgsJ6dNfY
A4jOnZk3wZlI0dma6hjH/iOKp2zfM3opEYWD2gGYb+cY3Ik1cgjI8vRQzTboRZ59JMZ3beAbd/6k
1PTkpngb84PeTYNqklrSSo8JLaCq5Ov6sDO/XhOfNKLuVQh3E6kvG5OK0YrJVUSDMf+uNxjCqZxt
40AlwdJcJZljI831v5laewH4hjW7dJvl0BvzMr8DsRORmImsKj7ZaTYeatv2kWEl6tOkmTELRD4q
eXAnsGWFJ/LwPUexvRiwta6agJyyKcGvmHGNXelRbpzMeXO9xehUrwZieFgWZA4U/1KDXy+ac5iM
At+7CukISgCwRUi3rfKVIXnxzCh+d2JK+4mqraOBCx28XJgDJMN4fcG+C/x+YwQlDmxXwKJv/V2Z
5rhSOECW1MFIYNPifYjhVOqGukwrjRjHdkju/e62b/x4r+pEuYhMuw2pHT8n7toylAwZbTndWE75
DdDSK9yigPyLjiQsdO6EEin3XDOOQTfZG5qE2pZ5CSWdotXvzdumxk3UITMBcuDzOfWOnD6ynjst
6jZGUr1PpBN7RlwTeRcc+pEOmplPtxBPWWZK27nvDGhPWuayLHTDR6apqD7zqHiq24RYrywqz3U4
vCT+skmIqEt6O3zwHUVdWPoUEo5L4kpQwuKpWWM+VaVKeNqoRy/VkDQUZIJ0Z5io41hScAmUQIC1
xjqGWRR7GEzzVDKHUm7z0GI1mydzQVeJvCDiA0dF9UL75z3Pu23JKukcIanzMLMUt1ItFqwOewBa
aNPGvdKUQHrzVCxVu79jJeHsCPvrLtG8SZGnAUYuN6PDNLQCvut6TVGdcn14jpza38itqzj5frDV
B6EkziVTZLjsA5XMY8cl0gzTkKJr3a1PD2PjW2TD0LsiWbv/d2aQRf40x8cbPRIiXHQ9vvRAzC6s
wFhH9ABOs57fY+rT4+SzxrVbw1jzilngbd2MFPuXlhuXzIP1x0TX60PdleTKKgLOEu+7vN4VXajf
SkrPDZNRs8YlMssRGFyaycBiWrhrXbsfDSnW0vLLRZYo6z4lS7Td0lvCmqUFyVbD7HAipt0TaZpe
gpKsmUmPKlYrbXLpYjlsKh3ncVlayYLsxn7j1zZFn57wNN2WS8LjtPNkDN8kKPM9raNJ8RqnR2Nt
VhdLV62FKhv+E3SjBVXy+jIUBBz1s9i613A7lU4XLnPW9he7JTRSd6t6Q479NhuBGASFkXlhZZZ8
kElZUqFLVyXdjHzoyxthJPJSmoZc0UUgEm++e31tG9sItXaxPbTLMuvlRdFdC93XtACQD22HHCMP
pHuMpD6pF2Ax+vVEC4n0BXHOS8c/GwC20SmmF0u29BA764buEvnJU3+CU4OUJSsYDyuysmNrlxpC
P9tVv1LsQr2EDhunAObdE0zTVsPRuu6SkLFqJwz5Lmp+a1Ko6OeqSbRtAmOZ0FxBt8WvV6ojV5cw
fqqddjxgbuy3FFOIzG4Shd4cG9dK82MzVITWVf4R0edWGsn3Ls/CpT9UChVdcmwY54qFCVUu9s+O
ThIXMTOj5xdBcQmzLLoJp24ROyK/uKay60L/u1IUzcYq4kOZJM2xJRa4Mzofu7fqEllQmBesopI/
FUGz/q52QXdrOdh0Op+dr8d97Y3jPAiN7qJGdHuJbDoHtYLNg7iwEC3dR1dpJtOEky+Z6qJ2ULcG
Mxv0FMOL8Oez1CaQ3pT+xe746AS1QafsBAwlBZ25Ph2LVDmKWG3IqBz7fU+Sx6o2/U9yH5DlyT3W
kuYUDZp1ITiCjrNWA9dLIvtyfUxq0Hx5fFN1hu7ZcyqUkNr+eq5OeLFwSpTG8noXJh6nutxQkSTG
oHWtTc7v07nRbdezQmmKzt2O80iQdZwEHevKO7OfgZSmtcauRWf1PkUOCSeueEt941tgK9a7M7iP
DfCCTy0bz10QZ9/NwN42UeF/XbFKU6uFCAAp/+gFglHjxSGyHE6NdqlKUfOwOuAakiPiwSSjTohY
hKzLI4Ee0bc8iu/d0Ww/GAzfyXi03tQ+J4p8NItXrmedN5iV8ZxMneN1vlM+6b4iFyTuOg+xktmL
Xm/6+2igaB5zDN1FVPSWyITd26K0xAqUl3YzdEm1RivQn7th1rtkYXMK4tzZOFJImixoArD3lQcl
RD7Bkkzu3boe6fWZ9Q6f6XDwxdRvq1hOR8M21E2jmerJGH1nbZmJBQqjTddI1pWbgFkDB7+TXyxg
zMB33P6ucVIwPEFi31dmpC/svsgf3bzIF3lUqyiIkVprhkhelJgrGPpD9dWlC+eVssnfux5lYIIm
2Q/yi6jk8G1o6OoJJ//CgbG2miCkvwUWjnOabnPkbGPXYr+H04q9wqUomy1kmigAyeRiZRLN9eWQ
GqrXg/GtK8rbcqyizyRRnvNJbd8tEOOcqMJ+tTpks6UMkaYoVIdtI7GfqKWn1LJF88j3Yp42u5Mw
3ZFdUXbaXUVFddmQkHbRJ71eNeOQ3poYc8DyRcpZiwdotshQTlhTxo1SzVVoQ6m3CoMJQBENdpDM
NZpCGXIpMpF2+Vikh4H33U4+4uZIwnjts7o4TTp6tFExq7MM8xblbzvcxHjxVmEuDSLe9Qj7B6kh
KV922feVvK/Dzl00mqo96HraLLRBwZ8rW9+rrXB81g2Sdxhvw9d2Vk/hNhdvpZw+ROpnH0UTP0gd
iVZZp6faKMbvPf1Y4tsoL9u+TwfAIjFSjs8/9nvpdcwT0IsilOJ4YFZv5JDhi5T6ZpvRSXSa73qg
n0IjQq+u2Q+RJaOPnvMqNpLubVRoDZIZ5L4Y5G96hWo3z0aADTGxXf+xLbV2oZbK8NCPVNyR02f3
Wkcalexi96KJPlkR0yhu68wyV7mrNzdk1vTrllyws8BzsKmrMj0JWUbbIvajo0xZKpljG5HP0Vs7
WvXx3kRcvafkne3I6DUPEhXStshQWVcy7jeSbhU+YxgsbadHgCOLYN07orhF8SxXGS6uCz19nL8j
mmC3rxMCn5L0AYXdRFdKDI+w2mLMU5ryRGSN5klH7140BwSyNLvgbeSwDhyCnWCRP0cMAp+WMt0U
te1+gwOwK0JTfIkpX/mYPtCe5czPsFOQt+Isfux+16Ls5M9iODIwShuot+dyZSTmNPpiWXForb7+
VjXuxc1z7aMw/Fcb7fV7pcyJT6Hav1YaNJDeqQOqPWgmuqrtcXKjbGz6Mn40xWDQ6SmZnKL1WDL4
1HdRFZHWO0zxhcvOsDIwct/g8OPqk4KkCMk36+ImPJCV/dsts2mo7Ta2Tv7Xvx+73gLykRVASf79
6np++nfP/Hx5oYwYwH6+8pe3qSnSrCdDvfz4iz//3/V117t+ppCkhDGfiT0JNzIfgwNGi9829n9u
ZfGMlK0aBJO4MqlyFue0pfxUjuFBp7d8kwq1Pga9sb7eQ18MdCdqsvyQOtNRC8L2ZkKSe05HVjQu
RLKWnCDWjyMn3GjfBHGEnLkcQmWu5ASb64NOdGwjk7VwLlIszv63kFms4slYSc9yKFchRW0vh+PF
ZbUoL+TdAKalaeHreN4sPSBWIFXsi5EGnwMKY8JeTTQnLNDCvHwUdm4d+xKjyPUuIkLr3Bbmw7Wm
65L6euTI9s+ZUz2XoeM8JiQTnOuh/wa1O1506lQfGngku4aEraVWyerZKbGOCHTYjZpkOzVoxYsk
aFo1tGo59YLQjp7zinQYYtRGAlr1Sup7Lh0rLTTHL4KEW1rotY5CrtQwA8Syh7ZGJKnVhDZSTsZv
Wp8vA3LsOqSv7pAIS676weKSdJa3GUriRTxRNann1xcVnuLGfkRFlRF9Zw8zLnzJwrE5dHX8LUC0
YLTIc8MGI4lJPsVK6cHiOtJlFjxoyco3Q7lQ8yxCcJWeFd1wz8Y87GtjkG9xkw9L5poBdB8JlNCO
IEBp5PwWnUrbuUxAD1jJjlhsLpsVbvSCOGKyWLyqG+OVNlQlCkxR7mXXNV441Aj0c4C0obJuzQ98
neekD+7J3RCMgSCPOmpgIswCSFcJlSv1YlI/uIvsj5x5zKqseZB6n3qHM5VGOlr5ySI4mU77M/qr
ZpFbJgHSV4YfTNy6z+WyHqw9lwZjGXUjBqcyB15pYTCdYt9TU4Jkg27OR4vq46jaL5Zfm5tmZMmB
YxxCI9Lm3O6PndvbK4kq2suHVEouvaCP2izfJlRp2jHMDnBls4PqPJdJXO5NVLAHA1f7chglSTVG
o7MW7yY00eO0jc2EdjEl/NZsYCK4dItTMU/ta/6mbiyN3kT7lsCp1WX/Vg7EInSye1F7f5kkj3Bg
++/pVAdeWPdvyYSLMXC1ahHi2lnECmyykHqvR3F6NQ39vV7ei1p1b/CQTOvedBo09vQ7hRFsijYz
PKsmzqZ9y6eeCnqtk57w5UfGm91MExCtyQKJ0O7Rnq6SKd+VbVs8G3rXLTMBT0WV4x0SGvXe0cqV
YtXI1drktakqZ6Uw+6hEKznMlHaR2UHG+ej2C+DmxUebkLOauZvMnLI7TpAaItPs0HggplF/HvKE
xJRxZdMc+TCsUCycsQjOZYiiRxc0kVEAVR9a4K58S9YvaW8j8WjyTR9p7baP0DD6Dc2SZnLeAqn2
WLSUadlkeub5uRB3lqHvS8vFo2o27wVAbmLIW+vWYCF7dHImDa0/2uQWY5oZhLIXpaE86pVQEEr7
cg34wn8rLW9g0kNlZaJx0tYQiuNuF+GxeQyi4Hx9LlLxG+SVLE9FgUqzbSgwyuqhiIXyWszhn9Lu
zAt4EOWguI1caqNs3gmf2yS6eBIQHB+ZZX0iYJveUjg+kKAIZO5953VS2l1o0Ewrk8h4HElTRsXP
OswkLAkSNCugfKlRrPni6D+Equp/Omj/Mbo3TPAkF4CM9sl8wW0IvHE6a/ycJyd1qxSUBpvqFqzl
zWQxO3Gn5HGoRPIR5NkHaXfmWzAwzTdTCmCO4UDH69Vsj5om219v9Saqd8fBpU2JgGd+bn55zS//
73f/5fonfj6tEjO/QfB5amwZsHgOCBOLymIfzZveaAOiUv9z/3pLb4Nif71FhteoNavESWEuZSGY
OKby417Tg4M15g3TmhSnuuIM+wSG2FIp3Qp6jVntm1ZWYtF0jbWE8xAuursq1cVB+CroZpPo5jKl
KDXeG+nEnNqaSj7ESBIXoutU7su4+UxM3pgQoRCQCxepvdlW1bS43swVtdhfb/36TGuaf/H63z36
4yZ4mPtSU+Xat7thP1HA2AeOvZOCrwTanHHW6sr99VYbhXyev3js50uY9q5Y/sltOe+bugrH/TTK
2mtTxBOi41rBxGisGbuKutrr8+bHfeGKah+IuNoracKr4rFgHhT0H3T6yOZFlp566nXfXB/IVY3l
lY7LPfB3ah401AP1eu/EZrgUcZhxSic7EGPVKuxbXCv88eubTSO0v3ACm2X7jXm6Hh4l8Sz7662C
Odse0H7LuHzgF1jmXaKva3SyrsF5Ypvxj7103VXqvKuaC/ikhgtSsbBdNdgNxSok03Q/Z3DuJ0UZ
UV6REx3Y40gCotrsndpmyiGBMSSKSxwk8ZSENl+G2sfIMJPGm5pum9bRd7OQQW1zPWAVJNNDAbx3
Fdn0wCLY+fuCECR7oFIaCrmI4IDh1GFzvdUMOYvGYATOw1AbBn27NxUQMN715vVBcj+JOisuNlGh
Birvb1g3MZW23UdrKtFKVaTNJKJNNm6RZVtN2mjy4dAPhktgamy/TkJ9lGaFAqsgp30EhLMSg1+/
drq9NlHOEVJJHb9C3XmnzsKBwdoGUINXaphAT9UpfAHJLX1TpyHY9gvLdHLGCBdtMZGZCEjj8UVX
0900QCcvR0UcC+rmCxfePtc4U4f3kPmnhDXFYhR68AmFRGt8491UISBTefQSxQpObRYNRyZOaO1T
EoTJ/cCtlMJ3S+uctLV66ZhZ9SodUBCJosmTi12AXEFi9Sb8BkEvh9e0DJZOJXxvdDr3BuvgpopI
nrajaIWgr14B+XhKYhwpA9FxgFdODUL8RW/H8rMyz8Kl7edmbst8R8OUgphnJbIOEMR8xF4PW/r8
zg/8x/9HBTyMJZb/z6LNm2q8+x4gC/ij8R97///+P/8N6iD4XvwZFdB+e//z63+AAnTnX7DKnBm6
TZGX/gg+/R+gAE39FzAABwqfq2rA5GYawG+gAE37FyAAcnrI/zIAWMyBN6wZm/B//sv5F3d1QgZc
c8YOgAv6f+EEzKC6n5AAm79kE5GmCQ16E6QA+xfokJEpmRiV1kV12W3jxIG+619+tyt+o0v8L+aP
twWz9Pp//uuPHIIfbwEmFWSOAamd0s8fIVFEl1PDn+nBToGLfAk8tyYUuqSOSP+EPLneiAGI//17
/kLcmL+WxhsKBxMESmXrF8YTZ6KLucCh7IQZJRrETnU4LVGU5IO5ogH09+/2F99Qs4mac+Bmzlip
+fnfkR6NqczgFaEWH3rw7iHtz/KZsfgUS/Mfvtdfv5PhaEhPSDHQf+EOsqbjKhP5BFjL09QcaoyW
QQOSyWj/4Y3+YgcCH0boh4XTokb2C5txskJScqjNeobM73Pd/kgNbaGRE5tUYkvd6vT3e3A+Bv5w
GBomR59rAEDVhaE7v+zBqQqokgkNS792UfEu2Wm46nKXZh2dXybvwI7//g1/gYBBw7CETkOBk8jm
a4pfDpAxShFgxbkFMxDzjf0sRnMZ/eNh+OevZaFo1Ck0oncBqfrLXiwLlQ9RpjbG+kciCzwrKxIv
sio8Vfjrm0c3+P73X+tPPxukUYeBg1EDmJj963EvahSnUVbDRYUn6OgXjJ8HShgLGy6Gqlj/cJD8
afAwrPn7iZn2zFHy63Ffa00t+9E2vQGxhBFHi6b2/wkF9gsVbf6hLKDSjJs6gQ/EZPzx3HJCAOoJ
gTKe1QfLMCmOOIcIKYoU9ITlHanCh5y+IgsJsZlyk0zrwRPqA1IxL5/kTWoUl3bsljasBLIflkn6
8vc7/E8n5PzxoL24oDMZwO1fPp4yKAi94OOjIQXa1poeECoMetoW9No/YIT+4re1VGEy4JPMwoXk
l3G0SSo3Kmxyl8JOWZZQ2hmTPDSkdxFKojJRNn//zf7qx1UZZFQ2/MjOL2cIoHO602D0vMAwMHww
cGvdPxw/f955nHuWqqvOHMriXgGxvxs3SwWegwKd0/M1Mlls7RhH7UOegmSqxT98m+up9scRZn4v
A5qcDrENsdAfjyMJCWScmojEO2Uc1/jKvmc2TWIl0pH0J8RSd93wSIYVCyst/27ldPb+fn/+inrm
SLbN+Z9mzrBEfv8/fgIk4FGqlaqFBOT/Uncmy3EjWZd+lXoBpGFyDFsAMTJIBmeKGxgpipgnx4zX
+Ve96KeoF+sPyuquFFMtWZl1L/5ayJSpLIYiAu5+/d5zviMfl1b/GuF9O8BZ0Q6iSL9pCA+WSN5x
KHJn79wNquP89td/h7/vR7ZwLQ57gECsWuPTI1SZmokdmw88a7FLW6Br5eQ8xK16leUG2uQFraPe
P/76Rf++1dqAg4hvE67ODv/5W5aJwHNOcpeHmfjBjpQPbFpXQzPWv9kq/r4+bJtTUWOFWBz/n48s
M3ZFiMNIkIz6jnAL7FEOFuMZmG4w4pr99Zv62bdJ2SYMSjCXGMzPFGUt7rO8xs7GTLmaPUuYb4s2
jD42dJwubfqtDfVdrabPg2Y+Q1i9BMm+//Vf4Wfvl09UZVNwXBCzn55oSyEuXk4FQ4AmZ6TXvOk6
XVaHsasXmtZTSTR08OtX/Ml65aEBemiriAo0+9NxZmuNrlgah2aojVBh3PLarrVXdR0O1WH7m6/z
Z5/w99Aa6gIgbtQHP66XckkjM+9ov+O/JurddJgWJ9K408PYn7CamNq06VIz6DPnAazb/a/f60+e
WmJ7OEXBx7NcPn+6ZQMgju2PpzZ+qy2JC5XG4e9YpD99EaExlCLSxrQ/r0cjUjWNjo7lwa4KmuY1
ogopE/mbbfZnr8Ki59hwLY2V+OlrU7Rx6UY15Gtzz7NzIYpvVfi7zW39GT9ur46KN8khP8y2DUP7
9GWl2kKAiUIBZ2vZSWeM5Vl5vENDpIhLwrA9U+unQBpy69ryNw/K3zc1Xtq0gLoSW6w57qe3V8XU
qV2ZQAwCUS2V2SOLoe9cL27ea4Lf++nj10/G3ysSXg+uoAHIDRmm+2kTdfDCtF1qsYlSWI3KHDCP
2Q3aW6uUwHbnTUPYQWM3t79+1Z8sB7ZsLoIajix1PZN/XA4VWLIsZHDjzSrgm3R81Gfrso/oSeCB
tYnAkGH1xpX/GC7ZxQK38dev//eHiJdnXzVcsdZ6n9dD2OcR8lxE11P60JkVmrO3mPH9r1/kZx8t
ezgJT6bggPy8HmgfRSjmeIpobY467ZExR8jyrk9pUOTg6ypki+T+/fpFf/L88HrrZYdP1rA+11X0
iGxAYqgG6xJzBiYfi2DcPPMlEa0hrqclsX/zij8pRsCWkn/DRcdQyQbQf/wuW9A/WbsWtR2C6abF
TWZ3yP/ciyzMN/nokmPp+qYRH2dq11+/23Uh/rhQwfg5LFEym4lH/7xQm04PRYbd1ksKcS6SBsM0
U+LfvMGfvgiQWPj95OU5n49iK2LML9fbFQ6tEFhv8Rpn7dWv38jfH0hu2zjqXBsMr8YO/eNnWETu
xOHMAZyYiXVEJYbPlLQyZRP2RvIflzDra/GIuLRLyORZD8a/FKp0LDTkGHxow4jXqmSSc6NAbrqJ
uoQksF+/r78f67wjLqaGzrHOI/npfbkgDw0tkhYKzuRGLCaiSheNrrvsyrD/sHq8JL9+wc9E/e8H
+l9f8VNh2k1hTQT8OicicBfJvK6DlKjt8BBFReeThd5RL0M3K/tw2SqWnbwqpFvttRxfZ4y+wyce
zEAOo3WXSxPO1NSOcT8oSnI/NoP29Td/2/X9f36ALa6DglKPM+1zOVlFkZBOA5fQxZzodBG6O5Rd
0EDwXZKrm2VNkBVgu6yoPuMXf/r1y+vmujb/+vprb4mQKL4g+J0cOJ8/LTW1jXJW72fiF/PED3Ob
QRxmMaH2hyKDhf8xVyIOMZsAoem/qJTb7m6YR2FeWJVTaNeaFlVrsiPNK/PM2VhyYDpG3H8sqFcS
d5u3kEPJk+5txX2YNaMncZnwwgpoDA41E8/uxP8cRhiuNVrgTUL4KNldKtqB3vNc9gOQRIhvOC1e
ujlFzLdxSrhNX+y8N/MpsPPGqB41TeKHQ3CXyeYAIEgUzbMetw3hGzZsQ7Pa4c6UBA+gVY8cy6+l
5k4LeuN80QxslnlWYyQ3zYJI08TMUvGtsdHpe8bkauDCZVzPxhDMSt2YywFB9BJF3lBN8KG2WKiy
eiuHrscwkJODkdCrKHSXmXnRaavmPWlGQwtk1bsMdhF68g9TVtX9F2yJtfm1S8YU/YQawy2A0YEQ
hwdA6vNC4E+/GG+dXqJ7Jnm00oA8gVEbz3U6DS75JpCONWbxMR7Dt2HE6hv5CjSFvPG6pm2T94GO
0wT/tI+J9VCjhj9oDDhAQcrVidoinBaEPsi54bF5w2BHBANWBiC5O7vtaoE8ExMPU+1iKdMQ/0Wr
656yKCYCFRh81nId0qiXll/WIPJOehU6GgBUJckfRwMXGp0vI0FMyoAkRuZLEmPdiiedyb/WM7xt
lvquQTLsLlcl7EX8RXZt2vaLYRHykAVoHNOl9SZsFkj9BRfeBmmDRgzxm1oYKChhaCP6czqBQc6r
K6A5X62xCeV9D1W1b4Ouc3kgvMIqRH5V2rGVm3iVs6i4kIQaGBdVXojqsnNASW6HrC8iHN4W3hVm
TeZIpJNaaI2/aCC3Sj6pqnIfm1qGCzyffg79MGoU/XrQUtXZkRQ9ocFr067YiTQ0ilMTGYRHqypM
hXMUoc7IsbZM1fg68xdpL60lGiKCHugG7ecVjJhD0IVrrSphJb7Bq3Wz1huE7BZc+zP0GK+MeoS1
1MNBmHdu9Y0+fBI+D3rf5m8qNjn+E9XUaitaJ4jW9E3piyUOJhCiDOSFGaYb0FAM6xjnpt3VjDDI
wJM08g1VJXTzSsM6CKG9mwhqdrS5WvwljkwRGEZFNHNnJMumaegAokMEq1B7ADZipHi1KmTxRaka
BFzzBuuNG5leWQBc6XGSF6XzprQwyaIDOj7EwE5BwKoNIrfBd7KKPu+spou5LV2orTHaejAUdQQ1
reBQGlpPaceK7bDAG1A/NU2WJDe9W0jnJR9amTm+4nQk8y5iltYphKjmBqgLZ+2iRfWK5kWmltMg
f8EOT3gxuICtBaYs2tYKd7THWjrTXZg4cXvoBXjSsxkq+qx52tCOqvDjOJND7dm5FQs6kNiBuIXH
SaktTxLwsfNBbTs7JBIQKCFXm3mraR/KoDcTeyJNPOHbypRxaxdySsxtWVU2vW1RGGp8rwPF85UU
B/ht3Lcd0ShabbrGu+4q/WD7BUr78WbIE716olFYweSLOnx+91pedRZpNWFq6eGeSs8pvllp1pHy
TsBcMhxAzYbj7RAZyDXTlrR51OVWOR9523mFi3Zqtf6UYk80diw/ZbgucrsIGT8zjm682ADuLz2U
LN2w+37S/L8etf134m2vma6/GKL987+qf9xXxT//xz9ey/d/nOU//2f5Nam//TCHW3/En3M1+w+T
Cx+mgrXrSqidxWXiz7maxZ/oXAT59yAiTJpa/2eupv3BhEFlFscj5nK1F/y4f83VFPUPlVbkOlhz
kZzQbSaS6j8ZrdGG+VQq8EKCmART12g5YuFerzt/KRup/hF8oZIvbRR4QqLAEMCOFlw03fTgQMft
Bp5Ac0KjhWH0TMA4ZUsZ389AZr0Z0YeXaeqNYZK+ncXWTidDZkphz9SyJJUTLdlGz4avZlVcKnlc
buRCVTSlwu8jZEN96dzWeKVwmC2bOTO8WHMBG6kmckaxcUb3Br5IG5YHRRL2h6TqtnQPyuDss2F8
KVAEBQBIOtDaZLJCE0QpSUJB78R+iqFHBeAi0oVLp45kzIps8q/yGqAUsaGj4K9Zp+y/0BEVUfHm
dDXaOrF8yKNC8QE7ALsY6DRqd5yCAL7UcoaUfVW41hmlZYe/GklDw5y7MemqT2320ffN1lhd7bLE
0wX5k1SZNKizxfSwTH4zI7sLpHAPU48pLpJQZEyJ0qtpHsATHMOxJrcY7il5SdcW6CxXJ+pvJBNW
J0tBNKXBvAQblyN5e0uI7AznKgqolozhMqbB1BzyDDU2LBmC3MlUScf52KnYy/7yvJ//LCL/Oin9
c9z61+KSA0dn0GHzACLHZ2z04xODuqysLcTtRfY4g9/1umLIgwQE4abIjS22RSDG0fxBLTgF8Wz5
qbSF74Qzn1JWK9jRKdicWXkk+irdAXnBbzTyZ+uHStCOSZRjNmwGh8gYESvn3HTIFTe0LQqFGFJQ
95AvoJumlnjGmcJlKmlnMLfqNiM5wuNmmN/dunjK7PpEhapso5Dr4zT1+6rVDH/meyoBgPh50xGW
OJQAP7gNJOXkBBQpsF5wDpAidDnn0t2lwNsD3Xkm6QXvKVXpCPKw6QemjNT0XdtJlBL5scA96ZF2
sSHS2KDWs8Gm5nutQQcfjqgptO4iNU9zmZgBIOLTrPaozyKblu80ZZgiydFejVzhFH4rhvqagtD1
qrJNfb6+Q9POw07ReATxZkOiZjGFYvraF/VFie09VruDJZsXtEnenPHYdC3zrbhZf3BnX8e5c+mE
KN10J1L82Ihe67HCEJgYL0Y2f9RROu3sfmstunGMe9Z437SgIsx6S7o7XaO4v+UrqSn0Z7wZgLuN
+h2tjnsBHTjduJV4DU3inqi2Gmzv/cwXHsHPSZIPc8wnGMvay0AbHxqA8iKR9frQQPAOEFJd1QZL
MBuv+Lv2voMvyM/04auqsgxGJP6bOonzwEi0Z81iaScZxYUKbuX7c9I3sgro8fkpFnG/S+CfIR66
NVtG207bHJR2vnCKUu4jpSW9vCyeUs0q9gZuT2+S3TedaO4gL9d1DSOE5oe274t+2FmqCqGypj0f
49fIRM28rO1vh04BR5CvzjA0z6lCFkoPfdDV03rbMKbx4jAeSDKa3I0T6c/WWB5/s+jWC9u/1xxd
LZ2mFsH2hOC5nBqfgy+NwRnyyPkyFSWWm67zHMV+MiwbbpkRGHOFHzJX7tgoeg8n4Mf3xfP/5aS/
TIg0aquP7nO0xn/b/I11aPJ/rwfuscr9ePbzn/959iOcoQWLBte2aTgTs/G/j34OcY0+OsEXzNs1
OkPMDf59+Gt/fNdogE+mX8RYgT/61+Fv/UEnDLmNY6vMGlQmhf/RyU+r64eHinkXShDmAYgnhMvw
X127V385+qm1tdooPjh2yiS+Hdwuvl2QDo4K+ncsxIovlaUKevyygYRKeXCXSkH8ayM/0xp5G8fA
PIc4G/Y2ETxbN6fVzPzevCYQHPxuNrC1Dca1AdoefWyGr485AjAy4ylmHr9L8EUFbYGtK5oHxC9q
j9RWs3e0FxvYX1QiYyaOpoGgnHXWbF1t2UoTRLSU/UroSo7psmC/y9lGABQE/ar25q+z1WcMhWUl
DsMcn9yqFZuhScnmrht/StL7JEwGvwjPvSzErh8zFWtA+mI5A+COyq3ZH0A/2ZKdpg5d4r/jg1Pb
HwX6vxHI3uXEqB53lyE2fUXBUgLcMUzxqEOIOBRdvlsc3Wf3nTYoSKGVIqpPsxLRYrXB4jBwgDm5
P3D+VHsriumwpDAplmi8bZZrozLgNsRJBxo0eVec5uJFKNlbalToIFEbenlsPxsoCyxgAJuyQkbQ
cRNqR1xlAOdDxMkx+dWl+6oC9SSn06si9zAUy3mcm30ff8Spi6kv2U6uetdr1uPgzM9zifN/7i5g
TGG0muvjXKatV8VI42PKicVwHoUyLnRJs5uy3qeyfFiU4iGZ1TNPWIC/TvptUow+5dvoq0n41a28
2V2eLVod8eTue5CCgZ5wk0Yluo+xG8wTTxEa18TBMzb1fIDZeJtmUvcivb4O3eWsYxslhjv3eh2z
R23Xj1MTHoqeSX9GIFPg6HjBdCBtfWLf2I2xcZL0I6f0gfdTHaapfF1O8UTko6wc6Weu2FWiWueO
X+MabqcdguEsHlwlXQ6OY7zHs3o5FE67bSHfebXufilsyjNymQ9xoRANQU/FdmqUp811AtJzTpFu
6IKqpsjPZqad3cqw/KIT73PKSVRgxYrX4y8sPyojlV64wPaWTfIhO2VbVNZDOorH3ozNgNkBXtZu
tl5VKuygkc5OzMltNgGaUop2xJWiXugG4l8kAXcuVPpxGW5hBvLD2/4t1s9mnmhea4ZQaDTcAZwB
t5VNguiTbuNqFHN1dGUE42JEhazHCTGVYxEwM3w0Ew7DWfb3OYlPyL67G5UulCctan5lEt7gpFtN
zucE3wds5uJE6HvHjXYJZDmf2yQkSg01bqSn9gZf/4ljPMXnja2/c2UgkLyS69Gt2wmYG9RYx7p2
TiEVL+HMj6mV5VgI2h1WX3efEQK0FUsrN1FZGUe7VSDIrL/79z9WmJp32mxdqNVQHuf1F00r/vU7
IU5UvAvl7oDoNwJEqQL1CLmlm7gWj/r6S11F5q6Jlj03ZHGEI9sFNoxbDwmZPH3/paGHjbTQpl9a
XzV4tNTmS904zTZ2loes0M4YZVtYPL0SSH1DcJ4HjuXC7JXRh4Up9rOe7wTG2SDmtoT/eTRRUdgj
7r0xuagm3eDOwBhFx7rKWM4UFzzcjI4mzdz1BcpnqfdcA7S9nNz0gvAGojzX342Tmv7rd7LE42PA
NSoraGta+zxmURsY3XDCjDGXMB3zK+AqMdGklEzcGCCcVRXxi2F8gbePdHeniqi+4LEh89jHq9T/
+y/TZL2NQ4fAehXsR11H0kzhcHlJ+d4mbeH6ZEvyXmL8AvS09kqeLoFCjerpTlLD7s5SaKOVVR1N
u8ajg2aUZqeNlNFsuQToDI9wjLVEuiFDh36pk4/d5LbtqzhAldVZ09R4zTVSrhnQwjmu8PO2UXLF
o7ZpgBME+TQpW6lAfrXH8inpnS81lBnsBqGXqszYQeVu6/y+5SEClwcEOIwx0PfyaczK6RiTH8WZ
Euj6sMKXm/SoPyRJKwILhKA/z9rOtUS7LzDxQOPHy+6qsicGob7TuElupaWSuOG4NwJ26QXtsOt0
cJodnzIEB2INwZtjVYoGsQklF2L68eOxT40TLu5uJ8Dc+ZVtPzUabUtVs9ujud63g1LCH8mS2vSH
RcPaCodAJs0harjVgDAgDNVtSEVgLcvOeuMLU8j4ITTVnlvc96i6qTflRur2zaxEZMROdyjZ+/vU
um4sAbFV2NsiVYyAS30MZ8/P6/EVSMxE+7DBqFKoPZomPl5JCd0sE6a93uGa7MxbfTTGfZVBnWkx
ja82LdqygnDteYg4EnKOqaFu3sapelrIEfBFJWlBj4y31VIsm7AIt5NYeEuq84Z4n60DFVUwKpoA
IAkqoqzz+Uogzcin7nImNGSD8+QeCsTi26bkUjWdDRMcO/wPvAMT4xOMV3ur5G6tKMqyiRQRXzpa
BQq+LvgS2+ZlqdmfGWSaXq9EF5oVThurHXYqzXXcQjGxCw8pjKitHc0NcpjMuEvwH0i36wO6h+DX
uKHcYiDHatdw17QzHlmnDOYZUL6jp2vfuh+OhluvYBh1g4QHnI0FiqooZ2c9yQaoug5GNdfmKKny
XRHnFhWMVfpk8UaBEdGmHspUMMpUj01MCBUbdntO1DzdjZ3odgmuYOjU751rMwxJunQLsvW5xtd7
oQu9htmfbAriRU5dFzKsaKYLCe7QM4pY9/Q5lFd9/J6alRMU/YLV0MJAHUEFWwmYpq8ryt2y9PWN
5uTzrdpml6CQ02c1He29Zgx47+o8vGzVBMNjHD/goCDQ15mhBOFAe0pS29PS2dw2Qyf3jP/J+KzW
MwkUqoex/qJz6wsLL71PmnTNHTrdZ0D7yoIpeWZydRTpKjxOomumUgU1hbuzFB73DFtGAFXAuLIS
0PxDKxgChES/NmO3U0TfYnu3WwBwtQxwo2dM0DITDOlIAHl0G3fFh6kmw10W1fBs+RZv65JHE0wv
hoO6WDZd45IUkXHJH4zxmPUdSe3Y/LPM7DYK3HlO+Gb0TJssTrfKT/WYdKfEsB+KQvY7FxD5yZzr
h6pGlqKJG40IeLhoCLbDFbzVQIH3anPs+Mc289t+BlSrQi4AA2JwtojFj7vKDKA6M645yprCVeku
YHwS++2O3XZWky9GHC57whPxHoI63hmxApFTqV5KEKlBlPIjY1HXQVVu0kXKpy6Nv4RW2t5WJae+
sLND06TLRu1yfdOXzSsEHu1yKlUfz7q6bYf8o4AK7ek9priU/JptAuOt83NctohgQBb1NPXJrTW+
auFW6EoH0d04EIvG0BTeso5F3rMUgh3Acym+6MoINwoSSwBTYzIcTQ41Rk/95NuN67LltaRD6a1n
LSaQ/nxY9qq4MUnZqB2GtE7cS39S+vbICJFYdHPgRLRdOAvhYm8WWhWw34F0wzOeWDk6BXMmAlqD
91bVbCMnaq6HAY4YH7J6TKfJ3hCQAByHRgnoplM5L+pO9OLZrQDwOsR6pFbbkQBR3zqpvoWRiRoM
MqUAWIoLJes2iUMoVd1F+r4ooscZenhEvB9aii/x4GxKwLl+H1MQlvdp7WhnoqNJSXhAcepTfpaH
pTLKqwi4zpXRzMuRoTj7DvdxrD85RkU8qBiUA+LcSV0xoBSlRv1WV7F69f0XxUpPrl43pHdPPl0x
bUovXQIOrC6sTq4UX211yPYdSQJX9C/hbBkN0YHZ5E9yrlSid9tANFW0t2Vxq88y3nT69CVV+mva
czBX0BhvrNK60ge+S8cchy2IGyDy8AQ36qhpV7PVlBeDNm51p3iTFWnS0F6+0ukiMb1sN6Em6XHO
Cos0AwlTo572loiy0C46SL1ynE8aqCDQgkDSxrE40nzapkn9HhvORHvCep4ii9ybiY0BdByQqvSm
AFnUZO0HijkfoRTbCSoIZJ75LY5rZEqsLzTCGMSbfjzCL3401Sb1GVvMQW5F+xYRzNZpp02roXiR
DiGtIReCmG60R/hjHqgqM1rNxERR8v/DpJ4GDZh+d5Tm0V5/qZOFlUGNKADjl6XtMysyvWm2Hwun
OI/UvZpzR+87JsVAfYwj6F+kla3FC5GoyVznW8nS8LGjQlYcieNqXAoAzJMbaTkXhh1uSR8aQrW8
CsPyti30Yd+BU3Kr6zJXjG0e1bf6IKhswP6yJQlCsc37kl5hSvdwW1F+KoWRBahGaG7137JmfDJr
4zmxwILSTXgoJ7ph6XiU+ejHoU6lAW0MdN/IBLVCbJ3pWCqdEr5tz5Ud5DNnf3lH7obDpbPuqgdV
LNKvJomBOLOhg+TWQV8Miq4UcPSslM8hxmCvSPVvS94nqPGnN+qYPig7Isw4jDexGzVeLcL7PJ4O
mkyVXehyZy5gjoONcbaRUdl+xK5gL6nYTMNE05y7EnyHF2dKm1tZhp0vaHJmMz9y1sY6kAszqu+g
qHE6xU6obnEqPvSifqMpmhzSSwFqz3P79UqdKWubd5l2SBVAJJT2MzT1R4YDU1Ah7CjFxirWhTk6
+1I3n0t33qMu+GqPieJXPVh9Zbw3IEeoGvmBJTfePcznt8UO73KkvgVmYEsproWmYBWoUZjkbbvL
SemeWuNaKu3ODeONVD6GAkZb2LFhgYB4lbHxDpTF8KtRf3CAdHw/HuL4NRVyXzRN74OfGhiDMnUk
kM2eSUUm/oEKkwLdzCCbFMXJsuOnKV1OBeZTH3YXgcfFcm3H3NoiN36SdUTc+0KZtSKxzEJ7oW28
10al81JH7BwY/0YEUHOWz0Vkb8fBrjZ5K1+WwgQmKW+SSG50WqxwPD2zVwdCXpRT8WTfweqmJBnJ
BMiqiW6EQ20pKJHmRF7HJqQj113f8rC1i8LYaz3PaY1tPqzUW1GNJDXMXCLt+iHkgQlGZkN6FX11
o57ouMrdlStIDF9woMhaP67t8niNtmZSC4KzD1JqUXtgXLEUPrqe0O/I6FQpSvxoPZxCEu+UJTkZ
GKQ3kxtJIpTapzCPrYO80k2O2mhZbHQM2GX7a2YV1x04Vm7TUbERE77ChY5KoMz2Nmzbamuo7ftg
YX9N2OSZ/Ocb056cbRGXtyCKd/FiBnM8EslgXMQolSXWbGwV/Gy0cduR1DWd3IztYKl3Tp88wWDe
Y7ecPXXvFmJjhBXMrUGDEhvz+ZgiU7ylaTeVmXGyovOBFNsEimsWUO2SwaMQIXww2QKSgblhgRdI
EbuvNGW4fjyRau0zGdEyTi0nfrNnHZ4HHZ6hAhpQ0i/YI+s4A+4Cd3+V9toYGMx8VyurspFm1G7E
+JASkwOHLtnUAjpFIzXI+2heJ+K/zTg/sOVuoyW8U0r1Tq2tczfO75mSU2ZHzSFslQNduToAn/IE
t+xZZ5yB+JCrXxizF0z3lFYA6OK8ZeXFj1HPyiyd+a4KiTRP3o1Cfali9hKrGvnCHXnd8VjjVvaK
qv1mwqnxjNx6nrMvJvktZVd+QfP3oOQFSOmk+Rrp4k5N2MmTcTiTdPDVJmqrZuRB/uUUjNLONpF+
CnOK7alQ38zFlBAn2Dlrnm+9yaJtmeVAw+P4TPaOP5X6Q8HOsjNAFS9ZfFyXBmqR2cu68N4qSPmO
iKFd5NloNC7nrpsEvc5hF4XhWx4ON3o/OhBX/NZexH7UtTPezGBQ+pcqMqBcCuPsAh7K8uzFNlK0
9Wt6bPKwsB8sDTEQcRafAYNQeEnzbqSAoMvChb+IdgUEfqaDVuWPXXReYJf4gODeYPQ8D5H4KhJa
WM2ibtO+IZFvNQcygcCgLu6gzdwx79gnGm2crjLeirw/565z2Xfk1szJ8m6YdFTTjqDEWEsfKom3
K7PhKPZR5Poh8EZukveZqzwsQsotAyVoQD3LRO+PY6LqnqF0R5WPbZtKZ5/TNvVdlEdwINivMcRg
IeeDA3yS+SGd3Y0Gvi/u4ZiM894pnKcOi3sgwsxPbbaarqZMGLi9Url64lBmbR00IGcqfQoUnRaK
U6QX6Fs7SUtsmp1doUsFQE122ffa3WKZHE3JAxpAJhwhCpUEpA0jUxZZ2e/bIhEedvDZB8h6QpbE
5FTtgjjMnhMI5LCsQ9+Na2NHdbGrbEEGydxf019YTqjEg3JOJj8mMNQLASx6ZR89WByYpaHr3Dzr
DxReQd6xPqdUMtcz1DHQeB7DeXq17XhkO0jP80xMbBTB1gnTAAP8WrZ70N2A3K0cD7uPraBmBLyX
porEiYbwUspTQmXn98PU74rBvZItS5hPXyEm79Cr0R3pWJWElID4EVCpQazxquVLzKtBNwgd0sgv
y3rztm4e64FLFkNQX8kOXBQX2IyXUjfnE8K4V70ayCueDfAgLrAtTYmDZERpz9s+lT0Dymw0iWh1
+WbIzXKCsJSvnTtH58qqv2RjfBxm430tppnAtye1uIzimeu3HACe0H1xFnQAebod4bLNLkk3Oi1W
PsNwP83JHesTGn72kpDF4g3kShoK0Jx20nZKT982y++MEH9I1Y63lpInu5QwJkWxTlGjcbHpXUIX
4vVrojpbHLsOUl09JW3y1JbiEa9HiVbpJlmsMxfKi2ZJOybhKteREMGLOb/x+TJ/XabJKzra9sT6
cDg0NNktF/AhHyb3/FEh7yHW7o3YlJ5mjy0IYAsxoateu2nAAOGYDu0FjUIn8xlavLll8ZyiRDRJ
lvUMQiADA8KVX6OXTHMeFR0s1mFlJjmT1PcJREWfv9y+0UW4aaFZ+3NRvE6V/QW46cE2FcnqWLTH
oV68wepLemLJSzHZo6+wkXsEQ8/eSCDZalZ4darORfudvQ880vDGrku0pqQRPCIkK72yFCeitoUX
3lihexM59ZeumQ7IhBJfiZY7wgI4Tm5lRiUn8+rKQkt5zEyTfIVxCAg1T/0JiUEcpa+M8/vrHgVe
X7YjrT6UhAQnHiIFiGxItDxN9KjbhGifKLAexZhGu64dLmuW2YnLEc8Fd+NZDVRiWzaTqZDpatTP
M3OoE/q9ixUCqonwkUb/YRbJfd3MNtjjjkwO6m/PVohOqmBCruf10k/nLNdgPEGu85ZO+CgOJEIH
8yZO8uZgIYgIk7nYLZYhPeOmI/Ct4SHfKLJs/FGlA5S3DRRFVQ2GISHUEiNYkNEmWri4wB9C9emi
ZtjW0O8x+SISS2PCZhlUIzXdc/NHGsNLtKxsjc4RgpfyYFpjuDOd2PYrN0E61sNnA7CvDE+LAHOO
3vcmzXZOxxnWWWXvL6121ozU9Yi0Blirjx8FzOZhyGf6LNwox8jQEBxG+1prhT9bw3spqwewnlTp
RXMLxP44giA8pQUpX/MU7RKN3bIw4mAizeySxZoSbnI5tppD8NRafCQ4HwYCdwnT4giuDS6zo3y1
CaS6zCIVGV//rBSasl9MNSVcbSKYDwpWqxBrQijmxjSaN6XUC19RhVclwz0ygthDs/+VIJ+MIc5w
URoI/xYNTGzG5qg67A+qML18zpzAcpC9TGn1ABf8fimhZtjr1HxxLm2ay7bCDY5kYBVhMKlLiZId
s8mtCPCIxG4Ic86JpoMyBfjQNbkN6SFj+rqed9bM6GGcLG/EzR4Q+MepWPgd/HGbrm2v0gTXgars
ilQlHW0ZIO9nBec9Mn87HZ2rJWSrz+P+QSjQCKMF3miz/lu79oeSxWGlbMgAHDfYaY9DzU7GIfKS
RovhLyrsbe0boNylRGAPn+tmlDiXEaegJteJvaxf69ggUXHJbhvBo2pF6neIwOx3dnWSQx8QTaRt
uK2H/4u9M9txHMm27K/0DzBBmpE08lWiZsnnKeKF8Ck4j8b563vJK6vq3tu4aDTQT41+IeQRGZ5y
F2l27Jy99wp6smuvDZBF0MIgWfVzQP18qU6KSn+TT0TAErV3pu9MvFTFQXtp/XTDCZhM6qz/U7hd
tWXBeMeiIfZSMQ0DY8+5273Si+LaOfbX5KLUpgOfxc6xqmFEZXazHZyZh1SjEQqzpDsskelv20jr
jUfnm7T75VAoDptjmxXoI6aQ5Sc8NtXCLLcyiLD1t6FNB2+Satw0cWGtYjXEOx8p6orm2SPJtOHZ
GqeHIeNRzsv+Q9bGTcaJJA/Bm6i05FZLeTQnkqM2ZbcglwmRhy+KoOu6z94RXZP+s1S/5TXulPCE
3SxTMuIVSb0dS5MmQX5X4IZbka25Fx37VmnpdYkQbdVrXJQDnVRPeeF+IWRMaPl9laDQI+ME6bA9
8uY5IROBsM0bTlQyjzj0O9ObKjkXmND8fPOOsRJqJNJ5p6T0T5VnnvM1MJxwb9f5R226l6lRbNiE
w9Yie14qzi1xDeVxsR84sz1MenkEibYWjX5YQlbAinDsYgfHavMD5qkdewzMWL/JNnvIKYdJGXRR
jyDXj6f+ZBeankLnDfQl6VMxWUHXw+IZ3aH9dfbc8kebTWSTyEkHgs0tkpQ9aTQTGeGC+aierzGe
64JFkRbOuIrKtlwTEfxY8NCT2wcoaAxXreSiFHEyibNnNHY/jhPzIxYByq1qWy9sgEaS7lw7d4Ki
jP8UwHNinBfLn5j4P9b0LiYdLjFonyNw2CQlq55ZtMHgdtkOZzEpCZw4peK3bTNQNEvBvWRDrUJO
aPGhkz5qg5u3M5Nfy+xa5F9TUdYmD5NKT+zLJMhWJyq3Q9so+84u3WMS98UuInOXFn/+jsY6QjaU
fcBuKNcjH/m66yf0t3ULrGy5tplJtqiz7lsl9sRbokcwtZwzF9pSGZOhYHQlw9HC4PGc1bHu+vLO
Y7qwCibyGj/obF0yPX5PaWju3Wv8XAENg9xEF62gpqELJ549TrswY0Tn3tN1CwaU3RtZOva6nex4
4yK83YhlPvTd8DTZAWLieY3bKttmQ/aZNclTa+oX6vJ2SzuS26mhqquvNkufhslqIIxwgyyTFExN
yV34BYe3hbmrFMWFruy8TyBgNH7ypUboS4NDRLrjf+PjRLI963s4PAc5u/UjyMHsH9EU/7eFv//v
yYFsrD7/vRzoOUIV/P6fBEHXf/B3yI7zlynJAfQ8Dx+oaTk4tP4O2fH/chAE2ei6EAwRioH86++Q
HfsvenY46TxSnWxUxD5WrH+Kga2/bGQ7xNaQHeNeTY//J3ogIcV/EZnh1+QbYRzDpo3GDGnSf9YD
cbaVdp4Cnu3Jb43HoT0si3Vuq4JYcIBF7Bo1BIsMn2PvfyrZJ9ed8lV4g/PiLvQ/u/rRSOu9szS/
BLG33uzeYif+WBgYT0AkVpbhHa6GQ6Qd2EYKXz2R+5Ys9XNTz5zS5uJ9BEgGuSrIjeJeNPlT3pnl
+hokyHE/YYDivVO4Y/Jqm61pij/ZwizCb3vaIpQUzWdeJC91aQMusIh2dTrrMs4pM01Ei8NwyL3m
Q+bFB0Z1HuHUwP5rCrzxavwsW5iSfoUVgP8jZO743qWxuEL/RN6Ah/4hrR5E4a8TC60iR9YH2C8k
Ll5zQLuPSjMejER+8TV6ApBh95wO7DdZwtlNONeazsYAcrKt6SRXvUEkGyllB8LO2dcYaufO89i2
b43Xbc3c+G74tzTkLDYvVu/Cy9MbytU4kFAsc/QNK2io5ia1652DJhrggT44HQyDrPIWzhnXrK2I
pkxixb9Fv3xyRrwbEUKtic94LSaG7OHY3fdZ1wZxi4GP1YJjWae/hI2UN278wJrItHGz4clIP+xJ
K0YNkd6mIDH6KUfq6JV3ys5v4zrfJcr8dkr5ltulx39GyzHMH3EjxSZICStrbwaAlUYpH+fklrR6
UlHi7RDXR+0rAoKHb1ik802PRDnxx+a2VOeJH2TGPkXFvlymzga17dPjYIbzG3XGL8KnxA5v84Uc
F7FLhf+7i7G0OBF5auV8g21WbGTlQNsoom2s0KPlaNFWbS6SwPcWfyeQX1+GuUOykJJhyU0JHd1p
tkS63HkWIibXmp+Ul/Lr9rPAWMynYdIxCYbWZ0WWE8n5ISNq1V/wkY0gYKJHlneXDfmfF7iVUCbs
1F21BHlsTBL11mbj7mQrXgvtH6iraLAatcnT4pmnypfzPrSzfXgVtCQSEW/jiAtALMZlDeGAqSAR
8N+Xnz8Lr3+RXGnDUiJxUdlyqHVb7arEQhSG7wNi4xrrqQ02rvhm2B/Qa6iP1lxtFSyKfbX4xF9q
nEpHeVWA/LwSs7MVdm3sckQ7R/gbPU0yXv1cyqaCQTlPmF/mKT7N8yyvWjQmP3rGiYOyjom2aqjX
y44ngU5h6CF/969qwgXRfuwlC33Un2utFgHTxLznZrcCsF9nW17P6bM+TbdqgftplrxbxpbV0RhC
cjyvEj3AUhn1/L2Tk44SmoQYcvgugsnpbXQnl6Qekn0Naq3VpH9zr0tIImjFg7S26u1k6defd/pz
mZB25STI8qZ/vraVSgLHGiXlDzWCXxC5bNnvQ0YaWJk/2CSwMIklk5MZf3n0r6Kjny8zm4Nag8dw
nRa2IChQMSIA72PjfFpdAYXHvr7CVq6XMLpNe0KWOUHrFtG7l6rdRPbFkT2+Ov68+rlEFlqWqiZQ
dFnIEFREb1dxjGSnIk1SRQtxil32h4ar3pgNEXoou+jRXV8trhOQHgNrsp2fdIZ1oW6u9LEoGo8G
3N5FeXBhxug7ZJqyqTBNHn8uaSxI4pObZFiMQ2yRIflzma/f899fZqakz1uNA0tmA0TYiDX5+aFm
0Iwu8eggPMvA9q38NMWFyLTzGF8vP69+bu1J4nuVX0tGQ56ZcDwIjyMclGY3g0O15MVaunZD7n57
7Lr5Pc1CGyCL+Tt0RLIl+00fjaSaD5b7zJEbiKQ9vlWdxwFGe+cmTMUm6VNr1S3qLmKGR/9Hvjfp
3JY4s0ojqPCyk+fKMSo0J/C2Htxe7mFzjd8yAxhmBNpP9P7nHv65J6RRTAdtF481ghk0TQ4Jt9dX
AMLLTecg7O97DJJCtN66NM/u4vS71rXPmdQReLef61xm47HMQ/7AKie0S5be88FRZjvXdMtIcK6F
9zzSz9ToF4qSpzpmViuj8lQ6dXnKJk5umbV3kT6sQ5vbUOXnmGj4lZxIjMsIzDsYaXOB3giqFLF8
Z0a0Dq7tAPA0+UXR+t4AY6jXciiBSA0INqBqMPcCPFTfMc23b0jn2jlRL2nCzO2Zu8ykZDRPdlff
gc/2DnVnogKbWD9jSTQvMFLOragRLOcad1D1KkhyPjxPl942EQukt8VJDy4vCYt0X7zKMP7xVQax
fe9DDnerIb3HnvsnKvP0uHSPOdmmaMDCoCWkdwfcad61JvTDSkWIAmvLJmLbIaoKdiYqjho+6Cnx
SOItu+kUL/h2Y0aSTWyURCTzwWgkwr/wanocP3H1lj0aW0NPF9rKiPFEAB0z0Izzb/C7rquJnZGT
Krj0FDJcOaFRVi+SEUFQ2S5Bma7D4HShEsqi6c6q8AEgICEa1DLuSeSEu+cbv6MWcYMl5ixw3Fva
LtMhd7OvNsyf5RSCt2yQVdlWyx2IWIrNiHCRrJqT1QKHLSLriLBOT5y7wQmMJjl2CCMrqyOKXE0N
wZ3xsi3jCMeJ46wkbpTJ2lyarvG2di56cFROcjuWaj8uksZF5XyZRr4TrcQXSrZ6vCgaWNLwXqmQ
6PjRm2jmpz5P6YuAkj/VmE4AKmq2IPJy2BWleBkKSSOr9+mS+vRfouFhjNlXm+g6IYV02zTTvkJr
bdrA25C00SgQ7cos9LRPU3WrtKpOwn+DVwLIkebYhn5MkJoDZd9kbxITN4iKGhqLU9IEXmgZ7JeY
tAe997z40jq5YKBifYJqmS4dx37a8eWKJpPZudF6irDytyba2jJU8oQYgaZSOpDu1l6SrimehOEj
tOgOxVACP5XDhJxEe3sz77/qAaN1ctUHd87OTPPpVoQgntERstA7Kg3c0aeVA6fbYPClyy7jQDeA
1Oics5+GR69v1LM5JgyWJmQDTKgtBvDiD0kCciOjKjkZjXeVzUZ8dqjRhrCn7ArnrS+r/mwjmVhn
HgLQpgG9jYs2Ja8ndLZu79+GDaM6zF8G+3Y5rgeTRKFwZkwzta51mFHpr9sFn00cP5Ab/W2FEjJD
7AxYZdvPLKy+iUL8UqVDIHBIH9zgCEj9BQtAeql9TAq1ZwWUq1QiN6GxtneaX63PM1YCkAiQ1YE/
0TMkcFTH5tyjRtEre0lZ7avqgoSQuUuCMi5S5q+cLK7sR8gw7v0IQVRZ90yB+9wPBLKfc+LGNWds
m6zcEHmWMdFW0jaKkTC/2O18S0/lpYrb8cDbP2dZOHIL0GYSPIa2OCTX9nJVAmyMu304yBf3OlLG
Of6JiexUK6/YLpT1CCgGbzfYdnPX9UgpGMwmG74zBjCyZ0QEltDp8rPhx99KJyO9OmbFQxOfnU6i
GY3bjbIte116VrMBJR4affKY+dlWh/WxR229nTPnq8fR2yRv/Aqc26mjf9d740tbd8ArmvzV1kiY
iBZAwl1yCBnSXF9+LlEy/P3q58sw9fHvKnn+95+DNqYoFC30tyQlQ6EzPiIHjPhQ6D8zCiQCA5MR
wPqu7RgWiFzfU7olBzaMt3SA3+lPM/ik+igslNcuGsIf9W4aE2jsQN/Lrnd/3psXsKvmRdTVtMVd
3a/iQnsKorFmQV8iovKiPG92jETmjR9FhCIJ49PzsEt613Fx1n0SkCRfh0x/D7Oub1sh35APP5nZ
JC9wKXBAu+UtaYifmBHaPaHIA+rXRbMK2zdFYocraU1nhwcQKReieGZfPFhRdgZDYAexW5yoYzdA
hA5AdPNVySJNd0990Kj+wGm9Q6n0wODrdXLT28wFcFr796rGNl4pa8VzLX43ilPGzFZ410d+doMO
m9NWlorfYUFPWabJ9WaO+VUv6Ml+LrA6pmNt+n/YpQd4Vu54dtKnvHKbraNTGQA0cQOtBc2aLFnL
ZvgaG+CIaWce+T7c7c/IrgjDdrt7r8Fcl82/xq419p6gQdrWrbspNCmnhih2WX09iXkLNVAaHrAi
vFTuOoExx3nTv4sBz19SRDMazW3AkfUSu+lwKdKyO1s8yTaboFsUkOWX9yVv9U2mcvzsUf5QR2ES
VAYqmr4w30iU93YL+/cG2x64rCVknwB8muMzZwgeD/Gzrxl3zq0/IsLPv0dp/TKEB6JmAGZYzJPJ
mAVZ3iI42rWbItW3KnXbgFQ5NArYZIMB1/BKcggyGjr6YyOnY6XB7qRXc3oVosvIQ/7O5nOm1loL
SyNISI2U0jZ7VFG73Ari7tqkgi7Q5uZm1K5Gfg9OlqjI9dLGyQ28Z+YJrb1vgDxz636KalK7khMm
qQeZtyJh4ZkwN8gONXak3hvQDhYShViPcJj5NJYknERZtAd082Fjd9o0/B4bHZ79kQVWXAsJ18u2
ndlVpxaF46oC7xU4xbhhZunsG368U2Nauyx3moPVeAxmpRckST7uSrwM+DWJbV/g89WRS6mi571B
gsiJcc0Jeu0ay84pnMaN8GIDjKQZHrKQVZDqsy8XuYbggybKR4cwG97FFgtzQuF6zJwCqJRHfov5
qmtqJlQh0wOYBytz7sgEU/G8SpzeuKGpctcyT8BjUAPSvbjaPBza0Zx49OxDHfn6oHoHMorIuDeu
Q7tqtskMmUDpmvWM2GCZ1uXiHxoVfY+AF6LWvu9JKm+xXmciehwBwOZg4A4GvhOsp5LKViZ7LZHZ
IL9mKmyfKqMeVimiOZrDqDcmU9xLoX4vcLporiYmY59yS7jfeqYAnGs1cVRRN1E2P0RFfYg8aWGv
giySFXOEhdvZT54DAsU2FbSe+ZK3Bmt2Z+7n/K60hV67CLFXVSXEWpUcukf+ijkFsYFxXu8k7IWQ
wy0/vwxErfB5JfulxzFCIC+Te6JeViSjfPo2qmtzIUsTIe/GCxdWA+JLNzzruabxrBrn5M+yWhsO
+NZIJgf0Mm84mOd3/gFlW/kwYQx96eOcVT/5Lk1fnRtaY3xTeDzqsz5kABVXxdQ4Z4c8TdrbOBek
IpTBUC9d6ESgNfsqgC3XYnHdL/WigqgFj+Co31ZCVxsi12GuLEp41osQX4Q3eTH3LC6PtvC30L2e
TZe32rh/SF7vkMCGCN0jVris6di3USwcx9h4sYbsy+hH9yXPo+eK3shhotRCW+Th45N98SzqiQJ8
PHuGD7WKzSBoR8bnczOsG9GMJ5FZFRk+LZOkev6TgEpzKpG9mwTQrGhNjs/uvGVCaDC3dR3IhrWx
mTrtX3J09nt4c8ATdDGStP/KWRNDOsmTK+YfzJKScGeF2b266vPKiIqQnBc6T31/46VjHzg+Y2eF
ZKaxR33IPEhxuCsAsLd+f5q7t4V54h5QQLsCIoegdp6nfe/Ovx03sXGKEPI0zvGeeg+DXBRZQa+p
u1jAi3WJVNUdhH+0VGns+JHMc7Qo4AijRGuMfKNEDEXa/tjvpvG8RNohlI4L2oO/XzmNQ+jhwAg0
R1W4bhFurkluOZd58acEGBSgI6xMSJXYED+7USenBF5BZpYACvIN43br9HNRJat5HbN8kIEDcJSz
yZqIjwv5EPXJS8ugiWqNIAYccwJZo3D6/HnJ/GNMYthHeY3t9r3RuMW+Hp0Lf5HwDar5YwLx08Zb
JrT0k3LSBO3xcZnLvRtCcFS10vdN5rw4zeK8hYmBvQ25+66ZcufN9fszxS12uqG2drpFl+Fh+NgY
UAlveyvwBzndwjibb6vrxSnDN89KQmaX5SFmlIGE8JctQ+eghgTTfMUHDgOEUPGY+lkU6n1S4XIM
IdcxIsnUxupqeC5Lte0w3xC/4FtX4wqoyrYDCJKx+YyM+DezEsNpEN1w0q59vVmmP9A3h+Nd52La
9L2pQJfFAoANzQuIuNGYGkSA2jd6rksAeTmRL6uWp/XNGmyNgYIxUw0vJ+BsgCbD7t+VMZd3xL2O
j5EoD9i28zfT7SmLUQJoNG2BbUb7dqayKGMW0jEGCk5c16fS19oeKDyKqi/VuvWlLT6T2DXOCZsV
Nae8dxWiGqKvz8J9KL0OXKi4qc2qvSxUO7ulyd+73gV41kd/iiq8EeK1yjy0tZldrsOtLDPzKEoM
ei2WLdp4HOfSiq6CuncmuZ6yHJUzMjWGVW17iPP7rijqbZ+G2WaO+2tEDH78MPlV9+41iauDb9Ma
69Ev3zno18dxeHVRtLHRj9swNPatj90xyb88pnwBvUR0QaGZXiAEpRfQ0V8T9rkDZrhVqosmsJT3
5GedZByVFa+wYO+TrjKxn7nnxW3ODajnvoY5HA9lfms31V1CTVwmynmfK/vei76JgfYvltwXkfFS
GB2AqbK8zrSXzTLWD2WtTwbkViBQq6yAZlwlF4+4Bsbxt4ZVfkKHJmlOb+waR2rvG/N5QFooW4LX
p8S5m69J5RlWXvhKAUDJ7GQ5b2BSGMi5LM7+dWu0pyzofBQgKpyite+3h9TpN1VBZIGH+8GPnh3Q
RVsCH2DSeOBRs45GVVUHZPvJIJvDX3OGd7hUw85Ck9S2dNiqOnfZ79NDN/oMwePxemTGE1fGsC9t
6XtrUv+WZ6YKfSKjl8kRcttkJpPHRXEAXLrXBS3qukv9CmUgVI88ol3genRvx2rYC+S3aMZUe3Bm
7bzifKJdA5U0EYaDhcc+ahU/1kQ5XybEWUzvXXfjEN1wrH96m9dXP1+SM/MQzu3e1oidNJKRlRFO
t+Q71qx6aMS9wjlUdLbuqtFh9+dbVQIeZcy4areY5T5tlpeW1JacEcUhNTW8VJzNA9OBwX01FUez
slhr+hYksVh7nvgmTMJnme4dURX7IrtW6YV7k2W62qkUr3LxqzYR0vkEmx2duLtXYLE2taouoL2w
9fpTQaO+4OM2hI8YwA8gqxDYYQyB5dkfLl3qDW3L29T27jzaKgSdcUZcunrXigvJ8oTEmPZjIaEh
zwVqAUZnQZeOF+UT+CLwgp9gyXkPo+Rmci0klZpzjudTY9befsJRedCNyW3Rxw9FalUbexwf0Zyw
1YSg2WJSy6YwOUxSjxv09OXa8RjckmhCBJM2PMwqbOLKw9pXMjSfF82Pb4fTI3rOr8i6sfmxA54V
JD+Wpm0CcNRH/nBnbnEG0n1Ff7HLZuYpzKVJSDXgC0OE6xYAMiXu7WaKgnYKMhZ+rDGWQnFvKGSP
5bw2qXY3mRtPqPQb/KGUV7BS1YnJNzd80V5kNc63debBkxsTa23aMY+32z1bxWQc6Eq5Du8IH7uB
MeCuiyzrwpr64sBvWt2bHbu0FzYtm/6vvIu/ZE0XHXUhZwVWw+1V4q7t5cymhQImouRJ4uHFDOtf
htVa95xuNN3OpA5AQ1w8G8Nd5IpzMTmvbsEQw6jaEI0SdXiSv1sdIWDLhIrZ7mkucGC/qSh3OR48
ObJobnDIbZw0Rv7gcVqtLRizg7WbZoRvWZONtzjFNtz9/H50c19Y5cn0r8EYiwE8NfPU3c+lnSli
FpP6xHXNgIA0nP9MC08YAPwVHuTUeqs1W35O1N0qnrnPyCeWmza185Ot02GTdghve1s8Wouo7wAv
EjzQXNdShiNhrrHM5n2/y6d9N9jHtOh+G+ogU/3O+yS5QHz3JtmmWjG7semrCfvWr4ddiQb03Nr+
b28J7U0Jd/BcUWqux1Sjk5eRcfbhym26BXdGXIqnEhP0avEF+xM6gVENSMBmh+P2HD7VbnJvIgVq
LBDmzXjVPaExmEd5BP3M7Cju6CZnO931T6FjWDsSANdEfdrMj/zT1KnkRHLBrzgRT/CpjRfDBW3N
k1pwQh2ji5s3d3qgQaGtkF4V+WswBg0E+Ejr8UbCq/XodFGbtsVN7bV6T3Yahpl22MqhvVSZYWAO
hgdOqzNw+iQ7Wtyqs39Twj4cG+PdDzkwpe6yj63iHpb5vjKQvjQuE2O6UYjjrxUypleiEfvwOKdR
sefZ33dt2mxCsZwKafjrXKO4NbosfVM0YcO0HX73S4ytUNb9vsaUcJMP1imd15BExiNeX+R8RuFu
+hpDAWTZdJXb9vxW9vjrfEeW+0Ta3Y2TTcDPVPqRser7cxyYfkxipGki3hYNZl/HlVtQuNEdpn1i
sWY3f2w0sMLICM0XTTLkiuHMfdOU0+svZeT1l1vjgFDm1N+1hnQOXW8TXBT3zpMn1Vdape2XFQ8H
jZExcrR3n0lIeOCyN6MHStxJHhF59avGTCScaeR0JiPQoS2ooy2SiOMYQZGS9pmFqjtLyQSa4Vn1
6un6sdNN+NVY8kRA7XTh1IEneBDvLUYQlobUQCLpC2Se/kz3lpnaECOaquviayFDiDdeq75Yx7TK
7xIUnIeEqJPtFNfdk9ev7esCl6VD/+QgTaTzC1MkN9FP9oWFmoA8DwKjivLVap37BZXQV5tPd2bk
Yi9spXV2YsyHE3feytOEPc0ySndOor0DkiHvFjc2aSMYRsHzhuzZ6ATGIlXf89UhmXvhS6JatYYZ
c+zPTZt629G1n2tWR6wlyy2SBHq3llHs0VIagIbdV4CJGmEptvao5rH1GcUuVwldiL9OFvZZC0IY
aeWTPVbxYc2YTHn63TloEkzKNEnZuUgeaqdoXPfeH7qIwdTQt3WRUO1gC5VsizPmxSp+s/2Y2rok
qsxuBCWcwa4zHEB2AvxEqs3E4GukzUxnMAEsM4SbwYFolnfDNwtE52IS4hNs0bBRcWfcA6gRaWFu
6+u3zOqmRsk7fqSp/17ZxU15RZEwxT1HrbhTrt2u7QUtlmRsbkVOIFLxORT4DulbfNO2fjCtfg9N
IEJhD2w1bucXXf3WLsR3A+H8ymD8xHiEEzi+oaqbz5Hst8O7TYQi+yi/sHhcvjmV7+difHG94t7l
gGIp6lGVcC6dKY88PoRQD9mWZMaLGycHo5+usjRZrZoaK5WlzkuRP3iF/J6UvEhn+M3GtJkqL7zP
fEbKxLz+vor4K4dx0FTpR3vAdGrEbO/NaIVrdc8Q8LEjmHJFQP6mlGO1EvXyZ6BokOlba3i/+sjB
YBONu5z+SqnyN52cB8NZGY1/b/bdaXT0tiIjXSKNhDr+m/4bxQazJLM/1i4sl0Z50TGfgcq1XfO2
uBmDyZzFP/nqQpLihpYuVSv0S1SKu1zyJsz0k2HMcbY4nCbmpAM7pC6NbP9kYxLHbG7l27r9CtOo
uouuwlA1pFff9Aer8bm1uvBk9gsayUrfojBcAUs/tdrxtox7sbeCVCsm9q1QPhrtYiFdTdA6RgMF
qfkLaDBNxlRe+iFbHsYwfSuGxPseOOtnbOW3fDI07jAok26LyhrAxwNOHHuPYtvepZZ/WzfJfClz
KfdLFz2bSbPz3NoER44Hp/H6o+9G840ivotqmFD3ROL0UlaF0dFLf+PnJ4IbHE7tGNsGG8XtUssX
QoHjk2D/wRwTXlHTrDBKUepHkV47cH5pNYYhnenbJBaIx/s0XSdxia/e4QDvze0KOTe5YqON4Lgb
2Vosc8au+4HDquEbILzM/HGf1h1B7fUpbr3XvsX93PYaczaxG0tjn4r4bgn5kYVBwymch48xRO6o
Y51trXmkv5kiePTn9wjhTEC4dFFy+y5h1++z0H306Q0wyWP6aDMhJg+mDk/MFpYgdGjwM7lJb2zc
DP+4eDWzfG8anN0//kLnEbNIh/rDqbXB/fLP//rnryfohRtRoPZNiBLaq7GGS1qXYANsJMmT1boU
U7RQ+yL+A6uPOVuR4qZlwuvNPikfyITMeKRC7ElxhYHBdFkxOxTxIe3nnSHMHVDSd8+jD9Yh/KAW
IFBXhJLOIJQZ36XUi4JFMGlXZVKcRWmx7Mf6UdA4CQiQRk5jEk7RZQcaEiRL2FRP8QIuvd9YVXa0
8RWwU2Gvsq1P0n6BD7OArFC+bSCtHcBdEX4whCxbXfPhtTYTV/8eUInJiu7fkSZSBKRJxIEmMbEU
8bLC1PtVX4VRPR52JPjlWi/qvkpg7pKp0mJNwHxhNRzAoKu4+0ky1vVyhGJmKTedj12dkXu7Hc3+
zkvQ2M5GgLO7JcwlJ3jHK49Xofuo2wcnKR9HxBs7dCR7wZz1GOeYz+u0ZiAdSf9QGCEb7MgiO6We
z/xzzM+JM3mHqRmCH36nA2eYsymQaOzBmA0YEQZ5Yb2RYMSZ3PrlW+XXMvkXPEsLLnuk2yVfYs1i
BuagINtoyIqruW1uwvy2jMWLlSaf0snqC6jHalUmySOc6wmFPBryJse82NUpy4C+hPA59RIS06Gl
vS4aKkmHQWxcvEtvvtR1/eQMjGoTkhD3aHtWi5u+M0iBBs9Qi2GGuI2N/EH40RexLURWhNxrhYk4
FeXb0jAwyyqfuWTs56de5X/qqcQMGqNFikMfxyMhnJG5bIely065H9FfjMlh8unN08AiuLLC9VS4
fnZsOrx8wIPMQRW7tmAZCqmxLS3DtetMD+RkPqQieVZyfrM4Y679AuGxW+JPC1OZ37SEkYSP1bhc
0lF8k5K8HWWHBqUSJ+Y9dIhiUTynlXk0hfg1eORMJH3y0DY4+XXtV5ulYyqDTPM4EcCw2NhW2z7c
yOXJLJPuIVNypclCviurZpORLiJHmLUEH6erDmbq6kce+v91tP87VqVC/Prf62gfUfLF/+PxfyFW
Xv/Vv8S0cJqURUAuwYiA8v6VrCvsvyzGpbZPVQFQRvr/FtNa4i8GFywxQBAJ50fc8i8xrbxqaR3y
HS3iS5T0gFn+k6T5dyiq/i9f/8eQVPv6v/8PgY0Ko67loMyVCmwYEl3rmr33H7L1orhESzH3L5Mw
2ZMXueThLeDx65aLAA3LPdN9Pz9ogVFlWfsTkfCvS6Jzk8UlGfKXpGu9X+kQzyF+jgYotXYEnXOc
tAglOCin1RaWbBtfGHOiGDFDBOcUpVivGEZ7uWMQmWk4TfdH52ln/CpbO2GjIsSpl5o5bKHSeoM5
SXXO78UYI3uD86aiR8ZqWzX6IkKFd6rNAI5d0+ttDMqZR2L5qaSagpXcp0u9I5afgb8PUuuJ4Fav
+dUNnl/uFQlb5mrs4lEgD8tjjPHaNsf7ym3TqqNlbdQjiUOC3Y+taE4IKI+6sEW+FCt3x9AhMT4k
LQKw8ZO0DrZfeTsXw21xsIXBgMnxayN+n4ZrnNJQ5WK8yZwQ6OQqp4dk4mwxvDp5sFvH7fYCWhHC
+9SqBWJMk2AL3SS9szXn1o9uci1GMnnzrkwJ82IwVBxzrx4wCAphG18t7GtjZ7kDCR0i7ULxYjAl
68+V0+vl3FdeHx2F03qkfiL1ax76/8neeTS5rWRt+hfhC5hEApjdkKyiUamcVJKuNgi5C++RcL9+
HqjvdJfQBTKG61l0dEdFC8l0JzPPeY1r1cGdlQTAawCbIBMVGTq44GQQXONyH5pXkxNNnlE0HRF7
8zNb/540uGXeDPiGo+XhmF57yDM7Ch88/AGK92RyAeJ4lsZNtxudj4kEVWoGWYI6jFmML6NJbZ/U
RufEp6QL42xHeQiLSEQUk5cC0VDe5yF6PFDayHxt0HzlhadXsoC7BwC5hQaDeN/OGWMHhSszdyZ0
rlrrQ9cF0BFjVxPqvah6b4aDmdnw0Jow08FHAqWC7BbXxU2b81rfFH1WRjdBZEtknKoIcLGLv/Sm
ChJQQ203c4oqDwDsO7KbnbgP8JR2tq0W1fYmb4p6NglyRfcBCGsJ8Qe9kqB49uLcGB9dPx6t71qi
ReO+9rskP+pY0ulk/sBmPXEPgybDnczzgq1QvU86zndLBDHavO07ZPUL18mPQREmdrjFOyI37rx/
bBz+ZerQGbUTPRm+30gUtZLciW+zmjRuvOfBmT0HzHj2vczBlm05OCs8RXB71lAalFFCgXUieQny
Cu8EVBMzdA+0v3l4g3/bQCer2nTbhh11bxRRUKBVW0OOIVhE1Wu9+VJoLc4D+yq0+vou4BEN4Ad0
XG7cwkA3w7smCE3EILVadFF5n4RAy7dG1GqJv8/NqQ8j0pc8+vfuvzwztKI07vus5ZqYu2GGEBHw
IoA2Nu8OuMkUgLW7uQLhbEJCWSwPICBVedOQsRrQBub/JaK71k8z810IzwQqbSy1kqqiRXQB25kE
krWGqVQRfa3NPsqeDBx8uh9UJHHS1ts8LL45kATFUcsSCh2KRykwJFmJdq9bIIG26BtQOtW4c5e8
8X1cJ0pv2KTcgk92wVbeNVbf67sC2f7mGLSKq5Y3ommwyWOjBfkEAOKGB7RW7KrG5c6vCq8Z73P4
8yMok8gtt8CYhm88c1C0CiER/DAyaT0DErbTgyvCjhgLf8FEzUD1xkOYWyEqfFSVtH1bgLf/q5GV
j1gd1iIgodteg4rT6o3LvVgzUwp1EiYOZKBukJ/yZqj5CY4DfmKj21r51UdRq/1WG0ElIbnpnn2b
lEOb3SqrdoxHXfEqvjdJ0s8F76omBvlQU+uyJ2VStVCqT15au79wCyYXl1ggzV+CgGlCHrVGa1D5
ZocTeWk6w83Q9GiXQsCtjZ+jMhvvPukif7gHMtZ8BYEu86MbG6NziJsqN45UZQYDlFPBy4kVPui3
mT9yESKDVLrHKRcSaiHChebXYATphMwDXbwFQlA2e1LvYPULnThxq6MjQI6kHSjF1pOKox3ad964
LYDsd3P1th82Qdqi/cTzl7eL6xDryWaQsrwr4Zxi+SBL9J5cP6qbhwpklIJQWqN5DmtMygcyL772
DoIWyvEYuYwkUrTRAr6qO5RDgr7Gc8TvlKiPrZmKCgfONkPZRyErFA0RjOEmA6q5oWLyxelF96X0
LTJQkdnjxKDnLbfqqE+r7CadAp/buUz4jVaSV9VhkJzNN4EfI+LBHVlv4LkMyc/UB2z2UCJuFQDy
HiAbKiRx4qMrNfTsMtLHNsx+3ey+S4Bq8Fuq723XN+qnQwQQu8nJLQRUxtJP3id+EkcfE3qb7GNN
H2Ng3ko0+3qshOBhEhvPOKdGyXv09VEvH2y0dY1cK0H/cVtxuIyHCUKtESoi29SkwsTKCYzxqHdx
0dzDXoZgglAX77jeItuCNqGbVZA/zawASE0ycqNFhH2y8pUW7TsSMe37WpMjd2ZB0etrPWiO/k0Y
vhMcB6fgdUDSCd2zIa0gEFAra83bsdem8kbWueof7LrxUSds+omsw+SY+Q4wRZHeouuZ2ffKA7n0
EKUiU8BnEQo+1mk21YfYxZRmq2s6dYQ81JQOLMXNUPsqEr3at2ii94dx4nTZBqHRklh1nRbFn6bh
idwMHrRP+NuoP4yIg/q/wKh7Dsr/oz6RqJo8650EWjccZgXHn3Y+OsPenqhIQlxJQge9tbwBVR5y
wtx2QQAY4dUV9Z9L4OtL3+873X9EusmgYqRgcgDipoAltTXfLl/f+bQ26kY3d757Pvut/Bynbgox
RY5En6eIbE/6wSaH1qLI6/v0xJkaLlfW75uWVpmT7+8zCnKujzmALf6REP//L40LLw1bP/vS+N85
IRkzph9/sPZ+/6N/ZLxdCHz/ounBHOB//0PM06T+PwDPuXVLi6jNNf8/St0olv7PbNGBviWVcVjK
+IIuXg/nXhMz7+4/60qDbeJgHoK96J/rqRemrHrkt/ad+anw+o0tXoqUKwAa2Pp4d37x/vle+U8b
CzOHgVeS66A7vTeG2yD+YVVPwN8ABn4oxmdX7YNLXtQGI/ZmZzA1eb05RIxrRNQLtbfGauvgDo0i
1qGHsZ2TAneOyCUSuci0T/96Yf8Y/lfwq3hjV84deGvwFpuxLnVOXJP2cv1DDIttUPqFL69Ny0yj
fPW0iwvqfJGuqb2P0ETe3Q/qV8D4qRsr+Xl+UuYJfuu3z2P4qoVw7GQXtwFQA2cfzU9Gr92Yl+xQ
VwbGmVfCq4/3dVtzh+fjYz9nZsXWiM3t+d+99umF6yi1myaSJiPTKy/8hiSS+EwpXV34+p+ONf9e
qs5i3LsK1gA6WPOdJHfkEadBM8IhzHJGDDRcJ6qhqsQdiemPYyyRxml6GfjJBSeGlSmRc5dfjZqX
w0QlD9XsM00z4C4O3e1QTz8QICv2Vw2eXGwQy22AWqUSbGlXF0fqQ1Q1IYt/OP/1Bcn3P6O3IPfa
qZvzomTaVfgF3zi9PpCd87p9rY4+8NIYpO8EJMcEl7TNYrKyQLr3rvbUtO8s+Re6VUAlqP5c6OzK
HprzOq+Hs5FTb1qSX9PwNrIwZFPgQvTbaKL26e/Od3mtjUX49JSYrEaVFRGAkj4C5xkX59p9Dmup
fWk0kR3bRnXiQlRYW/uLBdLpFajrtK/2Tjd+sbAzxkrcdi98fGX1OYu1EbfKE2S2q70+TohHDOrB
Fpp61xRYCJ4frLWfvwiXruZ3NtWjat/ALkWnxP7qT8K5Of/xeVbfiGdLu1CRUZ6ebGRZirEqn3TK
83tSxc5Hg7KodbCcHjjc+ZZWurF0s4pcJBTQvUM9uFZ5u8W/rxW3BXLll2zGVxaVXIS4JG8NkkaR
2ttd6O+Vo4P9a0qcroIu2vYW7Cy4z8OFcVtrbP77q6BjdyJqrKqs93mE70ykxeq+ByN973Hdh5Hm
+DcKSsH+/NCthFe52JIIa0gDznq9nwbne88T+E6ZFIJMSGw3VmsBZhsq51ORCetC79YanBf7q951
Y8JVPGN/WnoVkmNPHCdongPZt/7BBDRaHtNO5GJj8FI0XiwUhkcucf9OKr9xN5hbeGM9zkIMr1uW
sXC83NfkodAhintCA/6PVSpPDMf7fr6Jtc4t9lM6ytqEHmoe4I2OnyBE+KZ2tCepS9DxRtSoG0T8
uuplki1agBvZovJ0ON/0ym6Ti3OyDVurd+1iPFiBV2FbiNyNcTAy4aaf0on84xfU5g3z8Xxjaxtu
cVWJAtjOrUkyKSDP7e8C4ar7yLZH+0LkW/n+fMl+PVW4VXat2XVwQ4oiNI79BEziA7/fpaZ/VQ/s
eQZfLUMSakWQNLo8OJau/4h6CyZplpSQAq77/mITA4oYItxyJbVobEFNeJwnM7aafwmyrF5zV0KE
vdhEtjOFlaia9KhTINhORmuAGizSzyF4+W1fdd9DvHXDC0P1WwnkrY0zz9KrsZpmGG1reOWRHlEf
QwcKMbfbtgCe+BTIqggFBVg1IOtkxX2vyIgOSR1/BTjpC6ryYCSLOypyKgPi3oRudt8b1C2AvYDm
SuQ+ZF7JMAbFlHwz+sGtL5wKa/t9cXxO5B6pEgPsTJC4k9QbBPYsv0SrRhuYXk3xobowQmstmX8O
EMoPOplbNRzJ4bfAiweAWBh23QhB4eK69bTY3gLPT3N0G/jpNs7CU4eYL5bN6YWvr3VgsZ+xs5vq
sqiHY25N49YQBXxVkOm7kpL+dU2IxZYu2lkMswyGI04eX+2sC0ggIt5WBNr/m8X7v++6YrGlkSjw
7NGCiE2JpgK16pm3tdeVF+LryhCJxYamrud6SIfipB1VZfYNzQfQ+tBt3dTZJgMXy6erJlosTinD
6+vCGrvxiK8EjExpN1WBVYgGyuG6BuYOvtrNvP1svHst3D2dJAoOUwRSmrtfAB6wuDnfxNpYLQKG
S+GwmPqYmcDW8h1zXX4Ppy59zgrHfz7fxMoJIRabuwpnmQzi9VGWLTx1DabBgFYHpl4X1qux1onF
pp5yfOKLSk1o9iAOXR2CEsTUL6rMXVCBgRtq3cIHHLPh75PE6ulbCsNbL9EkKK3pcxBrbXNA2KSK
vg7kdsvsPTJQRv1cQjAv4UMP2nR7fiRWDn6xiAwIi7ehV3rUX9B7wRu96Wqf6m2NQMKzWeaeBQaR
CnF1IaquNbcIFcIDfWS2kXnMPLwebjxAvMOhthMUR9BmqPQX3weteuGcW5kDaxE0EGEhh1u4aJQo
3x9ifLp528+CdrEEgi6iyPW/XjWK+Ov+sSvISiskUqz4WJmGhYYC/8ncxwwOJNrGoeOO1ouHbIMx
7s63t9azRTihnt95karTI5+eAy28HQyzPV2071htvX5hFc8//7+PbkssZiuDQJlDrWvvNAVs8q4c
seRItlIhB/beHYtwuHdI+CN8OuI2pn+ZOlcvgv35LhpvLxXAEX+OqTtqFcq3Dv4cdf8Jlr3zq0wF
On5p7oHRNAodeyPDvUmLXt7FQw3zEgXK+DMkJGMuQUTWUY8dJJd73YXQZWZTtJOtlVkXNs78M94Y
m/+a8szVPWDEzsnxvbp4EiDuNbz1ZAPdb4McVQPVwcmNZvSwRDSohe2EFBFMbwtAP7Kv50fp7YVA
6fTPQQpKvYTS5Trvpi5GNja0qgobEw/g/4Cw0IfrGpln6FXMB2adDIp886lyIbmLDVbUXWxB9XZN
qnexnneuutCfRV3k/x7DljV39FVbAjDX0E7498LoM+F/OL3Rxc6OnTyKCOUR0pDmxkChSMzAbtC4
KJ1FON8A5GjN+mHCQRCLhToK3E6/7YrYjy49PdeGenEsxWijOApXuDuItD6SNrWR6d5RklMpIHir
rPLfXzfci8PJnrzQKYFw3DmmgDXNIiu+w3KNvqFzChHrukYW55OTu6pBAbW+c2Tj/mh49kW3oWVk
f9UORfYLe/jtY9aaJQpfT2biKAw0FODzAmY0MstDoL/DIQv1uPOdWPv+Ij5NpVNqVmxPv+ISUsBW
gbhswEE4bn5zVQPmIgZJNCm4PMX9nQLu6t7rgR8IEy1oOxHOVaGce+CfY5Q5yo8CE1WJqEyGeNOn
ovlp+9g1U7aGAHzdSJmLOOEIK09Nyw3/tmB/qoc6ivLoe42LV3phpFZ2h7mIERLaGRp46KvCJIHC
wIYYp+6g61yoW3zi5PH8hKw1M//9VXhIe/IGqd3IE8zt1oU5oDeBV29CA42LDDg2DI/gwsSsHUDm
vOpetRUWSIhBx0je++A79PRTaRidqqAGaRqkOuWiznJTWX04Q6VRqIXrFiSu/0sO7ah/mjyl9/d+
mXft374IPJx86q7iFxdNYghER1zXae6tLAhkfGGO18ZmETd6sl2NTmnjBIpawZdohUKvc5vEwkb1
x1VDJaYLF4OVjWcuosdkkSLHV0re4UDS21vVuEZz340yuDTPaw0sIkfm4Tlli0p71BoFqaCss/AG
XwgI8deto0XkcBvVBjVeW6e6r4L4scPIInysRQZlcYOxi5j6CyO1MinGIoIgP5G5QVrXdzL3yVMY
6Eg9gv5BkRCptv7CrlgZLWMRQ3ozKFPPgyolnSCIWIY1SOqwiSAQnR8ud/65b9x2ljKv8AOD3IcP
+jSMlSv0z5DhhuKAuk3pZzcG7i/dwYccX3zLocnCGIw9P6l2WCPPilCNaKagvNGx4UWSWK+lCRkE
zaiovGNoRlhTpR6HuAWA7SsLWFWJLuEW5KPnG3ej7E3X5fIEWyq6M9JIh2CNz47XH5VDbgalJnCA
WCAE2MxyKfFRLsG110xNIPV5WWLxs4Ey1vnQbb22G5BebLQEW7Rx7J1iw7MqoJ5j+kNmnywkOeL3
skWyDnm5KKn7r5GHWM/J9KvKualGL8Smt/BbB7punwYRolOtPaIx3gc6xiqbbL4qnRDDARzXQJhL
sNeZoMl9DFJEfNUeKkZKedlNi0JX+9GwMijWZqNrJ2+Aov5X2vf5iC5J0zwWaEC4/daZn0s/1VCP
LV724Ojtn2HXVcO9hL1cUYwtWp/fbzWDhUPRUKomfVG54SM4h0ZA3twVMrLDQ9FlZoj/T20IbxP5
0jWGre8jPXyaWTL5e5PycYPcXdektkRmf6r98gfKBaHEmyWf1IiBtSR5VMKiiPUKhkgGCyvcKlEM
MXreaP3iO8FcamheGr7qfsgmjCyQVGPXhDaZxhgJkQ+JFqZoEZ1flGtba3HkeJko9UDZ8rGPKueD
Wdb6ixnAdh2Dcfp+von5eHxr2c9NvzoCPET0dG/q5KOWWfIx5Z/spJ6pFygU4hYjueynR2Xqwtt4
rT/z7n7V2DSCwpQR4pK5HwkYFEXooO02ja7xPfIMzbzwcFlrZnFMmENPntVOdNQPgvyjIWvQT1qK
uFmPHICY0h/nh27l7bgEs3dTiAKBDJwn0Saq/YhEl1RA0eOOdchuiEFxTJknIKOVMk3qmzIATljf
nG98rY+L46NSRlAYsR48eXhtFtH9ZAEax45Pdqrr7+NW6uGF0VwLvYuDBNZQjYHEND4BK4vNo5V2
Or4BHW/9Jr0QfI3f1803luFv4sCrleGBl09rrzDuUtln1ne/6xVqDiJzAcAYPgV6DTqajUscWipd
af1yI+FqN7wD8/FrPvWgWDd1iBoWQmiJqACdxN1UIjkUjhFYjoFY6XzlbRn1n8ywb8Tn1k1nx9Iw
SC2CJzG+JVHGDRg6lpdFibFJ8fMYviG9VVoAPfvWMD9ldTyh34TYVPZt1FnHwQ5yfVhS8KwHnNU2
SPoH8LNaQwQjeNHScUbEeDts5rFeqaYA0m7cIPl4lEqF2ReAcTxRUP23LQirtZb2csQxjYyZf8iy
qYksOG1g/AxEF3yNUuAImwpPLGVNA2Rp/ATz/m9OqxhnQ4HuGXoB/thUPWXCOsJWyMKPPQTNr+dI
+yF7IoS+G7NG4buCm7QRP9Wj1YmfsVYOAz421GplhiAoJbl02/nCtc1NXAUaTsygzLswAkwsE6Xh
vGeQ2tp6fcg/2BWhHcMFtDwwH8c+SyP8pvxYL4aOETWL/mMctLKCDm25ZentgBWjAXRsGnf0UYBD
F1FDiTmqMzu/6XGhbMJbcqJR+AS/NPDzUzaYQfyMwIPu3WUYonfOfQpDXFhb4OFYC25NG5oi/JCx
y+RLUfngV/ENiLvizg/1Sr2gsVtz7MBvxpk+MBv0ATcRShAmxRbJzQXZRHoTGBBHLISfP5nKqcF1
1yjodfImdpNpwgcTWa1hK8PUMfqb2he1or6Dy1XwS/QDCgg7iMdNeTfpk1OY25JqsLrtzSnXf/k5
2QNCd2g7j9RqAZGSVZAeieWkUkIgkFd5g/lZCt1IHgd0cBHK8jytI5lXWE7o6jdho7hh7czWyIxb
nzom8pJBjaI+RvYIvKrGvyF04vW20QspPRt2qD1gT4hBeYrWd0lu1bG+XBV19MU1zEvSCCfb3n4s
2xzV1qJFug6zsuZTnUbN4bo2Fg+5XkDbdJrOfuzwC3F/WkLI2RvDnjTENjE1LtV1p+uMiHx9GsE5
9rGzEOkT0UETt2iG4R2qAivzj1mGAPX57qwcsPocwF9FtmQos66sHPMREUufNKPj/MRoRbxIKpS3
E7e8WVhmSB7Ot7aWXdIXR2yeYFZXo5T+4LnwqpFgNLbcIHRshif7L98r4m5L/i4rdtCky2TbFujb
QkDKHtrUK78ooP7phcN+reOLU7jTErTmisp6HPPK+BpZOraOAP9vCoxbH8eiM09wfK88pPTFc02x
+1PC0fg5SI0BFTOroXNwFOXf58d15bjVF8dtCmQg0Sw/f2JjRh81crXaEaOBXm6VaerVBdjpWiuL
o9ZHMsiKU6keJYanalfXnfEdme8uvIlqE23R832Z1/d/n7Wmt3iwESM628+M7lGaQrgYE+bdMRxH
+2Vwse7ZgIqv9+dbevvqgF3Hn2vfySTquIM5fNYHKFN4oqdttZvf1dehFMzZBuT15ur8AeoA+paP
hROimwbnZWz2TEgoL4zV2zMCqvnPBshjKyvXVfeYD7JR+MdXqdqkbNqfw3zPum6YFiHCo+4u7WQy
Hv207IedQg6GRwjeNxci6to0LGJCPMuk5mjXPVY1th7wl2a7KGUm9qXK8tooLbY6uQYbgZZcfxSp
G3xqYgLQBvVs9WKpwLxQgJrXzFurdrHDncwsU2UkI26eMvqbc3tW1XC66l2ZV/4dpE/v82BY3r2y
KvPCuK0EU0w//px9qDtdpSdO/BhB4Rswa8OfGW4CqosoWGKlq9cBAjiIWR9hcJGg3cSxHauX0dHj
5h02hZFIcaTWfPsDM1y/XLdaFkGik/GAR1phPMKAiz4aOpm3rWdmZJ/Pf38lPPxOkLw6sGTkWyUP
zPHRB6r5FHRV4m2DUaFUkFWd9gB4gwzS+aZWFqa7iA/kUbQIdanssSKxisg4VmIW6ZDRdm/ON7Cy
MN1FfGhyv46mpBGPdmw7+LwHEVkDREdUfiPCWYLmfDNr/VhEiazTh7SZbP1Rxar5WIeh/EvpVybY
zCXhAc/KMgOYlz8VkBBRHUUgsB32EHtU/x5usxPau/PdMOZ1/cYecxeBQm9n2i2gIPQ/xsr3buo+
CdFfqOYX9S8Q5VnPwwg3JPycYfZSDzwAvhgimGpjoLXfHBkr+NbkZBvU3i/8prUpXMQW4rpejHEU
3ysy7WFyh94HefAhtpMO38pGkw58q6aGeRtFumseg4bK0viOx3GP1eOYZmX3UPVFCtUZh0Zuyhuh
EgXuiDpcIjPoqwkqzBd+7e/M+RsjuASeqcLw8ZyorE/QBytTfyTlkbXosU6dXVuPZdrXZovSA8Z8
MPRaaK1gD4IaaR24Yu1fJBDcElZ1VfF+QSRvGJ30VCZoB8Mu1sYoLz84aaaHSJz4iGGNe8B5zniy
3SDDzg7V1Km/1yVZ8WBjOFRcPpOyM5sdkvEVukwORokaCpHnJ2ZtXsxFbMThtrOHovrcYCeOozWm
K58tTdo/RgiLFw7GtTYW8deLZdm4sglQ6RhmFczSsGrrm6210/TiFoNhXrg1r+3fRUhFeDITtjlF
94M9Cp5M9hhgAKICvLPPD9ZKTF2ySwwo8BnKvv6zXlDyPXrBqGNDQwJXa9Kdyoc2fIdEM8WqC7iQ
tfYWgdVUml9U5Fvfdya6K/GNCSm3d7asEiB+28Cux/qrGSaAHi6shpXT2VkE2soPUiiXU40Gfhim
f0PzHXRjF094uD+4NrcmG4ss6M/m1p8iM36fNl6lXagNvL1KYBj+uRKthv0vpKOOUP0dE3UlHcyn
00sxICTla+PN+Tlca2b++6tzkcM/Dt1W+kfXQYMdtfTGxi65SlDoIr3jFIF4PN/QSlkOe7k/WzKm
kSqfW3qHTJ/VxcPwNo6NHUKXD1WIoFnlnVotfR+IYIbFoDs65jd16x2mrP0rQKV+GLMnFBgvvF/X
0K3WIgALFWqYi+neQW+Kn5YEXe9A87e1m1LHvCkbDkOR/U1wfipzN9rWhfQ2QzscUWjaGn63Rbpq
m43aFy9qv50fn7d3q20tIs9gxmAlTMs7QEl+aVJcwFHsv0TWMtameRFzwD3biPhG6TE1ImgFm6IS
6aTt2gaLh3ETwxf2ul07kUa6h8Gtxo961EbDbWwJL34qwfXhLC8y3/6i6zV0uJMTRk5VQ83nmvje
QO3DvPBYXLmd2tYiamFI59gZCKwDR8OEgTkMpthBr30snsewuy+c6aBq81YY6ffAKND/7ND0cttu
e9U0LJEDeWpbjl972XHS6/6nXmKLvKtsvRFXxUx7CRuAsobKNxbqmIaH0wGju+ldGPbRwZAzPVKh
lHRdPxahq1aVk8Adj4+JZ7XfNJNq0UagVHrhDHs7FNtL2ICHjVHmFzi3ZgYqKv22guDsIs3oAJxD
4QlLoRoWvTTT9sp5WcSpxLCUkZupcSx9tHFoqDTafeXPNrTnB2xlhyxRA0JDYn+arOzYhxninqxu
d7pVfS6wY/UrJEGuQgnZ5iLw2BpyxhaiEEdZSDFR4gxC+6bkEogxXYJkyJXjtQgnuM6hUNA4YLvx
a57Tzv1zkAzahWC+Eqx+Ew9fnRqdrFMJzQuqfxxOd/7s04CQlo8t/fnJWPv+IggE6AJhV6LVR3fM
c1R53BzBh87X/pHkWmVSrHx/Wd2PStUmdZXWR6WPvX8f+cqQz0M6ptqF82WtgcVVBUxHW2dOWx89
sl/xJqyTvEHCc7Kn3fkRWlmuy8I+NIYCdRa/Pjb4z2+hgmBgFurJ1k4o3p5vYq0PyxsIslRaG2Nj
2Jeh8REBxPTHFGjB7XVfX2zoKowDLJFCKlRBZ3+KvbL8SRjXn89/fY2CbsyderVC0alq/SbxFPre
kGPsSsaPVMAAagE4wmXB4MBIUaLACbbKwgAd487Y9ooSyfn218ZuscsRrRr02Gt92C62+uVSLkke
NTuImgtRZO375p/d080qGPEEc45VFABf1ZuMh6qBJuD5n78S3n8/pV+NXoK5WY0MSHfsFO4q4F7U
LfJc6UM5a58WlCDPN/M2OsX+PXmvm6kRoh0Uu8RvMoFFn19Nmfrp6gJhzca1XR+FUhvfLr3PGozK
iz617nP0uLl8XfUDlgVaNPiNtFeZc6TGhIrrJsJJJNl3iamnEUL+Ikf82Ws0rXxIO+lOLyPkPv1D
G1BIuXDNX5nIZe2psO0+bWzNO7o6Hh7HvO/0/Hl25LzEaJgP/P9+u9v64iLQZAll1T70j4Y/e6E1
RjibsGjbzlI1/lq4LWQWiJvz47nWm0XIKDWpjSnGDUe9ILNWxEa9sRNzd/7jb7/G7GXNqe060Cp9
4x+Be8VHbNPFBtKMsxnHprlrvRot5ED8SFPvkqzESoxdVp0AGrXlNMThqUrjwf0Buy3Pd/Cw4+Rx
7IteXHjWrg3aIlZIEEBGJUV4KuvacRH206pDnfbIOJ0ft7VuLGJFnrllY1lVeDJK1d3y+zFxSvEC
FEZ+XUnEXhaSYJK5qNrHwcnInKQ9plwI6n0Jr0HfX9MHsUzfkvepMkuX2SmruMiOWV5svcR5wVT6
OoIUxu1/RtQ8VXHgoSZKZgrdxV2G9haqwJilXDpO16ZhcacJJy0XBvVIXBlN8lVe25hPg10ibCi0
Sv98fpzeXkuIUv7ZCzSXWq0bu+Hou2l0wvxzeLZDWVy49a99fTFGgB0ylIsGDM2TOPg41cL+ZSLi
9vH8b397gMSy7GX3eerZWYmlqhla5s2UDP2Bslo+bEvU/L+fb+Ttk00sS18m/ru8gKPoNCFOmwc2
nospAoJu8b3SvAu347WOzH9/daxVCR5FVd5EpzySrjjYdi6wQjQQioYFkf11viNrjcxz9KoRj2yE
niY9O8LOEUKLCzF84H45K0h2dnyhkbUJX4QmrcX1K7Wz+pjifgSKBA2/9HOe25V2KTOx1o1FcKIF
kSiDbVcUPuZjkO/q73aIQYCVutaVvVgkP0wNnwhCUnwqkjRH2z6gjg5aJs6uuuwLb7GzMwUrHima
AMjBkPq70kb9/J3TQpfbnZ/rlWlYFnyGCmWIRsXJScOg8b7PPTKBnX2JArCyJdzFoZ2OTlxY8xTk
7vSMcugs8gbk2R+tBx3LvfNd+M1Y+O97CDirP9drnOCZkfdDf/SwhnceVW7HaX8bJOGYv0fGEEDT
Nk7AlH0IWF+N3GU6pu5H3+tg/aEjG/bBwdcwX38Pt7tNj9h72BIPU8xwNzovQ0e77SkOqGdDA4rx
TatKXZutPWUtN6EcRv0BgzGr/dwF0SAeSox2FP7bAgX5O/gP05Opa47xYkhKP1dd0cUyeezFlfTA
maUnJ0GhO1fQM8PCNG7Oj+fKvlmK6jhchvGmS5PTpKvgIz/bjQ4uIpbo8fV29+l8I2vrbv77qxiT
YShetU3UHYtQJR1Cul1lHZBCGi8x0FeyfcJdBJg8Hsuki9mJXl8Zvrd1IifTzJ1b4TfwEavf0Pql
TRgAW7sqn9Lu7w5KXvc4NZ6D95w/tAYq9zOsMtmkLrZvFwLGyuC6i6AE5ymnmNHFQKIbdws2O9wW
lOIP/ViqC/O3NrSLmITLAqL+7hifgrg/JCA2ecOjxnTdvC0CkmYrFWMAlJz0HPdlmQ0FduFhdd3x
tiz7OAJrV70r0ZIin48XvG2izXXjDIVfiUNYOG156RW9Mg/O4r4xGaZvZ6YUR3j4Zvo8tk2vfcFF
sYkfZ+9rPPuuGi9nbv/VOjcGu8HjJEhPJsSH9102eV8Ro8kuQZPWurHYRlabIvNchclpyDwb61fR
dX9rqY2KbJeCSr2uD4ud1JlmLEp0Tk+42WTtxnUrI93gBN5/vO77iz2BJFU9u5iUJ1w90LpKi8T+
aCKCeSHvvzZGi/1gFQ16AbLPMaTiv/a1NeQNpqVoVd3RMmby1/VisTMsv45jMcjiBM0Ucz5YfFnw
4NlueonSY85feuOcW6pSJQnjQ72kOSE6pPUxueNWT78gxOeF4R1kkrR6r1lFVfa7tEozxEiSqgkw
uIvtoHxwrMTXIUyJYfpQ23Vk3Er8KcXf9ZTY7U8vH/j2JnCRYPnVGmWbhieF0176yRNVXBt7I9KM
8LpLzVJZSBR93YlReEevFUa2te12dsCCnxtcNxVyMRWaGZP5CYvulLYBehGDV5rqNuzj6FItfyXE
LuW7zMkzjLgcS/zAw1bbqhix91Obgry4cMKvrFm5SK0MmqFGY8qaU4PPdXcKcRQXzS4dTRD5G51t
kl1CL611ZXFFA3iC3oMsgPBKM/6OB4j3PAp9vAAUWOvH/PdX4a9BQaVFDxyvOBHlH1M0lefkKD6F
hm2BtL1q5y1FFXEsongtbe9YZwKrY1cYtyhGZ1+u+/oi+tWhr/yqNLFIA1H6TSqEIrYDHsTXESfF
Uu7X86UGqahsTq7Ui0MZQYrAc8mLrlMUFEvpK8sCleZlvnsk+YOdbyX+D2dn1hyprmzhX0QEAgnB
K9TkKs9tu9v7hehpMwkkkISAX3+X91Mfbpcrol5OxOmIXRg0pTJXrq/8h0dEXJcVWNtegRXQA+tA
I0TNuphw9UELbBpVgxk3V31+tloJHswM0D/jYS3PPbjbZHLqq0/gZ3Ph98/M0LWJW95GhE28c8cK
1gw/RFOMbzO20F/onuG/P3+Fc49YLQKYioMNJEL4mfRKvlS4krwR31YPhJpLvpxnVjH7+Pc/1lkd
hWyqHczfQ/Cye2hGBg0WV5KMT5+/wrnfXy2CeoLbAJr+luMQoEsCV47ZHOfSL9SFMOncJ1qFAEVA
FdovgLHsmkrTWw6NZtmBbp4bQMFlNYEoe92LrIIBBN/1Qmw9HWlfdQ+oKfcFShwFYOjX/f7q6El8
5ECNsdNxEny+53nLH7ySA3hw1c+vTa9KODYCrtHB6tzvJrDZmqWyaYJep5vrfn8VFodaGuYPFT2a
hgRPFcz2e2Ty2ytNBwA0+995WiUwbFrAuwHrrfNhyV+VpZ/GbRFeKk5//NBfYqS125VPQIDwnG6f
3DR2w/3QgGEjd0M0Tx10mWxs+id/QFnC7cF47dEA+Pl3O/fY1RKHboVQlaBfOICfMCBTo9uSUgcZ
1XrORB0OL8IX7e7zh51ZLHS12NkSwhepBrmZGGRRUlY3/e+84uKxo6q8Lmhe22Eh0uiBBKrZkVdo
fdjxyvOrLNC1mV7rvJzCC9/tzL5Cg9V8MLPtZ1ouR+2JsNq0YeUle89jQIJ9/q3OPWC13v2gU77I
B/9YGtegFW/qoSeoxCjE5roHrBZ8Dq1C7fsmPALKgHsYFDgtHhOQSh6uesDa9CiEYhWa5do/ShgQ
qtQ3LXkdwH66JH/5WNp/WTFr16LEVIqbxg8eEz2hdTptHUWD6C6pxiIEzFmiXSTPcO0H7eXw0cxT
Psyg0Fw0gzwzmdd2RXGLfkAZQd6rQ+X9LuOKANzjSnofhsbjF6bZuYesgtyIVxWUvyQ6ClbIhxBM
1wAoD7AuDCyzfn4+Tuee8fHvfxzBrZk8FhstH+Jw5tGXsEU2MM5i3ZbyZnYlF1eWk/6f2jGB5Qnl
S3SE9rlFP0URARBe5fD3/fxFziyZtX6RcJ4H0njh4wJqh3woZ0iJjyrABfHCmjyjoKBrQeIwt3EF
lFlyhIenHfxMcLBjv0oaKVSvhrZeuu2sIjntuimuptvYS+DbhmJsIxq1wX2I2gs30XNjttodYOko
xsln9KgjVRbo+fNzbx+i2T7egYLcNFcu4dUe0YBpktToqD6iVfLDhyvqo2dob7u3qwZsLSxEh2fd
lJEAJHsJHU+Ja+WwCZJe/v789898pbWwELsOeGIEZwGpc72FbSi0La0I0VKhZ3GpIn5m1q3tiKxC
O7uFu/BxWZgRRznZ+husJ5ry8fOXOPf7qy2gbGzcR/2AyEZP9RcZm8SC/0LiK1MCwWr55y0uPq2E
+RuEHkJvOpnYeQvFQBFdd9CsVYRuslAZ9T5/LDzpw2S6honMtrSaX1j250Z5FeKryUUaHfvJI7yR
5UtA/RIc1cCL68wvIO24sBOfCZTWNkHOj+LeBSSB1UQXEQhEZpMtYALmmxwoHTSBg7QqPJn/uG7U
Vws8KP2wXJoExosD7Ejh3l825GbSKEttP3/Aua+2WtrauSI3TRcfPbS33ajWkn+1QRdfagTSKhc+
2scc/csRvdYUdppZD6bIyWPoC4xEgswljGc0YsrB3/tLM1/IOp1ZI2vToEF54xJKFz+O4FT4aS5b
5u39BGzFC3P4zOivpYUA18MBhs/gJY8SGJqa5oDGZj2cmt03+GUWQ7hNQCnRgLgo2IddmYT/r2/g
j6MZRRfAkUXZnGRbokWlgcDtfoQTySUr4nPfbbX248YbUSWU9albZGH2mi+AjSPyRPHv81l2bgJ8
PPiPFxiJDisAhOw3aBnVxnXBS1PX/NcCkO1NWcju0uo8M5vJag8II2SiCDrxjpCKwbtoAmp+T5KF
g07g8+DlupcJ/vdlcvgZsUUl1cnlBI5bG1HQARaViP9RGp5HJuHgWUJkeaHidm5wVlsAXPqHRSsJ
dxS58JNfq0WnMH+S13ms0bXSsG3nNvIkzY+S+9CDNtSLv5dmrurMCgqE51UfbS0nLLohAbfBNSeA
IsGvbhyt71w8+cAmOwHfLTg+XXkSr3WDBMi6YbKkPtUdFieAzOHJC6rh2+cvcmY41qJB2iJz6oN9
ecotDMFSYBMF8gBRPV86iM+slbVLRdxbpoSJ6HPVzopl/SQjOEYzqC6DBGXfdHRdd8kR49yzVgv/
Q9bd1iiTPLZy4l9yAQjWQUaMmJecUTD6QLrJW3vppnbuaatdIGhgfkaWkD33LixfCxdVB/RCmZsK
tlubsrXJdXd/f7ULNAnKuqjxsV9uQB35TdZhLkN45YCV+o2ODTWXxCdntpu1CQVcbEwTL86H5R4k
mGkTVIC9T7BSGzNO9UUXxOTvx+daQuh6+LLmcua/UHlP9u2i8m1tOknTyVHzO4HvRuqjleXdyCXc
ykmbC8m0c6+3ig3GkQACYWxzH2Gujy/xjG7Wd+l70XhawGi6lCH/LxPw/8ODcK3ME9pNyJYW9Ssw
rxrWL2b0WfLQeiyZH1jIbP4TqqquOtSJJ6INuq1JHKDU17BwUyGzK7a5LiKy7QdQpjMHzOy8SbAD
FPsoGRjsIVzfRCAqa4Lm4bQjrvN3JVMxwL7tROYt9UeCgnCS2BLtXwFAwe4oB0o+EHOoLB2qHP5w
N5WHP24jo9E3R1VXqPU5EO/mL7Rl4wf8THn2S5vIsQPqsMjH6rbnM6/qLYKpAC1TZVnJrQX3XdiN
Asre/v58O/r7GIVrxw2/cZOSyaDvO9l66FeDSMlVU+b3KqpeNGmm4EJ64O+LF7Dx/z31Jj42RTvq
5dDCZ35JKyLz8KGcRgjV9y1dKKUp3PtghnfhwPj7Phuu1YiwWpvg0FyLk4LL14vAcL2ZuWv+/fyz
nfv1j8/5R0Cihn6UOUzaTwyJXL1JOPz9sm6w4QXh8rmvtdrq0MzZwg6+qX7nGkWAGxOzRoGASxP9
c7KQW71AsMXHr9e9zGq/W6opAng1FyfdNe1PJaaFZ3Ov1Y/Pf/5MuiNMVgEPBWJ5bn0nT+UcaMRS
tkDPGVpgKTDQcPMjId/z5INlWCQwkS4W4XXfAUinYMbm4XSVwPY/nP2fI1Z0Uyhrb+hPTV9S8Mt1
xYsTK7zh0v3073nEcC1VjGKQzZch7u9zD8j6rRgR3r1UoZ2pTkuPaxPtEs8z4WPDu0aag/Aje8mU
8cx0XGu4TY07K+1CWAz1c5HceeDKo+4CB/xLZaMzL7eWcDdzNTd9hQ7jkMGBM5zz01QXzZiNiuWp
MwKHV8SbF9Bjq+vGay3MDAyATih58gOFvvRH4MYq2g5kjM1VOalwLc3E0QvHuZEVR2z4zG06eCyg
EgZG+3WNcOFalQksT9sFpelPfT5O8QOLFz49VEBKdBeO13ODvtojADsFMYWw4WQZnCnKNEBt6T7O
vTr4fmHhfizQvxysawmh15IlCVjYHFHA6Zc0nkabwUqmT24ABFyevTKZDgCHaNDng7DZ5klfiJQM
Nn9IZIsyLKz35aX9/NwMXG0izEYz8gy0OUIa7950K3/3k6eLtBFG/8gX/jMQs34sYUNy5edd3Zt0
gbxirvPgUBSyhsqUAs++kUhz7z7/uueGbxUdDR26YEGa1qfW6kG9Ie3cNSeSa1dmnz/g78mGkK9e
gPYwaISH/XQAyUyADp5TEr/BBThECpYPtoITEgJOU8H8NoEF7ucPPfNWawUjoc53vJ3NKQkWVGvk
GLldGKCt/Mrf/5gefxy8gMjnclT5dBBmHqD6bwbkz2tdlhe2nTMH71pa7LeVB2jJaE5gt8Pgtxui
fh8oRr/Ueph2PIQvxXUf6uMP+ONFxsYuYCBiEEDYIaHO+rqxUQdP8nKwV6V8w7X20tSIS2fsnCcA
QYKNRaC5kdq/KleGS/f//v0chtFQlCl36oscJSuX1O4nEG3xhQDo3DxaxSSTF5YWSZDxRJzoWApr
TZfFIxkvbSd/vxOFfLWdiNoHWQyUgd99Y9qnBfDz5CmAuEZmxGKNf29akXi3ONOn9gFlwZbeT7jO
uG+fD/6ZqHtN8mQ5qG2YyfnRhy/m8A5YnijhK7rUiX/wZgTB10X3a8VkzYJ8UUNITiA1hs+yXvxX
nwvzDNul4O3zVzkzUGspYCU6iDyWdjglKMarH/FS6PYW9qiJ23z+gDPfai0FlCy3MIlrp1MI+DVa
TNAgcyjrkJCMRk19IRr4L//+l6Nuje1ERg6mUdosp3wmjdQpa3vcG9J+DOvlXXelH7yWRjFzV8VR
338dleqogzIet+V+3zJfRadEd/B3y0ptyPSKTZAIOKzC7LWPUuTgBP3qOcQa4WGMrFbdDjWxwLCs
KaSTbNPxsfJBTYAdJ7sBw6UYr7M0C9f6t4n4qqyMr0+qERGyQCU8Wee7xY+iYjsKEowXaolnJsJa
CTd3ld/0o8DOX+RDmxZeE4BHDEP2X5/Pg3O/v7pAUu4p2Ks05MQGOX+bFtaWadlNl8hY524p0epK
B+sypWSFvz+IxfJvUSoipy0j9WyPIHEOLiUghjCwxOHme1MEsOnatR9GBG1GbdKBnnXVa67FnFCv
wS+mCvtT26MlF8KDJuk3rWmvbL0N14DsGKaHtvTH+URag41bFr39CTu6BFgoLxiua8kM16pO9Ow0
SzSNC0ZrGFXKhBu/dTkD/LpBXHJdqjZcK6nF0FXAmSuYYWk9Vgji88Ug/SNhG3XdaKyCtAhNhRxg
y/6UI2ebH6K6Z8s/g67sJfPic7N6FQYUcGMUMRgbp3yJC3PTytGp0zTkfnThDc5sn2uDuZLnvu6B
PTn1nCQvEZLCMjWLZ5/cEFYXzoCPP/Yvm+dafYnOvzyG7UP5o4PhYLVpXG/oQ9OHiu1rW0tgiCBH
vnSRP/dCq8hAAqpjkaKYT7DV+rDDA5hXpcaJ9hmZ5+YSdevcuKziA016RRfdyVsXFyXZ40zGyySU
NK9XTSy2Cs4jtNjlrBj9U5f0uEcPSRP9bANU/i8M+7khWU1c8B+ituXF+DBJW5J3IepKbCb8Qwwr
/Iq2XyzMfsyFBNKZYGqtyhSNmKq8CoK9x0EiRw07KF8bLxluW/5hvkPQpve8tKV4mMuYYt8po93n
X/HMXFgTSmM7NgOQINNpKTmBYTZMv9OmsuO+Gqm4VHo695DVwTMAOknjCJwuHnr+G7AsrM2igOgj
lG7NlRvNWreZG11y3J3oaYEbd5VZIESTjQZQ9Mp0BP14uz/uG46VaHVYCnYaFRHo6RPRXGde25J+
//lYfHyOv2wCa1UmdyyY+7LC+Pqj3Ia6tmEG1GSyDcCKSos8ME/LIINfnz/t3KCsdgEHGFyjK5+g
uaUJf0MVXMg0soo/53aK3XV3tLU6syWqMjDy72+JC4cvUd8MDPAabvmFRXruJVabAGjmpmkTT9+q
NhYi/Y+0oJRXfAcpwGw//1D/+Yb9/3EJ1jVtgrOqZ41G92pTUNH8nOEnRvVpZFolDwSqkNDbhibG
1eoYcGiQbkJVRJ5B937E5bgBTF4WBQjUnWQPEkLPerhFQwiCvYNA5XWp/61DfxzNZmkqODGlrbTe
8uykGRRaXXwJ4409vtsyPUUi7qx8VEVSTPM+sV4hbDY0+P9fG5hB9NE3xjRn/YUX//sOGPzXF/vn
hKceAyS8U8Bs5B/9yQAgURBCIaMDRFBtaa+ShmSwaJSLurAE/p6jCtbePhqiV1OGFtgm0Gk6X+xp
bxyH0eoEa812C30seluQrZuje0hmtHkQUx0klzTY/8lU/jbSqz0fGNDOnyY936HgZKtv2nyQp94X
H/01wxcvaBu66xk4Zfypp3WUBFWqK6n6PUdPHQcjIhg7Ot250gdU6QgCE1oeMqBqJl1tgNwFXHxM
W47rj82E5w9c3sJSmA3NI/dmV8OK68KE/fhz//Ia61L/aGkiP75bkcbIUjn3VmkylfkmXsK5em8p
JE1xCpZej78LvMNWLPdy9oEYuYG0YugK+LB0S9cdlBt1tTyHWGKkui04TFP0RsOEuyoPg4aO+Adc
ugNKNh1laCi8B4WD4uhKUUMspu5Ng9DFxguTMaDnnH7XsoJZEul1Q2lVWoB0FaCbkaisFoMWgfsS
ot1G4bVmX/UN3wSAEFeBSutlWWq9h50Msg979GLDpydVzNFpzys2Dt6GJoozVaeQ2bK53k7wu3Xk
ZgQOa3RZhTsSHTajb8lIUinropRZXslBbGHFUrmTSMIWsXLVx2w61GUBxEWmaRJ0TVYoaudhB6Oe
yf6gMVl6MMZymVegBduY5UNqcFW2PvYJYNR5VsD/iJIbYVjio4rqlbPaAmVs9RNBbxonx3Ig5Rim
rmWGuQyDEJsyNZ0Z4/3YMp2/Ux4FBc1cQlzwPiEPBm4bY3bMtwWQJNO8wcWrbA6wdYmhM4kWKQas
baDH2uoQdpgbbarRrzFDQ5X48wSSjjfVcX0o3CKKzI/DOvl3KrXzl104DbzZtdzVw1Z6yMSoTLdR
yNttiJk+AzxhK5aDYYrO0lrvGPLgE7xUCS6Cdy08bPz+zkyo6s7HiAlJAbmVgDqcgJPs5D/jBHbL
A0wEcFlIW+DJQK+hQWEfhV/H3TH0Jh6b1ElAwMhNgLqv9zRFIwTtGzygIySdCR/F/CTcYhS5gehl
jn/Ofo69JatGzxRvtOsFPNw9MaJ0LFH+Rj9CLqti/hq0JRqVNxIJJfUFjrlxcRMyjgTWQdcAjubp
tJQzAx/O1O57PoMwVaehjPjk4+vCSIJmzUTi8s4rgrksQKmJ+PwI+E+D8mzRwkMfVm4NvL1ugeGx
4gQvSpO/AZraViJjwjfVgZZ+XRD4P+Qzo6mZOhujZt71/FVEKMjeSm2sinboPIb7mPEr1DCyECHW
tHEmIUWTwRpB43ckgUN9vhnnHKVQoHkaZzKZNCry0kSEoOos4Cs37abQzgbjDQA7zQLSTgljzhSM
Ej/eNpLa4AeF4as4eFxVxT812HfJS97XH7wH2qCn4wF5GrgeeEnIOUmjWsbqIYq1bJ5pm7TjQ04w
ss8xUxP/jk3BQQBQIBuU/xxRB8uH3WJGeN/j/oHkRBSkluJAbdLQlDF7mvq58uc9zsiK1uADzUNX
7zXs1soOZ5GOlvim9m3C6SnJS6/+btt57uCOm8im7W/gvJ34mxEGK4ICvPfhYwZlAZKsxcJ0oX+2
Fetx8YnLvhp3okRH84KeazjPpmUL8aBKW4s2IGjYlFYxuIOBV1V3kwmUn2xDMiAjnLWEKz/aAMke
9ycLV3Mx7AT6d+onh0woaOwiHL0YmSoUL2E3NhporN/gjsNh2hC1WPZmx5AlK2UqPq5LSIPBPcqm
sM5AM3taIXkKdVuTeLHazQGiii5zPK/cDtsFgIZZ/QET9dJoabp5EzfYsvhWOxiBsbRyS7LcGSF9
ea+bAMZ0aZzkbnhpqKA5FBIa5p6PtJ3Q26Sq2GGT82tKqziNZniL3au6yCObtoBXBTXaMX06v3o6
H2FfnRfazns1FWHzxQwmAhxpxFIts8abbfdKAfSed1E4ObutLXbPIBs9WxUm4xOqjy9k1gK9Hx00
jyatDRax2gUWyqpfvHRNUeIPCDns34z6sJHpszZSU/hvYXzbj1kh+oCnxgRQd8PH3TEAD5Vlvd6o
oKS4ttReDXjescBnirOFxKBtmRm5xveIFSj7p13obN9ndTiJ5RFlHcWjbAYij49ZwGEJd2xyCved
tC2C3JiMwN3GP6Aa7QH7Vga0f2DQuAhwQ0VQdL/UhPr3PkFzCG4cfaRsPaS5j7rKM1ZoPixpV86R
YZvSQX/wFaRHwe8d0FzqpkaqegRbEb6I/jfNKpg5B3XrcQbYZEc7WE9zb3hKKmjaISWRFpNsrpjC
dF3mvvkpFIi4r0gNNDIHqAntVL8idFtB+yFjuFJ9r5FkK/sd9lcUliOhwu6A+0pANrBZbvlrP+Rs
3jEfaqbdYErZ0QzMA+4oTpVhqJLtpHG2HHDQEXrfcMmreO+Ffh7/s/CQtkC2wWbD+24CtCP4+8jJ
uO42SOHxMk+BBfb9EkOPA3SXwPeE/NRLrJE3LcZaww6yWtDIkiNHbBf4+AzI57bxCOHEiZkyau4a
tGyGX8eZRT7fAheFoQLsk/YNbg4jcQWQzxz4tFPkDeF8UhYx9FcMqpW/4SE941yO57a/C5VyFXhe
IBS8wfByzOetBHrK3Sxwy1Zig/RjY/Yfwh3ipz73cLKBq1Cwb1WkCnc7AjpMn2oYVyVfEOaGSqQh
ENZlg9eLQtzGsKsD6pNOYz+6PlWhbcqTJyXrDj7M94YvMNOp5ldjdKMha8GFpxk2xBm4g6QsMmVd
Z1WD6Rts4MI8fFjtOjRsb0n84S+E+V1zUaTeGCwcN1mk0G8W23ohHBL1rF+LYqpR6HKor36wzZih
xSvO0GC4j7DJE0Ce4abvimPeLcyRHc2jINr3qDSx4yKl9PgGpAzxtCgfr9Uh96TToLQjApEcXKy3
DnS3RiMgQP7dx3E3dyzcGtZ6lUpxRKBSvoH5wlDynbQoWicnj31UuDsjLCZr24il4mBdcdL9qoLc
mjecLKYSW/Lx6ye5kLb+4RW1yOu0Dtu2F7uuCYyt9kujWqzNIJSEJ7tq8UP+vDRDiE/hKiaafwsJ
fNVxptYjqQfVkAGzRyTgKG/a1jbBO8G0xnyngx7syZAeNqG7SeB03vIe5/2vqVo8+qTGOCeoKMDQ
jd2QfkySeBO1M9oGOj+MkxMY5hV9ET3z+t8zZ7Y+mDpok2jXGq+mrwnTtt+7KYEXVSCaubi1GJZu
F2Gf1u+9Yn3xOC4W2ZuUF/Uc9qCfRHSG6UJYyuEOrhKxPmG1/ev04LHHnMAwod8tlDX1j06T+Rb1
n9kdIjeQYiuNKoI7PUFHvSXMK7tThc4D1WdzHrbSbGY7a7trgYAl6inHKsKEsBhjdZ9Q3bnlYHKm
5y4N0atGQKTlsyeAJ8uBWHwGHoxCRIQrKtXvLSnq/ttgYSo0buOSzAKG2TTppMjCss3Jr2CcWhJt
kYNCf2/adzNqOZnv5rGIIL71QNjbRuh4knIzEZ0A1ToFXP5WDbahaF/XDfyzTkjFL6PKgsaDlm/b
0hFsuzt0CIi52HfJRIs7UZYMwYbCGTYuKVoI6qXfE6LLKTgMZBi9/oHaeI76DRiHEl4+tZq8+a2Z
wW/6nrgAqc2NBdyUu8wNsxfBqF7nNQhClky+K7HMsD3jdllQ1tUqoz4aq3Cc4n/D3yCG0NoeXRLT
5XZaPO6/LNQMcPhC4Bvo5xrKQuOea4JzucxY3MaJPnhlTvy3clp6i94ABBtia/vGhQS2sU1C5LaK
4RcdQaoIdeCyczPMY345H1QjmSG9OwnzxQ4FKcyB4tytcxCHZ+kvjwZ3M3gLxUbAi+c56SFwx389
gmw3IH4PiX+0Xt0HABWDTqLjA7Sa0t+NwNRgulb1PG1GKP6RF10Kv7OI1caS0Xzb4q3F13IJhvAf
MkljwpT2UhJYI0WB71ILLJ+bt3lrBsLTZKn66VXWXRv4R1Tuu7baGRp1YQgZJu4/wH+pcjQidfXM
wiKzdoSp4TaO0E+oMsPnmKEBU40GFMYNjdsQ/Sx17PwYdWG3QLeZMt0JEDud33Yj6JBJp8N519bU
87p0yUFuKW4s8h9dylvlWsjN6rAO9cbMc1UsmVM4fjfQyE+d2oscQVuQNnBlQjEA0ZrQxS3YCDOy
BCCU2uF9rhfQa7BbiwYliTAFm6ZBOm/G3dUdcipF9E8RooZwHwfgLjEwTH0RJyluv6jHfcM10rLy
BdtbgNjQHywfn9B8DIHqRkpOjXiosG4jXLJEIDy49uq54RE4NNxn9r1OxjHfeQOf7dsEBDI9lnWX
uKeIC3/axn2ByD8tKSUcuaRiUapH+BeBurBnOHHyf1REFt6gn6JUEM+ijs67GKxVC4/+L8lg1Rht
cqCURXOQ2rYEhFWCaKMCf6n2gh+9EVHx00MEHX1vOuxNfoawBP3f/YLmjArV1WksH4F+LdkBvXoi
ecWtGTMlrXPm+vtes56+IJJpkz3eHltQJimmMPbqopwY/HHqwnPHyCuI21gkFeuNUYmZw98a7WYI
7qumLM0uXGQfPDJbyiK+B4kFw3xSY6D08AwTJSKDtI8E+G9Zocc+aO9QedEJ2Mgk7qvMt6oj1UYl
1s7yblGGe/8qOKTPW+a5wd/QaAl0nw7oPF78vRvzUT612IksVrmKIEvbQDQ5hFGmBEwFdIbcDBW4
b1raIwVAiuUhHPRov/aMN/j4VmvmwswiGuNfEQU1FudKtAjKdrkX9N1RBqqytzHK0/Yu6paxvNVB
DEuF1GJKcP/QediTsZ5US1y6eGGI6prjlep/SZZMw52i04dWIoF7ztzDQGIy+W9hkwn6LxTi4ClB
Z4Fy3R3yMcP8E1MUaXOAa2OcXNGcd+h7AHe8F9ugj0HLy5CukvG8UT58fY4cW9hotkXjI4StVFhO
UP61USdLsEk5ifyDIku81Bk4xov6UaiZ613QLf14j9SDg3VZqGNE37gIITzKIn8gerodXFnPVYaz
o2jZQ+2HrutfHCoujGQzGv/65gHnfIEuf0TfMuq2lhDG/SN6STvP7ghc0ihLm3hEv4uXjnJekDkS
STmWSTqzMRY6m6LWzrh9wtYprPbGxWWYbL0FGJ9mYwNw5hBRD9BChcBsoF2lzvBOyNcAHy7Z/Csh
Jk+aV/TrewotLo3I0Tj8gE2pyOu7JCgnKtOixr3nBOdDGuRpVU4tOK/SzIoEmyVo0YIh/bqONhWq
ud4v2BfG2MhsAAzYdqzbcHmRAP5GSAIEDqs0Zdank8imQY7JPRhGXm4z1/bUnRywue7dG8jyBodV
pC69Akcn4PGIIu2+0p4Mn2fQLC2yAjpOihR5i8R/7wNQXd+ZP0cf906v6lzWmChEkaSYzdL1t73M
a/VcNj4zN6Ph0fAWcA+9UI8aEaN5J3UwClw7804vahNzbEHbjrR+K/ZVYBakpq2ngG5fLIhdS/rR
mk+RlVIMyt5MEoNrrMOdxp826AdeuvCIXj50boyaB7XIqiqywaGzQU5vJggT+2MBulaAK9tgatPs
zZzzXhyFRtd3/xjN3si/VHXc2tdh8Q2C59HyvH9nVk50TgdCCKcZw6ap7+OmhTZyE0N2XOw8v2fz
j7DrcZRmEviAAtfWWlm6mSiE49NGD9jzkMer/SlH5AlvyXHH0T6LfJcCmmX+HXPMuiBbBhhRwgwp
oNFHPJ1MsIA+LIrYIk6XJWjcjxL392jGbCQ+J5uQePGCC8aQg6d2w5KCdvl2HJ2QHS4DWDQGCfku
x7oNQAAv/O0cURfd5JwbgGzVMqDTIA2WmnftAdKasGSpg0e3evdLxbETYbUN7IcDJ1bMH02YSBdO
Kcwbg/YWBou1V/xjSSIBRinaphfLd1fn8PB6S2QE2N3Br1QRjlmC8wA7XcTbPjQ71LzCpNwPhR9D
PwpCeAFBzFi7IMVt3HuYeqYF2fcFG/VbVaBbVmdSCMHlJpl5R49z7Nx8T70oYCCxNHC1L2g4qlOr
qm78FmOdLPsJRj0gLkFUI4IF/x2BU2hTiHLQG9xY7PQlCdG09o487NhCx0xoPKD1y4nRbj0YFtK7
SMaRlLsg5gQF57wrEDTiUtDXfQZKfGy+hVMbmSUNnezlcwVjPfFb5+2s3+MpTJoX1F6DCt0BstY6
jf+Ps/NYshPI1vUTZQSQ2CmwXXmVUak0IWRJfOIhn/58+47OVRy1InrY0d2qqr0hc63f+ktpXhX4
cwQvnm+N/qwq0c1NrNeemWSn8tkwogrvatVsB5raLlPkuFV7swhu6vGwMydH3lHYhNVNx9zjX7dP
nTLtNaZm2XL6e956Tf4hrjhhOaU84WYq7e0wLuXcua8USIdmOgxbFI3fd09zIB8tjvXgzWHOlVVi
zCSr297yyrCgm0jYxe+u3mT+KWOU3JLBkzUCqaiLmk95nTu0C7RFYDvf6BUZljiiN6HM4nBGFcBi
XlWjxK3Npsw/tvS08fEd7Uq7y71csrD5Sl4Z8BX7gRPKu3bhf69OPRGy3il3500HMchcGc1YBHSx
jgDde1ReN9iFg34hnK8HreX+WfbD9XGLHnorK+obt7AnsKiupdhcH2iaDZq3eVxYDFKiIv3M0AvP
UgDAZ4fNK1YRW9yTvmDnzcFMns7v824uhAfTwb4VHY1nt3zp4VLp+bTmjCrBYQUV5Aq0jepprCpd
NUsQJzu0wptpymZ9LNn0hncvr3R9lxGLNNcHiabdkSnd3JETvPBEtNn3FXFja5LKmtusicPMB6c/
7m6Iyz1m/t1dP14dKfKkximq0rlmraKcb/br6NTLJuKZVO1MrBb3dVETTxJJ2j7izs1NlCDbv/I2
fmUv/UmvcxdezMRl+aUjm46m+0a1+34fla3PfiGqrfIeqZfLWrKEZbRjkNJ8NEj8PeKCP7gyA6ru
vd0ePPcwhoOZVjKxu6i9cfcSKD+erU7vP+1ejYTIGkURtzkbA5w1HYcs6601IT+uzrYEpsVr/CNY
5TpM58KwYSzk8zdz35xCX9qhYNa2zTbELS0j7XKSW+RgWJbVuLtZ4o9ba8oLxRK9bZ48Pu+uTYep
Jwf+YxkKtFt0a3Qa7du5uEYJAgXsepry6lslPfdZ9bL0ttM0+ValL1Fp/KG5YKEYJ/FUBJG9VM8F
j93g3ubLls3hhcff2QBYPd+LFiS79h4sZSKZNqTTxbs/DCa/8xCsriXVCXUURKbhs0UFNaVNLwbT
Jd2GrkxwruV+7ST74ji5c8CdGU3VkTJ3W/tfSs5IAXw3VZ0xA1B6s0TmJluNI6aTBb9ahSdnd7yg
vlv6sdX6YBVro5x4RUIIAAtUgnvrLs9Qlqv7fVxdZadUw08+rhRntabsy9CG+1jgSwn1oGLUZpks
09lfem+KA2UYKA6WAuL9TStHk7mxynK7/sn2zGMct4wf0RAPy9iJNfEXUfJvVHmek+WWic6ZU2Sz
AR5Ga0N4ertgO2/yU74M/ngfDOHsZre72AYxHpziimzc7N5kOafASMYoqgfW7DpQrGGds/MHbpf7
IME5ctgkCxGT7bHZbG6HZDClW1MeFlEDxJxQ7vvkXQixq+c6Iawr61cGxsrlXYbDG5blrspsp92T
xSHX2OIn2AvwzZAPxF3HmQKmw1LswcS/ZsPkOc8yyrJyp61e5eJaw1WSKuK4Td6H94QdLRnm3X6K
RuytRbMNVaLbVjc/4F9m/31yR+oSj6Xfd/7jBKvEeRdM6zpO8bj79jQee3/01z6tDLDABnQOqHH1
+7dee9F7PQYDd1DVe/wvOCTs8QHVCV9n7E9yrN7JQ5edPnFHGFbWwu0jf0u9zo6qZ3pEyQwCJCO/
+5cRNYWXqU0nKFO9a2d1rm+qUozm1eraaZQnFZbleCcWt2NnNTOGzHjd8ViH50USCtMdTGGvxUs0
dvP8jQy0oc5YkdtlzA/uIlo/uAkmNWb7DzQM3BdfrLlRq3Mzqlxq+36iV33InpsVMsjsPDmFY1Vf
B4uYnu7JEf60rPdOvjP8PE0R82v1SFmRHAHQN7qRgjRUUKXdBWwlI1e+Y4db3GRUJaMaB29bWeau
HqHisqchW4Nx/lUSukgHR5i7oDYHNlEq62cCz31ifPJS3+/Srbz8uXMcz0pJV1ZF+cZxaM93bAwg
ZwkNRaLTnJ6r56oXawB4ct86bEJ1l0hXz910WLXTEm2x9Y7rDQeu4c0K42bJt+yGkNhhagwmHOLO
+zeKdjqnvR2gfiIZK/Itc/+uXaFdVCr9UcgH8DaWhhT+UprttvBVaL6MbTMUbzlcARRD3vsmqs8t
d46lbtZp1I77TAp5oNHwhNSzjOLQeFnfou8XHhC6XnrT39B3wp94Pwd+0b2Yvt+KBpB8lPIcYmto
XBaF3C+e5NwXZRfbIb+nPCunqrklh3YHnx0o6NWJpWxPry+9oFPjw5+Xuf4ezF0xFzFQezG8ravk
bj10UekWC37lyK02dCITc6yzXH21jNnPi5xIaP7KU7hvxa+2IhNefCb/bl5h82pIlLDnQoOH3CrS
el1/bs0lEN5oprQYB2vPPoEhDzbTqfB2HkGT5HM5dvs5DDoVrK+ZtYajuKDh8DEQchfX27XEl7F5
1dFhnZp8EulYl22Vw9Rq7UKIBV2FTvsRt951W9XzYOieFI0iHHcMl7YO+MUG2a7HdcZHFz3Zuc3b
Yx2YmvKi/ojWgiRIG45v9smgYN7sXc3RApfVT1bi8pLKveErN2CGp8JMsFJJRG5hFSbOutEciGy4
Qo33q/A2MnJ0muMuL/u7DtXnliBqVKY7qW4XfXUkZjcTbuoISejcykqK+sF/IuySFfXZRFpMwRly
3/GzN91VZv0Eaurq5UnNwVpPR3daSH8+b7xtmp2cVLEASoXRrZBWd5Mbn0EvUU0/O0D4FLLPx5LU
Pnd+XhYAmuA+WBZT9mfp99HWPtOw4pOKYIMdruGPweKW21+VADyQD4oJ2o0qlnZMWeE5WJxRlMd6
ElazH1SDEQF8bG2VaFLLcojsiJEgW8GvBW3OWMQLOZES1iUolHAQKnGzQMVA3G/fMqg8fndGeSa0
lQcnqrhRESBdxokMk6QYmbmoMWiI1bUeCJ3ZpyDxi6Iw8uwFDWm1bwFX3SDTiCQcLpZs9Tp5gd72
Vc+TKaTpkxGmlMW68EFs2wREMQAHUC008jdcB75Ql4UdCX1+jsYh7yjQ3LSubtTad25/ZJVvtfmR
2xNZeCiljF08mRmvtYzDcViGCbbbb2swu8nfdLW+eAEILjoQ3nrzuJb2VH22dqhkupt5N+BzM6bq
UCadsiuxHvql7bv1q1p3JdsPZ1DGy9PB2zsaU3ObPY0j5vqfVvNe5B2wcRNLx0w4ZrzGLiw8tiD4
TXZgAkfmdZLUIpb5wR88vxNfc51BUb7pcc0JnKeO3J+DPq4BL5r9UlgExmTptGoul3RY8tb6LAcH
PixdF5iW6HHPr+pi6qPnlpfvhz1n/hiE55BmkNa5k8CM0A6H8brBzIDrS1aIoErIgh8G52cdQB9V
b64k3WV7rEBJ89vWmyIcpghrFDKqXYYhmvtsieCIO7lYzv7a23M09jeLs4InxYNXULRlKJy1Mqij
gMvr3oLId+TzENShG5xHAtavgiFhzdFNtDUoiD+Xci+rPAlqDPVZorDXb1NMnRfT6QkaCsLkMvoU
LzlJ5bOQvkIRTnuQynx0umPbouKpAH+qNbpjw9rrOgExITaNK7FsZXuwOHb3m4nrCaLX3W2fZ2zt
G25iSUhm+O61oRMRNajsyH5gtumLJrXN0owvFhuWLj6X1467W5XJHoKvkLAR99D4lvDSjmGKJZBp
EvMl5aOhzhE1jajggRfCRW3HBQZ/eXaWLg/C2CtbhEGxx/vpkPVVGyKHLmhFGFtPiLWFnGOBG2X5
EbiMdfJQBbbq6eJtaqVBC1BsnrmfCAo1hxEjTt+PB7g20+hkA/oNP1XZgMIizicltua2h4uoh/Oa
R/S8PSBe9bLlJWNtZhxIRlxPYvkkpaPD+YEnYyHuqHIAuvV5NR2U21mBKTnUQkTCbtmpfMDnx2UC
xrUwxtXjALjhdr792hSDRae8qfmiuhv0IG5Qp23mw86B5jdyCR/E2On8gdOgsYVMyqlopEq7CCKt
/YomAgPYXSZtyQXuowrEtAhiDwHifPKqpQrvQJ2C5dEQgif3r5AZV2GDIkKxtxOy442VfxTXwJ4w
WUCiqpcaWU7Y8dvpXcypb3zbjmKOeWd/K9Eu9TV5dKXZHPQfDPc3ZRmG4zendUv5fa4xbf/sh2Co
L/7mZlV9KyYxCDcusGrk7rGuhMuppKwiqtrYBl4qXiwmZ5Zh5LV5/TnwsZffwcOJ8cJbmY9fVbF4
1edh62efPDzGw6nkFRGFvF9BP/SpczKLed4r1t4Flea6GA+67Ur9oMxgiyqmZC4qv7g2AlhQR1l3
5V3XR9SBJHXvz9nZrSa93xGYSQDP0teCjbywcRl8VDyfrjgE82ptUVxWhXbFiUQJPt+15PfZkhaZ
ITYQAfwgD7RglvOvpdjy/hdpGjyYp8p1YKdRm2RNfUQlJZBb28zy5ZsoIHD3uNad9h97z6a3JKHl
xLHmdCuGsrm1CWlsb0y7qPCLTZ+S+zKuIWTvKQcPNc6hMo2Uz6zRxRoertkTC3K4kXn9rd78Sj5v
RW3sMxywG9Jc4IpthEIYA/1toW6NWV1FNLzzsc3kS3eJaxp/i7UKtvwJy07GjtcLWiFS2CBRBmmv
6aS4ItiLlR8gIoQMT41gRjsZ+naLL6YAUfoBvAw6SeXaIKopRnc2u7cVrFg0H/KyGJqbMKA0+UiN
ULjfQbdO0SdmCbexYVpt1A/sADq0D0ool+o+Df+hfm8CfCtEyWe0+qUEDeqnDn6Oui/B1iipCC+D
3XvBAF+ul9kTlqcTDnPd3pS1rCwnLvNFjXbs4lEb7/y9j5hI8AvkrKasgjUl3XOhsyDVBa9V6lbj
NKPzRrG3Xxh1yvZ+bJbNvNb1LOfTyNizTRc0huN+A1zlYwgpAz0VJomWzY++BLXs8+eN9BlnIig/
65flVHH42ly3+Tg9IH3ZiwO9nx6T6nXYIfI53+vprgocIxNrtye+Dt0M04I0YzG7+yNXcN9B6tFi
VH1fa7PqJ6YXwXO11qqrPpFzmflbMl6H2NtRVd1KJMS2RnYZz9qt21946dfla+0wVKdsY0HYHF0Z
AXxzCw5OA9Tt9GRDE3MExwyN33hoB/1cTW+TLJCOCM7sqYkrs1nbcRTFUAiI2AildCwRQKP2Bv0C
/IglcjP3MYD5p2+52Fgr2QlnS1e3S4Qh8Tz207WyvSuwG9Io7/lMihlVmU+R6CE5m95yfAZMsN/1
LaqMG73RFt1mKuGLHsGJYHOjDFd+mc37p+WqbkK81UuQuJjXJZ+jGCIDKHTiqOyShcYqrSklElFR
wiwD7czxZJM8uvKjhLc8togfrxdJOJBhk2qbeeXiZKCu21GVNKeRo4OKo13igYSfCB50gCann5fU
Zvb3Xa71o+ImG9lAFi/4vnYtl3lM0MywPIGM9tZPPCQjHxNBiS4DdeevunEOnCdrdOwh4MuFIZnV
4Y3/xzLe7tJnDI6FAS05skwBLsirCwmhnmgm30vrUIhNHZadlmvGzqBxxYOrAMlUMoIXtveRsBTD
Z9UA2QfHuZ/37d2mOhKplpp6akOSNqo74O/aJ503RvzRzV9BOUO1sSq4RXm2XA/S0fGVni5dRQiu
PlAnNpsLU9DWqVRXVb175056zvTqOJBNByHqqQ8ZfMkUeubSK3Y7rhFRUDbMcOma+y0i+OI1a7Kq
f5vYasfLPvHWT+QrdH12nq5XPRGFw3ztb80Di6qPtAkzqpwPUbXzInXXHWyOsyxoysMe9Hb7bkVw
pC+qV119jByR8/LsAFzMZ968IkzeQ0QA52gFlEqU0giFPIKRhpdAlVbP3WvVbdVf+mge3PdcKz88
UMUX1BdmVau4oPvP6yAOq66y8jMHZSN9WIWxCe6HohMQLc5SOjk8S9Wq79RLIjZJ+jaQ46FsPRpK
2t2ZLRVfqU2tkrqqKp7O0GRw4zFoH+xDTAivxwajQcH2e1RH+XyU5DXVj87Cx3oL4zb27144EnBI
3FSznz3Us+IhL4j+eXCa0XfeuyJr5bfrtGWeyioMplvKd3R5X89TLr/XOlgtLLrLYr0uQnfquhV7
7vs6t6v/fcvoc0MFQJCjf2zX0N+DOCv7EKLH8sdywzBM7rr/27F3zztKv42ip1kaVX0V9CyyA/lM
8LmEKagbFKxL1KwytrdQLTcgiF70SqNkUEakGVd7k4C17KZEXtDp4nU1exF9Ws0Qla97IEstDkYG
ZWCRvVEP669tJWnrI9pkNb9kDWkm56Jn72rTnmqEDmfxDHCw4Hcgb+x6TQgi501bdt3FKaTqfxRm
2DNQJr9wGg+BYFUhqVpNU3n+UXabGJ6QdlBKlfjuttowHyioiQPZhXC2h3opN4QQHcPVCBo5DJX1
mRif2X6ces85sH447x6ih+7N13QoleiynC4skM06HhySpv0SQG6BB2hwQmf9lyqgIy+Pu5q2hV/d
0rTmh68CH35y3+G3t7YR1rFghPTTFp3w9o1m3DXtimk+WZOeXkok8s6XQezb9Div/pO1YtW+EQ1M
TRsXnP6/rqvNejRy2O3UhyyKGor/nGX109UpoaS8jE7OU6ndzma6CEYPoVRE2AnOcNaOn31nwqiK
sxqpK8uQz8LsQiSaPbtwyHetd9hCXLE3epLe+NJSsbCfBbi2IRrX5CDKkImh/xhdSZyPYLVBtVNE
FE7eEZlty21KZj6S9mmQigSEZGfeM7TcMaXoDUlk37znHLKf9RzK74NqPHW/gESuwzlfJss8jPUM
SJsy7InRSQk8KtXrUOzFkKcl73QGCyL7cHsarA3o9WgtLNPebTkPgCTp5OVB80xD8xrMMQwP9oB0
MgUeiWQli7UYEqTpZv3RjZCkhOIH5RNK2ILBuD0FYVgPP1FZIu9qvJLtPVESTOYqusotH+Y791xz
qiti9X+GuxLW21SOyv/SAt40KO4JEXYjWNrKRi9c67a/gMfP3QcTcz3uKRA+8rSjVIC3T6OdCyv7
HEJwr9vziAp37u7QJ9qDPmoL0d14rArcbvowtVsnPy8WLU7DIZP7Wv0K1oItNFZFAaPCXAOOMiVV
bWdcOi0q6Bwlo0M7ynnKJzaZG9sJa19/cmsD+JbYaD3qexuXj/XIXxkZm5/hLdbT0hXjflsGXlOY
81oLLt4YN0KEHDmv2q53k2zqu7F+RB3rO7+FKxWaARSbBfLYUVdBqe4r5mEJO+g02VI+Zj4q+4F0
tDpqnyJatqYqcVDfqAfMCqI6TC66BX0IKwtJabyBPxHxD50TlCdPG89/sHhdLMh7pGTisxMB2d16
YpysbyGt7WPxkfvGy/aL4/Oeied9dhGoBXmtt3t/Rhk9vi14I8Lo8+JACmAKqKGj4JAtNH4JDDrj
azqHVTYTo5E15Qxmv0rdp8UupsxcUDL1xXiLSWiqfkVrZdXbsbcLPR2a3ZaZOWs04a6Gw2Kbk097
761TOrkWmbJp5M12xX9VSaM/sxnTwEsBwKD8m9D0iLBSV+xR85N2ImRVzbBtVh/jrBmCL0VQtOYl
cF0vdxIKttal/1Z0WQ0t54WlaAxmFiokH1ZwhpqsfUX7AuqdaZwTR7fN+6hC6X3sRZDpu5pu1u0X
q8Q0XqDgu7xLA1T/6q7pkU7+KEJutyBePD9fn2woPV4FH5nxkMX5nOetSIehzht+VEge88+dyVla
zNPZ1g4875bH33F1rHCLET0Z1XAquCXl5p6sfqwQ2eZk35rmJUNBwYwTZujvv9S2GLDsG4+CQHVn
qnJc33Cpuk2VWmGEWaDys8rvUh/TQtXfTcBW5fSjRftj5/FOITPF5NtedPK3Q8aNFaRRqT2p7kSg
wuXzSB/gtCdgkUOJTrKFSi1+CJDYJUr1NBQ/ZaFbDLb4EdwNESgA1SfkUbPV3sxLaft74o1tyFEr
m2pcxxNjZF9/1HpRtYeEGu2Nvusdg6wT9Qmqx6+yY8ntH8pBYhw9rYrc8DAekReBW0PP17t42+yt
egtLVavnwXYDSZzGxAbGwF6uy+rGrgK/7z+VknYbjBNsk/SehmgKFowAsm+mnIUoHDjSXE32xe+I
AQb7wcpW6eZ3kFi1Iw8WCmZ579a1GOdbTt7FIWB48wNgcWlt5hPAFVmWRyeqxXcr6r3iezioPrvb
PHsPv1YDAIeVLC6f6IeAh3QONhmKmEZcxfY3xptynEnEtj+L7avnaemlDZFJfphmc3d95Qff3vXt
FI7EkcTuSB7k7UbbnVOlxQSc5SUGK6fvgGzOzfxeRsNuFfx11kZxgLs08CPxJv3JOo9q9QzXOQKD
7hEXZBfc79rU9qttb0X/qSqRutgJhAM7NJsRTFiCvXVescqQY5lXaWnlwpHEupUrFXX9tj30+XUy
mNFKVQ0ciJjsj2b1hum+G/IOlFctzvbGOdGhd3NyaL63tbkaPLoZRdXVEUQR1A3itYnYW/IAiuGR
38Va4R04Pv2vm8uU0OORIGOrvLMciOQ1tdA2FWh7BtDTDsJv03OftBXpyb8qv9UcqkrvrgHEYePu
LktoyW1MGRRIhnEDTjk+D49Ewf2Iq6hAM8QjEE6nxXiFd+iDjS3YhbfxetZsjXvsfp7GvGDm8+ki
vspkQl5mwCzo3NOO9tadTmWNf6VM6mUfr6lruw+6uqajnVGAiDhkGflbfR2U5asICa65cXBfldYj
aYezDG7mvGnyyk9y1LqO+hLxmpn2aArMAwjILMgIKPUWUlabBJRNgcIUbtE50e1u+d7Vt7vXIfIb
BqdQreeCSlfWv3nenNBPEUy0fnbAkGaQowlD0vAvkNGyqk67jwbzu1WNjW4SIQDaP1udglfm6MF8
xSA3AE+eDYjr/ILCfKkPi+qa8RfdB9tQc9BsTv5quYPA7lOKCYYKeqEICMm3ytpsfmzVo2dSVrJt
PZvA80UdL/bGzBlz3ZLlB5EvyukSrkMeHKzaldwDYU7p4XqETaPRL3WGLVvpBwtmFh+3r91XK0M3
CMfC59lcCjhZWyW532l4+bXzrS3xnHXkDVDNhugubtomKEfqzYsC3rbNaGc4693JQJzB/IfmEQNX
r++8AUd/f6Wsig7lWdfifiqxf+y4TCLP/l6NSGePviD4/b0Cf0LtLbsaXc4L15ZU56mf2+49byCc
fzfS89z9hVSlLYJVcFUBM67yMgf4tTrE3MyIwqt3yJuhVpk4DIN0mjRoFyfI4lFBrtbPiJCAf35u
dr9W5YWFJrS47zUq4CaeGjC2MrZb29so7wz9WsCCQannPyeUedcir3o27XvR7LIzp2qKAHee+UQz
Yx3KaAqBljdNpc12j6c2mm/yHG2NwzDaG7/7JABbnJvZtQLr24QD1JJ3AMCtvIvWQRhyWh0P6HbI
CcQ/u11X61NGVJLzVlEbDbPteIMYvkY1alOIwSay0O5eIVelYzSGYwB50XE8zciButG64B2yW9KG
RUTS8BYarAOYsLvpVMy7Y1is9tBxvmW6akJDoBQ2kAOMGUKpcJkH6EoiLXMZHucCBxEW0Gsu73ZB
b+t3a7xzjvNFb2ROAEh3mKeq+kddA9gjUK0DFVVJUYtNfAywafWDNrauWa5yWyAOsbui6V+k141D
F3f4QlvwqtLQIdoF4eZBx4ahpaPlBnestL1jBFFvaC1uhUIz7ePNbG+hBbrMSzyDy+Soy35GRe8y
GPO+TdQt+6nCADTMaIGncv8YiN/ovhRNREtdTEwbVB4UPw59Gmd8NwzucG0SOBGv6AwRh5Gm0haQ
3K6cNwSNuBknkKidMApIYG+bxgQR9MylXoz90AUnTKzkSF/wuofZKarHllx+r8BneSqtchcRYiJf
TUQfk/s6Tnces5w3Y8QEbWcwqCZeb4DNJo9u6XHj/GK3QR1wLse6tbpEze20TT+6aR7a7VUNAcFB
By4hsbsIH50Wj8W88pl6D5Oq8QWkmlYyZ3wg5AYxC+a4MMuSFchhtxGwQ1EsiadQyGuqmtfGbA8z
ejdn/e2CjjTdvV7IWeJRmnQhxB4jDmPUP/pX7UyGBiwbnTsr2y13Tvd1yZdcPDGRy2EeMfUB5MvP
lRZ1tN7LoA767RZjp0eGgzuy7kUpdDBr4+0agXjT6xIirPi0SZoaFpZNXbX1DcXYw9YeaUgPRHFa
hmGWmCcHrzdN3HH0NZojLtQoRLkJWd+f0ELuvfuWGysM1zYRTGKumA8KG2IdhvE052Wonwmk3SR8
OvpYOMKrgxfYHnOudFSQe5gghbVs1WFdcR78Llf4I1TPZ1yM1kChLcCeVRYfAUr2YEoAcFr3a8Qw
mQeYlBA2VLEp1h3IId9E3d5S16ryJbW9FXqxFKFbicMkLUe0R0Sp4aD9pATnVG1wgNaFQmyxTbbZ
yLZsZtjjU4WOlZkgRtAu9gEhNQvk/gporW4ydMurunE4K7InsdsU9GHRLCESfw1RH46/5r6tWXBe
/nNAwP8dzeP82c/ubOSndXm2P1vREn51sM19s2Qn/qtoPufP0EQzZIPWUWeeZ4L5b2rMFgijAhsp
SjHO/4rm/Es2RXD90/5XNkXR6wytmbKeG9QDn7K26178q2Fe2bM67uiEnv7zR/WXQIrgj5QUoJRx
35UBVINi3dsfTEpB/cLaN3sf+ID2CUwMFUqU2KXl+l9d6Cv5jzi4v7Q1swX+/3+jPQmwZr6ie7ra
7PqLWGZZ415rJOkzbd/I9euy7uPkxbPqgb+TbMGThKhrKcORbi+JvEDEfRmhUE0Iq2+DY48lKJvi
uamFPNL/U6xzYtcj9cwUWkx++Z3Vaw/Nochh6OR7VPvka6b/+ZP8v6NaHO/6Tf6vbwy7WGtlgxDP
9MM4X1oPFcBFynXDLm627h9twX97sv/Ig2kXb/ChitHT78MITUhediFekeh49T++lb89eH9EhKhK
LQEvY/Wu8R597+fa+4QLexyItxVRmBCKKYJ/RF785Y/5M3vSKnssppORzwonxHipVOb99pR05+N/
9Y38GTypynxA46Lal92aszf8INVvfxjWFwVi/68ujb98639mTzYcbMQgbO4zRFc9xxt2m+cu35xP
dhW4//hK/vYz/niyCP70ut0v9Av7pLFTBh3QWl0rd6UubVncfzzAf/nm/4w3xOpFwJTCt9HOjbn0
5I68ky0Qne1Q2weEweV/FZvs+NfH4X+9KO4QeGaUs35BOE6q8Ojg+YLm8Ot/BMPKv31ef5xpFKbC
YaLGfHecqs9uSZ/tFvJnBd0BfWIjAM7TxUNWj0xoDy3rlvvPZxo1w/8zYDWL655gK1y7BO+lUV4m
kwCAR9cFDegnkHu9+MAtl3ldQrxYPr8Ws4Oe+og6QAQ/V6D7DUu8RYSLe+9gip/meCCuBYRuXjox
e4DTSyR/ZTtxig8BHTXeg3Zgs+Gq3RU2h01LWkuYthaTivqqt8wZdLIUMz3wMf+s1/fsHn62/ivq
9i/f/J8haXKwDBLobPhoEepoJPlOkGN+GzZv0yECON/oo42Op/n+n1/M/zsIzPkz+pHkbz+cByWf
LSzjH2vf7+nO6nNXhqv/CDuUY9Bsun+8PX87Zf44MuedGaaws+hZFVcIOEKRmTTaz/N/nGJ/+fD8
Pw7MEi5D4f2JnicIqC0WoWU/OaMLN7F3znpUY9T+/M8f21/+kj9zWvHxoOKN9upj7exiSjGDLNtv
ohUs81/+gOuQ8D/Undly3FiWZX+lLN8RheECFyirSrN2OHymc5ZIvcAoksI8z/j6Xk5FdYqeSbEq
3jotHjLCScIx3eGcvdf+5c2sGpAYVTz7N8YILGVRqYHARMYu99vvT+ADgioy9PcH8BPVISJ7MO+d
qDClvQZiyXS8YO8eGaw5O9mFGwczIk3CJBkhEl+zHuY1WY+oHnzKLQqWYGXz177NedQyxsN4LCYR
PI7MbWzD5YzL4T6xSiG/zDornR1es9KOr/UAYArYUDAizgqTQCsPnVlKrbz5/Tf56Mae/vsv133K
Wecj25Y3aROSvSUZCjB29P1nIZ4fPKLm2YCILFWiPXWs+9qHj0vzok3KYke1sE/0paQvWNC7oIb1
yRv3wettnq3rOrvRx1TrrJs6tNlrhDmCW4oa9iUl3uwCxrDSsB0qxV9bE52DMiesffHYS/NGiDbW
VjbyUwo9xEp9BuH76PacveGaEqjFyYF0E5IzjIjOVmmTojVu7v7S7T+HY9JaSFHbDOZNnUTixSiI
cnG1AL3g4vd//1/DN/ECvn+8QH2outlU6UNOGZ+wbVRNY40sFtvEjXCysdC2Qs2KWYBKaif7ljlP
YC4Z8IAF17//Ch+9+eI0V//yiCPrNc0T9OepJeHkeXbMeo3WV6QQLG3lmwr54QfqWyqHCYCAPWjo
wFygCQ3N5e+/wAf38Jw9iTVC1lTqanSoYW4VD6aCiHMjO6fTP0H7fbDqEGcvWRM3IARxon6fnISK
FZwbo5m+JwWmlavGpBb9yeP+4aU8e72aoJZVUJdIaqGGPFHDGBe21t21JAV0ot51lXINTTxYWlV/
U/vK7e8v4EendzaNKoY29fgNQE2Q1iN6158w+F+y2BnsbZkbzbz6/XE+GDzE2cum463NEsUQ3wmT
UZPjIHUeC5ent/XjpY9Zp2oXeGoaO15mENbnv/iAnIeIJ1VPH8OHa7jQMArke+sk8f0yaapRP/6l
MzuPETcHP8CgW5TPaPwj6yslHRHvFFTH4LttkGl47dSQ8vEulYmqRp8Mxh/ct/P0cDWjFitMc3h2
1NkpLqYZJ90rVJdoSa1ZBI37+5P7YIoxzsaYwBochKvq9JwMBOB5sH+E89pBCVIdirlxX+zxMLCb
/+R1/uhwZ8PJQMeGcv5kPQcmGpY1Rc4AZo6aiUBeUodM5CHN0Ug9/7WTOw0qvwxejaKhdRzn9pk6
r1rdRf2MdWxJ8yui7Auqi7gREtkdxJyfjNgfvATnAeNURDOgzHX90khDKCEODNo4qdsPUJRjrywg
wUyEQWRJ8qT7GiSGT+7iR8c9G1pOJhTNjCbnOTd8cGvrPCdP7uZEdbJHVK9Ymxy3Dzj7U27BOBr+
Xzzfs8HFp8UVznMNVYeAC6dZ1WAPqrUdAcQyvR6NCuiWNEHn+DKq/LdPRuyPzvZsqBnxgMw5cpOX
ssFTrSxnvEvyKJRIw1M/GHYn1TUXvMnQEdGh+4zf/8EbeR5GDjoTQgXmk+c4zcaRjiSdmgQodTP3
ACnVBHPF7x/bjw50tpyfhIHtTQUbTgpSEXuwbYVY1dHIhJFjDvkM6/xBCfE8lxxT0qzEc5S+zFaj
JwP9qFy2FXL2sWK5TL8I8vuh8qMkvUAxKXRMHskk6Nf//iw/GAreqMa/vJxp2/vYuNT6Fb+c5dxC
eeuQduKxNtV7ywEeCkYhc2L7k4v6wULiPMVcNjb4E3uMXuIxaHME0KMariAzwJf4/fl8dNfOBhtc
NSh+mE+fZTTVwcp00DwvGjNs9VXS2kr0yXl8dNmM92Mabd4UWkSlPU82mzFtwbbLLLYBq0/rIcn0
pFhHsiUW+JPDfXTZ9PeHY4cVEIGSJ69zBNzuAqSfBpI0lylmzE8O8dGFOxtEnLhWcj0O0lcroDv6
NRkU5A2JE3YAbMqq9b3f358PRo23avYvzxs6GhqiZZy+ZI6R2wDkfBsloqvSQYyHJX7V9BuKbxW1
UC2IHV39paOeB5zTDc/Amcv+Je7rCa6BlTOrO/see1qsrKKRubyi0dW0gbJSc9AjD78/7gf37Z8C
zweUcj50kVc2ysNwDW+qaEgkKLPPhv6PlrPnief9SF9XNJX/bDvAj9N14fsIP2aNdkNyYi6KxrwI
sP7KhE0dns6vFfSLlnZebarmEtmMj6/zr53s6V355dYGE6I5P2qSl9NKMLsSapIhF/Njuq5Xf+0I
p2f3lyOgLVTouMn2RZaQstbhoOoDOzIjhW/yyWugf3TLzgaQMK0QugxAcrHrJ6oyL7oAxIN60YZT
kDyMma7DKI5OzczxOCPOl+RRtjJGeNOhOvLqyuq6aTVVZdzWZMyeVhtYYdj/huhv1dL4gh4xE/CJ
BfSdYElRsquQcVtto3k1eg38AHPJUmV0EQBoYIgVusAwh5yE+itCL0bMn/Wkf38e/yN4La5+Ir+b
v/8n//6MqKeOcEmc/evfL6LnumiKH+1/nn7t//3Y+1/6+12R8c/5j7z7Df7wnwdePrVP7/7Fy1vc
odfdaz3dvDZd2r79db7i6Sf/px/+2+vbX7mbytf/+ttzQR/89NeCqMj/9udH25f/+hsPxr//+tf/
/Oj4lPFb/2d+rb8/RfHT+a+8PjUtv6v+YUhHUtdkr08u86lDObyePhHiDylBRUjDwFzK/M8nOQ71
kI+0P1RL6qC7HVt1THnKtMa4f/rIsP+wDWFqKtooXdctWlv//dXe3Zt/3Kt/o0VwVURQAvjt07Lq
H9R2ydOl4poTTMCmZgN3O1t2TV09Sr3pM89Oyn4Jx3ZlGNOVqDJ9wY7IXtW4Vhdab0FzVglAg8e9
N8z4sqyrcjsNgbVUJpJK8BZmeJoSCOlltZvbg1H4vQvt6aaqst7DqLFpTStcAiHuvE5xaxxXV+RP
RTs/xcg9WOYOCdr4yUunvX/pTien21yoE9lJc/DRn6255jxFgUJ51rMV+Sir6RhKfaE68tja1hMO
11vHjr/4Rca+oZbPZIgfjLF0LaN7dGbn9ZeH4s8r/+5Kczd/vdIGt8zhGcCIRkHdwUD7frSJsXwQ
YZDknlLFD4VsHhu7uI5keYD0B1JNbDC3gguJoCqPtOdB77lF3IN7s34ECZpdAHXfoXoigW6sBUgg
/J56bWPTQ3EVWc0CqxmGhcxVI/tFC+2vWHFjr7PwGguIE3PiFSrED6uOxTIy22tltiHuRbj9rPTr
70/1/dpTGqau8kBzrirnSkPhVPr6ZVxFrmGooMxVT+tNf68PgVgL9Qvi88bLohZLTuIbe7QJvz/q
P13f01EdkzdJGKalncemx1MaQyHNVa/R7Os4xHUWW9lqmqv6kwnp/Vrj7fR4ay0L5zuafyyn709P
Fik5nGYLj6vvNwjgKw9R6rjrNXuh4u/ez/b4v1vevB3S5F1XOZqFx+CfCmYZFH5U9Zi1aHXtEXSo
btbKayeLwBU75rAemWU+uZ5na4CfB3WkbQoyRRwu6tkErJUG8IShGT0DWfYu9XcA3O77Kd8PZbqf
jfGysOZ1oBkYSTpLW/7+bv6LZ8gyLMvmlHEjqecLO/hyPvN+PnpqZsMoH8cNS+MFZAgNN6RxX1jK
dSDzT9Zz/+qgCEUZEoXQcCaePbiKT3NvsmIoj2lzGeh3psnJ9qQN9+IR+2nszgJU3u9PVNPPxwVd
tXhcpaUScCLAlb1/nBx/AsfSJBO2m+qbEgXHOtCPuJ6SJU6CZNlkw7PowoONMWLJpG8pmyxPok+e
6X/x8kjVUm3mKWYc3p/3X6JE3SgbK+VeR+Mmj1MA7inPVxF9Mgq+r3q/PVOSA+GlgaoMuulsurH1
NlZhig+e7ZTAMScM7OFe9JvT01z2CPtiJCWfBSKbb8k/v8xyHIj/MQIjBOFh5sF6f3pBR0k/BD7m
Rayr8EmG14GiZPsEwxPmGizXZoH6VW61MLlMxvyFJ5Iyp8Axikfpu5Jdc8XHJWQw4Gx5vAFhcJ/V
cbMYAsPL+vylVdJ7shwu8iSZt7glN32nHEIAheT1Gahxsc1YTyhqqD2HtCJH50UrdVRv2LAT+mnJ
3RDmz7WWPBpR9rXQ5gfEdd/GOLm0zSU077sAlwVU2gFPO/kfmHrZtVOSR6+8kPVUEw+lPUk040KG
q9wIvlD+/lFEPeynIrsyKWXYyXPIvDsGeE/t6AFe7aWTRNfV6B/Lge6C46K82zhpu9UG9QZOPKwW
iAiVvqGgdvJQepVZH0U0H9XZvgT5GbkQUG9rcnoiH6lpNRFqcOjIr9B0iX01OAq0ZAtb1rBHs31K
VEp84nzod0OdhUsdKM3KyurAS0VFXEln7sSo3E0nNaPZxldjFdovIdLjFaWDes81RIOu7fUq0qAs
zNCiVdPZpj7c3Kq8xxbfHdjqkcuRFXtYWZhdlBhnST6tBftBbkIXHSrKuGs8nT8G44gGMIFiXH4b
mmB02chLcAcBPto+vS3FF18wsZoDaHZwmHu0ic0FN/NHMqbkGhg4zxzI09rse4YP6YlhEa0JnFLX
z7TRBTVq7Il6aWUo8BYM5lI1WKAXF+Hsy2MQoyVoAMAkw1afsZe1ql57g6rcilYf8AoXy7gPcVzH
pbFShOrvzFJ5kEG3Nlsn3akC7hNO/LVfEDw4JFGwClNi4yNA7klQ+5vAuUSmUOznxLqBijIdFKir
G0zYC/yFuOHMvoOw5Gw5ZbjKAHm8Kh33LRj1rwZGPscKrpNKRxw6RusuRJw9imJLdMoyImSjdIZb
Q78fR6W9hQm10cOXwNZzF6O072EsfBSzmHZmjl+G3nLkGkaq7sOoWJrNsYdlt8xR4yIZs37gI3Un
NUAOOo7xc0laZmdX6oKI8v4S/7Gj6kALou6oyPhLp/TBkiaVtQQNQbimL9ew2IiPjMr73JleROd8
SfAFUhM1FmnUJ7yoLIR4V8HLAG2feeUaIdtNx4VqZT/sENmi8zbMFHWt9uRgoIOomM5rhvfLcSHL
2Li24dy7Qa0scC+Z66qEuY7/i4ZzERJN1ajzBsbitMAAW3maUw/LecrWLHGw3BvB5InpiH0cKI6h
ThcAH12Uo+MjQpgbXxbEK8TJvPSLOlqeRJGrKrcx5qmC9VrGMyorMHiW6Ha0u60V9OnrBBLvPveT
q6nsxbpXyU4wBhUtjF3mB8BPixweDbbdNuEBrTAkBdpjCcNONlu9jx7UJjPduqhJ/BOQqXNgToW4
TnvIzKo56+v2YsAltOv7/jU0K39pNc03bRgwRWplt2n0sPcoBVcrzIfpkmLRjZOMSEtZaDpj8QRG
+zKb4LILpDVsUxddGjwebeidICyViznAmhSYQbtIqxymv/oM/GAf4auARpXfwPCDt6y3xy5OcX/T
d3STznYrf/yh+xMk3Ma8wfASrnVlH8CydlWMdYsozkGLQvHA3FussRaQuQoivlF1xzV75Ru94St7
SPyFjqqAg2YXjF/tFl64OQm23enFlCMi8B/yEINm7EsLCXrHlmV6OGEIF9nc2juQi9PdFIGFE7zJ
igY2qu+Apuv49NtxzFalsNeRVn3Px/gHIu/4qg6nvT4D9PgmdP06CI48dyA2k/KujU1vGtlhOXs9
q2qvtfVprVr1mupA4OYj3yoU6LYHyD8XAaPWjZWp+QqtwyLIcYdItRy3lTLNbl223/hC+TaJcpAJ
o1W5dJJx1kztuNCrsVpgDJNewDbBTSGhkuJomoiaZ1AzA8Hl85iuIhNTUuRr6yQhxYNwLuXG0RX0
4kENsqtU1z0exT0BgdFuUhd91YSrAUi6b9R46UQExO8r5jayJkpiAzrsVZt4HEB9qLRgEsP+ogft
arC1rz40bSAWjD6Qx2dX1nUPQka+dg70Dz+/n5qsWTgQjryoBlNh5cDHjBNcE3YH5kg/HZD8JxLd
uzrEC2rmxp498bBUCBGhrrFon7uouRh1DG5Ge8xnqK+l+SyNcl6FbX/EvXMVRK2+JPL6po3Lr5C6
15oS3iap8lLCRtVyJT3mYNOSKffmukzcBj8XygW5ssP+bgqzcFOm8muTkppRxNZes4ynapoF97T4
WkNIWzagrAA3SdwS5MdoUSyudBDys3GLSWg8jJUKkdxgj9zgkV6Ra4TPBsexWw9MCnF/GTb8NHW1
b6Jx9lrb3BOVXfKYLBthhbdDbF33eXKBqx2UQEp3hGyUSV9PlYIa2dfxImPxLmR8KRyZXps+syxs
O89KAYrkzJILEvNOL/Swo2HzI5L9RhjNnl3Gd9jy3nzIlEx1uyj+TkIjCsbA2eZR5A6AOgGxWTwy
6vSK1J8cvM5mSYRYcEGAxh0ZU+bm9wvht5bru0WaqbJh1DShn7Yb8nxfBYQTay/FJiafrlgTpHyd
QkJbYbtHC+GD4ACLnmG8Z30xKgH28JJ1UEUE8tSlE1hA9ak4JVKkPHMLk7k3Tvt2A3t12kpiFVim
5AdYvxhGm4e5y5tbAIjfMzX1HL+8AXu3rMI0PQKnfD1Rv3bQXQmhk09koRirFLChKwtlXPpttY1k
rRyrh7fT/1+Vzf51QexdBe1/Vllbvxan4lTz/0NtjbX4x8U1t/v+9K4Sx0//rKspUvyhQdEhIf2X
mhpOiD+osJg6NR8H/Z1+qs3/WVTTjT/oaNmUCXQpTVvafPRnUU1z/rB161SnYxumUgGS/5uimv5+
S0dJzdANthpCapplGoZ9+vyXAkg9DuNUGDJaC973tWJ20Qo8vOayiSCECvNPD19gDa/dcSvSFMiE
0q1l3AbdwYkr7RgO5fhlxNZF984ankddYWQs2m0Uio1ZGZtqjxUu3UubnJdfLu7Vz5ftXZHqn785
xUjT1g1x0iFQtHz/zcMojxtjcII1RRzXsTJSDCenP02uh2gy7SUw2n4tNRXiD/E5C/JY/CsRs2WF
eDVIfzdx4tvRKQfXzuRj4lwaYel7wMCey1LlE4h+ngDXroLX+iJOtm4reSj0tPUECG7cY3wOmKX3
IIXfmkFlYztqPgs5f2sL/mOkOd0fbH5UFwS3hwqDRnX11/tTQVgn9yZTVtXpS1WTXh5KgyxFVMfx
0lRCRruy84hykywtghreKjpgVPHP6RQRI6UxQ9VQAbZMNDfANSdvzp3MI0/sDSXHel9pbmwPGNd0
HdTBZqpsLy15Ej65We8LUSbnARpah2NkSFVSdDvb1U6hjS4TA/faIERtg7UHC/roGwTFTXdy8qdr
R1vKySkAvljFyejmEocBk5mwxBXLM9t9u9w5a/81/T82mJrF1QBuEkSn9ZBtSQ9+MFXCXjKgpuRc
4sPa0ZC3vEXHen47xt1lTsLGhZbkty1IjLrzmzWtMIGldGILeZXlAz+mwwn7/bmf9VPezv1UhGP7
B1qQpvXZLbQE2Ptg9qO1VPKDjqxxNXNfVid6Q6uFu9YY4l2YuQnMFTfDz7zuJw0QUdJeDWMTLCpp
yOsIGjf29gGPCkhhppLE2TUZLsoObiStxKp8nKX+tR7V7JBBiPlkwmNQ+bUi/PYY2owPTLYOaR1Y
rd8/hgS1WhmYN3vVU8r2MOrhVGdTs1WDDoqb3SsbQEUCWzM2RVXvp4u5uypqwgzIANYu4zavV3kD
LaMvxAHal0EJguCBogiWpwinu9jG72xSaIG22ZP9Z5PEJ+tQPUyORWCO3n8tq6m6jBX8/0WuL+0K
9E4sWGgEiU36nZk7Lv7Kh6lldT6RxEvAT2CH0w5s9lUb2ZkXm2m2cpQhWCQQ+0ABtc03ZShq0Fl2
fGHn872BzbeTbfloEKU11Rysnrc1JRPgR5HbRJhj0XlMD4O1AyJUsaz260MUPoZlF94VDSwIa5wP
MCp0UZCFYr12In3SuMPHtDDthV3kEKGRsx4zJb4VdtNuwVKUS9EOFBtUcdRLS/2kVHbmkMIfTAUW
S6dmOKbNo3wumI/yLJiHBOgZw5y5D9Rga7a+jcfUN1dhSLm5JezgQlfWbXTXWg2cFsVaR0MZeLRR
9RV5FJu3oQI0gBcZfr8lAY2Iwtir6e59MqBrzulF+HWsY5CgnkfPgT6PTmn+VPn7ZS7S4F9kHcHh
P+civB7DWu3LaW+UsacrGC0XZVUpm1wnZ8yohu9Ev41XUxFtEjXfJHhVd3TS8XQPk3kRaxkivE54
YZxpHo0X/Kv4kYif+TbFgL6gciirUJtQmJwG1snSH+cTF8TORt2jlQyY2aDd0zstxJXG2tSpUbvg
WOZ1roAD0KfxCwU0xqChXVmNj8EpGtU9L07olVClvKTW8TDXjr/kaGyUO5QtvdBBQaokK8m5w4fG
1qyi0MPrsI8c1bkdTNudxsY16kDs6INUXuY03aKxtEdyFPs1tWDGxinsDkWgfDEKaS6H0mwPzZwu
Ia3qbKLDhoJVU10VoBxPvPN2R1uXjbaaXQRyuI9NAAqn18+qxc6KdXOfa7W5b0aIdXQH4jXJYxRS
CDtdMehGLrEZmSe76GFCnAfNnhnf6kovL+vkgBX7y9uYiV9V39eEX7ll3UZrkgkZm5SEgM63N013
SJrPAtku08pn/4F6d5eZ9Q0pp+2FObKJBopERhYaeiBAsUHYgpjAdp6yBUqf1wpyhgcejc1DHpmH
CpYtOK17iLXjVemQJlza0OcABLXZ9EKrcmFWUl7Xxsjmqj5i6g4vh4grr6UI8+sufYjMjQ5w5JhB
ZICSkuoLQ6G8UBm2WFMk0JZFWFSURcSjHfU3SKF0N51yUGJJapNa3ORLxVaazdsqobMhoBJ7cK+Y
D+xEljj/40OQ5WteR38PxYsAF+pMld917tuljqu0WRNkGW17Nb1/G7gKAWwOoM2lngk83GEZPcDn
vmHvLj1R12wdSd5ZWdYQrYn0MlZO0284lx4ekUYuRFHUV7VIvztoLJaggajKVUqy6pzoIc0pGXa5
JIi7hJoErYeJkbSJRMxHYyJ8waCi8XNswDxJ5J0VTYty0BDMVgDmXUk84SdD0puI/91LzoJWZblr
qixwhSXPeggJeA+oTfW0Uls9WrH+vIyBdsGl2PrBUK5qcv02kqQC4Fv0A/2s3Ad5sRrIDMVo3x/y
FYQZmh6WsZwzxV4P+mjuwSZd5kl3RyqNRpE7ZpAvuRhmTVYEFRVpuVoj7pzKL09QzeBC1D6X0cRL
TDmhcVUD+F1Qxd1Sh5jiTcV4G/aKv5fwL4KK57oQ5TElPQPUlPWg8XOU6JvLDoQKm/HwQu8GkkfI
Kl5BSNXcGcTxsoAItScRdR0kprH9/YrC+qeBkmsoLAs7FfhZOGan2frXgVJpJm009XE1RB3JY6LK
lwRtbgPVuI1nw6R9OgP2qq0vcJl0NoOUMyGwiW1BUadV9sTV+cukSujhVpXujnpLjK49Mg9VVL8b
tblNZDRvM3A3GPZLDWCYrFYNKYq7sunkooos3ZtyKLHST2JXROaMcLcrF04EkKYCMUQ0hDGjiwx8
nufCS3FV3MBR2yjBdD0LsioK2dowxBLPtovLOO+eadStiB0ZqMHRKSC8kE5wwFcWiA4LyVCoOFhs
+p77O3SPKFNCloT//dXeZjeiHIuFYAMDCjXyrITf8av58feXHu7uaanz/gHm3bXpfhm6pVmOdbaU
HeBfTy2LR7K7T5GRIEMW0eQn61CbATEkNS38KFmKrvGPdsioPwaci2NQRyEpwjk4BoXefqAIUzjO
SAI2DctS1/1jrYJnggEUbuOO4bgU03g1StT6KcF928p37IOIt1CwQ0p15Q31JujBbX0dkP25nqMx
I6a0phI+WoKFiiDPxp9Zn0zOMhkCapLkqi4cZMgudWwVXiaprh70T82jTqBtjCD/7uSOeijqvSDT
dC8qkA8wfgg3nY28WxZCHt6+U6WSSwGcAa1kr8w7VSsuGMram6axLuJY81dkaBOKjjeLFKh62Iag
R06dhnoNn+QZJ6q8+nluVeR7KD1sbxT0ZPU6xdoBkYgcJUM/yMJ2SbTJQUBhygHOSRRcE10Kul2I
UMk1aMwx3rxd0boRl0UwJIeojBX8zXvjlM+BtFvfw23a5NU00OBaqafXMq/m8vHt/xWym6lhs4IQ
KgWV0+UdArXeYL8NLtDTO8CLWJ72YV9uSLF8fDtHGaveMKolW73Z3+g+DTN5GpcH/AWXmADk+u0P
9VNxhw6YTgJgvq3qd0smzMmrQfF6rcyTQ9AbpxzHiMQQlq4ruxwP/uT3G5W13J5Atm9qadJsA9FI
746XIJ3nfZ0EIBDaaqO0qQ/xAWM7qALn502BZhXviFs2V/jetbuyLbOdpF9DgFHS09tKmn1A/pkS
R9RXYwK4y7CMl0GmJq4fIs5++9qFb10Oev89YcIdclu7aSNxPYH39HreZMQZR1HO1Q9nWMSmftSb
wT6MdvFDwGeCfGFItyZSy1OZQBZtjxx6MUZ5tLb0y7Y41QLV+lrmjSTw0jrMPfFwRQBXWDFzfZWT
bu8m5rz7+e0jbRfgJDooOev1t9ekNWGZZM0wrH3HeTJEFEHTrZSlFtELOD19IHmuG3bBO1nR5a+1
jgCMKiSOdGIt97bMQvznMgtS40bAth0Mif/EaM09AL9j4Ch0Ssuv3MYjJ55cZswNcJ/Gq1xn+Uim
jLZg3cXbdbqhTcPgleiALII8odEF0mip+Nlt1/qEfAprXJJclHsGYseV6IZ4r3R5vKfwnXlahAC/
q1JScHKFmL5kvhCE526pVsI3LZHVkIz+hZurbCdOi0yzU/hbr5peaFu3xP1UB4sJ7+122UndsJKS
jyM08JtyJElYGZql2traEUDQJVLSfVRN/u2UbNLTc//2NHa1bq9m2LGeVYWQg5s222XqyCw36Rsy
XMOL1hHIoPj5UiXTSosbbVsE7cYIdZQGvXHUcAptNGLY3IpcYWaI6UENw2b/9lZratkC9ysZ4k/D
m0FK8mIeRH1AOLCeiFrQSTjvw2WW9BZNFX4k7+UliRfaddJ8F+pFH5bGLbzGnMFK8E53yWs18zdI
x7nVUqlsCkhMRLtPm5Du+Z2jW7tsoEBg0ifyGpGAVW27l8CEnG9UIOTaTtEXZM9/BbuJ/MOeCgoK
RrnOwmRyk97P15nJUoe4pMiVchrXsLFXTpckS8RV4W1nKI+tZuOrVPKs2DgQnzam3e8IIvRrD//3
3gKYuyztJlt35BZtxo1PBteaxzDYlSloWuRV6srJZb5Uc5m5MULwhdVYX0CONW5YieI6SJwnuOn3
AWFLeznb/iIjlOKqnl9IGSCvBJLZzqkqdZXL6Fuq9vOFWVauQyKEQsv42yDsYYlHZlHSFdtoKXNw
p1TVsjXaUz95DDbkUfP8ihIzOKE8nmWUDxrtwGsSDawFqCT6Fc1Id0FWrz2kIuJykRBQNvH3vmlf
I+9UXdLo7H0WmTaMK4s8gE49iHlGXMeKX5WKsVUy+36sDNZQdBaXBSx5uiUNPIOpoOHGqx30Dn79
IJz662A0bwrrynfi7FiQjbfE24swuCYzC9BueZvqinYnIaWR/BrBzDmVNwAxKgssoDe1TVdopFrm
CQBDl0aMU6ipyeDFVJ+pSzLrk0UbObH79mu06jTgWpejPYaHMBrzBTszZ60k0Tc4ck8/v5QqAgdS
cKgfoUYi77MqLzTbZYNif10TPLCZxpI4srZiS5eyEXkbAMJsUAn1G4CT9neqHeUbKzRXiCZZgJjh
ZRI5kMKIBgV4qec7lbLG26/RAEsJpnHq6yjY6OqFrbTTtsWLuupna7rvnOSrFqgbbiwLJEO5jNiR
bEaFLO9BtSuv0du1kSqEbOBfOApCXWlqDcbKmKqRb0jSgV5JzcW6MHhNORoXaeX9PMm3QdA0xh+x
rdSLPlcV6NAqMB/1ni5ys5+reRkQvOhKrW7p9cHX00wghbkyFeu+UNWDTFtmS+iWF1RUN6DgxqOa
V/pCUDN7+1Okjnwfh0ZZBQq7zqqV5HAPqMz1xl7+vInaKbi27jayjqpNRBIDG+lFVM/saObypcnY
ZI+0glfQ4fne4IqWkI4RCqq96ZHfO2xsve+2BtKFhvZzMPcsT4ppUPesIWyvGNI1oXTjlZO1LsF9
1ZLUHjqAKauKAn/ZZqTw5s3V1HpQjqkWZkayVVTjnnVpe5Rl/s1CxRAZVn9blbVg19EUbAlJEJrj
Ltw3sIO3WM/LRWpsgGObX6Y4u307sVLrH7pQBXsru8ntBpZV8CnvO8UuUKmWpFJSbll0I6FiYWOk
7tuVRQZpg9ubYYoh6SA6gTPVku4rYQSTV1XyJdeNL5nIHqFZRgCWuBlpoZ94XHG9HeACA6hUgpsx
cdv2NlN17W4YJYtyWNqrOAFDIVR4Yc247ozKJMxs3MbWrGy1wpcr6EDjFdqy6eiEfAs5Rw8hPdQ1
I+CPKGRFyaBXu4DZwytW0fKqYe1GEuFIy58cgorNxZIKgbXVU+dBKMl+KhGCEoqlrOhoMhmF/XcU
js8koixG0StfYthQNGrxvQTlV8cmbiJUuxb4n3AOJJq4gdqUy7nViq8qm+8xGx8YFbuvwQD1eQJn
f1knScF73llrC13KJgvibSokAYPmU1fRUx6rvruJFAC2kvS6FiHAsgwIeIA8LnYGRLJ1b6aKN/Qb
Qn37OyFgw+HsfSiEyfA3Je0hrWkbphHDL9nBGvPATJu3Ttk8wyJhRcMGmfS8caUAU3dH5B4XcUaK
bdQ8oHkNDvYoV0XBlsUy2IjwYoDZtIvsqYjHy5yiLSWsZD5oQcoGs71Ezmt9I6jPTQoEHnprjVeF
/6WweAEK4UcrwscJ+iUbh3l0zLdFodqromFdFDovlp9O+wjqjYvixdwEs1xFMVz7eQ6jGxWSJPKF
nZ6vp7gqrrRhXNMliS/I4ohdFjpMRoNx43ROfsuqlHV1qF84oMpu2tq87JWuPjSl+vhzqI+mbpNo
Y+yGNoXL/8veeSzJjWVn+ImggLswS2Uikd6UpdkgyCoS3uPCPb0+gKOQuhWaCe216IruaBYrKxO4
OOe3LpmXZVXGDInxrwahtqdHUj9k6WhusVFGexIyCX/ooo2crfwDJhlRb+xegKhPObjHUa+6fBtG
kX0JB/MUprk8lmZo7df/CokGXe8lMvbQptY/Qlasyb6bVm4eCzXZpdzZp2DUkx0thHCcsd5sSE1F
96UsyiX2V8B7B4501j2Lq2hbqAKAgIJ4BFlbhWLlL0VAmSp5jN/COncvgxCfjvE9aLPyqmYsQfZE
75FNSeYNzICKz6WHYXSxN82c4QAPhdymaVJxF7qllyKY2kW1wsjGCekVCbKUKZUFAEG2izLql7iX
zqT1bYYy18+aLe9lPZLVP0jORowblDGK4sZD3zkMov25npJ0B935/9VJHbnuU/vrwLl1rdmzt5lS
U5itUo2QhbblOaYgzV0ap7ruWwh9HsEGIcuIbZFjUmKmex3l4hfbCX1qR1GpLH+iByI49stn4hBU
c0S+W33LWFC3koK680xHRd7kuZ8aDDJLMD85veSeC3JQdnY0pIcEg9dWwcZBRbSevgkr5/NOmt+w
Ri7vN/gglLsw90onf9RGWXnaAo2s15LtZAoZs0a5G0saIgKNp7TgDo+t7pzVroYXrt8EyNF9F0ej
l8zzLqyK5Mvs1F/CkTR8Tnxqe5f/Enw2lBm3V8xLM8IfOWwqp8q2LqgaipjmxQCvoQ9vPI9d9p51
QBYsLubesaLdZOTi5CrJe+u08HdJHGz7qQpQJUvOH9Hb+ypoDMC6iEZhBB7ZMaVNeTP0DqHMyvCO
kHxfFVFwdNzhPuD6eVGSiouk+pbXI+V+Y0aRjYUgnoZMCirLEkjZhBqMPtdRKcvRxY0/+IUDX1bD
O0ki8S1si71Zl4mfItSiE8dyD3NpXUNd8jSfjbvlsoib9tcxkz506LOip+/d8kka8fye2YFxY7hG
jaKjbmT4WY92c6CCIRIWVWWTfXGDSNLlRI5orZ2bsREvU2sc1nmki+ElCHb+FVOy61fLVRJQp3aj
RyVmlLWuguD91yl3tNcwjTkApJPfDWAl0tTyRxAthdHL8Iaifd6aVjHcy378NZN8e2wsPYB4SX5S
APa2Pr4Yn2tCGqynGi/JuUGqsGnm+/o6lES/hFMz+kaCRn3TWa56VA/gmcGlnIiPbWvgkGUQdKb6
bbbYY9Ep6aferL6M1TLsQ6Yfm7TbZy7T/bpHumNoHqvKWiidId1ZhILvwmBg/FxQjWzRDa6s96Ai
jXTJoX2YYf9TVOWRhp6tMtrhMaIi8Pxnb6qr7Ejn7adhlwawI2/omLbylMyJLyM57gObBKQcZ8aZ
oMeTYsXztZspUlRb+rPbfPDYBkpq5FJ/3d4UnX7Slo5vEjLj0c9movAHekepdafMdJaJrye1fkL6
4vWTnn0Z2oGrPsj014SE23vmam+OmCHbwJQs9TE5EaXkyA/PCsQax0t2p317bzcfaIWCL8jCD/kE
yIo++0wdImeoUbhc1mLf6BVbks5LrvX8R1qwucFRfAvH4ufSx5lgsQkGeUMsS/tqOmuv5Ez/nmIa
GlSoJ8LVaQ+ghsy8QdU/4iAM9m0VTudc0cot7v6q3euLKD+ICaOfgvl5nSLBwve0wp8nyTNRr9G3
Ifjq9uWsmtz23e9Bi4eDpDOUzFfVYmQxVC8n/gBhjcsCTVZfzBj3GA1ibBcKK27Qt019diyD4qaE
sn+pUiBMKhAIiO0Fp0vaiU0/Xdg4wRSU4pij9XodlzfVcdLvGjV7d/BkYk2j8OAaECCEKrebsCcj
eszK8mrP7Vecm8Z+PT75uQzn7bNt3IXd5Kw6gAMz0jgqCYVHDkP0SJ3ghM5bXrBdXmko+mzV2n7J
bDzwPD5OI/0hVEW6TLM54SpxY5i08KBNaOh544as3D1pkeDgblW8KqP1qUCSCD1sT4RjGhTHPhpm
ED8vt3Pjh4hKfaSCxV72eErRyRoH2VFZlknLj3MeiJW+0Jwi+jSgme+kXGv/WAuQIUboj9xyT0JS
6PecvZWq23QJTbA6pNbSiNRld60lOLhinW2RMd3rovxUwq69qGrjU0wFJOmo046o6dKfyvmrHNpp
a3ZhuK0IpdmRjISsgHj+zToPlNywu7LuQR8IYfXrzFVAh7qcDW4EMEIgKp7HZvQMngGiIWo9pwjE
YVXthwobi0iA8czEL5CrdZbUj+QQ2Qdj0a9YJM57dCGPpBUDMCUIek8rR9XRWfdw6vJm6X7UuMW9
0CnoVRqKdgpsmjsd6p5RvM2geqiXH9R9aPdPdqs3e2ro621ANio6ksQhkdf5QYL+dIs5AJ9qycxM
v8JHFwa9z/O9eyMs9xEQIOyNyWuxFNYWbv+DQGx65vTwkuT5rZb0eq3rGE0HZDor4luRz+6ePNkb
2abvETQj9WNGsQc/CyDAyF5fnx7GQltlTvU0CMOhlphO9EkxHiTwmnu9RRXv5Eiu+8BnDzxFS2cH
MWm9RvMIp8PLGNm/ilmfPFnWjT+T/sqjAhCr1RT11ldE+8Alrm9j1nkroGpWYMArP1roU/pMYtmG
dt6z6dbd28oLK1bWbCu0kKTV6sjYMwP5c4dCKCMM5UloZsbtSVegnQbtW2XqDHKWpNR9IR3Xn5i6
dOetnxAzTXhIZHyOGp8SKXF2YenDqX4UZkW7GLqkIDNYv6AUMuKHq7o4oZpvT1U0vzV1IG5lSLnH
7NreSAWbY+jVziBHZAOVUT3FGvx89yW09GpftX19nivWIy2SILkUhFHzIUlldajM4n7lynS9OR2/
Oxb+gTS1dkAqwmfgBU6RC6PTlU+l7mtwMNQf1k9x3hLea2yGwsByqI31topKbd+142uoRsWjTDTP
DBKy/eIi2q6fpO0uZSuz05Myrwy+JfRjSW2MNxY6Tatg5VZtCP8PgVqzTdH6VSZs9RzpqJDdbYJL
18QD4MFTNF6eUDOtJ9O7wTH2Dl/7hZ4XsbH4+Vqov1Px+cTZ8IQBHEYxEeOW9HNY6KwTVxYOOjb0
INjZevc0hLo3BGa0t42BQ4UVpKkxVKBToa/esbclOcD7NM8xImQiuZAf/wQsL3emikRf5L+CTlPu
gtUTcbteHGw9L2+Kgsa9a7ToYGpDdHd5+TsKV0DC8PhcBPMxtaauT42vTdJ2BPteJmI/69bdIpZ9
uwR2L35/uo7d6Zm/WjubA7vVekk1y+2XLDdiq9Jc6lbcKeGUv81VLm4NxaRurg0P7tcfQLBIZJoK
RIv+dPRI0bmgCWDLujd5dB/Fe8PoH13ThSeqX84lkPVBJ9yc2MbaYjqzoo1KAPrB7BhzhG7Wu841
Et8sBoxOypCSj+E8OQus7yxaN5pGiOxfFov1i1315dXKxYvSF/qGLAg4ZLKMd0ke4kQJzPMv+tnd
Y0Tbom+PWkA0dk+1Wq9VSIME/4byCRSbk7f9Sl6TPIJ8uT7uH3MBZTX5JrQqv+V1fshiP0T0nGhl
9ExYz3bFyHLT65df0bIJPNch6E9DaT43LGA0muFEaMTQgA9Sld3n8rPqosUkYlCnlhJt7iiD4qUZ
Zc8l8WzbEanYJq41cRZm9QZ3Uu2NnHXMCNnuHU4Wj+ciPGNqDFubN+Y6BePotYOa76s0aw82AkPd
mtiGIyj48DBag4/qSfUneC4w81I5xpKWaEvTyl2uiGVezXYxdQZLWWu6E25HTYcHV/4zTfCLICvb
WFrp3mUeWtsF7jsGzgBkVEXH1Jj8waZgjkx//WoH+ugxGAmvKDS5GaCDd4WL9nlC3i/s9lXDmHlx
AYY3MzvVq6Bn+tQV6i8AB1+x+vgrwu9pGwVUiJV6F3m9q5OpjSL50JAW4cV5J3axhfpBsNSgX+L1
zIP+RrOiQPzefWh1rx4pBKRmLhAodet42CkpunFSQsU1/4yBBjejlXELDBZlj6NUaFkl0CbQJEoF
LGPAE8QV2S3jK2nG8X49S9qWCh56xz/Rkb8SvKl4pI/KXYHIcQf9k23RVHkBLMV+feakJtap0Gjg
JoZXmq/S85Al8W629D8Xi5XgEzGFk2/XTzkX6dmwdftkDOYnTcDBXtbLsdeWt7iy47sSs1jZGov/
olMLNZz9VE3BfS/WiTSo7A13TLxr6GO/5km2MZHPpDsAYXgAY0dw/HCSavFEbZhzZEe453GrXq2k
aj2tDw7rvQ2g33s1jTe+oC5mYxYuEgHbejNr9aSE2XBazxm1LO9pp5QnApy66/pQw9LQ7PSmfLZK
KM86Dw0Egmym/MupjZ0jC2/7FLaKV9OXfXJJSd/0zlgfrL743fT6vFeM+A6x8K1qcjJOJAUMloYv
TZG27dNRTrWp1Vns8diZOyOv+SNBvRd5d1CoC92UdKmeG6W/NWVPnGxCxqtTtJtgQpWITbaCO5yL
G4yJtkHf0z7mvAz9Chkcl42V+AYFBSyOLcolK3L8sVW/tubU7dUSZXg4JBNMafq7qp1oHyUzfY94
0nxyOK/rpUFe14FIfO1MUjec6iLdaWrnjLlCO617VG+Bnwy17YWu1M5DbH9qeg7HIMLQW9HVZKa2
m3aZD7uuxDkytQdg/HxhLiYMH0YHWfNuPYVrwQiZdW2210zMNuvPknVnXgoLgjSKtfAqBk5mGo9G
nmnOR1u5wYl5Qek55BeWpRbBKzWqwwlAK+KCkZkv2K5Am6qKlZeknCKykHeNHcFKzXe0CqPPMWWf
J7pTQduBarrySCaT7unkTIMqC0IB6EG8B7K9J2KJn9Lc+ly1WOLMHNp16GpovblmoODiH+y23mZh
/SFDC7cdf+NW1uo7Nif0pkb3TnUXkSEUWCDlO6+KI0enstRE4eADePWUgfUGzPBUHmWDC83iyzdp
ygP9aPW5Mes7jgvrUmV5KSgBdwHurZdRNNqLwtW8nbT2pa2M6aW2uJricWdzprg4eL5YVkSXNUpe
BKQ9bSbKgSYT8EwjO7eheF+HsPWS1Y3ZTweW68o6RHlRnnti9ojVQERKCslpPShCR+Y+/bBnChS+
FiHvTEGWcZhm6Q4Eqz26s/1K42u5Q/H8pWb0vAkELV6ZBL+pEC52nGjabqzCL4Nubdsx+WG6lubb
ret6PYIotbRUFNOz8CopYQUsRfex/ltGbe9oEoxJaYhKkqcLztdFhKzL/CU0dbglUUzPlZbRb1S7
7vJcoSCW8qStpOAVo13yI8pbzQe2L2iWivS9W5jkjw7iw22i6k4f7KbNJ5tVHyWfNuuo8sjCcvJk
OK3XIidnf8pnQPiFq3fj8EKO7+DFrvMrtvrea8poTz3lKaH14U4i3GWmwIlL8Ws5U/wuvjeTnM9a
r29RP7KQGkFwxexSH1bZyRC2mKLyJap0FuIsTUe9xaaCk6tyjn2mZcf1Hinj+GjXCj0J4EIYhdBf
l2LRdhTVGUa23OR5dXDdQPyEnJmGGh+MqX93IpxDiQHgQt7mo6NVcR+gqeBmi8etXqXOjXapfSmS
Vwq9jWuyfGlHaq6HjNrmSA1vDUGq4/Q1hMJ8jntLXvpMim0/b9v0pYl1nCUoIDInQiCelF5YhXCx
KginRSCXNNvYV6fuumocgs6aro34su4Dg/OaRfkidmVDWHcGQIJFLJW/Kk67IzR2GzQX/IjJOcCx
G8xS21Evx0gvAflvpTq86nVvvjVh/cZqXu+cLowOckQoS+GhTsPqWB6xPvINPP4tnpU8Bk2yt3eE
NbwxjNSHwAyDS7dou+t8+tIkk7qtAGuosjZOcuq+u1WsvdJV9pijNvWklL2fCcO8MPoOS8iYuFMF
ToutZT1SXLQ3R3bxwzIzP2MBuLXab81ui2utF862syrFx604PWpdu7SJsotIwn0uVEdiswqfos64
6Jynb31FiZSGmAGDIyVmo1If5iBssBA2b3UytEeqzHbTwnKkCeQUc9mY/x5RND3WB52wwJ5CI33W
Y7ytFItf9XF4xwdSbUODqBLnY0p0+8kpcce2fjAOxo7mJ414y5dCbTI/pDTHMxZNFxVHl2geelwa
1sG1Ir/re2QtYS8uFUSyMin1WyEC55CAtQ3B/LFS8QA3XG2xPHeGG20StdjFzJmfZvPROC3khlO9
k7TkTaJfNIxJ5Lmoc04p58qmm2cXWIBXWqN+yuccng0dyaMGtT4WxiJtGlzzaNN/tGEL+mq2ii63
udIZnk6j5NZYqKpqzJuTQv+qlsUv1SLJKec29qZZ20AAphgC1fJhKpg31WUvjmV7lZHzI3WiBvq2
/IaOfd5yywUHS3OuuZxbf55tyHGTwcPtJ1bsFFkW5XP1FhKJYuZQWx7fZKoTPbcX2Ogfc3dC9D1v
AzswP0B8tPSFZaLk220Q7nbqH0YWtkdLUolUDD1gFOv/FZPpMVEEIFVKfDDmX/s6EES6oUlYZ7Dg
GV4rFKEsRVUoYJnZHZ7Pu4nZ2EtDK8Iz6YABOcv9EcfaBS+c1RYP9EF5cRCNUeMZF+ILxtxqI3qh
XjLaNTeKpaVfzJ53v0bo9zn1VvQMupRBA3kg6sHV5dAjWUyYO9kVDFw6uyw+mNBPRYJlUUnLm750
uQUqC2xSsdIWJgtmzQkqgv6ZvrbBMwepfdPr+bN2B4555C+aUNCPtVIjbMcc/KB02k9ExaMXTVF5
o6Z+V3SZvITjDFXJT98EbonwkvSV4/r9zQSRERWJex/lNQ57tBtq9iFVRBxVjxtY1C19ldlLjjDp
QmH1GaOD689yksdwjJ6zmtUnHFaNnY7asqAOt6cPYEVCQ6WH/YXU6t+RmlhPqpvae0yjAZ5TXhy9
e98Ga4qO63UQpSztRe1kx8pNaSpxRH2YjOiqqq1+7Uw6ZomvicroHGDzexmCPjiOpbiEMlWwHNTz
VqZQU8Nk7OKheNEGLCY4tn7xmyj7itb0fWdGSBbc4thH3XSh9UbudCrKW8TsWy3nwFvx3LllAXSN
D31oRmpC0/pbLYffPXvXg7I2m7dCUElEeOCGmRWlpdSsg+5O1MRTsrsJ6hLgCY3hNajNA5q6n7lS
NluytsJLMeOEbdM680Iwmi09h+JlzoBSUsUId0Vk8j5p6RkJ7deBcOq3waD3sTd3k10QhwpqiOnV
eO5T40lP6BAVitRPMXaWQxnlFur2yd1kiqlwZGl3Iyusu7YcgnGYHXheGccQQq2QDzu7yGakqrnp
240jk3bLpdB4zdyERzdGk1I1jhdGVec3w2sAAHnr+pyoyR4CpaFF2NTm4cmOIS4naNl8HC5ULqab
3gjTe63RkRXF7SUFM/qjxasBVI4a+FiVoZDymiSaKCYAiEiMILtBVBGk9lhxGQpgkv+UOEL17GhP
SC/B28odDKwSW3VxH/RIC/5c5JGDkTqtKFo1XP1Dm20JVm2o7zjULG+KyOFtHett/VlNQ7eZCMLU
J56ALVESk31hImK4XZVxcWEpvr2M59wH7Qawb97lVmkcsj67T8MAejOx42+GmevX5IlfKwhh4t7O
7sqncKihshrrGfL0RxUmy0+aSkCYGR6WvLuXQoi9lsljjOv3ogwL2yGsRkNcAAIq4vimBrl8GIHL
2c9RbiDbfFVy7dC6YKJF49DViaVgBboHysaZjBPlbEANvNsNRJw9cXS3A0dooDMkmDpq9/GgSEce
GsV6s7X0j7ygyk3juE6elhIcJj2xr6JmFcx7Gx2yA04Ziq69hRVXZEtTNC+edvlsUTzSHul+QeWf
D/mra9mP0m4MogKUcTc2eKW6dlIR5Gn6bh3p1vlE48HuMRgiAZEdIR4kVuzV5Qtw8CfpIfM9TrUX
tcSKpIx4lQxhw7UK42pId2cgSj+qIKpbKFz3blN0v12vA3tMn6OUHDuRf2hd8oZHF81d0B3bqItJ
XTC4kwP3l2tK44Wgi3MGrPCauwsCygGuYwUf9HB6JDpNwOYkzdsIcBCD5lRJBQPdnOuFvqDqqz04
zjeiAj6cdEwvHc552qfTC/IEetuNseb3mPP2FC3IS4IozESji/8fA/rUQxX03yq8PrvI0LujJWaK
C+ssOhV98rFyNr1WjjdDBiHjgVEc2tJBUmA8KWQrKIOL5Bfh3KZYZOPSqT4VjoeLFUFL6G38fRaV
9qSFxofTk8KpRj/dqD0ly7TUUdyFfmysvnWCSIplKQyDuODSTTIIlnCbDyBPU+Iei3L4hJiejkOc
YL4SqnLKJMXclQZmkvYca2YDMrYCFFWeWRdrsH6j1uJ4hSlG8BPP+1VaNfVKuRtw1F2aRYWJAIpB
ugg4GqLDmDLeryrEVboplzQX9JM4O8KaIw+dWFCJ8mnVcC7+gJKukpSb/lIOrd87mnaNrLB90qdh
W8YhQiUHoVA/4fBJZVTtAWix+C+Ki9FCxxOmsvXXxxgf0VOWENiSspBGTvY0D6d8kRE3EUNXX8uv
HKE69hgBPbnKKLEOpRsjQkQu9a4/I8PtmNAWyWxIit0mR3p8BqkgG6W2J2+9EOMFLcWoy89xuiUa
Loc0SfJ4G+tWQX7DVVPdymv7SGOigLbAxJHbi/Z3UtKDDFLhIXRy/ujIHRetg/uL85DluGwApRb2
UVYofhBetUciS66NPvY+ykPzu2GytGTTQUnC4FA40ScqYnxzveE8pp70UGL/ZxIelfhqVk2BqT1q
X+za/BV26k86UZObHqn6G4T6T1edkpsTouUjQ2mSmtzNHe0OJspcvRuUFzv6WG8/89b0+I1IMfmp
2k15M3Djg7Iye5SGoe6iYnzrRFocABWJUdHr5FHZ9YtedyRqkG8hxjHFmdG+DIrFGBI9q7RU/xHU
twkOQmRcxq0vLuudqSOCXLhg50Rs1Xk9fIiD3VhdYd7qOMn/fJ+Njsucbccv6L19WlnyjFEcW4Wd
+CM64k0PGer1tkRfsb7Q2bpDQSCWpxZSa+NDjtjBTzS9ObmqBBhUJBr2RauNYL+/BAtlmbTsOIlL
SWukfC/S8T0gX08fnhuFMKNVCL5OHWZmCHQanJKBjJmw1U2qmwfZd8apCMwKCSLGMBOw+lSPCUrv
xUhAFwo6YtWSPsaSTdi5aJJG6bkLq09B5jclCXyllEe9JOWvtgL70TgBsMGkfCsEJZGlFXIDgCQR
iUsyaGUm/c5MTe1cDk611Q3GiQbSa9uFOocpwPN9HokOdMLsBn2obVK1Hy86XrJSVuf1sTq69ByP
U0NKVTRepTmh8lgeVO3IxBjTbs5h0Jpnms+fqTnWbn/UxYOc9xqrHHprmPCwlMlz3TvqJkBHvyus
zZAX0k8j27gMs5rtbcuOdonT236QREQzFK316NFOLuNAPqvIhGYKdh0I3CEfzqWuZ5in7PaQKtJ8
lJhVaBr/jNs0/zoEtI538SY2u+olrt3Ym0elR9uno54wXOWWJq7coks49p1mozDR3vR0Ku8xK6tq
T+G9XD4G66cD6fRIzQEypEGXMcwvCKdQvaojSglXv2pu8nv5ZzBtRBWdEM88uJsnl97FDQFNCXeA
oJd57mpM+YAgNVFeo/UStnrymFMgaasmfw1xTenkJFPMzg7AOT0VsLOKEhlvTX9MCsKm6iF7Q00N
Z+dgmgiSQLu2lPJuxqoRGEnm4BgCtFiRSeIrk1kpWAardCgoK5wvWdJll+IP6oENaP5q52isquBp
DhzlNa8j/pcxgw9ju3fU30I35DHXEeQt2kxKVV8LNKS4LfsrtwfhasS9eoWbMaEiDd+2hsxfHbW+
DBWaVgvx4zGvYvXWxOV7KwkqE1r6Sp9RQiVMYm2jlF0GNqEigV0+DwbmHxcmbo8WxdoYMH++bSVP
KS6F1yp6Y1oOzm1ixv9wariuv24GCPdaDy1u/IqZs93+uRa1aIi3IiHzpec7tqiiwMib0t7Se3xr
c1U5qhwAf4ZDia3AV1rcdYXGgynED3kk0oxNFG5CsUYidPqc4WmYmqcCQ/6fnzAg/N+XCRIK1VXE
RiMNc7Mel2RoZ3+OnqHpCdfhyNpC0IR7NzHSPdKEXZoN35NmqJ41WtcazNuXdTRyAse5ZvqQHYMK
PWM8YOKiz1NcixaPZOzmwz7ucbew7bzprmaRPjMpEJa5s3eBCggmshYXTRobj1RO5PMmobi6o+Wh
YiNgybE6r8/qL9SNqhcXkmsdwNaDzPgWYZrauPkUn+yGyWZZ4ClKTA4FSh9kP+qtWITo2K4VT0Xc
QRbzN4IvHT9rUFyrbTT66xKHs4RWWBCPp9ihcQW1mWW13bkmWXBWELsku6y1rKNQg4uWi+6F+eEK
qELCFUYQVQF4iRGgQfK5KgRdVe7D5mqMY+ODR2UoiIGTqW670+Cq7IBSUrzhJ5qFf6yjak6pUaLk
/b6gPncn1VvSAxoZnRp4k6aXC034Nc9sLCxR22+R2HEjFpPxEOV7wePYc/QI3kMUr+ZIeyqBV/ZR
zw1ngxGkPSpJ8qkFpvxZtc1WcTBNacJ5RqEEeGlX4RZnwi9zyLPHALsU16rHeNLurcrKaHTGGRYr
I7L6gYQvgYJjP8v5GhnufOv1WnoRzvwBwxpxV5n0mhafwxi+pp2ePlnKCWLt1sVp/qEgKNmYwRyd
u44ooSZnFi1gK4IkDu9jTceSGpi/p6GyLmoXDJtxLL+ZI7FHNdCAigjKppH6RHpW6YHjfxvymiSi
YrpENND9i+iEtdfrL147dnTSTlzkF6qL6e5vXjsjZ9qiFiDZZ/Qgwy5K3B3TQQeX3C+ReFleP3Ld
no9mDH7fSJ5qZXqDC7iX5CE9Z3r6YfZavV0x+Thq8j06uLdUC7WNoTHlrR+4UVnY38b+mJrimEYJ
IjrH/oqDKNowsP3WSoHKQsqvTZKrZ3dIfspe1cA/7FsNBM2LKpzrrJ/HpjPOrpuq/hp2gsnqeyhH
L250/IzgRp5iIt2M5JgeG3Xhr8Mq2XYTUnN8jox9cm+1VCNLduytOlXXxJHBs4kXCE/DP/cwrsVW
f31XDaI4TNPQltQX4r3+ah+dCCwI7XQE9G7wJ9ZJDP9EpiHyjbLYJxIdTx7QPUSK2ENqyp5mt/7V
ZfVKSqV+Hv0mzJtzo5mcIZmKIrEe1as5JUCdEiG42+5M4PuWhP4NMQrPsnG90dDMd1HJ+9DWnhHg
4mI1/MB707/Q7BVijAnOncYFLcqRq3ohB8JM7Y6RpsH8YpF35ujFoAp4BwdKq4nd2VdtLrxWkgJq
9MVeidHo9Fn43A0181hHBnET2fquN9Tf//zN05ZL7q9vniC5wMYXqpNporl/iwW1hrFCvqMbvmMY
2OfH8buSIovC1mNv/8hMNP20atJS/aU25q3SxuWRhKhVjTgwwB5NUq/QJ4//qrfyf740W7XJGySg
Fd8kStS/fq62rvX23OMQHxQnRmYrLhn0HYiD8UvJ5SW3eZrxq9VH4nHGnW6hQ0aqYDl01dcm0Dep
nFWZnCPc+SSWzW9lbTin0X1lqKuftCD8HulqsVHn+KbQxbcTZlv5EhwScbq5dVUU6rUu+10zGMW2
NtXbGI3m8c+gqpAq1g8BkwWH1D//RKy/Z5Pgf9Y1JGmwTYIvzt8uZ00a+HSg9P2+rl6qLuv2M3u8
S80O6LfcF/AfxwRyI5fyXBqFST6wsavmUHsbN02TSJjEwN070FS+klXF3ia4l+so/wDAvQS28YOk
tOGhVqokdSLdymju7gMTvDHZhGY21nXsykOomt1O6eP+7ITWOzRvvltPF9eFOc5ytoIi7V5B7fw2
Cs+qmruHGJmEFJnzVMA9Fa0ybYc4INzVwWViBuLhpkW5k5XZ+7E7xYx2Qt+Hi5S7rVgUE2Won8Lp
YqAs2JiqEtFsnv0wei3fUihv70XS/VCHuTgL5MMj7qC9JToAOUxgHNfaZf0Q/j8S7F/E7XMt/u+J
YP/e5L+K+C+hYPz5P5lgpvVvFmsr8V42TzbS9slY/0fWvvFvJgl4tis0latZXeol/ytrH0O6Q/iX
rpE9J5bwhP+eta8KkpXI4XfIktf/T7FgSwrDf51yhB/T2yhsC2odG4HzPzKtHfAoaURmvkuxRaTs
BY5WlO9qOS/qoNRHlcDYnlvRk4j2RSbiczg7+07NlZ3tmP1pJryTab97EmVLGCBCgUGD2pBqQtlt
OnmNWlL7bguesPlwXb9k7TBvaoIstkGr/4vKOx3n0d9/oSVW2SZOWbWE6ZjO387GiCgli4RQYpVL
8TUt869o9CFTOyaK5it6I4StSuPuIRsr/Br1wUidA8ddRpJ444+Dci+yavAVyeONIMjzOIbjjofr
DgncyxT2n+qIYbwGyFZGSREuwRwMVi2aS4yDcKya57raNdU5gigB++4S3Uex/YhmjklPCRXjrJvl
o0tDtjB33IZUgntFlXDiWmdd657kf7B3Zr2NI2kW/UPNBtdg8FW7tVmWd78QzrTNfV+C5K+fw6wZ
IMvoqcS8z0sDDVSVZEmM+JZ7z61khnMkYf6UihUOWsT9lHdzmh7FehudVMG92LafTj1kqyatNhDR
kYwRUmX00TMpITVZQB7kiql6lC0TH31PvPhdpJoLHc2jNuVvUfilNdmZ+VxbMAkaGwkJEoHostTd
GxWGi6qLn9AsAKnSdwzvb51av8WjfrEKGibjLcd73KUnJ6h/mmF7Z0bqxSpxZKh2Gab2uo2ju+Yx
zuJdwrDTT/uVHsSHHD+DlRRfUevsu4kaAiDaIsisYTH24Vtn2qhVwSVRHLBvMK+zr7kbw6ulqxst
pWiFA1GO01Z19mGsx1NYDEeet3O500ZIaUl9W1g1phhadTSnWxfZcBWemlxt47nmSPRrlU8n2YQP
lrlKwhvTosPSUAkGxu1gJa+ZDM5kuN1kTNNlCk8qsh+EeZ8W8oyz546B6coNHZQA4arI0p1emuRB
v9OeLfXG2lrM0aLWu4q4fa6m9JaIgc6ObjIGewkDlKpCBB+e0JPcNNwlnsM0VU/K8/zHmK6G63rP
2mfvenO4TbAbNe1YEsQgG3ksp/I0S6R9o0QLV1WQvLPX2rOQZ9SQydUiNxB/WaiUkls9qtFiWz+5
g9mQTq9+1t93BT9QDNMqx3wKzBeUw7kz+kMr7FM5e/U0hCFWv8NCiQbhNDC/Br5kvQeO8eK2obZs
neHDt5hVFjraxxLsr0aDZp2SSds7ZvQs8vIiGxZl/SCP0N8WacDvP/GPjeVdzET7kVgDe5xwTTLP
O/56ci1aYC0TYY1R5L9WmvtmhShxslMWpTst0+DtDNC1x11phEck0Zs0025anERtghQ66C+zISEb
H4n1eY9zQL0qh+qtOlSUTf2DwKWHVtFAIsNLpFdjH5AmdFM05ZkXQPfy7opeQZ0o7w3zye3icxrz
668fY5WtzMFbM+BnOhHtCid8pT/46afxOSRwOuwwm1nDGQ3wU0BgysJpra8BJMsiNNzTxguHv35P
SG3nf0SaVcBSOLt6sJ/rRGclb1xNt3tRuX2HfOPRK3ZV5rxVePZlzYAqnN4bGwGM59x3pwonjo3H
W/r9fVkYJ6/2zvBBWR/QGnrGogxQZVX4efIMj0yDwt2Kp9u51gjb4KDcckcs0rqximswuw6tTH2W
QGTLiZWaQtqi8K62do9MHwtPz6mPduFHRO9Tir1HMkbXfDCo+hnE8HQ7ciGZyeJ4nb0Zne98oV44
h3q7z7CrgINkBmUYUBkr5zkIqpfOM59bsL8zKr6R9if6qgtSFQ5b8yH1EGWqqHqRJVoumf8gvPlg
dPUuHbJdUGRvQxk/sF+c/Xv3oZ2vfQcGnCZOI08LSNUTe/FV3w5bx6ZQHcwLmMY7PA4PJkYG3wjg
H0Qm0gZ33RnM+oZwPHaZdxdq027+CP0yezOntz5NcM7o2dpni7IrHXanMuc0jMBut/dU+0dz6m8o
6WHPhidtSM4izu5aDVgGHq1aPlWtRIcjXwINOZOPkcGjmJzG+ybobrVh2s1fhJMk9yb/OmfAc6Nd
y0bhNOKPI6gmLMtgR8ON5aRZxmil6QoHKDcjiSsoJ9hRjNV460NUzxgU6o37kKIM1h10BWHBLkXE
z2Gj3aaz0d2Nd4EgPSDSkA4zaIYiHdjaISv7AzuhXVFw+nQZTSu0eqPEFsMB1qpuKxXcieSUR96X
PaTeasbo10gai3SjB97Ja/Nbp0LOa5ln5COIrDgnpa/tKuyRfXLtYvtFc6bnXo4/RBizQmtDOoOS
4UR+HtCfL5zI40MutLu0kvs4uRFpcJKeeRkKm9M5eOoIni0mIG91tONnsTITH9lfvB+MhyaKjsYZ
zQRrre5VK8Sd4WQH338iV/Pe6VhoGtGjs9H68Z63dqpFy5LPclfF9DiD/72gXBi+9YSk+M6s7LXH
wVUq91wb/ouJgFa478VRquLF13z6hXjTsnDJ+n6+EB0rfayBt5hpctK7h7SBBDG15yT1cGGoncq7
YeEPrKut8E4E7UsjqicJ1HDRuDYn1Dhu29asMOvU7rJFJ1gVKyURcJahcaeK6YYMUNiPEXgIBD/P
gpgEU0FNU8QSoc6pngJm+/DqzLo+W3nyyqjmU8dr3+vd1Y7QumVOj5avP4x+sbMCDrWku62r8Bo3
2Zvjls+V4MrI0y+vDx+codiG1psKIQpYydtQ0Ew4tropkuCowzdPoKCJ+JQVw21vu9c+tZ+KVGIO
1ffs6ub7nqRlzLvjT78sgmXaqYPL/gNJ4uOo8aDxn2Mm8iML8XOWDs66Vm9XwN4ewwpLpfQZ4WjT
JcwZ67lDP4dn3k1m99jn7qfH2BBXRP5U5Rkgi5UOLBkZxyWNwquXNff2WFxrM12GdvX8GXPG9X+9
+WQVlRKp6rTDOAIvI9gn+kigd7HN+K84XNBGhKph3JJ8uu1kjmLOeBBdzhgnzk5DHhwG0V2Frb1q
KW4Ss+HucXYPlt68EVe0szVnW2z9WA4LvbbuITxcugYlexG9xT023iC4zR0KJgu/Yq6/dSkr0MHF
gKyZ1B9FQZniuNNC11Vw0TUw53Z0SES6x/w1nloo9nc5mhqOC/EJwQ8jhqudAykYuAdAJ0XS70PS
DLSKqJO43lPl1TdZq+5GowwvQ5P7p3RSy8hCiTXm9pZckCbx22WbGwZ2NvBOTb1ztQDhlAcPyFZP
FohYdll04yJhW5xSuuo+i0VHE/Ft3n+oQaEkcfNLa7TdwSLmO9aZ4rozw14PBwZoCc59MA/OIPGk
OU2B07S8T9T4SLtDtTcN1mx4oYRM3hMmOdvRQ9kgNSSqWvjWtN6zNgY1gTz+T5U01Sa3uYUwX784
TU0swOTlFHtqOU1mg/6GvMcSf/qar4MJW0Ch20WwY8AtkM8AsKwqorMHIKoyzafaL/j56WBpjBDR
Frs/e0LQqiUtA13MeTnPpC8QVtSRc9VVdut5027qg5/sKo5lP4PvNO00SCSxQzd9UZw8TI3YF5GZ
LYue9xVjBLGZcIPOG1/C+iQGSFtTZbPKHN139Drh2ovkwjfLaeXZ2RNAyJPWtYyLeBtNqmBqRZm5
xjG0iNqoWQlNAMHI75uhc1a9aaxwa9ZA9v2vKNXPeBG+SKNk451x4YUOxkBsmZSv1oY//TgN8DsK
Le93DHlzFPiBt9hEbNUWNlUR0MXkqdQakqkjczXFaDDSqeWkK5c5Xdgyi+N7leNDJ5qyZAaHipZo
3ncHvUxS49nQ1Z5CA4mIFl1srxyXVTDpEGtQE2Z5/4pJSgtqTIuc6knt2yD3JT4D27sWaqq2LbI0
sxIZE9AILYHOwiJktTSRGHhrDQZjkGTYEwSAGZOr7FYOlnvry5HrP5E/mqqNVmA+1aKWZQ1HzI7W
oTuDqNLM2NghMgUolycLBF3i0KWSBsOoRMATiWuzPCecp0s/z+ql8FkTh51ObViVDVZJ66swpL5K
/eymlTryr3za9UUI7c4JCHQp8EWi3V/MmqNHwDpUkWN9KQWwENR9H00ZntqYPDBnsiLmLIBEeY7D
7M0wU7EsgbevTb3fdoCkXbNj//qIC9S8q5hfl+45RaNMRis0ER1ybcnyZRmhL8GxVOvbLi4g6409
coZJPJgOAXYpZgG3qs69QxOJj/Jcc8wwaQRi43G6Lxz4jHhhQzZAHjEiUUoUSGA8k5ELLfqcl0K/
ZVYLKG8aTuyMqaaa99R1+kMaOMvYMn462nQdWnkNmlYcWl46dRDWM5ciU0n1BR9Oj+nMRG9Ym5hl
LIv/ckYb7NSR9QwD+E5UWNVgcGG36f0YwiLG/vY6KrxGwSCKVdtDCCjN3ue64zZQhkJ6DI6pzLEm
O2rXa/VKGQ16ZmpVNRTXxBmeTYJsmR+2B9Il86WMvHY1GJLv5IL4pd2Ygi8KtRquJaBU8DJYToiZ
TnUnuxDPVkXj7FawpVDaeegegWFk56jit1EU72EF71ufm9p6+MQ2XkBLIadO1QzpW5QbvkzXQ/uF
j3A7smeTgePs+0bPbgxwGQ7fueWXF6fJ3/AD/bCdVwsi4VFg9OEutJczaXjjVCALPYsLO1fHUmkv
kWkiVhryfKO7WHvJRtHJHZEWp6qXXbGhmLmCmDhaBrdGeibB+kJgT7AIpaqWQ+O7qyQ32KQaZIRE
Gm2OE9XVIrXVSxycELtJKrcJqGfIZxIUb+Bq9swZGaMT32T7z0leAys9AA5RS83AkJFW2vtIM6Fs
OvjhRVSPIbKeYzWMydJw6xURI8vSw54Rem0JQwb0pmSI76Dvi5MCJm5LaZ+nXbty+Ic6IboDwOmu
G57E+OIUYFrK1jI3Nf5e9jroBB35ltbtZTaLN9o2ihDQhanijYC7itATrPPMsQmy9uIVS/tDYXzF
oTYsyV94CLzp6g3ykIcZERRYwjajb4MqxlJYaxjrq5IJtmHxruzBvg/8znoA6vKcpdk2psPJkug0
TBkvXGrdsqiLV2wzV6vA60LCTKPldIK+JGqQR+ko/MBeaWHEepFLoQ7VCsSWD+i9+bS78lkDAUKM
3CcsgaeoMbEKOSyg+g85aF+qnKsmm2QjbExfyMwhmxeUCw6FUWRo5ltWo1NqkSH5Ffmm2Ac/Gre7
NJGNPDO1z36d7XCKngeNRPig1KMFH4taKKvsaJjTfT/o1i53i8vgsUMGiL5iiXIhyfZiI9LfyIYD
J4y48CAjjuusYpxVifgJou1NIKJPCJ8LUqcbjEQJYtGMvz1XX1BlkzWjyZ84mQoEufh6MkrsMa5n
VW68dL2x3fij/aUM/RV24R20GHTQLbtCzyfmZb5cdR8TN0FJaUBZ1hYMo3q4j25Ea+B2WrlB9B4t
Yy7oMG3chV6cCMrb86xEy9Sm0wjrbWdq6y5MLl0cXzW0aUCZ6tuwt50t7CiEBKVsKaBbAxSe9QgS
4xjEztGw22ljqHrZhCNxT3LhFccBOQ82afOkuRH8nZcmMU6Qfj5Vx3lR6iwI2cUN6ypo+5VjYDYt
XJ6cAJN8CalqKTSeF8dHLS6N6ko25h6lXcr3QKWIHmqpE1wG6fw2BsfDUMMDIZXZTBAlvkFzvHVL
9BiEbvXxM7F8aJ6NiLQPJnS9VbRHcOIJInA6/kaxZtM5uusRa7R5qnUcNn3DniQcbiZPmdwByRVS
0FNvdghhjPn4RrsLRfo5MIcPW8uxQG14YjGPcLwtWLp9DGKIMDiNCHOJdxIC1qg5oD0mg+hcFv4p
DrMDqau4dnkay8BddbJHKuVCirW120CwMh5167Z01Z1Mp5u096vVFJ4zN2e5I8w7W4+HFUfkAw0p
Mrj0I/GFSUv3mbfJI1tBshTCHFGQIt0JEOU2cfufxhuYGtSPKVaYxsuspdtkw7rJ6apVq+9KH3VK
wrxkAsiPmZGfiW0PAG4KLVtV+CWWFuJrFCvTQ6q6TdWw4NM0COQTvBdSGrqvijfmFbCD/egjcywI
HqHzY3B5Myoh92T4TIzs0aDjQaG4KgYPATJJXKManomZASow+hcj6I1NnXCVhjJ4dEvr2jr+OvKd
k+Hm2KIz24fVkMeL5LHT6V2y6EjbtANlc2hyONCVPt1iCV1go/rhlfzm8xHCcsCKRoXaQTnVE73C
Lk7MfdN7Z0uCNWiyYuMYGVcBbQz6rftCeeQ5tfe29dllPqQXk/Ki+9U2VtESmS9OIj1L1lyZ5r4o
i2urMw+sg3rtZijXogQTs+P6yyGDSNpOFGOZC0KWPehSDlJfJo2+P+ZctGvLsIBXmeW4Yvrzyo2o
LdgBLO1KKza1GVNWm+epsSscHGW77FulQ61LZhCBs8ITSr1BdbCQrqcBDvWOA3pPuDtEew0ACjaB
T6sPcmJPmVY8OZZ+M/TKXBPT3i3Da4tdpZ51YIaJW3EE9aBFMEES80bm0DnMIn6k6WAkZubFiunN
MQeRt21Q/gZpiMPIrFmu6lRODX9gZGUcP9jI8xEpgyzAR8BjWUzC0bnxUbVHccNYVvrbABU2Oii+
RdwYeNK1el/kCd0ghRM4v3BlCdyQWjctVBTqy8jP3ommddZlq6H3MoEBTd1nMOU9QYbWc9w9oYjY
E0lwwUlOkgS5jL7mtYu6j1aJMaVrOgqqeU3t0XLhFtZNKkoQ8KUqZ0vneQiAPUKiWNQesyg03V22
Cqb0c8w430D8bJuu3Rvl9CLarp4t28B8qDfctPmJmyJfeUP30uD02SRp/zHZRbbQkcL50uW5yanH
PQvBZIhEJA+DF81T16zn/wQ6SUhR3ePj6RrEpIuaiPs9bGmWElmz1uPqonWU5ooAlG2Cs3mjuoTq
U2mL1ieAoq8KYk3z4bY2OSxzk3kDgeBvlVV3iwyzWeFW7RIV2MVuXX05lDbBXJMdcg7pBxiJa9MD
oFeTyTgEMGpDCO1jxRuZNBM2ddY+VC58Sb20EcgGKLuz7Azu7jONjPTJxYSzMI3E3JoFLaXH/lqU
n0Jzb1PTLDbRh0hgxxU4X9eBcp619ClPwITG0yftj9HggpxxraHx4OfTW16lTGrMjzLCNIpw+CPR
h33Dz2tVFG9uVvsL5akfiZmXa3fApKh7RrEKwerDhXnrkvDTbfyPoa3wdYzYhjI5rNryozJAe7it
RrvXpWBT+uxYq/TqhN42ADZSpMRATtqWHQkTomFr1D6OBx08SDxBnp9chwFcihMQmgA7D0Fmsm1H
vPf4qPo03ShjPAY1ghN3vHXEvrP8fZqR/Nh2Og5zDPy4ab6MyrvzWWw3Okp6r3PWAPZaINBNuWsB
2UbQ1RHNFScW5S01IXJpapLTULT7geQ9wT7fTC9TEG2QtMnVZLI+CrWfmeCWN/n5itQaQX7yCaI+
Q07DThBnWJudDAcJQa6yDVZtKM3SOoieQRMep3TiYLG6TdvoK62fAiz3OgWcNR5CNbULYX/lhtYs
zL73FragaXafTFMN1J18sgoIUIh5VFKKIRCPnnWNXxCqwGwO9YHwpE61AZs5973rOOYxxDwXgHsD
itV4d+xX4bYvstCfB1W/isT6GhP1lgAASfA/V06vcJXTKFOUh3F/AqCeFuVNHLyg7N1nOOqOmDos
JD/6s+o4OWqTnqZ+VXyOer6cerya7Na3aFA2ONwdpDytyQSxI5NV18x1NA87s/4mi8J1U4v5yMPR
uaxd+QOTKHKZWmymIo3XDmR0vD0ViCpYs+hNCFhMd25Z4Q1XTzpP42J0h7OWmfEpB+cwX5toDWVH
2GX0DjUXU25WrMrBXbDNGVcoShY6jrAtqWiLkfAAblD/nNkkNzG1wo0O8GQgDsiIEu79Jl6qeSAq
h48kJA56rIiugxX9YY7hFsv7xtGjbBUaIHP9afY3U8GgLRYoMVdDkY9rKF7bofc+XQG7gZCFtU4k
DaYldmHGHiO/s8rwdnZx8h7YFA5UjXt3vu9d78vHYrgyNT1kht+ADWYKWA9kS/nWi1Gw8DLvsqYy
liHexpXt6u9dz9knruKOvEhQbHW7cCqKsQbuxjZsgBiY2riFCMyfZMNhaIySbiVI01WuCZ4zFatV
KjvMaGgWASVgLMVess5qx1jINt/gwKFxGvVz6OX4bjFCmEBDrHxO4uhcYyHUJ0o5fWUPo9gmXn9v
FvK1FdldkAVYSVB9MrZcBi0wTD2OecfI81XTzViKGDklU/6wRS9ST6G/jErvNg6ieFUiDub05MDa
gm2Ynfo7Yu12YoripUnWzEI4d40xdUc/otNFnPJqRADREtdmgYy2ehEOc+vbV3uZmwPXHuJ1r9S/
CB+Md0TaEJVY7Pl9GpKNWl/ZL51DtKIY3f7YJzkOfFmu65aHW4t0FiH1nTDRtXqMH7NK9A8jOQZR
UxMRSrao6Ltsi0ebnJW02CLRBRHVFsbSScpVShokFDNu37JM1qrhv2rGT+M4sWqUN6QaniJyuPY9
mhnIK8s+u5+YIixdn5he+m0xEDqSSA5Z0J3rIGbozBL8JY8njL+xx2TJ4VJQpr4q9AdwsE8DZyxa
7qdmquuNbJk/eqZ3nB10wRBLovOyG6cubxWL22UdRt660MBaxLd8DvqygDhRR3yVvU0aUE83uvQ8
4ssgqTYzO75ocMJDX8Vz7LWnsCGcr57y40R5yWDJgKtvmPZ2gnuXZJo4iDG5M5hxEQpCEpUNR3Dn
t/EW8j8ygwSbd+PA2qa7j1ZRzzzQbzqxosK6xr0aXitlLjXbH08oRmda9rkBubV2RjTZIwGt+pzU
SgFfrVngIBds5hzXOdE1QQGyKeeU1wo961artIX761uas2AVx7u45XyZtnLOio3m0FjLgcww58iW
SU6iLPV2PWfMStv/Cl2mJA5RG3hJ6MBZSs48mLgejR2wgScuno+6qh9NcHarrPC2YepVKw0HzYqY
KFhPafakvP6MgsTfhcbGn0NxW4kloZhzcgcCc4c5OpfiFW+n+AKgZmDFJo/CxvdF2q45x+4y76X6
n6N4rYmwlDqj3cyBl2gugb1G+OGLdqfmIF/TfCyYhIfk+9bk/I4DqIWW5F+p0HPLxmJGGN3FTfvi
dEH8XDnjwfYFWTw92v8+1BjiiO4S2SVISuSOU85Dx708HvNCXuuoKg5Bgexx9JFmtQuvdAC8U61t
KI7KA7aELUN7phZBlu0FKcd2qb34dMD7KCYAOZqjkHMykWEjqmNPSnKjE5dszMHJsUKg7T9qEYHK
gBzcMytbC0xrh6J/1czhy6DsbfbrB1jOA4UYAc3k7DFA9dmf6KQ3C48Y58YCXSQ1CgbL/eqZ659C
wKIkdvVHU+ZykdZPzGrT+2TQdiGoqCXZfQPc0PKNbzjZ9RaFlfNVzuHS0B+iowX7aEH7NW6NOYQ6
JI1aCWKpoY/fharqjmX5mPik6w26490Ec5i1URFrPRgHCoZk4eqSwGtF9HU2OYxU+vBSFTTbFvnY
luycfUJitjNHZ4eDcDd9DeDKIVd7IPmT+qzAn+W69SmApbAYzFOpgwvLII8m4dEipTtkaVcxQBlJ
7xa/YrwneQvy8lxSS4LtWOfkfWNW3mEr2ltMfoZ2vErgNnGd7ojBLeCflaSGS9LDDVLEJWniCnoL
HJelizKYrPGKzPF8Dh+PSCHPSCO3SCUnoxRngfEu5rjyOmUyqOYE855U9TnSXJBzq5WEnLdu8oDT
RrHQ7slAz8lCN6PsuTKSV34LbDYeQhLTPZLTkYVcBpLUpe9/xb1xqV4xuT/mZIVz72Bo6Ihgd4li
z+ZMdgNHR6PhziCsvSe0HUsSWxBi3AlHwoPFo8pUC+UHSe8EvsPUqChlCBuOwUHpLH/mQmQAgsEw
kTDbpiJu1cwOstAuY2J0mzR2rr/gbgY6qdW/pjzVkroworU/cZlbHVrvculVxtEM/Z8ZSWeLIcue
DLu7R/v/7mrinGag8nrFlN15/VeM5h73NOuZQaTPSaRtA11C1nbaOxeL0swSZLxWTEAAeQaFtZgd
YWszlM+gGT5QpqBRJxOculT5Myt67OUCcTDAA9r/yWI2i/XhB3BQ0g5z8ZVTsYGFZXqrwr0xRi5U
YG8b2bu6czD6pWxw3eyuaKrX2A9e/jV29eCaTQ9YKhjQHghnr6VMTjDCRvTkWnzpEQeNslt3jghX
sSV3Aj7cenLrq2tBIMktUkWqfaAl5VKjD1/7I0pWEJK4B+uqvDHZ2weNgiXm+3TLol1WRTLA5Zfu
JmDtsphsdcmk2CQy7v/Scf+/5vIPmkuTOKT/XXS5eM+D9P3jswl/D2Od/52/hJee+W/hWvSepitn
JixCyf8WXkr5bxgD6Dgc1zCJRJvT8v4nj3VWaxoewkHX0AXDe+SF/y28NPV/z6pjRJcUUB4Zj/8X
3aUxq8d/013a5CvSpCNRJMASu8P85n5PdsoCcxSh5kU7hohy0VbRY0IgcOZqa2tUAWzr2IZ7OQxr
fFA8mRK70G8f1uWvl/o9VvVXGuXv78DVdUt3bLSlLrmBSC/+/g5yy0iaPs+Rm/kSIaLhrbOoDu9Y
IkNHhA+A1YMwahLQ1o2XQ0TPGaeisiCEssGp3Bjaj39+Q9+UqNT3fEf0LchepfTsX+/3t6wrogNU
R2okWQmyLDZ56sLCjDxszwaiN9f9oTNh4gCNuj99EH+XlbvzC9v6HENo2WgOhZjf2G8vnPf1OJXC
jHbtyo1JdGSEDyHJ1lYhYl5MONmDRXSjr7imGUjtyl69YIFkH4o/l4Gmdu+EMXzbrn+8/+dPxPj2
kcwxsBRURFAb0qBkkUiHf39nDvFtKnVkvTNU/yhDbk1N4cYQFFTcV015k6RU+GoXjKpY4gr3zq31
NniyRVAQuGdEpKQRsFQq5am0D3hQ5eaf36H194wsl3doWoZj2HyKruB/v5kkErjCfieMalep/lO4
Ha4PIcAUdNlwE5QQ2/0pOmijwhkyzqaz0rq4ftTdkBOhsidTg48zdoQpJTaDkRospdbSHgEjTEKh
jgwU2CdGZNmxcFuouB3WbYV4kwf0hdVJXpFqRCca7aaSrZEo6EnhfcBMsfmlQGI8i7lQ7yHBGuAK
6an0+7hlt/7PH8L3Z/nXh8Bqj2PDdCwcCt8+BITGbdSmOh+CDDs4HQy2owgN17vDEGLTmjZ2r34A
Zl++EqZj7//w8rOi+bcHWTr4e3R+HJZJwoxwv6dpkmNJgdE06a7PM/9gROh7vYurWApXcNshjdbx
NkqjLQM5uW3wjTCPbvaeKhIISHN7kPbXSaZ/kGKL7z8N3hY+c94Qj7KBSejb+ZJ1blFr+NF3dZtD
AZ6EexNggEQbsehLLHaFeYAj0O6JRJvgqtvZqvdHsHjQ3nZjHOQrA/RDrYvpxp1JMylagAKL0BHM
HTSQYOPVVrJunddEAl1lOGoF+iGyxn00ElWvgvFS2xnkGrt2V6nayi6pN3bpIXHNyhdWwTi8Snwj
bsYUwLTGbSabR2hgyc1YCH8jY78ieKAQ+9IqfgxID0ltQdglpngH3Tk9SjltWMDaF9bh4TrIoV9b
rlWtEnI/QXy19kFamBt1xp3rSTFcBeSM38uxbi3dhRwe5v7CY2G9K8doHWR98hqiZVj4PVucNI4b
qsPW/IOBxvp7nOCvp1U6ujQcl1sMwf+3r0SrW9n2LeGoKBDjjSF7mnBhbqeyi/d10GzDOi7PuJ5Y
bzAkygNpX8XkHsDWM90KSfpWOrjnX8zCPAq5pWS513TC7HsreSzV+IM8x3TZ5C+5FTtbyeDvJaoI
d25huBdV8OroztayO29n0rbaOHXCvK2upsV+95+fCXf+S749EzpPg8FjOZ/s3890xp8Ge7Ao28Ed
fu5dl229yPRj6duPVkRCKU1Vv61Q8czDsY7dnecdHZ8n1cr8h3CqK6pxkTCs1tB9a+OwlxGuBVW4
rPUDYWyjJkWIKuxgpWkxWEmbL1dMUKr0Nj+I8N5neXiwW0aIsdVmi0aEKSlGkdhTP/dowKBPDel9
pI/pGskJ0CK/05ejx4CHhoRASxi3ttdEM+eeELaOFgzFLq3hvvdreafIoGaapCMvqGJ5kzQgJv3a
Ek9WCfIpNKKFaXnuu14XgCRqcEJ1Wp/dHLu2gRjgLFpE1lHZX2J+q6S4p2ctkve1pqH2jhTIybH0
NrGJeGyQ3tF2Bn2XxAyhm2b5z1/TN6/GfHKRa+8IYVB06QRL/f1+o7fwkZOH6S6oweq5QIBFZ/Op
z3uOPhK7f361/3AgGTqns2lYwrOpwP7+auhq3G7gVwQ7aUKyRogUcrF54I5GasOe06YN8bQT75Qs
X6S8f7gmvpUZfx3TDn4d7nPLEKbx95d3h6bih8XLW9A/T0P1pIDI816ZhSM/6mTV/eHTNb+XD/PF
YAhb2LOHEePctz/Y8qh90xaFZar6+EiDwiBvVtvpI4CtPkDYMATqCNga+FXoB/DJI7JnbLpmbIc8
lxrxFKutUEa9hwiwycTQHs2WNFmR5Je4JGQDgSdApJkLkzECvRZAvulRswoSmD3Q96s/fIXGf7rr
HP4ojEszc9Kbf1G/1WqaEm7cY53YdQUyBAZfK9Gis4od2977KKBQJ9SYr5ucEFke3SIgOwXIlr/O
jfTUdCOJVTUkHy/vqj8crsb8/X07cgx+yoIobn4i+vdizcwEA7tQliiUrDuCho+u0o42mxpyCOvt
JGR2WOzS0cFcBIDkT68+l4LfX11IsjKkyczdE99KxVxGVVNlJnsgsvpOaHSWVmFbB74FLycSKaPJ
0DOHL9pDrIoiO3AHZF+qZoxLV0+8IhP7f37cftUd398Shk0T2LRD1Wd/e0uVJNLCUZRgeY4iqbSa
TTyvDdJAAoLrX+TYySNO9Llzh2lD2hqiKP8UxnfEEBzdnDwvYJCb0jf2U6DAyHZAfyrljcekoz5E
PAO9cBqPpQGMVHWPXe3/oYQx/tOHynYUfYR0MZ/a386nqUEW2Uun3NmhLuiTdPhdbXDKHaLM0vJU
ANgk0QjJYVwXewjheGxNaGxm3TC2qVFxxal+98+f6n98T/hfTW42JDvur5vvtycAz6ClVw1PQO1q
7gL+IJ7uZqakzRGo/8XZefRIbqxZ9BcRYARNkLNMJtNnedsboruqmt57/vo51AMGUr+GGpiNFoKg
qsokIz5z77ll1zt8NFm8zXR2qISGry0c+AKhT/Q3rpndN6PuyYXt37//Xr87axhAKp3KwlY0tf98
MSsBTSMdnfKgwMluk6mNtlWRozCh6Mmb16LP3oJR1X/oP37zUxl5YZWktsELKX+pvJkyN1Deo4oO
qHqe7UxcwFznWyPTCMO1EwpFlCagbdM/PNviN4e51DmIpDDZq7m/fgsZZTQ59SPn0PiDGZBx0asQ
DRFLPqjyIK+jvkl31E37ir3BBkAMeloS3kuTHiWEhbsReqd7IXerpy/1V6MlfzoQfnPbcclT65mK
DG7xa2fW4CEcpqlrDq3W3gUtW4lUENap09R646C7h3zo4yezbc8uItV9r3Geym5BzDHACWccltrW
TYqG9lgWtOJKNoNf5mG8hbWEE/b/5jZ3/zkS/j6K+E0ZAKbAIimcT1QJ55d7SuP0NjralEOW2hrD
fv0UVYLwtHQ/4pH+w63412Tll2OJK9gRjLJtuYJP/vmkDkaCsD4NmwMpcJ3Xgy44FKOGObO/iQr1
FKfaLd67kRnIbimqCbzZSlnF7v7vf/QvyAu11gMGQykhaZIoS/66vf/2IgPaScALrVGjAAUZH+rP
/MK+hBtzm/EszY3U3uZZUh2Y4m0Yx3oNrFJeYXZv9VxNLxO7H9Qen1PWF/vBrcIbFPaML5w0/BEB
2QNjBbGNaY0E0hidoHfGl0GIkyojTB96GKLGd9QmH8F9WBoibrcLhy2BfQTGyFQ+YBNJtknu/ogR
4TiZMDf2YAf8Bwl949ropm2sjgb5pNminySsLq9KXXNnTqhEWE1fgR8FfsPuwKeh2UhiRNv9TJbv
sVQVoewuL2YJNSHBbPfvH+1vXk6DD1Xinma4p/765P/2ySJXqhF3aMVhAgLAWk6TWyEKy5vH1ibZ
rNwnS5H+oQv/q3z75bGCtOFaNj8WouCvd0UZzfT2c4UtxwnnH828+g+CoHqsgZjsAIhsUiSI9IgB
jv5KIwaTJ3BJQuUtlfVKhM98hLJvbSSQaVx+2Ytmxs22TQbwW2NvbHJYrdgr/+Pm/5j+J/wqf/Pm
/e6T4jd2GWuufnN3bRj/9kn1OtBcTXXFITepd0mU0y7GqmnPhSk8m+0B21CS1/796/mvsdb65Nsc
nA51gVrHA//8qQaxVGstnB9qOFPo2lmWtq6mfGAab4n1tYR1cQNeL1831PNxsXn8u+rdyvT4ddIR
m4M3zE5FRVMPNfgkjSQmPAS57B9+zd/c/oZtuVz/ZNj8d63pkmyrJl3lB3D21lXl32yz7s9pNkce
xl1ufY0ABtMAuelWZH2F5VOJeOpxWPonnSL6KkL3+P/5lWheqL8FZeavkybEVlgasTQcik68ZjUx
kYZb37c5ugZjxg7q6DWE5YGJmLkE71zCbw5xMmx4q50Zl4/Mu+/+/TdS63f162PPZNJYR+aSpe4v
p2lo2SLPFrs8BIZpbdkvdf4y1cUDHqIIgYZbXYfeTFjXG8MGR7v66Goe8NY5ZNHcfBYuITM6e8ym
u5CrsAphiHojNMA4DC6DKviDNwQuhYfMyPDQO6sBiTxvn7+u88yBmoLp9rOoTmmJq0XobrCn2m2O
kaWktwhVbcs4nfysgzbgLLN5yFZ/QVIv7WHJCAaKor71tT41d5NksGzLGik5gZtgsuL0rMv8FRIU
zXqQEOHdacNJqysGaul44gQZT27QZATNIccmLIJ1ablvncW6tQpLI7h4DjYmEzjC0k1nN1u5vJ3X
5EgxfXcKe741RFFsO8RlXkowuVXgzBsyIPmTVScHqEavsfbHlvDXof966YCL0R1rbRN08espBTWh
7cxCx3ucTtJ3G/tkWuapMZoYMLs+4orSacRN8z3FaB0xttjIyehOYdaTqBdl4g+X8W/qt7W45hiA
c+EykfrnSaAY9TuzTLODLOJwOw3LSz1iUlsEmgrXvklC9wP3ZvqHqvE3pZHFo06Vyt6AjvyX82fW
666Y5ZyRIkVCRO8s9/Zs/JjN6rax3duua42N0nCw6BP38L+/L9Z//8UEHTBQhHnB0IN27Z9/cR6H
bBenoDlE9Yx1qXMHr4a3Pc8RwIJsfh8yrqx4Sb+bbQ/baLGQ7ibGacqA61shc86oamEN6xAewMDr
OJIyF96pYWMoQYCicbno7b6q0Y8gidC/hwKxvEnG38OcohsjqIjQcbsdXhb7NBofYHo9e7UhhKMK
D1qLny6pDeKURJP6Tmo7lB+JfXVqYtUTvAvsrDZklcu7dMrvyBgGop/irY/7wrmHve6nlY5KRVr1
pY3H6pVRgoExJycxAoU7gqVRaug8CzCxRJlXvfH57x/vX8/vP48jSCrrfACSCXWR/csDVZtza81M
+w8kjrwS54CTVyTHKnK1Az3TBCIATrUuKgwQ19Qa8vuhMMt9GZvm1ilZpbetGomwQY/b14t1ilAi
Z0nrnPGn3xXMWI6pCNAZdRZMgalXOzkzQCqLIdzhF7owXaIbc9pvECWuS9HfYgE0N0QrBl4uBhQl
LmPRKAkYVuO5J4ts2GLmOvaIMTcR87VVnNZiaJzdA54nRM3ae22a2qUMxiv+A+gX9h/XXxYziv86
w5UFB0axDNQNRofrRfi3KsBdZBeEoSiRS9PZKjiQdxm20nJxT2CZH0lQiB9KURBRjiyladfQ2t4d
Nh2bs2c3eJ9dF6Fkq17w5I5nogHRkZTwjcI+Cg4mri+ib2+tHPxuajNoR5j/njiniMgYVjKMG93R
eknd+EwGSXYO47e6G4y78gs8SnWb1YXr26E++GGTfSYjY1EChjeqQoAsEaVUKji4SpB2ZnBwEddL
WPVo+6MbHZyh9xkJXbN4ms+9nn8zRgJ9ppJZGxE1cOCCLehU0pJr7obMBBknQl/N7VPjEkfYi/S5
1rOnqQSPGNl4k7AWhmg2Ue/IBweZU9jkSPwcA3uQ67WahYZQewXFGF6CavwZFtGyAVS364qR3CQT
K1hkMLMS6Yiyyyw3ab18VRo2P4Owhk0RY4EsAxz+pLj8WHSw4Bhotppdx4c2meGDJ/YDuozEG3oe
kM/GDRDnT83POdM+ggYJlRXs0yj7Wano5xB2jTdyN6HiabcF4lGk6jLdpknDqaF1hKGJ/FJXLgaM
70jFQj/LnS/IoI8Bnp4OurInx+DeDEjVozfEcUQv7XW68dhbSPezDKVD1TA1b+1nY82oCMcl8pcI
C0Hn1v7QL2qjvgyTJo6VISkz8dkptGmzhC3S+856VFhggty5MZ3+Ja1sfLVu7zAsoWZ2TEjaJbyD
bY1UJbZJpOcE88YsxpnjjG+hmonOcr4iao5LXMpnan2/E9F5CBYNwmtCBoluG1t7YDYPI+gzHnCF
lcg6mFpCo0RXzF1vSG/UGS41GpyvmUYJ+XExbgkS2oSRg0QRq2LtLj0ZeRXgEHARTg7ChaCkK5mA
uE3RKQqt/mjbfjnJCZe3chaMLzGREEgMCdXzxi6pT30aewyEY4AdZH1l4bhbDNHejdmdC2XgAs2E
hK7OvoxJPJAmvMTbdm7gz1jybrbcyxLmxamdQ+eq5XNBJCMc9NzuEQ1E2gmsN7FmBkSySPw0EDNc
ZDIn/mTUFrD+ZEC9peObHNyTSCZj7xT1q6YVtu+gONhg+F5WuEPmFYN4qjugrzRT24iFzFZM44dR
Vm99FZH/1clyS8mJnHgmKQxOsI5sp3e3Ko4Oc0Uqhok5pMd7HI8oxt28xn0gz8DB7Y0e3o+Trq0R
7jg/56Hxob+EKq5vXOebzIOYXZhzw9ONt5zRFINJvMedTi67QTyzk9mYrorP0KDWQ0NP/GjR+ekI
JgPc/UYq+8ao+DZDEv+oG8FlAkOfzac1h8GLQ4j1iK/3rkEqOGMQaz9Mg1/NkQk2sr1D+Gj6RiOB
OPRfyqkvWTvd1N38LiL3RhNNt+vDsCR94oU6ddfVybMCH7nJsgtmRB5AvGZ7oeJhF4REeeQt2oD8
EIXyO9vA+DgC0ZbyLY1mcHCgVSOZ9NgYmUyJOPrISRnaQFIQHlQdmcaS9Kbg1lUL/7aItuEMATit
2uPc4h9rITKQXXwbOcWO2pJ0uFqRV4AesiEc9yxa2zNwGE2qaM+Cus4yUa6lWYamSrMerTRWV+az
F1aV8dYWvDtup+4ywlp3eh7f9tjaEVxJEmS2ooWck3TVxoQhsCXJZcMFa+6DFuM4BNbjIlV5hTF8
J6v18V7aC/6zG7TDb8bkHHIsBMsQETMYrtGx/YewiTBBHnCuJu1CyUVqpj0yEV2/pWW4C4zlTXew
naVF8uFoDCpGMzki+76PML1FhteRUatUXHhRMexUlZ0sqWEH/OFOXC2c2T8ayYmctHm0GwYI/QnD
IyLdF3yeWfs+G/KCSDujiU2zTWBam66BSxwGE7AfaqNhIwrc1YyjDiHTPeqWNbYxRRxHztI2bc3m
pEfD2wx2PcOUYpl8W7Eov1zL+pgQ2qslvuNqujMdeAH0ac822KTweZn51jPikF150y5sTenRcqym
zdPSjGc9pfiBCvZJ9A7WUBVDNIANKqzhKIcInzpCRbup1Ua4zjv8r8fUsJ/opL25FnfhyNq2p3Cf
h2DT0Dxt2BJjC7K8SHeQFTPWgGS46HHtjQ7pOFFZPtE6JVt9sHhDU2qQhL0BZn/72Q3lcFhzdjLc
+Fu1PnmVKk4LbJgsb/PLUFdcCbN7dHFHlWZlcOs0giwe+sw2bRAFGl9Y9T+gIbxSwT5pNXhmqj42
SvgItWXyR50bQ7fiC9tRaBypPBBuBQZ9OrpO8Qbb4cFktkYGzn3UDzq3F+J3hxa+wQHnQXx4mpsS
E7O9YkSIOeaTLgNE/Lnxagl8WMUCriCrx6eqz19oXnBgxsk5BsplFtpzOdEFsz/8sAUcpywJ4I80
T5bFd6gZ4M9mtWsqdWUK9G10k33jokTJ+c2rWT87HPhjPcWYo3vDM87NjFMzmtpvgdm+zkQXai3g
idaN3peUWya5S2hKN0aVPk6kKxI/rx8tldyAkrXVesdqDODqAk2kgqK6ulJr+2CSjjfG8rNW9m4g
p05VgmoqJlsvFcZTEoHxH5FlVwFn+HjTLItzMUx+WhhQCOCx2eSCYsdwsmgfG+kB/Ed0Mdlh2oLd
15z0B7OV17qcXnoxPvMe1vxl0X5opouWFl7e6/eWWA6tqe+mJM4JgC5/ymLmkqWQqwQ3pYJnoye9
1y3mflqQbc5Gc42w+WxkmHoyj3oiTViWz4G2N8moh4+FXox714MuhT1Uuw/tDl16/jgN0WvPVtAP
eJ02oyVHVhH1g1tMOuk40gE3OH6axCnUeDetKXxO7DDbz1nExGvoEWriVobjQaJ4v9BmgztidwTH
y4pAF0yhkaDeJibEHGPAfCgpUijd8TKfxoI5Wyo6ALSlA2piBCJnn2RXCf5boCaYjSkGJnVKmwxn
MupTC7DDpsZ+vknwBxdd7/WKRLDSZg6cO843032uNCf1lLnqsiUpUpCVyYvGwSSim8BpXheHTDAC
JmFxz6802Q/YNwIPL1u9H9akVQFL0EshObkCzXzX5dj72ozoIWK88pQcCLWcnNC5S3FjjxVHb57M
P7oMEHNUQL+Dj7HCWIZm65Bf5/WSErzmjtiVS3ZMKvXVE0Xm9V3gEEqLtrzQKbZSBT8wDo4gTQxo
giohzwh/J0yjzYTSZtc7nLCtG4/blYhxDZ1Ev8zWMyPiG8cer2W6mFDtcbBGM9+VDU6PGL04JtRu
sRFZOXw6Rx32rUhRC4h56n1NrIEtU+rHrVZ6k034tK2CuzEn8YX5UXy0R8NL18K3Fm3FuTVvoS8y
TZ6mYBuGyV0DyNsz8kpsXGeAr0Od5VFOXKtcR35LcQWElbSumZNoQIJDiUMxZjh1dd9Iu2MgXfNl
NvKBIdq4ZZgZ+rJqqQFqd293CSABSupyxqgJ+/dotynEuqZgdZYRoIdhwKpSRD+JfqMhwxQD9pRg
DnraarRtJt22Hd519WJvyOJiVL9H/wYjOeBV57UtwuGbxeD5vJTr2rfjnnRX2qUeAKkfpsNoyM+Y
IAunTQAlYdOfbPWaRmvTtcYFG6FxM6faZz0F/hIaP2A8lAOWXTLQIC2Ajskw1kqtADOY75ioUVVb
Lzo9pleAVTLH+y6eI7+2tGPfZe+EkSc9hZLWVM+RnHSfsxU7+SmZ+d3Y9Kz0hnGvx9FtEkxH5UKt
mXJeSkAOVMtf5OPpBvzniKG5H97J6PtkNu6ZzUzPak1/4js1ceBW4fIZjAF13Yghq5C+RbflEtRI
Pg7lc9JRRozUrs0ir4MboSNynDfeHr6Qc1NFp7Ivznhgte1SJpQeIaHl8NE3wI+vNUjjutKfmF9T
XSYGvCVol/X4ljnBQ2JYn72wYFZCFpENF9NkWgTrGlQi4E1Anum25usL0cIqPZRJfRsihtwERfEe
EvDntQT0YBqj6sBHt8QfgSie+ThvcP8xCgHXk5bdTWLVD0O5cJbXBUFI2PM3bt+aGyNLrnEGV5Cs
Tgcap0DeZbA+MuS9oxWriQzWgBuRfewy8AvCuwGm+5bxDOEJo1+3wRejWWRftnhpE/NeD7W9rKgj
ba1/BK1aYL1qcbPEeCeqVGcW55zcnM6/oRYhGyzg12OgMVQnR9OeIYBMgbqtJd7lniAA8vUkNIXb
oUCIZi5gKxCsz/HRJTdkO5SgDmj1dxQF1zactY0otdcl1T3SesEWWOmPaCQ7bMQ5uyj2GG71OaeY
8UPb8GyHq0Fz3wOL0IE6IE88jVx9y28OOrF4WAxnBQ7kRORy8PpDivXZpsaBvLOrpqXH27J3bA5Y
XujU5l8KN3ronRT3cUS30HX2l0MC6nZS6c0SmTjF1HJ2B4vkm9rWsI/OrbbpUTIzYHJuF7t4RMpG
Pl/7FQgkLMTRXI3K+dmbIIWmBBnxrWu7FVOUGnfCVJyaqg0uTWZAdkbslRrNRaPXSwdC1qqc0C4S
G13ECbuZU5mfDWKodeFzukCuzSRhkpVP0dmeSKFrrdcl5D0hMgHTPu6AwvSCjJga2xH4RelBwWOM
K03E/G4ACfFxGJ0yET85Lv/rcg7hG6bmFtcp5ZJnNI9dQFhJGxQodBL7VRTxSeusp1SC5tEYlW3E
MLNTa+wPbbE+cdeY22JO8aMq9ZVUguBWXdsCVdW3TdxTRLXuexGBowM/YUNpgybc7o6a1uWseWum
9BVJbnPIqC/L2P1xoo9hQzGoHFLMse4eMI2+jopLscneuS7JViwfrWIbklbmVTGpjGZCASIwsW/g
XON4e0G+BI/NNGleOU02pYwhDXIo4UHlGKev7ZLhOTX7mn5x/s5cF25QOu/IICPWt091yE+eHncP
EEuuMGJGPwvcwBvSpT/URKO4eb8VRRpsOeG7fUrZEVUT4RyWT/DZ95o2chvWndhyON1XIWMExcip
mmjS5hjUojuZBI0qwUQXsnyI0qmxnU0MQimGMLOzL2D7MVFh+iPnOPqwo/qLvUmDSKqivmu4nuF6
QZF6movaxSkpkY/NJVS/oJC7gGiEeiTDhK5pWFe5DG/aHUOXnHswOcrZgZ+VYYlMLIvQzDZ5nMoI
QEY0NZti4m+yBny8TZg8KJRWN4ss3tKc9DWEc5BMdOvMJRtwvgio4SDG9SZFWQFctOnl12Lge3Xp
ndGqG7fcc8hGyQB0snTXsdNdC3UqAoeyIBqifdNIbs2mbbYFRQCeRUogwdCf9ZG1CzTZnp0Wv5U1
3hA8Z2yiDLxIwlyYHUD2Ggf9T+yyPtbiCQw/MBfcrWLnjjqbYnggOVKBncnMLUwW89zHIWWqwg/f
NMtdz2lNe06cdLdch3j2iZUxGZvyjoG2+xRgS9jC0Awma7yDgXBzn04XuqDqVJn1XbZUoR/+RcNy
JCFRUf4om7J9iMuPoQO0ZDaka4YFST2WlZ8ibTwUOl59U1sw9kbDXV5kxTEYKpdYT/uxGOl5dG3c
RqjNPTu28E4lJolQOX9EQEOYKPsxYnTEBEqCUWjR+FrGwAiGPhCY2gMuUmDFFUSKOK0ScqUjJmQ6
z6w7OM7j3PV7XU72tlttyuPEUK1I8Qs62mPME5IIgzIfORYibMpHpJ85waGJRBPF2g5kbC4+ozj8
US8AI7Mcx70ok1uddEgtKiJga229+QbkFLT/8tpoB6c8ibS0nx3VYdWm39tlUe/Rii2AkvCSO4m4
n7Pmm8NZtEvn1azZtcTah9NOcXBVIwZ4BeaxBX5XReo9qOOnKK59oGoWRijl4mnEBxKH3OEBZs2N
UxsWwQ8e5KzcGyaCYYbcvhkI79mgTf1ytOokQFRs3HjmmsKgF2iWecnKms86GvH/52lzb7fmgUF0
eJJUdxdMwQMZaH4d9IGnN6HJWNd403TpA5jNL1zH6FP65N3VwC2Xy3xOopC5Gs0xL950M2ZPgzsx
VV0VV1PkPi9KZ6DsHuHesajr7Htm19mOfRtheYxn9rOAUTnWL4qFM5Z/Bo5aHw5eIwpE0cm3UnDY
AwLFZgZYVKEa9bUSF6TTjFdEsQKkTRVfq5hkMWLeCIZ7Qse75hVSSjiV2E+Sjt1wBfFjcbKDfId9
uy1hqWao2cwQc4nZPmbEXWx0JYddFBr0MwWdsEuPXeJKtwZzRlzcYtTVozvHnVkTTu22j7Dwop2I
PKnTIpDqCIrSrB6q2Qn8XoaSKAyymbOps3cyqV8jfZfmgbnrFSCqnhI3NuyO0wlxgZUEp6YbmGGw
lQhxU7TTbFyiHhEeQ+pVDE/06JTwcKB0ch84gv1ED5BS0dAepyMzI+tigEyYBERxWdyWWAmRk78H
1MqPToFRpS86EhD7c2imNJUMb4XRX8oB44olZ/Ma4QYmSTbcZXV3HOA0bscZeXGSkSUo3MzZxSaJ
WvEbLUC9m9D/5+EaolBV37Wp4zCXwYy2zOXBAasRA3KidCTwCLUhsvYelKGYX0aZ3QhnBTNkEz7U
UuwspBknTowTezUI2ql4WhbM1mb5pJMkExF2yCxoH9K3pGqkHwvXEN17qjJUCuZYnJ0mu+qMdGPY
FA6vtwtf3kP1b2D2js8Fkg1mtHACRBPOYBii9tJF00lPt3PFjKlpqbAq9DvbRNpveZnMjxL/OCEh
J70uXtym43S2qNOX7AWUnnkxydKmVhPeUCCwbR3s38o4ASV6I4plN1O9BgbBrBWQzKEgljHrs0On
MO92UYMhx1S3PR2uKrVdoBOh5Gh7NlUCSzRUyxV1SujS4skyA8E6G4zKVjCiqeZvjYgIUyO7ikgg
hDuSqb0V56NPIfhY91TC09y9DGVX+ZPOoNM27mpxRrv+bcoGwk6z4TZ4JzA32TUIYnaihySL6b8H
QGp+1TgL2NFkVHeOUZzIPoL2NLBrbf2c+ZSvGzzVUmTVfq6tQ8hAvSYe9qB63m1XD1+qkvlHO1TN
TtRdd6gc7M69dK5uQuhIZ89gVOM6PGLU4m5jX00nRgp7YganZHQP9Zpa5yzju9na8TkhkQp4MfPI
hpXvHJIincv6Jgyal7n3W2Kn7+NSvVYRX0wwlrfSDobTmmM2TOp5zhMTfbxRbaM18r2t6y3KA7g6
kRR+jTug0TDuGXV0HIJA91Vb+sCDGRW5CeO+9Nynao2wju77YJFeqfUX3awRwOdrtE487t2MID9u
83ETW8s39ue+W1LqJ4G8hlIxG40oFp2u2tZjycUXLbuhcG7KgYW2LFrYWNQfWJ+Cw9iWr+EKUC7g
dXusK7WmAQyayspzyCmOIUztCMQuvBEcsk3RtA1dGh0KdP2uH0mxTqCGLMgTzmnaiSMgOGYRSOd2
1uTYmwkJDnrSyd6U8fRdz/IvltvODpagfVx3yCrR3KstguGyQrfBcpLUPWTfezWLK1RBc1fr3Cxm
TM2GlkTf2+zBgCS115joiWuT2yaomBn4TYi+A/+NpcX7ZhJM7WL491pLHGEMQkSjoaydKgdxQEEt
s3s11Rcrq3YRk04lpvA0uOsuzGYsyeplPMX8MfvItO4g8ZR72ZL6pngQGZa49rEr7NYfYoLijILZ
uk1r1vVLcaNFq4Wi5yaliHlxr0sEQj2YksK3xnnTcIKtRo7KH63irg+qfgcYofH7gnH6wARx4VVO
UcVutNx4avPie6MWiPxypDAKEtph9qbOcAuj8tbqO9O3tPKoJBTWecnYQ8e3ZCfPR0ML3xAiAUVK
mDw6mdHspkgH24ZgOraKn0EUF9sMQDctCGPgSM5wLUgp11SAzwOtgOaUk69HZMYvFRUYdoXLhMMa
ASRwj67u7hyD23TsSd8tF7HrTKzTsR0ZuzChRFsaxRiqULbfleN0ZX03XYvCeoTtSttozb6w7eL2
r3/MepbehvsOUDkIkoIo9mzZ8vaJh9BR9W3dL29sPvKr5TJxq0kj2mU6QC+TiX3XAIkg3K3wbGGt
9C4Uc8iQWA2GlPH0BawZF+cJNiVrnrLWvb4Fq5N0wB4GMe/mkp05fZOVa+4JpBkL0F4LwAeR/r1U
H/XCzpdYRyoi4n9RGO9p3DIyEhTYQ5d1VCMZGhplLo6sLLeayvckmxtHCimvBnGwa8wqJky9qXd8
58YmZTyn9dZzzDaANZX2GHagEsrGOLEjks/Np9k2xDbbE+R+oYU+LshWOqcy61iDp9OV4K1z5oKF
1c1Icd0t8k6fo2/ggQj9ddVuVm1/1jj4lqAdT9D7WGSPFikc9usaS9mbTnOQfc28Cpc/hD+2bVsi
vh8m3YH70DTANUouxaBG5J/XKZ9UAagqc3/qrQuhc9gPZb+mFliXwLgHkptAHmT867gmHD0taPam
kTLxqkHEgPP+Rq12WVrKZaNpPvgDgi0G+8M4V82RcIEXkADilACPdAoUTsOIlhjyLwHc5kRwtlkb
J5THp7SqbmJLgxWVG9DTiD4M4IdhHEExxQd77g238tsyZZaR8GMZ/cSavCSsBKp4uU/y4qfkLgAG
FckteB266uzMTO3BrKPS69r+4sQCnqlufmNP4IU6EHYrp2F1RvvFniAy9WSkFF34GCrACqTxyt3Y
zCfY4AAfys6nC8Wjql7ifGZKNJgaLR8n6mLoZC2Ip7EKpB+a7hvCQVCT7uTH8BEZc/HHdFBtdhaA
0X1TpIgR5A7OnuB/b7t+1xJZ3bEH0jK1HJzeuM3BX2xE15OeKBAemTkDYtcIOYWNz3AQPtpHBbaw
VnBZ7DfCr5vNTE3qqaiHss/qpy3y3ssJJNVjyaa0rt4ViQGzSfGggYFywTZGkXuvsn7aJ1YK2W0J
tr0bXFWCqxah9Ow1KQ9XSNWuJcVjiWK3deqTkO4DghOvzF110/ZfRrmCLVjhvkOqYCDnXPOK0oDa
4ari/EYvQdi4BSuKjJOFhsF3E/PSaMsrX97iGdP4Jpf4oUktukpGhuSIGjP8pO0YMZLJx+Wkd/UD
MOPykrPPa1ZFn6rTl8bIT9wp7mkekl1qlG+0u09JLGuK30gCAk2uSG8fdDsc7rOKtaws9iN20o2m
2nm1bwORSBzlswfrN2FGN18AOg8GsjvdiaYjK16HRf9KpuymrSXNmYxwTKVMuo3SrzQhtu3E7xMP
ZXxpOhKOSnXLb18tkhcAjpcK9VO8HtDsCC/so6CBmbPaJFHzao+Ynh0zJqYB9VZL5VgTwk0LYz03
oQT97+jngQK9XPKbIbbOEk7ZowF1Phjvk2YilduN8cBWy/OQsiIa6vm+5dpqIgRfJD14kChhoiWX
gt3tplDARSI1XkBTIgftGaDL1rdtfqDRjczEs+p9rORrYCdMqpTz2cyBP0jo1aYcG79jIDcU9Xia
Y/1lNMb1/27doQUNYYcG57CnnggUkecrXXSAZVJkQEYiANCZ8fOvX493v9qQVgaSXXPv+gJpxVJl
7hNbJMzpNhHuVBqEn458dvFjHcbWrlP3c92R5ODwBCdMC5wx+b4YC01JoZ11zVh2teGwfjQrfZ+m
6p1NGQsmOzjUwbBskqcQw6AfBZJdSQkZTNo+igx6Zfy6YfahT8n3AGXxm56dKHpzFOAm08Oet4rk
XBRK1NJQ6BWZa+j/OvnO1a68Vg0/g8ztzoRnUcA597POGM+oz+PIy5PXA8xMvtxpqum/quchRyaT
68BDA8sq9k0ln1NWlCzmhyq/Gl34HjgAUQOZnKLFOhbwiaOuZiaSfRdDfc7t4ktCajs3BEQVuGRP
WUY0lVY535ljLl0FY8V8g+vp7toclvLSxA/MjlpGCrwglRl/FllnwV/M1pEAIh+zwKjhYOBk2AVA
HyiNNTJB7G0GPQk04yU9JTEZqYWdfRnKbPb5Stof4Tca635xER+Vw+ressw7PmOYZPnjGAy3JtTw
pMNJk0HJosZUpJWK13KKn+EJXmF+fkUJEzhHz75YaN3l1sy+r2ayVZYUytkcsNUvHuG7LNvZsv28
NL4mzcfdWpTBsDMhiu9EORyLSr/PsuFMLELDZd88oaB7xkiObbuxaF5rRi2T7TF4/Z5nden/L0nn
1Rypkm7RX0QEkCTmtYryRlLLtl6IbkmNTTyJ+fWzOPNwT9yZmNNqVUHmZ/ZeW9jlC5PNzbAS4iN7
Cm2bWWtAz45G6yNVLxOvKUu3D060T42miPvGXTZGpQ+ys+9Dzfuaxsk/y/o0Ldr9jnN7w7S6RflE
La0NcLDCOq9wl9nGidvtquaW6rkJxw6QZT5OH2D5b4XsyBkuQC2vMr/a3I3wNbddFL9n/lKFPp0J
44952QQ2aqsGl1bcgoF0m2mn/BwNaAl6s5EN76zJhjZ78tXw7Ml074o/DRuMyzRASPAR4ARBsenG
/sMZKeVrF1xNlUFG1JqREotwKljX89AcMjBmhU33sOTHvIW811l81iu3rTItgpDYQ6o82y7Z8jv1
kjCizHtcqGQLI9Eh4vPHJsusu7StU1LZx2mmB9extyZIJ81ZNhe8C7B1GzzuuYae6GQjnK64Gnlz
o2cVRCyjnA+tjXxfPWvT5lFFjEZ1FgqBVGSczUMl4jXQpPslVhRhVoCVFTimtyoB4brm345g6/ZL
il/TpNUjUWKNWclZ4eGZncA44LWDhrwq0QYCpsLYNG5SR3tHZgndF4liAtzzMlIiYjm4KtvXrHOX
X25T8HDwbdJYvWkHPVERKA0Di4gJQSgBRXDEcZmgmItLBEE2lN4EIgm6F3IlAnI62OEZqeFuEORy
iJS5H3YLuRQKQ88G5DDKguY3E4QD16rYsZnnbcqhgy2L+hNF7lGuMp4qeMvqs6ckssuXubDysOsF
tP4kQdVRpUc8hcvBy+znsoKuSlyzNqc/QJaQLXX5Zz8hgEgmSnHMFOxOtPFcL4jXg2E4+1Xxp5pa
Cg5XvcpmeCk5THZNJvi72M5P4ZjPsm2Qeffpp7D6MAWJcrAU/GGK1YPjzHyvXfykdfHW1m4WTjHp
3LkLr7D3h2uKWWyOwcpaCLwScvBad341HXcN1lnakyO7ry6PwdYw4a8HVLLBI7DtNAyi2b7Y2uYD
1X1Y1+kLQLe9nZOsUVBFKJ3tyLDicvUdJnly2DHEUPAmMyIymwzPh35osv7OxX7BDMWAZmX5LSCU
uTIIAR2an9kJsk1nqxtw4upAPFe/bxpSMJOp58jJKYnd4LNJWNulXpojIpte25F8d1/eDSnkAek7
70SRkqrVBXgPOCbsiCwgkrvknlBhTgOTuj4p4q0BYHdLdDYrt0xtYgZ3vMHvhTzWLiKJeeglRVa5
70qY6sjxslk/Oz03zzLnbIz7VyHmnVCwyG1mBLgYGR2vgkKxXf+PDVe7sWVAVihHRBRYXyb+2UZ3
qANdNDYZVwIKSu9Zrjxr4WZnciW+/T66NG4gj93E06OuHuU4913zqKF9hCaMDXh503NaWHfuyrDs
Ud96zLATeiqlsptY/I9ktN4NdCGUghB0vfqvTTpI27N0bLqF2pww7JTIB4CKLdXqDQVMRWzDeGkH
Ij6s6cwLq7dBxtdpkK+zSTQnuxW5n3aE6tmBoeXcY7rjNHqyvR5BmMfAszYMhhremwNqbRN0yVMh
mSnPdkyt+VI3QOAy44IZJKyz4D7M4peTReg3mggo63pvDd41IcSlIO7LnNiPFx2sgsHhbrTNHB1I
Gm3tpkSm0n4XyAk3xIlwipacJQMIhL1RJzTagdfvgKhtXRH/4ETE9yb6blf49WtGBskGKAQMl6qP
AZBZW5tPhcuM5ObFTbYqyg/MhQSRUckX8nKXWr5p9tD7UPUa/jdZOzdfGF44pfx0Xur0ZNs/Xm5R
YJGSvvmT5r04NfoQxC7s6+irpFD224py3yRTIyh3TeWvAElp7OpMhbXumPIhNzaxQm+CbCF2khmp
Dhjtm2V+6Q3I8wOc5xMbMcUggL+RUxTPDlEglQFNNTKVE86lCcIdKKvZt+Nu4nnIifRwkntTr9dp
tC+jkQ2z2d2dBRRrraZPLeaHoHKOqVfui2i42Tr+Bv7isi8nIG6MWQ2kzI2wCXxqT386RHfnnnot
KE/Wj2QMyT/YdYsDchREsvZyMm56hawu9h7bzkNoZ7D8cZ2Bw5Gc6YwOnPQaQBCW3oss+G7mch83
NkUl2r6qYmrUOS6LLbWRnfwgftPcNnV0mMGgF7FzYBpGiJHuQhtJN8X1bgrAI5I/4Ala02IOvrKR
x99U3bSz0bYjqF4JePNDbBOIDGeXoAT1MiPpbAYjlB7If/ZlAmITz1rJaL0uQkD2h0HCZe8Yq3pG
E1Iuf2iKcYaQI98p8diudPeDhCdcMjrfS51jaisPGLavltveqsm3WOTFHyaomtoQ31bH5s/KWFGa
QUxqgXypq/FZELmR1QSCOGgceq0/G5PrprYuruHACgmujGK2fdsyIScWa7Htt8ipdwFtEQjw+KlI
XIPAkJYPVItuo1BTzQVDw4VxTilnZ2vO7XLMXH5nD1lnF8MWzBiM9H3/MucMPyW2hbVa7/02NOxK
MsVCzyRj+epEcPmsfNco+WVn7JqHIWGGOT+6Jde2HDAMFFnPrZjDEnSm+MnIkAahwXmgAjO4vOq3
ZnCZKA/Te5uIL1H0702OCcI2iMJJCFXeGF05c34Lsio1o0Y7vcV5UrGkWu5dQvZUi15qw/X6ry0a
XBnReELAQUECmGDvmcVVKvc4EEeNrgsFXLRu3fDA1G5xYuHDecH9dZrt5L1kq0ou7bCf0LA1AlG+
U7nfYIDJ7ev5r4hq2PhJa92zQGPe6KePbrkmpZeirOufxsWywct4nEpM7uZG4OmR9a2fur8p/s1t
uye2Q+BZgApuE8xgejkwaKYacvYZ4HG97jAKfEC7glecZ3tzKOuQepBPAtwqqZbTvq8Z9LnOYVya
d93aZajQXCXr/C0nhu8AM2CrI/YT8xvfN4DyyHZD7SW4iOLyy8kkMaUuCLUZqTghVSX47uHiuBFJ
EXNGRmx6n1I0ufC92xoai4h8fy83DYq6Ay4hmrbevJjBfCwFOuZez1c23CUPXPssLGIzityiZl7U
41DlQJKZKqFE6XZWW1i7KXb4+yz8cE5GKx+m48T3sCVcHO69u/gheWZ7OwbajDFU7+ZZe2Eil31S
vvuJIImCHAG45hFlI3o7My8/7TJY8/4yPBY1KhVLpzuo4cxn0BVWHl6DKNCvhvqX+QQWmp75rshA
Bf8dbKIqi/fx3Jz6LDcY9xp33Ynn1oxe1fKfKachyqPW/+aBODyCTuFMtf8wym5Lj++HtnrrtvC9
BA3pxEThOM/NkYE8H1iOlKxkJLJZmvrfECOdsLNLbi8EZo0MfaxZWuycIcWaqXuKTGSpdRzUoTUm
87lYir+uLl6Vsj+KhECu9rV6MTQODSPDU12uY5u4npDWtRGhwQZEHg+hH/EtyMOJK9sCGv5lV219
zabfxTAvYczmbtMs1u/ebpeQ1i7fysX/q8mAYcpTc4BJQMkyynCgLC0Jji1JPqP9sCR8x03v/Dhm
x4IXle5eTKSgka2EoryH5jCBEqiWZ5SbBaaukKHaukGHOuxFpPk6bIAgp26bVP5bDCraeM5tKqEK
RSfJu7k7hPUQ7Ts9/FPseY45FmiEJO+9oKIFI3HWpJ7vLSzWW8/MzoIlzi9K4C/MFTHRXBiskXRA
3eoMJHQFWciccVj8dipwL4sKfht5/pXzgQyToU6xJfgDU2aG44C9c+7FcY65c1ozHvbzELyyczib
43M2jhZnIu2EUX5UvWNsEnNpCWrMAceMj729CFhpiJw75kb7ClucLYntS6EPb92u+hlmbw6zmvBO
ePXHtFSsdrTH2aJO5hIwyR7b11QlzEhhrfcuO76GJjM1PpVJiuECoYyYmINR9KEhWD2RKXdqe+nQ
5pofXq4/6H3R5zQRaRoIDY5LAm5qZBCozOYUFQs+G4TwIVX9Z5KVv90Fij5YALm1suJ9MGs3dBUM
+BjEE7UMl8EompMxDe92VKKeK13+XOsALoDK303KsBRPqZOvH5jzBpP6L20jwteO6EU+8qvByOti
CucfndzeDdDD9SylRucK97c9pH2FwEru0n4mDW75N7q4NgKp3ouSESzuo1d4PNN2GcCGecphNmfB
ocqee+2yc0L2BqWOmhiQkOyJ29KAw3YDf2jomiR7ESg2cmTYHyW7UUfQ+A5m+xpVw8eSJFdPTjmh
IkQ4luNHZFW/ZdRFMBONbY0OUWA13S54HHdl141haiS7RPyxbTUfk8X+HAf5a5ymfFWA8vPJ4xkJ
mQmXaT5GiUl8Vy9P9TQxx+uvI3tB0hZcE9JcEpp192BWs7G1GvZDcuENiysPuDil6Lk2pxerREZq
RdabBwe36/n1yUzTGzYQL0xPD3XH2trQDalfWp6SWh3SeVAbf0J6I+K2PXuienXz7ghzidSyAjp3
edHCvmFxbQ68HHO4lC6bUpGfW6vZdSO7DNcKbVLKELHRCBswE+vluyjWtwonSFWk1KnR0JMnOJLf
8wKu4MvxO4wzuidPRoqzQywAZP7evw6mitZ7IMYr1N0N/56ged2zqar2JL1+40DvEeRyRg2XVsib
mRkFVhgmRVYC2iGz6Jbhn6S7RvCps0Nyw6CsfjSW6Zdygcu4NEwFPEez0k09pKnjcmg83r5hpiqe
2s+JDM5Vxo2UKTLGlQcwb2tpceP5PKLALV9Lf7gF4UDyH665wT850NIuir1WDsr6Igb8nlGTAyE0
N41D9oI1VYQENP1yFXm8RgYREivEt+eP/nHJk5uO2dm3VSB3A2NiyGcTqySjZHWJmwzn0TLSGftf
o2jFzs3Nm8/uhDgPnBpyYkDQQA2mdbTdg4xjGUaDAsjZRxjPFKDVxruZCUmPfWZSvCXavKAcO5o5
soA5UKfZkD9WRMlUOJzPKTEV0RqZN7JDY0rasptA152r2NkGTQHpBsdQUhs0WHFL1mdVHyJbGBQb
DtFzUfBIHOBvma6zPXXva3TLXk1EgPD/xWym2TZxamuF/Yl16qED7cWcGUVZ61n7OkaQwdyI0Jz2
WE3LHmKUvOLR/NWsxSEqjs+xqqG14YJnnawu9a9h6OKTWh8XmZv3vOfCIxQDscFoqF1hkqcFPCsc
weHg8Ve3yOG6SRemSKmzXf261fyex2QiD5r4AXtOP6pClIdlmtB4NeatNnW7CWKPby14ooLARwvi
ami5j0kOxtuh8BpW3REzFOD3vDxRidMhdNOf0iHlLEOKzvzxHHWShAGE7U5BtIM3fvSKXRajtHJj
OD33rGrDtgz2hYEEqDOJeLO7jmHKSy3vsDTfiDujhSN2IOpZ84qSuEd84ui/6VUM1tQTFJAN58dH
Qu5NPLKGLJH/h6a/X/L0dzdi8pkmnnHkH9FD3revSR086dyV4SAUfrNb4/m3Lv+ra1wkEkUDUTkP
tZ3ccfFirvZNM2w0GRwIBzg6spPq+cDTwvuyUfkzUiBvIhiTdlvVDpNed9xQmmkGZj61krtPp0Nv
O0c0UAAuwRCUMX13sgR/O4uxINCAlKEMaXVJ8lzyQoRlZpPfi4qyGysnRHKpqG7XWsLEiZF6v2bi
UQOEsFtIGAUBDoRk980NWTlG5pRgdn+xGULa0QUBvkksmDBZlvP6mx421BqJcpH8jQaD+4XXCVs2
Xx0C2SycvfaBUvGnFElxSvv3wcbHSRQGMsgyXTexv1WK7TqBmpz1w5dGT5sbIxWy97uYpq+gruGH
KOs4l/WXmTKHRs4kKUGKnymwoGWtGiUioqA7Am6w9cEGvt87GYQRZr8dryVTQf3YkdZnqE3aDK9x
o6BZ0mcJ/WDQ2snJe7Dj7jTSI67C9ScurycVuXimk30C57wYqYppjV1FV9yAUZF2fCAeh3Hd8hse
HQ8HvxzNyMso03tR2xBcXePdtU9VzV42cpC8VEL9y9MFaQsJwroL2oslpi9t5acO7RWT5v5nKjJq
IsHcaSm+sIaoXU4DuS0VS3yHmK5MDi7gv0DvhoHPdroZyNf50YG7DVJuItrrUvkMPA0VhaX3TOPh
suIEi+Qu+MGC+DGTFoki66g3Xs0BHNnpJI+yYQNVqPIhasrHYpLEpXXfuGwjft1sxAliDh8wJRDC
mNx+nP2I8/gfmV5zHbvk2TCpmVuOOC8nNiMecIUIBld6jsPZGRgdGH+LWX0YivFBmk4vTQAKxpSf
qeP9KtHIs1BEX6/mHzXQQsvi4kZnRRZNrkuQ+ax0fYz4m8ZMfjvsFTf20OIxIopBJ+ISZ/GOnve3
G7iPg+tC3QlOsxt/LzPtMZNYuSbKRnl2cQNv2045QZJJvyMAhOa7iDfu+Oi6zTnC37NZHx0mZuOh
CJCuCZ5j5qYhGRbebloj8LphWpvFqEEuPX87jW2izkJ9m6SXPq7J4Kz419zpLxPuTTPkbyjKctYM
6b8hKdl3LIiMZXJqY4S1c/qAt5WNN2O/mAAO9gRcO2hsZ4Tojn8wlferR5m7FzYI3GZVgCAAtePF
2oyEZ9pafY9RgTNBlayfnaRFV7DH9WGNH9wbhBT2zPnxKSTO2OxNFPOM1f/h3/5nGYeaTGamj6uE
Tt4iBJBrzuknPqOnyWVOHiGJGauXJnKJqBfrXqrFs9IYHlEvbOg3gYFUyK66H2ILrRBxy9GkTAxt
aDZwxgnYa0nrbE448TSA2AURV2A9i7h+Lf5ol1yYijQQCi+OMd1KPMeMpMjYvVvxaOxmET0RDvXR
LNEDTxERQ3WqdjVN6BA0JMPa1Ls6JjylJ2W3ttnnEkx1yk10Bkw2CcBNkUZMq/QjsaqTa3o/+YTU
sdacoO6IJmXw9ysXBFMteWjmkKDmT/6k/YKfyZ/1thyfxqAlBc0f7uTd/54a9ydIcwABFfGpizeE
vW0+te6CmZfIqMZ19m3Cx7FgxYkbi2nSOOzGDlX4Ym/8jjfdeUIT8ETAdbTRvKpzwjFqNaQZ9dN9
wqTIVxWUN1pAzerDMzwswNPATpr+0/HG70g2NBRD6/Nr34zWeCFaNt8n04L9r340ZcKOxmAYlAUf
aVq1lwk1etaxgOxb+kTzT+/mP0TSPqrJ2ZuEVGyWPyTpiMG+cdaT7gGTgM5VJviSW24insGg4Q0v
xBgA4iRk1XJnsAJfGaND4qaSN8ytzCfZwK8/2nPtN1JirqPsvN3MabCd4uCRtNZVenXyElqCJIAX
ZnXBhZstwXSV/CVRsQzBi8QC4Q8nwqXLVb2XBdtce+x3si2PfWfeB1dgdStfPeg8yNc7PC8MwVkR
MsXu0Ih6Zv83o+fEZfLqmVBXW2m/Qa4+5nbfh0UPpJsvZMF5uW97fkvauyO+4g2/97iTORliTdz8
n4jSyWM7sP53/BzuWfNaa6sJKzws1JXTO3BkPgt/IXhv2qqGWkGP/RPprcnOWYkhap0x2SXti9+n
Zji6yC9yB59fjMNdBTsERSwNHfepEpMMq6QWm87qYwqa4EMxcCMkOovxVBxY36cHtKngOvCZIoyy
tz7Cy5lGXBko59eURXAmoAmrm12n//Jq/kG2T1oYJh8yE1GMd/deD7+KLnvwyzW2A9dcwPu8EWsI
oIOfG7nS+rojXB7Tfe0VtKWib3b8ephOJII0UbGzn2/NHJx9U9UHBjpQnsjbXXZRFf/MEXthL57e
nDQhTAP/okI1MM7ZgePosXCAe/v6jqo+RPv4QHTjey69Q1yp4oA/hXWc4O+/JujSvqQHUwDu0flR
GDXS866Su87DKtLkJSJh+YetDtEcQEAOhPMRnYkUKZ2zPmzmKjhqm6IF0i8+MCsCupzikHElqDyl
DFL9bA/sCvGmpYDobMtslzTf2l3++Oys2zL7sUin3ND2IBCScC39hncDHCbFXouXY/aSbTv25KMV
L4HHl2Eh1w3p3hU0SNqAWjo/Vp8jAc7cD5dgxVV51x5MLIz3Cq27W3ia65bQlBkIvjKgh4m4ZEdc
IAuauyU6FUN+b7DAhmzNrh1HV2wZ6lbVNiIu10/OY+voXwlR1/iUiVqlSt4ZjdkdYIec6gZ2QVA3
QTh3cI7kYLwto2K02aj3XunlVSDs4chQKQlyRm2PhDIZ097u+vc0y85GqqKP4OLDdzjkQ+Sc57Nf
hPlzK0T7p8j8x3RQ2SX6q6Fd4FjGGopcxjqNknUzybMTtL+aJK0U1UKxw9hDpFUVX4cmIEkU54HT
SQt5SGLtSpndq0EVMBRYySV4bcHRvCcDqEE+eEGZbjwIyaTbqsqHWMA89QedrCwwdWCktOQktM0p
N1CxoJFIJhMlqysgyseowy2rPuFO/4tmP+DvJF/p1SHKsGrOG1PxiQ3OKZNPliXra4w5LBxIIIDS
6WcX6RYvvaRFn9Dtqyp/ALfGf5imX21Zji8Q7VyyENH9ALBGqp+63YUEzJtJ53NFeLWtZGzcioCa
h9GpuLQNWef18FcAU5wiLGi+YqLfamXeW5sCFMETl2KMMR8PQ75FZrzcbJOWwljm12F8WhE2eea8
L2DtnxkRYFEeg6tqFE+7YxxwmKZhC3oxNPp8OiRsoCfbXrZzr/prZTlf8aicoyFyC41n5FwrFEAb
5TuPooWa8p64cffEMiXZNXahd6RMwHgZzOI5QTJf5hJTQhqUvyba4qYAbSEtN7jYE7tUr5n4CLou
uVSW4iQdX1K6mAdSIp07JoazMQQvC6/hZWHUVljRsWCTDSUfTfQQoTPGXTk8tviLsYaxuMKY9CfL
pgdH6glk+qjCUSHxWenK0Iei0OsYmCD/ZtniiLtbiIYyhNkWGqA7koqICVT05Q+fkgzcHQGu54o+
clN1dXAyfRBaqCfjXV4V7N3dbryXrnxJ2zK6KkKdt16c/G4z1kNA3ejZFrBYs+fzZ3YOQ7UOyWbX
ykMnGUwkZF6whZw/wJM8BulARF/fb0XEIMe4j7iDq9waD1aE9NIpsi+tlqdBNcs1qzjn+1QRKz+L
XYqUup3APCU+j6RteDOh3iAZWdwCX/sHQKs5uyWz3YFK8WBVk0KJP320FbF3Er/afpJlBxehKvyd
8Mv+iHsWzbPtNb/oW5m7OmB/O7P8C59k5HgO/Pt+Mcy/kHPKSwnJKXNKsYUo1B1UMKwBCQHmPvsD
btRbZKMC0aZzHfkuHiMVMa5IrDKcq9X94HPCRmns7OLmymtvjjR3+TwZj0GJIcvs2ovOkztVWHQv
omsKTuAKIyy/pBTbfL/uEQtsaJnJZzQWz/GAoYjYBggXEsSi0uKfWdCJpObwJsxWXxLrg2BWBVNr
HN5zAV4hNyOsvUzkvYiexLT7Wy/I08NvvEXh1p/cIKM/q+pzWcnhpntnepJlQj0D2iuZKMfbgC4T
5yy7+nqE0OCwoixNR1917R25Du2bNfrdLyzoJ7RTZ5sZp1is6tNMiDj87flfeI+cB9OASgA5zjrq
NSyMAWM2+tVOpm3A1nviTS3lN1EAzTEQxQ5To/oVybK8kp1Nh1Q3W8Vo8y0wahBwHUGzXpXPBzku
3oNv8kDCgCF5L16mULfdj3asdxbu/kkWbRVaPlP2VK7CeFIw1YIiu0bi4s91/IDc7LuPSutgu/mt
7pf4wZu/W3I5n4zKCsshEXS/zBmSarAurUHOj6IE3ixq9XRV1RPDwe9ZieLXZMR0acFMTKgaETfb
eyOP8Uv12UsdQGlpgg5BuAE2gLuTG+dc5j9qybMjhV+GHdAo7/lyiVdHqy97hDDUv5tSxOM9yOpL
bug31ln6mPrOwcxUcLZXD2OARJyOLduKYkFyAB24p6hreOQO//J+2pStYAKYfdfdOF5cM6Uk7n3v
UEWM9hJhjA+qSf6ZbtvfRinMFwgP+E8WwTQ8to8rZfMkIR1tGF1SL7otK0ah5pNlwO+azcW6x3RL
WhYYBNmXhoSgzlsHAcw2Z6gf6swRD24dDrNOfs1e+Qt/DMJR1MyU5PmBAB/K6/8PNRn2rYJUq4ux
6ZJBbNnsvBlO3TEfqr3vA4wGLjASu2G8pusqdfGbFh0cd1nfO+a19x86D5QLpCnIuelT7+ng4b9n
xYISfvrPySkHiRLLeLU7/h+QGn+4kfYQU/xt6Rpiz/r7ry04q6zeGk526o1nU6CjTBKCU40KZemc
II8V3EJBXJwQfRdUocu6u5rmMzlA+xitEzof8VZhf1rMVYAC1vl5QFSttfgVz579RWlU27U+OzWs
TBOWGIg4nu3FCZY/II5XcHA8sNtXP12AJb/VAIbc1mqfijl7axYCbBcTThmb+a1bD78zMRHIHeGE
rLzn0U/keVmQJrjjF0rEv+CgzIPFjmWDwj3fZYXVnZYxOy6Wkmf8ytahH8XvKWux9HnVmYqBeM7a
fB4HTH5WI6ur5zN6tUa73/lO/G5PsFxFxQDJVqytFFYpD3QIVq+x21Jtdps+Z4yyKDc7ZInhw1mp
XxJdo0itop5xlGrRj83B5b9/YErdjRXIfzuIxSvRdRozmk6vKqrOdWHjGTTQYRDo3u70RAKOaXY1
P6V2T7nBPi7KnDWf3Uba2AfTWVsnG3XKMXJT1ncrD8UM8LJWkFnQEDOhtQUSdSbFr26Rocmc0seh
6y1YugbjEKv8mIrRPzj+d+9ytaBeAZtnB4/B2EpMBeRdNcxB57J3wSFhlmn49455mT73hVGDiM5/
z+1gPDY1h2c0RddBl89utKzC3MkBZ5r2bM0eU9BpcbLkF7svv3x/Mk+lFYNQYe6qO33syNpmkQ8T
T8RM5MuWhR4RWIeA6fJ97uwGVZ4/EfDMCsvR8aVL0F43vVWctd3848weCp2/OkOV7MuJ/qR3gvMU
Wz9OgNKeFZPcRkHd75x+Ytxa3afI1485+lCc2YcmyNhMz3h2YRQiakHuT+wneaaN/Iz6WDGsNs1b
gvyaPKq9VeB79SWCEwTbSUGkCxatYIbsRxw62qHygjjK5wt/yM0gnKbks7e8d8NjCQPVG49iTFHf
x37zoLR+B9hHhyD35LDpv16ADgdNS/GisHrS+Frx2TWrazbQTMSdcp+c/sx2GYNdm13VoL/ccfxT
FoBCmSSPj6i9J93rl5F6dm7aacRUab0MdekSXCbFdRj1JevQzQOcHYHMEJlZ6HPDmBqtQofMyhqX
h8jnzsW2b+2kk4IotFo79CKCDDBIosufTPehxFu1nXCbZDoXjH1tA12q619oSP9aoEbGaghO5dTQ
kw/GGhFkJH86H6UMOjXe98S7dciyQOx8Jip6K/u+PTiDr0+FZBVoeS7af5+0ikJw8rgB+NvJO0zo
QNFSNQoPX77pxZM5L+SJSAbdfuu6h24ud/3cy1AzsLyPuXhUY+o8k3nFOnZcrlXcURYuJ9V4Xhgs
1vTYS7/a24ARETgg4fLyT0GtcF+AlVPVyeFNAu/HRQGXqOMS3iB4ehhNpLvVvJ7jWo9nHz8YtVR8
DqxkDxzmcRwTBCXZfGchzFSoxdliRG57Zbl2bl1Scyl7SWxuoInaUqltbtLepjOFKp6R5jpkaXUQ
Fj/WqS2mrl1TXMF6kFfJvXeAnoCIZhL1I7C05nHKcdd6sf1sDcg6nAznw5BG6QX6HbfnPAvUCLl5
QdM4ANe0HrWu1FmUT+S9EnRrrjauZlgX+P3BdBSZlUvZI1x+8RIy7vocHZZXuJ+yyvB8Zd0ZbHc4
M2w/uXggFpWpC60wj4tZvJsejACZ50dyZErk8CwF1uLBXcozrbx5gqQs9s6g/ihLFldXCutkjNZB
j2w4QS6xgHQnUqZq/Gc4O6dNUaKQEcF1GODLyT66pwEvHiIP4vbwx91oqPywDeKBdYNFFrUgjJBG
CqdgQ3PRe38GkT4zGhr2S9JvW9ZPNyytT9IxqxfKSty01hVpDCKKukR0VQ71cerr13IgYM6dA048
K0ouSVV/p5jiofFA0NAThopceE8MDOKzcs3fbBGYpJrJNZuL5sW1sQ0gi69mczwWhjorDe56iuv7
HFl3v+vdrzm/FihZ7XxhoRzfHNV3ZHn3jxizoUOM9juzwGPJoCvH48n8H6Bv68rT5I0PhJldqiY7
LXPQHGIq3i3eQ48O4iLYhvKgDPbZtPQxs63hSVGk9p713BVanq05P4mBJsYaBYb3JL6qXILv01QZ
alLdk4v0AB/7gEwjwrxXBzARjGA3cEaAlQrm23//EHZuhDR9/dHJj64C2Da50J4AGSdnqWLeVcXY
JUvGFzdqwVx0pyoD2W221nxzYzPDvZw29IKsDpoGWVQk5ivW8YOdI1fz3Xi+F8LUJ4sP2EG3iG9J
8irbVXr77x9R2x6iwh1PFCLqmpULSqgMSzweSwJ+Mu+kFH57Nat56w/xxOi9eMTeEF2GbHg13U4Q
o65vMxz2o8Oo9khkwj/T6bxDMZHJshhYOnsza94Y3HIRepchroPPYWjmTcy/kf6PszNbjhvH1vWr
7Kh77sN5iNjdF1KmkqlZsuTphiFX2ZwHcCaffn/06dMlo83kiYzoqGhLNkECWAvAwj84+U3QLsBi
bmCvFnV6FJhRLa6wohgFO8thKTYjULAHA0pl3nS128bCe3HKqmu9ymtKw+ijmtDD4WQhiKiw2YQj
PVzG3BtG9XQbALXoh7DcgXM20MnBadsr0NAJQu/FRGv1Q6poe9jgn4ENIEEK8+q6dpE5cS5wWVLv
cTdGcMZ19Ytpxr4vABBK8uHcbi+k+N687rMgfdZGI0RKsm8oeCF8YCJiOFn8dXbkIZVmA7cJoSRX
cBui3ZiaL3Zpv0zwsi+jyQyv4+Xwrw7ljVdrMcIEqnaVm3Cn9bwKd+5Y33j2UGKVHP8VR9dJjlvp
RYGyj5Ohbhc7jXpk2yp2CxLUKub9bJkvszdMH9yJczJ3yfaj00C+D+ruGIBUPnTuOH1u1PQFSw7t
ydZvoPQ014FAe5Tqn/BTmwQVVWN/adagx1ibRiBoGnRm24uuKQ6HUK0Q6/bgPXxWNbAtI+smeBgM
DylOPLY5LKRd5cb3uRijD83QDUjAIfXbGBPIYw+YLtXSvzjxa76nQulprK7Y6SJ5pfgP4i7Puo8V
aKM7HuHrVvkDhlt6haDbAjgox/useKDALHYochNIST/Xu85WgeDaCwvEypoLA/fxEjjS9SRiSJHm
wgmAPH6lTlzP9HPwacgWx1cR4SaTwyTVG/6jOs74iYMuDyz3UW+2Bz0Z8xeTK6UhYmqVKp2bdtz2
ZJUDgjNM0OLpNLRaF5OLEiZW6LblHXsAwOyHumzBZCC4svhuz1/7yYSy1r/MGo6aEfW92xaLddSn
wbIkgJsD7rH3GKThGTq16a6IrPCyQ3PyOsAT3cdT5yaBSns9BxAPgZxjYRLUcGm9pykytC9VddX0
dv3Vm4caBoOKcYlRNl9rhLZcGPeOhjpNgmjbZZQgWxQa4wivVbO+QmJHBrF3n9QZFSZ9RkZp7HB8
VqxSx8nLjgCDVfZn+GcircUXhHC7o+WgmzJiqmdw5GCpdWYOAwJoucu1RKcRfq0ysiurgu86PhsO
uuxUBEb7mEWIfKlZ9jgVefWAT4z6FIbmFWWUK88KqpdwaDl1L7gzAe42EU7yjHO6U+hBgiYXt7Xt
C4A//QsK9jdcuTsvWq58NDv1k6crzSMQJtRT4PwUje4c2xJkqRZ4yU3VIN4ZWhjMWqO4mzNDeV1A
cJet6X6vJ0e987y+2yWFhRmIpiFOOHQfcjgm7EdZ9aZEuY/jiCTRJLfjkMA0BQx+76osi5pbg+ab
oZOZsOXnPy1d1y41NJO+DDV865h1KE5LdJYwYt3XyA1cQrQAaZEE00cdhRFQUY2iRQ8//+NN3sdA
AxPMDay601Wc8lhcfQVEKzsZd4e0IDdbQBeuUy4QHgKkvXHEDY7DgE0O7KYExANoCIVr4H3Vp8MR
e5Gjyw3UM1FBhYTDE9dFXLiXHgBCrvAPrYHeodIRHz0nwaM9oT6j999BKDUfqgidPu6brkMz1nfm
UIkvuBhwZ+c6yNK1OjtEeE5i6NzrJp4VhKi/d46VfYsj3NPxYmAB7YzBt/EYuqrKBPZmo4h9rFR/
UeZorofUrfZg9/rHEJmivQVp6wAOBMp/qpevTH/0eK2XycgVnM8JxrHrRuI8So9aVppPGgyii0Q3
vQOAI/1OR2ypN0vvRnWvDXMy7rhnrW5nffK92AKW5bKGhopxFxntm4X50Av3Z7BbxHQ7zYW3MybN
O3KshFY72t+mxDGu1HB4dga6TbcFxcIcYq3Td9/spaBTFwhAuAm2ANaEbJyDFshlK/LxsXHuDD0X
Nz0oadCs7BwiqmzAfV7ZSP+Zw6Q51Dm7RBQXNG5iH2JhIuSGdNBOr9UHU1CWZtPALS0uOu1b+z22
BgDlHPaenG482lxO3/UIE12ozWMZ6WgpKTbYCw29q6aJn1CSmHy9KsACwQbmoHqvTSGqYI3gNGLh
iKohNFVG3nfLLOznniQMYIzbRyA9F2odIN3EtvNqVtv+Ptab4Ubro8eiTP7KQnTXJ9Nlh8KJGYrg
BHCgVvcJcNCdZcTHvKyo3CcNizCoAEOY3KCO7gG85ACaNMN5ds7DqzLufAxIQeAZSTZd/dThh88l
blu0ibiHg8oJZuG6crEXngIOgPAln4suebXU0XvxgIdSmq9NtstNx22+rgKg0ACvoXwJPmSksraD
MLbg06BxO3WkP4KE8cmu0a7hTxTCqx/IviQ3LXCUC7vToxdqSRrceuQTVS29dx0r4NwV5Vfw3fcd
93A/9ziujoAANrFcu6mzcaPUAvTT8v8Q7/3UDU3iX80OGX3QELdWFNYrNUMSo4MSea2ybWfTEHBL
BHexj8Gz6BbXEmmA1K2Hdp1Wl3cwSpprz9AZTvWIakL+rBslthxm+6AjEQrBDl7rbMR+p4r76kdf
Jd/aEb1kx4wAGGn1jdJPUMt5levC7q+o3vphpTSfrR4onTIbqP5bZNMq7IrrLi/2etn1j9EQK3D8
E8jjoHFiAw1MZb6edTRovKh0LrVqDq7LgHpuYyJHg//kfB12DiTXmapv6ybULGuqwQl0Op09wltR
AzVpx/KNK4TiFoSKuFIojN7GhM1NoqrWld7X1TMU9KObi28t8ix/ivwuJeW/qKr9hORq/DBqwdcA
JOgRo4tPSlm1MJfa5pgg3b/re3QR4rp2qEmgi2DVanPfaZ54cnTjLxDs2osaNEfMRcoroxD2Pi5b
96X/Ps2W7TtRFl9oSvFaFt38CuwA5ljZ3s1KWl7ZzRxuGKxo/+l14lgctGw8ngy8+TzJ64TOU1TV
dQvf0qEHCnPRgqso3qe1LnainT65c4h6tBk+w9Rn1zg3nxP2w5fdskn1IALccmjmFrzKHETDIAN2
oG56DV0VcvtP847/84sbVfPP/+HPf5YVx4owaqU//vMu/rMum/JH+z/LP/v3X/v1H/3z8L28f6M8
ePIvvZQ5/5P/yi+PpfV/vd3urX375Q/7oo3b6alj2X3+3nRZ+/MVcNVa/ub/7y//6/vPp7xM1fd/
/PEnUqbt8jTc2Ys//vWr41//+EPHlevfdnnL4//1u+UT//HH3fRW5G+1/A++vzXtP/7AFvO/qZPo
GMlohu1oi4Pu8H35jafzC901Dc8wsLozF7fboqzbiPbc/7ZMx7Vdfs/VJxu0P/6rKbvlV95/o2vH
ZZ3DPCcrWK79x//77n+5if3fAaMf/vXn975+vxpoKXgjOqZr6LLxJ7yisTYEh+3azlAKKdP8c4UT
W7wxtxcvl7+9Xv5+vDSli6QKoQiluHKGSXWLoALJPZvQT9n1hae1G449v1qk/d2K/qspSqSXTl81
TrUEDlk9a9z2c5SX4PCrBtSF3wlrth5bNP3Sje9a6zbJIFgfE6u0xVz6keLBNxx0rbqJ4O/Nu3fz
5zfDIjnV/v1JklumaJM6MrOp9Me09nq/7TS78S1zrr4oPZy/xbly+A6ZJ3xRMhjmxmy3sHqrKKmO
qqnXH0+/xspnGkvGeuc2owD4ME2zE35fcaa4tJISPjbez/mW4fLK/DAki6Woby2MPByc+EKjR+7R
1X4kmXDNSxtlt3Fjeqw1skybd18xVuDYI5sjG2c6LmWqKHMf2K4D6szrYd4wrFrrqsW4510jbcvh
2IpK4YOg6R9cUQ2P1lzoN6cHYu0Tlp+/e3oZV23f1guCoo7N13SC/3RI0Ag3KVTDZjucbmXtG5af
v2tFDb1It92gpFbW9lezsLjlyIr4+bynS7kAWd4C0kBS+dz6d09Cq+CZRk5t1/vTz5eMp/8dM4aU
BjT4T+bE+u/b3GcPGDpZk3qslTAw9sDGwdCjJF6yAYFcSPHWgmqkK1EEosVzYvXGyhEW21MahVXH
fqAaL1qlddnpqakdbrziryv9328opY0pLoGYOySqYHYVDE1LtYn2nBfNnNs6xSu/4nkSAuIIisq4
tR3wIHtUQ/R5w5j4VxOpv5uXkoplIiSG5ajw7bJ22VwG5hNwAMTFJ7u6USi1fjs9EivzSDYz7xCB
TZMhgWxXhsVzrixuEQA2K/e87CvbsYZxNaeU4yo/QygHyxCtyF+dPHI3st5KsC1r/vswaAe7G3Ge
Ff7AHRqi01byQYFF/ye78XwjW6w1IWWLTgvrDFqp8BW28aDlgHZdocMH6j2JHOe8cP5p+v0unLO5
djAUdysfBaYYDpRlcGuR5jDLN8Zh7SukfMFiyyElYHnAKllr9oDUsFwE6AwGMI3V5NPp2bTWipQ3
kHwzp8zB2Zu7P4Q1B6XTXO4ahz67Hxu0KzZWiV9d//4dHLqUPTpvap2gVQvfdIaFOqaZafvBwQjC
uSu4f5guAx3f4ytgGECE+4yi7plzQUoKfaQKzQCm7dt9XLw4sYZWDUdD4aE2ESL5cLoXl5n1m52Y
LsU+sMehHY0BCypkDTngTxwXlT1KgzkGe+idT5S97Hb6erq1lQzw86jzburhHV/pAZeNftdUbrEP
qgb2+Uwp4vW850v7hhFPOcMsdbatKRtr6JxN+ZeZqaG70Vtr7y+lAJjvlVKIuPJjz4uBtdhoCNlZ
tj/99ivLgCZFfzmifFKrUEEGjS4BlxFqMcoGwMCc12w2Z9tP48Za7uaTyr1B7cGdwEx5w9Y6sBJR
PxfQd6NT6Fw/aBAgfaXqvc8Bon5/oQuB40neusrGWrPWg1JusBWw7qKe2JPX5YA+P07PXDw6zo/z
ulBKCgXIAtUxcuG7MR4AlyhRmN4+BA5HzbaMs4XEEkMxDAIXw4cundIvTmAbf55ufCWWftqWv+u/
aIzTSZhsNNRA0/MdgNIo8pMU5M1TXEFh/eBEbVk+n25srSOl9FApehg4RcZUNPP5G5WT8FWtR2hG
px+/zOjf5AVNygvofymxGFvht9mER/II/R45KgSW0RkR5Wtmxxur0cqkU6WzRI75T8c9beW7KGu0
e2PsO0R1SoEiG9W4ud2d/p61ZqTMgHcvrI26p7tU8JWdI15b8FpYD2VnNiClBiMLEgSEGXxIOEg+
2KoG/s7w+jw6zEObfjv9GSvDokopQhdUYmOuhnyupfLiVYsMDNvCMudiroX85VzNXNeCFC5M7mVO
N7ky0dSlR9/N6tyN9dLQ2J+riVY8U27FPUbtcT/dmGlrI7O0++75QH0Srhw5w1QTFhYX6BCCuHAr
pH+40x5N6/G8z5AyQ5hxvdQGWoWdIv6hXmNDP+tEdeZH6L9+RJnXObfxRCOSfsZN4QDnrMBovJQT
LLHTH7DWT1LAB3Ybc3HDcdUuMGbAlE3srXb4oDRxe3W6hbWRlmI+0kxXKBhs+dWIvkzt4C5Wi1Db
ePrv31/zpEDviei8D2sGoDGMG51skmUQsBCr39o9//79gUT+OgiRogsvRxjDj9NIvOVAeUsoNHHx
8ZzuwVD+18e7omw49Y7sm/OpfCgtZdoLD73Pjb3F70Nb86TQtmdFq3QOmH48DT+wKy/RI2uATI94
N7bBXaFED6e/42cO/8/cri3Fw/cRNxUpLIayYJyL5HHW489uMF3pbv3YpMNt1ee4SOg/WEQh9CIj
v/F5a4MjhTlSlgH1Fo/KVRJfe4nybQbmcPqD1maWFNqt2bSYQpJBIsfEvMRDEl9D9fWi5kZoI76X
Qfhdl0nx3Y2gMsDrlKClhoMFc3DXGo0Nh9zbVbYpvpz+kLU+kkK8LZUeiDx95EYqCt1AXy/iMhe7
009f+wYpvB2vj2ujYqtfCoTzFWQB0UtNdgw27GgPctLpZlZGw5XivEDEt8fugRMFqD/E1bjtfRCc
MEDja2qXnjedlqr5+zmsAOdukONBedGt9/rQoTLO7v+80XalSBdG5TpRozMO4UOlzTfFZFxAPOKO
uNkYi5WRpkj/y+vj0Wv2gHAqH9o23DDgw2OPur9dD/7pUVipFGuuFOSuJaBBiLr0lXxWkBVFJLhG
exLx2wJTCOwbng2UCx/cBkk3rphseGCtB6+3GT+dfoO1T1x+/m5dx0TO0uqiJGTaaiLpl81zNwHB
O/30lWzpSjGvOWPXlxmTGai/8hAmoAxQc+E+EeUJD0VV5GbML9U8Qt073eDa50gZYIo63I8i7Hn1
VMPkAWpaUl1AjvfOO+9rrhT8Vu1A815SjGe3ykUSWOW+jNGjthJ3OJz3DVIGiKAWRfhAU1Z3bQQE
69y7aNoi3Aj8lSFxpMBvuWqtE3Ty+IA5+ZBDWwhaOD+a6A7FVHxLFzrQ6e9YyWSOFPxVNTqw8hrG
IppIx8MMOs8xhts2NMPXkQ3F/nQ7y/N+k/Wd5UvfTeHSVCMvG0b6CykYH3W++oKzyufCBEjZek+z
mNC0Fa316XRzK5nTkZJC3vQGepug6aO4SkBJ4JEx4S/mDq+KaIPmvEngSIlhVvq0T0I6b1RG9xLc
tHl0uWzcyDsrYeJIUd82ZoT/L1OM2Heuqqrsjl4Ld/28HpKiHmBJb3gFiTnsUD/sitracSKKfMcd
tzaRa4MgxbmuQC8zNBLLZMbarc39wCOac3jlZWjO705/xlonSaGOcioeYhMqRk0DyzvkmLtH8KbZ
6CSYDSvzVorzytWB0aZN4euZVzz1VkhLSZf6uerOt3raNUhe4vjqzUjhiSJD9hNU8iVeuvHbiPjh
YtuKKOJOODXQ5bQ2FrZ6bpiIlguUWcvEXQjMbTC8AJXEJ8JNAX5ZSXrtzFX3msVIFAVqP97EmQni
xGn0P4GT1K99PYQW9u6GjnICKhco3nmJeonbYMCNbKb0d7EeQerIqtlBBSRER+TSZUN0XXQmhPuU
265r+PrztR645YNm4sMItwfZMDCRiG1qbf4Z3JTxEA3BjFOXrfzAwBSJHDxl7KdJR7V+b1ZphrSo
g2j0KNqP3TyW4HVC3X5Ihzl7DSfrK5re6rcyjWFHo9zwNZ8i95PeQrNWGysEgEldwipA8/OBbAIt
L8Dpc1D9KK3bAxdM6k1pq+nRtTPX4kiOKKIxz/ozQH3U+jW7erUTHS2IWBkHalRoPUNm5yoXNpIB
H9h08H2I7cS6sG30MPFNdpEYQc6+tX8EFWgVPU86HYFvF6MHIwnsx8Es3avMKqMn9ETwZpxiw/2Y
26DRjkrklZim93nwvWzjaKsesBIgtpQ/xsY03dmsch91u3mnFM7ipOeFe0Np2o3919rmxZaySOGl
CEs2aoZ7lKFY17ABMV6YZycTBzUcNS7HgFsaR73DN/CQuAGU53JWhtGPpnJkzqJ8ORsbL7MsX79Z
BBYUxvtFoGpGI9XBrPv45LYvbaHH9xQw34Khhtkdq1giVQOaj9BAhHcf1Oi7baxyax0trXITpYMC
n+bSxytYhfMSCmBvUBfzJGs2svVaE9ICZxUDwOU0Lv25aQW6cqE+7QxuOr+4DWrPZ36HtKw1tQpp
wEgLSKHIzOpQhf4KvRyHZSRltm5pVjKqLS0MaK9bSq+bmT/bnaoj8OR0yBJ1bvXlrIxtS6sCLkpx
j0AUYiGqm8LBcVHriACYnn762hST1oMJjeTBmfQUELb1KdAX95vBE7vWDfNLPVuE7jK1u2qWP2YJ
pJPTra71mbRKBKYSt6hCZj6ibCGEvqk+WEhKbaxCyxT6TdhYUtjA41JsoXWgU/AQHQGjJe1f8SC0
p0gYJlyxAR0qAU182OjDlalsSdGiBGLMDH1ufHNM1QSVSdG7mJKlLj7r6JB8PKvPLClgNCsegA9G
jY/Ik3UTZE72uHicfjv99CUiftdnUqREmTlarhfhiWeF6Lj04LexjU3xI0q7xME5skqQCzrd1loV
yJLyeAHmEEfOTIGnrSM3Z1Rcx6EkPGfR25hFryjNX41xWR07druD2T6dbnZl0llSZp81+GlROQYc
CTJUgUOk40Xs1hsftTYJpDSQWo0XY+hb+yrcG5TXcze09pDPPexr8iAoN5pZ7Ts5HVRo6HhxVfsm
ZOibAflF8QaPMapuXFgfAZr1VICvMtyw8HGLIfceR/SVkscuGut54yWWif2bySJjpCobfhIXc6Vf
1ErzNZ7nTL1wRBTuUQymrrDo+6S23V5BrTHHjaBeGz0pUSnsW1E+biI/FMJ8QdAKRSdvK7bWZr+c
j8rY4DgnItgpKKGmcLF3EI7ifceFe6x4n05PwJUpYkp5yWriznJqI/RTGMEmdiVR+wWq6mDuyiA3
r89rREpGbttZOlUC72DGJW2IzEBcG3oOarnl7nQTK0NhyplogEGHxrOHc3zRf7QNQ4Et7jkb693K
WJhSJhrzQHdMJQ0OgaNZn/sS0BH7fh0qxYBXH2r+FFirjS9ZGxEpEXnC7lNXUd2DKGIbbSN2vwpI
czw5EIw/3Vkri5EMZ9UMoAxtBdl1VAMr/u70XJ5fgzwqhoOiFpDNBZX87jgO7E3Oa1HKRE0eponw
euRjFLwtiwYBlguoQ6AGUP1lTcJXEb9Mw7NxjT/d4tqEkHISJIkoi6xEOTQpgB6MXvq2uswR/dM2
Vti1BqTgj+oxQOmKhI13AsxHExxaim+fyOeNBtYmgpQA8JXSa6xCggPY2RYuWgrjIurGGzfpz0xg
MnJVWHqZjFNOJwmcmJt+0naJq28BOFZ6yJBiEhK+Y6sefBsI9J+wc2KBs4dio+K59nApJOd+jAfd
nApfgSz1YE3D4ibmORt9v/Z0KQhTbntwgaRkoDgJUj+e6vltq2kbc3MFg6kZS7PvKmlIkeSWGmC/
3oV2/rl1FPMS78fxwktBY0eCveDkjGAbDahedqXpN+WceddO0id+68a1H48p1vQeIgzhtJETln77
3fopRaghLBVxNjf3KR96BKcTDN9aPQ6fUi21v/dhnNobK/XKvJYBqC5STci+UoSpEA+9jMLAvXNU
zcSHNw7OuhzWDCk2EZzxFGA0lHhM/Da4/G9vs0HVX8IQV43T+WXtK6TopCgD2IDM6ZsDhZjWsQug
wJnqo8HfbQzJyiSUAaKBPqguhAeMSAtgIFdFhqAKVP0Cdd7T37Ay5jJCNK87C+0TGsDqFtGI3jZ8
he3SZYWl5UNWwmU+3c7ah0iJIIlhC+ZKgE5zWiN0Cvt1EKjfo2m20VMrg6EvH/gunkrM0zs7gi7W
zzYOJxGqXl3maFRyczTXTn/EWhvLz9+1QX2rsu0siP1gSoqrTjXVbKcMkzWh5Wrbb+c1IiUGpw4d
SnoBI6KVEbgMu0jine4sTo9G6BrO7nQzawMiBbspgJjoeEn6uH+gGo5KBuYLjnvmaOi/9lRqm1lY
ovPiW27i3rbwvR84J2pPWSLsz+d9gBTgeu+NaBnQBNzENxzQ4otQmHfnPVuK7AzWnK07OX5gTVM9
uqOLnB/qaeelJhnzOYwgF5vajlnL8QRAoQxdOOzUFFjYXqLhb3TWR2jSljsJTTxbKiX2bTVCbT91
XRyYCsVwt65sV3KHJsU0BVuMeCw38oPQfPOaucGYKbk1x/F+6Ed9Y6lYqQTJEFAUblx3gpTCVxj3
szZ8HwrsTLF52AlX+9QounMRJh9MZX453WsrMS5DPqu05/AaLXRQRJozVE4140Y1w/arOvXnwfI1
TQ5x1dKzWuGWZpwxdZmD2TlotTsfT3/BSmRrUmSPegKldggRdig1xdeQovO5eDY2+mdtPKTIDhVH
C+0s5IZpFh7uEyMqHddx1JnfWg2IMSK8UfyEKIX3dco1FUfGyaVY75/+tLXBkWK+RQy/QiQt9JFk
HY963StPbd/HN0WYOK+nm1ii4zeboJ8Fjnc5XjPq3kJ2NwI60+5r1/lejLjxhFP75qGQdzElVLNN
dMLPC1IZ7ImtPKAWijI+NyHI02qIP3oT/OUzHy/lgDJTDNXJmAGKmXg3FlLTuFwF5QZuagn03/SV
KiWAMRCIHVZl6Oep9liP+aPVYJAbqsbnaHY+FY250c7KsMsYz8oeW7QLqIOUil1iKVq3F2pAHQQ2
udjoqLUmlp+/G/a8m9oYEwqO9wUIjQvby4P7SCgYKuDD0xhntiIFfm2aOuLdDaUWVRW+M5UN6n5e
jidJN2XNxgZiJf5VKf4Rgq96w0YHxjKwuZsbcWsM03moYU3Vf+0nh+tsvBI75cAtFN7ZAvn+3MRa
cgo24m/t7aUQR5iktxOXBvSmRCddU2tcIUZxOB3da0+XFvY6q4ZeSxTMhmIR3xrjrB4FHjgba9Xv
n67KgM58DLMZ8pZ36Nocnz5rsgF8YORyzrvDe/+16xHUtbgpKkLfaMsfbplhU2prW7XTtVeXQllP
8OKelEY54KAdHaoA0RJHRdTx9Kv/PrpUGclpCFwJcXZBsweZYxBX6G2InZJHnG3byMm3LibXPkIK
Yi4H5wEWDbUM20DYF02qfYk20lmbQtVbWn2XIjo4vYaXIG7lJEmyD1ovPAy5XpxVIFX/Q9PAHVss
mgMSUC3YFFh90o7I2Yhex7OTZWFjiq6NhBS/IT6afdSS5+zJ+RH2+HLolXZXoQy7keLWxkCKX0YW
p2SBtU6dIM6htdh2Yep3HpFO9aT4jYukF0rFZUlt4/CRmh3abJZXIW9otI+n5+rKB8hoTWdu3SxO
kLkeqoH6dF99aqZWO6/7ZZBmWeGlVSO6fRBa+Kohs2SiIYm47bfT774yujJMM+hKgExeFvrIi+Cm
A6bxhj3Y7I/9tIWVXmtCOmd7U9nOi2LUwejmp2gqrlVsJzMkiM6bPzJKEzfW1DbiGAk51KZvyyqf
sCquF1+E0120NrxSFAs8UKGlsDqKdLQ+IrlkPbcCh77zni6tvYWJqNwYoRwX1XN46+T4aEYdkOLT
T//9gYvKz68ZKHenYRpH1kalwGoDgBCXQpUzXiISU4RauZGJ1npIimC90M1Bi3EdFsgYgHyvEnER
xtOonjkCUgzrKZJAeV6zwhdpfAzi9G6Y43ij8LDSRTLkMh7pbQwglQMOfcMFHo/gqwL7qScjXSKt
8fn0QKwEgQy31Cs3UbBSXyaR2n4pKy1r7po80t1bi6PPFuNsZSBksGWSVUY/oIp6yMgWlwM62JRK
nXFjmH+/eVdlbKXtIZgH54eeslrzaKE4/iRiLKgQId/jnZW+Cs0NNjbwvz9UqTLC0sqRZMb7bHFM
j+NdpaT1tQeO6ehQBd/bWjEcUXyZELoujI1AXJsHUphPBakQ37vgYFr2s2Vw19Rm4RWmWY+xZ26h
btcGSIp2VGjU1Mu5E9TdGPG1Tot3GfpnG1N57elStBtYcWY4tSuHvkUON2kwB8ZJ2tjYkq09XYry
cggEKuktT68r5xDYEL/6zMjuTwfI2tOlGAfgUleu4OrNKEJrPFBRLjCZcwIn2ShyrAAOsHf+NReG
iFBEKDuzDgX9l670PrUeNkqegoPFMPkmAlm7atCRAE2u1WD8cfqzVmLGlrbgYhClN0eBcoC3VdZA
VKHtXLdhijxzkkcmzlCWY2BwOVmjvvGhK6nGljbmrYc/cREPyiHS+/YRKcXBV01FPGt5vcVPWYkV
e/n5u42t0cbGTAnSw9gjw0zaanWsjvOgsb+gPWncD8Vcb/Tfyq2XKkMlhYvrRDKzeyhVYUfPYtLr
dA/GH3P1ShX5Y6CgHX0s06LC2GtwqvyiQSFwxM8M4v8hzLkD209pofbPISqa2FvZEVZT4Ew2UVMr
M1eG4wSIgw6lY3kHbKuwj9EwQWIt3yIUroymJWWMcWoxPQ4W8VKju1Xa6AZrh+sJS7PT83Pl5WWU
aN1MFEtDvHJygP9fa/TmsTJ12vLj6cf/vvanyphCVO5DDYcW79CG6t6czW+1o3BBkbwk82KPqgVP
bTFV90rcn1UpR77r15lpYifQR6YIDo1RfJij8d72xP0gcP45/UFr/SUlQYN79LzKW+8QevCMdGvO
DoriNRtPXxlsW0qCAnB5E4JqP4yzwIPYfbIz5YmT9VaBf+X5MqAQxS5rmDDMOAQie0ZQ8agg7W4F
YiNY1x4vJbshboG4uyn7tKCzF4uwBJEjzHpHUZ2H0FBl8KA99PHYYvCKUH/zZ6wzkex6Y3uz9vZS
Umt7w1K7jkyjBK6xdzCy8HuzwN588sKN2bk86j/Ln6qMFyx79OgCteAwOkTOizWosW84iveItfI3
BJ63LstXFh1LCgKjDLKmqEADhWqo7UeBoR9QzhILwLjd6wmMTj3sttbVlYiwpIhwoygQZl1RPKwi
7YtuOPk3EQfOxqZjbVCkiEiChns6HYaABZV6h9L0fEktsTzMuFztzwppGc3mOSHWZUPgHirTrl5M
jPEeVKpCh9NPXxkLU4oJ3TaLoVCYVfUsEOuousLzx7BuqOKG/S7FWAPT5MlRNjLIymjIkLZc0bs0
7wnB0LanQz1WZMDMLDe66udN4G8msIxpi3sugYcQ6/VWxcYU49PMOmKRPn6fU+4MrpJwetTVam9P
WvzoGcIJj3oUYAk/epMeHSC1/engOlDfJhUm2p6i2Vjt2WbX7ua5xnSsaVxz41VXJo65/PzdFiXB
irerxtw9cE0afxpE4n0AytpQqG/wjjk9tmttLIPwro1xVFAqj53gkMdmd+WZuA2NZtHvhbKJKVpr
Qlr+sXILk2HuCeUhji9DL7yvB+eHHiYb2+6VjGRKqSJ1zWq2cME+mHW47zOcSSmgzBdp3z91CDLs
TnfU2qyUckTaa3PgJhQ5HA3vjtQay70aW+LyvKdLOaJvnUTD5yg4UOpgL5GH6odAdcTz6aevBLAM
d+N+vXCCqvNwsUouLdSGL+LQdi5GZ54uYg5CjRZ+PN3SSi/JaGTHDY04H0nbDhKnb2octvi1RMGH
856+fN+7ydqZ5aAghsp3hO5Hy6rGhy5wo5fTD1+ZRsby83cPr1D/VnONZdmO9JupGG4NQ7/p4J0N
gbkFbVzrHimiG1spFXdi64UjoH7lIH91N86d9Xr6C9aevvz83RegAaPrasLWyzPM9JAnUXVRVYG3
P/30lTA2pDAe516xzKoDyhr07ScDvck3fe6UG1ErmIed14YUykpcznYzeC7eQXV2LHMc00ar7LCK
Qa/+vCbkOM6DqSgLy6VWll2jWr43teyLk4uNXlobAymQB1OzqgFLlkOGKddNmLXZMahSdeNcvDJH
ZWScCxVE2CmbLwf56usRRdS7AYWmY65NgF0oJHkbS/7KYMsIuSHhGtVRckq6YfOWD7i3q+otZJct
EPHKoUoWUexwdkS+OCWbVlVRXs4W8PWLWFhOcSiq1PMuodvF1pHxUeurAJYBBvBFRa3h9CRYGSX5
Dh+vM9PSxghvQZ3dpZdPym2OwczjeU+XMokIPCNNItM5LCjMncAkAL+aVNtYsdfmgPR0zw4oJ9TY
v4V4B17kjcMxZWwxabHHl5Hy4lnfIKtDKh0+foEyo7hfV/Xb0E6zr879tHFOWfsGKVPlozbGjksQ
mkp2DJMRkyxH8b0MBlJo4sd1+hvWWpEy1tQrem6m3KroYfFQD94rnsf3VaC/dBnAv9NtrMwkWRdS
ieze02vK1WbuiX0pAvtQe3W9sbVZe7qUrObSnrU6aEhWIhy5As/1fWTHH897dSlVQeAZ7P/l7NyW
49S5aP1EVIEOIG6Bbux27MR24iTrhkqcBATiKAkQT79H/7Uvstlpd5WvVpVXqrtBp6k5xxxfS0yU
z0urwUdopaoh/IBB55X3f+HX7yV/5TI7UPGsyKt5LUCn0WNetY35/K6fv1f6DZ6a5o2MIreADX7g
zdYdwjl4nzuqv5f5Ibu5lk0EVcNS9fJYyxnEDw1M7/t++24NgxKpbRxiXPkEmE6oB5Kf/V2vFB4u
zPu9mk93cB+fRClyoKk+URXMiZ7iexY1NnVh/P19j3Ae9L+CjZZpRBtqjPKx0PXXYKjo42KH4com
d+H82cv5JorcBejqIXrpvRU0hmrKPOggz6io6coRd2l27mIN4lt/GfwKO5wWVIMEvlYvYSshf3zf
C9qtXV/j7qgZDXOxrLYE/xEExwT6x+nK/L/0inbLlxZVEDFwmMFisvz7xnp24xpR3g7rVj6+/QgX
vmKv0zOlGRl6IXDU4Ox9tkyC8wOmXQZK6jXl6YVR8He5hT5isRQUFwZgqcekXrQG/Wy4lnm+9Onn
B/trks4ddjZ9PgFoGR1wcfiPcN9dGd8Lq8w/f+dfn82AL1P1ipvz0hpbgjtNqlsZzDbvVwPmTwwU
+ftGYXeMzaVtNn/AQyDJfePW6AAG7/e4pT/f/vhL72i3DpoCYDTTbLh6wjj0pe1EXR+NIJO6ctaf
R/If+RZ/tw701qnFq5GbCiOSeR6442J9HTf1HTXrGyUcYK7BOwOv3ZII6nKCrDSMkDSkTZtQbwIo
yHWV779nKEi817pFoCHJtsf9ZFyDMZmrNneBOKxF+J5NFZ+/Ww1spd1iXYTVsCIfk1WxgSoKBr/s
XWQKfMH+Bt1MQplJIPCK5i4BVT5Kq9heM8f6536BT98daw2FSkaUWMwodlepFc035wPVhtbxK+//
n2sOX7Bbz5raegC0TuQ0Yk9rp+djB4f+3oT01nP+lbPnnwsCX7Jb2GNj4CMBel1uNg9NVBOa1PwC
0Im3l9v/NPz/33rAx++Wc7G4ULXFgsJjE1cl7PE4PJ3WMnJDEgZw7LkToJF9gGgZ+AbVCbhLdKMK
X4Yh9qY/aG8g38plgPVrwcRwW0MJ88rYFAcHES/tu/pkSLyXeqDvdzEChIdceMsGCDITa7Ksy3Kt
v+HCK96LPFzDwm2iNUeaCGD1RPiOf7cqaP3D2y/50kTc7Wlja+ncbuCFdT36UrMI4we+F+9Cm4wR
iCJXjoALjxHvtjYOU8AVLV1IVwDR+aWgZP7ebgCov+8hdruZmJD7LUuCtTpWD5gySNhReVdJ8/T2
51/49XvNn3bOCwfdidxXLoTnR9i+gIFMr2z7lz59t5UJwGcCH3qhvAK8LU7juC6XdFiiLb6ykC59
wW4rkzYkaoDZTo70U/wbgaH7LDo6f3n75VyYQXtnRlVHywZfyTgfnBhOdBn9w1y3kBcWInzPFZvE
e9FfAZsd9CdUSNcVTWnQ0ANhNviQoKa/b3qK85v7K0JxBDW5GD37eQ9HlDxaQXboWnnN/eLSG9rt
Y+UYxU0B3HPeN4BQlxSXDEA/q2vmm+dh/Mc2uZf9xb4iNvI7ngf9dhsW8ZBWiuTRNJ6qVpdZNSzv
CXIxDLtFTKtuLefC4zna5pe89VD8aBjzP2q+je+cTLuV3C61t0k14Vhf1PyFz17QJEqOMUAz2+p9
e3vGxv9+YXsRoNJbRKtqiXLgGvkt+MbsNzGT9tNhjg5ebNBLvTyjs6tIlr6tj29/6YVFuNfTgeEA
LYrAl/rRiuIsHU1KveFaOfvSI52n3l8TeGQjW8lZamaCl0JtsIoyN3GF1PbMDrA2zyJcbafgqkbz
wozemxYqR2qnwVHMGQPhIZnNAktRb4pauKVG7MqufumN7ZbNZkGBLlc0Y7BezUcp9HTDB7L89/Z4
/A8y8I9lE+1OPoEyMJuFCPPe2cRy/+iWNtXqh1MmAVszEZbdGTLcbpNO+nL6gLLWu2TqCBp2C6nd
cI1b6uj81S5AlYDGCQgWMLHSU/HO6bZbSKGTapgEC3MY6oOLzOivoonf5RpE4r24Tho69tSAXmtb
NR7giqnTaS5UgkPl09ujc2E+75V0w9ozZ+C4lFNeJGOpjuDtDknPQWUkPtg760O8iUzSaymIS7Nh
r6ND4GimCkDfHPmrJsxV43f9obZyGBK6eWudSkDii6QZ6niD2f7Ur8CkbuiXC/22/7I0pEbT2eIX
7j1SLbzi8P9d0AqX/Rad9kg5hhD3gRRapbh6XvPsvLC09jo7jpYLqOSqMB+X6YiD7qVh+kpK7dJH
n//+106EtuJ43jhypSpc3QFmR3Oq9XJNv03OS+Qfq3avMQv9bnRsQyiGHjZhD8I1bfkdnn8wcBFw
/x0TK73gU1jKyUuKiBXFLWBA0ZL41eRHiRd6vpeC1RXwTG6aBMepiuFP10jCzWna3PrTpyLKPBJ+
4oUBHHRDlNqnCywmw8PbU/vC3rkXrU0SgjJPCp7303gTFOpFrmuV9IRfm8uXRmC3u8g+ghy2Zucv
sK8BhjlBTuRdDUKYl7t9pTmn6sot5PA50vAnFK/tVj7HgXh9++Vc+O17zZqKDIiuE671s+AafbvT
knnKv9ZYfV48/5g8e8s7ZAFJEE1TmAMLYT4iOdRUyQpL2ayHxdrBtWX8vt13L1zjUtfRxiNESjMj
P0dUH/20oSXm5NuvaYe6/b+QLRLz3faAPlFoYmFlkZcEiMuDxzur0gCKzs8B3FIe2lU5dqda05mv
3iTr8qA20j3UIXauDNQQWKtwiHQciElOeKkBUbpLwIucQbceqlbAKhUhcQa2kg4BGHHLtQanSyOw
i1O8ipSSFZznxsiX8+Q/T5+onMekquf33af2Et21LLZNdiTKGzQGbeA9hcSmjHjmGtvg0iTdBSY9
nWMIN5Gv1obByBcRz62qCL1y9F369F1cEjdzCYiLz/MNqUXY0sXdCX679bsKupg5u93BwdsPR935
tunX5esyTMhpIZfsX3N9uLC98d0GEWEqmXlZOc4sFiXLeNYPqChOgsJ/V00IkOdz0PDXEQNzafQb
hSbMC/C6abLAleh7NRTNe0qJ+PjdfdxFIO812mAA2nK8pRU3aRSa7ooq9MLw7jV7A5hK/mo0RwMb
NadtNeoGA/4u7RV++25fAHlOddAVs3wIWJUVXswzsfnvvMjuZXZCg0ljOswdCru+Ck7VdVsmpO9k
eWq4Df+8vbldmEF77zmI4Dd03KFeZsk4P7My8p8i4uQrjO7K7vD2d5zH8h8nAdstYThBQszdYIMG
0fwHgjkFx1C/h1fw1jYMkV3Ff9u4lN9stATzle+8NPK7hQ0xHMrsOJvzJa6qMW0DOIAjZJ7Y77ef
6cLeynYr25vHDnd9VALBPBxFMlnNacq2Lf4VRj377CBSeHn7my6N0G6No60Wd6VqQlKykeZBIqL5
L4SS9qlowu59i3AvxGt4GBXjQFAT9EJ7y5HTQ2ktaK5UNC88wF5814lBu9YneICl41NazUvxAHMz
8Z9ArH/ljL4wxfbedmg/kSGooRzDXUdoZA/L7U/Vgxye8G1w0W25laq4Xyb8kGSDNOkaCvrCNNir
85SoKSaWw/ZVso/h0D8YFWUbDkXEw3WZvj0DLsxlen6xf23BwAOKWHYLck5hEH+krWXHQfFrct5L
n37++1+fHjPWYiYjgt1sUH0QrAxubMWbw9u//UK+bC/Pq3S7zl0X0Nx1kU0tfEZPIYuDI/DZ9jCZ
uDjGoqjft1T2VnaUhbXrYMoO6cigXFpVsl8z+JBKGOxClnENVXRpQu/X/uIszOtLmgssxrPvxjNt
lErlKt65HndLXrGSb3U503zi0t0OtRwAwWHX3NkuDPherVeoYg1s0LHc75vh2MwQkUeLPx7fHvBL
n7470Af47oPVq1h+bpkcEyLn4PMK2PG1Rp5Ln7/LrzcDzF69Ep9f0Se2Re0D20T/vjzA3rcOKggd
VGWNMHOaQyiP2G99Bh2/78XsVjES3nAAmhDpLHKr74JGSvTS9+GVn35hnZHdKp77dQ26GXlpX/ft
ltZFswmo1/oNi4Exx4+Rb+Kv1UzMz7cf598NCyQmu1O9KEJpt0DQvLGyF9C1WzgzIMnqzck5X3Vv
e9ECP0CAaNTZQC0QGHBlBS4o66Vlc8JAI9AHUuGulMQLCV1ahzAsR2AwASVb1D6cntA1Sk+iNdXv
t3/0hcnzP6LDX3udJ6cOqQyg59EkZA6u8Hmm2vFdlid4I7uYo6rhtAReK82XCIW+ZB26xiRhX7t3
Xif+l6f56+drhTJV6y/YeEw9ZWOgWep13Zq96+XsYcukZl6/cUyYbSHzDZoi20feNu+C45B4r7pT
i4jgG+WTHN42YwY4hzl1G8onjaqvma1dCAL20rtlwKV/7BlBGq/56CyDyIzI+3DSn4sOGsKWzeQ4
XK3HXzgF9lI8aiFDCqOO5jDUobeL9Ui6Fqy9EXiqK5HThehi77c316icTHCMh/g4bqOUdc3wNfaL
fkxpV8NAkPmhvnaoXfqu3fakYaGjbUuDvOPKZsJveeq3xN1TYBB+ipm6K7Ps0mvbbVRhaYp6LSKS
620zKGHAWcQkItYVTQej9Py+3Xav1AMw3sz6PN0WlHhvwN4osgrakisPcf6x/7jR7FnKrfXRgKWp
n3utEGnFwijD2FwT714aiv3xr9dShyjh58BfdTAUcY/an5cMtAgUSq+ZwF94hL2ITnkq0sD6EFy8
V/YF3ft9GhW0//KuvWSvn3Oialjb+0EeTvX8ZWCqvm/W9hop7sJht9fJz51o1q3XQS7iSSbbYJBl
NNorbOLp0v/sV+M8o0HdK660Sl56V+eB+mvflZRwV88Lvm9ZIElgtk1RZja3b7+rC8O9RxgvnIFC
WZsgb4xUBxayu1Hx48Irl0QRJKBvf8ulZzj//a9ncKYUQq1DkI9eOT47cI0/cr1cy5FeWNV7n7up
j1B5a/EMTjl5v0pP3Pl94NoEXUXvVP/s7e42dF2soNoQhN0leyono+6HkJAf73s/u6C+smIeELf4
ORDt6tgi15UFVXONh3Dp/eyWNMWhHUSh8PNVd9tRxbHSyTy54gTYCJok3vMIYi8DVE7Amyywfr6o
oMhC8NPuNja/i50HCMAusI/4VGqoAwJ0GrLha+lt3Re0611Nlf77DYm9BFAsPe/nvsAa48sENhnX
2QIYHJoAa//KterfdU6x1wFGvMbFtlswxN4QfekRk6brPJZJ6C3znSdpB+Sa35z0MDdfLHXXlKaX
nuz8979WXuSpcpAt9kIJjgdJpnHkP2MXmCpdAa9bD28P/r93EbGXB1ZMeyXsv3AkOepug2CRBw/d
K8dlK6dDNxt7JeH/771X7HWCm6wDXCc8Pw8aIBpvthagWzSOd7Y5FDbqxgN8CWoCQ+BziPr2o/17
6xLxLq5u4Iw3D13n5xJETaSO4OZlbDUd3/fpu4W/RdEs/PJs/r/q8mOvveBFObdcmXOXfvtu4VvZ
lvCBkyQPIjsdRl79BJZzu/JiLoz5XirHx5Fo9P9izfTRkK++F9+0XbOhLzESDzCRepdhPBF7p7yx
QycCaUuSTy1D/mx0/dkK/Vqim3JxvjP+//GU2HvleaLzW/j4knylZfnHZwtHTlUYVysLswulm49y
RDrhlq/NvCbr5ByuuKMnt+ei02rOXFVM/ke+RDFJ3dS18wEerivkfbgRFykcUUCNqDUf9dcYfZt+
ErqazZnv2TpZYa1gqspPmUAvwVJ/15O7K6KivVtiWjwKat0jWEo67aZoTvu5WpNJjA0OtiFIPDEs
CVpyTqvU34PRX5MuLpu0qeYxDbl7HRoPCMWJLadwi3tI8vt75HXWLEYZKyua4mZhtkq8xhuTsO0L
4NQicuhiUBx7p9IeatxZd1977nvHphl+zXRZYXXfoCfRKx/lsv3uxuIMxgteuJt+g3L5lRv/iyFL
mDbEbsnsmyUNfBamvVk+dJrAhi1g7dFDAzQn4N9C5tulZc1Pc+99Cis6Zd0cfgJx1SRTPT3YMXhq
Av5FDfAa4QRBqBpCnk7RCBhz6C9p2bufW7mOJ89fvwm0SB6iGLBOE3RfhGpeqrj5OOP/H4BbnbKV
rHM+mC5OR+VolzTOAlTnNX1C5eJeSqNJXjKcKHVp79eCPxdy9W4reBkjh08TEvqPdWxVApPuLx1Q
qGm/iRJV1XHMRMS9RM+Td+xL99pbuENL5veJ9UMDBUt5svEqExnBIE7TnzUvFti7k999wR591vIH
r7cnREgSzmQU4g9Jf/vEG+GxolRu5viuGNaTsvEJZO9XrrZfnma3U9PSfGVGJDJUIHwXG8lWBKYJ
ept6PGI/p1PV/JhqEWR2Zi4ZC7jUgVtU37YRfNOR2Oc3ALK0p2rVVRZIuR4obb5HsvqgOy2S0AQ8
4RwYDkaqP0vFmqQmqny05fAEc6gaGkTeJo2JxqRHETqJ6vEXHJpcZgY1HyLlfxmieU0xbCtAm41N
XNyvN6u2BQqEWmTUKpUFuNolpjYvhNvnsZg+ci+ApNcgR4t1JFDLhWDCiuq5BOMR5WndZHyDJ7YP
c+C83MxzAFuxpJ/gVtdX25gMUWA+MDfdY1H9jgb/JiojkU7nFv8Z2KbEpzE5eLqbE9KZz4q1uD8F
w6vl/Ad6t5AWsrxPYYYKv2GCUbSl+D53rT50fhMcBqQoUsmqPmFL899IYvBiPYtMy7glOmgNFl33
m/W450FF/DCx4HFWAsDNebt15dylcdR84Cw+wiymudsmUqacIjNZzN6dq9R2M236Y6Orp81jT1uI
ZYPCf5f3HjY8f+x+BaWlkAx307HXArFtz1MemfjohZXNAq/e0kVBvTQMpZeGans1ZG4S9GLClT9q
PpnR/yKj+HEgzhxacCeTCttTan2IRhYN9bcuDTuGRf9LT0sNzeoEbcwgObhpbE4VXE6SzXZlShw6
dwVx5IYOssp6x6qjcdalARADt2MQTiB/Oj/1WvbQhlWVqDB67V34YsYC3Scw6sZMsTaZYS6TBwym
sLFY5TPSSfw0WE/LZPLROjLQ2P8aQD37dSpqUEuDIoD/yDRO8jEG9ZGlfNDkm+Sq1lBLmfDeaTGd
pKX1UUNK8jSN2G2sb9o5jRhy2GkEx+cqmb2wPGL5ly6l/uy91DNw3FFJpxLDQKZcBSu7GeAse/LH
3r/RQJUcZ1oznDghfkWx2e3UrGdWfBFgA10hobgNGTPP3DXTlMYFes0IJJLIvA2u/+APE3KNsuSS
JXSBRimBO2384Nuu+bNVFb8zAzQbie6jPu8BmMwYvlYmNqTVHbdE3syGRDYJcCX/5FEWfG+rWd9B
t9/+iauxfJzEwJ+DUtQbWNhB8FjG2j10FNFsKvjQPjJRer+YW+bPZbdEGF3hfeSbbPIFGJYSZxyv
77SDhDvphs7dR1Oj+/sBQC6geHjYeokhlH6II7PcaCpXdSw9TW/izbgbYvX2eRax/WKAP/7gOTTF
J4A+1mHSlmuRTeTMshgc39rDRMT4O4LTuU0quQ7wzncwGVxt8eyd+1+xQzxUC38dDSQo7ajbNFBx
nQxmeHXFuDw1w4qWEKptQnx/+jSA5XaCT9A9Oi1dQsmai5B8LRR9FphACcz/JhxeeCaQ0rpssOOL
RyTJYHGDnLfG/OOi+7ZV3uuGiXTHSv1o6w7KKZg6f278ApMkjOQJDI4iAQqHHAY/8JPWoVkC2/gT
b6JTwckLOi/tUbRwS5aucyepoyEZF16negReV42oyaOZe8W2K6dP0E+zjEPjmuLI+6Fr+bHxkLUO
p2hIIRQO7hybgPwU4ZZS3j/WPYCWbT9CBN+hWFWO/gMPSY+zHIt1BOfyto/UgwGWFL0cxefV8BbA
anJgSPFnxg4cB/g8pWSTLiG6e9VljHZXF9apdfOMTb01OP9xCVGezlvay7QPRy8BSPVBbaZMi0Z5
KUrmXrLF6E9re/pFKqfTzUd40du1ve2r8QcqwwBSlSh4tohOEkdNvoQI/Eeht1RyLtIFALQMeuXP
g0Nvea02+Ib56oeQM5DRvSkPQx28wAS2SaogUNAWdyxb+NIhWRrPaetN/5ki+AXrgDLRjXNZPHk3
IR8ESPNNnZkaSkD4Er608EZKekWe/ID2JzRWQD5quLsPWyVw0tLawSyo+1pGpsWjTdGxWulyHPqh
eWbQtyabWfO27PzjjPMNGpPifoYq9fe6bFOCQ96/gTChOnpkCI/jpPhNUREPOXz0tMShaFUq9BAd
S9+AyQiSTpmBsS1r7PKuHh77xsO6GOWCEl0LlkBzz3vaTTcCfetHuZ2XC+6FZ9K5K/knuvrjgJ4B
uEmmvNHREybZnBGixS2Ng/PVXXa/5m2sb8Oq226gRHUHt5TTDz+shjTqhf0kZkZPpJDixsmtvx1j
vj37lLCPmqz9UwFOb50Qw72fhdT90xqw4gG+nOHRi8fqW4de2RvQMosnUHdNZpDv+FjEVfcbXgfV
oa3G7R53MnMHy8USjkIjys1d0Q5p4dexSiayYIcYxPbcUwYnN9G1d7ObF41jGRjxZfPjO78s/BzG
Psthgfnyo3NyyWysNoadcbT3mOvkmy4b/bkcEN8MqkYkXtMFrXluwBIOq5c6mOpnsylyaGcn0B1L
VYpRQdxXd8iKTbqnd8Lb+NE0PMCUdet9qYciszTsvsyBFCfV80omglfoYcFJ/qEv5SCPG+2brKxL
kdKoICkaNOsMHmLlEWZQHCVvYg9ka+htG5PhICvzYyi84rWz6/qqlhLvqaTkEAJO+zMOl/hjjIwg
ZoZtvhjwap6mtpmOIi76QxN3VS5NM2Tncb7vgPBCZBF1EIgW3o1eq/FGjRZdbGyCzQ4NlxM6mBWC
nQ0SVhTJDxXwpilCnjWbhpa9UH8L72as3Uxo2j8Msxkz6ZkFdYg2+GSg1E/12ZDONksEnWBIMhuF
3mMc8fBGGVShkq2LsWWWRUFetDTxeANDHlDfTWiWA6C+SoJkGg1NElfa/xoauBklGxpI7+s68k6t
Xyt0HQ7+kpBiLj/V28IfUUG2v9hq/Jcl4PROrUHxYyVF8JVIPw5eJC97JHydIiAAaCe9/6IGL/M4
Bq7oUs/ThvxXx4FymVzj6mcV9PNwL4NhGA69Q5cgnInh6pfKinvfgHktFO4nZfNV0sZDH0SJpM0p
mLmnDrK0XZEgWKcso01p1xOmuRpPVAA+mpKpq7ifDLSo/zCIc7CVew06DlUVSXcTh7PPEh3zqcq0
Q8c94lQyjIcliNEB0fRVmVpmR3IDegF8OiyYzt1v0oB9fqdnVxc3qpgDL5GznP+LwDv92ESGo1d8
nOvwrmQu3I7T6gV1IhH3Vcnk2DA/zhsj9rtBbnxNoShBnNR32tS3ouvjIFm8qNWQahKcWR0gagBN
ynPj3iiiBr2IZYkrEnjzg5+5tVgx/RoMwZOHYwgOtdUEugLa4uMuD3QV/VIwVF9SNFMG/QeHFqAi
K1gVtydmG9Gdes+IIelaLzBpPGzj9sCKgDZo/+zjD30wIjCU62TZI1MUnayg/ODKsMXc4NSMjPTb
gzfpGsVY5W3P8di14CRwirq2oGyzR+nRgB3ncF2f0LLv0Z9QpaIkTfgIHjbwvKw+tAjf++PAVq95
rL0RdZRurYsi66cglEDdj/WYzmQOp7wPBtr/9GtrfESYlAa4emzSt08wzaP1qZkGifLOCIeYk7BB
gDBugbHts2vUKk6TVwZtPjo9YhDqVtbrbRcrFtwWajDiAWmASAaJ0guJ0yVePJ1YimFLoCMKAWp0
dV/h+tlOv6ohct2949xsDyTsgBBPNr+q3E/a0bpKC09gQ/C6KRCnpuysSGJugb1F1b8e4YeD7f1A
VoObgQ8bjCZpvErdjKQoIUxHmADM49Ja7F1wHi4OinhQjeIkxKos5YxzeF5Q+XveSup7386YbHq0
JEAw7Tc1xbXXDeyTLSyFPzLKFwlfPFHcU8eIyqoO+8ZNr7dlTlAUbxvM9nrBpJJlHB7cVGsP2Q7e
9bcCUmT/ZwHMyz1vWl8nFFRgBE6CmwrPNMCPaFNB7I4+qFAEl/6gk5jeWzzOSTjaeMHqHeC1gZ1/
Ho46MOaPlnz+aSY4KWcLLGuLm7qDLPwh7D0iToTA3S+Fmn+dE4RxdP0A/tcWZJ4equ5ezi03cJAQ
qr3tTNEGB7vOtANEbRrsS1S7gH4hmmIPw2m+uHTWpfCB0lRReQo5hb0x8/CfQwHzc/KhrPz+UTcx
6pq4bhb6iFMZ9z5KbVPf157zopNFwFXD0qABCRxLMJpv0SVnPxdahV89Wc4VMjVE83T2CxQjUjA8
Sn3ETXpwr9tcUfaA4mk1/AYoJLC/YbqOn9eDm3YgwovlK9lU9yPguB9maIQyNOGr2+aH0Uf/2Md2
hdov1aEQ3ifgfyediUJaiZDK71AsR2eyw2FAGM4FqL+RYVr7Gj1Gi+7KzCGWwVZgZSU/wR+jmb6V
PkxcTrIrh59rHUv5yDoygmLIJ9Me+q5TJhWu6N1pE6YJMFBTo9DoKR1NHFno9rAVw+Lyue2cd1Kh
a76OpTTl47xMM02sXZbhFnOHDonbZFxl4Jnw9RBsS7/kZGyCP3So/N96Fvh3bYAgMcfdTkcfpkgH
CrfvBXvR1lrL78cZfRq3lpvePw10W7dbNjXTfPRZ4XX3mDEBf0LJwSJ3hV5xlloeLuwQklHarFl8
3OUplvp/IM1q99v3Iff9XEHUtCVIHzcsFzSM4YkYWTi1z0qFPoROvoZ/cVO10x0zndiyIDCRPITL
OugPPLSbTGnIPHGrSBv6sMXrBcmHYMZlIEbyBjcPTy/bsQLW71eo1dJnbOgnhjPIVuoDatyGnvQ6
GKzhDedVZj3V8EMRbVV8MKbvbY7EnMVWX/AGsx52r1VSDXplB1FP8XpAy8eISwJMHbwEFQV/SqxC
GvYOkQGrPpQNrhRpPS3zlvnWY+wAEaL3MI9Kyjwu0Y6S9HKrUKmEDFEnuvPD+g5R82BucC1kOp9p
X7lMYcfHTSxaS3knO7Y1mSdXsiFb1hV/fOp5yyGsR9Jlsm/Ud8Xr8gXNun2QVq4nf6IKCrWknW1t
srGK6JhVdqGP6GEYf5//iLgXfMnywKvKa7KQ9eW3CM6yQbKFIf9umN9MtyupwiGb3Dhj762UFwwp
V5r+QVf/wg8zanATrvEFsmqEVoiOkBcsu7sVNgXtMTK2rnOt+SBP8FgKMSjAjVqS2qI38thHcRVu
SY1lVB1mDaOepzOno7qdSrgnYcsNy+nRxoA3pSgKBeH9tvboKiqdXj2IHlafooHCtGomJ1yEeZRN
EZ73qGFnixBctBPuTxLOS5iAwKPASnrcXoa5rgBrx40/TDzJVv7f1KDT8ROFFeF6ZLCpaZ6hUQ2i
EqkyeB+kkzT2Kap7yJA4h3fRZ1XzerpRJVqhDnOsVH07jXCw/BXwUgSnGCbDaHwK2qb+BtS1ao/Y
n0OkHKeOwIoeC7I/eGXts6xebF9+xAH2fzg6j+VIkS0MPxEReLPFlK+SV6u1IWR6gAQSDwlPf7+6
m4mJmOhpqQoyz/kttdFC0/xGhsSpkivPAALhf0mRrS7RSq0FL0Yggu5HNpbbHDblFQpjS7M1Z0IU
lXU/Cde8jlyurz7kUm+LMGDa5OIWjVieWDdN/kMqIGd2NWDiAxNdk+16IKYxnEbVrHHnoo8/5kyL
xsnWpNedGpBV+1SbhXGgf3q4VETRymNTSc6eybQ21s8OJ2diSYNioa51LEiHxknlYeyH0kMP3Tgv
y7q1zOlVU7oALM4I3FHOaRoKYZZj7Bq2A9S6VH3/OzqTrsV8mkX6RHMdUKFsbOelwZLfcIWAcibo
LDJjB3E6ciriHRMx+WPFcFr8Nv0ouE7za0mjrc1yWnReSELyFtycoOgQf69GO4Vt4M+xlZnLmT6N
pQ7HZmkO3RAYvyDi+iPgtvdh1mvjcnkuXaLKbibNvuq2p/uQ24RrLhEqFS6otCfH4Cnv1qUJ09YD
PC7skmJSJ3/GNmQR8KKvP570sw+ulfks6MR7TTVDZ8QtZLdvt61jnhTDlrJAE2MoaiPbmVruJS45
WFd9adIx5FTi7bU582ksG7VzbyxCv+OPZZ70VSq+RbeAkZTr6F3yhsSXqJg0B/gwVXpSp/o0cMcG
eoIBenqvDVNOLEW9814NYBfpjOgzEb3QEm8c+lPJ9wr54Pc6D08awNgPgg5agmS9Xeeohd2akh48
T8P0sFpm95aW9bZzwCjkqUwzgtqNaQJZsjXzI8imTe6Grq5gHvLBN1kKFLiw6ZvTysTjrwd3YxV7
au26OzlGyl7c6OJVa1KaR7RCPKZy1I5KM3kMA19es3JxKAtxfSyNw+LNnHnSvNkFDEI2G/oXrVDT
fpmxXN+P7DchlBNvkN9nZ2vExeTv5axp8xevU9YTXSPpp943/8nWz6N5sdUUBuTCH7p11q2QC3AB
/10CDgnNI0HZ4pKCQ3srNxuOONfdiZivbr5swvS+e7fnwClbZxdk9vBdjXL4nDqZnUY7H38rzweJ
V7454mRlAwqVL9XVY0n5IkjX5MxUS1/t1qHGh0ykaGZFpje2a5xt2LQYWrvJDtfZMbewW408P06F
X/mJ7FO1HBt67pcd6/yP2Io3Udh9gs/OuhnuVvmRgRcraRHWMwmyr+28thn1ZMMC6YW8byb48Lq8
+FtWfijLquJgJIIq8+f8hcxo+V8LB/Pjb6P5K6uN4VVVesmV5PSx3g0VO1I198d80Z9HX4PkLawf
k4v6ingMzrmw1z9WWfSR3gcDuQj2FFeW1dK6VAeRsWjpm+UV9/bbct2Sfp1IDcyJo4I1msNNA1ny
Krc9VJUVACxQvcuPa+8Ui1oSyPSz1dcUMnDxd0rfCsCjotpx/44fmJGYX9D037ItPXjK0RNdUUvg
aFsZzvWEOb/y5k+9zLTLzMdWjvpyrvR1OUyT7KcEx4AGU0Qb3r+7RPDbJFQ8GbAUJsNAp9noN87O
1TS9Cx3pez+4hd2A7tG+2XHG2Emv2dNlojzn2HlNsBuLDuWI9OwIHpI/nVblqSxc7eRO/nCEfTMO
a00Ul2LSImVHubFZ+emb2wbTMdANl9fSYSl3neCHDm3phdy920epWRvNcFRz8Ie3X0tyWBmS5cWD
4AgDIqxDKMiNiWHU4o1pYq/nLKej1Q6Prm6L4zBtAwUwirdRK+0HSbFUBc/mt3sKxFRYk6xZI4Ro
tmdGeCeW/MTJtMx5ztauaY+y6+azH2TWx5RP0zlnyYpUrYlwKUcWaFNI9bP523KQ9NZcNFP7rg3h
vc9zql7lkD35tj5h6of6agpVsAPRBVXwM73olZMdV6ftIr+vu13bde0H6L7/uDp58wHpM9ixPzvc
KxRoxm4/unXSOfOgvzai5lnS577a+57lJ8Rv5DESbklqp+P3CcOUncxaZz2PlRPEWDflKRfTxswZ
FKGQnkHCzB3PSIcOKsdWcbuZ1m1ssymuq6W8AUrKfW5IIzYC9ZUxFVxprs8ft3K2YnwG0yHvTZXU
ktVGGloQeV3+na7WLR86dhijtKKyUWVUURx1D+XO9raZ1nE/inKitdwDKZYpwCKY+gqzoZsBC522
8DXGtp07P0un5degKs3TmLqLCex8B/0XM92ZSIvjAkKOH61I3WieevHbu/kWutZYvi+9ybkEw3S0
vDH9lwtjOBPm0J66/M7A4fiw371VWfBEM6t85LUZmczpYmxXdW/wdVSFboS181mXlv3hOF47sUti
2Y88i+YJVZivhmheaoehOfJBiwC5i26mOErAu3iK4yVsJXGzYWYR5hUabTcRiVER/7xOWf9LVcN2
NmdRxp1q3Ammb6CGHuDl2PtWSnP1Zu7yuTr6+jS+aK4evBtrNnwXAq6tYzyNfSKT9stWaxj7iv7a
TLyMuBTlubY171hPIuchGSE4SiCZFzuwKn5CjZ7Liv81Go++S9LKhd7zmyHJzOyFXKZgt2jKXiEC
fe8k8yAAjNCElfjEv342tkHuGeVckQNSSUSFp9140fvQA8r/2WxNf+mk5R5sjYOwX5bgNNMDsRtZ
5M+bpXlXYL/h2qwDJJNZHihszSJi27Yv0Lk80adZPOpW9VbXRnVSoivhyofls++qJ3zysFxtT1kW
Wpt9I7X5yES2ijAzNncnNvut4VwIhdWlh37iwJqC2fybV7XxtpaLRmB7W364tqj2sjIMJmNYDQRo
61eq69Z/uuv/G4luhrnoOi++ZyvA6gRw64God5PUh2tlOMvOoaMqCpzauk2c8NxOTaYfhBiqGMEM
dqcqcNu9f2/Skbpozht5bkckItlnAMj1NBcuOc3dVH4qa5z3cnbWF39x29NmjFoiZNE+BO2gxWuj
Y1Qug7gcii3xmgKZUSA+6BpKQ4QeRexrvKxmoQCGc+Zq0xLeAxJDtUvzJbtWafDtuZZ88po7yBSY
3XLWMs89l1MJ8Qdu82QX7bKbxQzGX+hWHTWM3EmetXyzbuWQ1WpzDoLRgahhuhoSog2GXzxR5k0L
Am03uUUVi0AhWWYiPuH4dSkm8LZ3A3aObU74l5zI9vc29xvaeLXEov0srs2gvpgGaQf8JVb2I31/
wypufc2ilbdmqZ5qfbUfhEk3TQ/WdIEucJK+XvKD7aTOOx1LwaezDeltLSEn66JrjrgotyuV1fnp
nnmS6LpMkJh4j4JZMNG0Zt4bktsxNHuswLqEVmmm9G/tBYCHs2p+mx6gRdkCzEWWPVDinCebLY1k
6aH/ZD5OO/bi9MLG6R0GEMYd7wV3P0DUscuX9Z/qJsIT+805LzU0tpDc53pmIwroJvfoVKuEMSl2
c7dWu77urZ2NaOujGEaAJ+G/224ZHLAdqRtK+iDeyl6E3YTuBpUCrA2pmP5uRnHI3LjOV4DI5lZa
YjhoflaewSnycJiqljW6rXgfSFNrUDNHQzDDOLhbFtdUnv3teqiRvmiq2EwZgAgkMKJlBVPIuV0u
rhG8VWR7I8AZ+osGkfCSzZR2hkCB08XMA3FR7fbl9blGoEv6n7caSdNb1bNhGRuRW3Admqk7Yb0Z
9Q71Byj9xhyW58NOFak69O781bVBB5w3mBGc1bLftta94bLQwMHKuTpsja0l/eb+8NIIsohVewkG
fTqwfy2MEmW1B122XzToqCNOeOiDyvsoHWo+U7zrrA5UKc4mnuNVX/ujUd2JjRXaRKlFgmk4U5iy
6r/WtTmELqPpMWCNjSawg2+wI+hiuhA+vNIv39e7Nz3XiWNJy0E7s3L4R4eZ+GmZM+PYczDt6OZE
TaOxaF7nMRBPFXbXD09NxWNV0IHZ3xVXadbJI3R4dS367sEIZvxO3fanYxBIQDizqO4d7TCmwW1w
12CHVOZnKrwl1rMqf9eYOh5K4s12ZQ+XqbxqPikogkOR2x+ZwaufDtNsEgNT1jGkdxv7vsU9lI/V
P4RX/T534Kg0fxwPq7ZwTWBozFIGXAQD2+/UVK5F9IHwToUfyHDZhPi3tXBgRpPLZLEJInPNsdoZ
0JlMIkJwurMZaMuaHXULBVQFECNYYnP5sLgW0HTmzhHqrQGczvKiwpDtRaZOf+lFlR5XNau9Pvtk
x8scjx0O4QtGuzb0bVrsDddU0Zxpxp5NRH/cfAqEFsd129ADRPhYBHS0V0ktVrn8s61m+ePpilCc
YLazs94tPtjI8ISqxQvdKi1iL3X+WYooJdf0tv2QFSoWI8dc5VcMpXIcdpuu+p2dBn9bH0VSL4Il
0ti1gLLa6WG6/6aqkH/8otF3PgFQz36dBtdhc/vIHUcIt2JzTsGq/3VYlcBGBwCGtD7q+J+jQStu
5EcyYRrtGFv1AjBKgivTmfyofcbZaetfezDHWC2gWIj3tziVRf1FhmDz4LdZGm7+rN5FSfi9YVnF
qVy15lj55T/TnTMGb/dNBI6ZeJay0KD4XWy1IDmD2eiJ2aLEk8TeXFQ6HTTSt58kLXQxmcyCK4tX
bdGzFQkHh8k8EzDj5oHFr8OaAbtaRm4754egNA1uF7O8WJoCZjG4x3Xyt/fgDf8GQ5sjR/jZs0HR
+IXAKrR1qfKm3YaPLB6aHo6Umrd4Q5p0rNExRECtbiirujkN98SpoVXo+eBcQpBmeZRLNe2loD1i
6FuMNpJ8l1zPn8lj09CNyP6sHFu/jGrOPk0z4I/OHXBbT5i4tLN0t5Ru+j7VuGXSNCcJ0xnHp4lr
/JRp9WcXwO2O44bvoqh4sza9itvOcSFg/Opcaea3q5w/lgvbozLHCA0TZSqCgyQIUiRryJ+5K7SW
XCZpzCfdttwH3PPedXZK80ohfB4Vo/40CHc+2qgM4yIImnjtbXkedYAKe1IixFQ6UXc/g3NkaNHt
sja5Jys3DKDREEjo8gi2i1LIIGLQMlhRM2+YE91GVSBpCnUX+ZkKdAho3fQwQ3oSZigkwhl7RKTh
f2eQrLPrUEzBRXAJPgi3dA65SpcPvSGmCLbDaB7uLbDh1Nezy+FUA2S2zrS9eXrBhpbNZgIKovcX
hHfBI+IxRBiG2RMYmC6Hjdf7BIG3PpKkkaOc1HdoGfqrzNL/ZmFkr0hxnNibuAxn0xDnnNoliEZy
5rJR9c8FsY/R0JKsPeaa2oFtphdISyO0HXi1wtC+swHAb14atnqVyYZIIqlq5FKkqyLE+J74ZZ+h
0bpjPmVF5OTjU9HzhQm9fiuX0d6LApU8R0F1z9X7gr8QketqZ79mm4L+x2pv46pSn8VdujG587jP
u7yK+NQqaF/HRvQpvu+Ma0TVvMVV7376S/dtw7XefFfUDKDt2fWM29STzuS0KqzK9m21tqeNLLLY
XJC4WH6/87Txz+Dpb50+k8mlGDPWTXts1w3jUiUhsgM53XikLJgBy4qcxv0n+67Y975mRLYFEE4v
4hhKZJF7MeTXWhV/vIXVaJvbLvRst/mnU2R4YfalBxMdxs3yu5rlF1Hvh4/J9VWqatRRugasZyXG
/pk77Y8xjMPe7+bu4FRFkMCoOAfVB35UaogwEGwiKY+2cit+m6IlM3nLFy2y4Rv32ghEuvXZZNz0
Eba0Z+P5D1q9vXY1U4HULbcMU21p4+D/cjELdVU+zj3FgmUP5WS7MbIxE/zDycBUW2/8DHQfPnic
WA9WOT/rqAi/yLervvqsv1/1s3vuM1A3BICpdlqb2mK4WdFmzsZg/wtoHvmvyRq6vxpUwVxg7vxu
1BgwOGQ0yui1YTL1mLO+2aVBakPrz8QsWJpUXzOVVgefzjBy47z1aOczOh13G9TT2LodRP3S7Ra7
LPfplukRc2V1Aeo0r0ItxWFd+poRuxxQNVNFIneGlbr/oXAojmMJ0SXctn+bg2I6CM1DhiI5Wvsy
sJ4aRvmTGnB4LkOzxPZWz6/uoq9AlPxdse/wqmqo+t97Z81/YReJAhF1oANkEhL/B8pGvlEy2b7r
uRMk1mSLeGq05azrejuGzVJuYZu1w+8cbG0fuqO+GjtrLZCMUQi7bcmASpXgsbLo6jCTqXfA2zH8
0LoBasvXWbJEs4wxSeRXVjPtrNEDeQGTrBCsidFE1r0F5tcaEDWMXFUshDiVxUPqQily67TILBg4
b7k/mvuaHN/nrBt0L3aIRgZREuAcbLtm6OeyekeN1Em4eW9kGV+Ju7usW6MHERBPEyDXKOVygEhr
vlSmV+9NoE/XAqUBy92GNJZUSdDUCBoSPbbb1d6S1M4aQIU4Xne265GtBfLOyEK9G3NYnVwPqiQX
VTZGXd3Z67u+MPOGgTIyL1oBbZJyrRkKc161MbLb0gLUdYS9M8xlnlhOyuYHZavX3WObTdaA1pvy
SF+WiUKibHSbuJRjkWzMgUA/1cimwFA8HTp7ah7TwfESmEbr1tRwWMd08wIvahEmuNdJB5hmNCXk
b9e4Ug/CfgjKUyAzHmBlwQokrpwBwywqCQUD8wJvzQur/RUAgPVzmeagpr3kS4kGcJ857qrWaWJs
i7O/WygPnXb3Se9xMBo7SLre6h8RugfHcci8Jpaq3+oI5YsWxMLQoIjNuagsxsmx+LIpRnHClgFc
JmvlqwVxy7ZiIRDuEBy9onA9sqAxrvKBVG3apRxvfWD9IC0dy6cCeGwNkfGY9nn1G9eMkJjZc0Ir
W1pHsyfAt8ZmFBMsX18jfwP63W7FVDb9AYl9pUIANT6nlHNcxa7bWOnb2JhD+qKkvzZ/c1HPVo1I
YanEzpWwhh9wrGraewXD0Ejz/NqJvdxK04/TWRbvIqu6x4ZYn9dC5l4VaqD2t14r+Ck5VxmVHD/3
6rg2GmBtq1P9OzyRVcSgnv12nGkTaaN6HfOPQRhmGnV0vMynbsn7NdZr5UFtB8sgfqB5bfvJMzy9
fbBSPa32CzowIugHrYI/cF0km5RK3omSBUvJKU3VXc69MrXTltlub7Za9e+lKYt9rnV2bJidSfrs
+FzWOb9JpotDGsg6JmZnfPWQh8aj0T2xcKuzS8RL0ttqYOAYnkTZpAjT/UxhDHDkTk1CDyVa15h2
Y1BYftAI/Li5bcpgoCjrlbY/ikcflNMaa8jEBuYMb5zAaKu/zjo/cSGWh8KcrdfBdtTJnjP/YaBM
AfNeh6JpS7t91jocuZM1vm1AbBDS6nPSEYBlJcJkmS957EO/IstUWpj7ptiXBDfdZ0Qy38qmeYGH
Yty05/JJGVobo0eYd76Xb7GqGu262C1KDQcz9jJjp9QUshOmiWanC5FS+urZzK5eb663kf3iIQvG
ZUmCzjP+QlXqnLANNJaZtt3HKNb52KIGIRhS67oLOkmtjyTKajNiQG9iMQ1+omH5MXDCcNiFVZdm
n0g8+0tRsvWhKDKWW2CvHcJ7NfX/Ch3I3EBZaURT4BcGZpcKQ0FV9AoRj6G4JoJh2VmDYz4EsBng
lDxQ8LPzS+YMYzI3dNbgm7HR/lfi1Zy67Ni7a33s19b5LRuTodCU7YNc8/aSosV6cR3dPZv5zK2x
mNXApcbCEhqz3ea7prBbEvXMeUfbNwsbMjrKqglxZ/yHh/tUnlmyVvnNdu7VvH3aPZBW6KxroEKC
OdNYQOMduQyHhF3l3THdtIt7d6Kijs69775EktO2o/FiM3myH01ebCiHvFoPJbWT6f67Byq/NwsK
6NaxeE4D7ZP4kxJKrsx3ZOne6ob5Y1s372gTarvjZDx6yN5i4hzTRAe5ZMtr+PKaB68XF2uWeiJ0
BIRCLgjY9GI8s0lgizA8h43V+mqKAll/Y1b7Zh7aUNjDY2A3U7y1QsTuPBF4M/nXTTIxd0FWnYTv
uVE3umusjYOHiae9+ZN5RTiUtJUlD9tYHvp8iYWH8K/pB+tGTsmjlIipKfJ6r/LaJqi3Mf5Qt/a1
wvWH9tz6kTbnKKQ85xWec0k0AjUTute/EBZd3WHbO5P0jo7WXkbHffMRtpK6pHqonvzK876CQUu8
RH1mhmtq9AcLjCmdpiz2LZE4S/U6aeV3n+tMZxAitJWBl+ZH08kv6YDgCi/aFf7ZC7PO0I9+u9I1
xlE3hnCEXkwuiQ1xZSepVYyMetrjXYeK7p1XDF+y1XXHqc3z18JtbtY2ThFFuGVkWJlgPmmeUoXZ
q8ly+FC++VCBtUKPDHkdis4uErtD1tdxw0FrZdZuGO6nj1PqxZUJ56u2C3AzbpUE9m5GhTZ4INHs
aVbZatxWwO92Op9kb1/bZvnyjaKNs2D9G6ASzCFO4aYz61gEGyjf4jk7mfcYOLoW3MIuumiFFT5C
wlvJ5ud1Mo2Ysayl9X4DCbHlKbw/xPZaZ9Ku2qdN+eOrmwnQrlkVMfkvU5wv9opKNbiKZt142e0s
eJ8C5721KkolWJqmHeqZy6wb7ZvmVVd/rbMIjVVAV7Or/13dpf3O/WxhKpPGFfq6Ehe8E5yFUNIX
r3FAhjVGxTVdxc5MEfeP2ADWofozBJ16xPcDeYx2IVJu5pyUNRsHK7DWz4XT/xUSLYtFB24fFObD
hKsKGmzRw9H2OmjpwkRg2eIg6vIvBmyMYNmQF8+9phs40pD8D9LLVbRIZM1nIAXYwn76HtEsnmzs
fONs+7tUmAis+ulJIL3gmvPfmF2Ri2gI0auCd92D6c/cdTrYSzf8yt7cDq2ZHfG5XW32loNh5tVN
IChBD/ZXNOWbnrZ/yyY7SyRC+wBV8ZV05ikGj55jf2rWv3x4xn5joI61erz7ddpRO3Xl1Eyhvjrm
tSFJJspL3lKvXhHwoXnIL/jFeSXHDmvjaCPK9iwzXqvAOZTa4lw632suMNtM+fk0/nitnh21wW3+
2xyeD9f03ZvHiRRhmTJ2SK/zqJw1Gzxyai/VMm3/Cm8QPTHYwHmQlC4ShyDNT74tis9ZkjkhJ2qb
amk1H7XgQHS9EtbM+Q/vQnZePWX+B/WvTk2eVgfJtohsksxuizDEw6jyMnKoibkN0JP8lb5zLDRs
ixgzsiocKOu8eHPKsqMXtf05mxszR07t6z4dB19ca1wsVUQXuf5fvXmgbXa9dNOzKnsD4YgIgndV
D86bR3lvEXZNu14brZ4PAUxjsS878CDoc714NO1AfvPgZNXZayzvOfMy5aI0dDDSpeS0Te6CZeOe
n3JOVedeCCEznnSU+00ka6UIJir0JXYC2WEgcLXvxqVeV2GgWNm3Mqcku8mqH4uqzj9HdurDPM/b
v2FbuksZlGKK2dj9P3Oxtfpe5OsKyCDQxM6692jy0A7hIibwsRlrAvOwYb+iAAucqJGbgSwN+o9Z
Le8c8IK+u5mo7F5LDeDFGtrqgk9hOILVoB7DO3XtUlO7biXtM31edClmt16qnZHmbtzq2tDzmXvm
M0Onq2g0CYq/Dsrpc2Xrw7GQzro3SbpGmTP61hURb/1kTb6M/W7B3DA21lXrPePCiIouoSAkAfUK
4pgFryT2/GB4lQy4cW7cUT1d99vHFr1iGS3t7MbDNFbRZpqQC2MBYe+sf22T/W9Q3fhe5L62c1Zx
900t/pNg82XFsSBLFuzyO1mp/4TbFU9VgHkXSjFt/wmjZZoYUNMzzZONkend1TDt4uTklTo5Xe8Q
K2TjqksbdbXMTdvxjJSJ4/rIlLfNikcCZ95FtdLmyP3/ABH94hhDcUDJuyHLKQbjUOr2jHsVGB5V
9o9uS0CWnHVsc6ol8mcwvQ4jRmhU7ouOeT9s5w6/3wL60llm9oqwxzmW2Wa+ENgyJ0OHAt5Y5jGa
KwPyKLfxJzAO4U5u1wStnMWyxufQAy/clQrAeR2/GVs5+wPH9ets6XWcN5SQjhlKdmbzhpHHzY4G
FCuHBoCqZZrmkSpggAR3HaMUsepjbzhqDRGaGL9cQ2o3VLRHOFMPiKmxpNOurdgrqkcwX3/HYkbm
PhwQ2sEF0UXgXooB0K3L8+CH3rk7KpaqS9Dnc+iZKcwsTco7claY0l2o73ybbvW2Foh5XYYHon1i
Gn8Ee3kAwVoY6QN6jSXim8/3U65fMtE/QDgL4FAUWGIYGPld33qx74ReVRf/zaw3oVQlgeZzbvA6
DsV+nWsr1DGtRKOOtAmltJFkGBD5R+re2saskUwG3m0pjbcgmL2oQWX1uPDxfaL9+M+6W1Rkxmpn
FPrj7Mh853lI/cCFgD7ZWEKjIzV6mOcsEYg2WRh8DaTEWx9cEjEbsaGhxZjZ3c0ag7FsIU3JTtjr
PPZ2BTZXifnKPFGHfbYQwbscXIUULXOQ5xldcOhVyR+zWERt515Sr+wrbU5F1M4YPe2O6NDUbrk+
Wu8/DgKKnWpV/6sdf97bm/vLPNw/dFbBx7kBtOC2GM9zhru5L/VHqlr8w9j43bEo0jL026Zj3TUH
rnrkXr6F9Aa7EwMRLI7UqpTHyxmMW4UGcC/Q80alWmHw7v3kxUKOkdraj3Kq7x1LjJC1tF9HVkAe
EFfsl6AIIHDQ4W6syCfa5D5IKAwiLrczEPTEb57JGHFCnXgGDTLY/2oGfgsSn/aom0D0+JVPmlcw
pYzO2fKW7pmIRu2Bq3k9FP3Us+F2IyrGzOEwWJBvSYTBI7v6Hu/ek49e6Kw5fgVSX9kMvwXrH8jr
sV5m+ayQV02Z7rAlcUYEI4jstNlW5OKFCJmPCvK5HOQJ+Oj2np9rvL2Bbv1x9bWO4Dp402WjYOux
DbStLoHgNu9zDtbysNBEdNsQLD+rap5ijUqom6s8uSNhlm5SFjWghGrgX5U747Wq0Xan+RpR2FHe
lK4yBjchY9NXG5kpo3Ugwehl2gYj1lVwzydonKuNYS5C0QxubOJjY63PT11RX9FOPThlW+2KIcv2
VWo8lHV31VCzRZaBM85XDRcj4Mxx0JF3rYU//jGxxkE01ANysFoclF144eyl64NIG4HrUzIWLlNY
oODkZNPnhFP7usg7+I+ydugRzsi69M7j5pmvY87aUM2U+o5FCzW03g3TZQO03UsAZaFNe1Cqcd+j
ynqULgknwh7nUBjTA+riP9qi6clQpVqIFG24WnzusWfXp8bK/6B6HyJdob5uHcaRfh1vgG7by+B7
7WUg47E1h0/lBt2uxNwL7EaFixpAPzObrvjUZPpIOTScDZ0YvpBnxREa6UK9UW357RTc4m6u2h2y
lzmRZT3vrSq/prZtJZPvvDjZNLN5BAe3tKtkKwN9p2dNxtfRvdke/72lwzio5Z++RJW5OOaa9GAF
jodhrqNWILFQpRy8tSzQ2Jb1MR3y4c2brY+t30r0DHAP0h4RX87Br0E/MqOcISPb48FbtxJ/O/5e
3OEVR0SQtYfWDsDDiuLFUqr/ErY8uWaxfmHUKs9paWYnwxR+jJuQHNum/2qN0mRxc/5H3Zk1x21l
2fqvOPwONQ5wMN3oqgckcmImMzmL5AuCpCTM84xffz/Qvl0Sq2R1ddyXdjhsyySTmZjOPnuv9a2a
aeukn8mV6F/rsUg2M1vMpzjV+0OO52FTYEy8TWscc0aNKDtQVFQyuqHhxpBnOAGMuB0mfwzhXZ19
GisVbkHZiZVm6mf2FhncBbqEPYHXeJN2pi+vwJ5S74zbUtWuA6Xd8GS8QBb+UDfhUcSscWjnolVT
Iju2OOpI69o1/va3YMwTFtFsWal61xZJ47GunrDmojpV45MG7IKNHA/W0lcxyY7KpT/3Xhm0ayfs
cZp0yonkcmPd9Q1N2VbDPBlszTlGiZd230xWYEAc1rieqDW9kfveJR5e8xw7/oJzio19Co4W2yF8
kDQRxVq0U3IVRe0xzWyuAMlVFSgcCLyqz9Ws3fMsfDaYpG78zsHDFyrSa8wOJRbbWySnWbRhHZ+Z
dybBOggcN25K/eToIYNAEdxjtuAmSbv5YCfmrV5OwzaYpmuB0g6gQ4GqZ2bmOCdJypYd+3lZifxA
7VYt9pq0oOXo9w9RR3BAoyEiENqManusnuyo+QZOBJ8sEkxb6VA4pH5wnH0MoKiT5hXmR7w/Fam3
Flm4O5mb46oLMpVRIAVMlmJMEXOBvAmhkKsXasRsq7kPgzmmkzef2IYtpVMfr3y06GsD57SrNvox
bYPaDRNmmOaklKscI4RL1/quKHThtr52RRA70pOUnmNiSFw4tOhWQRY+BUzfIzrayYhWvVJWEfuu
tZ3Y9gaBer4ysuyrX8wPs2OmG8JEloFPepaRViEILZHaJehYIwMTqeNXjHG1eSPkPJ6dZDJXIWXT
Q63P3apUep+7awo8vWLca9WJvYGBUh6YrGkuPnxzU9YY6BnyYiF0tMMU1NYBZcHAoCyMNiq6QJ5K
w2s1DD5GszHd6rJ96JP0qqKd6PY0xRY3frTTtOqlsNX7MOywJA7hvALKmXJVM8qe1IWb0dzbrVWv
Ldlj9VmE+qXGvjrLKJKy+cEeAECwwyMFwleY0BtqvZ1RWhGpGdNiln1GjVaXs9ymWYMGGH+go3vK
RLXgjsnMTaKINDqHlspJDHUzfcN12TzTycprRu5GADh1sg54hngC4o8UbxHP9N6rdVlnW6WrFOFN
9KeKrVapyH6CXoE4Y9dOy+zKyGN/PwRhB0o2iawQjc5YcR4VvXa2htEVzkkOgTEehKj7h8Hn8r1L
zB65iZb6rekWpu53G+bkUcPEwZm51eifm/SbVURfqD+iXzG/f4JW+piF53eG0DWLzbWpVMjEHUed
Xm18VN/+mgv1E2zXxxy8SZnHcVQNvNJiztBHjf2Rvh2pRGEx/QLsLRaC1b/iHi0f7Ts0WJBqPb5d
VG6RKlWxo6iOBVcdTa7VhIAPbE8R1WTw5Wb0QrFfvtVtNZn09Hwtu5xFl5VbcC3j9V9/4p/hpD4Q
fYl24Jam97T1i4L6y6lY2IzhLTP7p1mffsHZ+wk/zP4A81IoKRKbMfy2ymVG+ej7DxrNmshNA4k3
t4wT7nFRoT3/6w/1s6vkA94rCCsrQYo6b7G50bxQ0tnrZK3d/s9e/QPeS6j6wHi2nrd5V5keWx65
U9Ui+gXf6yeX4MfsPKoBNdBik2PVMyBDc6riJ6LZaVn+r/jsPzk8HyNV09opVBthybYQTkZ2GT4U
jZowDn/Bpf7JNfUxUlXJRY4hDq9iWF2HWrdLZOlNlGOD8qtEz59cUNbym7+7hxiipPC5shl+m/5W
+cwExUl50LVNFdXF/+wisj4g/JAvd+ggCIWuE5MexGQoa42pwO6vL6KffYIPT4ERNodRqvFMcbaM
uo2m2E6AKrYoJibPqIUPWqQqf8EJ/Nkv+3CTJ+glI6PlhDS9QYKhitelg4xwMQVBtLHLLKd11Qd/
0O/+4238P8HX4uqPR1nz9//kz2/03OooCNsPf/z7ZfRWF03xrf3P5cf+69t+/KG/3xUZf3/8lh9+
ghf+8xd7L+3LD39YM31up+vuaz3dfKUD3L6/Om9x+c7/7hd/+/r+KndT+fVvv8MKy9vl1Xj25b//
+aX9l7/9rnOW/uP7l//za6eXjB9jaNu+/NP3f31p2r/97mifaEuRcqBK+DMCbszvvw1fl6/Y9ifL
sFXNFJoOlA1o2e+/5UXdhn/7XbM/0cmxdVVDdeawo+SHmqJ7/5L5yXTgcTq2aQsT5rP2+/97Xz+c
mX+cqd/yLrsqIkR/vLC1PLP+aTFSxcdE9MDHMQ/IRtslQTWhvVHhYK4ipcp2oR3VFz1tH9SF3SIP
tg0dDzsbGHNyIz0TLXQaNKR2qFrMe5vC+NZiV33wJyx9CDH0DnxeNxg047M+ZUBu9XSaZl6W3qGa
Ok+jKENmALV5Q/tXRc+f1LTbMye+gkERoIKWwlEZ0XQCgFCnBN8SGvMMSwTN+6Mi4ZpQ8liidNWU
TZZrYRw3VkEeScI40rhcwD6aP7HZwz/s0mJDLwmebqAYZijsH2uF1t7awp99L4DhAU5gDLBW5inO
sXxPreGxC0dLiVUaqVHoV2Pj6SBcdxG0vK0+m/llKMb0uTeD6YIeJFiyAXRUNjFco2SfsfMJukOv
Q5I6ZyaUbATCdGhdAYfLcVubjVBlZbgJBBqDwK1EVnzNIGEcQT3U7JZLeFFppBQ71EfOc5MrzVfM
BsGliRXtFBS6c2OJNL33ew31WDUgFpEI4xO3tK38PBv0ct0B5M9WN9E/ZHZffW5T1bio0rimL5Wa
8U1azNUzAujuBvHCeKcGDlIFsAIWfXuzeoVtY36RMoW3VAq7RhpfMI8gsOyGgrcTbkAf6worLgo1
R5MV7tZUepZiq0yOIxb0HFnQnu0Vjme22KOJIq023gjaQq00gc1nSk9zrLB0SD9DEezC2JnWzSzE
3jKR1ODCVvLYE7agvc7u4IIuI7woI1P4kIpB4ULj1PZJFsjNhLFQxLzrCHUhHT2VBd9cOSOVMpxr
41sy1QA8ompQtV2YaD5yP2m2n3kOGsmO8Yk/gWFJhVzNYaWfEYDCiezB3KDS5hn90qaaZWMIjhFM
0KIZDnmYiUsnV9OIVRmxgDXXC9fAL9HK2EGUWhskYMoTgiJ5FzmmMm/pOdE0SouxuRCKCL4p9Uw/
xAMAorUbBUtxu2rwWcCSqjQsyxbnkJ4pLfw+KUsFU1yYIsnRlyu5GyoVdYCWXqdGZN0wFLNpszDs
b9zIEPJCMqXeQ7CAZRO0ldzloRrtKyrbVVdo4ddM59NBsg76t5rspc+67WQ9UqvIWA+M39u17rT9
o693I+CnQujqY8Y3m1v6ZGyFTLVoX9AAsYcNxWRb0EUUpHWTD0OwMmxESdB8lz5eWGrJVrG68Y3W
X7o37RnrWdMq6ZWdzt1eg5w+uGERMOVWSz940gBwndkaK9fS6PWdAkgsYNsXYKWH0ArzOTMNt4sH
BpZg5Lqdkw/6vmc185iOIquI9EA8t3ZctKshm6MFH2boFaIHlXZ7rk3HPgHO4GL7bS9tFazOKg0F
vdKsFc6afNrQQFxQBh7xy1gYCKm+atN4uvTNSkuhtSy73S70kxugbPi8rHGQyC6zlpmLnhnHWAEy
tQKib2+qOZ+uwpgWwMpWy+LZGdEEulpFsAJuVxOgkMmbGfJ046j4XhEZ1/QQcjs6NKNunVR7is4A
QvoeA1rIkC7yp5ui0e614LK1G/8R13VzX9rcn31mwn9sx0RsEdoPX9+Xrn9r9f7X6/IPC/n2a7Es
fs3/hsWbaugvFm9EIF+jHxZ7vv+PxVsI45NuOIieucWWtZsl+o/FWwj5SV30TrbJptN5j//4c/E2
PqkIe1WHL0ih2XJJpvhz8eZnuN9hdf+jGPg3Fu/3RIh/rN38Xh1rkAZhRzoUC/bHOLe5VNRQigEe
i/USwzEPxPSaYatF8uLckZGFeEgFeKYCtNSs9DCiAlE7R92mqc/NHeYeBpUTBpxf5D7/WP3/+bao
UGgVGmzJ5YdNGNOFJPP9KGNKnR8cPT/o9MAMZyHoxuUvNkvLGfiufvnjl+mqo+lSQwjFkf9xQ1A1
sa6GWZftW9X/HEoaE6N2hK4L9jOxvDY0r7VJeANEV39AYlCiTOOApMcsad7MWG3WPJVrJmUMouDp
atx4gm2M25jKl9r+BlLYZ2Glw1Rp+gMGNP8Xe4wPzYD394+5aVkGKOYoBj+C1h2lmBwofftEOG8m
c2VocdNr2meahwOu3kHu2i8FmFdbdBqxDG1xnq+/u+D/rAq/rwL/xQn74T18SH1UoFmICefWfqgK
oJqJdpSjfU3HVl8J2/5Fv+HHrcg/feD3gvS7HVwnYK8y30/35MS/jmV1yhvlJcz3TLu+pJF5/9cf
zXgPn/jxJkEBITXTdHQqCi6VHy+QUmnHAGWxsgsctdgXOnq2Fupv1da656A7HA2DrvNUZutsWvtc
P2WzT2APeTiTpnUf5OUpG5I16QBMuqPxygCPeqicHCkMkxpewgFPnAysmcnkZfWMw5c7UNejbBPb
feDl/LIe57kbVeN1h+GX6jkG1dMEN8GI/1W3DfhuY6y5BsOKa9kPJzO9gGFQ7QdLb9A1IfgMtIV8
V536UU0eIumcc41XFKp/bQQWLe9yP9aY64ggehptkwnhSTZ0J5AGHzuwd+6UzZ8lvd990RsD0TI0
XOBIV4dChAUjkBEL7ITySGjl1TAX9bpDDrIphtoLUsrJKWqSdT4be+lApWRuuXCY++1o2Meymyam
3OVLCOHKtWhMkliz66lCd6bIvkjUkJvKL5/nkAleh3Vu1YZuDkriBsdPQVVfT0Z6lEb+JUFGsJFm
jaKubDb0WUfmdItxCxcqVtbwmERKeHSSJ/g0qIXzZqMiA3U1XeDRxGlTluF5tBsUHaB5XVvLbyVa
Ho9KXCLxri5kAhxGS5/UfN7bAbSmSK6VKQ23TAgfqTVrl8uEKZ5RHxJdxigYmJd1hjFvRmuHYbhZ
j3AKN6wWK98q7+1i7FaqCC9HOxOrVGEwpjuyvlFpyec66la19b0WDc6D1TFFnCPG3I0F9zZTbAyQ
wdJ46ZdpyY0R2nT/wd/MRge/uT7mneMfqiJ5QsS4gn3eWrb/kA/Rt7ooeBiZiOirE/sRNVXHlfW5
qtphM6nDc5glhsvb6S+NtGdO4yjuCA6AUucGOBZSmUV5TAXCtB/7KjJsgHiYpvi01tbyh3XZtMAx
FwydMfBTFclAVjyubTP6jM11WrU5JuUOz2AxtY9xITqOmPOFzzRRlqPbyOlor9AhmHAC9LvhmwWn
zMuYHGyzWLuIHH+ktImuzTSUXia7u6Qpr214cJ4EcmDGRb5GmI5YTKKVxkXaXnQNIuKi6HdCzW23
B6fAvYU0xbBsxKLOeVnzqkA/VsXwmvHo0DPtOM7GPfkB67xJwlVzD5VGcPVnz/ghH3nInWxISIHC
1L3UG7GIDByIy8wlU6cDlBy9VEH6ORbMBUq1RAB+F4RzBqkDHAc9Z609qPmxr32o72Vks5ugA4Xj
wT8Q2HiGjGQz57ObNdSkV4Ba2RFvdXnZVcPdkb6vBKX7eYjC9JYu/SkqMa/6aoWPttVect35LDNN
gXlBqe8ADwcJAmLITp7NXN4zZGROHTpYK1mc9MZmO5feAgUVHhPsDBlc8Lh4PKyQEGquQj3pzqBh
Si+E4YFVEbWjEzPUEfHE9mpcIQ79PKY1dm4kpEXtyz3sZ8yNOnzT0FYfJ/lFbR4BUhhPwtKVTd8j
rckbsY4Lf3zSR/A7YcZjKcrvApHfMG7BtQa68RQlJQY3YW06C3YIm5p4F/RJ4s4yNkH29O1FhOLD
pXoCdk5IhiKyZwh+5HbNe6AY4mlIc5gv6ADnqAwvbWUhMnFeES9q9F1xjGyRT0u2TpTMpt9tW3zf
eBaC6h61sY6Gsu2iE3uRHEnE1G6QZ7FpVoJdkzJkpAOv7tsoy27muPTXjGlXfgnol5iQ8iosihY5
z/A250Z1YtRcbJb1Xhf9N0cP1IMdaJtIyMIlRvqqyeH2OiJydrYdXtQcgIsg4oaDsGuuMMFJzyxg
iIQ1NlNYut8oNRCABLpcx4kBgULRMQCx7C5TSuxOJSutNtiuOlSw4XVljYI/2xi0QzZGlUSetuDG
zay6RjU4ghB07HVaxd8yCUPBV3CjgH7V7Wzy4skncz1SLvU435nZpa/F1Q1CcvUSGMKL6Te3NvOx
fJr6o84YJVsegHMwAzRvrXWaHnQUwOztzfuARx4YTNSZtY310kduI5Aca2gISR5wofZe+4i7ed4A
d6rxn6ZNhQnVbJeErGSnlNpDrgT2FlGajVIZtAntLZYfZpJBf3IiaVx0k3LQE6fxupb+A/K0a0bg
NyY+8I3ZuHUxP+ajWboJ4IE1vIWbqvHPvY+Kvx2119a2ehdTZQNxo71FBuDmAsNzCUakLM8sW84W
kDqmPd+EzDTuC83CMS3O0FNyT28yoDzyPfBho2GcvFIx6FSaiorUL8ujgIOFIgSlUAr9JV/Gyrql
9Gs9xD+e+MJZ1ZLZclERg+Dnj0aBY67NyouigUDIWSdtxosstn9oq3gN6px+PkrZJquuAkdkzY+N
GQPYpApqSxaMQKLtUnJEVfgUG5t0rrayPpfBtxngztoYnZcMvwg/d/aH3tirNSIB8LQy/nPz90Pn
9vtKUBf/XE9LdIEWmFgNGp/zXm9/V56VVYWxuysS7gQ6NRA+e1YL/yaKxcZPc+0aNmDjtmglhK0l
iHXtR1uF0I8+42SZ2hlFcwYMCLNVF6NZrJ1uNYQ8KTOiSk5GZa+lKZ4aM9SuKmnd+lzpmk+2iGZP
zbGfnIM11aUrAa6uR4hmEEUC5sKCUX2pO6jhlH6D1YZwtzBfzQrU81wN2MUHGy6UNeSKAYusdZuj
1Cia6SC4mYjf3BNxPOx0ndm6FTWfrYaSJeyqL1bx6MeThjQP2dusq9GB0eZxQuVzgaCJGqRS7gJ0
mvbCXR4pW0kDQMaC8xdE1SvK58EN2rD0eFxdIVC/Jfxl55sGQLaavo/9NW0MbAN5w6JbrzMtfTT6
DsRln526DPvVkNzoWn52xr7fa6rzYmspaLNMHqtYUgKG5DagolvJZrhSANdI/8LpEmVPa2dmfEbA
dTTYb1ViWGfFKgfCC3YkIl62y0ocFQyMs5kOYhRDykVeoKjjfqnDjIEhYpBvO6UaN9NIJBiMy/VQ
LAIBJVop6M4xs8hv5lDfhFhK10JMh6DwYxcTIgKAptxRr14VsaoskQIYs5jUA3SDFod81zYWq0GF
bGikScfkdMAr5tLDlrRwlHWFPdF/QsH7vPyapJSH3oBiBAHBtKiymW+WJIw6ugNjheedb8TPTZU8
D21FWhpboOycdSiAMnp2DNMpmwSfwOtj2P3BIzy0ndFGp6oMHvVZPfYNKiM8W3hwwovcSL7gFnQZ
Sl3YAt9nbX7Oo+oEozRF+8jkHGs98lOTCILsHjEtWMorzViA5CpVRy2N69bqtw6OWkgd0+swURwm
OMZcMaTeQG/V1RXUfRn9HBdI7fMM/shN0gOdIUTjzSst5ngjcvVVs/ITwxcbNhvSCW7vHaQfhcGu
TbeUTLuu6s+Jc1GyFSg6lFl49NiVWgDIwemz/r3qXfwlCLFvjKHJ2UYFmM3ouDAcQWCFZ8hIHz6L
/BobJhU9PkHDmIilGWEVS/GWcPIChvknVEV3ytzRRO+h02Pb25vgoPIZQCGCunbTZlfSNGuvD3R1
FTbNtdGjMs0HQl0qvOBqFaf3SvCZAkCjlX5kH74ji3ZYM9YIVibYicLEdJgGmrECEHBFaWpylnmj
QxCfgsYEbVXhF9QwaWF/e4DM6tNlNy99Jz6NDZ8qYk68guX0yNDqZg5xMmshkP+EL9WWiYzDbm5T
u7mhcu+OKW1R/vdwsCcjgsmsPIP8glugkZkTfdObHIBCwM1UxvlTgkU5aRPuSMIEElnj/C/FpdVe
gi0NN12kInSZotIdMwe3ehm9WhmwTFnqVzk9FImvomFbMvbm3ZzHkaerbP7QxqmOvGD7HG38vmQz
k18osmTf0N6UWAmQ/rX43PvkrbGGrYGu648t/P/vrt1/byz3v6i3J5mM/by3d1tHvx1f8gS1wh9j
vmWWt/zIH+09W3yyLXov3/X1LOeTKRmwqZptECTC6O2/hnLOJ/i0lqWqhmVaNkJrOht/9vWMTzQA
DcOxdFsYjsDp+m8N5Zap7HctC0k/hwKYbhC4BU2y9/uxZZGimzHAf4xrxvUHEjTqndaHct8YyMC6
Hjy2YyewXprwzvYn2+vHwEstjI950pvrRAGoUiUO/kWc5E5nHGR5rlAJLn/uilpb1aFWXwCkA5JV
Xn13eP9FJ0l+6O4sb33R4dBtIfpY1T62JDFPTBhLJaA05GarCRkyUdHnoOM216sKzH8WED1A4Dm8
CHmIqw6RowgeUITO66Qrqy2mv7s6CZyt5pAahEO226lsxdwSbtDW97+W2JuuIiXKIYLZ2/fPr3XV
hEgVd2yeVV7BM92rE/weNrT2lT4P8aY3NdONkqLcmKnFIb31Z56X8KwX9XrJwqKMz1kW3Gotm+4u
ZPi0HO+lQM6z4Uo0Jq5qvOKrvz5Y2oe+2x8Hi509xF8mmphkfzzPDf4ocqm6cd3AIyRtybplwxHv
h7q9G0C1HnB6IoB27G0bFNqqdKLToE1w45e3wpJNSNb7IQ2te0xM35yxo7uiAN41UEuuRKt8K+yn
QEi5G+burcWlu+ozAcgCmsUv2pjvMfIfLlkG1Y7NX4L+trFcF9+VjUnM8Fdp9WGNx8M4zNaFVRvt
Ta+CPQXcxonS7N4FgIlYkpKEFdHa5mXWX9d0c1wlMyiggILmCRPcyPTqSpEo5XOduNfmekyghITx
nhGctst64HlFulFDyHlCSSj9GmfdW1Z/CDv/V9nbH1vsyymCvsWsUTqM2/nPHz8XPATbbGuaIyaO
S1x6XoJC6/2qC0t+f6NjU5PaUVRTclTYWtArK4stFLtdLdVp3S2no4VAtqUXuPnry0fwhOG3/3DU
TZMGu0BeYPLA0j7GQAoYqI2pxQV9y8ncGFl3wb50wumDA5uU3GYI0ofRmoFClMKLm/g5JGodmFlW
7QM9Fa85VcquiqJLGYJCsfLU2dZ1ZK1quHA5CuWmqptzExuHcSrss9mx7IrIQPrb2p5RdkCvk/Am
i6HLm0NwkeGVJxPh1JU6uVtDc50u7lstOOuGYnkVKlevtWiYaBT68MXM4IIxZJkNr7lp2jgNYrk3
Cl/bNcaw2NUmWrZDVLiWHUVwQAC45vXik+hzV+j9TF3bs42qnG2CZRMaJxR7JnYie+0jjNdp6giA
c9+Ydep7YOUH9KzYVyAZrWczkiuyCKhrdDl4oQRXVna5Dmwa22dbktfVag2zWMDJZlpOOzPCjlYh
ZsNYELwGnekNNb+3wCw7QLHeY/CEUCUa9iQjYLaqKq860b0Q73fVpAqWozL7yuxfwcVvk29VX8fs
kMAa5tllPkYwnZE75NgD8XmE1arK/MegE9oOvM8tETATkv7atTvL4IGgbViAVJ4F+oHeonPWnf6P
EyDL+lajPF8PdBSVmlUhHc6DzXuNaSviGcCbruBt97iUwgteRAH2Ue7NcoQJtXy/b2IFMtubwi7k
tp0UuU1m+syjv8UI5uMctotNBW/aTcqmB0ajqER2INZXUqDovj5Gl6IcbgqoE5Ml5TGWoX0hzRQe
E3ZBvC+Pg1H3J8au9DyW6yeoTkPwCA0huhZ9fmlAoT+M+/dbi2deToO+hFvg01Ek8/JiMmD1jk4P
ek3ezVFGaxJ45caseGVtvBpAA20lXAI3g++ETBd7eqh3TynUKTOHS89wlr3Y8jmV6vL9u2nI4QuU
8Sm2AtpjELDZRY0rGSj+dVLWW0Q9FlMivfrjdsdiyfHrAhaUttw1Zc3HqE0FeZgyHxSFKDMEIOyh
ZrQDlvVVK9GoTWj1LxNQoDCP1ddGF/BpKlLK7Lq+sIhie4jBiqAFGAmkdd6gWwwXSdUsSC20OPD7
hyOBHQ7A1xjCa1DXt42hfgOraSnRtJ86y9n7WYraucVKEzF4ECO5rAbxhCf0t7QdfJhvkdJ4ZTuP
lxlAKHdK+5pm3uhGqqlcdqQAbKYas1tUQtChYVlshj6BX9DD7UskKYacXQUHqqKvZRYHW7DZR07s
eIVy5bnMxHwQPl2SyZpeZCYN3OvJ3RRET1MdyL3SccxgD3cXhdaSkSW7Qyyq7BjlwoYgWA2rRu8q
F8ckl7/Rfx5jZdhglMfMhivxPI9fJBRYrIranqLcXGnx9PZ+vfJyd47sWu/9aomm5fmzXMe4y2yv
oM9Xty1wuoJrg3WTZwR3BZk2BBviD+nWfWiKfeGw5BbWciHOiHPUurmLYt50wKY6Hvzl35j0Y9iY
bU1zaaS7hKFyCq4Ge41rCBeH6u/7NrsWBDBtycC4U3tdHFqy0gqgCcfCDw9zWd8ZDjtuDEvEJQWk
tLy/4znoaKkW7E+Trr/ohgZ2Tlg8yM6pzpFTnkUYwHkD/kLu6HivmkZ4aVpXABoDujLOG+/MhHpb
CG/sIMNFYy6hDAyV57fZLbENw0bUdPoNNe4PA56bjNN8GZodYDil3PKPzO3hLkyxcZb20G564LFr
9rn3A00FvRq0Z7qGm8RQq4MwNH2f5Mkz2OqQtXmwFxhUuRmWhT1GVzhkZPe9H/e0AqsAHYzLzQA2
rI7TRSggIULsKMmxiwARBqBhllNQVgZ0i8w/tV1VbkZ8ZlvgR/EGAIWV97an+j74x9T2utj5nPiF
2AVg8lwL3hG7Nh/6kkEUj9k9Tj5lGp3ra6Uk11IbsOkoqn79fpDtUH/zCZnhbFELEoZuexMAtyOr
qIM/ynZctEeUoFa/b9NqceqKGyDDIGD9wtkigVoFlPpuMBbtqSjYFiPs0rDTyfJyiqMllHUEIhwn
gJkE8XG5Xms7WcBNhdJYr8vBy+Yu2PjNDHUB1S1dXZIuEemfMMa8tktQZadl+YsffTHIb95Ouch2
NKvalVXTI22SVMWIMic3YZCcRSujx0JP951pVGty2BY3bUfuTQaaLvbFWmvSiTSansq2SjYI8/bQ
T6YbQKM9e2PSvkCy4TN0uhsIkyX22f6GwJtdSwF/Fnh8XSTmCyi2CVcB4SG0hKsvts5ljNMehEBI
O6cvvfebLMoTzIN2pDzk2nBpxQm4yKS+S9t2eQDpqtfNFPVo58gnssPuqE/959CIzKckCi/pR7mG
rOovRdYCA0uVraKZ42d4C2s9nYe7oUUq6CjVCz2/6IHzqK/LIroL7DzaGv40nJslehRHsH1ijKCu
UvNZm5T4jSETwNplQjvMDRPlkqePASmnqzle1ljqG72VT9EIvjfOsssYdNvY9dmdTGax02o/39qB
80LemHHA90+krWo6DzhwCPgcXRRJyYNp1FCmiuySuE+By4Q4BA2BVgcCcRvmebJ1WCE8KDq0Kjt5
lG3pbJua/gohnvKQoZWTNtcwXkv/OugNuljAAIHKp9bej6BQmVldHELW37bNlJ0/G9suKKJTW0Fa
DmTL/WlilM/KkzI/BQxKDj6psTxd+ZBjXrJV1PC7IpYC+ij7qy7tLghhSuskO77fq6PWvYCihrzv
LI5EIq6CQfGKhGEonBPI9fOkrBSQ515Q59e0Y9t9YY+g0jr7moVrUyQVXxpKojIkVkGGp/sGueEU
L0TKkEc5q7BxKCPlioQ7HbMSfpCWWz3VytJLwvKhng3qF6O7rAOG5i17EalgGlVt67lCqYjqIDwB
jc+9gCFZKxF5KcUQrpSY6Iel2Moz46aoi3xfdRLQ11iVN12/QM5Yp1rrOq+RwRgcTfaUS02eFGsD
JertYDSvilMc8dvHN+gIXVOvjdt0m4QmqABrvkaqVxB9WNXrcQZk6dvDhsQx9TrPhFjTDP9WTNUy
UAoPUIA2HTfvbREaZ7tLcy+DIuO9P9+MSQWRPpXWZTcmT4CbxIYpZ7hxMAFe21V9zpcXj4lj4oyK
6qQQw4LXPHYno7DvjRiBZWLY/ir3Me861tSfO7gqfltaK0RvYgs25Wz25C0UVjavKmAh7txqNLWa
CKd6Lq11EWZknoptRpMC8HxtHMxivDABwu7SHicV6Kf2Bhxs7aEKrUubQFaruoLYvcy3U0h52QrX
0BXSUIP5NrxJdcjJpJMXU2ueApWOAS1pZl9W0TBhxGHeTc0Xyg9mjjPPlllUcEsLyAVF+3VQnZva
GOUFmuJ0bVhBtMV8y5NXPCG21PcwwylPNNVCbKHAxYEa4cCG9BAFctloiWBG1ynXBeRGXwYPfl3x
CJHdoypxLpUqoUysOkc9gf+UGgo2QCZOhLqW+dYAqrHTisJTCSV2Fwczh66f3GQm9yUcpbqCgxUt
3LJLh9HiPYNFJfDXYaUGl6NWJ6uWbfJOzhi15saA1p/zw6mPCICWIx45S9cNLgT1slliJfB3Y3/l
2iUVgAozxKbai32V1sJNls9JO2LNaNGmJl+pBrvZ95sgwNK/q+2eTLPlwiZsR1/pEfl4Tt0FZ9PJ
95LUzNu4wPA6jxb0KYJhVT2B9ZPrGeoVDaO4rVwTVAcWzn4tegyaRdHc6q1/OSVqdtVql7gkiJNY
9j7SIVfVGWKkyiljUFO/MCfioay8e420NDqNQ+A19mDtSax1y6Q8DWoh/y9757UcubFl0V+5PwAF
bCbwOIXyxSKL3rwgSHYT3nt8/SxQUlyS6mnG3HmdUISkVquJKpjEyXP2Xpvpu21vlPCmQQC+seeX
MkSmW0ZH9tbjk+11EOzCAFhsiWIXaOlV2sh7ta5vh6GMzj3G0DgPflIvWCsdIGCYeOol8swHosfe
pBEnR61EpeGBF169/wiLmLOFQ1jSwWe2s2CSa+AHRBkTCe8Vyis6XLO+qAxbnvXOG+ILKDA5/r68
NciGyuLHicyBfQpKCXsfToehAuvaQw157/q8byFzW7qZHqmoU5wKRFdKRaJn9pFna9OKPZLU7IFG
PjydEDmJOiWupTnFS4fP38MuiO3XE9cMsy59E9wQCq183ZnQW9oYb3+ovlaaOTx2iFQg12kDXmKS
2RwL8whLyeAmTibdGBU8qwZFT58PhSsqvXIZezy993HCyMSVatekAOSrOkDO0rWsV0FDpYKF4Ezj
DXn23hSpfbY82iC2pAfYZxo3Ma+cklWbyNrJzrbZYD+WbaIC37DuvHCsaKiY6jYmjXeO7iSJqHV0
lOgdz4UQ6xxqzgba/qWamFdWmsmLVqyqAWC/0tlM1UvSoDwS+9BAMV9pTZ6DARbpmdnpHpohA0xS
DA2ZEsbjdmsMFHdltSU5LHMLb0TI7XWnUY9WZjYR7xCDWcJTHLrifV8PxMhO2titvVTsa7aVvChN
EOde7V0mzRSTYxbqO6DJ3aLvnTUJes6mt5j9anZS7PUywCGbrnPaS2vi/FBrN5RQzMxPuFaLtYOQ
mNGJiQ+cdKxJrbe20iSI7HVt9V7N5qBVGUnk9XbwyuLRm///pAGe0BTtKp78U5Nm+g7O20zSa66r
qjrZKdHw76WQ7vXFWm38K48xl8sAsceH3KoLqEy374WujB+xu4n9nwVpnmBF9S+Z3RQrMHakUQuq
R29yrAVsDeoz+jmQolnRqeudhdVGbzCgD++71UJo9wzf4wvWkTt8Fqn7XvtmKAcW3Hg5oymPIRZj
waUSqda1mlUTwoOYkEN9fFalw6CedGaQe2QmNdZZobbFGpT2Om26fEf3hyRHk2wPvr8G1ic603yI
jVjtX4rO6ZEsk6mQ2d2Br0Puso+Xtgu6n6XzZ/0eACbElRE707YPIgPKrfM6EBOyKdtrkqrxOKc6
nma62os/11Exv/tTW8muYdaIQ10WRCGXkbpJQVeHSXU/tfFwJZl9XsUAKpdFwJYRX8BBb8gSBMfT
BJsmZIOUBE67YgzTuU7bj+ciq2ZdWkp3fPCjk5Fr6QZEO5mkGa6UXJNsUfoxPvrz32rEQYuahYMQ
IIK5+xpaVhQ3nSt0heIVSOvaVge/cCcdwmhcGepZ4AfameStHwtDPaa0AU6q1YDravJN1ueExsSl
d24jJDgPIrDXPTtIopenZE1/p1mMto62yRM36QA+aUG86aKFo7IbcqU9kEK6QvBtb8J52/R+gToz
TFe1ZyUouuZUvFycunr62beJd6K0aDeR7pPAXUKN6MAbQI1rzvp+7SlBeC41Fu1Rn6SblHjX35/d
TGSkO8nafV9wgJ3prruLB/vCG3iZe/ZPeolvhs4frOm3L/IiKNeq6dBJR9z3/tXM/uT5VvpG1M+2
MLrsBG2QHowTCsK5LzXseYk7ODXyN98zcUrT3c3QUJxaur2uH5jJWTS4pd900HtYwIY6LK6xIGzt
Avp2HqHQtdCtney88C/ZXy7LDNU+DQ0FreQlPfhgQ4FyHvd8urEuVGAkNFh9RT8xS4EGNr/ws9Fq
mXzLPR0chaVgzGAicrebtVTw5Cc/86k/JK3U1uyLervUbsxWRrTJFKLJdCwIUe2tIzMe3TE20VJL
pXhMxHk/qNkxDqorSHzpIiGffCYK9IvOarT1+wEGDbUcwOLhzFA6UKHse6XX7oOQuj+Zu5sF/Ooy
7YDAliYkUI0mS6JEb2hEoAcqxaVVWASoI3rZ+jXz5TwFkTq0DSwkdECRpyCxq414P5oJed9EXmCC
maHa7GzjqXRcIp3gcctzlnhGBoPZbux6a1pJsY6afEd63XhPD9LqVGCwVDhra9DPjTIoDhD8Pbzm
bbAlldXclLTnAToYPjAGHN0oQ/NzXT6+79PZtJx08mfUnoYxIdTeCs0t7DHAkkuwmpDrQnpsFflW
i9aTFbHMxgG6QLoK53dH7En0l3awVCNeDJ6Hh9+PDPzwsvMpIYGjOPQJ3tvk/z8Z/cayqM8zmv95
NHrTVnH9r+fsx7/c5/A1r/+1qxN+VX+clL7/iD9HpYrU/lAZ7ZgqPgiNOajGT//TCgFQ7A90vMQs
GbZ4tzLyW38bGbU/HAHuBO21BQPWsJi9/m1k1P5AIiQNJEbSZrbxv5mYflEtWfPolaRWsokwVvAZ
JIf5OH4aVDIYOtSia2mhSprabOMnZujqRnlN/AUIFit+ktNwRxt8NwHo9/2DAbF7oesAqzyDhq/c
fTibv5iEfp7t/fmJrHkAqpu64WjvsvQPAzFJr7DRua2JDbM2omFJtZXuTo5sQUuj/8ZvPY+wPwyC
/j6axTTbcKTkHHz+/qWDm6jpiRdE1d2sorYKwOizCGd06ep6SUOEeLABUE9gT1cmlvXANy/DDmuW
3Q93Zp8KhCPmLRSwm1FxdmFNImxlvqkxQ+gOJe1iGNO3CYRRXY5ruFj7NlgVinFfW9G2FLwtJQ1U
NzVQdbLkreyselVapF9IN9HW2wP7hGivd/0rWntGBRc+YVpuZOTfjJ9/fdIdg80VCjb76/RZ7xLS
v8vJX+cpGciRL5UF9ru3qrkAgPXN9PbzpPuvU67pcygIdh/93djx4QKDGQLYCOV4jWegqavUjUdD
WaSkC6GuLeexx+vv76j3WeO/p33vR0QUIBEHWFI6+tdbCsJHa1i0oNdqWBydWsE4mZ3IPo9hkHo3
JBe4uQ1Ss0BJFCjW1jSnEeJJclHAKQVJ2h0DvT6y+zhFVnho4/6qrI6BnxO6N2wh4mBwVUzSPXg2
fv/Btc+4gX9+cNaHj09nXztjF4dcFqu1IKn3d6kS/ogm8E2eh7MTg/bB8/Vd3hvbqGSnF3QFU0py
89h7WGsNqvR/8oHmRcnWaOQxe/78gbwyZUpAS3vd+TlkYrYAU4c/Q9ljWf6RZdY2kbaNNWG404dh
nbbjmcJ8KSmVq6pVbn7/YcTnIe6fZwe9h+0wy+VX9pcPk49D6Jst+0TmFLdSVy6UCZ8DwNWxTNSZ
KnM/hKiOS4+qqggocNqGqE3k6ux0HtAsHclRuvKaM1Nb008HbJYmL6pqPjQ2C2DDg++x72iSvieh
Kb3O5ZgvJdGaCyTHTvQWleOd4VO52p5G1nrGYzwlxNRZ1Q9my+dhHrxovX2jKs2DpjND8dL4yTaS
ld/a562M3xLa8X3G2LDVn5RM3OkMFhUVchPFiOekXHOHoepIMgeitRV8fYKfxuy+ELPMKgreWtnd
YQ/eNIH1wLRyZcF4dCFJB98Yxeaz+PXhQZpiYJgjAY581s+XnDT6kGgU9KbhmD61CkGDTTTdoeqB
y6lzu9FDusQX/C3s5bO//q+ri5TWxD0MrPCrxkO2rVFHrAx07QmMqm5bNoYLBCGXRii3vSP2nclY
GhADQU7f3ObGL5ZDyTqIeNSSdJe/evxnICnclTBA6GklB0RvDFRQe5LyvERvMxu1WzYWbbLTqJhl
fSOFnZ95w/PYkujpmVq81nO2KCC3zoq6wjxXMWo3TKSakU6yMaLo4QLX9TBNbEIj3iFJZIMrqlPy
HWP1IgxrtNBMAlZQsSIfD9HYVPnS6cY7S4PwBYvhu6+sGf98mmyEU5Kiw0GEJN+ftg/LclBXaGQy
y1+b9EsWZZ3eqOaRnoW5TpnmFAZKyqZ6kBrvQqMA4teq3kunbEqbd4U+W5y07EkRreOGzFs16gdD
vhRe5azboQDMHacnxKCUyMnTGEPqxNm7nvgVJHWybCRwa8N/KWOJZ6wZdrSrNk0zbJvAiTY6RuqF
SdRGkItzp6GfJ3Od8auyV0z1Dq9ks7AIvZTtUWXDuRBhfKmo5b7swx+VdFZxAuO4aipXkwCHXx1q
7FUMRXdpKMJeiAJW+Yx7DaB2oSzdWJl8S8iToxU+qAvHIt28F8Gh6LmgpJ6BN1clg9bEuOoaDFbw
IGheeiZGaROwKU440xp2lG1kS2R5vKJ7sEfz+2wMkViV+hpSoudOknSUYOSPpuybdGWy11kb7Ik+
WBCSzArenWSdPLWpt2c7eAJUuPBj6xi1+r5aKIB5mco0ZJk4WKauArY2y6Egv4p9KaQrB2h6RnLE
wPNSCXlTFd0yGY1hoQW84BQ2xlHHK62UBOaAO5Ymnmiza3vsIhGdUmvbwoMFDx5sDCFQP8WH0fJ5
y8XqC3lKqI9p4Prq3LiMX1g3tlZsHuDXrSjVEtJOjG9sj/M77vP6Q5GLUJcH0RAqJfHn9cdUTS9J
yFRZgdYMljXJ8QC4A9IR8viFJeIh8d68aJje65Xfv2D+eWSWHUM6KnZlS0XI9PnINgOBIRprbwUJ
FJFsBvO3PatK7oNaDmzD1V0rTYBJvCl+f2D9n2ufo2mstZaDVE6z5RdRGP+1bxQdeRYYa2S+iqou
u9Z7i6PinCGnib8lYGCXUHOo7dG0SlKtaIik5NBAcuzYpDKlUOpbPTdhVoLKLcpTH/s/dH26+/0n
NX/xSencY+S2kXxKTHGfzxHyFRR/iMhWdc7C5MQ52Qle4mqiKlH6AomwMhZpYawkBPdA7VzpY9fw
ZkShZd1QrYXUXpT2niq2shO7pM6u53esBBSyUBntLYnHpOOq/GROf9mwY9aD4ag6+XWXd0dqEVJ1
0ZbETPUX2uTadewtSVq9rfthIceSgVrq7MknnbXeJa3l5BvL9j+LWccwEEEa7Fckm6l5f/Fh1ay5
A9j1k+jCePt6gqVaI9cfddI8+p1C0+b3p/sXd6SmiXmvNme/2/qXs12Evp073eTQZNZfWMiYxFkg
T7LrSolXlWVeCoqQof/Oa/3PVwO344fDzr//4UvS0c840aOzChwApQmhSwsjgEsB2u6bO99Sf3FC
NZxx3FHqfPN/LTc0rRnqqgIx4QfDCkHno2JdWchxzGxcV60NJT11W9q9QzBpLLzRoxODEYecPuk2
ZmONJc5jUrUoS/4fIovg22iPAMhRj+X3AYPDfqyupwR3GbBWZ6FavH1Fxd2Cm5a2PDpEAUgZNsad
38ZEPRrW46SQTNAVzB18R6KIipCjONV0oZchDiTZHUHDj1hVtOvSsQcqRpIvaAdv403eNwyT9ODN
L8xLYIHHybfXsqVvGeRoEprs5HelK0ZGEAmzf1w6BI2FmErbtxjt9WFirEkIxAa3VksR5DyqpaMu
M6HBIUzWvFwpGeOTR7sNqGanrBzJO9HqyWsNNGvRmemPJnoJK1+4bKkRK2lET1qaa1gr+AebwnfW
nU1DDb1o6DL3CDiR2YU6lrZrB3XMyWF07021IOi63CVqfyCXPENuPEJYY1cSokiuu5sh4ymsquwp
NalzRyyynp/dJ/F4B6WTqtXH3Zr48Kh4ROIZo81Q7YVgjB+mWCmN0EjQpp4Jj0SGF5sAMI47MRVg
sIpxh91uzvR3VSYjeTs+ceclmsE5d+mqC7zTHIvBpSmcNfweNq41yQDEXR0YcYF9yU4Cij2v02ht
KNsCUuEytfyX2qf7GMMQC0rl0I2ziqsN32Kb9OnkIWwFM98sIlQhyk/wa/fWRJng9eYxaPhqVcK7
oB7GrZcQGMg8dk+nDolRdmYX/bHX0yfEIkvgo9dlCxOBJKIL0rOd/Erx7sLZWQOK+xT1zHMK54ZQ
eKg9ArJCWavxWskZ4mjdui2pPGSP1SIipIioMXNnpi91n48bJ4A5a9hPOv7PRThwIWqs56GZ0i6B
jI1lf0UA5HWcK1d+UZxsfuyyd9qXVvgrSYJZg6aF+XlTuzLdjQkLpRo/pQOzaXPgzBjnMTzy89oB
X6oMFpWd2c76IRLqlMpf4SAlOW5KL3BvsZr28ry09e1cTjQRq35lQX0NM/WiVkgk0uTe1PyeHjeF
SCvbW0FEWluxrofQJRZBwOpBSB3q5iLezZEnxaBd1gnWdsaiT5Fi3mFi2XsxJVcnygeaNzfUxUcd
nCnP775TCKfRGvvGh1OOzMywSLaIf/gifCsYHmwIVN77QHpr27x0As2nhsYcaSLmXYjuJ4PGV+hs
SwrvbaglZGBbNCGqoPlZEj4ia3TghD9AHy6tHUIZBqsBjfrCXo09I3giHlFWkwqIu5jWhY+HJunL
Z9Ecg758gLfN23iiLibRoV/ko3KlN6BXLZMTEXgVY7b20UIM1BOKyCQRhPoYeUeCHI+0qn/Uxk2t
YSYf/eglz9APBWO9bvtkXKWJepAx3KjBXka+9aOpvWbLju28QyzrDgl1ttJz7L4VA3fsjygB82QW
Kq28cSOIjwV3fFeYxQNpXwc2OWhve488dwz2ddIvTFWs1bLGo8n+GIzusXVOwpiu0xZXsWadJA5T
VygidQlhzubBsqXGSIqhY006mpxA+qdgNCnAiUGsblTLetCI2oUzhnkZSBAqGaZW8sbPrbtG5kdD
R4OpyuOUnzX1DBQRXCC/xPyoCNRZjnGZ5RNxFejiFXNu0pSkT5vUEGxVjin5eLyFeubJeG0T4udQ
Ip/Qo4wb8g6NTej7sIEvmqh/Y7dTI7/W7xrde0bKcmYA33VxrEubD80YckWH9kT4+Z7zuC1j+zHX
GsLitFsRznnnfoPHtAmvrTJfiZZHBxfGuSwMzhhzvH1bWjxjGValwrkryNzpUGcTvuaKhmfCbmgC
ptiFqexZzFlkX8yJuIPJQ7bhoQ2sUa+7TrfqMvNynLTObQUYjFhCwQ2qC8v3F7ICs5RhP2CatNBt
Fgoxhtcg0bci4Kf0Q3I+5nyEEZdVLp9Fy0RRg7VhK2VJUk5yWQcbsup9vgSbKDoqOMsssR7BfANV
SJ/rhKGwJBlTZwLRVjyWJrmLoAlIeGOrUxk4T4YWyfq1hFCzdsxXoRjTVgaevYgbbVMXjlsW0xax
3zUjO5z88y6JJDWXh/0pGOS6cNJ9gQRLLRBTWwp6vt6I175VPgxadl0jIABJ1z7qo3Pd9uabUyg/
QyKsiM8jzMOqCd/I93BsMXYO4QuKJaTkyFMJc+gAIDhJ+MPQaTsJC5M1UuVd3M/frCWqVRdsub0b
K+AeKWAVz6ls26i5LTt8m3Nf24miKzLSn9uYk2Y3yYtVdMDO1CymyIbsT/rqWzWiTfOU6ZtaRxiU
TZ93Ng6YI7ayqm4JGizz738oqxj6T2BpK4fZ9rDyC3s9ZOpVEqt3ORlemE+fm961XhM9JJ4pkBuh
PcejN+xSKe9pOeOLfWPvPc69SzgoJAq8F92RzdVMAvuZXugdYaYpObA8Vv1Ak6rvSPaMO/6lDl6S
VO5aNdh19mnqeDBzY5Mr7BGs6qEFYTCV4meiYTR0KKI7fF30xFnmUIkfhcl/IscRKZKBsCLrHkNC
MBYkvFH4R9l15gh+MjFMnbKUYXM+jKDw5PBkZUjcJ4WlyTYpjfLrwMZyqXhXciy+Kcu/OITm7hFk
I8fAI2SrDFDwlX06t2ZupCArcwc2DQVe/ZYP7KEygxskaZylCrd6oQ80G6gd3KFMCOSuTpLZ5dKM
WOy6AkqaKh8in7eKavR3QxbR28cY2WvmeTUZp2jKLj07wHjPLLRrSQ5QRnX1+2rf+MXmSucwpmFg
npu7Mp+/RDRFdtOlAUGNqtgFXX5W4ZTmkSUFZYpOZBM9FFV5Qpg6uqlWH/TqpMOdS3xqYHZNlEMx
lJ6sfyZ3EBVuk5zmtkzcTzs98DfzEEGWXLJWkdio82srL69rM9iHeME6Q9mjfv6uvJ9nXV9vee5z
TdI9Zs7/D+NWSaR06NHOXU0jjCCRqdelUZ8j6K6XMV2SLYq9uA4eJrCZ5TToq/neXqp6cDdaeOAq
jYUlTnPDrfybKALjJgxMqmGlftPz/OXHRB7PHErSebTnC/PhyZQ9B4HdKFehX5zKiTt9oqMnAArq
6TPLFimhFdHF87Py+0v+qwNzxTEAot8kPeHrbdvoxBc7k2QTARzGyWJziX3gLurivTnYt35mLKc0
I7Oxhxbw+0P/YuMFqk3FiMnRrdmJ+ek7AzNWgNkDs+gGh3VdWJdVK3ZTS89xQAEite/gWdrs0vuy
/jHXortja0AfxXsX5MNZzgOS4hKD6LekZL3OHP6t6/xtSLYj7b4AZZqy8DUWr/flp02cGxKXT+/f
+v+H3N8MubW5U/M/D7m3FJb/Osx/u/6vq4+T7fc/9zfjz/zDNAVDaAdWnaP/e7BN7+oPBt6aLlTG
1/SS6dn9PdfW/2BtRvoiaK3pmHRpmPw91wb4a9FmcFi6Bbe+rf0fJtvUQroJhRARBYA7HqmvnZlO
NiMbnlo9+M8tO4gfBM21T+1t9WIhpoeNskAinEhXvf+O4f25W/LXgXmnY+d1DF28j9w/3NZZHwGm
oklwiKdbkd1OgHPDb9puvzqERFFgM7qfxyNfJl9114Kf0Tr1YPhUoyG1Iy1Zsf1wxU9/PogfkSZz
Y/Xfj+ef3wPDGUsRUm4Vs8znBcGITLIxlF495CE8AjndsOXHqEFOWVV+s/bMfat/HIquBUNaZtAM
/T8faoATZ8deq2LavWvbGwxk39Ranxe3v77LhwN8MQyj6xFa2XAApPkrnUxETbkZvdfIKPZBY35z
MO1zYffPo3GPf3x9TLCEGjlxtP4yvVMezNvEXjTTklaEuKhPxuDCNSvvf3+1vjuFX4pJLem0xss5
ZhA8mdO9mu3+k59vChQsdAKRn3z+Tn6mVHVSc8t5NRv07m2ov7mnf32J/n2A+Qt+eGywCw2NUPkC
DP7WkZq7RnOfowlO4G4G0TeT9c/v2b+uEBM+3rKaydf5csNltV+2RcXBuo7mTLdP0SpDmlpkvk+6
68M08QY0v70Jf/lESdNh1bTxRztfnii/oaTI0XseLOOnbUzHpplpd6M7xEc7iBgiS7mPYSjLtncd
gG4aevGcpC5fa2/TmNjt2HEp7lb9qAITzlBF1zv0gWsFvpEsxSLq81XbdhtS71ehmR0jWM+2DRbY
66vtQJ56p7MnUq+EYQMOAkFVRGeVbS1AQMM7uxvGe1sJ54n3nsTOun4qZphjF5yPanbRKvkiAhrT
eHIZtwOqPlBuyCCN1lgNXrfRiB+ScbXJGwp/tLeGsqm5iK2WHxPtYMqLCZePUj7mOnFDVbiJwtc0
Sunsy6Vkc9HoL5NzH02obYzqmwnSL++sD6d9viwf7qy8ICFO5qp6GKwI5xtJqbwQ2MHihCs2o2//
J+smeiKb+hZFlfXl3mKeP+khK+qhaeslWeLMEC89TAtKOnz3TP7yNkZcplFNC53X7udvxiM5TJrS
8B6wvfsR0lQAOkqJnjwVAICj0OD7qUXykLbWxVj15x20sCG1dr6QB0J/iQ+nuwSOLWnVeyUnzMn5
0fq3EYxHaYjN5HVrox0f8f25NItcpOJuFO0do1xI89HMLRoc7S7mPvLmCLXEX1QdyYE0SzOMZ1Su
WUp0DtF5DSZ1X73utTvPnnDTk47JZjRld/v7JerLpu+vp9q2dLg+GkINCohPFzqKuopdPxdalDPc
B19EF7yhCV5F8qdFvGTZ5ouhxBfcYu+lewcTaV2wKfXVZhfG1obiniwJMD7+WUN/07Jggcf6AZEr
6Grjyhv0J1+DE9h2q28++XxPfH0Bwkmg/NYY97EIfv7kSgS0Wi0KDW96eoa3YNOFzr6XOcNVHE0x
04lhcI0B69ykP/rQkxyrONOj+irDcwdKeRfV6XWE/6OAvF/65cvQF9/c1vr81vr4GUHt0qE0qdGo
bSzxlZmQSGFUdaUP7DMTV+nIkScUKWdP3CCCKTVrRV99wYK7MtR7fWwPagWG0fdXBRD43gSwVMy5
2oQVatjCMiTDyAsjReBEM5a/P53v9cLvPuqXhZapYliOPiAQ30z3Ql77ATGgFpHT7StGU+T7Ceva
kw+N6PcH/rrSvJ8iyhf0n4KiyfhyAwqzyGiiTaQ+cSnMEvJ6pbo9Hk/tDXX2Nwf7+vB/PdjXKkMP
Sws87XDoGP/E+NZF0a/T4piTyzVWwTIo0j15Bt+c2/nU/ePUfviKX+5Uz4jzEX/8cMiyxzQ64htj
UvH4+9P4tZaZvxmFoGHbQvCmVL9cPiPXUTn5Ld+sSY+B4axs+V3zTZ8/59fvAbaeIp2dJ0ii+VJ+
eCkQGdQoeI76g0TIWjJTzLWNMjIz7FF06c4GiT7C6oIuUY6TlpYQEEYVT2yvky7mJ1hVrpw+Xhp6
eAH54LpEtI/Ee2FkxZmZ3v5vzweddALoHbZaKCa/dgVY19qyNlS4fBAjhuZZ+U4G+2Urzo9VOcKs
OUCJzO5LfDkbCpXGiIZ5PJSraanc15c8tqtpNd1Ot843N9C3x/qyeXGwKtUiseZjDUv1Vr9lEV5h
ubrWvj3WP2/Wz19rfoQ+XOReVcg8gsZA/sRpsPSnUjx7Xf3w+6uDlPRX9xKXhr8MHvr3rteHwwT+
oGkVei1syPiQlNdpeiWIORAeQy5l03fGygFAldnpohh5XLx0Afp2NTrNuobQQZglfo99E6BtIL+q
NiCFwk0j2N61dERizqVSFguNYimfnjTjhH6JmXIOHgiaiAgXdn3eVHtGikwqklVaoXXorsxId/Vc
uhCmD6V5mIhgqIcNGRLbxhB7+KLohJJ9Klg54Eq3WOxGZMdmXSNFozM+ALpAzDmG6yTt1pO38xx9
GcClk+2jJPQcYsiqGG+tEYpg+pzrLx68Ub9gFHjU4yttuMZutghQnfT6IsahFSuYoDuFitZaxzWI
isI688PSTWFd5dlAm4fiFNQp7diFShe20hQ4j8FixFrp1NF5Nj7ktX0oDG+X2IprEg0+4ioOegGu
kTCxEmJibFyP0WVvP0BeXLT0+tXcWAvMVupEhGB4l0/DKq8OUqyj8qkLCpqN1dKGyCudJ4fc63zG
02AJcUS1TfrqLI8B7+u9cbQBo7RoOszxoktfRkZy9bBNy9chPxuru0C13VIH+o2ssz2EPdHIInON
XrsnLAWVOIMKBoBZjsIzxDiu2me+Gr4pTbfJi/CG9XOTBvVV1IYrVbll2HE1khw+RnJpgqjAZbMZ
wlOknvc1Dhdl2iJBW/Zht4sQmNckIFYxDA5nl+YnpypXHUzdoTqm5rk5SCRCBIVqyibHZk4Y5UKr
bsLU4B8ZNu7YHaM1tiCjaflU6V7z6rUlnpgW4rZZtsGF3axLVd0mkBsD2WxBvriTqFxDAtTNa2CG
b03nrdM63g6YIgdu28Esr/J4wzgDCXm1wPmAhAezJ2TBNHqyNFRl1ZvnpQy6nfNE/4EV3UuKA2nU
pIZChWWIEJHzast2N5Wkno6+q5WXHb61rn5skvS8Un/K8QqOLIGwEp3PEWPTsdAYVMFNMx8EWfRl
91zbF9kMP2P2k3U7RKowAMjUxIhXhNtkwtt42dUYmg25lSWXIUYq0byqPRCZ/q2rykMLtiqLX0R2
7ABDBpPhqvGpyV9nAk5xnB1GRISurChbAc65UXkjxMH9OIUrXSEoZqy3aXDj+M9qvSeDHGczP+xG
w1VAC39b9fUaR9FKxG+SoFSBttLO77r6QLzlzCh/nHibq5QO0iuXZr2yq3VmNMtoQJHOMxztk5JO
grePu6s8B1WNu/2WDOu1bt0zK5WKsp1Fff7kbdvqJhURymEarHa0yGNjh36ws1u3zLtl3kEoHqnK
6qsWr2ofdRRoawv/PtARS1/k/s/OgHuDIaLkYezZ6pWwYdSqWOqi3bWcQ3ETJ1icf8psW3XQStkY
TMkLxOU1ttCF0eD/Q9CahVjE8CgneCDrM+lk64n7KwIPXHvtDfPZi55Ig7yY5QR7fM+XvuVcd/JQ
a8c0dLhk+3loWQxrUUFBESxO9YOSMPsFBOJkW80heYAgY/pf4dnk+z8jEPSivYuQ64zxvdZUeFiK
bVrzdX6OUeymWXMqyGG39R/pcDlkFGrMq6MsIwZn22nXxB/GfropiRlOR1cNsy0SFfJrtF0xXnfm
s1o+jIx7puDFEea2KMTCTHG+6w3zaebveY7Cm/G/PHnOVufypKDaCA2uEacxOlbH7BASlLHQKdy7
5razocNWMl/lccC8zdhVNTjcB9NSNo0H/Jb1UWvuxyzd5hC8gQy8Wia7Nl3+tDWHES280Rypas2u
Vs+VJUJKxDNPkcrui2ypPg3m/NbX1GHcm6ZbdQAH30bBi9+3DgkAI8A+CpgEu5xoBje3OKeNCR66
Sk4VajzLuYzMg2dor5FlLgkzOIhsbYSHhhBl9Vwv71XtUbbBVRClF4maneXiNbdbWjblpvIfSz6B
Ud45sblC6nokrtw148Ttu9u2uLEAq42ZXPWTWPkxqcmodphRrir92FUvere3GV1OIMZtg1dCxLR4
AiZB+dPehvmLEKDtmoRR3E2lPCITADM9h08Py6n70WRHOQvTKYlNuiuJgxvSueGVu1URkomRVV2I
/diGZAGJjtejto4YoYV6uPHUn2Yw4qdEJ6bDYBqp6oRzU8bVS2BiPteqlWA9SQs2uRXCSjwj+3R6
c8Z0rdPkS3FXiiZf5Bx2Dpaqewama6ZvhBA94Yg4hkV5NPzgBjuxm9XdVrW7F6Pzzvzi0hOwTCxj
CbB3V+cHLz+yCzvKkBxlff5pGdCm5qFinzVEclFi3Ld5fD3tRdb1tq+mZRaVe28oXasbduTN7gZx
P+YKLpCYCwvzOkOaHiK5iYO14igHH9iQDF5/Xwv9ouAycXigd2fGR139pXJXNd/vmRWMB5V8ek2m
y3YsD6G9/v1R3m0mn4t3k50oslwElwLVw7yB+FBw9U2qtRg3h8PdgSD4Ve/e3VEdLZ5wSy6SdbAm
134Vusx6F+3y8ZZWv5tcwoT6ZgP2ZZr5XjUDGTXRv1rMM+j1f/4YXR6aRZsm4wEevLZXwicD5MBk
PzdLntoFt+9GpI8J/dKRzOlM2xsb9BuL73ZkcyzSl60MZ0NquqFZ2LeAsn7+GM5svcY9/d+kneeO
21i6rq+IAJMY/jIpVo6uP4Rdtplz5tXvRzX7TMu0IJ3TZ3qAQXcPvMQVv/AG0iXGBSwBU1nkMGSI
7OC3IPcPNBEtLFa8bq/FtZsjQSG396srcf2Z+gA/g44EhELFFJFB//NnRCn4rTHOjnF95yJhsq23
/trYlffJJnJRKz1o78a7ueNtd33re+TE9uVdcXYa+AE4TNFSRCf8z/GlJFVgzLMpYHndSoh3tgj5
rBokmpJmEyqBPcE2uDzk3/k+n2ySGKFfq+mQJ/4cEsH8Wsqx8djHFDdHM3O0ithNzOx8fETY85o5
77nUiUYbySqdLSgExiJNqzBgR9K9mPad668jCxCfu1r71m25NtzLX3b85csTdjrSYjJrTAvNZmAx
eTzJO56hd+FfacMNuTKF0rk5PB1pkaMBA4ebJeZ8k0290RsPqg2O1xltyR6c2n070O1fd1fq/+fu
KQoMtJvE47ItL5BCSzqsEhk0ywHbzk6jFl42+VcKzwv+3n8uCDhT5rFkJqqoIv+5P7q4jFbhMDKL
69EbHVR5HJ9kt3d33xMHyfJrc/l3Iopr5sl4i/04+i0aW8VxPDt3yK7WKJJatY1I15Xt8VVZ/mt/
nIy02Ik9ik0tidt/Vu1OsGIn4boj3WC42L76YefO9umHLbZju9IzhH+G43DTuvZaR7SpILvF2ne4
WZxka8DKW9m1nV65VM6eA9o1x4oe9dllYcSQkAPqi27a+wSJQSE6RvE80f/UrpLOzh+Ek6EW38hL
WeRqiPsCceOa99pOvX6zus035SY4KGvZi13U/d6U58sn/ejI+/dRPxl3cQDJwGjutXyiHn9Po+Kg
qTsF809/eja0lxm2iZnVjoxrVmy2aJNpN5WR2NVK24L6ogyWbJWsI4dN9hWRlZJMXjtG5DXZg0zL
Pas/w5RqWf5rHDer/FaXXYk+6JxrTt+K8DWAC8bX2slnT/c/X7R0ShOyWEKvk92CnBfxXgNXiHwk
udbPO7M3AAitDIjMX/2XxekuQ6SXVEmb9xmPzDAkXt/3e6n8IabalV145oNW4lGsGJCMqRhfS3ga
74whCBpfnvdaU3p5rjtyou9l9eXyTlid2QmwjRiIJw1t7WV/EmE8ATmRcdwPK7gOUJ8sTYq/G1Jn
16j6qR2p74MfBq5RDHZR+ohqgIGiymUY9yVwELz/sOSOH8L4WTDoYGY3ZvgxTt/Hysmqaa8dfQXG
jLqRidGuLrilpO0Utd+tssIZi7kF+x7hqpYM6LQXT+DhNhRlN1giWFMye8rQ3vWpN/n6BkHiY2wO
d5JMlArXNsjYeXlnTQB/sav1cBB95uFewf3NtQ36j1fW41zIxUwdwxyiXAPu8Z8Xe5iHmCeu1HGf
CBWocX2vDtDp9DJ0ghHfF+OXXmSI17YUourSXh1rcgnqSQDyADdDKyhl4N3CR9esIAZThrq8kMcT
u7icYfuukGxgJeG7L56BYwQ+p2pMFG5XVmD9+nb7cnUGzjw1f4yxeACiblWLs8YYrx+CdTdah9KK
rd+Xv+Pc+/nHIItplrpmzCA+T/v3jx/Pgfvr7bALraeAp/PKQMqVGVvcgQUEZCU0I77m/SOyHtfr
9eHl98/Lgyyl3r+K7CfL8tW1OjnFGaKqA9WQaV86aG6tgd56so3XmqXayNK7MKscbDpsCNa72k22
9N09xY6t74lXrgXHv7aHj82oC7vkK9g8+TmTXk6NovNzSKGs58BCb43H+2W4HpZcmV1J/vO0RMQJ
6hgz0p6WrIX4JjNMOcTa5faVOT5uiEvfdPwlJ9+kAkWvOggTe302ncm809P3agjdMP2h5j/neX15
Rc+ErmxPLkv6VJw2dbE9V62P6C/MpH1eNuvyKDIp0BGKyTi0x3R6vzzY6uypRpuVvyQwbctko67j
Jk2Rc9+/6pZo61ZivSbWOx7PLjY03uhhiXUg73SgvJAZ/LgT2VE/dOvnyhE8tFytH89o69mmrVqt
hWiD3dsAkdz8tXM6B/x9YSm/VzthXVui9VtwXp6uHOazS6MdIXHgsaHULyZLl+NQkqnQ7Mv8m4bu
76CEkMUChN46+UdUwowK4UFdnrMFqf0/fS2KOeDAVwqR8VIiAgFqzGhK9kOZ+9g3EcNIr6ES3yr5
u2j+GqHtwQQnq/mSpHRLcAHpjKJTeidQAjXU3RziT9pSv4JeoEivRwJPJm2F4TOPH5Ox/4ZkIuJt
2h6tzB9D/z1pnsg1xXlbRIPbIo0Rd8bd5U86F3lzr//zSYurStGKYWgirqrWef9x9/x4/82wXp6u
nKMv7sFfB0kHnwmMAjTF18SeHCTYMoK+mnQeODgnKk6qERvEpwhVj3NkFViTVGqxXSVonE84ZQXG
54r2iaone8N/EFpvFmgx/ADtZAdZvpWJlhtJO6RTYYkd3IwBNWfTtyWx96T2Yzap/ubDfVDLKMdi
QwTKPc2kxyszd/a4nnzT4lkMskoZ0Qge94WgbXI1tnqc6SSKux012BaLdKnzrSCVETz4ZfjjU4WP
mo+oesivTtgaCYb0c3kNLfgXauXYewVP99+pXrykgM0lVTC1cb9Hq8Qqtx+yfVd6sH+8X731+Qaf
yoKV6uxu8e/4YTo/9SvRwrngUgF5KR9FpY4SOX/emYks4lwp5ePej5+06hdsGOqjV3ateuZeJtum
dSoTwRrL7dT4sTSicz0AO3o89gmQOL521I+rt9yxp0MsVjck1/b90hz2sfKKL4MzkWb4RuBmxs9e
Fzx12OCOA4FIsnKq/2YMJ3YaXZkuBaqUJaoCXfY9lpFI7uPG07NhJ5Wyo/rxJi46u/NvkdGCFzrb
E5X8thzXGvjAktq06T+h0gPvaJ0iDK21ki1B2Lm8dc/dnfSVyTMkE1jTUgulSkDmK5LPt9EkigiU
Cx6ZMr8XjNnSghm22Ly7POIXAvKv6TwZUv5zV4SI7iPEBz5i2kWbarfa9PfKm3qv3KL8/JA+VvfT
Vt4I22IPD/qxuFKeObtdTgZfPOO84rls0oXbq/VrGsKRo9V2+fvObnqKgLoMIE1Dq+HPz0NnGhUP
XRv2GnePvKJhQyc9HK8JJp093MrJOAtEUOy3tZqsFMbBcEfPRbePpZ2egblTgidcUL0exessU9dY
xEDPwa6kTtfdcGybKWA8ayzZOoz6lG0G3T0R5F9NkWzaOrINrfGMNHWm1XddFje4dFy5Fs6ep5Nf
vtgAiEAVQ36cIawVrYyeJ1LeZHihHcI/ubwY55f7n8VYLDfSa5GqZJjQjchs9c8IvF85P1+x7N+7
+Z8Rjr/g5DkTVYRgGnE17EVaXfSmbU1Et7XeqTEt2Cawwd+hAkC7GsI7WteXP+/aTB734sngoHbD
gLdk2Esp4s90wHrEXyf5Pg1/XR7oXEMC2yUQkIpJUkoh/M+REi1oBFrbvHAuneN1aKPRZBHlWTQ4
HRLBt9pqbXjm15OJ4274a4JPRl58o4wjRIhW7UgrRLeQSmdEaKTOt2M0+fPyV57dLSdDLS76XsPQ
fRURSE5GDxqhDe12hoF6eZAvlsalD1q8itrQFP7QMZWvrziwWHekuI+fbwAsLcAg17bntdlbxMYi
vUnMPBms9TCZt8OvomZuff+/ScbORUEI74E+pwD+t7YM+vlFgMYiH2aSeOqmp4if2PeYGGcX9qdm
oafwIuiKnaOhnVzdKMbxLP81ryfDLz5VbYeVmZgDXRp8sycJ4eA6sMfgEAcJPfFfqU75X0RiivCs
5XqL886NA2jonoz89SpAuqO4HZMPswea3qycVWy6q6ix607z8uYbTvPYVwvoLyP3RMs5+d2sikdJ
Gt0EBrYa+64v6a6B2b2kgYFAht4cjm2y3JYkpA/Qos4xa/LRJEhkm3oYan8okPcIO/YQ+fk9XXgI
FWw8INgnc21l+ve5U7B3vRcyADVJDmc7t4JGwsoXXW8EoPujW0h+2+a9MwrNAVrfln7wtjNqaxYc
o30xj06u5k/c2m1RPOQl+Nn4zfefpx5CwNy4KOj6yBBq0o8rO/xcPnm6ERaJBA+Ilk0T1T7F+vih
bJQNovD242jpNtAb6g61DW537z9e7R2cvQ//2QJLdmWcqoM2JgBXuW/tNH0xlAdFvA3tjIvqrdqi
KYR74BsN8mvVgbM3x8nAi8dYWSEIFDR8cZxKCDtKqgNk4/7KtJ49yzRCj86ER2bJYlrVWCiMIVXG
PSWr2Cnse5QcrNxGcftfXVFH6VYuQ2q2y/JDiQ9RHkzSuK+d2ROgqObP+H64WJu7ooerxjp3/1XR
CFme/465+Dq5QilsahjzFWyMDe/c6u3Z/v40XLsSz+5ODazryhBRAVxi+Qep1/AHrMa90bUvWgBk
PJMdSQycYuYKlvx13ua2QY87NX5VvkmjYcDd8xvm0Ik14EpE+PJYxDnCyMGt6f++sshf7MG/rjET
VhzNf4jMS6DD3IphN5u0GGqJdKkurKB+TIaPTLrD7VpJAjLFAqUCfE82kn+flh8PaNWLO8V4mfJd
F92m5asUfCjgFjs55kdaPf+jz+Ka/MkC4RhMv9MB477sO8IiQEVQgUi+ja2NPL29StZNtY4DlChN
tLFw2ooMfOg1u6vt4HfR76P6WQuoiPu9KyB/06Q34/TLFw6GuQvrB2lFU9eRSrDblEXQzLtJUdSf
frX1plQ9SfimJU/RfC80TeTVw3tlRNsgKV5NqboXsFQa1NBdcdlBVyd3P2T9RtcT3M3B6MW7qfLk
51r7huFQHL9NnQuvyoyfVsZHWx9qDQzom/iM5aob12gCGEiqoO3Tm+Rg/tYIVWSVvuvtY0T+r5Bx
jTdzvFdlS8GCBCRV42TaTTySuGFpTbnHatAjSX0b7z4x+IEEuBXCfoja56HdqxK7wI3KeyZxKg/V
8Dh3FLqCezF/mvND5W9F4TbJN0F2KKu7qXo6ChylBy0UnAEQ74gYQ7yVaaDGboyGkTncJXJgIUOJ
2F2p/MxpfaXxYc6fhr5yKqzMj1Sr5mdo4H1gK6phr1AX0GPpfUIWMdTewgHZEgEDoze1uxIPnUtl
4GcehXtRBYOx+WfQV3VDPaKeMe0T/8kYj6osVLHg8Fze8ufCBmi0kBpUcD1Q9P8cJeyVWGolhY45
BwzNRmTk6evhUAOT5ogaC6981dkATEV4D5kNAxbVUvwg6IpZ6xta9LKykweuTwXon/AiCLo9B2Qk
WW1VvLGrsnbiaETnTnREv7fz+BUJuMvffu4uUo91Cx1eAud98e3CVIyJ4NOZ9XEaCiDfRcrDOAYW
2aU71BNH4egKdw3tcVy35RWjQscHWHKUP1x243QSRyQs62mvTrKTpdkGzPyVRZXPRWMqPUrAS9xl
0rKmPOH2q6UVYyBs6jV2vwE1tY+dZh09GNt2J9/5d5OTOPFNhQTAXvDMw7VU/1xpAxANWgcSlUZT
Pf7Ck+RoFhMzE2R/2hso0FQ6FYY3ad4GHecuLrfJ0+WVvDba4qxMRloKncBoyue0eusKe2UM6+BZ
Qi1Zh710ebCzRwarG0lCwBKn4sVgvKFxDFieSq13hHGiX46Jiy1dq3ydAw6s1JNxFrlXIvmaevSc
3BcrEcXFzNOibe9UtJMEV4o3K6D5Irt0pFU52ngaEY1cw159KQ/+tVm/ZNSPutA0qf9cRvR8JmDE
4bzPP40PRB+sml4EVvH245uyrnCD6DzhNc43EBM/jwrKMj8CHVRhXV6NHM4FYMgSaJiiSGho6IsQ
hd6/PEqdQMNZWgceYaZe3IVP0bM832qT9xv/ReHK/XC2Wn4y5DKiFSgtIEzFkK+dS1SU7qrX8Dm6
1R7ad6hC81P+iXLb5rV1JALCaP1FdLAb7zM5jJNbpxgqWrngho+x9ZTblzfh2VY10SEdTNNE2sNc
JFwGzrpqKybzPtyWh9X7eJAcvNc8+j+u7DVb0j2iRXjILMjlkc++SycDL9ZB1ucJZkyAgrH+Mebz
Jl5J62mE/HJ5mK9j9NfWQ4qcV/WrD3fcDyc3SGiqdR70E9ufuR+dhvQ5OyaypXXb2ptr9KWvh+6v
4VApUFHaOl7OiySiwsWoaXBJ2ysAnbfgdHaKN8FkApPrhtv0MDqTS69gfWzjNu/t7xZfxgfjTnQq
D+Eu9998/MmvWXz8gLOfXs/8mteeoku3nonIA+seUqZdeKV9Je49d33yHhOTa1SXjOXRyjoczFUf
VGAy1V5KbKaPtli9DMWLLtZehSfvlc87t4dOBlwerEaQ8yYdCQISi+7Ixw9sRakstdbnt9gK3cC7
PNw5KBTxBhYdxDhHD4rFWVEBlzRDzUMf+G9iAFQ93hY5x1OewbpontmNmwbLYNWAvzGR25cxWo3U
hJptmGzNciO2aw1nFw0JSQpiziBWtwDn35ShfDRFAU9s7cHIQ8cUfhk1VOkGB2tdeDdJHzo/PugY
gvntVRDiuegFKXON1g4283/pkcj47RZZRvdd2ItrbV1vzTtSRa6ABJlTq9yrluwN29Wu8CCXrC/P
6DlQ8Op08GMt4ORwBsj/JJ3xv5iH/FA61b7ZlI6/Vt1mXbyYrrYdvHknPSggAghz7q5VG+ByMsTy
wK6ABIOfUmnVf6lsnfwEXcPvr+kA6Wr1p9IdpQkfZlnDvDF77LLRDtIKoH7k9LCNKgFtfbWmL11q
0JmjZ6po5E+dXVL20R/09KPRaA+ittkW7b4Ww7UxRW6q5Hdq9pmUBE64AlM0d48ZAEraTXNIjA86
+gCCf2rJts+GLfwTcEvotTQHCWtH/00v8Db63auzXSq3o7atqrearqM8JkiZEhM1/hb7CrvVP1sR
RJaQbFKqT2NXbBoz2I9Z5gTBb0kz4dkLtA8MG11YK9dFR02/y8HHqJBMkRsNqDhlEfJ9wXDbauM2
XR0a+R4zPwjYHorRm7C6DYttPqrf+gQ/CYUMqoOM1UGZvDVIo+A9TpZUNM+52uNorHroHOLh8U1X
XLgbcv8GHskpWqyIyz0i51DmdC8iYeoOYxVuBXobXWJaybRV8p2JgUpdxXYLHSsWngucq7IO3PgY
2eHRf1KKtxOqW6MM10xxULEGhezDS5IsaYASCcmuMz5GrbSrOnUNPLKpFHipMTl5H1mTEm/SRrCw
gEXtDLm5abXJMKdvSsUuAWp3R8+2+nufwFW8yeZ9Ubz4sWdOP5RMcscwfFCN32b4qcqhUw5IBckl
uiAzmDTyKrwofbGyu2rdomhtrPRf2D1tJGR/xVi18l7ctgIw31xxUx1H+2Rltb1pYy+GiFV2b3BD
9gGg3H7EyNB/jGcE4aGP5aliHcWq+0Z4NavZVsdiY4p3VfBYBbEz0pEdhadwSh3x6I/avgTqY4sx
bj0FL536Oy+n7SwiFKz1dkHgrMQ51hvo9JrIv8lEWckKEwXtGa1qapAsjPgNYeSdD31E7Ap0o0dy
ud9xcdNID379cxCntdjID7EuXukCn8UuoJpggqbCaogL6c/bQIs0XAY7qiYVZwp7JGhRlHgz0Y2a
XyrCJ1O4HsKXfM7QJoZXJYyOGVyTZ5KOV85f9wHSSYh202LUvirUJ/dB3AeaGBn8iNLp7PcPqq83
iBBsK4qeT8juOuGN8S8iITCC/x1xkQhIQhb5RcmIw/EqgRnbcialYXP5rj2bMZ8Os5jdqBm6upKO
s+tW38vtyqvW2Q3R5mbwVE89xA++G1+5388GBAjkURKA+UF/+s8F7cQ4VATc3PYDLa1EfU9WD5Pa
ODQ4oTaBnhj97b/5SI1MHHcoqoPmonHbqumQz4l0jAhW1jtS/Dbk5K3ufsJVtFAn2V6DR5yNL1cn
Iy4CvqyO+BUF8SUEBce0Qjt1ivVofY725OA+7DXX1vG4Hf7aoCcDLmK6vqHHC52cmO5IavoRudFD
6Hx+Q+XeIzK5EmKdjbAor3zJHKKcskjcND/wa+kYPUfJJpli29depapzL68aW+HcN2HUQ/mSddOX
J79owy4pw569SSocyjN90Oda8Z8mNV43QuUcrf7yWvBS/Q4p2UNTferJ9wCSqJxq2H0gado/hxEA
RUNy9FpwMFu3U1wuOuUxLB5mNLmH+RbWtBWgGN9ljrJCEDnfm0K2NsXc7bQ3TDAfFA1bQmx1WqmC
q+c7KLtaRt/Zkf5k9uj11Fs9pCkg1rZpfhdx2muq/neaD3uj2WrSWx1/G4kcinm7iraIMFFrvO9T
SMsVEUP06iOkbBb5/SpM+EevKMnuFHG2ooLqLmztSoi3Rqff4DTKzZepqiONIoTRW9//JkuIK+kg
okf8XA34eWj4p3W27qbbWH871pYGs3Rq0Q0LKsv1x0wYhTBUIc6Yt1OJ0vwXH0VIiecJuIHTCYdI
nCzNyLYtwDdBlg5TT6wHulo3fk/jz1Q5aDSihekpqPerBKUBodgoMvLOk+EMIVanI7JNiJqifKEV
j3FL7RPXpyH9EUTvReaj2nrI+WqxgsUSwAuquGXSt1j7ULvHwfylYJKDahXekPU6hlPJxhJKXqea
PzkBBYRFslbgMiceovQ27ZDXzQC0GIOjQH4v+8cJnxxhhZLMTet7YnEzOCGacEZArCOvUZAdHvXm
psL1Q5szr3JW+hMWTcTXglXFtaWmvGjqvTi8FO1a73cNIlMNdfnR/BBHBAWiHzzKjjrr6G4/GDKy
DZ9pDxB7eBXFhzD4oag39fDmV/iDpbENp97CzD1QkcbKsFKPQLEPoCA2FK6ccKyseG6JrFrSQV1A
CByIe48RBusXODq1YyEOyAio2Q87RBQ9Q/MfI0F2I4QFmhsD6isFx20viIcWHsXcm3tZ0Ly2n7/n
gUlUij5W+Vo0H6b2KJhPEnYWNbLVraK+pWX+oarpLlpBMnydtfFBJLbMOso9OeEn264JeqsrntUW
jxpED4Ow2Pltt1Eiee8LgRUJwVOeVxQsuodO0e4jUdnnpuREMgZj0mMvF1ZNrcLUfbtVX5Sels/M
/1tMDr7yBOe8SR/bKnfJPiehpYmb7QdVcLDlvknMZj2XTla+KuVTGX5PAUtVx8r7hp1axTc53cb8
Se+8LnwQhDc5P6yG22Z+qv29kt7V+VMw7qTGqc03DUQhhcjqe9BAYzJMB0pAGR1iCYWn8bELZJof
D74AbEt47NpN1dwFpmkFfYEJbvCSU1SMUleOnLa9Xa0cuI9WiQoDMqrFq5+4LWIOWbLm30zlQ2RW
kJsh8IfrTPr028k1xn5Cf4LCs3mLVKAaruucY6XZdC+0unLiDr5HYGcJ23MFmeVNShoeedk1w2m7
KuN13zcvhtDspU4jOdQemuk3QWgaonEOgiusoNQ1dWO3K7poOpZAho9BuGaHOH1qZufIZBiqSbu5
gbceT8gUqF6V4e6mH+2kbpMASYa43+C6tMVi6raNdn3cIR3nCKqLybeTmdgiRQhQiBjzGLYQTXil
uz7yZxOyESWtalW7T9r7AMRN6N9mGIsMkccF1I4QWWmDt9wnxtZIdn02A5Gi7D5jioXBQ/i9yRV7
qCI7Rhmge+q00uuHhEB5dFAoh6S/C9K7qH9JJfBV0VYOXckQtrIkOrM2vQPKeixBNI3sp6Sjt0P7
nPgVxXB5cvP8bWaCy0KzspjuaRm+NDkrmBlbMe7u4/SznrcRvgR+s5Pi1yqXD4bRu0Gk7MbgWWiP
atOV58uOlklOIK0HkWlS64fCj24Uuj7t6hb9TCwwOtT8wchoKd7G4f3Ml6pisM2kjUnYPzcPcR7b
Uumvh9U3QQN4J/VONHzGY4st+2FUID699fpTJNRkYvlb26qbtAi2od8fZHRerjyhZx9QE5y5aSKf
bCyqaeacc+GzHfercA0aEHkF48oI5xNl3L/+d4hlaCVqSGb5JZy+lVy7iHVbffXcRt12QhGgmx+H
8j0Y27XiB9/Ett3UQbRu8spN8RQZuPeEAfW3Oo4cUOpro0BOHoJ51/6e+2v073MBPPHKSqbYBNv8
C3N3EsBDYA8zPBCJhbDF9st9OANWSBOHbtGVKTlbPIVzBTD2S8922YWu2nmmOZGIe/lGXbdbfZN9
KNzP1uoRrX0728qWvMlwL4LySF3j8oqfY7kfVZH/O/giDtTgZ6AGnSEk6Bjr9D57xOVkm+wzoBrj
Hm0zN6CGEnuh09uDJ3vyYbgLdRRTrPwB2Za14F3+PefC0qOgISVkSUHbYrEDfcHoKAigmSl3Ou8u
ZbjkSjZxLhbVFJWyPY02OkLHbONkYcshiCNzQGO0FfDA+6n6d9pVibZrYyy+QkuRXZAavqId31Th
l9A9ou53eaLO9X1OPkNbpCgl73JcSgyRCNy7AvrVK8wgRG7AhvLs8HB5tLNp3+lwi/wkKbM+aSaG
Qylm228p3dzRRXskn3VjN19H3vTWXPnCs1tB0YHSsBsUSV4MqapFu4pif96nwSfSNfV8TYz8q2m9
zIGo1x3JIrR+jS8yzMlWAIJSN0jFzyTpcYGyHXyXCT6L7ml2svd3dDG86Lv+RGWkPZB5utEus+vN
vWplVDIpqrjBNn3VPvVd7oKEcZVddTAf9F31TGgFSfha/+vsrvrn5y6XPEiosdLJnFHHTayuQloU
z8EVbZ3La/0FK/lrWjh6qDCK/GfZfCikdB4zQcIGRpbsCSkfJe4wiPopxN8KRHUwM+iHJ7V6bKfb
IH6Xmh1+765JzUfueFvRV4qMzzmhQdJyY1XDNo4e4qy2i5mmkIwQ2OWfe/YgUGA5GitzgX61zU4W
0Yzizi9zGT3ObGcUnZvrNwlQtsLYKVp0BbB+FA7/K2umG8PdxKOgIe335+WBEwtGG/3IwZbR2FCF
de63VOlTpyajRXqlBuCoJB918Q6cpKesFqXmjZ+84q9uj5FvR0LjSBjEdzhydT4yGpWMt8xqv9J8
Oz2qWqJB4+cyOjymNfi6HRXKLmjvaQdR/H0W8axrsFIR6fFmB22Gbywc7QOQ24V6QDOKRt/lyT3b
9j394MVtiYGtNhegEajrD7vZm53Sm/cJBZ/ILt3Bw4jMzjxS19vL435VBP7ag0TaR/go2Hl1cfiF
Xh+RStDFfXzwb0wv2sVPfHwGrazmRv29yizxXn0aDtoGlabUOOh46lCrhqlPTJBZyY/Lv+f8/Yfa
pmzSyjgaZfy58GVcl4OcIYJbOo2b3AYbzY4dwa4c/AjXkk3ZxLnWKDq3sY/GEDoAWjwPl2FBl0Ux
tzxCswnyPApZ4OodJwO8eY6wr2tSlV/0yOWEUy1VVhRMKdAsH96oSOtu6uCZ1w4x/ra7qVjifpc+
Gizvtav9bLnrZLTV4vUK5z5rjYzRWiAERx0b8/bxuKNQiWMehcO1FuYXeubC560W+2k062CsUwbs
2MWKk3ukT3fFa/UqbBp39Ortsd5mOKoT3HeOztoO63HD+Tuod/z9Wj1knrKtNvU63VTPuXuthXV1
Qo4Xz8ktVmI+GVWgdDll2kN6X+0wWt0E64gHZXabu/blWlH1LFvh6AFCD1KUgY8srrIk881UDKD7
04K2f/yA3wNVs6J+cmx6/qv65uloi3skyGYzaEu+T163h/7Z9DKXopkteu1tuEfg2fs35fDTARcH
NqsGxENK9WhtTDzkK658ZNCuroSr557kk1G+CE4ny1YrXRZTzQOREu5TOIdC7jbVNezNV6Tz1+b9
Z6mWkVCM/0SZ6wrKDA/Vq2r/SNxqPW/atzcfYKxpG0+iJzrtOuUv4Vm7chV/McYvjb7YmkaYF0ZV
MPpsfhd0xLyL2WvpLI8paVjwLkRrVSRnbe+vXLnn4r/TuV0UjWUkOQVsq9kyD9pavGnWq32/p7m0
S54FIq78Zfx2ecRri3n8QSeLKchlueqOd0QQ3EHNC5qbMnv8/xvi+BNOhqjVoFHMhLk0xtaSYWj1
0UORXAPFnH21T6du0TFJg3D2U5q9e2TBfKrWj/6rua9ejG2+GX/ntyTS2ad0U9/EN+2VOTx/kZ3s
1cW10gll3FUqXzjsRm+6iZ9qOtH75CDtoMO+GI+pnb1dntNr+2RxtSQV6VzdcLVkwcOofFTDr8t/
/tlY5HQ2F1cJqNeIsgMDaGvNrtbFOrxLPWDEnr+t99I6vsUowU1vsCzw2nXihTcQ8dzLv+Es6erk
NyzxBQgHNXVV8RtGT/eGG82e3N6rD/66W0frEiEHZZ3c94/zS7i7OvbxoF24AJaC41kYJfyXJUX7
FqDZttgRcbq4Mb9r7/1j+SJfu3HOrijOM3jbyMAplmgyAMJDgLAKK+r3u3hFqdKkjZBtOsrfUiJh
PvpiYqurN611NHpuomLbROU6ioJ/0VM9WuD8nx+yWPk2ge6rmWRcQ7pDKdcSy7ujZdaVtT07v/8d
BYzsn5eCOA5YVBWkodN6cOdD+dS8BDeqkx1UL38oK0v4fzJ4/o9ewT9fJYuLWAgf2gKgBNOL9WZX
/PapipahvJkAPA8olBbiW6tcA0yerfudDrp4RZRZqgQl4XKt3Hqb3yuHu2qnb1BRvV89NkTR+s5c
x269jp5iVBTLl25zeZYv7ylZXLwmba5VuT8a8x6AH/I4hyi84gZ4bYDjvz+52gOktaO4YK9o4l0/
vibhtbz8uNn+OoYn22TxdoTRgJRpywAFVoLhFLviTLm8yax61dij39gppPERke3LE3e2HHC6covH
ZFKQbiBa58360ChQZrcr7weEPoeWMdJvhB4ezp0WgkkP4ja4b2+Dd+Nt2GdXqkHHr7v09Yt3JZFq
ye9rneld7bNp64/3Uv7j8peeHWIlUoQ11JUJ1vPPFWwbHDK6YzDXKpLtt5mXpccm2pX5PLtPTkZZ
7BNFWtF36KR5T2huxwYdHfkak/8rWftrsk7GWGyVGkPd/4zhQ0KsjG9ClRyi4EEasL5tgoei+lVP
lR3Ut6ZCJcmM3dD4NWDjG4uj6xsizcvcDSSsfZ7jFLHp/CaSn8vxYTZfdCx8W+l5gppRo1ahi9F+
jEdXoNGXGfmWW+wuiLaasUEFOg2nTRMIN0Lte5NOU9YIbV8FNTrvpl61heYlE2vL12lPiQ+1+H55
Nc9CcACJAzeg2CutvthVJwcyoXKVaQnXqvYAmuvAdfOjvOs3n2Czts399DTe5Pa18vW5M4rXIH4S
FC6BQi9iEcSXjNUgC4yJ/zY1wPINyQs+fZq8hqcsvhYjH/+85UKfjrd4oHRzTAJ/xXiFW7nopNnk
ccVafxS/+d7hQEXOGjbhTfVvDgr6OgjCahiHLguEY1+vwjLlAYmynU+3vnuvhZ+XV+94qSw/TNdU
8Ew6qMq/PSrnwv8fzs5rR25s2bZfRIDevNIk02d590JIZei959ffkbq4Z5dy11ECFwK60WqV6GNF
xJoxZtunBJ1yPunzQwLlXq/WGtjjfx/n53z124Eunlg0iV1Q1KxLvLh3w32ObYEtvwZr877fmOsC
05ln9Up+82ME+HbIi4e26BJDsSPXFon4/ySbCfTLv6/qR/34t9t32SpGnzAX+jlmj1QAsXqrtdDv
mnWCHkIwEVZErc+n/xs8qT1Ii5drX4XxII0rCRcg7KjdbvxlDuomDY9xemBwHIRJ56ZsTdd6t6mx
046Ac6tXEvmfk9z/3JhLAsm0GHUmNueH7lVu55ZH1WvujXV7SP3M9qO1uJfIE3K3OsRX6ng0eT+9
cAazbWczmLPh4d/BXx2kwaQ9duYs6u4Sjp6B4XZcie6QvSUB3gH1Ry+HvjxnjjFnKxlKeJShC7P2
87zYc19uSjSllvI7ZSM6Opu2VM2qLLEfkX61zTFMe2fqPBktTW5oHkR6GxVuj1/2WCR+1HQOu8VO
PTzU4o2VZp5W34v6ACjoQ0Fs2ozi3TRLKwmEd8hed5pJKzE37Cjks0DIUQcyu8zMdsf1jZI2dgaa
vU1fx3gnh70Xm0xCfqQTQ1ZFyYbBqQqehQxREXbhZ464hVl9p9tm8SoJk1N1+6LYthkAc/Qlw7AH
g+CF3V2WVQihkM4aoWPJgMJjOnfZ46LdGCUdPDM8nneMqxxZcHQKZtPJQ9VLRbbBzac4PBKIbWlJ
vbbtPKXfqG3BVDaeJGa3NsHkTLrgLegsqjpBiQVaW3oaIvOGhqyDROhKLvHjIBF84/952PLfD3tU
5F5TdFZ6HgqTFOGuvovXqKXtd8ORN8hoHXjegQN51EWJ5cKguQqSvvrCXWQbjdAPKt8Ym0/dy8hu
d30TjLDkwRKotWY3uGJn2VPcf/07MvwYexDoK0wusYtx2fWLZziqxtTQxx5eRgQtGBpcyW/Oidh/
Re5vR7gIqFimIW7HkmqnwSM30odJvNHi0VZQHMvjlVXiD0Hnvw5mMYQFH5UZbu3iQVYD2rmlrdiq
sjs3tz/gJ/ALhpL9W7JB+tifeCzSzQWk4BT2M1oTfpmuTsFRMbsDst2PvHbdrj8yB7cH+1rZ81NK
yWkxwgNLj9Tu4magKA+7psOmdSD4Cq9D0Xlms6z//Uz/l0znP0e5WFDSeBQL1SILQODtKIxYKjsG
dLYYPrrIgB11l9OZ3NxeOer53C/v/bf86nJ21so6BYM28qtz5jG4qnMuCtJ164ReZzOPt8Gz0U92
lfP/09r9dmDjol5eIl2K6/P6abb7wTjE3UurXrul5xfnHxd3meLEelclcs4xFNs8d32c7ISNhCu6
iYddkX/lVl5JGy/byEMaKbkMZwvkerdpHaY9TqmXbkv/UwWV0vnt/SNSojWDyO6/j/xTOPiWP152
lpUQZ4Eq5BmK1JSdqNpxeKXZ8OMX8J+M+E9f4FsWXhtiOzQq76a03BjsWIq14ljoIP99HX9O9L+e
17fDXERTBumQUGdcyOgkm+AQHHTARJIduNVOOzZrlG/bchPC7j6DiRL/2iv5Yxr5/Uaeb/S3y9Qi
NJ/L+Z1sXP32zA0vEMZDK3eSY71BgOteiyw/f/TfrviixpNqcdKCiituAHNiTeKCTN6kfunoYO1l
BAjRNjxdax39uHJ+v86LZkBr9Ok4RzQh0Ow59VZy9TME3g+91Bt9xixcjKJW81kVYuNWsgNd4avP
14YQfkxvv5/FRTPAKOsy0M8ds0T7wH3NxjzaFsz7gfR2NDS3zD6S/quw3sUGlwThlxA/J+gMrbpw
tbnZ6N1NiTuzjqJLGfwRL5muwTxtq4UrNbhp0rs8v9ZDvfadXawDo4qjrRlz2ypMtsZbsXz59/uv
/BiMv70NF0tArpdLLJ/bW8p0L1mIzeundLlTultM0O0cDZd4wm7Brqzfg7UtWwaOlPUsMOsTH5Oy
hJRd2ynEsgE7CQmPKXG0PNlMXavvXB27nxl1AenctGx17S2ZSJbYdhcGZMns/GS87TW6csgWSuN0
zeO/r+3H1uG3p33Z+1byJUT/QQhp3NFTeMfqA8ZhG/UmZ/RE8Jh88kNH8fJVdjDvok8VityV5eDn
IIa1N2AKEy3gRZqxSGUazhUiOWPADm/4iLqnoJ+uxOI/Uf4ihunnXjOqQ+xeUEj+HUPiWkn7pu2W
HfZazJ1gs2L/PpvMkK3sYtKXhnIeRyJntD+uxq8frhC1owIfgRFz0TAvokkiZxAzq5Edo23robX1
8212mp5TR/ERNnmdr6615ErQ/klz8NdBL4JJOAYpyAEO2rCVoay6U3OKfXwHN/qqP+VX5sJ++AT/
OtjF3a2XGFICVsbIyDH8mhH2XpXP/qQS+esYF595qeR6LZRcUO11e2N1FlEM65R9btWWHHmNFyIy
Tu/fn8dP825/HfTi0w9NOa6UhoMWe2rz7Tn/glxD/kXpshI20ZVk5afg+/14lwreGhvoKIy4kVAl
XSvdj3FiF+ri1vjJKT1DJPPDyCB+fS8t9kFZ9oLxKmjv0kLiLeLB9hRiUiuKzTEq0BAab5nEWIFQ
O0Jj2nXpq4SQf9+gH5Irzlenpgd0YtFMuvisksAEBkTDtaoeSnM/iZ4ZO/GymqR1mW6CcvPvw/0U
rv463sVLMITKWJcix4v2E+z1FipiQMVhOZ/NzrqDJOcB72EMGUiia3rxMxrzK2fw88f8nyu+eCOC
rImbUThfsSv62JgQNNNtt5OO012V28tx2NKFcKMzMsxXjwJ/TDk1K9OzrtyKn0bdv9+Ky8gdMsfy
f0/EEN50qEuMj2JV3lhvWbkxylv57E0KHc94N4OnWWZSArl3mQzbAu/vKc6PxdAeIwlCnBGdZwsY
H+hfVOFX0GJAl7VeEgSOZWanMl9pARr/gg9N3kbJU6LhicB69e/7euW2Xu6DQoQMxbGdiZEmRCxs
fJfiecCJ4d9H+akL9tdNu1hsrLJsDblDmMMKaysu0LxdTQES81VX63ZV0JS4j92YeSGE6Vcu8afN
nr8OfpFH4zJo5eV03p3wo711ij6Qm9RoTOab5agd0j0uK/sQZl/t6Yds39u/JBSAV1EnPzTj/jqL
i2y6A/kQzIJ4locxbEVACzYdlfvvCXxg6zBM63fr3GG4hOo28SrO5xitJe9sQgSU7WFR7GsGNj8+
e0PEgetPO1q8CCJaUIzCogyIkdUnSWU+Ozglmnbt0Z//lv/KAL4d5SJ0LELTWLXcnzEqkJJ8C8we
rc/dgI1BZH/RxjsEnnlVnHXt2i7ChTSo0hJaXFs6/ep5n+O0pyt8ref24zP9z7X96Yd9q5DmoM1n
0WKZklajbzxH790Nnq/u2SJAXCGEOajP+QrkBb22cX1VOn3+aP5xZ/+o4b4d3QiEQI5Gjt56s7ew
X9kgYGh2w7p23hSoiTU95xFRhUqzKLYHV1pVG93H92A9+70T+CBfbGAWB3ETrOJ9vLEO44pBQgfp
x/FcWP4qzxoQPzoYN/LdlYBwfur/OveLgCCaJu7N53dPOv3JgFfdRvZyD2qhK/nRMbqbns4cS3ST
V7riP1XVOmrX//fW/0k9vt21WMjbAaD6uaqeUP5qa9UzVuVt7Quecc66X9sHBf2/4VausOmvPrUf
UzZE3bLMGWCBdPHRFWEsJEtCppEurZPUpdMa8ZWA99PwDZf4n2NcfHKA5hY4AlxitFH9wGdmj9ua
O8axX6UbddU44zpc3Vqs1Fee6s/fuoG1k4K6F1/Fv9OSFpbkrMnhOcxD7oCUsqzNc0Xjv78+Rp6w
oXi/uRbef/zSTRGMp8JoO6D8v49phX1cFcoZ06TdJcpjMj3qtf/v6/q5isEgEVGiSJfuchMnDeRy
SAKLwfI/XcHtGVQUe8kKmggy6cW5EZzn0On8aHuNmvRTE0Zn7/5/Dn3xoRQTRqaVCSHr3ARamOLI
t60f0ZLAI31n0si/0kz/qQfz1wEvVkv4nFqWnA+Im6vXrV5OYHcgQ1komVv3KNq313CsP9n7cERG
6XGEkjCCv4jVSqH2haTG59RuoveCW9Yh3tbUGdOa1cL9HNa5r2KQ1zn6c4fCb95l9F+Bf6INtdxr
st7/5WH/z+lc6riZh5CLpY/OO3Y52cp4LsxfkfQcu224SY6yK5Jk9jtjkz4Pr9ckIT9XPpZ09nuA
FmtcmnHOEKQwmi/PnxBNMHexPz/fsYh6vL/W6j4/x/+KwN8OdHHXk1yZC0Vr6K5IN5p8n9SvcsDg
MCOu45wcmuhTwA4dHnMz+L2yia+uAOe//x/Hv1w7y3CJjWD8c6FnHyUMldnjWFiQ+LBcnDu8zD42
TuQxrXhlCfj5m7IM04BNydDL5XiNuejWEOc5uqmD6Pdot2oHdQOveLtqXcEf/OxwJYCY1o+L9bdj
XqR/6qgWeVYWy87iOnEnyH3aT33qCXuptCEWTa8wazCO145q4BSDXZEpYww32e1o64NXtqvQvFES
V8ajKFoLkUNHS+3dTPlV1n62j9fleKjTrW66BjsVlt+DMwITFPppvLJY/VV+E3ySDfxWetdCJyjX
SeL1kWPojhB9NNKuCz4wFhJ+m8muTdweutVjgvW6DOBnn1sPuKG3XzXgcAPZuUdpAqwB1s1Hoz6C
whm96TRKL1XriWwTQ/P6qrMj+3AaM0DaRklOSbxSadnlpt0Ksd3BMO+PY7fPTGcQuDobJgIjy0yZ
DzeJ5oMtMD0J6dXU3xSBXfVHY7GbapvpXq80/lL2vrCs6kRmckFpXOs2VMS1OjHmIZX74Wn+MpRh
ZXwVmie/dMDEhXeK+GreZ/qdHhabWoZG6mjLvJGad8OCml7u4SnyT+NrAAJDZEm2yc2Iv0HutKa7
bIw7NMd1faPp7yI/lste0+H06DQPdWhnDM0Id2ah+IX2q7qRb3s/gWkHBOAhKddnygQwrAJTbhs0
UwWQqX1TSLwATeKCUntwbWr9vm8/zOEEW4OfS4AIY4trw9nN7zix8YhCM6K8xgLhgdnIiS34yrPa
XVFsaIQCQsqBNOSf42i5lvEyjYqdyvsQYuai+dJXWhG5AmhW9Ur7kEoE2o78u12JezV1DHBFDkiG
PeOvOMKPDMbKh8VwwuF2rN/SEe3/fo5uh9ZvujUD20zpZLJL1zlevEZYj0zm2/lduBq6lyX0MggA
TOO/huyCw2mPoAW44x04kefaPCWScz6D2i9yT32Z3obIaQRvvNG6IxPuMI9jueZdX2ejaxQbidCu
nix+RvNq1dWeg6hw0vqokuvmK8Oyy98xOpDFY0Y/TNfjnRXZsoSkHotDediY06oLmLGHZuwKx4xt
b6at2Q8qN/q0nqx12D4VvEHptuWi77Bgapv3ANttpukzx9p3gV2WH2m5BVbSb+Mddptz8ZRCFQOm
LzwFwWGa3LI4mOqpqjdLEMLPuG3xTTRhGzhybiepX5T7iOFqyR7MJ8wftWdECdGLzjRQ7c+5m7y3
vPyhI4huu3hy5IyAPQCw4P8dnMLbpnei1sX2fK6BBLsTb452ZwGV6HzIyfynEN5pK5DL2L1LiY8r
fBiu+sHTf2UvKaOzxmaEThKs5a8zF+EmHyIczLkbdvhs/aZVSGfc0By8PQPrXl+8aeBz4iHstfah
BQ1WODK7zR/luAl41qAYXxaGhWrAV4fmfMIOB4heBumjatfL5AdPTbwSZm5/K23zz2xjxL5oODTv
0o+zQm+GCYCp5Cdfi9b5Hfssyq4M72G3ES8C62vkLwB7tDajT8QsThl9TIy8tUwPajYciiFeyWUP
gcIBnABcUI5WgnhU27eCxZgIrh3AmyD8YZTDbP06d2pEIRaQ2mM9OEiReIHG/lS1joAMhT8jsSno
BCuoUpYHCrwXQC2g+Ew3y7JpB9sYXPB7TpvsJ/mWjX4Nv578VjHRTJ/acVcmuNFs0tvwPTHhvB1a
No4UQoCv7Y1hxWlU/TYJXaXZaET6bDPQ596ZimNWsNuAt9hFgZzF1ub1nBzV1E/0j6CaoSLvBhpB
qFaoh+vnhgleokD7kilu/zjlhB8Hl4Z+RuSwVgynlFci6mLT1n+Zmk2UET91/O53cFzOP/c8fPRP
OQKQBT6Lx3lZJ/FgZYda8sCuFPOTwW4J6+1vYxf64E2HVaeAXLeJeELxKDIu/KUabnPqC0fFr2Gt
CvbwPhpeBKwAD/Jym/6KTiWvdbq2QieanLHzinSrGn6e+JJxryt2V647a4UqE4zKIrvLOpCd+bEG
tzneG81dPm1jwU7VTz3FBgrcpznf1NbjgHBE2aV3wr57Lh8Qdjv8wZTzkVa0ziaShfklUG5a1a0i
R092YrRt1QmyiKfdmbfDc/Qxy7t6WjcfS+/wsSMvdsdUd4UQJMasOUWHnWrFiw5YT41SBEjMpTW9
S0XljFppLwSAzqJlDw6lFDUvPq8PcD4khTnYsADewkPlbLOeUKgzPQe4vI8JGvJky/KuaVJ7SD+N
Oj6qTLzGFvPM+u2CF5A6BA4kSxbiX9nkqx1kjh57qEk65bPbwjkl2/US9b7WAZK8x+nTkOwx7gjC
+7Dbx8FtANYIeZEReHN/hL1XpUfZ9HOACmwEM39GKrPUq0GE/uI5vXYchEM+904ISTcjTrTWXl06
d7GOdYYEkIWRJzPRPJ2KL1N+XaTfcvBqmv4QvM7Bq9R/Zfw/Q/LPqLu4HLZzdpMGXm4AdHxXMVeu
tqVM8zP8IDGJxN4NODfZZODc8vLwVAIgmGJ0K3xemFQEWIhlZe5K5iNY3VUo1OuUVdgIPtsqtidG
4XuQ9ObDEhxSuTpEM+qWlFZzWmyWHuczlTMd/WUqfYvJOjI07M4Lv6syp1THjaqymPyeS0BmoGiW
vrpv+ECKgrRy+j0K7Qa2sddxn1n1BdgntbgWIXKwA7YBkAIiKndGU/Mn+FVzpm+a/jPg2tmfs434
lCnWThrGzqaDCakI1zualIKqOQoCs0Z8UILUhl1oB4K+t+IbTT0Z4k3OiLlRd44hmCgRcyeK1QNl
3ClqhbXZGXYyPwRQ57OEhajba7wHYya5wrRpBCxQEi6Eefi8+mimlFwg8+EQO+Ziuhr4iBkjwYxl
NwwY7UTNWUDz0IXRlmDrN1mxkvrTMLIfhNca4u91lb5nkuqoib6tG1xTa9Me8cGSg9wplbeYYRMl
K22jx7tF7kFFsdZqtaM0+5RrtvJfavFVlKM79LJvmLwxC6yj+A9Z3shkr8VPRiY70fsHpY3XVv8W
dSer2CUQldRccpLpPkzMX3VeIfw7Iy4TNzMTT27MVZU+pXLpxv2tqNbPsTH8mi1aMJZwmKpQxjrA
RMpFnGMhCBo6MWLmxKH0KhfoAoTwKVQMmFFcfn9QUNpFIUzsPFiBoVyW1A7DdJViLFpSwSwM9XHl
EGedeoq2JT8oA7tR68jXm8ATwucyr/dD4qXpcaH9I7wV0e0IczNGj9jkOdwqFk9pW4vNqbU2k2ye
8Ef20I7yHJ8qXuCseZSj54hrHsZHvTX8OaC3Hbaupr9EfKRyVHgWKhF9EOxAqdylkPCfSP2IvzxQ
WVVFXwTk2h5lYXbm829Ij8afUkxap6bpVGgPQwtrzLB8jJW3ogELENutiKBU+ELHapf1rSScjOmt
rz46bRt16z5vaDDfVuF7pdMtSO5LI1zp0gYImiB9Toaxi84BcDhUGLi1Q4FB9JMR7STj0GAcrSlP
gkzzUBlttfmwgq253CGQTLAtUIV9ZWyz4VZgU6NKnbJVbTEBNDeP74uKPmVkfAnCmKBL7siQe7pV
qtc5uVFlqgkJcXz+u++JEbVqC9PXtBzl5GmQbgacDUdhdGNGd7Nw2lQK6WFE6LIOhpa4ecIU79w+
DkNmK8S8YPjIwmODjlOb8Q/HoNA8tCl9pxJtnIStNl2u8kzQTvAoatP7rlS9WiPlPueBPIF5ivdd
/zQldzn+49leAnM17aIp5pM/P4ue+BVgQCI8VZAJpF9LS6a9LxZwYTfq9JgKryUO7cLvMvalcJc1
z7r0WusSicChkaRVU7+OzM6erbvnGvMkGDTyp9iwwdGrn20YrfMo3NTcNbmjxaCRrJMy64mwa7pf
4QBoq1HtNkOKLlprk7uiRfQidGODFds+x91uAR9WL/XJMpGJAAvfzFm06RS0MtrGyk+W0tsir2AY
T3wzLM9gxYRRc2TIszFhMiV0jCTKi3FXz2yggXlr3spoYyWz10vD6hzZ54wveGyOJVSOXo7WpUEb
PfpKg13UY1n/NosvSbzT5qcMLKxAbtuGiR9Wn3lyO06HiUIlAdA1KY7CoEJCPB+5H2gr+nk7kgPJ
XQrruXINItccfCQqpSOY2kr9XaWHPkRZWZbbDuSGpSIkHg8Afyf1FDOCUW6Skd3O/KT2kj1LMvNz
p4y9HX3eSlABZ6U/YFa6LrG0lMfIndEDG0nkSuWCzmCmOd/V2JFidl62dxVJVd92+FbSrFzS391U
r6feM6SevBi+R1Dv83G0ZfXdKslfJJpgUF8b4zXC/jCOY4yowIcogicHv+bpSywwK5ffZWljSaSZ
6oEJsaNC4aIircAjftu1qB0qspWqdEzVH61kNXYdJlqTk2Q7pOqohWeWErYv9edaiVZDDfgr+NDp
BGSkq6XKF1U96fW2KJ96I1ovFCRirTpNW57Gs2S6A68ZHKsg8gfqiKHDLl62nLiiva5396YR2RbN
gEiSnZqSdunGtZzVKz3rPJHs8dDCBG4UyTNpOiQdltPkCkvk0yGyItb2OX6MhsUVrG3aH7SZjwZO
8JQeuunRGo9Wvu5ahpoxHsswB5SkJybJAYNQ7CfKinovVYZ9vASumqDebIU9tXRoo+jdCBPN/tr0
JvxX9MKk6lRWqTC7taq+9FRUOb0OQYUfF8+4qyVnyTa8LONGmKGVJaugvVHrdKMb3Ys6lm6ZKLuQ
BD4YW8fq98qMeix/nyuf5KiaO0YBDCcaT9PAFAvLYU+hbBQ1xdZw05b5zjhzkS3FExJchnRI7Qjj
l+luyiMfNiGHl7aDaqzVetkuc3MqtZuokW5UrfCFWrHFrt+mhUrNQ7HLdgxZCHt/SDPoMkWTW0Nj
m3RGIXOSowVlNODpUk5cddgKRNvkvA+riHQSRFcJ1lksOZ3Q3vQmmU+tH2IMoHMzWlsL96mXHHMw
nbafaOuYlJwM0ZOMJFLhpnXG8H6xVaXCmzphO8bB0zRGL8Y4uu2QOWoKMpHnr7GiS6UB7FDehAPE
splopGCRqrsZHPeWoYq0Gk6lgrEu6U9Cfrf0xA8wm4oyMcYiPllC/TKSHAxGSVNmsbucYPTSKqSp
cW5L0ujpc7s2zuL4/ikqG4xld1UqAPFjhEl4zvgdZeh4cV9lIlSd+UH31JXxNsuGV8XaTvMmk54F
QfE0YWtBA5Xx7tQVIstjG6RbqzecMXpP6GnAufNYWbB8sdblvOqMk6FQHi4MZKqmJ6cKNWjhWGll
L6G4Hiiq85BxIgukecw8/lgfZ0KNMrbrXhvcSFZtNjPWi4IvHfzPeobv1zs174qWf5ohSfFi+Ocw
oIm0wso0oX5Np+ceZGrYMmzPaG1wr9WSY2TdIVejmzFqXFN/KWrfrM6hEPTGXPh9q/hl2ZDbaLcY
8AWgz7OWLC6X5VW1DAclPPHw7HAhnnBzoB7agxKuAmoqqTo27eSK4luJQExIppJa+ezE/WHEMCwn
JktwiirleDUUA32GbDuaI1ePcaA4jPtGJs2TzfUQEELm1Ct4iNXyWJSkau2y0sb7zJS9sHzviuWe
1OxeZE65hVo3pUxXCNzVVXIe1UwN0RYHaVVMmwD24pBNjjZucqO1JWM/BAMR0XJk+bW2Uq+3oDsY
o1NI0R/bcnP6MiI0RXS0hCF8b2VlP9Bfi8IF9eKw7WRhW4MRXZrl0HXxqhUiTy/0h4RkIRatUzAu
jmQdknwvBdpOBLqqdZ81xVggAAzXM2fpqG8mlQwgdiVD2RnCq4pyvRCdLh321XnOhOajFdw29FlT
CtZMydwgVTC4G51xmtdxJ9u9pp2M6CmyZluThEO7qE5VHevyplOwpj2GcABo5lqkpvGTpt4u2WvM
fs18V1a6zW6KvE8qrIAkbTuO6v08KIBr8XgpsxumXnHD6uz0nOwv0lsTpH9qgS4ND0oqb3R9eNGw
AJd75hKFEQsHXlCpIm2rbuoET/oc6ibLstrwBffVKlGFlaYNtwN2PRyZFqoKMJd01wgOZURBl3gw
p/fy2DiilDlaLW5VmRZQOehvolCsJvzI1P2gm56OMWg8zXazGK40Uv+ngTNPOkvBeNKaEgI+i+q8
bZeTmMxAWFEnWAIWPbUjdtptRofBykgmi7ayp6rci9DU61Lamkp9FFUd4MYikDQZx4ZbNIafFlWY
lKZOzxpTRbehyQT3splonCgkclGRHdqAPiPtCSHdGiqkpKJnPocaIqhtpXgbq8eChWGeKRtkzUvL
30kR2WO1E6V9RnhcMkCuA/U6o72CpympqxqRl0d3VfQMathJOtMR4XnhqnS2plTKYzfQrdV/tVID
zDS2Bci4qQY213qPMmHfTpuyFdzeVDY6dp9At5nc/5ooxMhTUcQ1tn4G4C+l31f7DAFqJbzKcupU
Yun06eBo1bEn4ZNokkKi8gmHjpLjlibEq0X9xEncMYV9liEd0NgKkBlorQAWqwxl5a3ba6UvlvSt
b9UgJiRTwA7vKdPuPcZ0U3+IgsoPdcpp8vteSldNkzhynH0BPbbV6aFKtnHOUt7eSVXnIOO9p42e
Nadap6EffpoGTWlktSC7AOQW62j4lCUaM1HuGdmXsPiJhZazyjdKWW8j0VgzJ3bSjX0/kuVkBqNg
fzz3TBa3AogyYk8BOz66jyXa26LuTyn9uEKigyHSo2Ot6YeUj1F5UMiXLfXXaCLXzAGDWYIr1vsg
CG8rOaKl8prkWJxKT5lsrJWUmKCwuI9sfPCON5RLDDibTWAbdWrXI8VsRKJAP7BjSq3gQ63Fr6g4
Mg999v/OF1+kG6ok+IMW7SqLh5MgzL8TPXbPLQy9LcjACbRWduoTyRvo7PJ8mB82aPPRAzkpDLqR
YxeS4LRMgJVLuSoVKg/zvo47Pwj59KRw1UB4llXEpthZsA4OtBKxNN6LI8t9MbJGCLjaibtIrbYF
JG5zGL2a6Bnn2SYiDcwsZEHQe7uzD8YwubmkkCRp/JuB5Vrc51gTllBCs/a5XzLPmt7yrt+JwanC
46AsTmWB62N8b5k6zavIFuml1l2yNwdo/dSEoQiDRhw2nZqeBEr+iaaB1aXOIPEqBknjYZ63SdOC
ntRHsARry/TNDqn5xBka2S6tGl+ZY9LHeFuKtB9od5iLtmv1YFtH87ajORqbqPbVbJfUbDThtZin
2qqaeprxfCFR65XlhJ2BtNZAoCrUlxPSORWH1zEhbENP5eVeT7m67vVHrc3dZgndTiC+VB1eFupR
rNmmUX8JC7FM6F2AXz4J96oVz/tW437ENaygu9cqtR0p8qPcZvd6+G7S6h2seFWm7Vpg/W7w+TJD
dPQFaaX51RhvXfuSROcqKXst8JYpSmWPbbQdcZyuNdDSJ67YYv3Sjdu0NQ85BYXYiLyN5q5moDwt
Rgq15FCJ0XEOJr+zjEMWo4+kjawqO0VgD3lUzm58rjExrUqVDDKa7Qu67nk4HJYCZUoY+V3XvWI4
LNt6+hiJlqdYlDIqDita17x1BiY0Ql+5En2RPJme+MYoJc8VpzHE61xdKGCZ5sxlZKwic9syaLvk
YVjCfVsNoT/mb6Nc+KPcrmbtU0pSLxT4qiQhwrwSRw71VhFi3uaeJgwC9emzF37pw0HL1lnGVyUB
5tzIvFV9F5xK87EMb1R9JIlZh6CjpWBPOxCfDZw6MSyhr9QMBvdH2Quz6IbEt1QlDWfi3pRWurKV
jIczyFwB8az5RXPD0h4Lj0Mju4Z5n0fP0I47+XcTrbrkMRYTyqeTuWwh6q4M/UNAJYQvsXRbQMBW
MhIJXOnF10p8jePKadTMTbsMEW5NG/hdmDcxmycMAjgmJr3T1kLXq65bGTazgK3zUH322eiVEOmy
/r1X76x0N9CwXHCpfEjVp4H2vmS9qAOGBgMqzqj4VYYTrvISbdVoPWfsvYmT9Cz3kTfUzX0sig8T
I6ZyLNxo7Y1EdCl0MBNd7YbTUZDGvQZrvdBvg2Uv5eb/Ie28liNHsjT9Km11jx5oMTbdFwGEFmRQ
J29gDDIJrRwaT78fsnunWWxOcmzXrMyqWIygBwKO40f8YuUn6lvYH9LuiJPyoaraoyPbtdujbu3p
hrgObG1isntvoePfh9N7liE6XysP5eC/JXnLU92pbidGz+coc+ih4AQ6ZMWppCvvJOour0e+hmqF
tQ9MRtTg0tsM2f+Yxrch05wRj4HZnIpwQIpakz2HwB1zfvX+XSil+2y4NjktQq1eSk1P+SCYpgiG
fHXKg8tcxhC08vV+FYhio6rniWmoU65sqo7OkauFnju4T3U3RpAc4i5/sfFDHZJ2FTrqduTf88+i
61eaP20r/t2E0a+fZUn39DKcr+Bak7LjYJq7ScbURpbIZ81pDVvYVaxLlnVIk0MKZmSRlHTepehl
KC3PlGnF5XBInKaCAX6wk72Vg3Y1zG6lmuYtFN9Nq3FoMAWl1MIze7wZUOJWui22sPMg1bFHZknD
wQ9b/CtF7rbZM66Z5vAe2U/BeMmZ4ta1smqMcp1NuAhSM+rBS6GcK+jdTrcc+c5EfwR5sII542lo
d9vSyuLl5fRTYz7oTCNkdmtlEP8kUSxQs1vk/PcoWjpVm0E+Zoblasrk5STIKIYwZczyQ9a8delL
1FYbDQHOButHBtY2ncGOEj+yzlp6ysOXgKMHvaMFiv3CGKkVWoZl2a0S+J7Uk0wPfnTXWYwSy1za
oFV+Cq1tW27puRfMnHoYfNnPOOivhERuLduPUoTiTLCdyk2sWuuWI94PGo53a2kyOlXi1z5jLD/c
DuzOAQPYRH8c9bOetle22m0Ux/DSDBsIEL8+Fk15FD+onIyLOTm24napJLG6kEp9MTGNVgJt1U5b
mWxFSnddv++Q0JcHsUMueE2olVo8GpPu3SSWFnW5mZS7gFKL4zA2CFVj1N5R6uj0EqJXO0GsL9Zf
tW6ucnVsHzLZ2U/o6+edTTiGZD5MZzRDFATf4+WA+ignwKFokjN6wYe+Tg62OW3CiP3adZum30uC
itqIjpmpbZUWOTJibjzQe5iqdasb6wnxBbnZ6tqbxPBNu09GMs5LrVzi/iVgbKJohyQ5NOA4+pYK
+aoyTqZ5NtpTRU6sBsOVxFxJYm6ZTK9x/eiMj6n/kwxhkY8nvdu04UoOriDfYES/NZNDjjYJ7qpC
ocZTrsE7KIjVi+raljBRQvJW3krNbujPiTgG5UlPj0p4jJSjPL5ymzxZ3NZt5BVOgFh9jEPIM0bZ
h4mIm/ojddIY/+hLGTXSV7ToKy1dJEN3XRj0d6psmTJrpVdJ39K8qQTh3ryN7G0Z7uSKgTX1+aq3
0dgKb02BEzIz1iq5KQdpMc82pkFfpJlNbn/X04BqtR371ndQcQpu9PimpNXuVPelZZ7bVr0JlOwq
0Ddyvyl5SdNpfIum52fvhRJR5x5a+bWS9BezegytI2btNIfZGqg+oPA/IA+TRfo6zA0y6norlcfU
nm/uvrW0k4RfNsCP9j5J3kp0cKeAduy+T6hChdgqlsSDDMihyrpdqADFmazdFJznQxfN/NlHBKeR
2Hlpi/Zq0AVZff08iFeneiotY6WY0ypwGPtVD6Z9mzs5iemlDrMzUOWN3/b7EK1frVdOmdF41Hyb
UL9X8JGYLTyqYKBVsBX2lgeODOdkO6cuHteJhd1YFyzlDOLa0N7hZOFaubHq/WoTxI8OIo5BvNHL
F6sGgWlouwQrXqnILqQVCtbKtqtH2yhx5TV+fIAQKLM0/8I81Q+ZoaxanLl/UIJ6js8z+B6VWEJg
LXKVyaMXat7YMxLYmBLD38TDyqJX1jyB15qzbTliCvywlE1r7dODlbwWxlGGheXfjea7Xz36j4lG
v95PD4acueqVXG6CB8BInbrS5YsGgkOmLaEFe1OdDmrpMxjiMH/knI7vJwdIEydPEN8Y/ULUr5WF
P1S6UZ1NOr4olie9h/oqk66aZNOcY2bu9qKL3eldAcuD3m7tmlecKBK90RQohhuXK7jCvEi9sje1
vKDmHyBruJixzOfZ/bi22ea1m09uYB2x5CAKphi49Nsh9mJGOu+TT694KfWbxNDWeh4T2DF8XrT6
0rxUmoq7juvfdrSRSuchgzpUpiiSks1N5aEu+E+OXtqKBwmaYrFn0Ev+TK6boMKL5UT1KCWrKZ2R
BbRp6+f6xU/2arrDr9lIDvQOWwaYqr8fH5L7+mRrZ0wRyRh2BZ5c0b7t71NnB9QsBX0fu6VyI8nX
Q00SiYzSOSh2LTe1phvsKgmm4yXac4+dtLWSCwc6S1dejdzhbijfgiuT6VI+AeFieyDSfG/Dj5ef
KEcSLFv7s0ELoVsq7aYtuF71fqAOoSqQyQ+cFaE4ARBQHsg8fMAgiRv6i+hqeC669XRvl0vduksN
N6KMf69RzQg2vwfhfYlsVWTEd0wMvxVV/gTBs808161y1vxDWMF5UjCu2YGPAGLarqqDtbNX9VW+
i7xvlv0KaPlx2RnA/AFwPul+UFQGajzFUt39Y0Wxjw6tBwXRLd1vlXi+gtZ/XO8TAzFJ6Z//0jYN
aMbCalsW/bMw1pEDFy3DKzG/lPp1NNc9yRX8TORNKq/wrwt0YUxGmVn47svHkfxPZgbeTAyPxtdy
PA3xKgt7CscQ287bsjxK9ckhYIyUvpEKRAcjiTGdDpPItjIOgJZ9SgbJ1WV13euXVr6ENU4hK3TG
Lc4r7RRGx5R53O+/bP0rNDgmH4qtQmxFROMT9L3ShS6bs6akbvFwDZg2WyfVuAtp4Wj6Df39IoNw
auPf0h+LrHENI/IyEDA4/dlkkdTp8lMdiIUKwq0pQ6/sm5OVPgf9Q5GcOmsTOfpBMeplKaR12K7k
8JDH9PLFuZxwjWHKaxgXC3TVNJw67a5R9jUDECc+ie7enMeqDLx+f8Vfgv0/XvEnHO/Q9UUWhFwx
jiIwbLrb6lza9DgW4WrmM0i75iZ7peN+b22Nu2/W/grD+2Ft8xP2PqtL0wxmFVEkOrx2nV/RdCue
h4uDWkayrbagUe7VS/9YPcbH74gc89P6GT/8ce3PXAOcaxqjtwDUmhvRYotNrPnm8uYn5XdLfMLe
SzRBS1RhoGytmFkuFY/eGmprs0RgiuU067rjRtn+ftVvdrD5CX8fYrjpBLNKR++Qnu0b5xatut8v
8YuH8bsLm7/bDyHJQaJ/gl46c2CMVegaGzRAb3P0FvD7PFdHCxOIbqd75p1+NSwp8Tn5qgUFgSu8
6Co/hjsmCfvv2CPf3dBPcdIItAFLJC48yncjNUqIx+zvr/u7r/ZTZAxLsw80qkXkLHdN9CPxj338
DSP7S/bAx235id+jdKi8yiR6+3FH+YTguXGj3RQAdJ+6Hcedx7d3NG9ABa9gp56+2zy/iL+/u7Of
4l9kjUESzHrP4GI8shdvhPAF6mFFRnIq6Q787B6Lte+9Bm55jM/pMboSa7GWrtvN/4MOi/nxm/gU
mJpwEBLagQhaMGfMjNGt6GP//oZ+yZb4sIb1KQCFtSEpxsjlCm8WKKHy8rAk9fDPW8iLYGVc/369
r/hNigZ1S8NIxFb0Tzc3Dg2UmWbyVhYCUSAFbXaivE2d/Sy48fulvuTdf1zr050UUSoaI+lQTogk
tCso3XkGNflBgA+fGOcJxhoa/S0r0le28uaAAcjyYqd27bFQpm+enC+fzQ8X/ulexnagNLEJiVO2
n6TiIatvf3+1Xz6Z6EMgPKwY2LR8CnqVrFnYOEJDjmgqyfnLMNwX32lef7fGp6AnslGUncIaDfaS
8V2TQgO4//+7jPkjfIirdZnIMc7MqK0rV+rUerZ1I+jB/36R/2FnQN0xUPXTbfPTzpCjSC6MkZ3R
76KTveuuQYh3l/JxvKbEeOnOdJIreaG8fbPs13vgX8t+2gN6GNSi7Vl23HV3yZ7ajelKujdvwxt7
L18Y6pkn5xulpW/W/Px8d0lv2knBmnJ2CvV1bX2nK/B1+qT991X9myiWHCkObb5ZJES7BQP91C7r
h1lzYrpQYMrb8l0wmHkChLBzfnzzjX4dTv619qf8IqYvS6NzvrpzeQj2ZJfn8hJftBsarVsG36v4
HN8HDNe/Eev8Mq/5cM2fnrZIEzaURkRZug7gC7KNmn2K/HhRld+d6V8fhx+Wmm/whyci7aCihgGB
IwaUrzQOTq1okfrWHm9nwLoNNexx9M9he90Ztz14aSQd6ZsDaByjhV1CvogBuuk3irOUlcb7/Q1Q
v9xehoPnk4VhFho1f/50YBkKqSfuwDxEW+vauWo8Y5FuwU4sClfscRbY1fin5Bt90WNZnK3GDbXL
N5/iy7j04UN8ykoEuslJlvEhQDBY05tv+xtTDN88SNaXq2DcPXMKMT37JZLw4UYYSVMrmhFOewML
zEG9gZwi63ctOKwqpgmqMxKLr6f4B5iVHG+W/BKGF5Ad3AOa/zOCsGUQPTz6IGL1+mKbJzvepZVD
HQX8wGR4JpmoPkeMSm8ThVmAeS1ZrxpyNGbnFfPEt7g3fBLIFhxBc9HBFoaM8dPiqYmAeh4c+RLF
58gmOF9L0xmTQhgiJ3PaOcqmYp4jh9eREDs/ftGMoxSfzPCmtnXXwJjT9J9tpdpLtYEwVLUrLXuR
RAys040yhm9p8WinLdj6TaaBJBi3v99CX3+tpuFoOGcp/PPnHaSaiR3QTx73svk00QXXxhnUfvP7
Rb58Xs1/LfIpTkh2X6lKMi+i/jBt+nz59USjWtKdb5KOL58HR0auVndmivynEF8FIu9ljYViAAIZ
LMSs/Ob7+vJS/rXCZ6GdrgAhZIPU3FdOvZyUm8q/KWlMKNm3dfGXwfXDSp/ujJGZedaDZ9s7drLu
GirhyAErTGcvMHc5TW5Lx8fedBgot/DWZlwGFBsff98r5NiLGTBSNd8EXmPOR/8tPXcQYyd3hPKs
fUogq9AulVbHgRO5uU07aIdaFEun6bfg8rY2PnK9gQuMfhuN0asR2kBsbo1Wf3Bya2076R70d2bC
7dEwpW+Bqq8SmIWV+o79I92c2zCEbTOZQA/yhd1j0BoxSRcgEUHhyA3YKF9eCU2szJQexXNilLSG
4AeMyYOuIgfhjG4Au1ORA5DPd2afLmNmuOU0XLAze0yM+28Vsb9Uy8IcwjE08mlDtz+dRIqB7R+R
Y94OIL4756T0IDBBneqJ1wIT883jUKh7DoRDZDXAAu5+/2R9KUzz8QPMT8SHsEiHSA98mw/AsCWG
83dyFkyfj+gWeA2xv1YXwGsM19+j/ed9rwbx1eOgI81sGaoq29rnx0E1AiH1qspIS2s3TsSeqK6G
mfUGOOjXlf7H6/Cfwc/i+h+brP77f/Hza1GOIgrC5tOPfz9Gr6Koi/fmv+a3/ffL/vymv59euih/
Lz6/5k9v4S//c2XvpXn50w/LvIma8dwit3/zs27T5tef5zPOr/zf/vIvP3/9lbux/Pm3P16LNm/m
vxZERf7HP3+1ffvbH+qcrf3Hx7//z1+eXjLed/tTXKKXf3vDz5e64b3aX7GBlOd6Q0H2HZzjH3/p
f86/Uey/0j9U5t/Mesr2bLGZF6IJ//aHbv5VcebG4j8k3JXZMq8u2l+/Uv+qapjOAqZxsGy0TPOP
//vB/nRz/nWz/pK32XUR5U39tz803IP/HCpUPoJsqzaNaocHhKrozzsTX5h8At0G5885trqK5G3L
INC2lb2wCzz6gNe1Fm0+NUtKr2x2msDQ2sjydTe1k6cW0riSJngrGbAaMxvQESrFG5jkCEVtgECp
gm4bduv47tWgYyLz0R5jxD3jAKtxW7lK+poaM7oxEyzXnYPtmOtK7YZtVG7yJoAvida6Vwn0tiVh
3jpximdXnm7yzO8BXU7AohrhZTqd1jB5noYUgMYUgKyyAfwE/k8DIIchd+0y9LNNZjFDtZWh8HIf
NE1sTxtjghGTDid/gCYtlPGtby3hViUYPlhaN05mZS7IE1gC2FWTw9koNyZ3aS5PSzPQDf5XWXo5
gP8h9tWtzaNN7Ukib5QKnUJrr5ua7BYQmit9xdAXDx7LZJqZ+9ZS8rXQ8+FbpknQLqVw2LB/mL46
66iWOEKgX3A2/izKimm4Bf5NjdBvMgWEnzx89o04W0Yt1PephSLclqni5r3WA3gBeGP6szx13676
kVEPI+KfIhmlNeqWAE07aF75zpzt7ksmd8ODFCknSBV7Z+zfEl64qNLkxZeAoMNnfE6rPFsU+oAc
cpLupgoiV6Sr71kHJFLH63xogLH3un+yRa9AvnLczBSoQ0/acy/d9gYti1ZHNRNcBVJ+Jlkn7U7g
PPMQqKtWmVZcqtFAhuIQBn0MWwoZJXgkUFyAhwlL6C6j/sCLOuYamf/iG6uqyW+bdoLwV4NdMGfz
9cE/tgwFScFWgTEey+7dV/BY7sIHpMIx8sIqQKOM1GdaBEh5V+kZJNfS9CLzF0ZgIYvST7aR392O
ag+IBb7U/L4gjdeTMf2I445TQdGA6uXKqY/e68g8ABZ5lhrprdfCTRMwOO9r9LYK6NWjAIqQStrD
NiFzJE0MQrfMBGzIOkAgwTji1XxsOhJT1O0Ch6+vbWl8VuaLVEwPIwMHd6gZJcfA3xtHOtkRbp15
cM4hGuOwClYXmk6gZlcRUMUasG8oRAslSA5B4HbbKu/eAT5vhxbwUUmx8+uS9ay9mXVMC6VbC2hI
pmbdCigRjfreBNnFTMarPDXug8E/lF19pQHDMnFVCnqa7kb4aIb9eRx2BrCUwKhvLKV8FYG/DnIo
YHF61MtoNYT3el8t+fL2Y17dNFW0bTvQgyT92YTCoZ8DtKpl8ygioBOmuU38Fn0HMKSLMlWfKhHc
cKtd9Ydllhc1ZiyU2hG8jUZ61ezoKahzZMdl5rD7NjCAvXdk5HrSL6SmRrB4L+VR5zUw6Iu2CF2t
6l+KWts2Y3sdxcpWE1m3kI1Fg5ie1KFNoXc/+oYdi1WsXxKSHMO8LqEnIAa+Kf1AWyjNzgzYjJrc
HsJMOguaEi5Ypr0qJw+QH1xhSsxU01kIIMxG2BXDj6xCQjiYQsQLWt21h+SyMaccLm7dPEVx+ujY
fuQmCVC7ofSKjgwsNf1F3SL/H4XQ6fuzUDRG42oHFR+wkjAQ4sjYhjCfh0ehj6dOhtXdysGDOVbl
ArjfZQhHoJkx4+Qwuatg2CzMIn5DFEFt4teW1FrS9aOTJSerQ7aXbs91VNHHFBMvDMObdgKrn9bG
xkmAqrYEfrWx7vIif4x6xwTV3l/proLPlEJ6VwIUdg3LftamTgOLTEKY25ugxspNxPXKKoJjpCMd
pEb7XuaiUgNAs99oR79Kzggebeu2fdNEoYEf0+tFMmogSDN2AUrarlSBb6hlaR84sbrUlO5BsdNL
ZAKyUfqAkXUVIzdsnQf7Esz/M3XUpxrMg69qj+PA9NhgeVljcjg0UOSlct3On8GOhqUl8dg2FWJ8
jQJsvdobAZQ+Iqq2iIb0BqltOJOmJxvBMxBFnKx5kgpl5lGnAIsyzfZ6Xayq+nWctMzFIXNYdL0a
oO3x2JVG6YaSAYY8QS+ljqvHcQInMNQDV4oPRaTeV7r0LKZHKKdpOrz5AWZQCbyf1lxIk7K1KvB0
Tm6+YB/CzLqu1mYzPRW2he7KVBwzGKNNCxOtiO7tZHzp9VHx9FA/RwRmdZAkkKU2QadImsWgOY9h
kjEQqCEYaAzu62BPqXpnjLSZijh/S8jeF34x47Igp/c9eafemLCkLdADA4M1X4M82eYcuGinoSTS
q5TsjtdOzlPXaO8QCpd1j9ZD7svjYkJsZoGqWTv27A3toTPGq8avjVVOT3lhWvnZj6WHzmwo0KHQ
LDGnux5LaoYmUtfTpKBMaFgpI/7oR9Xo0rI2bbimwRtCHUoJFSVUowYmX37m6V3GKg2AMOFs01rg
oUZdu0kLLF4hQKjZAFbR36oxyiZ1Bzdel8xF1sHLTVFhW+jtNmbLryRluI5zbovchIYrMBuxumrX
mlCw7Lh6impIc6ljPatKdat06T2Atc3kwBorOnAbNviEPC2hmQW1K2uE+h42uj2m68znFNSjCuGY
ClCxHtCrhNCwHrQJ4m+U0z+P+VByS8e0Y2zdprBz/JnFig6PHiiA4SfYDpZGeJNyD/sPY1BWYwdy
jdnwsgkxBVHNU5dJqE0P6rtVDxvZKh+HAm5nAPndT82DpFo3uWTonhq9pjZU5KqWAeNOyipoMm32
Gb8AZOQBHlA9AbO4tPAn3WDjHnOAtosxoUVjC5QbcGv2MEO5qYOKnGOEiQXfAN6LP0DxVF6KwVlW
wbgJmUYvmiBBwSOeT0z/Tur8Ethi8ygNKZDCIpLcIh4wldDwV5XBGJmhClMzg6Yfw6Lp8rZwpwL5
iLiVb+JARm5DeyIfShZmFSrLvEt3itKR84nBmlHfbgghNbQJuZx4uKsz8QrUAuqgwznuzLkmRetR
QvWCeQUSKzAkiqB5zQMgNYa68HFpAT3gv+q1/5NjfzvYCkRUqYNDkY6rCOGHasp27GLAUAFKP3K0
ElnImVNByqGf6CwVISS0L9KlyjRhI6OeYckZ2iINQYwKDBipcyrDbl3L44Vx+VLC9WterRn6bQlj
goQAzJGv3IwpgFUN+IARgFeCd+WRQ+4F4qxeNdFbT1Jx20wI9XSp+AHY0UohxQbR1SSg2AXZK8P4
KytGwN0Z7ox5c0kpkMDRCJ8t5RrKobaSBppqViHOZNXbMgf+NA7GW0x/omjK6zoLTWCewO5LKDXz
SZjH3BZFjlN6WCY4WXlAAR66i8FgLbczGpQa1PouN1+dUHkII2TRSuOenZ8sFEOorlmW58pO78oM
ves+itBDUcSxSbMXORe0Wq1cWtg05rpCJVkdiVlhhGtPkFxTQLH9qgIokv1QDTN4NHRI4MWy4zQF
ew8hLIunI0Z+L6XMZxbgJZy60jbZ0GAyk0h3QzXdTOPYu+E0IrtSQT7Njew99stjY6W4DhkwHWKF
Dt/sJ0JiqLTMM6SkebZ8wiWHL1yJMVs5QiUCNANgyIxjNwtAfoEOBQs+KvrCl3tirq5oyzywoLuF
vpvUPqiAOpu8sJR10MnMB/vYcEfLdlwllBGwQkwhNdNyXQ/Fazz55C/K1hRvo5/YnjySADQSG36E
KiVKC0/4Ks83dVdiuVIiyhIUPvyCRvNdudfjdcFs2Rud8uzEss0ZkuSeGoscD8ofmJ4jcqoFAcgp
AkfdTwGI89FrSLTXSuTf+eTxq0wBVyXn0d5I6uxYIR5Jp68kJyxoSQN3jUYDI3gFUqVGssdBM5PY
2U1B2fO/85+DYhGTtOPQaAV2WPKrMeSwO7OmJjhbN9SgEkT0g1xM0qrNtLe8LDZOr6xaU9pIsZMd
EEyjVkzU0Z20kBrSaN+VyCC1kVQ4aFA1zAocLyj/vmZMJ0wViwFVHTxSJfxZLC3Zwq0qO7ps/CwV
8wUujAgqNYwLuKMaXxxKEj7661PsgPTLyp+NUe+SsZPWWjr+8CNVh7WEAts4TdSrEyrPQb8ehWVs
lDxvF7EOyK5cGr0zLCpDbPqJVKCM8Yd0fOgXEtWhEsunwjJ+yGZvL408v4XU8FwKKGzgNklA+vh2
rJU7IK35wqyRVWgl0jrriQkrwnOqGJd2W687VQl3KqzVSCRLNZ6KUxDCJY5vkj4ubotGO5t6Uu8s
Oe/dgF5p3zvaVuSjs1DFLBdUXMulRmgYmrfa0ZdjDl25agRSGap8NXDGeiU9DzdWC/ZXjNLSkPrU
PWHp+YVtHyyr4ryXe3Onp8MPuZ4Amo+6tcqClgNlrj4UHwJtTmwn+bZXStpuqjAQmynUwKUUiABl
Uu0WhWxB+dSvRFvc+gOKD1aBsKs63o4yVJkmhsE0KtLSNNtir1oB5JIq+iWq8dIGrbluOumGNkR8
tCBDJkgO7BUjPlShQ6nnvzuqZe2KsX8I7RRiZEkvQrbYmH2H1hpDNXTPewGBSefvhpkB09Ge2f41
OJIA0bOBVKLSix2SGID9clFwbntFxino0CwjTAU89wQmE+qamyawu2Rj5tfV96HzbIeA+0kicrSM
KJSw0TXGZSX3Eh3rlEDWwHkZJnTKfIkHU7dTHhf5euwSZNwQzRpK0OCzSENkr5VMg6MooeFm26XN
nKNnvgDvNbap400t3Qmf2UgfDJ6vS4hwDdrRztuNxQQNRmB9l2cKnu9wiFxbKd7HVkdgQAVnKQlp
pUf5sGiNHosYRdsUHMuwVTtzWYXSQwC9NzJwXJPJW8aItn6TEp7bCjCBCWk+TWyCO9JKlSUAMFP8
UNPOMHtCkm+Nb/mEEFAp1ZRho+SlXVSjRS8cFE6KHlhviRBVVjxlFpUlRhTjsrAUGgndfSo1Mwk9
JfNEOs4KY0h1fC4L6YSFoSK8REntGibkARhtOsjNHuUnwzKfxKCvc96rhrCmnVCgZ4WHHFxkGMhT
0LkpRNUZX4mKxwyUo2UQOyPSIE6xkyDbQj3Mz0Oi/OxbJ4GFj3ILpSkUq9wdTRNBrACYrN2KfY24
kxpsOmE9ZUP5LjP7gOdQjOgYNJ4eJRCb02I1mcjJZY75I4XTnY3GLgNU7XRPZudne5H2Cb2e4hSX
Q7opOoDqaakCvpVQY0rDF9KyAudcRPJoMMATeY0NqM9pf+/rM2cyVWsvaMNrXbbufjUlGlzM0goD
0cqkiGnQvcvRGBpaTaZltMxi697OYrSSJ9rxWQrduLdYMlIg7hAPV2ap7qYmPqui+GlNB0suNoRa
pldGJVwD8ZJlC6C3a4VY0ORyygQsPFD5Bda4G7WpH7SIqZKWtoln9rvQSX6GYS9RdkiUuhAwizqk
SRFOykJzghfZhnMdoyPx2DhxyKnk3CtJ8zoqClwgnn+Q5Lhsh6CIWzvwnB6AcehVEk0YuYA0IBUR
m8yQUK5JTdbLGSOcOXt55BX/sUWgThbKqzymFzudlQhl+S2B06NrEpuCJJ6Y1q8rhWdatEniQQMy
Q8LXVFO4KKXp6hLvsiApk9UQq9oi/9E6xrrLsCaEN4tq5eQ/OxWygaZ6YxcpBDL9h5acm0l/JEmH
7B+Itz4W90oKIQFu+z34aaEZBIpsgBfRPFnkhItEiylhqtuwNcGqx++NKl96IAvGvHIU5q/qGG7y
PF1pyBgg2xUA2Uz6vdYYr3qAMWwm302jdtNGAdpXpPJx7m+KSnbLwpQXsSHB9630tVPUt7YWP8rC
Dha/XjdmOSaSypNMfF9YEJRzWSOitTbKDm2wGXqSGFVqBcWPjkkgBVchQZ2C6psttbgEWKhvaXcu
mrhxFlqYFG7UxY0rYrbDME7LX6pnrXqwaab4CDtHhHk/4GBF2CWPm4J8EZZTXnpdUT3MVNRiaioG
bZriRWx4ckMoSsEEQd2mWuiMpVU8Vn4N1l/vCJ7wQlSY3pYMInqqbuM0uMiN+Vwa2lUPr7as25pi
vq89mXgnUe0thrgs1kahzg3WEaPJVzmHGl50AfwdI3mNKC3GwL6deuXWKQILpxnqXcmO4KfRlRta
FPLUDs8eebL36ELZvvra1fVzlXCOQj5HTNKngk/baMc0N4P0EpLGGcFONcPAG9tLbdI6HNSyWeoV
qgqWdhB0WIIaTRox8xk7vt2qF9syC041vGm6k1M/ebT5V+X8e0OSL74vVurY3pVNuQnlfG1XlrNo
B5mucGuskX6uacIjeqLSVTF8/b3nPhic9U7f8F2rcU8T8T6s9fusEZBKaJe6ZVQ/STT2F2UBHVr0
xQ9hxz+s8QXBlafWWLYMBzw5g3UHB4rmNR3oPjTvCjnGnROpqUFCsa1QG/plAUenLq+i2QpCKwRP
eei8o6X2UmG/G9Cu8KeCEyrkZoxa66mDdqlC9CRUhRDcqRtsQjR0YrHBVBLLQy974/eorWLHgHSF
yM9pPjzpgNlSmVDQ2vJVqTjN1tIaFYHLcWckzg6qNWWaAzOHIv9HowcrG+leV4s1t9bIlUfJQlcS
J/lGNEclawEDW4ekMaDOcry7FkDrDlucBW7pOIREB5sza2W2KPU50UNb82GRZLdcwdk2l/A4BRSy
T2O6H5ZKvcdVUlv7qU0buSXiIJaxliQeuGbQQSzIwYomDL1GGhdlx7SgapoXKTXPqRU2O8XXlv00
kYKmDEXHvH2LB5pGpamWbiOSyAX2/qwX5r1VtNCTRb3kESHEq6jYJkNGzmGjACdgtvQI5fuavow6
WyxFMpw0f/Td2lfuMntO9Qr/LGMi7E5+ewI9b7j/h7kzWW5cybbsFyHN0QNTsadIio2obgJTE4G+
hwNwfH0tKNPq5ctBVb1ZWabFZUghiSIBdz/n7L12OTE/aV8dEV7HlD6LUetiwWvOHaA/lHVRLsoh
nb37BJh6nKGoFjbCxuNq4Q5XGpy4VkOlWZyEG9YLgtjrNRcU9jRvIj9UvTqxnj/EhSzgVWDSiGW+
1nDqPLRgUytp47xQRQmoMnoF5LfMAusz8xuaSixYWL2T905PP0NT6SRgaffOZh5SmaCIAsbWPHfw
BXoEIHgs3stcXMYWGxkSBWMlW++Bc3W6Y+V8oV1Re5bcT9LGSZFY1SLFdl+5ol/EKAY3sow5ndrx
rYDrpDILJGfdV+uylzBee41FaQKP4zR2hpvI33aO/ccMA3Ir2ywC2UOt6EXElxqq2CajNj1UPUfn
th7pgkTlUrlUMoXeOw+lPebrPqxfsGE3y7TltQ+CGqGv9hPX4aYwCs6lHV0AI0Hm7A3Anr3sDOXx
C6oNTFHueyhWCxUVLn2FsllU0slXvVCvKnWadda14DSGYWVlgNtCpa0yn0rS1qu9kecGtB2sxvKY
DgO8/QDGMY3XB4fezpI+q1iQ4fYTaJ9Neo7XiFkmpjYpxDFo9ZlrLGWIdzUvsFzlTgzKwJvitXls
PVpgPuSnaXJPtTb1uyh97eo64wg00ukGUGmbDcqdAQsCXXrKS4FfUAuBfah6pSMFerBlPbJ+6B85
Y0El6UoW8Sx0qFLCp/1zoA33YXBe0k7MMzYshfRm8N84mM/SZFzbOfBok9CsBzUqgB6WuxoNSdSt
WXEirJPvwAYqELy3zAhAm91N26cZ1ph/x6D70gNs6YFXLs1yCrChsOLjYwb6QlTXQtSwKB3AzqPq
ISCQu+Zr1mWo+aW0+fK2G4ZQbdBxLqG4cojIWfgtrZKkc3dV3TwYNj1CywfNVGfxWm/lxQM+CGKJ
NJ66LhmKAqLOo30xchBvdQoIL7ExUgX7ItbDZdjMEJyx2Buato6k7696PHqVevdG8IRa5VrMQenG
JobYeBaGvRKeTV863YPh5ieW5r8GxI6lCD5UwQG9Nei1TpKJOJDQqrPx50YYt8L2c6p6aotcPqd1
9Cedhu2YFu++m9sQiPpoVVl0V0bPXPV5HhxSeVFyeK/qHBt5o9z9OOE1CEOAFZEOYsb/dLHveJHV
PyaDewDF94HhO6RsSXmhnA78bMYhy/PjfexyF+ouVhdkduOaQnFVWn26bL29bnYHmbu3KHssWLQb
watVDB3GPD+FgMVhSqU5piCFD2tU740LEUoVactw02e/BXBqBcNzOkV/8ODpFC4tx+qKm64hBw4y
kveVWMw92kG8siMOqxQZzmoqxDmvmi14KGs7aclnwK62DmT+F7oS3INJp6HTeg4tuzBZSBOUbqGa
k6uib9lSCpc9P6W3/YvrlOODlYbsmIZCLAHzkSp5YksnANo/VBiJOfVhJDboPtAeN7DvM84Y8V+B
dhYPUfvtaP5zI/1zBuZmCS3wYMzK1TTc9OFRE6pYSWa5qwgD/jg5L2ENjzOgevdbX+AGdeWDa1uk
p5hcWTYH27ptg5VM8T4aTkcPcHKWuuF9BEb6Wss+PlVV85JEYusgHFh4sQf4Tsn31Nb/WCV7CGcv
dmL2N5cWdjbkw1Kx/VKR1Xt7ip6kmzt79sZNEVGFyRxpDj2r3hB02AXwHwgxtDutVWdC9PTT5NHL
2mYbeClFnVmFq9CbuBHq7Cf3vA8Qt1VB69AA2ptP5sHEdf5gpzJH59N/EOvdQuGIOqv8o6Pyq8eQ
xjLWAfPiug54D61vDtSpD52EuJwE41WG0VdpxgziJ3/tu9Z3VJi7yLOx2a4Ds+2XhqZzOo3nCSMA
JpgajcW95GZ3s6CTRcxx8hE2EOADYdfrUVoZQGM8htCXDCvQTmMar0aOiWhG6XkZo8pXjl6C3LOq
XRz76lrr/ibqKui3VgXaUhSPwsWMBV2aRcRY1wYMeyu9lEEB5XynVJqtAfoe7EldXUfPN9SrGSwn
2za+bBb8dRLR4yIUkRdPUUm3GueWwUmytey6n9gvuHvswQOE6xztuHaBbUFfUy0o2pj4pF6Dyhf1
IXzuoDwRInzC3u1TD/a4DQOb/uToBtPeasMvrxgHbGfa++DVyyjSIpCrbb1M3eTDYQJYgzeLR1BX
+Zgwp+lnLZoaFOdFNvRkYvzZtYewKLwDK+NDbw/dhtJhhxSiXLq8WctsMPqV8B/CKuTtdu56Ui39
po2vAK8cvLroLm+5L6PlUDFabEZ4DT7BADIMPRrmxz4cR7oJEbTDMNNop9hWsUgaqJlDIrdZqAAF
Bba5LUYB4qWkGyulqz2WwLLTuIdxI7ORGV6R8tK2A/o2P1ziBoFjr5PaXBjHuBrEuR+kzdqJ+Xtw
5J0ynwC39mDaMqFxxWo+VfZGYGt4MLjDmGEB2oEmYzDZWkqz+Mw0q13nRHkGVryapANXwnzJPGeX
WQ3pHNoAVxuIQDywnXmEPSzxO+3SMnkpDKLWQklZZLmwmgeC9JaG731Ujjcc2ODx2M4CEalIKc5q
95h28YdjgH+pBG6LvnGWqV9/FHlC8K7goGPb5Fnl9q6JIK5M3pDsw8R+rGwDTU7mvMaiWYeuuRkn
kAp91jH4yJ1h5VnKX05Spwdhqw1cab53ZpIZ35KtOKE7mxti6G6Nru430TRRTlnt35SJ2STLdiNj
Tqidnt91v+3p0HeU8l3BP8+Rq0c+b4I+Iv4xaiyQZiPfqqJYFpGYbq5XJguUPi9+PbBMiurUB8WZ
de8NmRQ7pMdA0Bkqmmn1vtbtW9XyVphT/dc1jHxhF+52EMNnV6htMQH1UT5ikLBUf2y+Jw58QY6H
Ng96XfzcwsxecsmcsnX0b6Om5e7U4slq6peU8+/SzNytJolEaEfvYMRcjoXdAjKb+I1a2m/r3Gu2
TYOet85lgnk982iisp317kvhseJqgXYvxUh8qa7hgl+iFmgPY9pkyxK15C5AwdeNpM2V0G9zVz8I
R3uqM/+Pp3KYZf4UI6Bo3uJs+A6wsNtxkO0rwIA5ZUsgNllEs7Udh33gdJeobPeVQdk0Iq7cdYOz
QbFdPiD0jJcAOsCw1fUuKSUgfY2d09UyUOdVcelHQPOcBiHjlLPONW3fXa91CHnAtq1YR7qsOnLs
+rFf9GDo9oHl7ryqee2cGc7IXg+1wz8ph8XAt2xOU255TLrg03A8FgpA8NIf5LIY4y9sgz+pl/+N
bY3Co55upWauMxsgYT4yAueusrOSkTTLzXIQ6U/I/EuLpz9BG087ybK97K2eCaB1LhEIP6bmcB5G
xp+ys2m1ZhOCcOasJY2WKWzP9ZCwD6WQaLWOkbXyYKWWbcBNG6UY6flQOhbhGtSz/SCsKT70Zv4d
1J22bLDILZ3Ge2xoQQSF/pk3HeGREuqgeEXJpR4q+Fl1tRsbXqJ5WimJd+B+noeZ0T5oGKJvpwFD
fG0yG47hZSVDes2kuY3bjECL3Dnlgo3HKLpg4wsIqha25WgGeuv6J0cjhu+Toi2xHQ3F8FUx23fd
6L1hBaypRRnbwuUNMheKZrQQIhDLrsEuXlbLrjQAccG+1+AeZpNaumkPL4CaJA1JNZFMLQ+TORIH
EDXPdWkDlWNGvjDGxHqoqoG82eAqEdWFDehLCf8sxFN1BHS7HD2gRKU89aGFhMe5uaXYDs3wVg4F
G57h/2RNumWb3k4BrBIH1zJpgjdyk/4KTolekDz1JsPfsI4vWVPe6xh8g9lQ1RN8dxx6vduyMB1F
cmCXBO9rjvbCE9ZMkwJZGEEUBD27YpbPjP+UhPJHJejnlM+/qPwA8lhilotMg5FIe6ZmdKKnWEdi
CaY9MY16r70AJp7zL7t9YpOa0ds5AE4KxKTR/0CeSFfKqC9O5Wqcjkg4qPpxlYzdPh/mVq7WmYs8
MN1lkKQcsib3YDpQNxWADCGpjv06qFEVzaC2UGvI/MjTlWtRVsyqpEjJ6lhHrMrmeLMYVCbht2Mk
H5VQJChnRbAMg3YXhDSiehng70+pEkdJInAf11c7KbZAe/+YfpF/Wfl0dQspfuxS7tyseG/Zoy8Z
Z0lOzkNx8DXE42Stdm14Zo5QbmOqDi5dlwK0raqXLjZ3aL9fjJzLV2nOuBZDsW9ClXzWWnYZCwp2
p5LwFu22XNejDQGAdINOTOcuOxe+CB9lXX8hVVsamWfvGUOwv6noTzzau1h3yZdl4BOYH0EKOLac
KKdG2X96+DIKV0933NJ4H1hNN62TimXZWffQURQbFZ2dduL+jSvyalmRX+2+0tZ+Ip/1lESXnsWb
gBhqFfTYTzET+qSjvdaohsbLRMwNLRHX7fVVCICJ3mG2pJcnP/WAepZZr+ePGyHrY5FH7aNraR33
HIE0uZS/PFNyNYdILSrmtLtF2Zj9yesL0DQkodBuUo9TTMdOM9LP1gXuHVnBTxyYf6VRv8wrGQk6
Sgl9rZuxgUwl+0ICICHNDC6HLxra5OgUEZNAePh5a66QIgzS4zf1Sc4eaGErUX+6JROgWHhqi5v7
QRkNVv/JQRjfy/c2LWEEBUlxMnpr09gQe4r2uzDEqkwdRnKeXDDCeKCNCqyMpsIiMgM85/Va6T1Y
JbqZrcYUT6LaeWjzapXrIHqR6vBCZIyMJ5ar0IxP7cyT1ILmAG9UMedqVkz1WSeSbTw53jovPSRK
RX7KqtrbNE5xNO3hbolsiw6Rizw0Oc9xoiOonj56c7fYBEDTK1AWdngtw/pd2U/F0FvANlDbcd48
yKo41JzBpsrcGhUNYL8ap2U+0PSsUOcdpF0fasWSHTXu2nMa4HE9R7lYqw8eRKig8TS0vRglnIg2
bKpquUho4NouMyttjPej76/rojb2Hrr1rpkHBfE8EZj1gSH4JF0wXa9tKoimJ5VXa651iuBF0t7B
R2OwJLsXGXbbTAOpMogd2q2VaF3SVIIdu4t6bEHUNDWSpQCxUJxakLoqj+IaSAw6ZvQRpMT0EvP/
JUvSY07LURNogcYUnA9vcx3OcAbaHTWzjSCwqKPD5zHdKI4AKFAk30VTpKd41idCUB0M4ndSdQ1y
UWJ+EhWiOGGQAwrISPIz4R4/85MMnHztuOk5q/RX0wpuygufFSpSNlxIR9OlDKPnqPPvveUdHBXu
SsHeUETPmfXXV3JrTdHVitV91KMXMwvueWvfICC51vgK/fqUxeM9K5xD0N1oN+zGKT0HundK/Oak
UvNxavVHmr87LWQq4VJPNM42kulZzFuKwRMdWn1p5p9NcG2q9uDRWdAg5WnQhaIgfdMcY6XTwVMO
Y19CDZzhiep/32f01ap74KZfRh4B4WuYd2ig+IaQ+y+uKVkjgH3KktfSJDGdaabfs2dGJUSXNtKO
HLOfzTHcdA2d54yExGgbuBm/K+ddA/kjDaAdlf9boyWX0ZK3iW1pXhAYSM50ZJK6quwryYIP9pS/
TsqmO1jyxYnDJwQiDB3cAuFQ+WjRwU5DblaTO6QWE0Qa8oaUdq3S8rGoQWeqnU0IlGe1C4lCbvSP
nOKc5muwH7XQfNNIEbPqcNVXgJCsCZ3atBnHbhF5iPzi9mCwHEclHdneJNcp1A5UbKkFQ8uSH4mf
7aFWvZbV9OIn06EfJU0/2MUuVEJnpqZTScfmjaM1iXqVOW5DwVeG5aPfBAu7tP7Ys1JTsw+jh+ve
HV8HT7tqpdrzuwFaAJJTaQUBBt0jhJBMvPWxONctqGrdct6DlGyJqvtMu5NpDVcEM5859V6aoDqu
0uv0Dr/sT1FWT8DARpwjGXFsJi8Kt+DKC5M1nEr+W6zAer0oIqRV0l/jyt/nVXxxPbGZrGxTz8oZ
cIpdUCG7ba+QtDZxsKs7eZwq9+B0/dr2sT8aBELB9Ee4tUClsArai8shqhtdjpgNOpNpH9HJLPJm
E89j6U9R+id2wpUA95VhYKiM6FPRDIBA7wD8l7TedKBOsJCDjk76dLNNb5VmuP5Uf0t049zW2l1z
aLsx+eDzr56tXj2KMI23cRz7u6/OvqpPpTJfdW7I+QZEq/YkjXblGOk6C/qr4arXIi3Oo/PPz/uI
pYK97HLinep3+0la4cUvijNEwGufDC/Aok99Wu4MX96oRhaDgQDHcw+N3t7Q412jYrpnXXBRjCta
wsYVEyiEv4WQdy0Vr6QyWY48ilCcBe5vugSMaZxDNsZXFfHkVX9Cx3WKmWSZsl33jXaTZnSNGv8k
Mu99Xka83mGYoT/Mz34EC1fF93iIrvNK4nsjtLMF2UywxIfqHDbpy2Dn+7Bdk/nXjt29/Tv5iExw
c3FrcA7OhpMqz63eH9HWe+3ZLu4UMcchLpcNXafUGSckO7QcGkDo6iDARHRpch5lcq01tf8V9SXx
Sxnq5whuby2994aemVe1O93inmIEGZ21p2xau7q59KS6zsvc/E+ZbT0zAbqbfX+vkYZkg33EPXKt
2/zM4ObqiPjqoBgL+/Clat6GeDjpDitjF78yQT7L3j1lWfyS+NbRqn8yKU9RVJx7V50LU/v9xdo2
upoamLSS+a92mp+PP7+ePX1KTmXFcIOlvjd7xkxDdh7KWxZEBzP5jFSz75R/itr4xUzCU96yRvOj
bH6DxHFWZXWaJqKpHfPVHuWpi7Tb/AbM3z8326PWbxwzvKIkekSHdh/M8bWO48PIRhd0yZupwpfR
QWvMrvcRO867bQ+3+YrSe+84uiQRZGeK5muXW0+WCq8eCns/zzkF9leKf4oPVEdcfLGogLoVezcY
L6ZHDpLHz5LOaf5cZgXbuvlsZIF2OX5R8QRKf7rMv9RkxWfKt9aoAfROF0aOz4mUNxS677+bjnCB
UQ8cYRkMRy9IQ2+x677XcXS1CdEy5Rmk81fRjHvXCG7NYGwir1/pdK7p/ilSaIRWf0STRJv8Yyb9
OvdBpifR8/wU8jTbet2B6In3+Y7itTrpUn/t++E5IxWxT06Gjt26vrRmf8Ob+OXGxZmT1I3ZwNWe
kq3Eo6jQT/1eNqK/z1dvaI+7AtTURAfXs7RHv+puaHrepqm/Jpp4RVLzXtqcXt0c26/1jlxjMyb2
miuTDYJABBXcjTI/59yg8z45WATK4k9IuSOrZLgEXf8su/hqQ0dhSbbM8MXS7L0HGHz+Mgafv9tr
kYbPUnSnocmPegluIw43Yw0mzUw/mldvai7BOkiCe5P/VUEPira/WaN2iYL2FA/8dFveGR6eZnEf
g622Usizi6Pr9TdhJG+SW46Ei0OjnoDk37VmvFLulgzaIrLVOIbMT+v3bfRRg7ZYkoCUrFDW8vP5
hB+8/D5Px9hr/XM4iZ+oDq80EDjnfcy/hdMVb6zAF8vZ+154Yoh/G8PwObHSNyMSrzkXRTM6qL3l
vZMBhhH4Ekhm/GXWtnfLNZ4a1q16HjCmyr+NngCCskbgvvUavsLljGU6qEaKteDTbnm3wug+b16G
MVdZK7Mpvrqq/dbzcNlTPzlUVAyPwhczt9eSFTQ0tWs7FusWrRmBFLxanG/bTV5OR5eIBlMTx9qS
K9sPt0kRbxLOpC4Ve2LLQ+pqzwgriBwoHxl/HGx9Wvsg+uIo51SZXuadvfHzrZ+035GsFmXsbgYn
fNE1RFOabj0FECzDKj+a7uxk6crzULwNif4jM41zksGyWD2PVvFlN+NLbrp/2qF/yrOnUfOvDkEr
wiH9y+qfEzB6RuodKtPbWCU5rwwt9PBqkyHpEFoVOO7WrbM3qUpiW8ad8gB4oKzMQSwjOMd/pvvV
1hNAoWl5STyoiIvQsRCIAZQ/5wuQOoGtXda2sVgq5JVxoFgbrAVk2wOI+7MZzq0v5+Am+jEsu4NK
do0rN+iznwSDvDFbR2c2ifhEA3WbBfKA2ecwujBzaVR34jEWJEVFNgLVn4qMFRH318x+5a6Pn+p4
bXEebtGmeE54sML6sQt7hNDDqhH1RhgwaRHLCNqSityFXL2QaHSATQYStANoidfLM5jNB896wADZ
ABc64V3Mlk39hxkqx0t7OYQcYdB6ClHu61jsR/QWFQrPkiS4+XWeT5TIEoUfHtC170tcM0bvsxyo
vd2np5Azh2d/JX57dWR8lYm6YDZA8lptfJs1jUF4D+iqSM8eIkT8YQxzJlSdEc8kZJSATmJhOQiJ
+m8onXAVWZFkfy+7/mZqyCIT4jj9dhY0G3Q9kkuYsdzw49K3XGk5bwY+Li3eVKM69lGxnSwUYk/u
exy6qKerx5rW1uj4f6y22Nv0Jhxb3ygaaCWGJN//cQ/zwTVMQgbQBIaxnPXiT9J6h1ldiX098Y8G
abrw93YdeNmMISU6DVoJATEQ0dpoy5U2P0s+XkvYGhlu9qRmEjou+/4iASt37rhlEgyGg8uLJxPi
E0mNe+EpVEMeQk2mr9T6bk5nLBzWfNeFs07hcZqBs8ORTgvb25sakQD6dOxp3gatt8MkNc6RjMbK
cK11p7AEpXRmArJLG5Ja2qcq6VderJZNoJYWI5qAhBo31BbV6O1DOyCGzcCgA2c5F08YxPbTQLQA
yWytqpewnbZDlO06vVxZai1R76EwXaW1wVwR2WG7skh3aQx8OSZOJeKdxI9HDW5zA/X8SkHHzv1j
InFFKcB1itSVWB9PXUlmml8BHs3n5fldyEOL5n+z7NS0ZKR39dzxRUvbjeuTmukHq3I1Cn8fT/aa
rgKUxCy+9gNBzGaxoep/L6K5VIsueWq9J8E1QcrUl9belcbr+BS44xll/3swU/DTrwr+vvTWrni0
ufWnUh2bdnxGS3bwwvzcoy6ogMmn1WtWZ7skIZGXqyATxOLNKVtB+T04tGpsA12OpS4I5BlSU/LM
k1HI4vMCMV/fPkfOtPT384bXocEMVbAKR3fXEN4SDhqAWMBfXIVRc/VS0qapco+hzs43wGJt45ML
IT2px28SyBgsE63FswaBapEm4vk5Fbq9bLC26JSrfp9ucXjguSUXb7gxMDnrqcYSKI52NSBStcit
Qs3K6mTi2JmPpjUBJ/a0xm18HGx7PX+aHX1pJ97OBZqqY3/JXVbTPIRogNBrsHAQUijw9zjXN0HD
21gM674DsJpsK0s7UpE8JIeBhEoV0uWITiNYcHTUq6Ya14Hyt+xAK5OwaXxSs0sI9zBE1GypEb45
f3jixdbcYMOteWKW3rMYzJJzR33NmgqFkBFf8GbeCMc4vag+P6vWOoylvR796JH8Yi260BHYK+sp
7BELlkj4W++UExSV6NVTnJhPhtdsROBvkuhWMcElxccO1zjoVh0NK629DsHTpKgG7WqjCNpwpvq9
Mom/YNuLm10a2QcEnnTQFHUwoGkt3DR8qq2OBq+qAy5Bc1haYzyXfUMqllr2CEPNpFm2WrMJILOa
uXNwGIwPuUV3a1gZWgpmFwXrGB0SXgLwyAUUcmewyZ3tXqqEN44DXoxEfq7mqFiWCTlAjPRf4ynd
Sxj+xtd8UXm1vwfBjjCD4OX8qKJ4YyFHSZTzJ8l2g2A4NxorUVRbfTTXv9UhuSMhpUyamW91JR67
ONpo+nsQRDtrKFaVTR/POCgulYIi0cPhbPefuU36jmQC1GRHMKfbeidS82wbOJAte2uSF2bJfs0X
5tuB4LOWZcedYy4nABu5v8lrj4iwYdH9TU6ZttJcXjwCY/Aa/r7k/KzWmpYBQzl6i0uZcFIwlvOT
VNqc0+Nv6Dg8cK18SD5GBMlmxFJJg3odNAaWKA4B/DeJg5UxjGuvfM/MYO2U3m7UwothmU+tANUW
9ZdYk4cazyEdsgVrKxMEax1bFnvcXZtQYkRqOUblFpUMiGEseVLQSqjIqFPbXvbAx7fUkLwm9ePv
Wi14032xyenuFSOU6bQn1x0NbfX7aqhEItks1oMTHWwQ+lYfbzTX2XXhsPVAnmexXFu9eMw695QW
QIWN/l4xhkuJb3GNOWwVZi3mhGwyHiNiA/3B3wQ6Yhvw13jC16qwTxmjcbSKhzbu11E7/XQN+PUh
pyMTv85XctrGs8fmaaqy41BpF8fnrGUhpEW50jbRYeq56Apjxex6i2LsQQ+rR6N9MwZGVSSPF3oF
W/XLpa6DPJCJYJl4j0VVrNFPb+gkLec3unaRbsT5VtnFPrtMnEnS7DkkFruwrSdBfBgCqL3beJuq
7E+Fm+1hDRDAJTYBaHwYIEvYAI913Twh7X4KsmNTluc4LnZJnO/zcLxVKUVPBX4g9neNle3Qyx5y
jSRkk5+EyGbC15khrRC8DSOaVGPytor4G5sjtzcdOlXu1ITxu81QbVm19ZMZiblBYVQmFfw2+mSF
fW6SokfLH9xNg6AarzLbNRkVXrQyp4oBMUTMIUBT/z9HgzyXOf//T+bHf6OE/L/RQzZ/ypm+0f7n
t/r/EB+i6/9HfMiu+CmLP+1/J4j8fs0/CSK6pf9DGDpuMXwnLh4K2FD/JIj49j8MYRkClyB4Y9My
YYv8iyBi/wNOFE4rwH2ubpnIzf83QUTTxT98YVsgRHR8B65h/Y8QIr8/v/p32JAnDIPSSMf27erg
B/6D5lT0nV6hXBnXjAeCjVCEoAgv8Y7lqKX/eoRpGF+zBp7NoD9mmSO44GG6/v4tbyaTXKipADTF
7ZHUPlx1K1XnyOYPzR+dx8QUJ9/WEPJN+medGPYSc5G6pjLqF1agN28EPXwlfNcfkRpI+ABkPNCN
xonf1j/Sl39NvbNf9SD9agtxSQvVX0wmqWsE8uNjL+LpMXB7f93m5ngxwhThYFI5b3YYvWRux0zR
KYOG5E0xPmboeZaNST9Gmbl+w29yRW8H5MgactKCdf1xGhxxE1FHOTaxenVeH6yrKnstcAsvY6Jo
1jb63YsXu83l92MwB/4SoCJwzUTAB0V0U2YZ3UI90x7YlnPkCni2CYk0zU1BFjC2IR5pVhP/89F/
feyfj0LbhLDXjYvRlopzta8+iuQ7sQz/jVRniLDzh1sjPEwF7jj6eQxYUwIatFITm3B+pDSCIX8f
/X5MZRh8/Vj6h8w++0mf3lpT5s9NANk87Ovw8fevbY4AJUbVtdKZpyqKtpcipiky6GX48ftIGxzt
/d8epeOL273HTBOeaPe2TyYxQk9drQ0L4RawgeePZV75fyHU6eI/iDe+gUXQgnQDh84Uruv9B+Zs
gOPKgT/W9+UYRU9p5ch15lf+ym1cVOM0ddNjaSJVprRn+0YgXNaGYk2eD34Ne6RKh02kxeW6GnJ5
liYy3lzrou+g+c4FNBvR6SzJOWy4fuJAXDT+h9506mzOf7SdpW/dkVnikqt/EbTdISnz4jXES7YG
jKLvOKwfU6gle9CJlGSNp6N5bH4Spve+XlX7eOzKS+uB3kzRJW6jRh82CQOO0aEFHlTUFfSob5ad
N9ex1NyTO2K/C3O/ek8V6YRVESIy9RF/V3UtN6NQ0SLLs1erY6OrpwBySGM/+vSf2WIaf6t7WMBn
PPXDXH1u28JqLkqp6jgRIhJF7a6aHHH35u1QYE9mdFryYvFxpdZ2o1nfTVSdBtl3xAaRi2Z2PuGw
vJTsx1ynqWlskkmivRkqIjVNnUCm2BmQVjfxl4d+VkRCe3ctPV+npoBdpvUUrxl3bDcj/qTveai8
JoZiv3eKHaXVzkcpMswmNZwNUZevhfjujDgnWtPof1B8jct/oz39C6r07xAlFuT/xlDyHJ//wbEW
tmv4rNL/uQImBSw7q7QBp7WyvgtbQ9CvpyFiBR6VFpOF/3oU+gLZYPSJnNy4yzpikt14gHHmvw7z
X/MJXkqkkCp1k03bHr/bSoQDrtSoNja/N8nvPSPHLt3nZnxD6MlwgHv4ZM2PfKyvCMUQ3Jn9lG0y
DytKoCZxkLNPRPklNAw0AAd//oOINN2TJ6lLbx8pt1lPbtTckcx8hwz+PKZgRRTrZFQoh0O3G53w
8KirXuFHnD8uQo35aB9zfEN4SuuQOKHY36BVHOlDN/VloN1au/3/ouy8diNHtij7RQRogu41vVfK
q+qFKEtPBoOeXz+LVON2d83gXgxQSDApqaTMJMOcs/fa8DncKTm2sfFomgFRF1KOH7FghYKyYcDo
SDOmF2E2PPKXMOJZ8Ysg8yecerz28zgw9P2ATVmrDj1JmMo1yovWa+1boZ4dXvm70k3nEgNUQQZd
74pO5GRJ2mOG9NCz1d5JDTYOVXITkVk/pCiLHsYMeZtB72uT40a3VAT3CBjQwLo2uFSNV9xckzyr
ruiw1E5kl/s166eg8q33UsdtgMcDf9v80kRo9fBedGKJInWo5htkuUs6b3y3JySNjduL9Jrp7lfX
bWGseUN9qQuDwIseQVVMBSwfi/hZi5u7pfXUHyeAAKVVR9/puO6Rvlrv0i6rPZrArz2JCjfl7MJK
Rc9torfXNi4x4Axxkqz1scOsaHXNfbKq4TDzCg5mIb0H4QhjbVq1nf7/Id6XS99lL64DEXN0Icz5
1vgH2M5jGtL0gEu/yb3hB0J0rCoOikCDIxH1fN54+7COWW/A0NLXAv8DG06yb5WK3fXnp92Xhn2R
Qt94o0/Dp+BI1s1fR5/n5q8Wy7l/f18Yh5RgtNkdWcxyPtJsX5EUpZe07v4Hcl38G6rIS3UFjmBg
bNwn8M/8P6CKkd4Jp7Q8OBie61IEHnee2TKs5LWOYwqfaRfn6aEUYvzIk3YnU896sRO9xwk/aLfW
9o4aht3LlLYMcsy9DzBXplPbt6Tf2X+disPyzn3PzUhs2ZViJbddqEZCRAhn12a5aqFZVIBgd9Rj
4lw6F4UFtWe5HZXS37vAvXs0+IGKjB8a73JBbff36DWHwini/wE1tGdo4d8Lv/kNsU1P2LYJkMp0
WKD++7OHJQfbaRTDWdb0w01fsWsNR/R37nAcCjKXFXJXlI1fq15ar42XHAjIexqNpH5MbGWcXOn/
dpWhHtFpx6Swql0q/PAqg+mfD3mRoM8ymph1mOtUWxsr8MEawcuqvs4PwWQPNDRYKpL4pe+byXdX
y7mxxZijCt0+DpU0X7kuO+t1OTyE2MChApfRpWvcvxYeYUtiXx1b52VwZR7FSRzG06m36UrXpvNT
n+pnE+Hpe+4OPcSa+vd/n0a8/8fb6fq+6RiW6+imbv8BqcQdqFkRRcRTt9zRomEDim8q3xZpWR+0
eeTBy4OOlLbVVGFm9FJlOXtHkJU4ar23QbgsCY/O5HNkGNoDrs5dhMz8OZkfyOxjQHfeNceXdA7S
U6kU1TDDSLRNVDD3YkOrH4NiOmVo966h1ran2iWLW8xjNd8fTIP+nhYxYU3mgBiH9avqbHsTf5Ea
C30l/eGDys3TEBfBo10nP7uqTHdMB/a+L4CKNW3qfB7h2HX2wqzlAVcAhimGQjBa6fihbI3Plx3N
oQgIoc2mQm0Dw3/z/SEjbCtrnkTjhqxo4nPVBeG1H1oqnYCi1mgUyne3aJytUelqD9sPv6koERkb
dXgNMlKsXTTHW1PhD1KF9RqGWfg8PzPnZ3wk2DZD39kWFkqkrBoi3jDDO38Orv/9gzas+cb4942D
r12HvGhZLEbdP3nQwzh4vUZyI/4qozwyEE5PXUM4k5v6u37u1Xu4SrNu/Kr8/lVPpuJdUO0Ji258
r/vmhyzHCx3P4DYYg/1ch2m+9bEd7jSP+X7Eh7le1s6VqRM9PtL5QTIr060wkPRMyNSX9SxtgQfG
5/ylB9JwdrvkScJkxjoXXpeHFJjENcA2sfn86aYxiYbvY21ndjPAkdXcHZtRcSfT5ix6j1/Q5Sy5
QvzSa2tU+Q9JrKzmx+qiImrvy43eeoDxmrnzXE0pNSr5LRwn0AdlBxCXBKMzpmhS3WtxqAZhHJWX
MY8Dv4gflz1RDJHYCvp+T/3pe0MVdBt7SDO1ZWsYW85wNbBaL3d/K6x764jhMsTBz0yX0XkQGq+x
HcfHJt+mZkCNpDSc0+cUZGJgOWXsx64TzKLzhOMe54HoN3oXhbtUo7RPzSoLW+0pKnMwf1VxK5uy
e3EjqrK2qQ+bGBIHwh0mOy/gk9NRa4bmpNYm+8BL4RbFKfCpp3fzZbw8BAVZrVDnEBUhmq8suddK
a2808LUKXWJxGG9jY2hvU+6PZ7hJ0RoaVohiQU/2ISvfLcyh6Cnx5bdyolYprPFro9W0FsoY3VWg
vzVRsYv73mHdNS8RgBJwEc2rKfzvNlXYQX7BDyAOjOLvkx9ar1MS2J882H/hYP+5OBbzbupf17qv
O55vMVf4tgEU/I8FgpnHXkvUrn1Wg5+9xAjC4lbiVU6M6prlwvw6NLwyo63SZ2rA0SxXpUVVx9EO
2qa7xc4bGaumq7vdkE9fYNcUd0c7WtLrHoLRzO+RjlSjTikdm/q83AP1UUpfXcB7uWS++vp5CLo+
2BU9iah01rUwjX8sB2Xz0tVV9hSSuQu30UjulhnZB5Eq89DUMvhlOe0Hvla1F7WsH6MR881/Hwmc
/2vI96G8Wj6oRcowlvPnkM+awK0mNXtaDP9QyOYDi1wPzRKYPQX7dtx8PocuhFSu1cGihphHnLZ5
a/KoPaezhHYZwELIN+emCrB9zeMZzKr286kBeUR3jK8W/hB6v75/1y3ZXNDzMn+IRP9mt/4uTYR6
D/pC22tJUO3DnrhrQwttcYABBwKwwl/pG0mwU8KJnj077O7i3m17S20dG8pqXOhPZZoXH3kJAz2J
CDjMBss+JooOcmsZPzpT6I8a9sO17BPtW2ZWWzn0wa+UHwSxQm91JEC80J6RblnIrqRzqbxGrBwg
mu9Ww2UxRUi96F39j0/A8OYUi7+vT9AIOgRy02RW8T0CV/4ci1lhq8b15j5kLIgzNhAnOUH4ZWL1
tlXWgFVdhtY5bORrqteQB+ZZUi/xfsCBQNjUavUZbHp9buYjOZmEuxcJHvP5qVeIESsyHRK99QgG
7Or8e57G6kO+5PMyMRwkLe0uD/axndJa8vHVUy8xvvQoLivkdYDCw+ARUxYwAh9fVdCawLSF/xTS
Lz1iAbdOkZ3/dbScY99uoY3nXDggA7fm/GOnqoib9Ej0VvAO3se8ee/tNPiKm/5ybIcg/SHB9W1a
FfbXoc1H5ss57G8ifvPpjy/rHYNnC7FxpaS0maa9+pj4Ma2siqkbjxz6G4Op2ygq9Z10OHxzMasz
oEs03GnsErzuJCJgIWL5T7medrs6G2xy/MhitWhNaWmMzQR9Nzpsni4PGBX3dYJeJmOCIQHQ8LDW
NeYrJuZ4mCTJkF0AdyHpTvSD/I1wv39uuFIWhduyFvIlSL5aPlMAUCzzbiU/ACz0v2Jh/GqLNH8f
Boeanhfld5km9j5UaK17s9YPtaaX62Qu700GzHSwL/KxaMigs2sLlZhwHzzh/WaDzsqlzsIdlxeY
hd479mXXHUfTwAfckzCJo4ojM+bmtJvZ3NLYz46vfegMRd91jHskfsc+skFyVh0PJ8qEpjREoPUQ
zw9WJusHzyu103x+ebacL+UROE+GwV1SGQ2pBp0NGrzhXDYtq7x50KBYBlmSHNyutwnO4+/UKVyt
Yu6J2eY0HYKsemyCyno3haQd7hV4UOanXohbsquKvcIUs+oq2bM6aePu0La0hpc/DflDv4UUZK5x
S+c3uHMD2SWljcXWnGf/QoYbCUPuRflkfcbQ+Ld9jyUjFJO6LA/ZPEzbQ+/8rynnTyQ//hoTBbYF
PtsA+C7+2JewfSqBBmrDrs8NUoaxqZ7y3H8uxro/i8j57Wn1vg9y5ycz8HcD0/ArEuSccl4/nuqa
BGXKrwYD8gCo8WGpyGZ19XtCMRBw+cGinEfBQAY5YL1h5VhthHAD6GKbODfGWQbWJGI0s2v1yGbC
vJdiHO5mrMw76//6jgAm8HLj4su83JYjAyz1StARS1UG8SGdGPQKaGVMcGDz7Ob+lOhFHj6PM9/a
/fdZyPz3cpQh0PE84MBU7gUlLLa3/97HuS0Q1VAib9AdlLPClO+wiurvsDU/D+Yzet9iUq2q4faf
r8/UiUE5WHPc2T3O+h7iZ5EP16kvKaZISGB0rWoUP1n/qwG4/KMzMlTuev06RsOb6g2nezLG4WVZ
6sI/CNfCrsX+v786y/sjfoVXJyyYABZ/PQkxnu7N4Rr/qFFgzhsbPCLhsXY0e2sMlf9SBL63axkO
t3pm+S+xW9NtM+xsvXzVyKvxGgKbXr5Iy8NBQpd+/uTyDTWFrglOzM42ADQup6ZSPo84atHW8h+6
PpHPjqj90/JFdjfUNG2Pt3j+6t+/fflqwwhHnw/8X+uxl5v61l9HMu2f0L6Mg1E8Lw/KSdtNp+Xu
bnmaDFSyklAeMj0qP7/DbNFSSHBpnz8lWXleUhV8/P1/4LzAoGKq/ExxuXx2AW6fVMo2afkWlLhX
EG5Uvloilc0qvcZzO0JouTpWOiEtxRSBE2mleCZ5ztl4fSxY9GsGan3fPZNRbx6s+WiYz5VtDgNV
WcZBdMnRaYzAgQrgZyhya1JwWtvAMmFFoJNMDZ20R89e6WxRK90ElMm6e12VQ47FUZnHZdbFhv3Y
dUmLNqsdrkzXyN2oetFx5mmgt0yvpfYh+m+2G/TfvKQGnVggU+LSHk9l5b4xmdZQWSk/qKVIZ9Yn
xEDhvHA2h4oMz9qzz5HpHiqnMDY5bYL3GnbFaJTBL91iRkS1+T0m6hRCLAyGMogs9h7zLsHCDr9W
BYhyhROChqpf7p25fAgUMduHgRFcRt+EjB2K39Ockqvp9lew9OjssiB9CnW6T6AYtF2WF9q2804e
uFj8OcEUb+oA05lw67eCWMEV4u+NFhbBP4+0jtrQH+f+8X01juuaxe7YFMVrnPOtPUxAqMIDsgEn
Pi9oo6VslTF3oPYK+wtJsv6tXuqWISlgWzUMBxGlsQH4sOdSLmHwD7OjSR+S9nHqo+6aTX1F15ld
qylxbOC7+ihdGv9LrbfJqH7pPR9qMVYo++cBrmyJ97Vs1oQGFqHSqqp3K3wO50KAroXfcMm/KOnF
uzYxAbikevMkq7J5Kr3gg/c3OC+nxLRGEWMca4/xaakz9XBTjhNRHlwPpvVaDFI7wniEgjiqn2Vq
NOYDFXK4OdDkt4gH7Ye/j0IZu8Rm691Jn+vxdgsEL9dH60TXfx3MBXNtrqQTZZBRmAfo9/c5lzUL
PbBvdVfDndRd/0s1bTtbx02Q+D4yiIFi8vyAualZly14EK8czyoex/Ny9PeDriigaYCQ/z61HDlr
bhDtYqrIRKVkQ4tqoui6PPiNC9CJVAXkBaN7a3y5sedNi+xH9Rh1kb4JJ4fpfCjk+yzLKt6nOIKj
VJY/0twp330SmhBWso2tKIxD3Bs9LmodXG3lwbVIxuoLXRtUn2IITlPtNe+pCbhjPi/LwNsOdr5Z
Whh68E7ltH5ZnmTYjewwu7WhvGtJR9lPG8Z9GbMP+Ps2tLpw+jyXNm53IIawAjCUDlemW8S+fcVk
Pd/hQ6W+dH7OUicxKGWVYLX2YPizN9ePHydDZl+kP0MWoEbaittxUtV4b3NtuLdR493UBCJxeTY/
yLG02RCHPxC6sL/UAppfbYjk4fOaT6HD791wNJ60wvk9WWP8PaWvPfv3MGqKOESUnIEANv3157Wc
wE0EudOel2aHACXe+dX4Ip24vhtB8N5bUXuzObdpc3A3GSQfKDNqbyUaWbrL22jqp55S58tQ6/Ka
as99DtxXk06uYDy+RKU/PWmJbj/3KfBxrCQbbhv9WM+l1TKK/7oNljsgG5z3tIUvb7O2xt09tzz8
APx75ZzqStUPttB2TSldnJS13BUesPkUnuTnSxkLsdYadfKjfPoKEyvYTHYDLpq27gGjYw/ERNq7
vHJZnQhJ+CBl7CNRi6hTqu73fEDKx+eBFv11sHwJmODGpNSn+h+iY+kn5rXCsmBI29Q9IpoF0Kxw
LPL2sYjU3WRc1S1aMcvs6JpDKdzgQuuP9rwpTHKoJSryHgPHDJ4aFZ+qZNg2lePd/Lk0CV1GnsYB
3YHoXP0el81OIVteTa4qb/EYkcBTBer0eUGJuLyHyAefCx/wQKbAJapBsUi3zfA51w6qInWssIb+
2JoJPdkydFBbdf6ph6lcKfsOAyf9a3zsDDapRqWVx4b7e2UAMWIfnMTPTJb1JZiaL9QEuMWWr9q6
qc1qOVF914SBPmAe5RyKbodOCCi783i3PBCUEK77xMIB5A7fpGX6D6at/AdppubZyStcZfOz/5yH
oYaiHh8onS1zt7xjeupFO9YsCpklb6Bv4lQMsBffmrBwtn5UZHuwAnUrWf6Fg7iVmQhX7fK0LJnO
i9TZLF/FHYX/zHDA8YGkWF7bYBbZHfLENgDXvPOnRmDJg+FHdQAUZb2t5s1+PyVk/xlO/VoU1kcG
6GMuuMNn4Yp0xJQduwbdhvTt5Il1dGsGj8tx0SBwHXyE/7odURzxm565Q8HLyUGy6OQJiCKLjhZm
5wcY89p6yOBo4x0vkaKk7Iv4h/M0zoeWP2+wuZ68lYXYaQXgizZ00OxJ5463uBNoyM5PqwTSZNRl
2kPSeQ/LdyynmBmtV+gZf/2AE7cg25dV7LIrpMYKryqo1K0x2FuNxXRd1hnNOBAVCx8EDQdjYJXr
ERVPE8CXZk4vOepVCuLyqnyqoOwhTSA+89KhMi11DYN7Fyb5hrAQNm4pXZij9Bt5QZ1lb7JyrL5l
IkLSKldF5cKvHeqScbjqHFam9muTZOI2zbwQmVnhQ26E/nNKhzyPENShErUvGuFrtSG1r3aaBrBs
x/ZUyUpT28/mKWX497pUR2H01aM5v/z5mTVkHryeChaJXSZXx3OhkzQQFqWVhVs/zRhRO59KCioM
EsITBzpcZhy9aHCeRS0+lrZnZwPhHxzNvYdG0R/njlbaVNl2ULqPyWl4AODj/nRxlMwduZsbqN+q
xg5tTEodqUDglPDCN9h/IClGKg6tVO19QOuwmaJI7pvcQJ5aRbelYrgUCZtChTs5QcWTdn1c/vte
wBN0E51SBVIiwBspri8SFMY83VMr0MH7s2lOEw15aC36c+CDaOpJDtvVsQCpXOrdTz3M1rUbUtKE
I3cqKSR/C1q4D9FUmc+yz0D5g8Kl5T1pq2XIM5btERKjdNMPJiQtzTQhoQvnm9v2a3fuNS3nIRCC
Fotil4nZaXaAoL2j7+fOoz6RqYO/m2Xd8LK8tOVBY3V+jyP/2mmVccbf7qxUOmmXODPhduqJ9Th6
VcDqOUh5l8e7AOmxrVOvhD/eRP7JHqrXwsl4KvJ6OqUaXK8yjdKnroZuYjdG8uRRXv4smIsJNS+l
sChNygedPewyZaNVa/YiwqX6uSgXMcErS9sZ2P5zCr48wM7UoHNeNtNe7F+XzfSyhx4bCWl1dJuT
RvSBP2nt0dYolWiqwdRppcmeWdR+jkapnSNpHgLVPMjScn5qZHdSKdS+4lYiEMouA6bamB5ZO24H
yGlnbrbmGEq4B8vRZAPLqJRT7iefoJn5si78LLtVwQDMU4P8EPvpA2XZ6WGwRb76fMWSXcU1CZvw
merqxo6ldsN1TUZQWhc7evry4Y+jMKQ37BgBJovGOjtBkWIUrJmR8xAeG6BgYy/m0g5CluQqRfLg
B9bbcsHpZuTs2j7Xdqhk/dcyDDYlCk4Wq/3v+aAU0fA7TEfOhOGxbyFFVvZoHAgoAu84v57WCm+e
meHdiNr2KNq6eWrsSiL/COq7I50MP0WQzsUyUFRdpg8/GmMtpZH8jEHtrAM/oQ8NLpHRwBux35ve
K63xN7AlUFUb4XVPLjEpm043pkenaF+qyBoh4pbRPjQgrxuhAHur8sI7mh7a8Cp/mQz6GXHS/PUw
9dZ4S6rmNqUJsIz5fPifL45U304gW1Qj9ssKVoCMvIi6gx8SVrelu2Q1A3tw0+qf2hQpLxKp8JTO
V2SLFQ9PAK7IZSFANegagjKnwq9YRBbRXw+6O80Q0BYdVFp/swvdesUVW95Gs/3GJinVevCy3tic
qrnaU7RwYyMXKgl2Q2S1pXelbj8dTbqPBDQwSNjVQGSQgnU34J/fgR0Ur+wm1nEbUx7UFOABaT2Z
VvtjqeMsDxGWppuLzi+b2xq9QfTgZy1FKAgHKekc6yAr+wczc8yzhh4S6g/Ie0iO2VpO1Jhc4dmH
DsPARWW0CHxTq496nN3i/7zWXDqMWAViLEdHjGSY7fRAEIp+TinHb038U5FeOuk1ZOgz1PNSprFb
FDFp5nY3Py/HnS6Tdtuaz41f1Lc+l8a9nYzicaRTuFyteVVBAklqbTsIajghYRQXJGg/w5S3ntQE
fxPD4I6c4mMwevNc2Wm/7sJAf0wy5xGaWbhVnez2FnfJa6AH2ubzPQjC7tSyRtssg8PyIAuDRXsd
7EvHoxcyFye8LH3LA9++6EbHoBHhAbHmBW83YOKho2nuWmJfTewRa7jM23gidaQqNIp76HfWNgta
sITOg0i/+y3wVC8EXBD7T343lU+gbA4OS4GmKJ9jw7805fg4uBLktAnaa6inpwGOttOV/kbl1bku
dS6NsD1Swo/XWueMW6tnTmoH6uH9RWi+tpGx5iB1A7yLRgZvN3X01gJjl4iNbQGVTdAHgIrwdwaE
JrhfXAFmw+0tgvYZrv+wGixyDkYIgCYyWTdR6U6P2Fel5gFFo70zAacg5B/FKcYs04L72ej8FmhV
/F4vT3c+1ned/CAjIgxpwPIyBbo4ZH1rr9NGezdK/zHFurbphtTdAuhyVnqIgNnWZ/ck+baRf2Dj
hZlQJQSBxfRJnTElTYJmTR2RIuo33t7PidF0enPHFuPUo/Y92iiWKlmMe5pT2Vr3LeYNsAdNCQw1
qjCpDT47bW7ml3yKiToo6+9lS/xA+rU1v6KvLEBu7UygglK4lwne4YZWF4Vor3NXhjC5RoIS5I/7
lRr6wc319/n90ucAgyLy41Wkj+y7qLbYLMxY2rBIqqljHN2AHxWp+2hj9BA6gq7MHl9GV5dbv1Tz
xPOjMlLkaO1FOsUPh5gAMYF4CZgousEtDiW+dpqyXz3l3OoanA1XgNHnF9vS8lOSwrXQpv4bZbOV
TADkwPlRu9GeWKiNALrhSyPnHN071YAffVO8Yxi9V7U9IV4Mz5YBbTU1Vb/Oqd+vfFu/Yzk/ZTWO
DtmNx5AiCYtnYL8TdNOOjfK6mtyTLvNftuRW7y1rYzjie1vI5zgq7A0G6V0+kdEDK2aDV4A/ynJ2
cK+X4CdSBLKZnwtrk4FeM6xw1ZVxxRtdbXJZ3hPbNI7Vta6Yy5JpDNn8GynI2R3wU58s4hGlSEA8
DDV5OvKees6wPd9ahrQ6Zt/UqAjgtAdli9xD+ODXoB7ZDUE07g3xWnQz5l9Z7hrDbwriHL+My+5i
Jcroi60JAcoZk1bkriDIgZeNAu5dI0YJUR1guA7nQMZYR+Ywjah+9kx0UugIxZbh+F31tI1zgkQs
RX0gsLStiGFJJ2WtVh7/5ybW268WsYVhRImgg7SDhat7MGwWAg1u7cIa4XTUyUegzaZjXIxOXJH2
Vs1VxB9BhwRliuHb9Gj1iFr6GGJxaSf1i5UMQXtu+Cgc4qiES+3LtKIfqAizVetZGg47aIG9rNtT
U9iIykaJBLk5QfIyYJXPTaEM1r+r+Wu0jU3PomoYtV9GNRE3Nsq73XTBLXbam+dT4YtsUrh018KE
mYDC6THHNPrPpuKj7rwcikI9HcPK/KbRMAuHvrnDeos3eRDpu9kN2RBpx8D8YJD1RFQVpY7cI6EE
+HZewsnPa9p8GaznLCRqQ8Jr3zRp0Wx7PWYr4oBWZKmlN8l7QvViEzYWC1obWKR6cN3sUTPML5oz
c7Rs+AgpS+gSGu7Kxgq0S3L4h93Ivgq+Iw3tZO+0qF/aWoPyoTlUYYtXZFjpYXAQopg+cDUERZOS
bygXKM+GRCdp4c886hM2ssgd6L7lgtqRuLbK1neBWXyg338QrUaoDfdGZ83w7RTNt0nzNQ2mvWzq
9GKFHw2hnJPmESJQlf667Fio+RSa3Jbd1eRk55Ju7k4fMMzYMX+HOyicZvGD39QfGULSDRz4W+Vx
9acvvTCmV48Ex6j6ZbVTR/iOloF5q/vZP/nLg9S0mep7FNnfeGdVKsu3aUJ2ajtrFyfBVtdSJpbm
mWilZz7L9gSbWGxUOJGN0+XfGgOGt9Ptq4baehY99vyCdjAeCWEwHoM4O+pAw7d1E30ppN6vBt36
ImwyaBCAfDShK/cyUgxNFuW+OsUsaXeITpW/cYTO2JPiOx5CsumQxocb9CKkqntUETTa5BstJmN0
1D2xj2P7QLzNOi0RwxoTyASIbUgMpnNK15BuKQ5NcVU9xj4/MN4sabbYWcGLWoHRrNtR2+lId3dV
1JLRELbxA9SRc+bpq57W5EaYE52Q6i5FAEkorEksINJlhUODy0/9npL0kaQsFGjdIQWYnHZwum3H
uTp1+1imNl5IZEhu6XwEtku+ePLN0Arsfn1bbmhJ06kR+Cp67cVMzA/UQRncMpDmBq1fX/k4UgP3
xUBkt+oB27Ag6E9tx2qcNFW6oWN3cXnfVlbbf4kCpJe2DkB9sglRQFF2KgP5HGBN9kZzF1M7XMkU
9Zwv/IvTZ78GM3wqdIjFdCTI39Chr/Q1iU6VM9H/siqif/DVpc7dY7/CAMSnldaPWmMgj23K7IrE
9cj+FddFLc1NN0YmIQ7aD8eenvLJvPe6TNf0yN5archPN0qqP8oCxahLR0vy+ZEw+K1AMbevhERC
eo7QebzFfb3HUBPNqQP91pkgcqHFdq6J/SU09bOq2gyhB3vlwfSYFgB3RRu6I+46KdjL9bbOJDjI
nd4UN92odlECNJn3kvGVm8ivk4tXcr+TsEqqA7isjWt7X4okcTd5SnKnaXkvTho8ujqVawN2ZGex
EewC9iEAHNKWPliaGLtUUSBD3RhsOzZrhMzNSGp1YPnkHsJYPXIP4pRArwCtOP3t1vFzGwcFsDPI
7/1EbJ4fExsCevceVl+qoi93aObhXQ96t5Lok8hXm9Yk8RlbFZJ01bb9uA0TzHYxei9YXtrKF920
Sszpmsv8S96uRUZkRAlQ+tFuLsr4Ega52vQmi8QKHkEMDSntrr3Zs+Lx2MknCaxETXWHpAUjE+op
64/+w+rhs9lpDAB2qO/V0Hob32zfKF51m4nsvlVbhNhJaiiOPvyimWEDHUV51oaa+yl1Z+bZTLqy
nN4nuibFf6/FxJ3N5aYev7EXFFhSXIMLWwLL8+ZEOUIB8GU3JITKnJg0VH2b3Mi+N5Tk6HIM5L9o
JcjkcG1o8kXEmmRsh5PhzEscuPN7XYANGBGrbtMIc8GEFq3uUKbW7g+Rc+lbU6W/4CGsR2frahHx
LGF4SU2AP7W0fpNy6VF3s5nhqEgOdBRQbSE7pVLJWpy6vN3wyWNsXlcWsLveIvEgac8lczCXT90f
ESOAML6LIq6PXS93Engfi+a6eRgEupz5DZfC/oiE1m5c2tArs4hpTY0jrsbpbaiAGrsZk9ccidmZ
ztfOC08aVfcLSpZfbGvAPkySGEOfd85vxXOZ2S9+hPdZfB/KtFoXjkZ0AlIqLyc9hZJbsqKfd21K
4LpRk21izyEaabLiFTQ+UmNCDaBe3b53rMbxCWSQ5LNw7Xq/kD2/ZTNLXJl2sRkEnp6KoEY4aNl6
0JBK9ilu1lBAiLKuwqHflLL1mslzCcV6wrlbJlqDvCKGXSLY9JmRm7kvSmj4X3LYjWq/3Jh1YsXr
RIpqM1TRPc6q/B12BjKl17ZF04BzyCa96DrfLR0vr+mI2KrJadDC15Bwp2RMdyUfa2I2/H+BsXcj
b1fRaiAKDdAd2pi75eGDsOG44F6Z1npnI3kKqhvbh8q2zhqKZvZLowe3GOSrzH96CR0qM6t/UsBA
ZWv9JMushNcQGZhsBahGgvx6UVAT2KhVaOUsadDl7AAK3pAL39gUF6teJ3a2p+XVW9gzvBbCs0/j
Z6NchnhYi717roVTc5II5XCIfs52YM1y6crFqNHIXG2UJq9a3u4mnfzSqedDoAP/vXX12ZLBVRqM
P0VVHGtuBcJmKeKRy2g55pW+3nORPTEV0AxgWehbMTBSmul6TLh0mWfPlu6dwT7GKywiJmWX/g3s
SliWu9Y5tNL4TgasWmkU1XdeLNzr5L+Y9RwkZnKz0nejnqGjXzWw+LJwaLZ27L4iGsfxBM2ydid/
bxqpjZ4IBz0ZtxvkO0Rgef3Psc8P0mCX1kNSm4MeLm5L11KGNIhycsqzx9Heu0Oafa2t6OQmEw5s
1jxbdL9q1QMjLCv93in65HZxNOnFbpXjs9MrG+Ka2aE/OWW4HbsW3zYbq6lgtqk7qMjm6LKGLZof
DXFBsg6SMxq23aiCB/I3+d0T7QwImu9Y1p79ilQ+odE2HHuVrx01cpen3cSmpDm3kfY+0t0kWomy
n6UjghNuBAkjL625mOSerLoEjhj/H8LOazluJNuiX4SIhEe+lvf0FMkXBEVJ8EDCm6+/C+DE9J2e
iOkXRhXUUpNFIPPkOXuvHb47PS0oRxr3MmjQK1Hrbhv9lLnQZDMFJxLt3Iu0vPc6b960uiUUhQyh
zI5ekD1p6w7IAV7o4APa4yNCgnJNMw5eroKkCVPj0gj6Zbk2XZXThRQlFL5h7sY7ScrHqvFZ/3vf
22kNzcikvmUq4B4Vh2SM/W1jkgMoQmxBiggaJhah3FZ5HRJDxjE8I9ZNpNBpYlH6W0nJhcFzRruZ
OfE1drvW/TkubDA5lrJ4SduiWG3KtzrMy1Xk9syFGWcduhzaB2QeOEnd8OaWv1hI2WQzFqyak5nr
AXwcZtY4jnyc5x1p7djLVkOXQEoYKpZzr39u2uZ+NngcuBHedYbdoOa3TSrukxAkUa3/qiZi2krZ
oD8NSO4QGQ9FnA1PcdM+jnlcnTSH7RPNfKG75TrScXOJ8NUbCoKuEOluB6/dWFnTnsBeY8zoEjKK
J9x7yVi/NirZ52C5oyQjzagUW/xF29ab02gyCMt04p9KvRiOCHShQWXe15BggzOHsHnwBpLife19
CJAyWBYxsEMTHDMltvoV4XS3pm8+rKYqA0jLXUc8CjUiYRXtvI9no//uRvNNK2yxEVF7zvKcxjZB
nJL1YmIb3Cgjj/cpQYA1vokNlEwSI7XkQaKtNu2EzBIcl6Yb+/wbVBaORkx4bZYbmRaQ8lFnH+nB
NCfb0v/omX1Sbfs5EFq+yzj2rvOUbBaCn3c4ERxgp8AwB5GHR4i2Njj8GO8rG3olqz/56H/pvkup
qlv3GBrTE2ODS186DGy70t1K6eIhjTVrnyXaNqin8aQCl1G2rP/o9pkDpncM/eZHlMaPlRbWW6Jz
7gO+TyccDGLAS5I7CjtfR1n1laScPgadDHnNsXdm2cTkXfc/a4ZpHZB4bv0QdCOS9S79k9c9FGWk
6mvgIV/S0Ldu6DwELTvRfAy2KyvYOq3+I4vox6EQJj46tS/OKF6m3gVq5D04AWAtWnmUwJmGAqx9
GaLCXQtjfDPKmkfCrm+uVqRnSaQ6fdrpIR+jc2dT1ik7+aNosp4dFyGptElbrkR9an1SZYIwGLag
tiuW6RSMeardDJ0Ics8ZP0ajz/ZFD6TbMC858p4dMSzkPjpiq5FmvPcN/zwM6iHVQpC9vXiGvsk+
yp2+srUhZfzKuDBI4FZG9m8N4nLavkaSaGxvIMusifjdaYS0lgEp1bHJERrdCp9HL56QmZs7Vw1w
pOJNI/rT/K/bA2kUk31iuU9oQiGphUsKsUeyA2uM7Ws2W7vZkUBvbsuy+fDEH5i3dIP6rlm14xyo
0FOxJmEldwDpIXkNvwkwyYnWC/JTHRLZYoZudXQA767mbvemNiki0RsR6FqnVCjFMK2nAJc6HvFH
pK9qV084KKfYomvYDi+wkr8imqbJHA2nN/B92S1QlVz8jA5k3AYnjkHuNqt6QkGG4DNFgbc22orb
uYN8PKtPZX/Hk0IMHfLbdWTrzw0Solloji/nxQiQUmnoylcWaMUQ9CwHNfGYx0DgO3iYThbtCZtj
qTaGYJ3M/ZiCfATRafz+QaVoLsFAI7EW2xHoAaVawJjL+bQaOW6UW57cnvCUsYnZeaTTr1pneO5p
43IM+ULKa0NuJTzEruCF1bTSpfwiEbHhAP5Af4cpdqDv9cwZDpWTYlgxdb5xp3QZL3JD8l/QvTKi
tc6Wl/X0BJhOABxgZ0YieuH4HqylqTOf1oszo2xo0POD4ffmRXTpcM70cpvaQXmxRIA72ycGGjoU
eakW6QLxja7FtImnaVpZo3PMGvtNZtM98cxiq6R5V5IFAZU33kzoYOm9SZTFQ/iIBuCMQfHOzHqH
zqH8BA35VLvlfSr9jeYzpDPjQqytHmIyUuw9wRsCfJT4ag3kpzRr1ZrOIWVJHn4Mmgv5Bcp1MhUo
3+YEsZQjdqm1h6kgo4vUM22rd92Ty0xv1ZRksaXU0iifHLE263jvwafsnTHjOEKaNrL0z7huqwer
3VsVHu6xIDKERh1dEzJEHI+ZgANebEzhvgr+fI3amkhrqsS+VHdmPgPeaOpCkZstbgSlZdUcDZjI
h8mcdND8Pg7dhHN8In+FMWiUga3VJMWTvspX55FcKKKXOCKPmyRrtFFgx4M8eslGFR6gWK/KiqLL
xomz9SVkFXftJ0QEwR9tV5GMnnW9PTKUppUhhgfm6FQYHlU9xrmXTpkMKoKgR2NoE3CewJYfCCAk
VpvMXo7cszyJNJGVzIxpzzm4j/LmZSKqQ1dleQk6w6UFWd8VQ/WTTHbwkqUDOHoAkOuyhetuCEQp
Tj+6WvsUg3ypobSujDkmMY2UjwSq8vkJ4l+jZkdnLzMP5RC/2Qlx5kQ+vnuJvbcnJ7wFOuc6Xd0i
o4NdHYbtSnaEzxT9qStaAmtiXJamwZm1Y06/1qlMV15OkHDZgLMaJbW1bj0ASmbHsJNql/XRR1r5
76XbPMQAH+qogKsTv46J3sOToFgap3CnvDa46/LyMvCJaDy44K+6nAQhohQLZrBCT1ALQz6voxdZ
cVN7ZHtts9rv17RT9jOsqApaAG2e9jubMPuo3jhGJmufYYOU8if6yTIAGi9qa6fAS23AGVBwFc5v
jPLqUEX9G+kWyMgCPLqhgikXseagOPmTeS4Ja/TVpcBz0Win2B93NCN/w2Hl+OlXd/4wlmc9wezW
ax6gnR53TNrsUAHOaVrueGYHq22ZbntQm2sSxPfI5qgljB9EgxDjEsUETZH3m4bwqMwSzWsVbI3R
oXpo+VEbwQ9GOmuVmq+1zI820eeRzUmm1sMM/iIzfnJ/YTX6b/lkvpd8WKuuJVMc4GUCtn8tQite
K1+3D1Wj3/fTcMsH0hydDuBfWv4WUXTM+/Jgt4326GMV3OdWvZ0Sf45E5XcUkASaNsOJKuA9IBh+
nQXIL7xGIRnid5hP9LqUtsHex5va+eTbPROLdcBglGxCiTHfGtA8jMABVXRsjOCDtHpOX9L7I5Rz
qNB05q3xqxm8g5EEpxSxLDr4noRa486pDIVK3op3hn4JR2pTEAA1HxKaij79qgzJzd/yGFQZ6zz2
ERIwmFclBPqQmZhvqqb93W6UnXb7zrX9PYL/uWByLkVeXFqv/xRIujZyTM9t7r8j1Q/WUx8kmym3
7i0daWhoEUeAT3mragZSNDZ+hnNUI8pGTnrK2iXe4F+npGNFBFfolRpYSufeJ2piP6nA35LbxifD
OKMLkXVMwr/aXvCD7Tgcyj9dnrqbPKKFoHIyFAtLp+Qp6HL402OZ0MVoa1KgBocq3bDRTDkygSLP
XlZVnXVfOf6XxxgUSQgRzi4nWVwdalU7YXlUTOVQDzId6U1Rri3qJgrN8MvridSA6aixypH6Ulvj
ZwLJe9/wY/VqVZIVwieosMZXBj20fYScf4/Qk3QOH8HxwBR7FaFZoxa/RLF8cbvMQPvC1KzS7AOy
IyaxPZVf7+c7dc5TOtotosSYGd1zxjBqVbTcs5x99yH7VVtzF7etX6BXbX4KaIMrWkTv2Aways3g
EBFFvC5qFsvJT+5d9FoXWgucjjqqb3drOqrikXNJHC31K6tavovx00M8V4wIw5fGoUgJUrHnpp2f
SXL1oqh7QIdKWsOYmURZxG+KyjJCD3HqdH0/FUVzNPKE0OnhPCKIEXssp/AgW6xIZLM9OfEuG5Kn
yhLOWmMbdCaT6VjQXBx8qMep7w8kiXl72v00V7G+rsqelEzXeLVV8BKLdYxLaG/F5m8rY8dT8NOa
Ac5aHzIB8AlhN3VjYyFJswycb4juH3OF8KBEkzW6DJRwPR0U3fO1goS8CVxvbZNjzM0x+hvfdqBt
TgTNFGZ5NjPsvOh81g65xBuz4dzR0Ycdarz+vtcxVBkQORp9V55MZF/RyKpuADm0vPJ11Mff6kcZ
Qg3sYFGvVWK4K6OUOVL1HMe3W52mCmdQM5eEIr/oNR3cKSCpKjYQTU027TJVokLl2KugPLbSRpWQ
Du2ucU+6Gt4yuvCwVgVPn/flNje7wswVe+WnNRhfyEJ2hOUBNlNqD7zPOaSE+QbeYG8dN8sIhHH2
hgO2tR4PfgOpDostYPzy2mL92+FKmhkp/rESxocmOfp73oXQiIlGVU9ke2m/JICkzpzzvgYUmipK
XWqnvjnWVraJE751zo18Mqk1brEAGZH8iltWOMugvE9AekP7N2G45R9lQ+64h/Z4F6n2OLW3onj0
E6TBJMDSAufQc0emjoFzZ/BWEq6UFox/2pKhVSwbAZW2u1iScgYkpb4qYySYmXrBBBVuaK18lAWD
UvTQNEntZMJC8anZxpMzgu2JxQxtgl/Hueip4kGicoD0O5ppRorPb9vbpYBjXvCmrJsiCQ7SHX9Y
JSrLpuOOBEAxU/xTYIxSgqJCXdbF1kuCICWsjDdmDJ9FVVY0TrQtQgfLzffTiqwINR9YrlWavzg1
umzZW1s01MhTo48ij74S0HeUNM0aMSspDS39/2Eoxo3hgM62zU2YPfQ5Z5cedsFOH7MzOZwWYjz0
YQSOnH16UmuseYek8vZI2rN95oh952By8yuG5rSqmN2zDFkM7HB0r8uc5qOUgMkpN0nQ5qGwCp66
2OHHkyB2bdM4dw3NYyNlMW5ybRfRwqexWalZ4b/TCJu6kyZhM3ETnqNe22a9Me0iQjxqpsQrGc9L
fMSHPNFKBfZF4gniHDPSsYgz7AgMJjsEAlz1VLVz8vsJm3e/zRnVaYnzmfWKM8VkvWkVtxN2UzKI
VeWym1PwJDlgMuNL63SgJK33UswzDLR16ao0yvjAcfc41CY5scg1LOrGzdDLd32kgZgZWXnvQXba
FPOeE6lm55rap+EWn/Cs/uTWp5nQ3zR6gWw9AXqDTEaDIMj+3zIUF9W5YpCzahj/7FunevKlKI+l
Jramn3WHKji3Kk2OaIRoc2oVgXeWR6qYIAKHPCZAIcG1EiSODu3eB76FdJZkqooPwnagEWAYfW6E
BjxSa3m04JlmzicRNSQ8JNbjNHMFKWiOnkGue1h7z+70syi9n0yrnSuGT7DSAdaM9tGJTVx2qPJ1
/I4r3KmlgJ1vdnepv5GOy/5XVqs48wyOi+RAccCE/+QZ496KnL1rCP/mqZpAVorBZGrSXWwXJxrP
D2XjxigqxKtotd9qnpSWCRnSHEWIhs2Y3qAkcDeapl0qlO7V2Ji0uyzEW0P1gWezuxSuVT6VtxAz
yLlyHVjceu1snYa+it0E9j2OVXMthjB/9/zoIUd0+KeIiWYPHZvMtBkOV7Mg7eajHJtd/9MtvY0V
FvoxHMzjwjTpcWd+g02kx8NklqTY8X+Cx62jKKTAKJJNMnpvRjCUaC05qdkMNtoYZXa1KPwr2NR5
Cd8CsXP6qNcNYNCyuCEbhVk2muU2c7X8FlfGua3T9gBzon5sA/R4UqNk/H47kwdUhia6z5OWFUAT
h0L52r5Wwrj89crz03dHgIXrZntW3k3Bjd7RTdBRnqWnKCYCmVd4TY3xmgYcPkJ/xnDAwxlyD89L
Mz8us497HPIYMUEZXL5t3fDOHNuLkB/PVhTFlLbEsUI1ZBhXjbCZY9QrVBKDYR6sMRbXDNVhy5Vr
7kXRiYEZ8eOzAjQvHPspce5oipnoi9zZltk0+R6b6l01Y0h6B22ka3j5rjOt6piyym1cA6+mEFF/
x7m9uIPXxaR5ZpUtf2A4eP8SPAP3Qzaig/erZzexp1tiz/GMZSrAU83/Hyy1DqkMaN16vTLvgFdY
22/0GJM3wKUUdyW3LJ6xKHouXcKx53e0ufgB578ZM7DRYi8if8Dvt76npTsIAGq9WGrT+uVfn2+k
dce80Xl8iuj3LB99wcT2/W4RoS+adL9LX6MSwkTIJPArj00yuTL7Q4WkpC2/pr7JjM/MnLaGrk8/
VQwY0GSLemqRWuB28QgxbOv8jJBwO6buOeXUxOgRopGhKLUcHHZ7YCTgQIT9Bhj0G8qWuEQR1iHJ
wJWRwZq1aOg5mudvyzhAmK0Hvyqp3Id8sGIWdHB4RavGj/l6C0O3HsUPjJpyu9B47K5vdhqWni1T
bePFrKiBezN5B72i3+Ean7fgwMDHTH9F0NyEF9Mls/Y9uUyqG5gmz+8zX3HSXPhvnd1dGtp2t64e
q3vXbzjTk1PsQ3EAFaLg9850BCTw2T7S+ocyBk0/GB8kn+PxtoY5gre3121JnFM5YAAJSMvYqq6C
rVJgD5kskXFeNX4op3+vF0m+GDJm1DKczkFJcNAiBTUN/iW3tk650OOL1iEXzxMbMPii8K+knO4n
KoloipnXkHJNVUtYbYVAFzl2JK5mnCUntsBok/jEwM6OlYwjjL7CT8dHX+4abxjfJhfqFWNU58Bc
cXxr4ngfYiiutRATpaxgExDdCkiZkDqIW5QWGgz3XaOZJonPtQA8C1VyGpX96hnUVNk4XszIIsx1
thx7UN38+D4eleehudLmXj9boW8H4zEOrE0x+8po1pwFCeFnI+nlPsmL+QketPvC5knXoBFdGcoF
G8GgiiZ0zqhbiENFmr02BHOlEwAd7kq0WBTBahu7OOvNjjjEXg4EfOekRxAZGF5RvNQbu5wgexvE
7Cml+kNShJ8sFsXNNZxhz4EDbQIhCve2pta9G2a3aX63XCK87DfQ5Ix4ac/YeBHmIEI4XjXDxHmF
l+mk4IvvdDl1zwWx0GggnPZZfluwe+AfJZpCpl2G+QPPV7hrQoDm0fwWNX1M/Kmb7IlLnQ/q6K4D
M74zIhHf40Gv13qJnC50gvpBH1Pip2p0Rd9rnPnv96hm+ImFABg2Jdtl+dIdowAgjelK1VV5+f7o
+0oOZ6Ng3DY7qWMNTq/DCP/aJqSCC2CPsKvxXSSQ6w5BX/9ZVhQ3QeTsSp4yPNBileai2FlhRCaJ
h7Dl2vRde+pBqwC/oxrRW5Ij9ZhPfGqbZ7977XBm3H1/FGPEP9m1zHsC1mJsAryKXbmuPKLVGtaR
u2r+oiw6RWaPZuf7GkY3kn5DuS8GZh5ZLas7NFvm1i1K+ugDBUwzYybQPxCxGY0fpngj0xRFSw8F
3m7iX9L6tZiHnHD66k2DSFdJdnYfp8RuoG4kKRbhNjGT7/jru9vyeBMy+m4bWb1upMNJaiz4WBw/
io9wguLV8oSCNXkYapU+ZhTR925ZfDbytQ5M/Z6ujfmCGnuDNFE7fi/64FDGB/rqfWaiTdz0heHg
X2xQGVQ65IMwdNa0HLOvMT2NEWEuVtCMx8XW1OSec1IOuYt43eH3aJ52bBxOhThtpqMMXMQ7Kuqe
uO8Oyy3mKWyARVESDT3fYqlAi0XIC2cnzQt+QnmaPs1KPcFQrJ/RN9jYRG17pj9Nn9EtVoR3xRgT
tsTCjsdiZFiDt7462vPRXsIpPHn9WDMD1EVKnwiSTDrm9wvKafmCJA7eiQlgiWSsPbsWWhs9hqI/
r4Wc7tpH4b2btmk/Ec6sjl1AQuPQP+fdYH56dCQ2RKEOlz7w6AhTCB0Wv+tiZqoQ7aJ/gxUQ6uEu
FgnWQkQSLtLF7be9wmt0E3l7XN00OsshWAcaEN2XEYzyWI5K7BF0OQ95VSa0kez0ZxFKBuFd+9BH
rbmKYbWtFbvIpfF95xXj3yru2uHH97ZgR2xjMwmDXouq91WG2WII7TvCjfN72rcAhLruCzQEjrTl
0siJA0VVa9xJpC7b2vL0hw6bOpmL9tM0f/EhmVIY5O6p7pg9D/T71VA1j2LGlgDJuDQx2/fybuAM
eInpFeXl82TBfUjK6OcYouFvEXnfzLTTr63f0cif/yCZ4r2akY+COd2+nqzsEMFXe53/5vIfLH8z
l0jBwqZf9QPhQp2rXRfjqVZb4hhnDDMXXFyFRmfT4bvQcN1tGs60Jlm8gEKNFullFKl5bg8yVDdg
qbjUbIcpNK7t7KkyE845bjTrG8equ+J3t9cVeMbXnHDYSk8vBWvHI57L6lGl02VZEN0qdY99pWUb
j3bAtmz53sMK+SAzNP/G+q49QWg42EqNnEer/uCIstsWs3UE1m6xsqsquIJUWcFBzZ/Lhvl82mbw
w8wmfwYr1m5zbtydKUX2nPMJnCNGALHlfTBgJN9whqGpkWp/SoaHbn4XCqq6uSdqTbJGad0Wb2Nw
FUNUvudJnfC99uU27PvyXRfiPS/TdNPT7LlpuTwtzqLSItGpq8Tr0JLtM7FI+7b/GZYK8d/sN6zn
Na8APQC6D3BQWas7e0YgGXmhfkjL/czo/v0pX3PL7v7YZv5sMOv+kXGu3whT9teCs/fZFpm51RES
b79dft/F2xg694EmoltFr3SWo09gbLxx1bp+9zODaUosK56zMVXbyAirLzjHO0CczNnBoWJ1s3YT
OJ7dsox0A1GMoaOJKzOWgvk+5ANYV+3WRCSwWzzD9vwWho9Gf5veF0qH4CTpYOATsfq1tJLpLUuh
OcHjYoAuY9c6OEq/LNuIRdO7TqrvN8uVPKGh+P1zGC6Hg8SJ6zsr6OJtQEj2Znm7fBG2pp/wCvaH
uAgASWoU61lyKYKeEs+LR3SArYx236hqU/RUpDH7FrPON2P0PIZxoP5BEaUXGn/vfux8DP+2fbtj
khxM0sjRAXDo/OsPcCUmNXNu1Q5fJUZiVCPz6twPFgy7Jgi3Q+3dfa+6ZkoErE0C0C2oHSIzOFb9
KJvwR9JY/u8K75Q9oLmHhmDTWy4Vv8ZCHq0qS19bqe8XsMlyHfjUMZ3w0TDlsZ+qLmaqF9B+W1bW
pbZ0LLJimelOUfE5slqSV+NH9yQl6Efdpgwp/NRbj+2swJvsNtibCigcqMxn6TLJ7kUhjjK1ugfZ
OH9a06GKd7AVoGDK+/PCM6y6OWts8pndzXhDT1l4Fca2x5RLT4vOYScwXJuzKVtmVr753xgWOUNW
/uJseUBYXNt0oN4JE6s4NvD/hLBUuiq0VpUkZS2Vem9bNe3xKLoLcOvv8n+/8mi9fl9reJAktKCX
kIpABiSeCWL57hjgoGUM7exhDDKn3hUZuqze888TJymCeoZqZTgJ6bHLRdSS+nGk5xIJb7jXuvJe
MJU8f/scW8S4W0FIwob+U7sSIL6nV72/H4pB3nXLlzSZKHjRa5UZYYfzpWQczasTyg+P/zMJZIDL
rE7gwC784lw5preL9Tx7xOQNEy16tWzpv3ijmwG34RVTCOKDyJm/NkguN0lzCEoze16+RDUqzaBy
4SPN1wDOOxvbyrYFgeYYSczgGgq+LK+MUH8l6T68dgJKj+jtW2d1xgtDpR89imx0y4A1Ms7JSp8I
uPHmXEzLbh6qXmbPTc8QzKl/FJhKdrpOtiT9Zevmp5F1c4ijO8Zu8ty2xlu+gCNdPMloVXBgRyJh
dFRNqX/437eHIf6Tw+YRiOTqhgQlbBnEN3rO3ziBldGbrZv4+on6PkaqMJ6LEuy6HilYCkqJEzQ+
3DE5YRtwSzJNMY2abdKVqef/QlSaaepeO1Vv+rFxfw2kPq7inHSOAkVilA9MUUV/v7xK6ECtJ+wq
a53CAUNnagACZbjnhxwz6APJq8+6tcKAVT+5I8uOl3j+ug5npmAb0n0ExyAviYkhQMQl0N8YjWw3
Ac2YCrPfjNP0w1/w7coc661vuNHawYAVJVAgmty6jRKH/fKKFsBjrleMD/zuvmFQP1qWeCQPgF8m
7xqvFo/GfLSY31mWvfdiQGpUW2djRpSIhvWNyTtuQf/sFTy3C9ygJE38hqpslU0TeSsahWsMq+vy
Der0aEbsxXyuHO3+TcOtecCro3sWjPgKk9VQET4+n8j5mBhjDMnByLTiUlnq1/KNdVY/G3fVL0MP
6XQuyG5IFyTrwGHdS5lHx4An5N7tOvbfkHLQcsoWibQxbDxhx4flX1neJuG4w88ZTa9FWY67nngF
0bgw9TykOCtRGaNahQnHEzxDBfh5od+62MvuWdGbXY2sgEE7byfT8HbfuFC7YRk1jbbnME0VnA2W
/srKvluaPTaKn4pJxhngOUC+gT7gqqRa/JEGOc5JEYLjZsUvpz69xVFpHvpYd3eT2Xs0hmIUy60b
/kRs8FbXI8+WlblrCX9Oe5qkZKtqdASBQbJfIDZloz/RfvV2pHsKUrE5/Grx4Bw0Tt73gQQp4fim
Bz+F1qJ7bGbiZJzWJzXJ7IOjkcmQslf33PZvhINkJ78Pvhdy6p+arNv+Nc+st9Trk3NRRQxH/dw7
2Fkab8nnDo7LOaeY8h0jrFWYNeb9ckBtMoHpN7YQi8xdpZQgZ2M2o6C0BhXe9jOabZ5Jg/FRhXwb
baRBkwAyzayM0O+5USIM7Q2ClXPf6p9j0kKurrPyMDpmuRLz28RNdZwa4ATXVq638NTC751QGOKX
4vTzD1uLN28d/39rYemwPQGwwvQkS4j+t61FwOQpTa1jCIUik7sFwV4TwLldGCVxHoTnJpc3sxqD
SxNhaVkWliQMXqLIz57s+Xr17+tElbwAe4qOikkWKm7XQq+aMyuUXXZaSn8hY2BImd6T3pA+WYpA
eV6sCXvwdsUkaJgkNP0uPNRQPCQa0HTKHhl5siONY/yOCX6WNPvlszk0nDB5VxvJv66nrkL2afmM
uaP8tRt07EyNjeB9fptLLdsb/nCLOmnea/lo3iPXRb8SopxarpH2wTUtVaShqo0SjeavOioKnLAd
I0afwc2YzA6wmEMAsgTOAzwNJjUmUhtOG2nl/kRffcW9PP3y9OFvL6Z2+r6i88I18eOMXkR2UsuP
mgcNTH6rqQ5aIOJ/wHRa/4X0c5CXeJ4hZnCybet/Q9Q1rqoTmvD2vmg4MyPmba9BzenTHKboK0Cg
MvOGc/Qq1pBMV3wKLUSwuoQNJQcKHIO213WBRoZN8csaQ3KgFhP89wEfAs4lL0cBGstUj8urHHz4
IyI/zrTzq1w0n9+dfrdqbRBqOXqJqSOpwox/h0Y2IDwxiweTALtGV9YmtYkXRCgRv2WOOpt55z+m
NNzvCwPKbqiit3oMJDGSlrlllhi9RX02rlJ0/dv/va86/8X2cw0a3cIF0+56lvw73jTOZMCehfQM
57e2X/ojdpeTgieYTmY6pdDCIEBAUW3EbMlZ3moTTSkNpOO2aEx1T9zD4qUvs3bguZiACVuD7e4q
UqtxWk/7bK4ofc09txAmdmMgxAvoow0NQhqTifknrtA9W8qnmzRvj8RJ1K+ol5hEBMP4SxjBelxO
M04QnIzjwgSqcq+Hn8KXuHdQwCCChqqPA7l1y02PnvMmcegANfLBBhVCoOPPq9NYjMmVuQ/6qZn0
IhE07YiaQ3ew4IQwC5FynVcdKRtfUd7LP3rS348GYfaFESCKweP4WigVkbmj+geL6mtnxnV3NSvC
7V0SB/+h7vnb2gV7ESKypOBxDEM6Dmy+/yyLG22MYl1P0MwudNM8BE4Dn7J9QZt3jiXnFmXb7Qvk
6CfOChmwiEjOuUHAOsnNNFLBqdHu+2voQMxaXsEMb1YVXLbT0L4hKKygHHPXecGbFmjlPoM4tQ6m
AqchBn08W+mbmKbimCG4uml1ll5Mo792vr9ZWG6JQ+z6MXQHokfmHYMeHKqmriagvFTvIg7PrVWH
d1psO8e54wIruSgfgzkitC6t6asGT5PP3TpHETlGC54ktnlz6SZnbhbOVslmwkfgG2f8OPKhAAbd
oPLFEWbPE5Tyq2V8vdabiSwU9BDmjo2r3WNoYIw9o0qxhOBRjwnxw66MwSRJyuPcVtrFRhRvnEoH
wpnqBp2fWcSsQxdxy8hcLZlF2uBVj/FstU3c7DkM9Pof0JoLWvKvrWn+9Rq244Hgp7qljf73rQkm
gUA2TEUQ6XV5yfJxuLiOO3y/yjP086Ntbf66pIy8WmGtz4heDKprEar6m6k3WcGf1DOdO8f/tdBe
bBAfh96IRtztNOxl3HbkxXWfDugLnDzM9LH/yNG9ooZ1r8vVycurvQHPb9VTYt3BP5VOcodrG5Ck
0YMFcx7QH9rHOlDNaaRiZ/+bX2L/1lFh+dQKDArTiW5f4cNTSCf5y08QUYxpOj6HbmTuPJa6E5IS
7SYBsqxbTXM+osDaNkYsf03h+Ms1SneVo+fepJ7unKk0hz1al8cs05wzOgznXAHgrlaOou2gwqLe
ukgZSStGgbIMHfAFkp5FM/z7mmgQBQo8jZgb+Q+88C1C34saWxVPEHg4kQOAucMvgUS+jKozjQ3r
NI2F/AfMqPuf59v5N22y1NpSmhbBGNbfH2S6LprhM47aFwqxTzlDrYoYun/cup/xHDizfFmux/VW
G149Tz6CUjF/tORjHwevAxI139AFt9GqRMG+PCdRhw3OMbUfMoC3HIgh2elzETZfn5R3g1STnNyw
0m/lFOg3NzHELcO/TCkWVLvlD5Zry5/a+WBc0/Gx6iZxdIV6rnFfcajIWVFtigYXKIFBBOnJ7oGq
USb9ynUv/Gk6Hk2DgTCXNtafgYmQtsJB7W/N437KDz4Cpmf8KHKfy4mCfH7Sbf3cWy2so2pAQTW3
R+kUaGsv1/zd8jbGm3zE1w+nIUfOthCd2q5dl3B9bmVtqFuV1M26hs/3D780+7+CmwwaEaYLFVYK
TzB3/M/V150z8gpRzd0w85yESAXozhsvyysPbPNtat2YmZFuPzekYbM5knBq6qHznDbhiK6MQEh9
flvGTX4eexooomid56kIjbu0ya7LX3XjAeLjQp78riGKIYj3AlNMz2DqrWxHtDRqIGqUL/TX2PfK
Kt33EtGzYnaDJ8d8UQh4z3R+/o+w81qS22i67RMhAt7cTns7PYZjeIMgKQreFDzw9P+qGh5R5HdC
vGkB3ZSomQZQWZl7rx2uxsjT3wsno6pboFemY2PcGg02aBDXxnueRA164tj8MRINfTG8jlh7KoVK
opACx5O0T1ZFgO9/FxvWr1Uae3gw6jo2P50RLl4dBRr+F2h3jGlUxaAVj3Vs3dJ4NtHzGuZr1PQg
JgSjsWphI+wVac6OxGn3qn2qXlQ3dczRrlmyS9h4/VUBpT5AkC74R7fuO8bRjXtoRht1reFqW555
89Et7MdKm5Zr05JKLGzajbEHsRbui0OOhL8sN0I9iGxbNG3dyPHOz1M1dm6XtvoDgpra9Pc9iYlx
xKXP5Vn0eQP9tysLvfFgWsB6jsbsGISbWvPjLBHCcs9O+2/cOw4Z1apFgOflJWXN24usILy9EO9g
SN+jrH2fUMl/lQc8hYtNk0MrURkVZVdQnhUV8R7wYKB6ylaFfMZUI4kXVPJo9Ir2RECYf28aWKVq
fvjNIHRvZ5X4VHRE049OaNV7YejLvusnMgBLG6myUW4iycNNTGQi5TSOdxV/F4A8ENB1z1Bu8Mh9
z1PiVWKHzFOsmc/QX7ezzv5xCZzgpdK+pxJ5tPjOrcrqCV+eHT2lMelMqqXeOq+4X9mch6N1aKjh
t8boWjzZRPKW5QxxmGyeHReYD952ksmm9LNZZBMYMeHTJixAB+Cc3wmJRjRGv30Mpi+OYTuHir7o
86Sd8E5h5a/MU6VbdLJJ7Mgwo8WJob9hH+z2+kCS+fwpNTA38se4SFMHlRiOOPiakfFo1dq07nVW
ur4FfvlBnV98JB+LGy43qCtfIracb/FEy9ApjcfKFNGLV/sPajLLPExP8+9puECddNz86mCn+NhQ
z8SS3ZmVsQowzN2v1HRavbQl/ubUbX+009WAttHjZeNULk4xy0lv2uy8q5nOEPhERMcd/aZpKXfS
4bdyRUenfMbacy7qJjvr4itaM+dAl6l+hw68KUNYYhG18RV88b+PxoUOzewJ4+6jHeTRE/J0yMr/
/WQw/N+etDxiDSfwPEsPbNZG//dHA3keeLB7zUShORTsf/WMkrBH0HCXB3F3tSM4TAhjqk3RcVnb
I9K1LpmKm1W21jYr+KqGiGwXo0/g14sgO7udyM4etiZU5ne0yenm9FM/X5mdjgfXn9nseG310EVJ
s/IgNODvn3qmqtwlnVycO7ow+Fpq4pWIyLnUzCdHWVqA4Au9hl997kWXsupvKt+zCcEb+sXYnhyc
Ipu5N6lGB8j9S+REB09WmX7S9PvIKZa7KK4eogxYWBVlPw+qFvhPWxF5EKdBegzYyK68wXBe0prs
VPJhmq2oK+fFLTJvFUWg02YzcV8EyLI7bUbyi1uUxacznCOykG5LLkrxaQ79v4CUOXcgicGGYGuH
CecNDJboc9j07ECuJBtfMit11USUaMtOQi5VT1FY1pfGq6p9V4jvPCjs7VCw6qxjT4P+QWcJtpJ7
/vkCEzRh1t1p8Dl++aAz5nt26GzI6e5Cw0PeohYyk9CZ3TgzIi19vE3uonevwvJf1PwkjOeVRWYa
djgPhrg90rYrvL9SHFZS7q4/5UX7XmveBATcMd94iK+bcUogGqEaHVuAGhU9+ANOIfcUjcV4aWNQ
VE1aMxVdWF0MRM6L/KnpB0C+lacfIo3WNtdFyQ6kDfvvRTWF3/Psk+GQUdnHiIdF172P2OQ+RBJq
oBVKuURpY1ryZkPbAtfU75p5yg6G7qePVVNljx4qx7pu0pt6q3cCNEROC2E+rI0vOULnl8Ht/3Zz
I/87d1cFMMS/xz75vNBn3jcxqd6KTafIbRmUPdbH+cAofF+WA8MpNGwjolsf3XFcH5yoJXCex/Ba
/UDAZYydaVXMw+SPi29L/KGP8D8LGjcw9S1ZPjRfHLoJ1m9NNjE5XafB7jkREOLuPvpcM8b+Na05
XFVzSsRcn8SENII7utEoR6AszfYlQgg2efBEHgJr+p7izNibkRHtXVfoz7RYnzMnuAvlLqKd2tXg
tdO2kDg8ta1JhJGugyz53OQabUy501EfemCrrvJfiqXnpBUx1jNcXvUhkzs5UWHmcv1+PHUyqZYK
KdrOcbtsmkL/Vg2Rd4giGDM0K6ONX3ogGQEi1htrCrCW1JUnPRjeDctwjZDwpt5xmfPdjFm8miC/
jz/fShOdQBV3WkUl7K+CJPqahAR5bzTm2arFsR3LQxlk1fq3WDuIEVtb86psk86AjeX+K5ry6r45
RXi8WaM980eOiXDi96IGmBwzDPt4wVFYbZfJzTA1Rmg/5YWv9nHLOPLTMCh9QvcVHbjdWNjbGito
w8y5c2LK6sZ9MJM+e4vz8PvcNNqXeUruRhtVUzktf2sRjxB5MPMOEMTuWszejFLcRF2FyKJoMZHl
8gvKqlysCStkY667/f3PwW0OPQztG6GY/8xynaV8IKDLehgqeNYFw5Vrw/DgWkLrWKmSP7zaC302
I4C1JhHAwk4YwgJM+qD+Yq4I974nxJ1pfIkckqJW/YJtwi10Gu/ywe0Fojl/ROdFhgmyPj3ZM4/X
aRnGa+XmmAmkpMbtmK3+9+oW/BrjpPZ+vgXRgeEV2X3cHL9uI5gD06MgQGqHtT+79lI2GzSRtc11
rMcf/bJUTz5H5MTyPzGSDhbU3/rhWbEt1aoDu8BaZdZgba0ue09M277QVhmPoZ3kZAwAuWhDE0aN
UVGutE3y4LcgTUPGIqNOu3Eal+o1C6p2rZcIc9hHUa510+exqfV7B9MrWIMe/TbKtMdAIMPJaNce
1Kl6mTvSK6tiuHlFzlbFCYzNz8t1ltrlXeWPJ7/Lkmve5WhgDMEml5sQVHufP440jnaeJ8xdNCkp
Y/sCarm800yvuBfJUm+RlNHjktoEM8c+2ttVe1XzO6UREpZ+a0oE0z8VQ3zf9GuYAe/KllmD60dQ
pJmdq2H5WJWfEzyh+7GaA2PbghFsM2N5zIT7hc5XeVWPxZrVLVjIU4kj503/SqCd/SVogN6aizYd
Y+FNj0Gt/aHUcc3fKn9aPuyDyDpz6Lq6hvFbR88YWq+mcVwe3XCszrWgjTXZ8Emsrr2ZfY6I+AM6
Xk2Gd/oB7wfjnzt9cQg9nOk5d/QHH7fP6TW7Go3pWYklCzZXm3zBZdKSyWAgXju7FukzE9nI6zmm
tJgKAMhmJ6YdnkB+nc00r9RKr047eRrbcbPSNQd6mbS8xM2cPKqjyCiSx1YCTNjS3uo6yndhTcos
c4Dspku4t58D1FVqtKYf7FWf4AVnYYQV7lb8PTzIz/U016t8af8CtBc8Mc7o94UoQMaMjI8ibp51
Z5vknFf9hEZsmt/ckgDKuZ3HP6xY/7O3pyGD+J+dvWmaDnvR325K18Fva+G9hMPYxneU3i+jiRjH
No8gjpllu351ofeefalRonPGQMb3vAKSESE3IYX9HqkKDFnBkKH2AcPwP1sgEGBiUvuXOQ0KenHV
WjWrIQB8LvOChVw2rG1Dyw8f8wWzcbTDTEpbZyA+GotI30fEiGxpG06f5fshMi9K4NnaU5V9V6ro
0CstZJ3x32p3+s+ZFlIXuuXYHiEa+qdlwJKt7gj1Qt7Fltia4fTfjzb/17B0tvS2za+RRrdh2YbJ
+a+PNvIXO+T5YYB/M/c3NbgOuhnVdzKyEDGGLZS0vGm27B2pFWfPvVS6YRA84E9vUF2uTMqq727X
XooJDXmMU3CdJGV85fdMdvxY4VKzsNfKB6aFavqWYgxUt4Q7AHqbo4aEDil5iDKn2P3AMCdDBWV1
JP8sdZjgAmLjY27qyhfGDW3Aaqgl77ARB7P3gMprPcvCPy+G0dhgi/1pZXsiv6+aggByCMB3w2jk
91HLVhIJBiNDu+Vfk+8hGy4OvjUAL/Xm5h7UwHfVeJ4NeoqL0ZsbA+HNayAgl1UpFL25ziloZGfP
l3xXlo1Pv/6bpSjsXejgIaMdUtKXnDP8L1aOgN9aV0HRXOsYNwybg+ZOrYWmGKdDYch8pSXPHtV7
MRMj/Gq4rhx3tP8wlrB+/drlimZT5QWGTrQvsozfx0YUaJrp6EQCWMsV4mj7eRmCGO9UM17T0MiW
F5DRnAdLddMqlL32ZNcXW8vjk+hGa0tNLZ7aYEJ65bbWxhLG9MPuUuglW2h+UoBDF7MKkhHPKcmi
YckcYYswvMWhjiqz1EqxrXX6B63hJufOR3dCRoBYq0W887pk3TDZO4LEQIndpackeP/vS9/Q/+eX
4NPN8nEAke7u0AuUy/6/2lnEfIA9Wpp07xVA0zqvac/zCA/A67yLRW17MeSLOlLvTXYQA4W7U5kc
Wui8D2RxX5W8rh2s96YS6SkP0j12K/dpSQuCwpphQoiBnlSURnuCPADWyhbkXy8dJNvYJ3hx6Xws
oxFZOxNHWG5LREJTQLJd9P+O/AKQXzNAywCBRMZM/w55aoYmuiSnOWsfFgfsFuiM5TKW2CIldHzU
QxR58ohuzHKX+cVDqYf9hkaTs9Pctnol/w8lVR/OF5Uagwfmzu3i4tNQQXrycgSIPdQlNqDRtbSR
6bPUt+sl74a9DfhiE/nFJ30YnK/yYMz8YL+ENRo3PDrt0g+P9RLVt7RevhVdrp3JvSC+HM/+3gW6
s01lkRTob9U8Ju9pbuVs5nqiAgs8M4y0npibVh+bxclxcPo5Pmus9OcEaXFqNbyNSDsBiEy1dWpG
79MgnzDObIFVMVzqJrmsOXgw5yoxXwmePSSLN32KzVQc4wRNWE4+xB/qAvv3uoAOM71AHVG67siE
Onm1/etq6mtAM5YbiiPR2K/zHDE7Hi3bXrNubPOc4CV1WbipScKMxFXIq+Ij8EXoXxLvwUwnb6tn
kw4yJbSvH/lNkYC0xUgjumRGglFKHmFLIN3VZuY7ugQcYykp34WeXs0xDr+7qG/aHvXaqI8w2aMU
gzX+hCD2g2MWTJ/VWdx//lD9O3G594Lmh37DYN0a8Tj+6T6TK/GvQzLGNxRL+Br44tzfy2cP+xj3
VSx2CF5mFOcodyerZAtVIOeUZ2kTSvMCBJaPDCrR6eTzjlAm1eCZTN9l3fjLuDWl0/AjNNi36bG6
y3RxZEO9xccOmRzl5+THy5rwo+6xqoCsTPIIW+0CFRdHYtlhYWVq4l3HJMY3jzTc8qvmHv7jvFEK
Ikt8gx7ypsafmh1ewmXAfpZgFzZk8wwhmL1O2xx63j8x5kFQ0bmgKFvpwOKAwdGVsyynxngnI14j
pBpKhQGLj2Kg1mxIvsF1VMlEztQYyBJAR6IwuvguXYmlw2+6TMG8rT3hX0v5AqIYU+mXVAj8ZG1N
h1bopw+l5ZT0jPRkywvVoWSDutFW5xLYAMM2ALETSYXQbv3Rl7O0ql85IVI3K6XvVJHXkDaRCbZw
splnhavFZ5KEERemjjLrxaNtXAM8PCjBnlIYi88Ro4m1QBpwDdPGOy4FY9jUZk5pMi5Zq62aGuQ5
U1v8oeYzrF9vMrluoTPVA1Qi1CoeM9dfb7LUJFuE1k21M/MYsbYwo20zefwGh7l+VC9Nxx63X4As
YWS56zT9L8xrNLyjsl/BMCmAnnrWw1LgDY7iY3TyiGa91r1Oehfr2wZcunMy2wHxWdd9WURcXzMg
DEh3YfnISSq3bX5XaZ3YdzUxKd4kSpzf3UxtPlba3vbQeKhass/S4sfmsIH8RvFW3sLSKG/qyKwk
b9KnQqz6hDi2oaBeiqx3dZTOvfUei2VrT81wxutSEQU+a/upSd7UJDcOOvsiyAsxy7G5KA9igdHk
TvP1H73SZYpDsPPZm/owE8xO3HFwgYllb8aoW9tydvOtmjaMMjMhMiDSevTnSzMqr/aQJOuQrMuN
6l9b9OXPU4hyP7QiezV57fAsRftXsLPP6ky96NPZ0MRExJvb3pUFyRjaiOO5bKv8qRx7ICBZY7mM
KPSHdnGGY+iSd5rQLFgbjp+9Egf4FhGke1wYrGwWImKC3vPf0EFAD5gBZSIIBwhqRmKtjeXXxG+K
C7m9OjIbjkq807ux2ifWkO8/Qk5j/VlfLP/mLaH2NKNCroCi3DGtr67WMkLCsDJs+nZSv4Y4+bb4
3vqtOk31dk9a5wV5hve11cJ1in/3/N+PRffXpgKaAUZHJpeDaxmux10pL/V/rRe44vs6coOJCw1m
gSndvjUwtDsj68td30HDjAjWXDEzeZqXQNxM8EMvLqSKrI1eHKczH6baPTFgdF6qsZDTDJ9mhDw1
zWLeR8XCbVFnh6oN0AyPOoYX0glLhsjWoLnv3uyNqzTXm4ehSzq4ThhhmzAMDwKHGZNirjmeBMD3
vs5gq+/dwryp4do/Z2r38s8Z3oj3IYq6W5G2xt6l77RRIkmEmuIuM4q/mSSNp6kopy2SI/eMeGOh
jxHT3jVMQRpuU3A7c2c6k+6vai91X2xNVHdm5k5fnWI44lOa//AVqIXn58KkvgICNEzbRVUYGN7v
W3kSsd1+KJZ5m1fB959he8gofsTuoRzaMlzeJ6WLIWJAUBkaiBUyfXgkaRN6tFakfxUGqiUu98/Y
HAfQpG53KYdEP+f0T9aRAf1gqUhUGLQUsNuE4RhakhudxgWwoJe356w02WYqf4Y0E9tZ+DJbg3dt
5ZnneC+IedD4VkHO/AjrOPlHKxt8RIytPFqN3GtuCldAZMajkC+mOVBGp7a+jXJ/gVyUEKPk9DCm
ER53DaCCWZsbwMlj94dGmeH9WlLjAnBNw/XZRPEPVlv7d5V34M2FgUztoGFRWOlpJaTet4a6wnCS
GAkWqCZw4rOSRid4idgS5LCkpFw6J8ADmt8lturxFuX5q8oxswzUmK1bQemOcpiBlo5kpF3CjZPq
ZP4iiqAN2YZfl9hfQzCx/650uj6jcxJEJ2M2GMH8lD9McLo+ElolupcIKTmP7mD8hiM8zkISmdie
3vm4IBnbVeHBdIhbG7q9z7ThX7FrUTCRIT5KBmSNWD1ariohBT0cLJa6jO4xulr7CiH6KhmIkzfD
Edeu7P2qx7aWwh21kSKkc5C/VTS3SOkZfhzVvrM10EHdjIzHM7ceqoUsye9zBy17GNyHaRLdWxnr
tG2Wh47c77RfPoGw7x46nhsPflS9zO6EbqNi3Fc1ETDr1gtI4YAls+tZJi8uCTiXiqHsBiE+m7y2
aGrwXUV4BlJ8BsnYPGQ+CBfK1uRMBXsOqyF+Yrpv33sFiBUtPOnu9LHeBF0WXJdhfvlYfeKc5tbY
rrOy7blg25NSUk+aC+ehDhYkrT0+isU5K0u3C3n2TKwnU0117nTiOZhlNDYxeeKqVXOxJZNI3M/B
8yyEvddx7G0INxfvcdB+7W0jfnB1LblFwLApPDSYBUlCXT/gPnREN5xrk45FWxbRbiDn7rFyUqyo
sRft4lw0+4SdUDYNfO2a8bc2heGzR7kcApNahQTk7hlOta9hVm6XsWu/2KTEroPAWejPTvWjY0/f
baL3vti+ge7BzI17a4m+JUtx0btgOMMsHc/QyqdDaEZ7nZb9GUVEJCOhSI+5U3+mb3fYadp3kZAc
PifVJ6+xx2OScRGHNgC3j6n0H1acQDZz/v28C4grcvQgCGzfDkiD/q3ZQ9zhFBR+zl/kWclxqhhV
CnKZkvEhmtPkm+Meo5gH2mDBR3a7crm5fHeSuiqDZ/qQeb9GA7gHGARp710dVYk+fxzF/7ynPp1a
2sA//xy2mG9MEoyTF1TzeTIdsWrk19mPmMQbp6wujIR9AiJCYs+wuRdRqL2Q1jKx/yY3R50OmDL2
BG4x3JOfYmQNoLsmfxGcA9BG+hk6UG3rODWbvZBCkEGdDp7YGctfuYo+qzW5ERVp+WEYUq6hrIWy
mlvYGEaL1BTlAgqlH0hZhESLvybLEvx/0h4U4EICqW4ahxzs2TqFMEwo8lQ8syGJDmlTQf+Qp6Vt
v6PLraaHUrSPhvCbcyif9uqISqs9NzQlsOSBsHmKq+lotmV/0aaPENmxC9NN4Pb9Shm2DK01kYOR
J5IWQ3bQS5N5GE0cpuuFOzyJGH6WScDwOiJt4WmI2u6BDFwAxC6gtdAan5BfZ6ulBXmo/ntCtjFp
Vsr0ITnfMfwSTryw8+1su9kpXqzqGo4eVI2ABv1Qxuamhdq36QUdGlXd23BCH+IAWr96L2F5hRgf
tWBQh4rwl/zfL10MySfsqqN6P214MpYEwRzipfV2fVR0G6rz+hV2urOaMkJzRjnvEISz6EUPAZER
yUQUKyEZzUkrqXACfJ9REdSoodyKwaSmbXqt9u8KMUo4o2XdcI6lp3T0n+EF2d0mlddQN+b3up/4
a7MhzkNzrfDUD314UkckxWgnc+mWk0RHOhX4F1Xa0/Vs740qf+kG3TmiQZlums3UEN3huMHmRAzr
wkpjMh/aqE+XvvbOrCTSjk6YrRgyE16ouGGHhvg5fYkBxRIA4XdH0hytRxl8mLW5eU46xOhTGz4I
d2zfKlo3a8RN3rXQNfNgaoRixnP71uZtTjghFzc5J4iXWci2UFqnXRBb7a5lYH7nEOR11QI9e8Vb
pmzD9liBtsVdAJYzsS65BZnKtlLxPtTJcQh7fVsWhb1eGBKe3Thpz+pIvejGRGMKi22YtEhuyOZ8
GQCGxiOm2slto72G9W0bt61x1LVaX+exh9Yh6l4B2oQ7MS7NLjfm8c1uk7Vvp/qXvtdJxRGJfoLT
c9dORJ7aNC6MbT56tENNKT6fx6I4mzEtYkB1C78LIwQANQQrKy8BBNQAGtGAG2e2MMa5Cst12GrG
EykXLrbbMQC+gs7SrJanOQcj9mEj/DAEzWkdHYkOLw9YtY5U3vq5ly8FSbkrNKz+pi3t5iGcMkD1
TTttXBRvB1oT/d3PDyZRTJsRDvl9SksKM3N27+s009pFr99BshVrr6/9Y18346uBISnrybUZGoSS
oR+kD3aWH1X89OyAUMff00OXwmsBg9T9a1M7g/PXwLrEY3DlyiRXH7T4KsbucEIohSAaaBzRQOIM
HpgJ2kS4g4MA5DPNp00kSxl63Ocsbbcs23saJs3JE7V97eAdmDjJmhEbsdh/LDD0XpcTY8/w1DHA
yS4V2VEoQXv3xN7F3Eee5Z5GMRWM+jfKf0h9t5sYBOEzrElzm6ddmnmUCc5yNPMSaZ6+PAl+Devf
WsJ579mbBWE+rJpcf295VCkdliPafouMhj5o2QXepp/NctXYJPLRiqzvY8EFVvOYQlHWPRv6nZKY
dQ1dEmQC+iUA44RjGQBEDAsYYQ7BG3ZMh8eHWagas9R+/slyqLTgToUMABqftk91UU6JKDA0EGbm
S9tBj08LliLqj+J+JvGhQEhp58jyafBLdM2AlMWvnsya4q9x+nT1AZ6I25lNSh9/ViJ8y+6AE3GL
VdqT1ljaixiITTHH5imqCWZDKr7pEe6+BsioLwIUNOODPniCiblStVlYV9MJagT3l+dRqckajkzJ
+NQoBYRfZa8yBuWcN5Z+Jp6dG2HWfBpf0D1wcNhYojBq4CDvzhNS9GjMGN0Z/V+pKD4OGORtpdEw
z8z8plx68CSvetrkt7IE0tH1gdYdFK0gklY4y81o3aPxHLLwB61AKxG3eoE9MQZ0wzXczvgyR3N1
zmFSbyiOM4JXzH4/ueZdIrWGLTfdVs8dErRL/hjPzY6JmEnAn5lfRqn9nHu3O7ma7dLqxeynXtjz
eCfDX860ZrQVHg8IljWOn1ZqjuOCVMbQ1L9X5MLUHvcY3ps8csnnpcf2tBSY2rjY3qsCZ60ow+RR
E92yrcF/ngN9JrxgfjVhBMq+l/UqoJAS1mfTVpOn8mbXHMhGw2A19wz7ABwUXfOujozc+3Gk3hvN
OmKZ/cyaNjwMi9FdTBdOfix/bjqif3vRBAaNbIuDmwr/PnFMGLiFWb8PHSrEwkKLbeKRufZJxXOv
LEi1FLkcycoI6cj37hkH3OrCqj562jVN8ItF1plptU52AYLq3i/cd5AFRhCxWddv0IeUd6Wv0fHT
Bzb3ZmjeHHM3wOU52k5EaiMZ45FujJu0ggGtDHA2zebdhxdYpAxvkp49mQh1RBjd0CY7+nB4JqsW
zk06f4tyCQ/VwwUIBf1N1XpUIeSiGPQzbTvj8OEjjsxOP9Wgggc5jLDkMELC603fPJYy/FdUBPtE
wTe/piZjq9Zjq/LloBtp6dzY78riuCwkN7Ai7ubF6vZ15Mwfpj2wON1jG3GFet4hDWtYiyErESMa
QaprDSFc+dCnpfgch96LKdtv/1Jk6gWIZ6Qlk4tjOLXOMA/nc84wdqMBc3/VyvYmeriMGLUhi+Cb
7nPLvhoR5YJdp9uK1IxzMEJTTmabWz7CVYO0bcyaZ0cMYm8skqOmnKgluDyFtPrY6Uiildr+qPd8
a9pNcVBW94FYvoWhL5PBB/MTc1vG9Ko2q3rrNhYBgxGwWP+//0aTGKt+duarQDkC8AOrXDTYZ3R/
j5pdzp/KNsXHCSpMHkS6aawmruyD6tSSlOiZUXATroNpIaqnw6idcA+jsJ05qMz2waNvSAqYExYb
1+VRPDdj+F7z+5mUpavr7xe7jP/uZv+rqYnxaDYNJEdZPutRrG19pA0rdZoXPuWz/ACtAE0hWXBb
7EDJfp52S14EF1VZ6lNDPFXvkdNkW19UYThMUUFKRNuvLS+qXzNaaus+q7y9nZJZpztoxeymfENy
LG4Gm+/nHt+rmhySqPKBqQgy6KpRjWYK0tB28DOMcUk/n9TRzxcA4QB0+/jv/956MUn/n62Xjxzd
0uWsnd7/73rxrjega+jBcIzpQxWn0U0JgsFAso2npNijuSAzVT0DqjExd6o+r+38SB0QHVvbbtbW
PDtru+leXMPqTiX+cF99MRRupHwHJR5Y7/Vn9z2ueIvkpleF9CpzWKsRjoxDPwTf+kKbPnAZCpyR
jFDFiKC9VDZtthFkQ9VqUCOHJjmLxqwubuq661hnwESypWp4YLtnwK4N+mlofXedxmhmK9fNYFfr
+cuPo+8ffm25f3vKwvqzExNn7Qbc4WHTH9qUdmaSZ3cxOu23tI6nQ1/h5TP0y5JYfys1ay3PJs6U
xAXVZAIUO6I/HxsnR25AiKZ14Kr68K7Ia9oyg6kOOVLHxyHUHtPWi/B7kEemYrnbsp6q3RRW5dpm
4uGguoEhloENo/2teuC2CJNjM7iPaZZlB8edPLR7UMT8qBFobHWdPFk2aJYxTlCUEbwBJby6pVgO
S+zZ9OTM4OCLdjiyhRk3k2Whlim7U+ZPXyh6oZxHfI9Mb/Yx7c4jatHpErizsXM8rX7vATpslU0E
Nm3NBgIag0hn7rlR3MMq3PKAWO4Xd0At0U+fTRJGcVro9Uk9Jb13UbTiD/YZ+tC/XbWOrlue7jFo
MbF84HD7tUdNFbu4YMOdbVPdQ1dbXmFBSrV1efzYgs5tpe1oZqGh0aL20PZ1/WoF4XvsT9Z9ZcTW
SwH9zYc767gdXY2A5p0SyBV6tAu7vH0ZHNc+/Hw/7rTt3DeHuHH1p8HPy21kWhlhtyXTVHPKD63z
RLVQP/XFMDxbINHQPzrjOTa94TkbmRMKgKA78GVQCyEMX5Kcr9gAnnCreBBAmgRdF8Hb2uPzMtYQ
1vNdAwIcwgQsjRTC0w2HHtsho1ppXYPUzkqG50G4cs5u3qu/VcPttKKTZx4+Tl0UmQb39ESmxqMH
eBSOH6tbYx9i4VSnkVy29c+t/8/9fyFw1KddF9ximP0rwi+bx6mezoFAVerPFLUdyUhgyaplPzIv
WSPHy/eKCsGjE95HPad3aT4T/t5lDnPmEKiVZS/Q680sOVvOSXX0ECUhMJ8Qwi2qbZANqzoxw0ue
EJwg15ohD25hP7WHgnw31c1Tn/9zlua2z2UYWrvWhdY4uxhp+xqYW9iMgMqNOblvR9O8p2U68BXT
NYh8OGNjW2ZIw5nOa3GyVd4l18nCrQxz2SmP0xQzL+zxrTK8uwfMBPAm6mgVEybyHoRCv4tbU1xn
yAP7zDfAVdXtzUoc8Y4yP0N8iXJD/dkElljizNFjA3ZHI8X5GBaLR74GIoOpyE+TqItP3F6P7ZJT
x1hF9t6OL8q8VgWRuQ2nMdtrUBDk26BxkkPANpLQCnq5wvYAMEnDizFU5Kzkln5N8ao8h76xo5Ab
Xv97pfB+HwshCzIRY5mGCTMIKfZvsra+7ogQBCm2LUrXXzeNgQ+dn6O1Z/DUIzhWurn2q0AmoG6k
MnV+vF8SaLHBYDDsXJr0RN9G1kFtBwpmN+fUil9bM5HYIPlpbycN6fTt0bHc5Q3cyM6SdQO3mHVH
HB4vTRue3D5FBm/NyTeyr9dFQXd9CvVzZffis+gjeuXENO/yYIJK4qQXfkPDTV1AzphfrF/OppDQ
mg9tYTlLhgW7irWmldWjOoJKUT0mU4LlaNSqx0geJR34wDzwprXShC50+CGVz85BCeKSvgz2dgYP
ki7KnixdcaNcCu6nkvBtOaBUL0UzrUM90B/QnQ/P6KuHuxYJ5AnSpLj772+OL+j3p6XBd+c7vksG
im8b+m/Dj4GctX7uXGTCQwrDBhnAcI4kHTKrSR+K8/GttImUGWeD1LS8ESeAD3hChEZrJ4CeiFDm
yZZ7umog5cSpj71khnBbE9wJIeseI+W3CUrhanbC4EvdDZvZqMLvYzI9Ipat3noA/Gto0w9zok/3
UTp/VV9qXTqvcWOHz70zuDvHd6p9b/v4oYfha0We6woeOCWILMwMiQMPohnNjex1ahCLIH2MJETA
RPR3s0zgQKRaXqo8vGY+t4G7GPlpQdlMOnc0f07j6L5KnM3c+uWFztnwjFrAvKOpZAI65ZQawEbi
mmsbdTrpcXdcoKRRnWAJ/ajVtHhmGD4KcBPJ91I+mAeJBRZLtc/jEdU4vJWNCKoB3GlspNe68Mk3
tcjS7DR44S4+XbaadDgbUqnuGpw4G3XKI+CAlKlBdhN8KdFuf/nnoITMp6WzvtWRjMGcky2FJskn
1KLZU0ZW7f8Rdl7LcSNbFv0iRMCb1/KWZBWt9IIQZeC9x9fPyoSmdbtn4vaDEABIUWIVKs05e6+9
ckot/Jyz4YnxuHqle6IfUhv4yxi180fF+KtlBFAk7cTynvXGFj10dDIj33vV/RYeNZ/hQUdd5lne
Hc4QMUUWbLgSu9bWJKuaWjWmEEBM7c+IZyHojeB738LoK6x6vJFOnh66uoiOTQZX+F8eXFvQNf7W
FzB1G+mSrpmOiX3rn107YwjNZsx886S403CEn2eeUyzqi2HFHUl9hPW36wVfelbsZOOiAlguKb8r
J1iRSME7lKNt8yoLK1xkddC8Zm96ozTXeJwweJE8bfXxh8PogXoZu/nOJWdyNNvqbiQF6oNMvelG
ncEvDo9KMiYvWlWcFHq3B+As1oNqA4Tz+3B4VdlzrurcH757tAA8UBTPBSDBdai782FOSTQrTB+q
HAC4R8tilhnyBlaPOBsVQjxrm/m2Guy3pZykMt+mZf6lyTMy3MHvj2anXoDyeEcvN0R//neV0Ff9
98lXwC+IvXAyzcFTT2PBoj8+YOxZ4YugoqPbaBmlUssjkb20KhF/QQuQXIVTOgf9WepIhpa6sjzr
Rv+kG322yQr22F90+sc6lSKEQ1DJO2IjppVcnsqFqlRsJD5bLGsITomdpVvWnc2jNL7JQxCJXzh0
blqewo8Uq1v5l5a/Pvj8OPKqtFWehuFuUEIwgEl9HU0lviduGOx84C+bRPdZ5Fhtx2CUZjMq23Q/
GsHw7HgY+4j6TC+W5qYfENj1AE3eTGefQquK+J00q2uWt+q9NguW+6VJe0iJtmWEH7QIkGs40ThC
M5r9szwQrkJqpkWIz597ZH0yGMjlSk0oM6luEzhib9J2JsTMtdmRYFfraETlzDAO1nUYNf1BTgyN
3cPQp4c2aEOCvIR8EAVg+FWBatxQLa/GEjPY1P6Uhum8drZgJrt/mQz+r1Xa1D0mcEdVMQdbjifm
iv9Qd0xRzdzuqeYJZc9F62391TIGZUd1EXuCgFSziKX5rQe/L4OE0B2N7ZXROufCcw+DpvTh9q/L
ClZVYOsquhpcwrGQqIbiIM8wODrXBhHulTxmeZvl4i+yhHBJCUFxCFrnYpjxTSqL5cGEwo7FkCKF
vFTKWLn+92HF+rsWwEGXLza6tqXSLrYQbf3jJWDTZOZOpncnAyFb+xwrWv+sNq51tsQyhNT0ldPV
1pZUDVJEpNhMXqPlRjNs2A89EgKKYJ2z1WnkPAL03NVa4555AhmdaXJtfD//DIuweMlH1PZiLpxw
kY2lOn6HGw1NvnanJ0ZkqlwdAny17J8Hwr1WaE+y7xiWsV1mX+G75RsbzjALeENHmZjcFeIXXu2e
HpGA8hHSjvFmcIt+rahVupcIYVIGJtI8Fe1oISUdasM7yKcvdFJ3Z7JK3MjLtEyVx+pf1ojylfsz
XotX1nbRVmiQZXRe4H969SxoXuj6e/20lACSGnAnMPr0PfD7D68IlJ8NyXh9rHdfF8lVUs7roHQc
Mpkmchz/OjNL6xb60Xspa30VjSH4bX2K6eeX29fpSZb1OsA++PkzZRsTilnYfRsyPau/z0Lusevn
6VULPmUdHeZ1aBWYUudC/WqNoIIF0Jq0j2odVLT02x4WvWbWa9zrHlmUmpojkJkJpujq9WgZNN9N
gzYUB6ws5oUmurPm9Q02KRP0PhiEzs1OXzI7Hy/SJm7AvqbuygJ0wC9OvX5TZFEKJwslo9b6/XkM
wvLixE65mt0hWtMoTW7lPBBcpefhobHi9lDAStr8qQ+WhGBapttTDoNvG6K7Pkie6dg6/ppf/q0m
hfESploAr7ztiIboe4RNCToEi8RYJynf1LEYtsSxswdOlAPZw9V9UMCF2U4CjBNYBlpl3FuKrvmX
rq7DTZuG3rf//hlEWvOPqR1Li6k6QpHssqEAnvb3caiONbWGvZsTTNLOkLKyxrK/awVDhZzdSzRk
qz5JWIHOcepiSE1eFm9SYZKbVgzOsxXNCkAh9vBaq+U7yuroHViQrSTYd8C2vx0pPMPUC96yQasO
XWd9FpFGyGo4hcWDvOdF7ie2qV9LXXRZ8+ZTRhx5XCCPyPap8AvIQ8JEdQXPvmoKzbnTyvswUXgi
WiPzqA1bvOVFPV6V0HoxFGU6yF8jbQmJtEIX2lbu+jstLJ19q2cuNDWwu12i3uSWXI1AIOVK9oG1
OtwGpAtulIbOcG1EIfxrMm00Aoa27M/Ku+fscgnl75pHogrb62D4b55Spoc5A/2vd8ZGehykDHgq
u/xAQItlHjr7wIKTl9L3lU/bGWog/9Mlt7FLVlGO/NlNkYH9sXoSMhvv/NZlMcsn0d5T3SD4IBU2
//yvQwjHmJcWDWeJk3U1V8o3Y9TAkot1RWA7yiUd+XzAjbpGcq3FDE8AKBVHYopVq7/jmPWe8v6T
7CntJuXxtQ9Urm1d4gGV7AGBqLcLS3taRZannnOKObXTUwdPm+ZEc1JI8risFeoOxB0HhA+E0a1x
B2LMiBa8WHP8OkiF/iJKhnRKn7gHR0SEzhI5IHMHpLEUv8k5aJpnQjnmvTSeyq+hR8F0ADdtpQE4
vMI4+Y8vhiMEhT6ML/Jbrc5z/0W7ZvyzQou0mAnZoLViooz5PxVa5NXUlUe1PXqK2a9thyFzcR/2
MWa/hiDQB+QLe1mKHL3Zu5G4s4cpPr/OB6Odw33gBvFLEArVr0Cx+FOD5D+dbx1rcfIlUvPY6XF6
ICkpfWI3EWz8oGo+zKp+zXKTimf82vkzKCP/KD83qoPcXJ7Zw7ydPJ0KWKJDA9Sc8ouf3CoS4f/7
aOGIct6feQX1nquppJYyVzOQgAO1/j5YEG4Qmlbsw4DThqvXayhLUTydanTy64VdQANqFzBY7STZ
AH0OzWcVMpX8qjq6JArVtX2FWJ2sPctMj9akf3Ua3f5hGyHRgqn3pR+tmrIPk/w4a976jxfcrUhL
TkfF20ofeFrZvz8XQaSUW0JJ35NZQyGNkkVcNH3ffIoTg0msA5WzyVpPGM5cLKnhTMInD+83y0IQ
pOGmJxMnJFk00y5YvWg3s0yHhR/PBxXWGobIm4lsb0VDS/C7Bf4aDnAoutsAUGqCQfuA9ETJEUu8
yL5UOM0bA/M5hWu2NtgARTmlPc6VTyaXbzzIg2rP5nJm0dn57++W8c9KkQv639EBUuEr4bf6J3KD
HCNa7gSFnVhYFhudNmznK+ZXNYvwThtZ9qyGZbDrItUj+EMpT2pIkqKa7ylYIzIhGHhHsxvfuiCt
yEPaNT8zX9mXSue3R60bnD1K8dPokU686AWUWDnnWer+iGb0T9hMO4Iz85aA+gpb7rSq2/Q9TwCh
RhkYQGZN41/MJDq/4T8fUs81+KxitMGhZqN//ftD2vRF14955B8LCS9OirJAnDLHt5atx6mIopBN
ghODW0iNfZBlyRMtwh+ZaU4fxJCmO3UO9L28zFL1YTDb5MErkA39GYgGB9pvIMADrCQ/M7Mk+lVs
QErNGfZ48XNSVWEx4J2CKdK14cWeWUEKxXSvRbfR7rNr4to5ybUKgduj9Wx2XvZcN9smCOcVAKD+
KPfSbR/WN7u5ywtKgsT3JNRJGoMST2NQGGlRL297v9A3Cc/CgcydaBMFendR2wxsglozd4cjXVTp
ly/63l5NbUl5p4HHpfjtSKo3e2lIOAUbC0oopZpVz0OySfuUPHTJ9Y2J1lwUawnoP1bjvrltBiDS
Orbsc0gdYOW40KYKLSO0QhZGosb8Bu3jQ59j/QDIl9po4ezLNp/uPaVDzZjJ3tIG4lm7PBDxE/EG
F2z6EQ7zG9ODffeV8EPWwf8hi4Ow1mzNwS2TLe1wqHJjPKxdxRm2TmXaZG4qPisYwjfk2Iglg7g3
Mr32QV3m29L0f0l/RV4RFtqVWXacREiMHZX11tZokuLULK69M1RH2l3XmUrx1UcJ3W20SiG5tYpK
dAY9vq06qvqLrn+I8ZoZscX4WXVqlq76MkHlJSplZtj5KHySm7z6c7CNvl4zTFXFIwvgc9xp3io1
NIJ6WtN8sZQZv+XgXjUCS+4zC/m7riknKXRudOCnVvs4tG27AtULlJmK+iI+zsHYP7oG0D6SLRaN
FCXGCmqIcfcSPwVMOmvPZiywL8KriliXuBmCh3W3x3Ik5dWJY1abpsSpqUQOj2Gek81E1i+1No3g
WD7KtHnx6LMk5elgHeD0z21Krb4Z6vmotSvoksT1iqVSrsDpyH17k+fmJWab95SVjJPW+L2zINL+
Dvygj7VXm7J9oNb6Vcozc3NerqQ6U34tNV81PPGK99IraJfsWD/rpKp8BPRnNpkDxb9xMu0h0vyd
VZbTR+7V7sHxA2el1N2SBzN5Ko5CEaMuN9Y+/fDlks7hB0xR604sC/bFwnnlbWkOaaWme63NQ/r2
1joqH6QAHDvGTyftk9cYY9aOZZKyyifTW3v9YDzkREluTKGyQt4gdqzkdKdNsJ+0uLnZ5o5FJX7F
aRoOsrcqD61R1/tEiPVll7UbyYtelr9xqAMwJWf4Ig84TRCguVnDOIIjSxik/ffA0Ixz6DjkBFiY
v+wWRr5c+lASS8eRTD2B6IAc529UiwB2WmFwQsqIqIYeUYhD33/q4qcgn+pPDflyLig4Td68VFrq
vvtp/zQV+OZKp85ObW8XK9Q+2gbqBEhYMdap9tQ8LYN+vRqlm1Gz2i9Fw4L/k3xaJw3GPajI6lq0
OSowceaJewUyDFglQIhV3xwEL6K6/vlmpY+TPckJf77/zzdYdvFps81sj2O3UTJ2a0rpsV+El3Rr
PPetEHrhuiXQcM5D59BTQSAo0/FOhmftpezBjJG4ea6rPAUG/qKWwNxtG1bKRUektxoH0AUq8wDS
1pT+Fyk+C5okjfKDPqOoJTesPhRt84EfnVoCLLuOGe07iCWkpT5bBnRqPX5eFmbRWP6YiiY70Kd1
/Ln9qaufLN+SH36Ihz41wuaZjiFR1KN/M6sm/pI176koAhuQGgi9LqjnTuHJ6kviVTUbpY3KejdT
q/BBvv5tTJmx99PxUJr6d6dGsPFngqpija4GROF4VNRHPSniI4rW5hCrWOS9iN+r7aCxYj8NlxhB
9F03eJ/TsSkyDBOV1U0XzVBWflZRrKsgiY5sc4hwQkFoY0+pjYc5IUQuHk0ob2pRPrC93slsLakq
spxKuSYt8sE9GeNOab7LHwAzELLNlDX6MdNt9LzJdnlDKSu7a4zlFB2V/kzBhwqprhASmZOBLOIf
y1MYYGKRjTaCMIgbHEz9kgAde0uJU0o7I37OTe8e4CHeRBoOMnmWZ7N6m0rSyNJOP9XJXLKZK4Pp
rPbEZyzXWZbHW8cqoSaKNt6vsYCJ79cALRZLZOhRd/CRca9kR7Dv4f63pgabGCGo2qCWh/36I0gH
QnkxhD3z7NQ/PQugUzyl9cMyXQ2BTameIvCR3HFvIzUNyVCJycP8nWMxZwr4iHlcsSxQn9vSH3ej
S8gNm9jwqmhps/X04qtbpdEtsMh9AOl6t2jk3NPZOEehPbwq0kM/RH3PGJmuJC7O4b2kuZd5K92u
CIaZjE1tO/V5jEQIeM5e51gO9WetmuHFDJr84psGCeyz6b0EKaFpfk6Mut5HJIfTUN04RpqcRoF1
rsgnn5Fe4sjIypchzd6R67WfdD/ecS1jijAOhqb8Snhan6eqxvMVwu1Fevw611BkqmryIEIn2VEh
TfJBUyM6RK0ZfWAG2k5gLl6CWZkevSj8JW9POditeXRGADl8F6EWx45Ag/Uw06gySckKR0IQCV3d
l1bUf4SeSQepoLgYNmV4o3jxywLX5zoJ07dZ5o80qOtHY8y0day73RPwtvFQlQmMoTAPzoskODWc
Tda45tbDLLUynFrkpmlU/FMUxutMtcPNqNJMwNFVPscz/UMaCu+26p9a2t0LdqUiHhDu7u8wnAX4
5NkQWGi7b5zJ1l6zzhmvWprh/A0NdNc2IZ/S7WdOYOeR+/a7YNC2c+D9ylhhPpHLWBwUIjSPkel1
j24q/LX41zeeAwI/MAiwwGIVX+tJL95GXuUxEvVu9Bt7AzPxil1I/+RqxnBAT+QflK5zHu1x9NYm
PcDFAts7qIH0Qv2otLo92GrVIZ3BvBpobNsMtZv2RZn5bCmAjcnL2KuZZyR7jJgowfshxN4mr1g3
3msTnG+Qmcq1M1Go4Bg5DYXxXZ0m91YCab7mCAaWZjUllicbefC5NJI62/R9V52Wz4/qMw5AjRpf
oyjaSWk/5bBpr9T+vDP8Un1ygCajp6nb+6TGCjbvSDuogjYr7zWHPvWLJZ2rSAr7QJPBXSmz7V2R
8oWbWDAnGI9IPlRIp8xbdAZR3lmrKqOhTaZYfYpbl4KI2NLVSVXeo15drpS+o/Eu1qS4GndyPW+r
ar/LrEqh3wcsqY6G+NROIxHmhbmeNCRxKt7Nk1PY3s5ydSToBb+em7YOfnQ7/cYovIr6kYiSaFQe
y3rKEMz53otO7XKrVUN+yRse7dllPZBRHAN5iTpLnIVJ8/ss1tiU1zkV8rIIv6SlMj1IpXKbZl/o
HsLJHOkYjPBkY9wyzyOWuXXhzt6zvBeMhFEuVEW1N9Ce/a61A8AD21LfOPQU0mOUWRE+x5GE+g0K
1ugBuYRhAH1WarQ5s1kCQHbU7LXxwkeC0uZvtgXkDRHIuA37sWKqFwvMKKtBGnURcDth3KGGtR4H
c36pmbXuXa6SlcRtW536CyUWfYUjtdnpjcbsCiZ7zeifPk1QVM7YVAbWJ+7wxQjjJRXgH99hGvxi
8O9Dtc++RoSEV1OkfSKPtdYgQmmaiEPrW9ZafgEc3mqwCeQwUzJga7vQTl0HGd4oXETKRXfp5SbJ
LNx6G/lzw5o98a8kUp+ZPpt7O1nBtcUigKufj15khfZePmXyeePXKEB7NISM2PEhqpLmOKhj+ThF
JBv4wM4/0qZ+JI302zia47OmRB0/p9Reyq6btto859eGQfDUpfW4H/y3VHmQ6oq+xbRYaS4Ttn+t
MthSk0KzdFXIKKAh8qDsokY9h95Q8f9EIllB677SjVlXKI3cFYCrlJ8vJKqGMo871RrDrYcrZAkp
TJXhLXMITux5q1c0z3QUMMKkU1vGU9407TYSZ4G4J8/kvaCeBxB3yWbKOqLzBLJNyhE9SEZHeU8u
bMJq4J2Dsncg8IWJu5r6J6+vglOsQAK1lFZ97aL6A5py/INQ6yeCpCD2YHc+y4iCVsFGg7P+kQZb
umlAp55G070jupzfWFfnu3ZyyBKqB+3RGqlKMzo53/MX9JfOOnP9+Sip1m02tyIJG86CMIcG8XuY
Et7kaEwXIrswUYtgB3DMP/gES2IcVJ0dpdeA9j39hIv22I5YZXBcDhdfHBxSSDq0XAiRwth3d04S
nWLKx3f2ve6tzrwH6cNR4pkRR6XN51Rjs7WHTvviJeo9gdBzh3BpXwFkeJi4A+2LkrMd6+mIXXWP
grCfaP1GWgqu8lhrWvFkpNrLIPwEzdCZpwmG5LpMHRuyNMl8bkr5ik3nL81Xdk1dWL+wwe+QuZu/
xJcSN7DXrTcPlzhizgxtFgiVj4q8UnDCFoILjln7linPBoGrN9vvXHIPp3OCseqjqNP0WKsz4stc
iT7IDcnWkSPE9eZAlV7VKQWFRbOau7x4AR2b74iuNc7wkqcLKgRtqypPUxlFF5eW+a0Ohtd5DJ7Z
dGk7DMrFFblRcZVnfw515+bHtAecF2XHZekWuWr2ZunOo0P0wc/G9MHQhfU3Om8NrtNHx/GTrU4v
6MLivbiGSeRsVNpqT2VRnjSTPYSqCDKy7D2WfngoRyoKTh8qX0nKWAN6xwvptQRlJ0N+j2lGHRwW
evs5c/oHpWTTlPvuh1Jk6SI3sWzbRps6Y2V10tWfuprRKg7uvRorBU/gg6KGuzl11cW+JD1M7hgz
avoVyVJNd89mnCr0o4RfaKToQsjqF+hcGg9rlT8MAys2VjakgGLWw/vrvplCFNeInZEqdkZ8rq3n
iFz4mWSeKEmaN0zo5jFuO0pQwj5RDeSl/XVfA2c8pPaLamdEaswYOFAIkM2UxuW1LKqfOXL6fYY8
ZN/pzscf7IkbqSur8Kp3ylsbPdWSd1xk5RF2sLGFB0b6J2UUck0puXptiiyxNfqfWJXJvnG0c6CY
b5GIs5E5N/IwAk3Mwu4RzbG53A4Gq1phRWphCbfd0TKA4TWQW0mo94stjBRcEm28qYtxAiiJayiG
er18UWnzbhME3rA2ZUIswG7oRGPHGywqdRAGtKtvH1phOGEKSq5jNuyk88RJ0UlD1H5DxjNebXFQ
xia8Jg7h7FxIBpy8bavZdw0bzl4xdazMmcBh5hR+95U2P42hkezorWR4vB0AcVZcbaXXzI56Xoyp
W7Ff1M81MqZzKQ7yTB4MCMNnjeQH/1k6uqa8HFaOmXp3FmLGPqmIgF725qyY9C3QeNGabvyvtQ0W
WWCAIq+CGOD2ez9lneYLuGcA02nN7m1e8Kss1x/t1AUqomjFwQKOc+yzbniUTKGqmPxbqJJgQyz0
ozwQE1rsTMfo1nNCCJS8V9tle17WvPOk/AjD6g2vj8Fgig5Ha9kwy8sWTepaJwgsH0PlgiqugDnW
zYelzswulX810F4SL/M+xxxgrDjp//dEfImG8kpJLfvr//99YVT6X7SWhBswSFSC7B9zbYkA4O7d
rLp6S1BPc1FSCuFN5wfbws7yD61LH4aQD5U5RsljL+w4VhwXp0w1+480PaTiU6dBvjlkkClYNW5C
syve8d+Wm7YBMoU6sXwfkuxLqXgWNTO13gLuKfeDidkEn140RNbF7GEPysuYZR22BpWlNajXPkEH
ZGvPmbj43Qz0iATIA7JN6c/H96LbjOEQQbrT9ZUU8spDh+Ho5Lc2c7rYn5Ik6Z5zjPSrNsLm7BG3
89xjXF1aUCXMCpe0cLNxn6QUFNQwKaJ68MTCa9r07PjOvtIED+0cdSzQBvOuREI/irVw7eT+WxWM
9TkZs+Y2lgMbYaG0dxJYZ14P+18o4sYe8bTb5fnF6xDf09OnYqcS2SKlh62BwSEiiHiCnrcxw+Al
Etu42nF/GSRZC/NjvtFUHwnh1PSbtu+cVWcVKp74ENcIeqbjqHrZHbtrwcrukeoEYLS/n4Vt4C/3
YnlGyXNDKGJz4MN2ls+f2TcKZrOZpYl4OoFiHdop/2pXXvmNf4JFNdUe4j8fI3IlmdvsQ47bZ52H
WLtjMEjvQ90VK5ad3nVuteLdAI0HBDZ4ybvnQmQ6SATVPKb4g9UWdINLpx/LKi6AKwYCbK1ZitpJ
5lUCOVDObWgK+I1yQvaJdMsM9mqLQiEWVwYsIeDVXrydk7o4IgWqIScHvCF/rmOLRAMTHTq+9ue2
j6on+R6Fmlrul61tM+prNOKnwLaGn+KkiaxRnqC89i+VHuNadD3rXCMzPsszeZhnj3JAGVzk/YRO
Bb2E5irnssS37C3aYHcTgXO7Z1OUkrqjppueGNsVMUrdT7+BWDzqzfcMWMU6Ukvn1k8BrTGLicEo
a/8RJZ6xnhLk/0OvqTtMVb9mTAhfm9H5NWB0W06i3OBJrJ/IMQJWXtDXkcVfO/85WK3/1mOkvrRB
jglT1IRh4ZNzlhMJ6aZQ0ScSj5csZHnqIoX11F3pVyxDBUIf72RygQLCiB3S6t2QtR5s87BhW+/D
+pJo2fSvS58k99vU+VtZ9rMmdz7nM24XKXDIOiNftd1cHxUvX+tWa7yiAmie5ZWIeExyT2TACTo2
RMv82S8x5M+5Nj6ppVEdy9LQt4hE2ama/tkTB3nWmj1PTYxx+pjKKpvr9b9ap7vNrhtdFqeqvk+M
ANgBUqbIrqK1mUTBk5OP58VhFEEkXg89aeCtY+S7XtaDFHz6uFd97VjCgFlPuudeEY3MD54RUhsN
kuhTz9pzn5UsToLiVIl5CeojCZxUdNc6vPLlPyi/4BU3q/JZqAnGmASNDSVqIBua2Ta0vVTdx/iH
mzqcup91rBabQOlJH9CdvZmY2vnPYeaFq1a4lEkiJmRzEQey3fqtEJS6QNr28cH30ocaXO06T/Ke
XGTUDzAFkUCIM73tXvOSnefyktmF32MOUWDlhSFYLCErkQITz+jLdaSrQUcL03jG92pts7qxedSx
7xEe8ty57fyNTVdMg0UzHnzdawhkxJkc9bhY2r4yH7BfftpKF99nJBWXYrZRg7m0oujdDRsZk4hN
8OyapYtzhPkyFBNpawTOKQvtmxYBsZqk7w+E2UwZO7bPlmMC/Y3bjDZq4jW78mN5cLRUIbFRjPYx
QpRtXanhVhWNB3mvIV1sS0Q1c628R40BB4F5bMekP3d6258bcZBn8t7o6NyLXGrPRLhXTvvY1Uh/
/8MU5oXDSlH05iAbF7yCrBZNvUKyx4vJqqbbyH9Zw7d5ZcLZyzW6mvQlBE9/Wlbwf9btci2PVjI5
ZyMWdt8+Gp3ZXJdJRrcIyqF/TvDvd7X0f8yx6zCiae/LMNaCyfw0aPgHs4FvbbDbldFFxgvVh2nb
JnN6EFFp3uyzg+nsYouWbDuFRKL5tp0eNFQa+wCVyYtVGx/yk0LL95vZTD41+xRRbyVWU4pqrKOp
pJJSq/EBGl7xGEZEwsaamW8933/26Pe8+l3Z7UfP1w5RShVYIxZ05etd8rXsiUcBFSN/fpsF7qqx
qvGpVKnWeX5sbJXSiL6I71Cn+UdO3NWdl8nbFNrUnXRoC6/GNJ6MMDFQ9zRkEEkaArhQrE0Ibssi
0A6ZqeYfNrOqF2bz10J18x0f/mNHyN9uYpd9N1D/ob+2hsffRW3a1Csa+wf5vwoTcHfh2E6XWq/A
MIni+EBurVJ45TGClB/HNXziEB5NgC2uojtxsivK5DG9ZOJUkrFSPudq+Nk3afg2RV69bWoTvcHs
GlTRWwwzkcPjOeoo8id1WpMXBso0jnBFmQnJg6aqVkS6+EgAhR9C75r6XGVVuTMgfa+l6xrKRQX9
1GLjSsAUwqPNSLmN0MXwOTRVLNF8dtduYL0pij9uRxZ3L0yt3xrFa29pp35YYlXfWOmnEvbNQSNK
dE3CRXUuM++bVPrGUM66KRjfEQmuegEMJQBrPM6lY8BeTG1E5lO9rNCl4tvqp52lA0RLSVPeE+M5
7PvJT1eSfFBVrbnWrOEm/1mJTMNszwdDU5N9ZQ71S9ShYDWxjDlesCbhGv3p5IwfZQErWwnShzSd
CcOxiOFpBGAAhlVylZdTlUXnjiyzNTNEsLV85OnzqKtEXYzll1Av4n0bGPpmyMA1Zo6CBTG9/F6E
hyi5La3wHiv4P495VFTQ9nxrZZoDRg4Dh0Gj+lBUQyyuayTF1dZpKBrks7GTvnCm2uZm1BQmBZ3U
i+PgtPzk0SRgugi8r3Hk6t/ESdO1y4k6WDE68OJkJ8VOF0rnucuyu7iSiZxxnazUIgyffKZu5PUw
QyRKQy5n5b26g5IQ99lWvtEgA/0nBERrMl78/bJHoCTuPBQ9bpPJeQCQ5z3KTYivNfUhGbHyjIav
PaZDO3c/TQD4e1NqfAo8rNvMVryVreW3YA4KmPies6Tl/cnN0wqC4WPEUetWYDTrQDMOmTWl4cbq
dpUIK5g1VEm10WgbR+ip5T1oZe3KTjr9GJhT9ETd5Z4ZEBYX3zzysWmXmeSVpNa4TRKzexzIcd21
btQvZ7U4S3yTCbPtzbexHh8yOtavDG3dYcLbt8dlyyZUZkhAB/xGFo5IUCvfbaskArDLS1qacHKy
EYU8lZYK4aKenPxJCQhVyN0H+hsrCcMBtmc+ybN4Vu5hPtMfEpAcYzaLgzNmevWpTgR72vQo2JPe
ZZM/NstzU/X5VlVAAkhJljLT97eKVrnWhHLbtoYfmDWnt05ZgOwdPOT3Ns2JIjMt9V4gq+bP8D2H
zY5dQ0Oyz0oPvkGHt0H6EFImD/5+dw5EXi1Yz2HntYnDb1miWnhf3gMDq+X+T9WBkdrZTFNbrD31
JZ7haMdhTslLyuXDcm4QBtAtEsXIOCn0bZjG+ZM8K7IOBICLGWcQViHBi6KtMe2N0kzXi04aSJl2
lWMOwBGqY5F2IbjuKIsEsjbQOhEaBUskfnnzvsFnvqrFM2MigQdRqHyXWjdXWTW1Vf9gea+sSih4
aNGSeBuAfn0mXa5eu3aPed0yMLNahk8WjHjYKKXQXMnnva5m7kXpZ8KTChIWV07lTey9ivbFmNq9
HEZqnZhn+WQs2Aas8vXKoFmybDb9zChx18wR1egRokVYwYQAa7EwEQbFtda+RaBoIFJFDdMdDr8/
5ho/BpVsdXW92iFOkypgYttbz42Q74Dy37MlPdRNNK/JyrCcTQPH+2hF1buXCMKkT6Ks7AQ3eJp2
VkQe1p+SSeNoASGeI3VSVs112rjg1USxCTjxw1SH1lFGm3dtVB9HpdjC9/8gJSR7KhNlugeN/1Co
DdiUFqvIomvho7WCap1epcDFBnGzZX7FMxzn075MideT4Ru6Ra8INRNIH4yzxMRjTpZng5JOR101
Saz0ql/SDKtOiX5ld/SLZml0WV6vpnqh6NQfYnouN/w/jujaWT+2btP+Wl43tfgCKd7+AUiD7YA6
UMagJOOBTtjCAc0OEnnObiQ7jA5xpPJSSaLd0kJXOwYwTEwb+dbi7eNT1ekNTIpWnAldzjBP7trT
IaOt4Tit1Wb+lVRqeSXIub4M7P3XRVdOXxl13r0RnX9Sx90mySDgMnI7J17T9l4k1YjvEBVj1eoP
S8fQzs0tUFb1EsLOod8OW6bolfEcl5+xb+HNNHoEfex+lQDqOEUOUfOkerXwSlqr8k6mjDPzgTme
0IzsIUOM1irjc7m0l0ZfX8cNqI/RKJqLPAvKqbmE4h6cseYSAI/5/dX/Iew8lhxHsm37L2/8YAYN
+OBNqHXoiIycwFJCS4f++rvgrNvZXf2se1A0kpGVggTcj5+z99qpAO+vJi7G7Eb3f5NICZzCy7Cq
JgDOdmlXhw440W1gZLnNqtpjnwILHUjN/YTr/WoXow4w4LXFevGSMUVftxrD087MPqw8ZP1RXJAo
BFarxFFElfSki7icGwLfuvn6FOwjACYruy3sm1PCV6Bnue6Ei7ikziRLijo7nApC7y7xZDWX6h/P
yt7Uj10w7IvqWflE5sgdX0PjWS7LjRxb9UL9xO9xT7tzWR808Lp72+KlYqTg/5MPURkCalIjGoKz
0ic304p9NNXj1q71Dq6Qlm4dA65a0kX9e6wTah+RkHNSP21x5K6qcJbXuSi698Rub2MW+Y9B2zhI
CYWJEQ/SZaJRLmiZPz61QfpbD2Pn/Q77gMy4M1qTs17fz1sd+sh7VXevRTa5F529HIPLzjdB1NGF
3A06ZNMVZyigXoIhYSsOyocxmLRpvbZ+UK8kPPJDGaLIH/Pvf4QkWsDgIm6i79nSZCKpAwWKblZ0
LOMPiaD2I0wFsWKGE9+aoAKakAHKmJvgm5n08jntAtR1aLq/4y5bN5Chf0WpAFCFdGGR/hGpwLRr
zuuLBRV4h2vxZxk45dYKwTl1Sx8S2ty81qza2lYJkla7yn+q/1M5QSZTfrvrV+KpRJNXlb6x0zIy
sUKX8k+Zg9SD3xLwMtXEXrpjkJwAZ5iPpoP3Tw3k/Hx+cLFY3rTafaNemE7torapig1UqeCm1ss4
r92NA4ltbeVEJUMKT6AlO/aLSuPJyFjIZjpiXWrnD+U4ahsx4J8M8bJDrUynk8fYcIX8OX8FgIgJ
Kn10g35e+5gJd2mTLhw6A/mPnROM0rksF2YAokJd8PcL29im+mzcJhb5VcKJKL36aV6t2qIldtpD
uxqbSfxmdzOAYsRNP1FIrPwiDC+DVnsbr6rnTZ/mDGiW/Uam2mMdt/2TaAeU1i2cMraLCgF/2G4U
ZR2w8kOeN+mrej9b3s+1qT+CJ/a2mYhnKv8+OjpGa79aVfkC9jtG7B3aIKW8c2sAtluq5jgomaGW
hOMur/JCe7nDdO6HoJIb52IYVgcItHgHnjWd/zzgwvjnl+oHU2mlEKTQSRZkCm3aOFU2sTJCSTxV
M6rIe9fdHaAR9klCrw/Z4GEqRLyOUUeyM5Y0Qk0u6UVqcF/mR2fdD4hF1eKqlllclM7csxVGC35a
Rrs/fKRFOnmg01SsIjPyD1hZ5YKIpa1UwKsnk7S/qsXjz0v1U3Sqf/3UnAroUH3EfNdo6XLE4UcX
VPmtqexkZQR9+BGDAD+SoSI36qd9VlRbbTjf1dTg4Y1DW3dKbBvae8+a+KuIkFu3dS5O6cgHoyp/
zxaCmS7R7B0NbHiaS0X+p83hsFmsLGkOBx+u0I4mkIBugbsXCA6HckQl6hXhKwdzaZKpV7TzDoLB
hZF0F6GB6EbdHR1Bc5WrJJ2ssyn6bKM2Oduhvxpq44t6n1FbtqlK3TubeA3oYRX1E6f/BwXyjuU4
nYZogtyyYL4Xbv828eTGbl20ToWpeyvQiPzd+QvPVtDeuIOYbYTk0PdGEII2EHfjN0pfiX6JlQTH
WfPo4/5fjZmtrfxGa9x2O0zZwKpANZVaKab+ugP7hTBn4AjBBlIVLxEJqcfRCx2SckmnyKeuOJY0
U7nNg9cYqN+F9S16MRJHX9tW8WxDsjr5KMRP6lkYrIDDTA8IURg0L0JCXF3EC7EC3gysbQ8tNrRV
xj/s1XYhCyy3IXkin7DXk8cKKxQqKriWXJ94zpeQ1cRrLpaRu6s0Iew1rkd/F5cUbWrKoZXET4d5
zxTTJCipSGK59yOLfx1yg5XBaBoHE4dypMc9U7SaEbfNzqJalZ0ft0dOtwFfSAVDYvCDs3qpHogk
X3nvKb1xx7liufnrLnFwyuxIFCphj7nfykrTqdkr+yRKNhathUpx35mC1M9uhe/U57SoScWMUC7m
FMeOiK963J5cx/6RL1uJJfsYB7+sNnYyflHJrRz0vzkaPbr7pf5XCdPQMAyWc41S1xIaVByIQexX
aef8+M+Gjf+Pc0HYWDaARAhYUM7f+RAorDT6dvRWZPESa3G5/zMijuWyDXnJo2qt2xqwOhvt8DrQ
G5owHGjV3EBNEP42S7BEMe8SLySvqYl8aks7YLw2yOiQNeXvagk2UGoz9f5ddzYml4bhzalawOKb
eQ7PcqSQ6xfC2ZCuMidPX8uGqyv3MnLUFgIOM1TSoTwWZ8W8qeJwOjmJ4Fy4/LRt60dtdE6z4w7X
2pzHE8csEpC4HfzC8hm7FtGMGjFutM2I6pCI63ICacLYoIL6wITBOCSCxb1RhBKrHN+KqYVrCtdB
jCN3EWLf250eUgfAGPqAkhG4jguoj36S2xjNkxf2w/4/f2O2/nezCQ5tHbufZxmgch377x4bneBP
13Kt5qTRI9mjN8QcEST2ORDlfI2H2qAVOs+rJOzjS1gvPLlZGEdl/fVzOnTNVEBPcE+1NJ7qAWQm
yQrZLa267+pVX9jpTfOH70USvKJwLD+lfpz7mLWaJ8A4ph9l531I7NGPIaqNc0xVx5DfjtYIxOOd
mzTws0z/xUHqA0cDogXhgZu4DfVTHVnTl2akv62ZOwRQoBZ6cpaJDyc5qE+eJ8LcL3Bu9mpFBvTB
UVVK56D7RvUw5TPCc/Qx0jedoxK9tW0jDoWo6nVQWd5pdBwaHHOwCAZKuIBD8Zr0Wrw23VA/2mZS
vBopoTekZLdP5A2E26aveqpVVMspdogracJwFFxiAvPW11+Nct449rcAs9MzYxjrTSf81ASV8ryo
jhicovthrWue2Nt+YPGqXtBL6yghveYFnJm5a5ouPlfwVQ94roxL7wTuCXDli7GA/+RkWdeZhDp/
kUsFSn9sF6W2Q7kHMHfZ1hovEWc7itAszoyDhjGA2uA2F6YqS6NUaifTtsw1UfH5o1J35SN+sdQm
IxbLUbxGKLIcWKLySv3AMibE9AX2iVjNOG9I/wsbJqGpueu0WXsqWrGDZD8eTcTE27j3oMcqAHH3
Dx7x4AYkdC+fAji+v+It7s/IhWaEZKJXF0mZHkQtmn1uC5Kl2pQwp9z/KgrZXPU5k+PKRQd7vb8W
RNhjGduot9QDXJPll6BvqBr7oqaYTQyQsO7HU5JPv5eB1tnDx/3kjimhGnwtJCY7u9KFdw+hBbdz
hGW+1BGSjb7z/d7pyWPBEVp2WErGHptwOKHftrVfQZW8R35tf85pSvxwGkZkPxjpFWrmu4fE9ycE
5x2CJ3LvzHJV4YONV3KItpnp9r8Ck03fn2rEPRJjgEh6zKgaKS+AgA9p7X+d0iQ+O4mMmbfwzATy
I+PAO8wLI9gaJuQ2i+bGL70QM4REzllXoidHxv10Ync+ROmEWy0CRLGnBqVxXTiIYHqbiAW43/mW
+RZZZqHhjBzGW7DyLI4H/GTDRtWe6qXdu/2mJ5PgFjv2pw0Z9aXsfPAd1iSOuk66lY2IdosxXL/G
XXJVHTP1YBYBkZx6LBh/528JSI0fU3uqmjH77s3URVZy5qwdvVREoWHIwzx5hzmZUv/qZa61Ubk1
OiCwVVXkn46lt0w36HFPkFY2Rt8dOsdq0HZBeV9GptKj5erC5dcJ2XiUYbqeMF6yxjj5pSWXD+k2
2qfeq98CN2h2TjLDM/aS+gBWx+BGZSLDoOs66nm1HwdzRm4Fg12D+XJSDqRcdgS2h8nL0FByQTaL
uqNvlkdksQlK2+ZVRZMZ7kMfIdatFseJesi16LOJ4QIMaf9IAYLquG0R+y/Pwi4kWFRrvVvkts+2
aw0PxkLSCPz+eSj1HpsTcvocNx2QgFScomy0LrRg/S1/cvRaeSYkUhtx273dBmGmuUi64UU1Zd/j
hhWP9rID9B3VhDGnz4ZLtyCYsEKqkrsduP3Vy2FIzM39bB5Oc7VSx7878jSbmSbQaVuHEifTQMvx
YI8VwR3dcCywciLS4yKsCm2+3AhjWCgzbkimXE+H1AwzYq6WTcItKV6MdqrvUQseo/ZVZ2dI/PIC
ElvF/hOFv7KF9atLqe3vGAhtkstHmcE2TAQofy7ajmCTG+RephFYHyrce/vRgb5O/I5z9uXw1fbX
kmDWn1Xahet87FD+Zrl9SFh77vWRBTT9k6IkWk+LQoOvBevYMmpRD6gG6cuQmIA+a4AKV2b6Q5u0
6QMjPsweamo1IY5dcraiZeWsmMudwrD+BHPVHiPN/474rryps7iq+jtyqvn1xK/DdA03TliIfZIz
eoUFhV9No9VQhCiB//NGb/17ehspiEKYPpRsV3fE312lyyQwp3C0Tlpp2NuBfFeEBG+ehPXaq6Au
w/2dOcl0H32iFr6ZlsjO0WQVkEfkMYnRNyl9Gi3o5KmMGLpMz4737BkROK220w6znIxtX4iZndG4
zhN0YIkYFj4/sO/QhQfmWEJuG1MGX4S9dSmKsiIqv4AwSHbMyeoTJ/n3QvrlVhUPvpXm6FD8Getq
s8CvzfHcu8GWXnOJCgp7YJTAEpprtF90Sn6ALX/E3inUkzDdd1WEaiptDeB5pDRXHfnpLIJ0TNIB
35lIO74E20fRPgzynCR2gH7GHanrMnARJlydZkSHYmEaOyviuiYAD8nQf+XDlKtUl9GelhAHHoMs
5D6qb63uytXk+tqD9LN6P4b9g7tI+lLb3OVaybUTEmRQVZiFzGQuHqQh7wPD0RqLi215zlqNlEyJ
+2ZARXdWC8AUFNZKs7oW7faCry7NKGeek8MmaE3vpbQbABanBubIfjR6Gs5+TrWB/736nAOPxNZU
tLtSF8FNPQvTjOmshx03t2iVISFsj66W+o8tQWyukycfRIhdlJCpBjdTTsYbloP064h/fsXOIo62
U7V7q71nQYOsvdgIy9dGHI+XwNV0+KAd8MB0bh4DVOEbEFnyw7Tkz3a2e3YfPIoINBvP9ZMVT0Sj
VS900wRl896n4fkBYa1bfvKPX0KOMDtt1UVoEJcvUA1qhrmC48cxfH1f8NButQuKpR7bb40UzasX
OR/VmCUvcTuAn48n7NBBnz7C0mugdTH99kuBJrtu9MOYceJV3fQ8JtDem0nyUYMSOBI6S9fgHp2C
nmIOm2mncFempPWGjXdz72A7Yd1vMz+4qWGpQQrQxTdoJikzneKEQHcl9aanwA5/wU96VAAKsw+Q
lGKD2pB1aH3kGjFCMYkVNYmHuz+yuD7WJNr5OTsqWVzJjo71qiCndTlU9wGAHKT3pLIuL/Ny6aJV
1UFNgfV42MpEY6K+uFnmbDoJQ3OeHT0LnzW9uXWGla2bPAqPqjHrGWSWYhh5rSNPAy2Jro0QEe/r
SHKw6I99kXTPah0o0BGvieh0V46d/+TcB0TIWEKJ7g1oAAzRagBSuHPYHbflkn0dmEP+kGTluS5S
mygOz1sreYsIyu6QWFA4nDKqL0Mw1QcG4/UlMqpo68XOTtEG8KAhbKjdZneH/VuiE3CkIJ5OcKMk
lRVifgBSWr7j0DhtmwjMRq1wZbKEO6oCeHREOs9GNBuHsdOmFXf8TxXr3Udmv4q6frqqzyn6RanO
qW2MHD4N6vKh9cxdXVjWWtA/urjD+DVz6pkYbn/aocURr1bk/o5Nj7BCyawSJly4qWmdHXLdb8/Q
g6I1XFxrDaHIhFHA3sYuDHdCoFSsivKX6qBrLk6Y5RUkZ6A6U2/t4xjR7QJcjbr01ZY9RhLHfBi0
EINRZJj3r9WoGNYmk+FeMTOGr5LrgcgpuKhGbpJX8b9WXLE8w177IWvLBrAPRqC1k+KKYmLYmKHt
AWLlCp17LbxbJfpJfq+laT9U0vqZc+q9W9OrAPmW1vAZR47/A5dfcKAWTv8LDMExF3rPPwM74HTo
1tJS0D3HXNDS/8pCQDVVybmp5lMYJz+nLqKNp8/zWpF5rCbS11lqfYFUGmwVgoz2JvpK0vLOIySH
i6fMtlTK0anKTJrh5bzghI1rSlrMt6XzZoUTCmcrIpXFfrjvg3SX5g0egAjtAWGkfx6wnL7jCDzc
5WdCZOPOWeTS1vIAdqTcutaUbw0fhzgcwO66oBpepwi52QTRBB8+3wS2tW3RjztzmsU6GCN59pPe
eZ+nYg2WsP4MGsTKCTl+O5blfmUM3bx3ZUwzGtwidX4RsXTH5sp00Cvl3dje4Qp9Th5EmDdohQgp
eFgEkaWhdRudec3zn2dhJvZ+49WoDcVf2jPiBDibqdcklt7/bUy9x8U2orwj9ZCV4EdtRg7Le8pe
0rH5PE6x+Vw5tXaCkiC2TFc8nPQMx/3BjL+i50T4Ud2SmatLHa9D2mbbUQPAJ+ssf6khSC6/X+rb
3wpfF0f1JwalzXjBt99V9UVg5KkPBYlfIos35J3DCQ4msVuscMcWLB0TLva4yZ3n/RwW0bboGv8c
sHbf1A9SA+rhJlgE+qXJzES9WS5Z5cqfH6dasw81aWyL0Alus+SCKG0wGgszdrX0ckcDmDfTdETn
Sx8XGCRI5eVlJN1bnSXWWqViNKmBCl8vILfOdfVUyvQxDEuXMG8SbyzvqhThqmqhRcBliDp1HTWa
jU3VIYdoKWdQ3CZB4hERjH2BmIepLVIaSBE8MKvK9lkv1NtMSSlu+wrrNE7QA+SO4inLJ67VRut/
4IvqaXgi2+sf7iqN2IcBg9jaQuxwVICvPNQYz+udtjUndKS4tD7cQS+OWoxCQT1Ih0QcpcUJiSq/
5zLU3kSPxSQIUE+e9ULrL+pUh/BQnkvP/VFHnXy2mhSxZzA56ywh3znr62BPPMv0haL6Qipxw8Gh
cc6BLapTuyDaqfvFysq1Yd9F+vg4NfX0GFel3NftVnXC5YRyTBfOuGnQhinhO8EP5Sq0XPtF71zE
sKFWfHD8avbSIUZDR1C3h7pL02mj9bSYWqKB9lpXR2uJSOriVCbqdYr/0hu+V0VAxETSDaf7Dk5H
fd72/QDfaIrMo9p8Nd3pjvfyIhp+qZqIzI+1l03ZV0dgzG0ZmiQjhJ7SjGniatY7I0Hv5Keu/erk
2uUvP8pkbBazyv13urstK5ZmJhnoiVSRpwo/ZA905qG2HeoZRAXxO+fWHzA6B0UvIdYso3LDLAfK
x2W7la2OH3zIm51ctjpiD5yNZQdgPpalK+w99l6B73s5c9WVBmPdoTmmzvPEd7s7b3nJAnyYQymu
2EiicwCt/j7CKszoptFY3pYmjSUq7Ipiy68+y0mvVtg2fpXdOC2VN++bQPGIMqJF19nuVgsmayVG
YkrHBvsmSuStUj5MsgE+1vrBMT4p+XxAT2vD1kW3j1ppk4Wk2c5tSpqHmpH3Mcmo2EjP6kOEuPsW
y6ndyElv144Ej6+O1GbRmuuUWNwV5/Sv6g+ql9U+LNudq8XVU16nr8PslXdHMykwr1o9f+LgkTv1
q1WJVlSETirBSQjJ6I+ow4geAmmRXmWbnExDKjPK1uK5i06mL/VPZDU+OqaKdhcGpi2YJA4RNWk8
fAQERyyF5l0mOPKlH9Wywxy1RTqSVqcsq4I9IrtmfZcaxWIa6cuLaXX/m7g23vdqDOQe5XjOsGTi
JOkg83Cb3rgauCjW0uuegqiO7+GGU2uI62DUzKyT104U8VXVg2ahW6AXkrVa8dRfwiusBLcPUEdd
JE8kfA4bfw71XYoa/Jx5RYc6gNisvqkQd8Bl31hZP8AfIUqhlWK4YN+1LwW77LYaIX0hrrN4MF9L
2Ynv5eS+linqhMJBYDeHISwjX0erT7/ctDiIc4ZIj5nRR+Q8oxJUM1VjnJE9DqwZ0hi//aX6ybhw
0B/8eeiCpCM0u77ls18diyl5M6nyvo/04Cwz934qCKLErrQRRhMSrcam6av9s+eQR57ZkvUR4kSp
LN3bgLbitFQh7tqSykryW67r59pJf8fL8MeNG05zFYjNdPgl7Er7zsiSxbNprIe23fStR+xlEy53
D8JDYHZQC2YukIJD2sq33Iva4MpZ58DC982io9pyMFXFJiEVG4BBzOE4zq6m9kUVKMIKuZma1jmD
z976MXLt2i+dg+dwn3eB9S5t/7cdjflDlfWH1PDMk6pPvMsgev9CTTGexKCfJo5BcEKyHahz9F5x
CsYi08o1Y5+m0t8Eo5cvlj61CKCGD0JQIjosI/raYWy2E/+gQaT2prGRWtdDv1Vhw25Ulmf82zhO
69IlLqU01x2QkNVESPUpX7KV6D/At+ttOgvLzanTRSTLVRYL5onmFen0/w3s7PydaScMh5vAJZzW
cOBliQUh9uPbcwy/7//9H+P/RhltdWT1QP4kwbH+xGIXL73F3O1f2JXlqSuYxjQV0XGaLayDjhbm
pW6qXUQTn0Z617761eBgvX3n8msfmH282LQ2nFx/DirDfM0CWu+4KFEy21HyUAX+NvDL4Rvj6KJO
h59JJwNmIrUFFXKhYWXJa9Y78VVdQIiq0OXH3feywDqqF3O76+2kx++PpB9eDepUAVvY9WlkzJxb
SZRbu0IOqyYsrA0UCqz3JTLmgMzqnXrp1AbxYbN4VZfWvUhj5lS6xXyFO7BcaJzfdrB/QL8sRZrX
kSSIhcdc38NKxiw1VoyJoWNU5rSm3PHvz6LlvRnS6Bq50opAGtSSTHN3SrIlxfQ7zlxIJqqRR1Xa
rqHMExtZzNEVOip9AWQWu9Ah3DRMG283tzmJ9tnS9QNfpvQg8M/rjU/M+qbvQchGTfLN1us1YXVk
Ui7Phrh2P7vUpKe9dA6VcVQ9WFoHxjegSkEkPSAQdLz72dxKX+4yL9u0zgVysC1OrfbJbsMY7Yds
aZp4/WYcUVyvItr7e7a5BOdW1hOVVYq1UxOMKQGc3vdhn4BVJ0rfLK3N3wDr+xGie5+ny/4Z0f4V
0a0v2+RjDFqOvpnOsru0F+ZoerOAy6yDzDMfqhCaTBv4n2AVh3XhePJJM4gJDKrAONVzcp25y4y2
h5I5D7is1UPpg371S/OrujaaKe6uU88H2vgu3nQveCBE1dvSXW7+C8jZ+bcJoOF5AITQS3P44ApZ
KMf/dAuRTh4G9P+1k/AjfTtgz5Nuof9YnlgkkKknTtLkH3ZXffPtDieR0d8y05yPXVjBqjYiWNkE
y6rZa80yeEwiyGyWwzDCZh9WHbCpqmjRu+LXvQJizd4q0E4TAiCeRBlzn1Rrx+maF1USaVW5iDua
l8ajqlgA8qu2mt4HMxm/N//7JNX69wi7+RqlSrRSn5wyysh03mXeIC/qLfWgFuua92GnyAtTtPC/
rEUEdf3bWdV3hUcMj+VxXuX5v36QTEWCDJxidk6aEZoilqEklMYFY9Aqr73y5txtutmyNHdOVVKi
z/FutBoDs5YwMc0BBmC7miIyxJqY9awRhfYUMSW+NrF2BMkXPJHrHjwVMyIWnyQGxB28px5Cu0EL
WZanRptmRk6udWYo7WzrvBxZ25qLSzaf0bbVg+qtelPyOi+vKo04t9L2gJLCTiau2Ez8U2DmJNIi
LvJbK76gf1EyVnXQDXI0+mp+lFaO/pRPSEzcwnOeemF0h7iq6n2RsTCUhNDlYV7f5rGqoKmKFOhA
y8/6HdfOdNKW4bl6cKPJXiUouO8sQYyjOCad6KlfyIJ0TJKNt1gxi6Ma+I4z6MLOS99mX5zqNs2O
2VzDaq7N6auvV98Ihyye2xb1T6m1b9Yy+SxacrcJpF23rrZOIyzkzGW1dWslPEtNWK/q2fJTK/e+
+2UEnoG3779g+aW2LW08JFb9UJXmzoBx/q3xZLMmdgqLWAJS0muHI1lk3WMNHu8++g7yYlVi7QJl
kd9Q/3c/lydzRCKPprsFO2XJ94wAca8mVlpXPvguabZB7F89C+Ag7alu6xa/zZPW8Okkk9OvY7u/
IlahGqj69tBU/hF+RLcOFijTmFpnZ8Z30yM0iAp6yaQdk/e8MRLrbOvzL8RcEgh/+nsco6M3aD8K
s7aJnmQC6Hhf564utlbR+ZgJxDbE2JNV+bc5Rtjt6BvNrChgGpPAA/cIJ5sQvegAVAojpfYjNAzK
ngFiSu5GP7ukBQ6Q4jTsJ3Hi1tXY0FDqWvEurq09UQz8jlB0JhoFe2QYwNYSu9naTcq/Xg8BQnZ7
z87dbdm6HeQf/TQQCMKelKcbD/tRu6tcTtBlnb0NrXiJGRwc0pBBNiZxh1RcnYtsafTT3vWqHRJt
y6j3rdffqjDcTXnsLG7EZpsOb7Aw9E3aNcUFww7XAZV34pucP2EQg35ZB0S7XjIR0uyXMnzmbB1A
2eA0M0+MqqrngPzt3TDLiySBZzWGpXl0HAABjbh4EL1XfpnYbDeM6nwmzl1ajCctL15d18SuxOl6
Yw/Ek8Q1L7p+6ybFuIExszJyNuluKI/oFb7U1H6srfOlwgMJnvEAj/DnbNPUnfWvtvGIoDFdmZDG
euBXuSfRakzDfmq9nwTIcKUnHSnvgVgnzTIe9OaXTCQVW5t2KHrDJrFgQvUbQqzpy7h7nUvnNBU1
lYlrXo1C+wmHA2JTtJpAUz3oQXclkPnsJe2MKA5KbM/93FLmrwat4PNDNdN27VkQkLk2moQTk9Xt
Ea84qwVryL6LqHIU6dof/Y2hcd/6tbwyMHlxBnM7i/xJFr9JLqQqRmHQm5/zlLrbscHOFBWvwi5s
VK2WPJCnlb9a7dIP6qKLrzcff4uBaJFOWY12MKrO21l+Zr7LdLrRH/sRN5Og6aRnu8qf9T1FU/+S
FMNpiOmLWF3abg28KDe6csm2nCgZvb59mwxMWFFQVk/t0L6LYrhlxAaf/pg2ZrJbznJu16meVbdo
WeMHPBD7GnFDmd+KPi827QzeKCOmOYCSZH3NLYzzxFAiBEJe+kGxusGyt9EQ3vZEbAV8ZSMfVz7V
3PlI4vhv6l9AVhEFS8k5dc+gAW8gCNeB+5502aol2D4PM44VyED0xzj+WgHtRx0KGOMiMe5H1S+Y
8wOoHrt40N2D9A8h7KMemk2u78YR0WS8ykJoJ+7eC6+aeLGDVRZ/GTrCRMC/2Pq4MgUUxK2fAnOj
RZZ4XHknUmXy5mSQSIb7AL+Mhur7HX6EWIf6B1rA7wULz4OfPisNatcVxrq2A/TMlfYs0Nieg45O
XoAiznfCtZa42dkoFqWEdbGyE9DlZjOXI5lGI/XUYOe/ws4hFSWwowcD8EJhfLUGBFrk2Q5JRiZ9
MKwizG1rIJ5EO9spSoqwxfFlBs99EKwjP4eoitzylPafvoM8rvOD10aS/0i352MydIbbZb1DY/tG
wHp9zToN867vnbn79GMcYfVrluHGNJdsEjpZjUh4DgFWz3MHYEefWUamSmbH0cUKX9QdpqqRK52U
sDBqiBuc7AdTNwMI19mqS3+UYMC1eita45tnTy1BxMm4ypjI7DrwQFNzDNPZPiIr+5aKjzYodYAH
7Q+8N4yll2wz1c+po37f+uzDxJ8NXYzUxySIz6/0Gt3WeCC7MLrogfdFtZnop6IK8ok5BTPlIirs
i8OcivJWYz/YJoNZPOdlhVlnljotRSjWbheKnW+hi4AuaOFDbJgGl551syDI7lCyL45h3lM/RcwE
r1kluA5W8kqk00UTFEaCLMHbXedI8BPFtoztVRnL4QPXHs2z2thzKKo+7/8r0QLdwTBqAV/dYWcA
2YaLJtwKKSKEt5hf5kVqa1dTQzvPDA6256P9QfRVdMm0NtFPbamidBgvoP7UdK2V2rQTuW/v4kVG
xldmMT4J5cPUGSFkJGfeKbcT5MYIMlKCQEn5uFzgPQQ/OntnjA9FGLd33QLDQ46By8sylYyyMOlt
lUTQHhCGNqWJiKVwt/dexn8e6BvGgoH+19HIot3TXUe4vmPRbv3XctOkCnZ1rrJz63BgUykBvt+6
m5QO5roMveh8n8Op2h3l6UGy3L83rf6JHATYgpjm3YCS/jqIYZNhf3zp9falmD3t4DhuzQaKn7xT
zcchSj4d6Wy6pC/ex8q43o+rVvnTiJ5V8UJcOnMxIExnAc/iDB4mBYoGEAT+cPCSm0BRq8qkyS8F
3QySye+JSaFeTofQ1l7bkZvIcqxvkUPe8AyF4NVK9HnnaYSN5/jaWJeAZlaSjpU6T3ApT5vQEz+G
GV8Rzan5ZdSNmAQcdrgh30BJqz80b5np5l56jTqb0WdJYGHt3bK4l4+TCY1zOXVndUL6a+/z+fTF
Uzp6OgPhzt0MS/k5BJZ/s2ayZ8Y9iGZMpXj/xZXB1z4sij3JsvVVtdWbrP6mDSSaq5lxxa6yE2BT
GcBEpPtC9bt2YYsLqvclROW4O08xB+Fi8Z91zbXy0IZnOoVUQimL+ZSpeXRRhjy/C9MHr3vzRkve
7m1RbK7tNUXW8jBO8VkZKHwGkM+50x/b2UVZVcscV8hoP2dZub17vP7z5ef8e96r4zjWEvlqOyYt
R7F0Zv7p2FhjemjpaNfnPIK4PJtDe9Zyw8zP+uAVK28RrIoAuoteoq4CZNF2bsHp1zDeIG1th+aH
b9Xt72UgJUzCblW/lxSfxzaU7vNA9NJKzfL7Hj8Hwu7xouB/XdlPb/5JFdhhFL47Nr2yiEYYtapZ
XjrsLheKkIioCZAGeleKldhKsymfYt1FVqcokvf2e4mJ5KgmM/Zc1JfUnLbMbHz2lTJi4OToHyhe
VvDX3E9TlnzfbfKOr2ZEMZqiRpfdk1um7HwRUBkp01tdJcZh8vV6oy7QutyNUd89ZzaECg/vN8Cd
NtjytfVnEtX8a5XGyH4lQcGVzT5tusiUzXEkb3oZARlacE3cMj/emyhxMRyVrsCrh+YAke27s2iU
FOlJvZ+5/e/7eIA2ger+p0YcXdUzUoTSw92sZg0pQ0+/DTd0h7nMSrn1lvACYh5+R7sigOageur/
Q9h5Lbetbdv2i1CFiYxX5igqW9YLylq2kXPG19+GCe0lX5+qvV9YACnLFAnMMEbvrUshRBVaD7VB
Ezlnq3kB2dThrCvUe3kUzUe5V7yVvhIcAaYepYNWph24tol8qE7nwpNYF30otgOpR8HW0MzfRoWd
Oe1NANdf5Cwb3fi2gYmLWrIQ42ZpVZUl8ugwhmHtY2GcApUXSBJejEOxStzUMHrDRt4BlQG7odVD
OmM5zjqpMCTug78TFc1isp68mIbRnNLdw1E44LPH3wU0bUYkiWLt9AA2bZ8vRImC4VLqvM9Rtdhv
4frX5kZxGgE7SpLg3fHCYbeMB1H620aetF+q/FWWOKukE9auB+2+stMCSIjTPof6nJEi5xIPzN5q
6SQwLFgrGWpShqa5zd3Awk6aNCcIFoevLzj0TRBPntatkzl4waLgeQcXueTbZVycnxJI5tbuPPrL
3xbNU0CJiXsjKnzLotDqTTx6xrFDJnoKUu3zqE4UyHmGvpGlmILa4HGI1GYl7Wt9EdwUNzWOckbr
rBZUWBd8R5h+IXytva962uzOFL0tn4M8Beg0B5wcpfw9NBsM5nqPO4K90lPZ9c92V4Hn9MdDgJYv
eKDO9L2j/XFAf7dNdMcHTNIVjxUZC57zJEfnjgDBlVZGOKTqNSJzD3GoV993ao/wOESKtDihmGZ+
ivw/oT8sapTLHHCf/ZTcIKOjHdk4JQkacyEGfD5vMYhfnUF7ZWO3ixW7eWnxUoI6GnzLWbU6wFqZ
VWym3ZuT9MOdY9P7pXKvHgtAzq8d5XJZ1ZTuNnm5Rnmg7d1y3uJISZxrWqwJelFvfUlBYj2zC6P6
bGc2BlLg8mCssmDTg+6/SLyEfJj5IWmbt6uYYY2wTyz1SRV5G3NK9UvrGtEG2fBBDoCw69pPvKyH
aQnZJ/gQWSZGpGahqEKEXObagwnBfOVGVXmwudx30dg5ZyKYm4sa2gbTg6k89jYwHYyt1bMSzbTd
vu4xQHpkWFEmhZ2oT/tFBTyfNqUpKJS2Gylo9EjoQ8hinN3RJICk6gVQtdneDv+QZJJqvMiuslmY
d4GCXaWShE42duo61et0l7QtFFgGyGschMMmLIPgwrpKuxf46BdzUgeSUunw6CqD/oMMw3d5oOTe
ewbc9UGkqLWlssUCxTGV0XDqadLxESYRmNgwQkcxt1lDglkvmUp2o9HhK0gQrLxM+arGxEmEMjas
iHoShqdVIg/+fakn9CWpn6n6tM9lD9wxqPv6iCHF/5YLhD78KXSbouREJwStKoaQrRSoZB2biMKl
CEWLWTYE0qEhaLnaVcZ9ozjkhwJalwk4zIvFpjeGaCOvFRZSGAAj5zJnMUaUOFnqQJbU0RmwBggo
eGI77ViK7Hup3ezFXVH3evkROWARpFypiHrzPsl3Sp8ZKzW10r2UUNEYDaAAd4xtlFKHPZ/m47JO
BB0C+na27LcJ+uTKqz99HnADw5VV1t7enFyKSshcCS74jzTGYKch4cFmQqw7OKW1pHzJYVbSv9pY
L7ZONbyAZgF8ACVIPlCHdahhahit/n0O51pyXVIRlXml6VMc6RIzXNBU8tNKZWTV1yuybcbiQTv7
eXqd5bP7jLrH51Go3k+Rb50MkyiA0cr9a07MQhIIMB12/OTThFgbVBhP0iJCUnW5nLK/zDbJhMNV
DGl7K7tXdzKHe8+Ix3t5pNMIXBFcPgcS1y9B1xmPExPyY2VsYpEToDKZVb9rhoFQ694POQfA7OE2
vpM/GydJv6ssbacMcJIqqflwcGYIKiG1NXXnr+cD2rNfz5cN6dPcnQSa4HyxIipunlLGO/n+yfrO
du4YxzsJ6vJUsg6a/gHGJt8zXLf36Jf8r7RUz/aYV8gySLP52aQQlEM7Rb8koatu0Y3PPuv/1Wmw
/27WmZap2qCjTUszWVDKSMk/loxNVdW6gr16P0SDepDesDGxkdSqgb2Tp7CRzYOF1/e7W2otceuU
JxuiQm5VjqusbTV3F/fxT70qg60cLVGLaPfAD1JXzU9ZHbPfB2X5UI9puXZHLGPQTAiXUEB4UDQm
39bttmWdlG/2ZPn71gquZKqZVzxNjHJerT2Q1kBzdj5iX4rvKod8rkKDj4ZfbT9a78saS5sy69mG
al0V7vDWGlU+l70uSMv7ZzEYNfWdfjhaSGpARQ4Eu0YQ8HNo9PqIs1tKYuj87CLLbvYBYi9cN0GG
WgLXtNEVKgV1dV+o9drENb1ddIGKitxsPpXmwDHTk01Ps4nwI+ehbtKHrxa5A1J5R2hQuJLPkY+k
/I9ehzNndP+59+Sb1DTN1oSt8vG4f2d4V8Ggq/gm8k+nYe7404ohG9SfOiknGVWbk1l89YuBnlvc
s0EGBvN5lPfVPn/5ev3rSP4k5O5HWbHrQHLHSuB8F20OK6gl0sJDZHhpHSSZcpGceOJNKHW7wfWI
1cEPz2ImvBUGodkEuQ13IuqUa57bA3TOcKV2popczvB3uuYHF1FE+WWIWodLSekPcaqnG/a8w5Im
K5CB7BdzvKnTPpR90DSJ1iQZxK9Nh1EOZfmPIYM0TeCUc02E4eCBIW/RybzqPiO2Zq0RZnwdnfJN
jv5xHOHKn8rkYJQZAc8Lp2HCJChfhn+Ou1zzb0ok7E2v4RtRigDfrlmIh8T3snPP9mZbk9bxYZT7
ukLvrNBzeME5cMyY49/+xx7v7woDPDYLx7VLNRWxru7+FUSVpglibled9rlT26u4SsOV3Pj7YftY
G3Z1WuxQhBpcGxXYZdlE5VEM2vRouczI5L8yK0fK0dQmlgNy2QpeOMV23mgIt2wQ/Y7/WBJY9wSb
v7fr7llmZmMKerGLPLqTZynkbNazD4i07Vug27+1oLIfMyQmmVWbp8zv6EM4VPt6jzPHno5/HUkd
GNXIbmU4VbCWYyNZsupKWBmymDi9k3ZG2jghtw3KXTkJggdDLsBqbIVa2baym2d29em/f8JC+z8C
V8exNZvAU93BT2D+H4HrnFlEKB9lRcRt4Smc4vpxmKibh/2w0jOECrleB2f5oA3JbC7IMdShqve3
fZuNp0knKCtqMb9kGjLupoo0GiwVa3iTJRwB3tX3fCjW+nxfWGlYbEjyBULfavG9WzbXKk98680R
tzSwh3M/gfUpM/JwPIfHL2ombzzfa7r3Uw66KkXXokViLsfaibbMgZwrHDmDYafeqpgayzgE1mhv
/MG9RCRh/xrK4MgabKK9jRG4m2NrsaHYu8QrSLWP4b9IvFEL0nAnz13IlTuvrtuV3md5wLJQmOe2
iYpg48Qgg8Kc+qPSmE91hFqxJvX0Ik9ZE/v7SamHTVG41gbbX0lsSnFERTU8CxAT16lS6flPavHd
SmsmZlj5F5Av0XHJqHS8PFmpog1/BB54iJmQgB+nXUO4P4G+JACzG0h1rOb49dQe8l3cUhb/0ou5
6DL7jYcBcLLEeC93NYFB+8roqui4OAoCtbnaivoQjTOUj9X0//dqlQdXM7PECnmqc086/HjSFctB
wy+KMwhGLYaYLsQ2NYLsOFHSwIlRu49lUvW03RrtdflDSCB6B4mXEucp2osfEzaQx4axnSq4REXc
n+0ATBaqduacWY8iH+TzeVIvEd7yKY9++ZJnmjgJOCIdQYoPjm+NNmceFzPP2FC2DvfOZP+uigSz
vxhH8CrGdIrxnN512Oo/6ztNuY9m32iDTGuXcriTl66mjE/obp1jKPVYcg+b4oVbLnaV0qxa5Oaj
44IqlzmnpnEbo4Q0LoJfV+o4MNGj5zg1CQsAxRHtg9G76K9ZEa8lUFC+oIo4OOmlge5UU+yLW/ag
saK852rX2JDJZWvnMKmntbqrZrtChPpjZyipuiGDw3waYrJQQsPcV9Fg0b6aL4aU0iwBCxF2m672
t+HgAbUyzB5gsg1fy39e4kmDgEzTCYVc6vioKMdNDt3up+u3tHAPQyHCJxlf12D8R48CGENezBhN
xw3s5zN8dmLKAjKeceW1AJB1f2V6o0UkJ2zSlzrxdp01ZuCrXe+bro3Hdi4DBipWz47qIpmTP+lk
yTuxA328QuAyvaj06LdqMfo7EEBvsuxTtehAPK14l2cqYX10G6m/yF7aVDbJPg7M6JVuBQxn9GRl
mU5ntY3dIzL3dm0qSvww4tb4Mr2gW/URx/8qRHNY3izRBWTHdvzfw2A132esWzwo1cXH8Dm8aOqg
bqQPWr4FWbVrhdoctRiTkw2HaCeVn/IFva2Bz87mDDJh9BXWvYRe+jjelU423kFZBLoSDhVsJHcA
AY02eqPazZVkl+rkk2CyFtDurhJh7YWdcZE6xKZ6LbnzXq3eslBb/ipypnCpR5ofpKdRnkrLLeVa
ogSru4i/H6E40oUFG1amRXbmzlkTgrH4ZzU2Q4/zmRQTyTN1VDaSySXcXJWv9YwF6xC95Z5yWXWR
D5pUCuHgcs6Rtw1JsO2srPgmwoTARD+nPJDtay0yz6NrvMvSYzWD4sWESRvGdp5GzfNEw3s9YDp8
llreaT4a5ufkq35R/I4BDN26USufKjQIUoLjtWX5pNF+NEHFKQTO38vRq1WjYKOqWr63ClxqpRzt
/dFGCy+Tf1WrrfbgW95Sa6Sz2KsJ3oUhLvcS0k4pysQ2SkVeBUkBBLS9Gr6G6ZDhVD4oPeTtpvSU
LeX28Iga9vFreFLHpDzXo/3H8IRPNsvu2lluMzfq9+jfMNG6FQAlGvl/fILycJwFVzbf1aS4A2nR
XFrlUd751GWj8zLgNASwr6U5q3K5MeHJPDSmqj+pZowjjZRgm3ILWBGPVGLdVy6oOokbmtThNiak
Xkg1N+KwX1qj6Fe3mK5REiXIddE81SQHUeymkLYu9W+J4WmMPi2Op0Yrv9k2AFxGR32q8Qd7uofG
jogmyCvjm0WuwDrFrX1xidxghiP9PaVOt4V/nxw1iB7XWqs/hK4we4dW/lzNaoy+UvSzX1bDZbQD
beuY8fQQ2TNKg+Lnfc26965v/HZngoe/gwmMtTdTb5IvEtKLPfsBaIIBhfJ9Hs6xdPPREHhID/59
jrSdz1eH1vaJV0MI/PXD8mgIU4cwoq7DGYbTxlGDtwa2zCEEFbKTpUJk4Gs22vZuKQGnoMhuVbGV
Q4AcDPR08G8dMYBey6KsVK9yhJlk/SS1r7lFYi8hoeKQt6pz/jpC+IRggqYB3ZsB7bl6dsqxX/61
0GrlM4A3CVKc33NNQ+rotSrMya/RjTXrY4ptafiLD7Z+DO3Bf8iVn+AGscjoBVjGeux8eF0ERPWU
QTZ5rOwbxd986crle/SZQ/sShXtrdQoiqcYiEMAmWA6H+vdqGJZFUunTfbCuUp/dYqG+0fW7ea5n
7U1LsZZGJUEKObVmYFiybykf2MP0284e66tJu2vSkzdELPrZqx24b6TOE9IIc/qrKdAQIHe0GAPl
U8LLV71cuOUTsAKfrvxWrdlaxopQ6J2wOYnCPzoNYdUe/LTepxYpaOyJiycmnDN9V0z3xGXvjHmG
VWP9qbF0IIdsmF9VbvNTQf7Uarn4Fg1gF/XNWg4D8iF1GZS1obgsI4OHfxu2+wOVEtpsFN/5pKkp
KiWr/UL5IT/gELw+LUJ8mOZIx8H80IxcOxeDbjE28Q0NRaqSlDf+kN8eq/zmsaoDMki4Y5nX2+aq
RtU/8u/stUS7GRO+K7x7eFclsFKZtdnyf3LS6orRLzqBh4RAgF3zYES2jfv+tESMOniBSYAuNuFE
ehuTNHrTwT1i39dpgIzVQ+YlzFBW9b2rxLbMvOyolqRnGU0/viZ+dCuxtB8g8ZJRGdrVg0fOoFrS
VM6x5d9lqvkmOxppXv8YlCQ8lRrJAyA+V7IsG+WNeKo4k6jdMAjEEx1xiTA6EjYhWO/axtMY1Y8e
3PerhN/6tBEYj0J162vGo95qNdUED4/IgnWyGuWJO3+beZH/XKQlhCvgH1xPSn2UV11RWtdIdenQ
jOF76qIlZk54Z32KsSsT01nR63yXxS7++fnBaUcV0uJ86ifqNwf2AIpN1jEL9YZcpX6jFymU8bjS
vmcivcnQ8BrZXjkO+j9BQRm3m0ZQLGpUrjIESL3ThM5+AhvP6IIqK+5MF74o9dUGo+zFExURHEUA
L5xworX06pXzPJOwv3Icg1xImgFWnqx9zW4uUrEpbWcS966jrNl4g8luqyHqbuv06CtDFXBgTuBf
vrEtJGQdxXPjUCrFh2p2JuFADAaSRJBX1OkcJcpOtQrMpAjEZ2AhGz7/aujeNU49GBO6YV67TL2v
QhIg6Pr4p5TyRAlw/xzqICbLeSqXbltWjncjzS9vF7Fpw+vnUsXUPde/AtdVwtVokmAbJ/64HmSY
Qqq3yo4tMzQPoWIrzioEkTZe7BkkZ+JoOeTh9A72C/GgBvhG1jcUEqrQjkw0311r7TdhilIrTfYU
gWyim4x4OerDlnxYWb7A4u7hm5k3YqVSXSu9fqXlQRCLq49XMknFNIdwJapl3LdBGG9RtRlnAznC
zVWqh+VVD7PkyQlqTI7eOH2GxoJ9RBVe6unOCNvx3CHhPgd6h8hltO/l2dfzX6eIYgknnRARNgA2
Zyjv/Cj5+r6jq+cqW6MeR5pes8pZrI/yRcr03nkAEXyWp2NXpruwY1gHrDPeYfpI2NneyQfqs0yK
gT9X5oXW7JfzqEF5lIzZtcnLp7JRzLPMBpOleD/Onyx/tM7KmFr3cX4AKmIcx9yquWTx9QWhtysK
r36VzxvIf/FMme+lYyrgNJTx2U61a6Waj3icalzo2E3ldSz1uIQisYpTLPwnTkzyWtcdx9KAZ+dM
6YNTTRWL3B4/fO/B1JmxGVPm3wfjGNL5/TkQqvtHVdunk0IB9Wi1hOjIvoQsr8sjmH3cLBHKNPkq
jjrviPwksN7gvO8o+hSbSS/7MxVl52lkkeqmQBlrLz+rIPbuvMy7IMlku6sILr0gtsqP3BgH2ojq
Ei41So0xkmGW+Tg0PlX78g/946W064uNfFKtJqbLwm3XnW3nV6VO8DLPBJ9ipIXLIsxbei5JbB4J
w3DuZNENRba7GHuXwIiphBYSjsO0RZe7ioq+u1iJbTR7bH+W66ZX0MT2NVXMBzS4xUPIpnaggf0S
9ubTUsADtpvsooFyfw37evGzfwU3fL3w9Ry9h8cWe/4xmFndwiUIEUvZiXBmOmFYLeyraeT2VXPs
fjWO5aMf4Tb66j34jq+i6YpPshOReB2mSTajFz1qbrpu7i36Ejc5ZsCn0VDStsZ6SZJCWb7vyCu+
MQGGILRN7VCNozhM83oU4eHMtI7F4wg2mJxmU5zkc5pBZi8usYt80QxT9xyP5j8aFcC1TSrKcRxz
YtqyiltGaOpWnjp2RWSkmvlgVXhVU+3oRqHvRlNTsDYFgZT27DWBbP3udE0/RS16OPlQeb90k2ZL
MD/j9OQPgpW405FTYn1ULAuOVKnuNmanRiMZQfN4Xng0lxQzwfWPvd2zcLo5IqLTM7M3krYwiGo2
6cVJFEfhdA/5EK0+P6Gpvl/uizQlrteY/B8Yi8u7paHS2+9FbT1XC97NS73ytSZaNGw19a3Gsrv8
yy5o3K0sKzrQt7amM5FbI7NE51Om83ZvBkZ7nqLWR+3UAVXxlSs97wbLrJZdrGF8le0Py3H73RgB
QFwsK/KvE8FrNU7VJigHUEzzfFCiyLmGWXVTLA8AEDmwy7X81ZRTlLnlprwJMjQP8t8IrZzIIGp/
q4oz7rWx7dn9ZOXYbqzYiI6FBzknjNzytWREIH9BX33OfWDfz7JDh4vPPg6q8h0uFKx9+RzuDXvd
9pO2ZX9frEyCIo/J5Su7I5ws/MkXmaYhny1SNFZop+ckj0xvtp6ehBcvdV7k52WJxjmRwG2vFV9T
XsMheaYSZ/10s/wSkcb3Yqj+ZoLNB1DU9g76FOrfmlJfxP/xHGk4lRnxV3J0ydzeWstERulGk0dl
QGegAm5VY6q8M/I0Xstc7RCwi2O04Hc7UBVyhM2c1Jl13sZyjQUuwAOb9clZtet279pNtZMz/Tz5
F2aK0KSmmUhhk2m5g0d/svz0W9VdtUrpvxUT2a5+4OJpmUu1XkW2i5cVp26KNn8NsXKwDeoWa1Gd
bASchW0BnHA7zLvAtj5XQzh9i6shvli5c+dZDWHKEbdvRzt75/YuC/2OyBA8oRNCYSVk788sPF+N
vpnEIAfmFU0GReLkwEWuPDu4LL+AEhtrWt99pmZsXItG/2UYxAn7fEj7zJnMB4Cb8lIaqL8eFL80
0DYfMq+E5Tc/YdSowLP+oJAv9SvwERBaEQ2h+aE1Ic4tyxQlM5uDvFDlSig2vHQzxKqJwt1U9ksB
mQ13duq9OPofVie6jH/1rai2Q23XcArS1rB07S/NpO+ahRP2hn6cksj9iB87JX8nHwJ6dMh92EHM
2Onw1VcWZqzUCC1v5XfQlFnqX/1+IxeHGtzzQmsiClLIxMOqYiDNrPGQu1y2uH/So+oXV63Lu3v5
FLXAYidM4gtHF9dLnzj3XaeKlRWN7gd2k5/yt4p88C82iRKKmbcnO2DhJSULltWJXaYa2wFjOFWP
ptzEPZ1ZwT2DzKtxNmZJN8yI7YJUQJbQlX3Q2HS8NCLx13ahwlvOzOk+9oofHZ0Wgnl0QqX65Kfi
WLNsiy4Mi+r0Ps+Mg9q20W8mFQ6s4UBV2sEOYjanDLnFXsnYrcnyUpAbhHdatHrmJQEsy5Xt0JmI
iyEG06gzQOtBtbNUDU9skI7PXjWbLIlSUzwUsY2RWdxmUBK1FCCOYfto34sYV1AxiZ3Me4DSSmAU
IndUrHPSCTtvI+uK+7FJIbCNCkIq1P8BQAajjR9bxR1vYG2DbRnTUYj0eG70MKVQoTSemgacST6O
v5wxfpdvuFcKe6eUJUCo3H4fvdA8N4QmSrmcTl17j+yXHEE/YFMBxFMxnHDbp2Tn2pqzNaUG1C7A
1ttkXcjuAIk7SjjYWGgzxtAch9yUkuol1ZspjYZ1Jq+koXKtR8K5V1Eu8itxum+yI1aOtcuGCcmA
M+u67FLHNUDI59Ivk+ouw8u2saYk5GJ5DH2KGBb3O3RTZ0ciwbSujf671TJLsMP0VTYsrr3N6XQu
4jKxDyLtl8zHy1kqP6hmuEcjh/SqMqgqU6CthiA7m4n3T9jnMEZi5U6YNr8tMTP95PQOugnAmPPb
JFtFrY6lSPpvdtQTU53nOXYrWrod9tN17vDFKlXTPDpzUJ42t52StI1AHEPp14gJAWpA67ognOo9
iQBsUsC+CBWCWOHHTr5RVGXtUSi+qfPXDiiLtJ50AA/WoU5xm1pdd3PHIhaWuHgIEqW5z8grpivW
aG4MkMeKaYzKlh5SiL3IvfJg1eCPFKCOz3HQkIrW6tq9MzNXauSlRWRm774TR7s2SsSResF0jz1g
HdGWoJSvzzHOWrEVOunQ0ziVR2BX3GXl6JGgK36Zg8kUroXuWmT5OYzU8AlVMFrT3Ci/Zyhp8l7p
xNr20Ygu3aCiAorswWsxNfvFzYh+YCy8i1E2HNrKPtoKGTA+7dBdbGfjWi4C5MNIJYhcof/eg9T/
ti069Gno5AmU5HMShDEjeP5QZZBMjTLX6swjJr7vbuH4M581fGonAC4UjlaIypyVLDDmVKY2buSI
A/vMk1B96y7J4bEV0BunvZ8mGvo2dbq6Bk1aEibI2f2Qq6xujJ3TfFaAEwsGAhIVZ/hQNPJmDZtJ
SXcs51JYmbJKyix8+u9/oHD/drjyx7kmgz1QPBX2v+zB/vEXOhosrxE83nEZ0gvNenLQ8GGUEv13
eDkESCajx+ZGfH5X1Bto2AkCLPa2fhlUUTwUOLCumFAuETapfd34Gn7eXmN7rLd3XVVixayT6UEp
xVMYNuE3NZvrpSR/FXqh7OmZ9WI9jUl47mudlWiqxzffKXA/zC+HZgzfzVfECYHx+MbGuB0Y5LHs
Rw94i2lgJDXlraG24LF330PEohvf0Mf3xsTlGcbhS9tWhA4mKmsUSMSXajxXptU/q8m33ErEzWE3
RnGAwE/Nne0olExOJmK1rRRnSa3WkFSPvgmQIO9t54JAx97Lo+Dfo5z1P7l0+qMs0Mlqfh0hX4qL
qFyXQrvDm6S/9HZVH0ZGGNNpf1aSvZWog7IlhI88AIWCTdxVaCfc36O0ZYNu8VgDOfVatv2CvBqu
SuRd9LS392psFos1mwXxdFHdH6jkf6mzmA8ilr5TlekGysba4qvxliPFEx6ySZIcda34VoRdeurm
s4DAypvR9jGYOmf3pfOg8O5vqHwSqtIPO1lk01LSaEFClC1s6dQmgArv3HkZEU0UvackUDKSMFnO
xbG90Wf5uKQ8OrH/4fLm7pWGeK/SSrKrxxVJFrDvc+G3rvsS0V9fB1WmngfNdj5Ey1xg9PbMXtNw
r+NX3y7TRWSk+lVXWFNy+Yb/jNE/GuHwq76cftNaBVnctPa6I7jvRikIT7s2Jg/LW4yBBNADgC6x
Kgm4hKHMSkPpaQIQeKr0Ufo84A1addlYrEfK9wclyscb5aMZAcsefxaWm0FNeS12znH1aWXOtB/F
UMdnUk4CeiLGIdETY+VAXpIqUMRymOYEgmq/3ct6zNeDLNTkGgIDEPHipMmpZUCmTUGkV/7HeIZx
/e9FngvpUliMZQJioi6NM3/c7uS5+QpG+eBkjnaHx99C3CmrUGqStVuoicPWH7PuvnYmaw2/YS2X
3BK9kQZdsaehXewm1YZ6PUvol0+yCqx4nZhxs9HTnIq5ZbTZWZ533MxEl84p634odrZelFDJTEq7
Jq4vYfjhE6QoZ02otgOxq/jWqckntcu0PoqkDx/Muq3JF+3FuXbKgVVWbBwHDU4tlTiqVf7KzYn/
Nssrmc/6RXSJQYEoCE9V4tdrubbX7SanI+U6L3FnU8IJ4gAGGYhNtP12oP9jp2r9Yo3aO9Df6SRj
Q6UqtwiN6mDmxm+wmeuRG/zq2Ba78YwIOSK9iLPLm+FHlHU7bOTeLzfp7jNLyeyD73W0bD3XfDJI
R1oFok/O6dQzDxtFgJU91vf1hG5D/sgkiBSCA9GupG45GtODx1ZvbXWR2HW1pr+kWXKwXP3oqF73
LW/UX2T5dIBBuZcKmyjgGcAwNpV2seKoWBEKbSBgtMNFo23M6s4ifR3ZxN7L6rmjEgsymaj9O4yt
koHjVHF9bUrU/EBiQbeeVCqhd1kaAnoGefTWC+O7vFOYJs21NVrAW0XNUNTVSI+al8Joh/O/Ty8J
pbGq7OsE9yzGqgDT1E4F4LM1++wYzsOYPz9A8Z87APMSwDBz748ytG7OUBKFLI7YCPiPdH3ff3xO
PfT/xmJ8kkv52CRxMav6g2SKRZj+hgoza2TEMVBqVrsgsaI7r6yZs4YOpn7ZafNtH2KI9CfklbN0
XzrtsY3kHqJ0YeLxd2RkOTFyYrPckYHHDS199BEGxjTB/xlAfrpqyEh9PSSPqzQ72jtQmqcaDYiX
v6RN8iz3KU6pFbcki55Z+3WILtlddfmcndgrORtVu18LwqW6DYjKrt1FyUSqbGx/6FU2k/CdfEeQ
WHhKI9FCVKUUXrZ1tJnC0jy4tr1C8giQrs0f07hV2Deo+kfPrsfVcDNESjcHxUN5GVulOMLHtj5T
zPFNX2nvuh/C3U1TXc7pt/rL/PsM4dcfud8dkQ0Z22VyTgF27SxrQipE0xpWxj4NDGKVci+6gDRz
Pxw3zY8tHcynJg9ubUBoJ/Cn45clw6cs5dSMatSPyMslNkA2tKU0CCSCu1LjqYQgGd+1k+mepPIG
RIhyzlmQJJVFgS2B6mMws61s3DIsd13oylMhjrnibO357OvHIITT9tLy7qRYkX7fuf7FFEAC+i74
ldfZCqkgsu3JwpZet/FazjYuHJqrZGNZdnXfF3FzySDdaZQW7uU2K54U+4Cv20c4BZkbQrdR4cPn
eomOrt86e+q5LBqMmiz1qrc3Iov+KWhzPFfUYFHEwBZrnM9ufOuzW6O6crbbaQaLj4whgZ+vR9me
IJATTQjDL+UQn/uXCGgvvAOm/4JGZjxEwip3eTmkxz7yDnhfinQD5kLfF6OJ+BMs/KVWeNc2EGny
3NTgA8vAftkCdQSjHeT7SOjJ0jQf0l1meeXdvNOSahGLzHq7GbklVT3VNwIHwOvyb6PI+zFZfb+v
5zhaUIlEBLfl97hwm2udrGNBVGwg07Gy+c1lah5iWDab18yoP8iWOfpZ2r6Sq/Sfp+UP9DpVESh8
y4/3Q/lU1C5AjvROLo/lg5phaK0IEHVqPQfS2JgHrgFnZdf+Hid0s026aiYrkFBNiAh8me5R9b/L
bY6Ss9FlfBIr7godLhXbIVmORPGhrXM7z/ZdCKh2LTsw4BzFKaqQDgyTVjwmKOKr3CVSvPDFTiK3
oXaouAXSo9xc5bAO4RrZ7bbWb5OYewmR+S7GpnvWlJIJ33JntWG4croGKevsF6u7yNz1cQ/mRpYI
lIxLocYFpsfTYVFQjwl2Bi0Z15BYza1sKAavQ1QqL1GY7sMELFLoYODtvRREMkD1+xK6BirJgeix
oGo20ijsBz/hzVPtYD+PQjcbL0RqnhdzValWw94Q2bAbVY0VYqYPh3HuVpkFZO7cJGJCiqyk8CrB
BhU4vMmgupiNkZ+TIH/yvWFXktx0li1g8EcF9MPO+OVquX4V/S4bupuNRuwoCY5wWoazXU6vrZoJ
PGA0duyQxpxl4Hf6IgVYdeddls9ggSlZ6GVWrqnQLfEAn/tGjBkx1iiB2Ll/sCjJtBBuT3JxjSeT
LxkskTEyQMm+snww9CJey+ekWsJuw7ukwJ4lP1e7TLi95mzVyvfGY2+nyC2HtjzK/C1rVKpjxdaO
vbB5iNnIfjei4CCqqvo9H+iCtcvg9Po5SvCy6bkDv6lBoqpO5FS2XUkVnuVUsM+jlwTVJkVlSCwi
xY/kKRPC/Fh9Be+/d0Lf+lnYxY+R6s55CKjp3hQFGwoBBymsq6B4kkdZ6b+BYXtkXJ/OhkEQFn6a
/F0J+rWpPRdTOcIzdItVMlh7JETdwcmt5iQ6Gh+Ls5zuz8U2A9zqXsDaH3r3zcpdpBydJ86KEOam
oCef/z/CzmvJbSTbol+ECHjzSs8iy/t6QUhqCd4m/NfflQndVk/fiLkvGIBVPWKRMHnO2XvtznNe
GXf2t/DK7I0H/JMBt0xNGGyfZIWWN77974Wo5f5fQbUX+HQlbaTgIIL+XYi2jc44WqTeMYi96A6j
NN2gJPLfVCtxyGtn1wyZv21l3ZGQxqKjd+wREOZb0+Tq1v0JVLTsi3R5kd5HSjBHLKV2Ep7mg+7Q
9qp+bGlZncsRE2ww1lsh1052HJrHecy9HV54Z944GGBaEsUT3TmZdhRtcGVmB6vUy23j9eReRnVz
MnWSS9UyMRItSQFclfuprK1DHchr2SEMnseKiTeyNva9TpN6mKdql8tc81Ru1N6fjfDdZjPYNZQp
dwx3QYSGyfQldKiUrKF/7OK0QtSM4XsiVOWRdU+2jxx9vwpbvdneenJhy3Ptzs+q6mOqUR5hHg2u
BCTg4KroU4w0VR5FPxQb5Qmwy/AnqX/OUzpM4iaZkB9mAAV+i5VnnijoekOmnllh79USRB1iP4eH
YMB4w+PQnGjOlQ89KYHbDBL7PpXxTqFTZ7SO5bSzLIz8GBIDdR+6+ZNatObCne/roHyKPIgUORqp
zYzS5dK6JgSaKg8+Q0TZSB5qxNJ2f2s0zCQ84vFuoV8FD1jWYFrTLPrKJyfacCPkYfAfP2TRzeX2
9381RhG+k8V9zKf2rS7B2tpVnF6iUW9Rn6aMXikQLv/cc0oSkkZ02+vfkLPeQKEPh4q3A8ErGZae
2KLK2q+CV6PP+d10cJ2rVgLZN5sqPtudiJ6XNn0LVsGE3jyn8n3VY/oN7FX1lAyBfVUhzy1JpPfr
F1n1YBOneJ7AVeXiWCX+hJJLiCMG4997lZ6fY6c8D7jfj06UQiswwWFacm+SrwlrvM705HGucTqW
PuLBZWomAp+wc680ugD3XGzVzDaJ/o7GarP6LoUeBRfN9uCq9Iw+r8BHxlMSIYSOnJeZbuZTEYJg
t6axJL7XykiOAkQC/so7FjW561eSGEeG9I25t5CG/Jl2pJ77xSOG7OQggfVeBneiWt5M2a9OLXM5
BL5zX9Rm/6gDXlXyneo/jlK36R/bzDs5YECgcEWvgC3EJQl9HfECEdsC9+tW+/K1oDwVyOpwO0sW
mDqeGxMOQVE8w6I4gJSyf+mhdogljTn30+qiaiFMKij9mnE5Z9Rh+/VLa+1I3yoAmYJmMmdqDmXL
SlK9VnHHOXIeGpsC6fDg2OlzXKXpNY5/9XTe7tTtpHWa+bBOmPR42AXEJ+xBLC1fIU5F5G9oQ8iD
PqvXO9MfuGlo40FN5nTE+gXR9HfqiKUmSragBFDJpXFMND+9pem/JVawN++danBuwU8qq2Q6h8HB
LaZeFpjEVxIaR7ZPP217MVhbZfMzl2W/RHCV1kgTzqDpZu6SnhxJ+phqIiehUAnD/9OqhKMDhGhH
i571KSMAqvDTg/rgpsB7WfVK2FEJNAMHcCx1QWGO5ABndHlPucwSrkFBnvyd/TbRSWQxXxyE685X
MWR4L+XZoCr3DujwXeb39390HY0e+fuhNen2hH0NimcUNCbn9lFJSnB33ZM3Jq7DGEQAGRu0NrNJ
8oXOnJ86MTrkhqAZIfW1fFrXxGWePHK/fB0q58syGTl1ucbDYAw/+/BzHbnFfOBntWZkSOgCzKqC
s+9zx9GRIW2KZcDTAF33FZSMtkmlmb3wn1V9q8AjOtr6HWgyZyfS2qARhw2Rt6Teg9pA4v5/hnmG
Gtb9hwnNB05p27SsbfDw7r/BhSHEO5soZe2YF0m4nY36Wy/G/jnKw+DcYYvbjyAuv5bpmVh0+2B0
KTlKFPAHk0H6sR4i43MCIO9lhL8yorIJdxvFzh174zOV0SVzkvP5h+2F6q+nLdJsAlMPCVSdpmAH
Y4hLvliq0zyFdxpA4pPmWiQCFrF2GR0qnt1s58cSoNSmlTP7ilXYw+xrOzVCU5tkqCngKz07jlr7
kIw6ZJJZ4h6XybiZeMYeVwqwxaJn75LjujfryT4xT6QgiX6Wfm68+zUWqKL0yInLxXoPNJwKrNXg
kC4ml8bMg5gQTyyiEwYhTdMYDyuPhgpsx+yntXY16a43mdBu14AaK6YAzjTnDlhkuhl0OvIYJjBo
OUl+bCcnezPC8tHMcc/FFRj33mHaJUpR3ZOL2Z2F06enavKTx7kovtbCw8wJ/ITV9KGiFSpjEScf
yR7rftN6B9HTbOuk5yvM4/eexw/Gg+41J9r4tr2dtvihRpkGv+9SgKZqrDY2TElXosX6xyxAXIHM
laVAYtudwdF+FUNaHAmz7J6Ezs12QtMx+uKpTTVxs0CIPCFH2yDE8B7UqAlhuIskk2tliEf39N+X
fshc/tWUDBgUBXL6wEli2bojHZX/aEqOzGN5foAsdBRBleV3ciXp6S/Pt5EAISDZaZlhI7qaNTp6
4MyVJTA24Ec6osn20EF2Q1AjQCfWDoWCTo8ENMZ6qNpEBPXgeC9z+MbcPxbAVx4zVnkKoL4zTrZG
8rQ3JY9NWqIMleQbd0hOfXwLRaj6VuYQNvD7mfdC0xjGoHbcJbDhnopJstTyKDu3LDVfRBy9qHp7
cdGuW3013S/hy8wNeo8a1Xyl1dMeiYslNLNoPhHQZri2eLrSRvB2SR2i85bLCsR/3mYVe5vodtSX
Ck2YWwaCwsMM5Hm7jE5+IgAOQpoj2sciG5qbIgMZE5ksICCAs0ztn8l5ZDFmSFqiPBzmZL7i8/ha
j3CfPFvx/NZLk2U+xtXRXorhxS5AUpImYR9deUhnqjq1ToGQUR6aeotzs0RORtuOAtVFrd0hdDk3
EDKOMUXUSej0V3vLHQjmYFSrbuQ9WcDXChryeoiA4jS0RHcqsQMMFOJbHOxiRQwu2S20VY3kN719
O7JETAh0Oa5tasOonkYDWw/FxFkZtlkdR3sshA0xyOb5v5+aKkLjn7dRSDaYD10PY4Ru2wg5//PM
tNxCT1LPGi/AoaeqDC99PPvvPtQeKenWvUGcgIJvLI/vn65JHN9W9k1GdPXVC2ivYywD32Bb1W5q
/OyZkVcFhKnK4Xx0v/cqQjkqvyxvW4cQhnHpg9UgVBpIPEayHyktkDx3jRnfeL1INgpH0o5+wb0w
1XZNJcQjtpmCJlH2DLJSO+lBGD0OBhpMNWKeUu+TiALjuSAY4BwJER3q1//+ORnev7NI0C44gW5I
0zOwXN35F2u6ZkhaBEUWnyK3MQ91iFOXmf6r6n/+faSuTF0ExMQl0360U6Jzvdw+N4E9v8zVw5CQ
L9vm7oDFT17DRRpvmGqPxCvKCkIbzL888Om3pVPdxzZiSu4GFOrko2mCIXEC2PuFKPGTKvRSGppY
WHoUtpbsGoKA5Z4eudqT2iOF6fceoB0MW7l+AqR59IzpEe3+j8QlWTSSG72sd4g8vLvUIzQoCBwC
NOvyC5BStw71Grf+EkbZ3SnVhTxyxOQBOgdhqXnzsm9ZTL9NE5eWXF9MY3DJ8TwiGMhJ4bNsSgjW
wTrS/vyxZ8ZyGseh2BHOm+56K9SIiZfah24eyXhtDJJdJdSmXMBZMxWhh2JHg4n1ibc6oAjcJumr
L1ljYVZa65LY0SDe8IAyL2bTEHEtjD48VDHdYrURtLredCbqBXDKVqemskmBg+BDWKaSN6hNhiOK
XrOw17FCPinCLO1kOV9IgYfSs85+ZKSXYPvgBqTsZ1YvhfOBbknfTf6ezU38mg+2fazLpcHUTH6R
qUqmkpnyGs9k21GK2rMbCcce0hNpqPLiSYikGmz9Dp5e++LYdOACkT4LJe7Gxn6nCgyFCOin8GIT
UbEpexLj0mSEfFAH53UvnLIDk9UL0pnlYPXzfITNxtw3IjctLZdXy9LLa41cHbAqr7eZtneSuDh0
uZ9t/gwArYqu3npqrcIt0hfG5zjXz+Ey9F9+mRnbuEqGh6LHO+9WBAB1+fhAgGd1nrssPMBaKe60
EYtn5I3HdVn9369I8/8il10D+AJjfYfVYYBL/V/s6oW+h23FWXg0KVLOATT1TQpT5xCQGnNRG5+5
Me21v49tVP2J131D+fxdlfnknuV3xZR8T2LXuzdkngyRNNnJidzvpTlHT0QZAhOyIFrbwgYepKDm
fmNclorAo67vnQutw+G5p+jNZNHbWD43Bs7aSkvCa0/i+73joKFQfQgrCR9Ua6JItK1yU0d6E+4r
ep5zkc8bz7HdQ5gBuwki/RWZ1Ru9vWqNES8T5JqmPFQPnMiFfOCLEKNOYZ4tt+ZMBY34SkIS/oDM
CX/O33lqZjvsN+Zja3gHwzLbbw6Eta2dBvmj4xJ05gRIjUq82n8qDNskNXF0rGEtzagT++2o2aS/
Qy6tp9F4WuSy4u8j9W7kkaujHlZVxN8/U4VOSTJKmaXc+SbH3KBzCO+rmQb04sfgin3RPU3jPALm
tEP4KAKPNnwG1i4toZqryLpTuXcqlMZGv/FhLt3NEBbuXzzE31yrHG5603N26qlNzov7V9MXu9xp
h2/8lx8jHjuCvnDJutKpUJZDfiVf/VflhP6jO0dXmhDZtg6c9EltCp3qcjEGGM2CjtxWJ+HcJX5w
A6YDcbaTOmeajgz+5IPJgySzXVu5ZtDbO5ds6htSxUBpS71xYdKR+t1+JwI1KroA/5B0e0RGxDO3
3yeeM96qZhFq6jufbidgBDGeK4TOL1R7eyfXWCXPosIAgcuW1OSPFbmjwcttCuCavn1HgjKNgMm1
P5t4Mh7og5f73kLMHxdF8ubl8amncXVY/8OIKLyjFCvf+oumMWuOToFUeUX19/Wa5xEESirohuM0
ePOr4ZUvdQcsbEJqumMxTwMWc9pwQb4slRMYyrgSZDShf6w2ugC6uqkQMSNs4X9Lv/wlXDIHi7ki
2UjNf4I5wOQ6gYb2WoPQY/d9/YcZni43egzENCpqnlcSZIXdNb0h69TatBhaRWuMNzZ494MXl7+0
sqSKmgvf2K7/ByapNKjm8+khq7U3FdsY++F0MpMhIduCxCeSDvK9R8I2KapRtlNDgDns00ctbXY4
qRjU5UN2zNScGL0/zo/oLvUzyU1qUFA0UXNmuZxdpyQ6qjfItHDYtva0nHSvdJ4XInjOurthUNQS
b9SUDyqjWW14vL3g2i3oAFTtefB1BMULIosliJMXAlT51Gf867/RYMMnMeXFo+Gx9HMyOzmMOC72
S1i5h7jG80FhV7wToA2kwnUCHH/mpxLzaHEXscAcTdRbEYkkRqqhEJ4LhgdoXO8YBth3Tlf+3tTm
eGZ+OvbAyaooIwVjAkSjNr4zXIa6HGCnEN8ZNLF+0DvfYG5eehkLeJxIcRD9VAUIcyVmgHhVgKBp
5btmhe7eCctm90fwoOcLKW5Nc+HR2W6nMOmOrk0lzevi2hfD8NJQs+9ovBVHdejVjncqK2/edk7t
0Rm3y6NasjRf60fkT6wFGr24ZggpmDQ72p5oEuul8UoafUvln1b2X9VH7Wv7rrqExeI9B/0Y7eto
rN9t0K5SAGDMZMCq+3/LckxdDoZwlg2B0e5eHdaTHh9rc2GShgLeEoepBnGddn3Nrau3XisTRQ2q
002YjTGiwVTsXWr/daI9LSDTMdH0l9yv/G1XTNYeyEYM+9O3rtgaIp0khL6rL+sfNs/WvRpCygZP
DNR+PYpRoIA7WN6qvjlm5C/ciCYmKRuNMlkyyv4gN77cdIWh3wzr8hBeg1qapc9hPs1/2ZYdbFwL
30IMUEF8IkHK4VAx/cL3gQVMD4+e10AXVLitLEP8IjSzP1jQz9QaEFwIuK/I/ZlnnPYOp+SZlEjj
DoahzXXej29DF/5qGLDfzlHhCkJmiT+UnzOpeAdEKN5LNEfZpSaoZBKEopLXCCEALs5HTtK3wvu4
bfdzneURVEgaQkRJpuZqPEmfqSXu8yi27900GJgxZwigM9aGAyK4SxhZZwWK0Gr9Xa+a9g1iROx1
Yqt66aFWvkFGfAWiLlDn2vNHVor3IWigF6QuDDoemIAjON4PfZFs3UV3T7pbNcfBM7zXhKknedb6
Sypa5651h3ecmp8jWmksMsQ6Zsn8I8skbda0j6oq9mpP3y4aiO2Rt8hUonzo9Ni9kHb/NYDDeVIb
qLnWtq8c/s+4QW/ywqi2ajppNkn9PDvrrUpvWx/pct+jCKAYW+uyNnNuxQzVX52omryX91okrlPx
2AHivI0rlkZCKSvcpECZEtH7aNsImqXlbCMDp68yYpP7s9Vy13gfM84Dy2Tk+YcjWkrvYtBl39E+
iZvOJCKRufh0UiMptfHrDSrw+IhMgV6yBDM4pVeT+ImjTTYwHUEukJn4y2497YYRuXBP8JLyuNua
OZwrqlQgnXKlk2j1adEyHKYWK51gLMuXMUYl0CXGM8K74qUauMihOZNoyuMgLhFXtW5VQ8FPEHlI
Zbke+hinZ6dGF+4BQWGkEjmBgbI8t9/VXjRCC0b22tyEojR2eU1do2gfeox0xdKGn7SgIVT0xZth
C0jJCEWuWdGDL8+bAMcFH7WbDs0Gg317UM9Uhny7yEA8VQHne9TJS9r/2dNbyzitj6rF6tEhZO6L
0pn9ce9EQfuhp3l7y0yNBk1c/vCNRd/0bv+tzkndrmYamElaJDdotbq7tBiWHUSg6Q7rcrKNeUIb
ePQhlZBhZffkJbqE6e1I6qGajGRfJ5jHByVMm+aW4LKZAdJoGA/KsayXTb1Xl19YWEdydpedp6FJ
zx3dvmO2ySUom3aTcJsjRVZ8GGVuqqwRbuKoqG7mmWJvFr31yHA+iNrmxe1RnbJeVAdJ++Us+l8V
yq6rGp8BanGvruEf3bwxb9fV3mL8AolXIxrH7e1IrlhDHbPeeZtFMuZp2u/V8ipg9H8bW8aPxhDT
j2a5H2XywWiRgk64F+QSNdMlnqK+4Afa+I2dkAfHRVowjzt4hjXBBOWwxxeHPEDeqUZ7o9ErWcHR
agHhjufOLPw3i7YjmHOlRNnaU95cNbd1nxy7eVef2Nxjh2pjv74OVuo9FV21vh6ApeI9Tx8EKM4H
9fk1GnlHplu+ViRp3zdt+X120D+HXiUe+mj40kXqvvm6Ee1DoRu4P/vsJhnP0+RpBy/0vKeWjGRc
wEBwYHhviMvpX4iOpUXiAPJgKVhtMSX5Xy6gd5p9e5op1YsOq+jBqrK31husdyLWWWC59mvIKg4a
IasfmizWaxIQ6t7JwxL1G+9bS04rt4jyROvMp3omgR0aFUG5jMvKyJUr2t5eAQVJQO8u7OaWNRo9
Y9K43mM9MY6kb3nHKY+st75ub6ahTjf6RDWumnvUTTAziQjGziIh260Xbtu5C8/9lA2XCbfWhmUX
WD3hMZGOOu4zndnJn3Bsz9ptVPTvASqFC3eYaKPObXX6R2ZSASIdnRulWwWRNV0s+SvqpzjR+wfu
onutaF9xi4gHAFPBa008LnPud5em7d1cEUKex3Fxj+r6Z4/57egW7nJQYTSeH32GcRk8EFPjPmZF
+ayaZjyD/v1b9qwDdF7A1E02LCfKM+9++XuvGvXfr/3Zi+KYp3PZ//69KszqW3jbO4gC5dFDi3sz
ZCK+WwzqHvz5zbtjDO99UmQbnYfGrd90PdIwPGRRJ8qPlXxdavUjw6GrrRfVu44l/zAN1I7T/INX
+1slmmpJBMV94J5wnSGUzPljtpSo5JzI+3mSs8YRkNeO6lDd1RkiIE6oX1NQ/Rc/q9vnaS5e1BXR
hB2Y/dCFz1ojbgFYjPFTFsmR05fbDCY8lzwss6kwF5ZOHbHmepE/TgPDAbWnXovla4t8Te2lPum4
cWhssKdSGKF0Y3buF9Ktar13ZnMzpJkFJjdqdwrtojCkaL6SQ5ija46ySVwMO74Jp8kZd3rh7/yZ
1B7mW9XBkfLGPufutN6j56Dc4pEbngsZKWc101erM8SL43541u3ePTaT627VD9EggpZAikj+D6sr
snfSv1xy9kBWf8fC520XQmjvOjH0l6EfyIqUqhTQm8axtxexs1pdPBR5g4KgnG1O5Jk2K1acox1O
+T1xrxHOUlO86AQb8tgmXEY3k0fLGyFejCmyL8kF1PIPOw+ST3h1il/f9dl8iBaTPzFz7Gekk8HF
zfU33R72oxbP/4gwMePB2E290Z5gl2Kp1Ellm9hLk8x61BzzVyu9tnM7WAdu54wwMedfF/wzcWK7
35oK0IAsyFsgTJu+AT2li5AyJRXpPm+6cafu9mrTO/X9mIe0kubusNatNU6f3wVcpQ/Ic73ky+dh
d5PLKer6oABLsyP3ZqVDxUPHHQOP0m+aTiqP05iJZeXzjFIjCjOZ+fcd/30mieCIr685oYxpblTL
Wknyl7RqP+IRv1Dk+N4rxCgcKH20s8C+Xka8nO/jYG/sBPueQ2F0Qonv77VKjwi+k4MWy3GHc6uJ
B4UghwHgPLdL+KRrNrx641tqjmhsorjZJEEUnWJ5qF7LkVVuUOeV99aU1tvMFp28vbiH39OskoRF
/plsh+bKuRCZNzx3tJfG2huAhUzoJ5InNbd2jKo+YqYdD07GCGZCUXLjDPnOmTTvI0BRfQD/i6Rz
9uPXsrAfw45vZylNKobOsu+qVGMRJZc23LUPoVmJm3DxtXtW5jyeNE5gRtsmEpyioZnvZ81ejLTK
FlsLtp0G1MickVfVfqttrBbpYRYBq0PK2250vcjuuTKTJx5dr56cWdL1MPZioBekwb7fjsrQGs9H
Iw7al9rttJ2ekJcszX1qvaAiW+VR55jRjRCQaZ15mjYLBt5vIXTW1B/NX32CBLF3XVgZZFYiOAVS
aNSfXW72n3yE4SYZ3eph1DkBJYU7j0lbHAKr3a/UN8MevuMP0Q/IoajBiqD+1BLKzdlrYjIBUu9V
K+o9PaLk3DMbOBgD1V7RDtpjO1uQBnMrvWh+Tw+GUI1DbsXVHh0kZkCq0aFO0ADarr3LM2HeJHAe
bzjPwAwYPLIrSezE88ZCxRr692H4LkL6Bhko7qu79Lj9WM9uVExuAyXEqFiAtNZsH7REA40bEyLf
NLTJ8mm0rqKYThT6O7IjzpHTmT//cyeOvWuI6R7HrqwmjaK7DUp6L5CgkhsAy18u/wTohr57Cruw
u6vL8sy4aYD5yGowTFxxU5v8fZiVxMfi5ieWFvmPAhvGJta4qcVRvIeZ3R+nuO+xyur9cZF7sXxN
7anXSJYkEUOruWhJi9uF4LU+wUTeKDWX49w2WsifWHcPvcCNlOXVQywMFPsVGV7qcUOAoSQRIPmx
/OWhcN5d2E7wayLn2W8wjDpLNX4NlnvvB7kXbRCF5v7Uc4vKs2eLpM6dnwfaOSBbh5EjeT+K8jdm
GKnpnNJCcA5Tz42dNJj80rbWsMWMb70DvtS4JaCsSAfrKbCK5KpaDnzjwb6PHf9ldKEChGZCIq1l
uFvcTAuNzPEflZGotOrg2vWwtdr8wJhZ/LA7ezNjT/zp9PZn17vBW1x7P3vHmLd+SQ6EEgkYJUo/
YKVHP8/X306G8vuEpB8kdZftuW4gqDHXXrUCcxDssgIGalJhC1WXUefPy7l1jQVg1fDicNXhT1zw
bDuieKL4dW8KH+meIGP0y3TeLSxckZl9ogTOTh6hrQdVMvNyHaT5Z2PX2amiAtkmBNWd3b9WbWxu
5lfLW2602C3PhAQP91aBpz5vtfwz0Oo7tOb9rYAMCuxZ/zUkxviYJTparYj+NDeb/jS5GU1Zubeo
vSjBUqp6F3JwgnmqQwbJbOZXOXXJpXIishoGVzurxmm4iHrLow6IRgZI2clrGpdRhQcnKJe19PQ7
swb2CmhMrVqNufHP6yM+Nnzr9DsJWMQIppue9cYGph4lNre15wD5uvooq0BwIWb1TxWiJLo2PE1t
HO1MaUgL0y/hyyzHkDCoqvGflMcsNhkbxV5eb6tkjM8RlLOL2kP03506ZyFdF1eCHiMRtsMXlKCg
bLFz0z0tW2CL6DRVeydPu5tIRNO2MWfSG3QmnGIEWFvoBCGkLmDKsYv9S5EkHhkZdf49kel1mvEd
YefAIxOZXCCm6j4YkZmvP9A9Tki7wZTVG7vMmqPbTJfQtaTD5CvL2rRkppfHy43JdOqWFdtHNIkT
w+jqV+XW/9rBP3hKAy282n0RbDpcVg92izau8N1sF8BFDokyi7LboQXOBRbEMIms7aQItZUbI7Tq
C8Jy9M8+VuglWo6q5li8eDyYA7GG6lAZaCN/3ggnby9KA75CiGfXm2ibI+VV3xR59+KiDqmVjRtj
JN5AvZb2LYl8Un1llnF3aew43ozoGKdHnSRLlOZf6vSoHfSWKNptpMAs1ymAN0qjQLAPQ0kv4Usn
becptX36Ugv6N7UJAX7fibr3LxT9h0hPp50loCx6RLyt0L+Bk+bmt6wnA1npd+k/wGyqweKEk3RR
Gf3ZS5msuqONeVL2PtrEHi+JC2djbX6w3EMl5F21/aSFwTOq8wh78zQTCtrR95vj+CWp3Oq4yO6J
+ikD7OQ+z7SrZ/nDfRSLxy40oPyLpTxV7pI8TGAgiSxCUjuX6RtuDe2OJKJ5iz3rwxR68Ey4wnKe
Y/RsBXXkl2NkiCfr+oic3j9GVPU3iM2TzZ+OUMO8G8RIhkUgBMJV+tn4bnn1RfCkfFtl8I2RlUhD
qou6GULuvDHzLP/Ce2fzqIpnDDnFvTpTaqNw9so1oL4kW3YGvCglhdAxybXzxyNL5eUUApk5rbk5
tWbdmRorNaUwSMwJqlMB73DpTORwhJuleJ+2vtbPu6nr6KWAetlx66m/OkJfChMi3/ptrdryYKDX
gcKn4IFbjO/LeJtUBEqtCyogX2haZOu8rWv08UEQb+oWz4IXn5Qa1i/Ncj/1oXZmmRK/ydeHRWxN
uFwYVf1y7wwdNzRTW3+GRAgOgeNipeVmwQdbHEKH0NTSzdBKipFSMLEfXGu0f2Hh3oTka/8159jb
Ld6yzLMzd+u7ple9XRg33bOsdJ6N2aSTmHvGATkRGbW59pL4LCsqk268lrMAsif3kIxJ/Wo0Wo8U
qBaErznvGnCQJw1dCoYX+3s5in/vNNWlwvGM+tj7WTrOxsYbgNiBZVnK+ucvbSq/V/AvPwjKqxiv
zd2zbSJtswLYOGUIS6QoChjxwr1Ncg3xHH81tjgpo5N7kXwtkT/99+8VowoFe01ZeR1CLw0f6iQU
u7wZ41dM5cgZYYt9VhCfY72x/io8Y48zj0DSUFycMIfIO9rRNS204eCgJD1NgUnR11BzeknbnVhd
OKeYudTDGDIJdcfA/kbGIjVn2v9kFf7VtDNi1DoFkmEO4f3Ylh+Waj6ahADA3MH3LA/TZgBUhzuU
7uT0JCxGwmEzpT8SEro78vB+Qu35kAfQ7+tbGA7FSxMyFhVO7Z4I66Ckrvri5GaUSnEshR6G+c3U
aILEAopBnD0mael8Nvi0MWwE7VOXufUhp6qpo5fG6F97CJ+4myxJzy7j+5kH+p0X4BxvCR39JsL5
fujxM3lFwSCPuv9e+X9KLYfOYMU/tNBFBF2U1zXlvgETfWSlF18cq013w+yxdJ5s8pfg39+Fwm8e
V0TcEBXPSmLHVCC4rRMDIphkO0gcI8vA27zRLn1VSme2LV4HfMMAIfz0qSIv9SEq4CDaJnOJKP4V
Mhy/t7LkN7WH2NGd6Qvt07KcZs/8prtYYfWS2wmD1aDR4fVAHSkN41Xv8/bF68HTDyUIXlo6d82I
1VfZp9qkNC++HNOqQ2sQ2Asce2vJpKhBD8W92kuFSVlTVsF+zlBGd0J+KvJX1A8AT/jMSvOPaRnG
O00gIRRu5e8o76x3fBzEqtPnuBgDqKUxeHFGygCv97WrGp5Dt8q5bp7oVNSXVLa2h94a90QzJQd1
mPugf3C1tDj60FGxPnhI7XDBkIoJPZLhdta4VIQFU085OYYlq71CV23AkPhxenawTlG4uRej0619
CYQJMr9D7L3c5F7rrnt8/YTslMBOtDC0ms0yWMalGcT/7pLlNm1c5BzTEJY3RWEOt8jDuj0AO+1l
jgXvLg8JBUSzZ/bDXyMwnjevj56Azy6f8EJBOaZd8WQ0ZFnkg5FesWUPyEWaYT/JtD0SGIyLB2ph
M8jDHozLZm764axOGDrZW/KetXt15sTlrB3rkPmb5pqrnjopeEDiVOBQmgESLx8vU9k3m4iWIuuY
7tlN0vCMSNjfZ0lvfVkI7RLZM7K0TzCZZ9VRVhuX7D7c9WVwXLvMmLDv2yFHjgffNyqrp5rQ+ycR
IMuTa4lWHtWBtlPfpqaHxaEtwKEE2vCo6nRrittjM47MuVxWHKUQ+m2ZGEyqCeRBn0BZW7pp/aFF
TK+1MbFORh44+4BOMAyA4Vc6HzsIImThGcVT4ubzpzkxzXKIlD+bw6Lt/eqsvHvKnpsFUrE4nZWk
Q210rcIJWUfJsWut0+8Z5oLMBSuBdW5FJO+gU3CbDbq5n4ssfHJcwnCcvnM+4qT5ms0x+tkZyKn6
ev6a6BHsjba/50ZmrU1jx3KrXW1a3ZZYvfkwGI5GNcZTNpyZ9MZ19VjypVznlK6AEgD8fUgBFZ7y
3py3bUDMXDyUYM7MSXutyM7wp3ijTXH6IuQqWR6NQZe++Hl5Xp9tZe59DnQqz1XSBrvOn+aPdmEN
5DcA9Gt6YSSiUdUC+Cgucbv87OW0zclS9xYEEVmFSAEqngD7RMknPMyQOZ6TbW7NyUH9rtrwZZzH
Nq3vnJamYonUgU6kPz0IxzjbNBsRtnGUOeX8IITb7opYBmhmzV0r7+KkL813cTM+1MbiwVUo00Pl
u/DYo+CHjQqZQDu53G57GlzQmEkHztZ3rf7t2Vs6WYhh38xafO4KuxnllvFACEABQCkQVFz8M2Bc
9SMalmqHJiJ5jlA4Fjzfgq+BoNw/6p6ga/prM11zD9GQBP8nsi2VTFfNpJtv0qa/y1Dq9Eps3enF
ZfBchMUtK0MzsspPBnw0MXlcIZI4DR7mB6tmffs/hJ3XcuPKlm2/CBEwCfdKJ1qJMiWV6gWhckDC
e/f1dyCpPtpnR9/oh0IgQZRE0QCZa805Jm9bvA3detgo6b/yIEiwACtzSOpNwxL2Uxebc7UtzfFz
SDfSPJSYcoyElTxwlYbKtb/U6PhjcIFqV3dOzHXXoIXzveaO+Ip4a3pauVOuV6nrEs+Q8Z1ysHu4
vTbg6LTbPIwWXnRkAT2t8kL0Vy0eRsJY/2cP09dwDWG+byfck35QBvfKs5En0T3qJB3DYzFRLQWk
xozHQ7VJLqMj62qBPxRXVub9PSW5Hk1YRXCfK/ViVw3tfJe7QbJNstbYVHqX/QghUPkhtTRNULnV
vN59miEJMkPVs30zN8+9xLTqMetci35qKY1X5zQLmdWF+PBaT/ueDtYvu2AybGdX9RTLxYeWDv7M
RwXomhyC/ZD74Sk3jfYwLXua4I4SJgg71VA9oE4Bit8emEFFp2HZ+3p0KWvefsDtvG5+hUrmUycI
iSy1xnI1xlF0KCjqrW3JW4HVnEUd69Vub4NiIiujoBdclP5KJRYJrBa6nMOnUC+G58/C5kjL2Xev
9jh39/+4hXJIK5/MOmn/yLBiHtMM30E3VDR8fCRh2QCeEtDcLkuLGw1XAel0C/JVVO3Utx5yVXgw
fCyKfV8Meyhg8UaxINJef/YpV9U4l6h9DGHzd1yqLqK72sTG/jZ8MayY+3/WXtupeEuGqXkolnoa
7t/mzW5xsdm8IWW1ElPoXsC/w3qzbAswmNehvZDl2yD4rEvqtcA7GVIJYFmRzVvsnjPGdL3ZgxAx
73qrT7+ZXveqglqj2fs1IP++9FZzVu8szdx619EPW99y8tRBPc+3RmMMl2SphvvUo/naZ/JCkt+J
kFUCsbPxxDc8+9ME7SnhTbvp0dC4bmo3EgeuMeVbVVevQPDzq6D881plj+p5j+X46vY1TlkjfFJv
nJeF+sMwB490cc2NQ3fwGJe4BE2fG0Q7UZmMFsiz7Sfud6NFxLTUiUHiREzUspNy8mrkCWHqpMee
J6kJ2gjYfX5JZJhvGhdCrfrNekyJmvxtUibl+GpNzJ6T+Ikq6x990Avm2dSMg5QFMnOz+BJ6eUf6
nnEwMCiSxW68jOUQHWevYAW13IMVEQUg+CcRRabO49BrdPrUld0wcYLW6WAenEVvhh6VKJKev+o5
6HzzLTKlc8Ef14KQ5blmHWrGOpJQixJ9H6JmeC7s8a9iRS5TzKx1x29oaPq7iQ4NURwm4uulcxRp
XXyaGwTGtFuMjS3H/I5M2PoxEulB3cPUCDLQoTNn8+IGPUEx7hRubJuJYuIlPxcv1V8vvXQB2rKV
r1lX4h+9e1FlDYo8v9nYPtNGr9UlUFT6zYqnBQiurM3mJxbd9nbCmIErk6SW/y8n1JakoT0Cmfnv
kzRjRzJd+///Kf9zgnoejZUBn/aiJX83Pg9UioGR19r7KMwBSUm0yL31+Vl0qD2X47FjpNvMyq1D
XCbirUuM2/lw5EiwqNLijqZwux4L09hib/cfR+I81CdSyrn5vPEVNFwGZG8sHZd14lg41P3r6n3W
sWp4iCXOiVtH3IMc4ySkZNodeOmZwqx62zW771eatnhkl08BrpCfGpyqjQPM4QF8Fp3npb8xmvV9
lLsWJQJB0dvqz5MRBrfJnesZ011eZp/DLPWnO3h3H5MM3BVmK4lGxQvXpjP27/iB3mQXjX+wR6yr
gFLpKqOpk1RMpmAO/wDRbZ1A7cNhsrlJVkZBJqQnA1bD6EJzO/OBBdkXYND1b6Nz33S4Kt/81mh2
yAwpk/BlfCCjZV4neKhgNEh5rEg8WFedlz/Zvr0gCtzkHCFUPJFuh7E28OxrlyTnOi/QME119quq
ee3d+YcR9fvAb8//WPO5Dt9nF6eh3hI3U4r21erG8kgYa4FPjnzldmaRpVpKVmUFj6xewhN6w2Tb
Lb1Ij4CvCjz6LIxy2xN6egFjEa4Sv2O5L7FoI7XP0PKn0avaY6kffu6x4mb2Dy21ZvWuzch4cfrj
2loWujOe9tYUzW+zR4LrV0X+in0ZuFr5Q1cIaRTX/QW+Vkz6QLr0mieakVVDWEdXeVe1aXxvo+YP
njUUD5kxH8Mxb1fNSHVOTfhdDTAVso2f+mTArFaPOiwWcMUlTjtDhU6s22dlpoyqtZp4k3OwnTQ+
JiyQcJh7Wfogxt5bJ3FXfmTtuFEwpoAJ38oVsf4SQnnaOeiIiAQq8CovEFcx8pekeEsJV5rIlq4S
qteLaqslUe2ghjbdwLXWEciajeWzIlDincWoyYRjM3kh6+96ksfAhs6sViNgK+Rx7qzPoe1WyKv6
rAZmr31ocbLwIHnC2kSERlowde5I8sNCEDkIYgswxdw6QAsExzjOu7W6chcNPdLElrdfEPnmL4/2
3UWtuoJqfi/mjUOf6xGnunERE5xFNXcq8fVBlZL4yfPZPpQssg5y1usdVKDmdHtSAWKTZKQyqp67
DpDrJP97mBYUGDWCq8Mykj/yEMGDFs/R517hX7gL9Y90OKsNbMP+wfaJBRnsMj+0RKTdq7qYQEEA
ayS6JmapUSuYv/uz2Typ+XZB4veabxpiYbwCVu/+H+GJ4t8xmB4+BnCLuFYprzu69y8IbcfvzYjx
6Q92L5z7G0mq9u4g0URXodwkwpiSO6J6pbGSliy32hh/VzIoze7IoqK7vGHyF65vaimCx5cAjEWs
kVGTOt26GjeLvT2ODWvG6hcIn3JvL2g3yMrlObb1Wx+kJmkUzRYViZ7WEbdFzP02ULrtUL40STw/
qc726GbDmlIPYJ6lx50jIqNPme3G1IJhnznFW0kk6zoPZXGUyxAc2JPbDN7VGSvn/wA6mtC6/ttN
ifHNFzo0O8/X+Wd5/2JWWkMVhQPv04Ue6U6UcbzRPVke26GGqbxs1PBro455xOKskQLU63DC6bqK
qTkfjXwh4HYWaQdfB0UXFseZLXf1ZfffD6mDVWEDNh6mnfo56pDazK6VH+d4xB/+9chcN//zG28/
LO+c+CBNdOBmWcEYElxXl00rIxY/rZXjLljG/TJWB9WQ/qa1d1lckjOeH+U058f0P3vYmau1WbXl
+uuYOgUbGr/96+x//ed/DdV56tjXjwmdjqSDqTwMmlMdtWr63Ix2QzXDFMASG5kvOPfsOPc12nC1
S14p9L1Uq6gWqd1/nIB+AI1IEN91xGXzWi0n2ToBottk+bNm44369CFDieO7E8E/kfeHjwNRzL2w
NwR3WJl7EHX6YC8rMoRqD+niuWij8s/kiXFd2hOcBpcp2IvtlZsilw+ZST4OWmNSuUN51pP+jw52
TuY+vluylrOq2wonOIHxz3Y4FUqoPFWzqpeYGq1hHprAMsYuvtZd1Dots//Rzc/1ILZ9ldJhmYu7
Kp9ZA5vVKpkK2kezfKe+s0kKe1dz0YJw/ArCxSLDrkU6mxHSkrZvMHMgytPk25qVubEIJh21yt14
RR/tijo+N8ZEie5nFKKbDsxsm6JYyNv8R10nKCTTxxBj7H6Y/aMZkwTr948tbfa7cFyZOvXmagx/
UKuSW+HRudD7ZBX06Gv0IH3JcuMxcE4C//ZmqgN4owf/zbHriiTc6tIU/SHwrTuim2ppvyZt8YcY
y6N0z67L90K25gvWzVXQoXT3zHY1RXm+6Yf4ahTGGeXOuOhbTrGxRq7wR8ACs/zI3vQZOpT00QTv
EtEltQdU/8+JKOpj0ornJpqC1RDqw2q2/zjV9ERp5mh04VUk8dbVKYG4LLJYFt9VFMvWQhTbliay
H9R03ZCVwCeiAr6OI4e4dhw0A4jQfMAajHhw1Yj+SURztSrm+Ydc20b53snqnEO98GuqzUHT7WN3
3GVB/aOFkoMwbL6zO9Lua6Nat3Own0CdrJyWkDdhsJyrCBHsfSYEtX/le6nzyXSJZcqHnR6X+qYZ
+nGlt8adb8b35oebm9QJimtH5SMJR2K10vSnCGJnYy9ZiChQCselFd+dnS5q10k7tAj5ql+wpEEX
JU9BLJ+9KNwKi4lx2I84Bl8Cv/gt4C0I0s4Sf58k9B1LOkEt0lGXpPS8OnQo+9epL/LVbBqvbqFT
m+rxQVrlqxiKn/0M4VdYI8xlyq/OixzISteqjpZAsUOWItd8r8nzaqx1ZHXpqkZoso4TeZA9qzFX
/smGF5uPtRuM78xvzC14pufaHp/i3PgIK4J8Yu2qgXrMB/1dBGh1LMAfdBOSaUNwxSuq1Aq/0Jyw
Vi/QFZrrvnCNDS2h9yK38nUPnm3yI8DJyBT8Kd9UpbyPSgx/WfteSPRanT6cY54ikx6MtP6fXKt/
i9GHVpZNRI1Ofjnsc9q1bhmiiKB9UcIFDYojkcV7bdQmHDwpEaHCK49TOeJn+Rr7PQwD5FE7dW1S
G3VtVNcntff1gLpeqqEFhWSDWZP0veWSqK6LoeFxSVTXQXVQbdS1EHc5vks1/sdujKUsAHO4l44/
EUHAs8iPagPSyeGjnFJ/sIUP2dTI8iMNPjbLnjrn38P/nHJ79D/nZbef0E4jfWg4/Orpf/0hOX01
7pLLdVltbveFr4NZEwWfj1ehxl+hXpevU9WwFT2KzzEklUHqvAbW8ttZ4mS3e4Xa+zqmhi5PAYjT
f85RD9/+99fpXW7/FEbabUuKFM3JWW7TA6ugz111Ew5MGCh7Sfr6YApzb9dtcbtbRmR0BeXaDYOA
yz9SLJaEGJmW+UCES6rlmsiPU+OwTd6IUsDc69v1SjTWAeasEIRQlZiisjYCBSKmjVLOgqIiJlkJ
A2tHIwbUOOBtmC/lwvPqQrdd+YR1HJMp5PJXt+W+nrmmMxMYd3PZzESDTNjeFmp9QKHjyZ+ehG3Z
z+oIJH3sQ+SYHtUxp/qhe0V9b0t/BShqvqiMRCUwlPQgV1FQdNuMQj7Bf+kWuYh7oKUGaYvJqXOn
RXGwSuBVU98KZ6ZyaXq0RIFyZ0GVyLbCr0/wzMFRBsbeTiBUGM8OPF3qLawwbrqiE6Dr8VuKj+wb
upToOQaJyEf5WxEa9n0AImPleGlwCmYRnOqi/9yoYz6VxY1cXq7KarjgzKGxchV3WM1QnUacw+Ht
ZrKy831VhtlBaWxxIQRHv7PAq5fSL9ce3cQqmt37Eao8S434r9BgG8eU0R65PfhHcOwNBmc/+eDu
6NZh/1Nz42bj0SM469LvHsp5Wjl1JUlbTvyXrGv0+1L4z2qka5l8HsDWqtFtEzgbykr+o+7SxgMa
/1FQiDjH4kEng+4l9T1WrQ0wnbbR7Jc2pAI4B1Sr+2VoGKW1pxyOS2kZal5unKMOSbQQ5s7Dz/po
zVb7COdqJ/o269fSsle+iMWT+mmOV78bAdkv6lfNEWLbKNKpdUSPmjB5c/GzJdzQ2BSa7FhTpmS7
yv4Hsh37Y9mZU9f+YEnwA/2O8zGzM0L0ec8nfNMEhq3SWDpLEh2VcFdYaL+BGIrFva8eaJYHBCG0
baEdW8ftVnR6na2ChSnIh0J7REV/miy9vRbxdcAA+irLKLuas/Gqwh16ousPk67FG8Coq26GoTi6
lnV1PTKYugSeuCljcVXHerN0j6RwvKpRl+UbzQiLl6Lq7w1sCY9MN9wna2yPGtb2J1kRFuHM4h7X
jXnsR6roC0ZAHXJJCN8PETOIkYY9oorxTXJb3/RUWh+As1Lkc3Guu9zhgR/TH0mT+G7oqIgHppjP
6PmCberk/nO2fFRFRdWSv+3FR4MHLS0yHIp4vGuUwaN7x66I0YpkGvFMHLkLPYEXdBn6vR3dD511
tCmCXqKgI+TUoEZ7E7dBvnkTDSToJvC1uwFDPqkcGSVngOkfM+tAMNAifOxcWz9XswGtZHmgNOQJ
qrT/zRV5vq8t7A6tY2zQPdsvptaFpym29JWGuvgFPxCf92yAsdXYL3nrGi8TalIeaTIfxtpUEOHr
jQ8GU9J7xAPdS+mbLTpgNzkoUAoi4WA3RqO3mQj03mdmjvaNHuQJ5N3nJvB9efAsbtDLcSsBR1zk
zqPdR84Feha5qksXhUwGslexUz46c+1cHIvo8tHlq3crAoxec98vpN1u9hMCfgMf89M47nz08Cg0
w+KiNt2Qvtdu5d8RWv55SB1v4txblIXoO2uPCFog9+6W+V69mpb4197BXjOTR+zkOugJT2uNixze
whjxlmirQ9N4gGT8KCLa19EvPUzlp8b2X6BFOu8pHfcNFokQk3I04bcQKy6f7nurN+0dn8eYyV37
VFCnXdljWz7TqiLPo8j7AzBZcbzZGcNGpnsseORdAJvrN4Mbr1ADj3cwNqrL156ld/88hnYTZFLb
GM7dArggLjEPT1nbkya9dGVpalxaJ5kfdIkMpk2KBiXgMKwKUp1Xwky1DdXJjmCNLkGb9l97hbBT
wOZ4cmofHH4X6eNVbXDOtRfPmndK0NeHiYOlx7GYUWa8cmaXv0hgBdu6DcSF8JvpwI1Y38+epd3T
q7E3MHZBl4n5YPLVePHwRm2aJNF2aghWO4Ft4kF564z+BVKoTqNuYXD6AQly6nWFVP3eedTyyeGq
7qve+3y9o8yJ1pkeTJfMkuYSa8nclfcBeN4C2tbwbEY2NFgS6QoJGitqpuBZaKKjWJ+VJ8vP6+0M
JmNqde+5AD10STrTX82jrN6d0ESoA9sEHlT6bE4yw+SWyO95PVSroYQk5fRT+Nqyxin1UX63ZFOd
cCYuJZKyetK0+YPS9ZNhLNFVgXlBOlR9n3sT+BfMjzkhJ1zEDay63s9/CacZ7pS1guvheFFDaRc3
t4U6PgfeuL/5d+IGHSNPlFqrc9TARaMuYGBNoIdsiQNpGfmSS2Pke9Odjk+HGCYTRjP93WJRfw0J
2SsZVgIrYvAHASNQnyD1z/FS54M8taHTX72IpHVYWRYXD7THk5U5ovrpeV15CKfu3nGE9dcfTWKi
vfGXxkprYVo2rAOLny0BAzDDVqywhz/0VkHDV0UHxR4siY0V4YQ9kEUunbt0cCv7aGMTGLS4PFTZ
a6QXTnLphsXkhG8tWKWG3q0jwdqIiJaJ1meRPBhFCxuvfxkWvZEnNWurG+m0Vw6DBJaFH5fV2zgO
e+KoWONG6M7sJLl6RVVea++qOu23pjttYucu0G29+5MESfACK51ic9bRF+DoKeysn12DYtn06WPp
FbyOmknSUTkC6xlUUT/fJWBYjsOiEVK++5FIsgdiROxsBDFgUwmPTLd/mbzZpPGFui2yZP9ClLK3
9+Z2WqtHhxrijClx5BY6mhGiUYqPtp43YkHpOCF9tTwcMRsDQAC1ihQ/yibSQ1AhYMfzds7SbuzT
rt3wecsPYhn6cfYRdPr4kCSdfh85/nsMWwlUSn1R7nl36X4sh1w4v5eos8M9LHMLG7lGkCspm8Z5
VpHnhIeco4byjlF5H1nJ1X+4OlEmrrPjWFex7JlD/m608Xz8Ol5ZfrcBSu+vK00O2nOQ249QWpzf
GjaKENHfu1uRBh2BtmU177SHuA/IL0n14OdU/G1n2/3OtHyrmPXWyPdKCBJP1BAu88EUUX5UI7XJ
uEvQm56m7TTUmzLQKaRTzzDvxpbihfpcTwOVn8yBWcr9unjLuOdOep2+mGFO4wz3JWbrbtqyLrBo
9SAMYapQA66huBG71KtN+Hm2WRpnwBeQMNK+x6cdeftm0V3UBkp5zSIxyBnbXW1o5L5ZksZj4ehP
eg+epyh0JABjnr5qtXaodc/8Zs8zuUejRUbH4rnMTOsMrYDWQGPDsCMcciFroV4ZjTlkbgYANoTS
sYqWvXk59rUXDs384+s8ShyUH+P9v04onAHY6pgffTrVNJ0q5Bx6hkPObd0L1nj3ovYmLC+XQvuB
dkw/yZ46VaVbPqvzBQPLu8zLSAT1Xo7TB6IneVFSZGJFw23Vj/pODQnEzFYOjZaDHQ/iQW243nzo
wtL/ccigcPeA9xvEk3hwR+63YVB6dwGQrXVvNNnNPYEmr32KnaMTa+Eh8jEeNaFVH90aNxfoavPe
oZe1dYLSfa7kEtoVDM57ZYwvFQCdv775rfP1h6B0ksc+9utroRkXtXz5z8hatGKwu91dCENhY5oI
Dkc/RT7vutTZY9JNeTtx9fuGpK1gg00A66JWSuVofp6hjqkzcmxEjUYAruvkyUGtGQi7Opusga9q
zWBC6lmNJbFX6kFsEGSDaO7CDmFFkdaEXVUhcByWpM0dKlvdp/g5IwtxpuEc1kTHTQixXpsSIX0p
RLlVwywl4Ncpm/Sgl613sctoBtwK9CX38/eqh0LF29CdCwJ2L7oP6DKh3v9DgBIoHOmxFOJmrScp
MrShLZ78LKPMrE3OHRMc47kbkORBGpK//UbiC5X4JAOmAliQAV44k/XENw3wBoLNizmgK5r6wNzH
VIzuOVZsu1Lw98jY32IA1S5uUj3UYYeQ3EBPfefjgNjIyNNQwvNom/6tiBngT5gmaEv5dG8Htk+S
WVHs5lRW1Ps6f4QO5tc7vpssQtpKHhAL7Oa+nE6Yez83lhUi2Mhjazy1lf0g9QyQrx9553kYzq7y
GathnrTn2Zo2PTke64bZ8xqKEkmsojXdy21XS+/1FXyuWrbnugWwswJsWFzUhslOcWnmdNi4HV0V
SQT0FAntQaEnKW0ZW3tOoq2CT1qt7qydmklMPdfisc+NOyWSCzNLPE4mIF/jQ7gEVoPMQ8QZFffI
JJ1di81515vRk7awpXvRm990ET9lC1t6pmx4T1DjKxzwR/W4QgqPnO0vZ8eRhh+1s18c7dIITX8V
2jzfszAl4hWl1KMtenvLIucNVnCxV5HCs5Phi0UxYRyRkzPbNNv8IUX5+KXbLUbH3rkdul91LIDe
62vE2nRp8DsTnXupnbREejFKLKU9nSmE16/IbZa2oxbuRATac+lrTgBWWShiEXW1fRX4+iMoivS5
i5ODjZniTeaAnkZHe8fD+k0zqFcUrEgpH+xoFWQLqKF9Us/A4COSpWV7dXLDOrlF+8f0A3joxNzv
VCsxK6fPYVT/SPQyh3onpsewuamR1Q8hFLBa13YD98PL/I2pgMJhMVp3rZdWK9WCU6BjPNj6IWqK
7/iQWrQyF52b1Ax6DFLmaLx4pTtgma22s80kEKJ6vVWHkLIZL42W5Stqmx31/hSHQEGITD00lAeT
cgGvu7q/xUD2JEr8zlNdZWfbnrwL0txicSZUH1WeQx5Gc+OFOVSIxi72YSZN9EusyO1Jp+S1yISU
RsyppyvuxMsXXELt6QhLt7lXUZet2geuNMnv/9qhIJDejgwZEYN62O+1iQ+SWVnaJ3ysJ6cZf4C2
j9Nenou8+ussX1i16XTfJIWh3enq+6qOtZY33Zd1Ax6z0B4MWuDbbjEJOYMxXUPKHqfAbugYL4f6
JD8YTAOa3U1qnua39W2Pc8kUp8ibk+/ENygLfhsRFcGCH68I889dH6XV3SijngWAzBEBlKh56Cl1
g1285FE1URrTbET0EbGQKKLXN3n7bPsSW3PWbcnXsc42iKiN5wr5U2QE33tD+G7BgoPEtXyCCZvc
l3bQrRX2SE9q76CG1ZQX943JymBxys+ZV2+JiXVuZLWvY55hoYRIHoVXnFRulGFgnOfiUvkrN6b1
XsBrt6nQqVyqW6KsSt/GTwTazjB/SZVAknTjdFC8Moy+zr2rjTtnTpMbwmzOERca0RivMWtEq8R1
dECsaF/HcvrpafZwGyVFC5KUWd4mKGtoIbmnH81yLleYTEiMS+oeM72XXQMW1qdoLJ+mJejqs8gJ
Z513M3a0E8mil2AmtFltNJFMV2oDV7Ii5lMj+31m45XcGKOBKST3iw1qjO4mSkvC8D1F4v6QZ/74
CnbL57KwnwyN/L3FJRB11R9Z1PlJjfol90DT5E576hczQ2225iadEAmIOo6fehRh2A94oGhwHOF3
FMjkkV+C4ay3Kl9OmfKGPBovaujPFgtUVuU7TEnVqbPr/QAP9z1fRMudG/2cNL3YmOi4z7Kv0/um
G5DC9jQSgEC8iF587n0dG8rWWLWTA03JjZ5cC1REPZfhOdDb5GQOZLs0bahds8YgOdnO5mOJNmoj
XG1dLIt4E/vKNu6S6GDgjn2MUrEH2QZEeordq1PMqCwK7EwqZCMrzGcMN/kKSna6URU4R83T9Myn
kQJPBO1NBewhML4TEgi7L8iKC0sL9BOlhqssE/i4fEk8aw/eOrdl/4egLu7ERGfbVkMuQGCfZGV8
br6Gldv1R+4c5Ldh/B52IJSqD2iuv9SO14f/2Kn89GXhuBhtJx8CAmBHHFKAmvHXAWV/uVV8rM6P
CG9IdII+E/3gmHZ2uH33bZmH9xTohu1YF8MW6lx5jxT+ouQ7tJGOospqgOg1y1nWaBvbG15T0xk/
RYFD6G/rhVylbgL5MoxCRF1OegG7l74bVn2v5KBTG+6nbA5+eI42Y5FHkSd09xpqTr5PTCIITOxt
D53mwc9pUsmCPMm3oWblq2kpoao9LRTjO0vSHMUjezmBo6ulhrRGySH3nU/q32QDklSBY05X4jWd
h+qk9KvxI/j74cnvJ6hpCxpWRiVOv940zprQk0sdsHzU/ewJNQeTU/KeyKSwyvQm+48aadPgmKFQ
1g8UK5GwG/ZAP7uQTL9iT3sMzbUyCCTd8oE0jYdMltanYvr29cyM/BB1Pd6Nxc5qaYY4jSlW0DnG
z7jMmfTW789ZnIYdJH3GWasRS6SxtBrD/PPhMnRfCOJE4rlYYxShv9hRQSsftLSctiid3UOiIZJa
AjyQh7GQmWcqlV1EbYwvl9JIztXg79KBRdOnINXyd3gnqDOJfp1J7kamOYfWyl2osSnYgo0pWDD7
zH7RX/+GACgeOjeODtpg4CyeuQm2DV/VufKnra1141bdBRV2qYaBfjFs0F2q8tTZYjUzr/mwyJFE
99WGD3oqhiM6zB/Mosx1o0fp/TB5we5/2yswQv/j0eIjEjBoA7MF7TlWgzxG9GRZphjnAsYw2Ne5
vZhZ6t6rRSE9zG+6JdOHVNZ8W5E0byFOEnnepeZDK0l1oRDekL2dGtci7H56tUmuiEy+eWWO5HLZ
y+16CTae58vctxeFzB1cycuXTfNaLftVAUAdQwi0r+WvW6Y8CRwn6RvRysp6Lj5xU25mH8wLUcTz
QZhhihdfdOumYlbSQuXaVm5AGUlb90slSSxczTFFeXwr4O3V7U7lFdQsBPdeW0IRXxBgpahwDY1Q
WjepaQbr0ZZ/+Y3j3YCn/eKZRrnXS8s4DGjPHwREo7WoSVPwJBdMnK0c1NE9TMFwzFo9RzjNb6/r
acLBHGrMgahxpR2JLGXr0AviWalNlLaYhTJwomj1zm3lOYt1Id/yaa6+O5dU+OGFSIs2lMkZG3l0
odbRwIAtmgUbTvMM+vSdJmvnudJhs/ZI3/felNX7DoPYyk4JLGXW27/29rDSO0pnQfbNL2YHNiv/
23PJtBoj4TzThtj0pfXiLWlIs+stC8H8p20IPLZplOKPnZFLF9wn88Kq3tSeZIbxNvRcL8kINNfc
asItKd3j1ef/3vfQbzx7SY8yGtzpN9IonyZvP6coAtOmZhLDhzoOfON9cMZ6F1RFv8MFur0pzKo2
crZDbT1ZOZ2OsQIwqZnQQ+CjHx1YDb8N8iM9WYXfjJl8ba9KtEPnyPzaLcLVDsrbLxd+SomF1LKM
eUu/aCAPMm2/q70BKlpCNNe9murYCeGrLZWi9TQn2RnKFEwpfiT6rTSh6leS+yKG6ERoyJPewbqS
Iu1eK915KC3IDTYMs52wjRGZbES3ZmFFOcswquJDWiO40DzAzFTf6veuu6peQz1m9g6Gb7hXhw37
fz08dFePotEjEW0vfVrLp0RftSp6CW05CgKHopIDBnactejR72MAzgap9ZXdaa+1gUUbe1t0p4Zl
zqyr76r+ZIf5vhd+dEVOzsQkAI+Du2iTIA77EKntralFJw+9V5Gx3gzWLnY9/eXrXDMzNtysC0Jv
sR3r1GpPimJFqg88RTmYn0w3SdPHhysPjaT0Vr7kHocurV/DIcG7uFh8oike7wk6n5f+hxPJ5lzd
OiPzJA8AAu7VxDESpKbnBv60G/Y2HCswKZmgjwIu8iQGH0TxanD9EnvJklvZZWSPDF5/CifumRU6
HPTH3IhriwzgOUVvAaoS6KXm/CCU9okUQ/8bAtgSPuDg7lNyo+in0f4c7THYZMQD3Q3AT6+UNlZq
Xqs2M9iWA9ZNiu2Ym55s23apoYf67oZsQMYFKiqmBpQAZHmPovJMQWJ8LgdUQb2rk05PFux7mpOw
BHmUK3lUON/dqx/b6RFzoAfd1xxQS7OoItm0X5O1vDWSSX+cl4auMJEs+/PsnpulZQtZykQr01lr
t4j/qtdWbdRLbfucCkX0/tMy6/k/KsvUmD6YxynJtOM/7lpJ3OxiBz+nTUL8nt5X/0JxuSVNJkPa
swwxhBt4Qry/akQ41LoeBYy/zAo3teG429u3HnxWdTSz5gcGYSAJGZqoqizca+UE7jVYu6MtFruN
8ty419axv5WuI09fh8jzOSV2dpdYevK75rq+4JPzuTGBcDr9th1DlksyQlOfgVFsjeWbQF4zXSJr
6WsvSx3NycxT13TvQKYoMiK6vqjpVuMFGJPRM9+kwUz3Ph/9Ok+d0qTlcDtFPQBQjjBbC2O9Z1GX
8foOu+gC6RviMXnMEUKoUVHO+Q7PPS43GmjjXWy/jUXb0k3HAD1Pcf1X1tl1Kml5x2XB0tyt9bc2
Rcw1G6PzPI2pvYnysrl6eTz/P87Oq7ltZFvbf2XX3GMf5HDqzL6gSEKJitY43KA8tgcZaOTw678H
kPdYxhjkV7xRkZQEEA2s7tVrvQEUaZYfQNDrlzaKyd+Xsb6W410+lVi2whoOlWG2172VAggwIdHR
BlRA6KjJdiagpNKA2L2JSrBspM+lN1zM2Uti9NmzioiCVBkklx3Ze53VeD0Glrqbwd3UmbXvCtIT
7UYvYFjNv0DS2rwG4e6/HglQ+ve3Hs4Hz00Ja+3vj+Z/mP/ix//7kGQ3MOag+k9EXzr8OKJoxUuU
pznb2Okz1WwatzLifGOALH8i536Z+RQFLfxdh+Pu5SwJkNDYxAkLlkrdfJZiRtNzrBiHRJxcar3z
L/PS0p4ToQL2QZ7gi2jLm0r3gw8oTOq7XouSG6nz3XbSaDBVIT+MA4quMwHBxi2oQpbnQ+DTBwmx
SNuj1QYDneUJw+DJT3SGhuBTb2/qVvuYd331WJnd9fzNiipC4q6KvWt4I/X7UCL5nkQMHDAgdCij
9jKRrBQ1gM1rRSG6BqDVPvsapJy2nhSxdAjaMFKuFFR82Pxk6EmZoAXmJ9hvRLZNWI1eFdjnt2Gr
uzk1mZ0xFYJrVCTu4sB55Q3MH2k+iRJSSfn38oVmIh+CW494bxnDVqeRQ+ozskAXVAJQt/mmlJn2
oiEwTR/ahv0UDHDqhz/nUuYvi5rzb4zAulNK64JBn5rNhLg2/UCOnMSv1t35ox9zAZubrdko4m7+
SK69+KIYY5B/XWS7oa/Ik36+d1fwaG99DQIeagJXaf+XrnUSypd9e63n0BHmt4WUin0DPXs/vyVh
Q8SMbP4SLDcspcq6kDovvp3x5oEZkCEpEbLOExM3j8W71o/6W29C3CtqqRys0kV1GwQQvmTXsyST
hBboZQzV98IbAu8WBwGUvJloIA8g/RL75mUw8yXC6T0C+Ui02z4sz2FAAxthmFke5IdGSOp1bz7X
Vemg4XkAwAtMRt5W+iUasn/8QGjQVUj+C+CoXaoI7WEGdsx/AaVK3zYWnZPCaWkexWF1Eaaax0YJ
c8lbs5KvMbvTHqRs0B7qxsr2sab/lVh9c5ErTf4CxLS5QBrk+6v5szqqrsCHovZVI0Gs9yABRq7v
2tQpqPtVMuxaw1bemTby4LEk7C8q5sOWjrlbY2n3lpD6j6AE8SOLrW5nq5hiRLrU34HyAtmXquKj
KXBqCTujvFHkzvijGmAI7h21AVuqx2kCOBKVkbkCpNkyogsohDg4SSOhQZrIXDHcIQkt0L8fvJs4
zMfr+bP5R+Wl5Z0XbgZJL/dIIMsXiWKSjcYkeXdeHW2HQOvRx8ygZ/lBf42C2ZdhNMPnOq6Ta7qe
2s5X2G911VUEBYbycCC5mu0YzB8axbZ0pBc7v2/qLt37UqGhBKt6d2lcecwMQPPaHLWg+e2PX4QG
RWduxJegGocLCPOYoU2lq/mHaEAiq2RkifCB45Hu597oH8q+ETdC0S5my7JO85vbrlKu5ndOzTKY
RIgJzCueX3hXeujQTp2fQ8lAZ5/WwRaDdkT4wyzqNj+2mPMru8moe6lCv5jfBgDNayn1rkvAFd6o
VLdzYfm1utw14zaUEGnwQaBdOHER/kn74zaLrewPSnr4mEVd5RpGJi5QLkn6xxryVgkQkbUHYcuN
Bsf7EsqRd5fA53j9UaVxskfxdfIOniqrFTqOVRC2T1Bjhu2vXuWFlwAc6tHS8VT8l53Qkd26yF4o
VEx17jAAO/PgOzZYHl5EWl1GG0V+qHqfxq9vWleDLkVP6NNBr0QTaX5nZUBLQuy/53e9pX5zGoR4
w7DQb+0YlWxvMrscLOtTZZXiSSt9/bakbQGen3rL6x69SC1vr9RtC6BSSNZ1qSAkNmW2iYEAdp30
zzFY8b2WV9alpcT2e+x4UPXCljadPlemzzv5oCQGak0F4lMoxlVb0aCwPdfzAxNpj++dj8IsruZB
LHTvz7KXzO/jPI9u3XqoachlfeHn/V++rar3XWREV3jA2q8ruMbten1bRKa3g7iiugpVuB1GUYk7
LzHz26SHGmU4aIcKTH2wd2gpZJUkLhkgtQTM7C2uPtZD1QJnQnHU+Nw22leDpevJqDTtWsoYnPkf
DGXaxYcvKSqvSYnUXOcUxRXc+uhFBD0aFii9zJovs/qLoO16b5sjFNbJIi602vQOIZZDl5ra1+kF
voavL4bpk04PD5ks9K8DLyQfkl7sxB+DRqkvFD/yb2bmsxMHB5Ci1uNoNvm7aEATdeq5F55n3aLY
AjRkQiioaUolVNDrmP8pDPqa/BaObstPt+G2XpmJHlzVGLIcCqUuKAyiQ2niOL/tqO+9tBlbRyAw
3qc8V7Ga6+W/anYnAoQRqD8J8ogFUAuq803k98MDUtowknEY+DMuy3snUu2XXko8Vy8Kw01AvRvy
WL0Yhnyvqlr+qLZy+oIrI1OEmrxHNNu/M+04e33bRne//et//vN/X/r/9b/lD69mW/9iN/SQh5Da
f/9NVf5hD6eqpmo5uBLqtgMYeUFo6ke1A5uqhtev8RzmrcBPUs4xBFAv4ONV9w4ESoO98n2T9i2l
bSn8Koyd3zTW1zawFapLhblJjbKneArLy6A3c2n0OPGV2g52TPVYTo7msqKlPEryQ5FUqAn773zh
WXezlx/YH3PbRrALvxdeiyJFtGb0HsI6vPABDz4LG/Wi1x6IZEJRHxIW+VSU8EnZPMAzpRFbg6nW
Y+BJhd4LjAXmjskA7GXTFg4mt0jIHGbPSNWmZUeujb/JjHlACt2WD68RDgoPbJhT7U2PHLXOIxOF
IKSyZgMYw7NqjLCoVymt8sfrBKyN6OPU9BKhe7Ibv6iQ+3uxarU/QJqEGWJXFDP1lmr1NJZ+aeA+
wSK0/zHp2p9eh55jAtnF+NUYwvBDn6eJG9dSdclCb75g/XA3tthcOEm/rwOjJdsdCMlcOOWthRTH
ppldUDR08NCQLC+SBmTEDOyaoVzkzBhpNjW215asX8Z+ILYL0wYwIT7yKZOnl97mYLNLpl5o++Vt
YztiV6QsoY39XNsda0wXF/6h8ApQdbNMYNJ79nacWbAT4G8/n8SMb2Y7CKtTLCqloVvw8YMqld9K
hekiGsBXyRoCF44GfmhWQ096+fCqeyY72icRpyFG7EZ59yoco8fAyiQtwKOPKsc+HQSaeLReJszD
tL0JizLY/bB9BkmOJ7twvvtBw4kvNmlJ7MUaWnZVrzRXc3I3K3zOn6EX3FzVtfWpBlV3RdtIv/dA
KkHcGN9p0zsIyQbSubwaVQMGIvDS7fzW8ySNKJi6TWrQ4XkxYepeUXRFW7uob7mvwnAE3EMTGaaL
WVU+AE3DtqMO/W7bJ1L6oJlRtzMFmdE4vUVtsd2UVo3UblwgmYaJKrhFJjfm8VjLbrVukG+HCTCF
NqqCtVBXb6KyMLE5V2EO9H78IKmacpe20JkVB43e17CoamIKSGIlqwO0zvGEtR8z0888SdNxmGro
RYMocmRVXk4reLFmeV1K/u2gpxCLQYBsWws+POWNDrG/ZNxgYYH1FdRuycYTMVZCaouhVT6SydWE
sPxtfhf3KVZxWMqjOCTfzG1PXTav7DzOHkucWa8j1EA3XUsVJyErzRzqr2qB+IyefxbSAQ821Fib
QbuVkM743HlskvXWat616AHuLBQOb0PMjWXg8TtR4EBfO8le84f0y+jQkELtpcdZrLGufU1JLoq0
kraDgg+8kRvVq0+NNr2afNZ2kBKumWrtTVQX/LHXh9KmrDvlMtCK7M4W8tVcFGc3SiESntZrUXzE
xCTViuAx85tLtK9wyDOogMiNzfP8OuNRs2Q0k73QGv3FyqvPM6ItGilaZSRKqq1K+8KICn0nKAnc
eBjcJaHhPM2NC8UKExqKXTIZR0nbWRNKohWE/YPOYjPxA1S2gJrqQn7WH18xYfhTJhgRhyUAtE4T
T5Y86Nc4YhagCRA2wwo+xHZkFq+kO2jDSCOXeVWulDoke6wgmgQs0LSO+7u2guSdVFX9SrQo2J64
fmHSCszoO89apvM2lLrgVY8oHrl/Tzd2oClkDY3qRqriPZmlhc6LwT+8KqpIaha56EbZrp3Z/lWB
hs7DYOlsxzp4xOPoqA92f9OhHPe170AkzX8Q20+RghPMpo29/gK1SfZToUOeGEqvG7dZ19EJspg6
pFNfCkWmBWIZtJjTdj9vewwTHk6Wx5+dqoovAuqcTyV9urAfxQ6+vX6ZBEb9LBCs2TT6JLPr9AJJ
6O6Bko246GWpfGyywHFRXRyvFH+U7rQM3mPThuBH8LrpoBkKJxzuvAEbY3CK2UM2oKBblZl8+BWA
2rbLJwfViCpDJ4eqY/UU49181TalvkeuZdOZ5a4ZMttV01h772s+yvDxgO+D0r7YmP8YWvLOKPXr
OSOUqqB0lS6L0bTDUCXN9hl8zetqwg0ihSqoWGbotUwwoMyABIN1A3pugbFn75sf5h+tJJu70ixV
NA7/+9n8Si+b4kZvoytFkvJDZOOrUWeJSYPPZsU5ntZoS6Y70w9U98ktk8QJzvbC9FbYZjWa9ejc
9DK9FvZ7aOmavnatpTJeo5PE2/yZRcfcsa6qpIlfo3m2nqp1q7iMZR3r0Sm4BTQFQKiOeY0Zen0z
99AS0o7b3qD9Zauvn4ja+tDA5Lw2p9pMgaizP9IkqbtE2g09un02quJXIpTrzQzImkFag6hA70g+
6jypnl2iPaIY5gm7amdi9b9mfldff//NnqZix1Ac2wRyBIRnSVnHg8ZohGZ5N7SwHoesNWl5iPoq
p2P+QbHY75HkvnippDNbgoOfP+9VYW4F5u5XaZ5ZF04NR2hvIFwsJ8Z4WSFOvXeCFPAnCnilpIsP
Vsk8Bq1t2MgmDih2aPT30WCFe0U0/X3lsfuZP/NTJdzHdnphWlb1kjHtDFWWPttgL58mm9CqEYDB
gd3fjPKESstiXD/G2iRlSfP6ZobdBqOKRUMtXWdlCuwvgkDX23/NFLSZjFZGSM0jBR25WWb4GJ+a
0R05FcWSOHiYP5p/6HUugEp3k2oZfzb/mP8kCRUqAiPb3ulzWbBxwCvmQJO4QyzM6j/FMWlvHdXx
fZMnYDy9SQWj46MwTr94SEbGeZq9lytj2EOJvpVLA6dgM6ru5x/69FBFaooEUY/1edQkV7z7RLHG
kreh9a2t6PZ4zGAoScfylN9o3s4oSukgYSFwPFBUezLZ/fnpMBQEDTRgaljMKrbD79/YQ7dh38Yl
upK3vpfpr8AmQL9/GUZuo6SNHlyGuu8uc8r3Fj2m2wh17Y1qFvp7nQdJx8Npg/RC9WyrMsXQ6VVH
xfYi12k2mW35jBfr989//MWPV+g5CxMjhznsck2nOR3jHob11y7Wm+6x/PuVPurfP/MN8VlooL77
SQBtrDtITXOqL9f5x1Ef6fGQKGObbgo3ml4Zxbs5ezeTR1yKvI9qUt/MMnJRUl2L0Uk/jYM+bDQ2
iOqkBd0H3s3rnmfO0UsNcHQzp8V+TK46u4u0nrcF5RC/T2ukCTyzZZKZ6Zc5Ahxb9LtyF/ck7TAC
rXZzz1YPuQrEJJUlyoHek0TyBKi5xp461kD/lN647+je7SoaDR+bId4BGsvvBnkAUC6kytUbB6GD
Ca89YtngJuzCLtACpFZNryjYwch/btSQotqQWpQph/cSbJH7wrDHRzUsPszuAuinwcxrOwkV9VzZ
vlo++2NKETJV9glu609zLpDQ4fIiHzcQWQLBieGWEjjWkwqb8jEfWnx5YSWYIOF2r8106nykRtN3
M9Sg2eEvJMH9y7WnXJXdnJTrgQEod76ff3+VVwq3DA2aUof0aUZBeE25CQRGp96yc+tAtyntVkwG
6vOPsDc+x8wvNwmS82CH5NzlGxcbT0NSjDwOnC5c5k3ZcMlVDpF65gXW6CjlW09F3yFVboe5Mqag
13rpVFJ0qTt5zMybFLtZ2Xjk6rc2rix71o3sOugbIIfTgjnhPCEzyd2VIxI4tmFfXgW9GV1jQxuw
dW9xkCRCkIQR9sWco1dGxa2qQxnKt/IRs0l5b6kROT49kHdj247UzNgj2A2CjAqsQK+ATSIUcZCl
hPte+BH0BONzUikvc3PHRB/oQqsb9MMsSXwMMVDZzyJG4ICG58WrjEIEFiLyLeP/8Epk4wZcV2r2
WRpx+Yt0U9rYSpjt7MnCLabzvB1tS7/wFIO8SKrK4XK01D80zXtCeMF4sUSCq3qaGJdFwGD2/qOS
jR+zAPHdeeuUoWhJBVbKL0fUlq6j3IPN11WHsIU/atVf5ilRqNYfaKa0T02YY2GYQWO9pOPRTj4c
Tp+lN7EoQFFm+Y0fZgfF86sXAGov6pSHOyWAIlxk5q9PCusf5m9e4Ou1Vwe85XCAgCky/Yj+fmV2
+zw2pdvXqxoNszvMP1CaHl3wdt/MFL5RyU4CNICKYoUs1fnh9SV1ievMZAkI2DJvgxnwmNDEdOQS
0maN/AI4wRctVw8qWLlZwtJX0bE0o0epQCB4boehs2NcYgOAk3sKEjAV9tM8cf/PT5Wbaq7kfMnF
QJknqBdv//Mux2gu/b/pf/7+m5//4z+H8EuJ5/lf9dG/cr/ld5+R6Fv+0U9H5uzfv932c/35pze7
DPzm8Nh8K4enb1WT1P+tQE1/+f/7y399m4/ybhDffv/tS95k9XQ0lozst++/mtIZRSGV+7vCNR3/
+y+nC/j9t6vsa/j5H3//7XNV//6bY/0b6R4yKB2Mr41lM0td9236jWn/W5UBEti2zp6VlxTBsrys
g99/04x/G7ICUg77Y7QfWCd/+1eVN9OvzH9bJsQRx7ZUS1emNOu3/17398rb6w37dSXu5yyNCV/n
S7FlnjLZt+svqtRKmSuwxgI5c1VQBDdyQhvLMWLdfTMUvyj2TTbxP5b6H6eYUoA3p/CRc8fIxOov
VSxrtgH4l43u+emJnHvtAhZO2I09BGGjxN1lrWb1I5Oc8RHldOnGbvC+PX4Ba6eYPn9zAZKShJFP
YeSy0JXhLh7VcnCH2MTCQmeF/3D8JGujNH3+5iRDVdGvYafGRJfXCXunKAAvqcvi1FWsnWC5J6EY
ZMmmBhu8zhw4EG0WvsP6O/ZPJPxrx1d/vgBHDVtM13prVxsB8P5xHAbaH2Z/omT8c8L44ylaFIoj
S4qHrs+sXVllCa5ISWRMjdOy+tSW4wS/U8C9XNRKbQUXx+/I2m2fStdv7oiTjtTBIe/tcD1Sonta
owXERW06r5agMneiaLUybuoiA65MmUfLz8xdMADbxlBwpPrOHiP/dPwyVgZOXUS45RSyiJCF3NEC
1w8mdSX7qZYyZbgd7Il6DQPLpNs4FOJ1jfhpiXhb3F+7oEW8C1sWrTWdsE0cq7+mBgZjQK8atJiO
X9HPYmh/PwrqIuTtcOzkutGMHeLWefTihYFWAxNzYs/Ylhq6vOZGxyalfz5+ukWv4sf5FvEvQFHE
Bqr3u8b32wJV1kmzri/xlXYSCbid2dPs1btepdJnSbdk2ja0fom2WHp7/CusPIrKNNRvHkVwiwWl
udSmARyP79gwBfeFqMuHKsqD+/NOsZgeOqi5mMUYjqtKPaJZShHEGIfaPCzsOkBLHD/L2q1bXEhC
StUmRmfsOlqFOELlf6E7cwW0lOZW7x+On2TtAVxcSs6s09lDbeyGobI++GVp7QD1JCdWg7VLWMxz
iY1USKWVxi7WwvCbTPoDQk63NnQSzBzuXDbsj1/G6nO3mPJyiQ51ERgGjEgv2Hi9+QdCk1j1mPBE
2Z+LTeMjR5mYTbtR0+4lrtvt8TOvDeBi5kMtOBKUsY0deifjuIMzHflbYTgA8M46gbKY88jjFXtA
tm5nynTxodvEqQ8gOg29M0+wmPTUaJAmPLaEgwp4qwdkzUbp2YJP4J94kFdmVWUxySF0g/5WbzAT
WJ7udmGAJKvUQsvYpBFOc1LXB5fYz2onTrdyR5TFlMduETgwFn8uUNIRVYZSEVhHsONu3eN3ZG2G
WcxxQDA9u6P57NZs9Wpgv3km78ZMSXqgenV3ZhKiLIIHgWAR2xZk5zLRhytkwuV7BxRMsjl+FWvD
tIwYlIZlZkjYu1ZBGRDemP7RHKmzHT/82iAt4qJprZxWrWm6bcI03MddtWNlRbEyVBpx3p2WF6HR
hFo2JAPINL1q43CXDHYv0ScbwvHEGK1chLwIjdiBn0lXgFtQlNBLiqCJ5F1oi6a+jqUkK84bK3kR
IJY6aJUi9QhNgL+DeT4Wd6CvtMPQGsl5KeEslvpmVUydtjMi5MXcWlfSZmv4Zicey6qU4hutGB35
upaoHD0OPsDe85I1eRrUN6dEj1NzZNmw3LbkNrkBQNh6m9E61U6sLivzijw92W9OMIAmkdMJmGik
rbD2ctNI3S18EVQjcnguyh0tX3wybaVW+o/Hn+rpyfrF/kxeLJdJ72O+PXaeyxYzUO5yH1PeL5U6
BujvjmWOuEqkJj6pRxLUt3KkCvXDgKm18Xj89CsxKy+mhMED32PDjHJTS2q2yMWrcAwtsT1+9LVF
VF5MCUZbo2yjopWkyVzMDvmott7ZfpQgFVoNjf8e2bkuvdRHOzPuUBpRKelbth19sCG/GSdibiVn
kBcTB+0aUxn6yHLxNepcf8AxhG589iTZ+ej2qdecyPV/OZb4rC0mD2SRkZ2ULMx7IJHhm6LY6aSG
UA7VOY8nJ1hMHlVYDBigI9pcD52nXukgTdQ/CqHpw2UWNgJV39EU/heRAqM/MSH+cr7ilIuJROsm
VUR1Mk+kS9MgN4bL7cSDKL7BGOzEiTu0dpbFAkvhPi4auryQJCmDmjU9wUz46jZQxFlrOBeymDtM
SP4ZbI7RRUS8dvFdaLcJxPcT2eLarZ8+fzNxmAqeLz3THv3qMAXJpERbb8jV3fEwWjv6Yo4gpUbc
E/yrq8KD28iB8j7z9fLEHV47+GIGUEyR6X0ClDW0pPERhpmKqbcv6adytbXjL6aAIGpqoZXD6Eq0
+a4kWcPFLAdyf97QLGIblLQhaiQ/3RoxiQsk2O3NIMfeiefy1/PX1Ev++b5inThOJOURBA7iy11z
qUlgu1L/AyKoz70tuVJs7i0B7RdZ6ONX9Ms1iFMugjwCJSB3XsXNFtFHGRljfMSQx090VEWACxf0
Y5MTp1oJu7k9+OapzTwDFqwidW4nGd/Y68TtXq9jkbl1B03i+OWs3H57EdoI2QOZRBDO1QjwJwdQ
3U4B0X9i3zwNyj9WTwZrEdV1xuTXjWbnKiAqdwTgJwmbiU7o8EZ070OVJw06zdGJh23t1kzX+Ga8
FJCenj1GE3MFnzEgjsYWgZDLWDTp1stBPYg+OXFha8O2CHkWTS+OFa1GxC/yFNRBVOwBgz4+BZZY
u/WLqDdos8TSSFUFXCjy72irbdo0T+h9xtmJ1WrtEhaBTzlSAlAYoU3V+F317Cl+7N+KJku+HX+y
phj81b1fhD6gMaRzWny0fDPbWnIOktcqtwP+cXmfb1sZqMHgy5vEAwR2/IwrV2QtZgMDOXvdtr12
h4IKZciqUWEfOs2Jo/8yTZEdaxH4moh01cNMdCcyhGcAq27ayrkXVXQNizk6b7a3Fut5LMZSkioI
dvMl6Gi/ox+O0dp5A7QMdsOGLRUoqI51Dg316ejV+QO0CPZYbgWsUo5ejBiywB948IV519jwtUxT
jc68hkWQo/tn54Aa2eDr+Nlrmb3z0C46c/gXYQ2gMYGDzcHtyk53ox4MO78zgxPAjpX5yVJ/np8w
LEFTcYj56mpJk7t8BtSXbpAg2LdCf19ZcnxijNZOtAjtNBAqRHG52VGPd9EKu4viArpn9GegabA2
0xOlxLXl11qEeDUiV50HCEr4obLXvB6uhgMzsLgwYwl/LHkXtPoj3dZt4ennXdrUJ3w7x8vgjTU0
h2ock3FETyPXjnQPjEr4WY+VZ8vpz8sYzUW0gxHrI5J2lH9MB3n/KEyQ4lGtE1exMr2bizC3NGTr
Qsmpd7kumbCXzHoDt9YCz+wnJx62lcnQXMR63+gqwppO4460MGHfjTB9LsY+QEfs+GSy8pCZi3BX
ix5hJOG3LuAE8eSAo9qL1OZe6KOykUvHOKSDnbrHT7Z2NYuoV0KQW3mfNq4PXhG0a6WgGBsNu+NH
X7sdi7BvSg+PyMFo3BpceyX1mCen4SazpRNDtXb8ZeCDyUuHQQJpjoQys+5HzfMfY5E+Hv/6KyuT
uQh3lF0xr86s2qXBl24CrDIgvwVoIfnXThxpZz6zi2DP4koqHbtpXIw/DkUJZSxV2/sazezjV7Ey
SMYisun8YylOzr5Ty3CXVd5zOCjvUfy5OX74tcnKWES0HXa+RIowuDgky8CTaYgi8FpvRiVPdn4e
ha7llTCu8QM49DhUbvWmTE+M3codMhbx3vpGE8Qc2U1IF++GIcm2OCbAoh5say/spLk6fpFr51kE
fVMkQP0Q+XfpkN/HKSBvHZyXJlRzYxbOX+edZLqBb9JsD9UPqwV+7uKVLTZKOd6nqUCjVBUPSRCe
txIbi4B3MhM+mJTWrq1E30yc466ZcKyH41ew9qgt4h15sLqsy5DZBFdupfLvtbG9AQv7dN7hF+E+
4jAQeUHcuPiuQKzM853X5Z+Swj7z6y/iXe/0Hi9ojm9L3UOcefsuwrJK1U+sHGsP0SLQQQV6WE35
NUsfYvoyEhuN3bPzBGpZyahYHR+kleVDX4Q7pgfCGpGUIVtsb+pU3/ht/gKfZ+sXxV2jFidylJVb
PduuvXlYpYAtSJkzVnFDQueNO1Wr9l4a7I5fxcq6pC8CWxcdqiKU8pGDaC/LTr3RjRN3Ye2LL0JZ
IAlm5oLNrIZ5r6jyy5R0AfexE9Ph2hefTvtmXMKk7oOm4Yur+bMs6C86384bkUXgJk5UCryZcQLP
7c+qV9zFjnXejlVfhC2ssrgfOrMGlh4p7wAEwT9pEKQ7/sXXHshF1NqT+KScODVM3PsYkg1Aoxtb
Fa4ly48qrJ/zzrKIXR/hGEnosrRjPn4cFYywZPNzUUF99uViI6TkzAdzEcQ89UWRyOQExuSMSU+r
uIBb1Z2YnedO7i8299oieu2qtWrdaKVdv7fd/ipA1WnDjtj/VOL5dY+K6C6Xtslj+eLl21OVt5WI
WKLxgJEWehEMtRtAb8To9hMW1EC1JO/P47dm7fiLWO7olg1D5qHzE4jLkK7E1oOojgTxcOLer51g
EdJl08g0ETmBnRgPiLP9SU8fKX3nvGVBm077JqQBSA4yVJhqV6baQ6/Gf0JSPlSWceLwKzOGtghs
pQsxZOmV2nU6Tb8zIUoA+evNE9G3suhoi9hGRa5NyMAR4x1hzqZN8yfo/Asnk16UUKvOvAHqzyOE
/5fexQ4TiKXK0EBlINb4ItvlmEyI9upUtrd2nxcxLrpU9+hn1a6vi89S176HMPABrtbjec/pIrRb
mJ0lRCZpl+khXZJpScbjLt9oDbYEZ51iCbtD/dCiG9Czo1CD23K0PkVhd/Ay++X44VcepSXqLkqh
GluBVrlDoR3KSAp3oW6H7vGDr4y+ugjjxkcGC/UINluTrI5cXtmmvUu68QTabO27L4MYUb3B19LK
VVV0H9VS++T08B3O++6LEB4CFBbttIZTgod7kGjXOUbERZueCOGVIFOna3ozQ6i0PUFYS6ULDfEp
gKCbRPK7nK+PDXUx7o5fw9pJFpGMe2PmtDonKZxQu/AccWnb/kczT7+iR7E/fo4JYP6r4rK6iGRE
Uqs4ULrSNRUIJxUQV0NREf1Jja9ap9wWyLFsMx+pz1KGtwlwe4tSzST6WLiph1vK8a+x9qgtAr2T
NGZcveF2Bep9VRtPkm69qxztj/MOvwh02FNVIMy8cqGvu6jvHHohruT0VPluJeFZ4sxaz4byluil
29XhzlJ77aL14HNrE7HYDpE1K0/MJishoyx23iHkpKrs48p1AgSh9OEutc/MkpdIs24SZQIKUrpB
2ho4SFtmdCjQi9x0kUqB8Kz7sMSXITHTZ7i1MlBD/SAxySaB/l4S8bvjh18bnkXQ96AkE0yvS2aU
trpMB6QqATFqJwZ/5RldomN9NcAKV1NLN9GV9zhRPcF22OmSOPGMrn35RbQj7iHiUg7QHVJDvdup
cY48l09LOT7x/VemkyUoTg9838bqqXTHXnoMU/VdgmVPn+Vuj1b+8RuwNkSLMIaPX1AR4BTIDB8K
2z8gFXxZh6cabWuHX4RxYg9eWrRD6Zaa9UVubXJ+W60fFb8LT6xJK2dYwuJUq5WNNuQBbbqh2hSJ
cuMXAtWbyDmx81o7wSKC096T6n7in5e6X240U733Avk+KJ2vZ92BJR6uLvWm0R3uABPqTTuoN3GQ
ubannvcMLbFwTucnSIX6kOXi8A+gyE9FKZ7htt5DbTuxcq88pkvsG03/UibnLl2ZXqARJ2zbi9ve
TvEJtnfnDdIUgm9Wb8qutWd2UuFWpv3e9M3bAShAEhcfzjv8IpK9Xk9jX0QsqYwVbgY+8r2G7V80
enXePLoEs9VaVEhR7hRu7PQvfT8+lmr82EjOy/ELmMbhF3vSJZhNltkcojRXuDYU9XATRHi+SUj1
PB8//Dzj/Or4iziOIgdCUzTw9QvxMlrpQ2kXh1Cq/tQKqdvhUvYSWljEZQW8a7wLmg0VGwVR0uis
67OX+LUWXRovtTUEfZ1SvVAq/a7t/FPA118Pnr3ErjVSZudGnxeuj5pyHWwsrcgF1uptfKKetXaC
RVquD7Cv6ZoX7iCqSTJHKXBR9zy9ONXEWTvBFJlvwmOIm8YuU0+ggOcjDRL3lmg2jWN15Vkhjtbg
zydQUlVG7FiCue51X6lc3vZmXV0USnQnl7LYH3/KpoP98yGznenq3lwF5lK9LbeycLW4fDFCJOdk
E9cJpA7P2wT/Q36jTkBbVlpGYWscs28tlrfXyqjGn+Ohz04hMdauYpGe9yEiI13PUOUBjte1iQEb
WhF9opwFv7Gd5Yqt5l0qWY2YLBLF5VDJ1b5L8uDEarf2JC0CvdVabRBJN91oY3wv555/qVu2ONWd
Xzn8ErSmMcsa6sAtdjKvqPBLsjUd/8ncPLWL/PVaZC8hanRHkeIVrXBtCyEexHJcHE9f8iz7bPj6
eXmlvQSnWXGqFmZd8hjp9XPoV49BPb537OrELn5tkBbRjFhJpyWJX7hW5nzKcgQ8Ah0hy+NBtnbw
RSQX6WDZUpMKsPFS+UkyFfWqidP2vMfHns76JoRFjfmQpRn55CJ5QUVXxvTFNHfnffXFKl1ibleL
hIPbiFpv/My4QtviVFRN1dtfTD72ImwL9EYMRHNyN4qGUHrxrVEp0k2Ul572ZMqNVt5IgYdxCWL0
9vBQWZ6FQ6ejmuJC0RvDvmoKNUaDVne8bnBhs2jdtuuQ3P7c22YaoUuvKCyUcZ1FV2nn+eW138Oe
cqUxCowHDXOe/OBo6mTEW8f/j7Mza46T57bwL6JKIAToFrrpwWNsx3Zyo4oTGwGSEPPw68/q9yqH
L+2u8l3KlUKNkLakrbXXU+aPXFQMPF7WhhGMcAIyp+MEF8ttAAqN+TGFvi/uO5gmFG8kC8r+jzKh
RCav7Gp9e+KouDHsAML5qqOdGbejbSb4qTUuZw980vBWE7OowQEzdO73SMMu2X7kgzbQ2tuAHODf
VfBDFVIuHvppku4VqQXQsrHf08h88XOuApme/B6/HPgfB3ffcTUapCPn6kv7rShaxTEoLGdsDxVM
V4Li5zCZO+5mRxHmX9owRmu53YArpEl5+O2sF4gy6hhWfLdEfPP5SD+zhqz1dmyA0MfVhd15nE+x
cHgJzzzgzULvwnA/18BqR9KQjAYl7iGRWoGPeYUQBk/rn0HRPH3tBVYhrECd72AgfNwVhHAokR2V
olYs31e0018LNeHp1f4KNTLISW888FhCXPMclhDWR7Vq/IfPX+DfCSI4jfz/pzc6G+CuOiDWTE2R
QMhbXGHLu2xBcwDMkeY13CzJl+5po3AV12qTd6iz4egs1CbHrKyfgfIE1FL0F17m3NdexTYCsDvz
I1vtQGpk2YbPDMhYiIV/ID9yscz/XCOr6eya3F0cijEbZJpNW+nk9t32cvoTwhyrvjAxTt3/jyi9
Vt11uh6FIzt8Fl99QEt9ZE5bXwgZZ7YOa3md7cdmqOewwkm5Cp6M1f1ruTgV6I3z+GOuaPXxpaG1
ltcNrF7o0ON2VdV8iU5caKBQoIPzrutyobDTzh0GNhLmy6/PGzzTaWvFHQycgI2eMmxXoupnX/Xj
Ls+BoPvaw1cz3YajKJYMizKQ22Cf9G6AdX8kX9sKrYV2I0GlNnhn+CZAex+BIiivurIlz1/77atJ
3hZwihQwndoxAytN+GKRnzjkzhem9bluX03rcNL1oltsRUuh1KE3UYH79O6SBPHcaF3NaY8qWG+d
FrhIRzBPtbfYxP2k+fzcd4B1fK1/1lMaHOd+wuF458yGvksUGLwvutfdhQl3roNWazTzqClkUeLU
GoSDcyi5cRNgQ0d2QedxRvYG9+T/H8RR8gsLPBWZHRRbXXmfg4YQAWJ8At+MbeU8Za2+daJw8NIA
yKf8GAVzMx+lA5O5C2PgTFBkq1cEVAxHD93gF8zVcp0Rd9osHS+e/Eh66ecf6UwTazFRW8D20zeu
3mHNugWB/UoE3k72l/KrZz7SWkQEzjpoaE1ldrxw/D0VMt8ra794klpriMYSqOWhpHrnV22+A7Gh
eaoKf9jLEG6kXxtma/FjE1Ls3wvs7Me5hpe3owvkcTU4N+rCFzjTRWuFY0DoggMhFg5Bm0Jfl1Mb
IVE11d2lK+lzDZxiwF9bnYX0DYq+PbMDTizHVhBG18CXlf7AL0z0M2OInf7+VwMwJcUY9dBAm+Wv
bVfu5dK/oEjm9+dD9NzvP/39r8erTs8d7xezs41pQcCiH0sHq/OvPXwVZrMaqIi2DPVuIH6qvBJM
qfbCLvlMjGWrGKsdh2QjvHB2ywhxMdwOdkZ63wIJ1mbmff/az1/F2E6qJnNR2rjjLKKwV4EjO67x
zYWxf+bD+quR4/MJJe4gaGGTbApIoaK9cL3Hel6+9uv91cBprMkywXP8el+O11HHYa+pB+/+8745
9+tX44aP5TyMsJjeFVSiqJgzny0H2RX+DOKBU4UfnzdzZniutXWwBRIwqc0QIALHAYne8GhMSocA
y/t5A+fe43/GUd7WAwfx0FP9g4LHZd+Rh8wV288f757Gyj92xf5qDMEEqItIgxdgqt1EDt+7Zriv
Qakjskrqakor5t/MVHyQqo5RX3yh3XOvtVrcTBFFTgkt5bYFM3hPyw42/bNjH41kJv381c40sdba
qdy4PfFatct7YVO3zdXOasp2Xc6ir32ctbTOLo4mQhu1Gxb1u6rVledA7TuL5ULy/9wrrI7a/Qzj
n37GD8emPwIycbT2Zx6y5m5RvBouBMFzjazmOXxzhIDvk9otTfgGD9NDJWGkX8wXdlJnZshaXucP
8DxmKDFFoXQliripqXwK++6SkuHMYXstr8u91hgpTp+AFgK1B7Y+zrJ7LcCG3qoShABhtH9hRJ16
5B9zZS22q+BrDPwtXsUFZ6vICTx0T/QeSGhsDDurS4fJcz22mvI8WMKZtdjyu2PnzrC3h/Y1jgKv
bg9fmxmrOR8No7DYPuM9ZDBvXLg037XWa5IFxgRf/Oqr+T0HOW4axtrZZG42VceCuOTW8yy7VLFx
8qr817dYS+0Cn3oTGMcYVqhy0KgnrQkAhD68MlGo4rIBQEtbtUBITaTcFY2IUFdVRLJ6cRmq36zK
7Akd5TyE2RThqmuGMrDbhpI76tWCfTemIxgcddKzYvpNte9fDbbojnMuB1TsAa3MFy7BbCI695cn
6aJU6Vsj5DLfSQJB7G1hpbNsqHZke0Mr2vCEesCeXdgUnZmyayEgW4LaO5W5bzOBa7SBl/x6DAq9
H31SvHxpjKzlgBJ03AHOvuWuK4A4E2SD8fetdOavDcG13R4Os7N2grHc0aW1sfL8Q710r6AzXjg8
nQkL3qnn/to2wuFGZ0sL5kKeG+Whfmhuui2focXYLLp2FgBnAfI+tNwBSu/zHjsTHdYqQbfmLPAH
ViIn7QRbvxxVmtU6DQJcqgOmQy+sCeeaWe1ZJVJ7wKzTclfbLIcjpoMA5M1Ha0wajO2lS9tzI2wV
gwCJyPuy6ctdoPr8EZp1/y6S2fRrKlznQvbnXBOrKETAvMw8W5fbdqJwJZ7V1EUfrQ9n/H0+onDx
QiQ611+rSAStRNYPgcpQbIvbkbRnkwuVGwoGcr1EXhINFy+wzuUM1srATCJvIxpV7oj+ENErZNKA
e9MPW9DN1NhD6UZbaIBuu+ZSAu3MxdNaIehM1kVKwpS7xTh76coNvHli0pFkqTsgIfTWU3U6RV8c
FGvVYEhFGS0KJDAY5YTdAWxfllYRhxQhyAZFLgzwM+Pif2SDeHaQw7VlM1W9vZ6qHBb+fWXuFXbY
F6bqmRXWXUUHeIbVeT7jCi0MWZfCGDtLcod8MWmwlg4OORKmtHflDujkKG1yYBoKlX18HmXO/fTV
9CeBdZUKldi4Q34kAuifKrjQ8ecevZrzJzvLFtU7YgPbc5RMncBZ9e7zX33um67m+gy/vLyFl+qm
zL2rRnZ7Xt83xddWw/+m41+xHjpKEmLICMA9xvqI+sQiBf3mIVNF+qVfv9YJChbCUJQ6fDP1sNSN
QDmOqUPYVjny/fMWzoWOtYEefGYbwWCLA7xH837CG6A+8RaWCt+aiabCCe6mQQ4xqnjetb00Ts9E
xrV6EEzJzBngn71Ts6fSoRLT0a0RHVuauQkuYqILgf5MlFrLCJ15whWSbnLYQNKrhvo3YhDXIx2B
/KWoFrfXGHdLbPpLfrBnxvFaUzgVpO5bWvENciHOmJpT5QocFaNl8/nHOvf809//Gm8SUt1a+Ybj
Ijy4zgaWzqz+8bVHr2b3LIE30xk2dqrrUUnfG4RyxR4+f/i577Ca3wMqJJYqq4AVs+GzGIEVHl6j
9qdGroIa72GYe+BkLolpznXSasYvcK9qh87myJxmZNPJuf8QjeGXdHdnAsra/I5D7u2HJeObyK8W
D6BWWadO5X70gwB/8/P++vcrhGvhYA/wrglrylFzvsRT+c2tLum8zmgiw7Vs0A8WF8Ztmdy5s0OH
K10Wmv4KgwkiEegnmqOcGVS9Dgy74QO7TIR/G7sGqLIQhbndL7mMjb/rsEFvLmyXz73qaRv915Ce
nNqFOwxYavBN7bJDORidp0WogGT5Wl+eYtBfDQDp0QWRK8NNzxeHHUH/nKcUXuGoUv+8gX9v+MO1
yhCAy34ZhO23fQWPyVIM97nQt6Vo3hkZ076+VML576AZroWG2DIyaik4m70FD23CRX5ZZCZue2ev
/fCCMP1cI6swYMPBb0WHRoZ+LGOwXm69JT/Mi/vC3fbCqnmujVU08GUPd5YexQCFt6TGLPfAMr6G
AXtHMuXt829yblStYkBVQltDqOi2wEMDH+84cLSZfJJ+7emrjX0WzeCZORRmMCjQjauyycBmpt3z
50//d4AJ12pDH6k26gZ1t+1AW4tzoFMTC6x6IiP/UhnUme5Z6w3zZnQr3E13WwHXg+82b+DoFZAl
vLDnijC1/jdbFa6VhguTI8ifA+yEGwzQvoV1OWE3Xh7tjfX3JoteZHipePDcq5wG2V/TG+XfdKER
4KHAJeuUEWMS5Hcv+RWemdtrOzw6enRRwNRs6yrbMpfd+hRSa97WH72LerVi/vP5Nz/Xzunt/nqL
fqxhIBfO7Va46gFgy3sdyitl6zu/nR9PBUEXFpZz7aymNyv7wKE1vszouoBIeymuYB/U6JRxaMRm
zi+Jg859ldUUdxarQR2n8JlCLdOGo54vQZC/5Ll2boasZveC0hORD027Da33liv/G6wuPiqbXdg1
nvvxq+kttdRVBZ7rlnEZxo7nQ7u/iGr7+ac+E/3WIjwFrBVqrnA8q0Tfy+3c9DN8WXud63QGcLRJ
/cYCVvd5Y//eeIVrSZ4YqPDdAq+ixmabV+wK9u43yBm+YtVPo0p8REN0AF/z+9eaOw27v4axlUA6
gy7Yb7u8Oc51d80puTLzO2M/I8j0klJGe5AmL7zcuZ5cTf2yQKCJgK8BRnVqQBAcsGA19RCDGX3f
anHhOvXMYFsr9ji8HzrNWLMdyh6QZBl5ce6E6jqbARf9vNvOzMq1bG/WYE0uDb6Qi9xAjIKF34tf
XOtM3o3B8ObW1SW3vHMNrab/IrW/VMh8bTlXdVw69qhLUqBqKLsLO/Vh6uHCgf7cp1nNfxPOYRdG
wm7zcpCx9VkWF4s1cQOKYdxM5MJcOjNTw1UgEL6vGrcI0ExXy0RlpYt7kaJPPv8s/6VN/rGOrXV7
vTsvom8AGAYZcxeWuP2caVpm1ZjAQPh6HFFFXjrTC/OnA8qbb3nu1ykMUpvYrVnasYl8bXysNX6C
oqkeKvKtrLuPgEY57O3sY1a7NxaWgUH9tSr/cK3xwxUGLgpmzlPfAW9ucH5Xyjx93pdntgRrNV/p
Ajtc0jpM66DXiV+PIN2OTOxFq/urYcn6ZyjIQU3WQqaft3hmbKzt9FwF7eMCV7t0EZNiSeu6XXUV
uMpEFwLDuQZOAePvYNdGPc4ulqeRjLZVW8eKfHGDGZya/OvRsLaru9nDowfP2y15t+Fhu/lat6xC
AEgiuZBhjW45WYBFGUqVdN1/zSYxDFbzHnY8KCqZQYKeUD3ATHltGntPgvDCjDzX5av5ThhES1Rr
fwO/jnRi3p1v8m+f98t/met/TPZgteozuGjJhhofRunRu6dG9gdE9P7YC8EfqnZ4pWPxo7fNbdAs
826SQ7+vTVc+lDBP2vZakniaqyp2VT8kivrfKAfMt+DlJT/FMxF1rQo01q0L1VchrlpM8apqhXvC
xV2gWHbrow+DkcfP++FcO6cJ/NfQy53S+hEol6kGKXWPMt/ZvHs9Knn2mV5GedNhJ3QpGfHfreE/
+vx/NGizb0BEbtW2S7M9Quuep94z2XpB4m+9nRvnsR9jVdyVmyERV94V2Oixu/V/A50da6ghLwyr
M0s8O/XFX+/MFB0mAOvUVmSvJGriSl4NuOH6vEOBAD73/FWkQLWpnEd8sm0zBZbPSSAd7Ls2Zduz
YI7HzvcxFWWNesVENh4P/bjugUjBuxo+SZI0S43xVSkbSJ1aNytKmNDWonX3rcqD+ielI/SoyGwA
ohzPTTY2IwppcupeASjWixsdFY0THiaYXdQQ4rHRqu8+Kqqqp8o1zRQPHnhCMGkiMGOlhSa1TQa3
qyebzot1w2wz18MIGh0wrzhdibxy4imMiiMtaZdABGG/sxDIKKWW5kdTLf4HmA0oaw+X2gmvYFMO
hnyB8/0SczO51REebPJox4DczIZ3qL+d8wknXc012LyGCT//OUauBZHaFH7Wx2HV5EdoLoPdaHy1
64ls7rx2xhVqmaPgYIlkCfiFprDprcJZp0hp91lSTGOWMmfx49zPD0ry5dUMJhN4f4/TROXjNG2E
oIBnF+BCRz1JVOBvqcfzA9y9hl1kWi+F9nZTWvbHNvO1RBlU4obTDR3rlFWoqxDDuNNIl5e2S4eG
y6QLD1XGEVZvIKS8a/zlLej/tG7xB1CJN+q8odTsxpsmve1b/4kW8D3xULSdBwnr+hK8VtD+Oqg5
iqgDWZ3Ank7HIqj2E0eZ8uQM7a0LzHESUVHdSi8TO8izqUK2lsO2EKmOhWAYEZQ4ZwU2qchRNt3M
8ZNbu5mXmt92syJg2Luwxq1we1tV/m86ewfQ7h+Log+A+WZH3ahrMftJWNDbQaqUzNGNJ4YfzZB9
L+TwTgOm4KhtNygoLFGuO6Jm15Ev3pw99V17zxZ8nLqmcYQ7tK1R8q1a2C/XOC8+99/ahd+oME+q
ebzqybSRjvd9pAGsofWcECLJNqzlawQ/HVRMb0qvu1V5GSatHn47Y9HGoHZt/bzeiP5RRxm2k2lm
YQs1MPTiTPckb59L7j7SnG5824TxXNkHusDnlk83zHtxgzAF+mE7FezaeCHumXz+fRjVDSfqIVuK
n3MxXasw2jI7AMpRbxxd4j7iQAOeOq57q6S2MOBub1u4E8m22WSSHCpS7OF3sc37aD+60w5mJleZ
NHFduFd11t2hjijbAOG87WV2AE0wycv8BwZmvChxl2XziyDtBgy2ZHF/8Jnfl8OUOgD6Qm6XzFj+
zZRIKOIM/l1wfmvxaDuCnW7u/KradwsGSmm3kDjf962T9oG9zeY8zq3ZArOzHcG1cFtebJpe3WV5
s+/Vexj89mj5jCqqnckj1O5gE1myoyfaJGj8Fy+XOPDKmOqD5fmjF3kHYsGXyXDKAkNh5/lNsUEh
47VHSVqC4BPXOb5p1Izquh2ZjHsveptdMOqH6p72KEi0A32DkzZycNGbZ+3tckJvTMMxc831zPO0
Ac8g1sSMp7n2BBrVvRmXfSa8R434h8sn1CiidBW7e49nW5+E91icYBkzMhpXlNk06InYhxI4TR6g
lMO2GuwCtWBQ9JsBR+vNFAx5nHWwn+sd3/+xlMI8AjfGbWy6aRHbvvfMU1/gOiqG0ia877zIfyym
iUdxOJr+0bj5vAHLFJ+/BEO5y1FDPos/bG6axMCNJEjwf/vqcdCzc++7PWyV87qCxLRwXFTHaNKi
eF5GZbjLfSpffA36SOIxXoFxIFVYxwFD5zzzEcDPGDULsBnPCz/E9BdWdHEEZPWTPwzmWfMMFriu
j2C0WeC2hnkvrd62METegEW2bGmj6vCxwT3FvYB7Lt3OApKjI6sC9SvCvflrFCIRVzUNvfX9zkE4
qgCsHhV2VUM9ZSYFPr5xttrl2OGwxS132mHdL+pArBzOfv4DTr9ehjUsq14roKtPxgDATQ+LuRZj
HoGZrs1BenjixpvAQT9QVfdsowVMUA9BMQ/82mrhlu+Bw9r+wS20/zhlHFIVTzmKxp117K92ktMv
ITzzbBEaDlgenBdRaFDpRnQCJNlYJN9nZQd3U7eW36Du7bXU3LnqQlDktl1bM8yzweH9RrURakyh
16JH361YKrreNGmhOp52gNA9515U/FiErJw0QGWp+DY1IIojDOGntG116EI3f2wWRn5nGewqgFyS
E70eNK8/Mt1SsgWTqf+BurHpPddFsxFjVm4WZeihcQL/Foxz7w/1Bt/is9Jqn7lkvs3xUX+WEDnB
ZK5rbgewNX+Dit7594tRfNeWHrnXflA/wOHDPM66rvdg1jeYkn4QmaSrAmQExdSQvaim6LDIzI0H
X0cvOR6FSRs2WHD9dvneQqVRHCMvCA91UecbUHV+Nq7fmm050Tx4qHiT/zhhx7wYMGX2u3O8Pm17
3nqHrgUN4q6HL/G0UUORx/XsV5huPjc15pWv7oKpareO62Tf5MjGVx2503e/JeFT1bn6iPsClubG
jDvbyTyFX7e35yycbxE/h1/B4DQtQBZjsSm7Ltr7GX7TPEPtdsJNJ0A1Od/YjPKHOSgg/w3Riwgn
jjMnWPaG783kmmJTFTMbcHEUcnq9yEGzJFz88mMkrr5nRTvDSX2QV2Ycw9eQZjpxpHQTiDJpMjLX
oJUaCxrOhzICeLIJc6neA4mbHJnAvDyEbwerR0b8xM1aZEj7aYgIjbG9il4bzv0XlQsib2qgejOU
HfcBezPwq843QAC6YRKRzB0O5ZR7bDuZlhTYeSwAkOwnVGzP2wXVW068DJO9Z9AFt7G/APc3J1QX
gZ/CPh23sLIkWRaHVo7iQ/XKjE5M1KLqDH6UYT/021lbpCoPeCKyrVvuVMFvrUZsXdFzxH/odADB
QBmUPA3gz5M0lRhq7N3KbiQ0QXG1tonvM8/DnsjQh7wovJ+KZo8M7kFJl9WOwMGzFo/gXw1DzKgI
blEd3/OfLYNyaophE5fVh0xAubsEkqHbwLYyUEFmmbsh2IWqK2poYzc9wt+DaTKRX49FyRI+LVOT
6nmycwLALnF+BXih+YbojHs7UGlCr0iqwBFtFHclmYbfY+mgHgl+mXBzsVO0DAdFoECDh+IY6SpI
Bk/z/CpXfRl+q3wwa6vYVl3fXo+DN98gskRz6uWFq7Zjrh1+rPuRORvAFSl5UAApDRsydT2/gpWy
irZjN5NXwASKIclKOiLjr3TxK5tOx7kx9CK+83VtqjiHj9YSE+OZF1JiP7GZpABVWatpYZvWZ/an
JtjnQrJpcn7L4WM3b4ywbLkpGjC57rMWptNbpkdHphGG3IT+nrJpW+poDjdypE25NwK+v5u5Mvk7
yrL6Ym+1W9Qv+C4z/GRwTOgTmkvSJwLTekhIPcJcLSMtdlUuVJPQ1gK5WOLecwhEihLgsE1QzlzR
K9/rIrU3KMTqNwUoef4tqIbhm2oNQoydC1ltjQ0cHQ8WhfXpiMjLoHEpy+5X7bXEkjgbqcsB1GGB
+p03NdyOQFjRs3lElXY136COrI2S2qscHwA+6fJDjurt5qlcAJZPTn6k5q13Td0cCF8kuqfSuzLz
RflEotzKB25RyHJPRrMA/ib6iXX+pnXawT1mdVPQPyUESfKqCGo672ygB2dP6DTO3wuf+t4PyJZ9
/scdS3HrVoNzhC5q+c2VC3uEEeXEGfEFhF7AU49H0PKGZQ+fUfqqkMTDtTtwYME3E05quc1yW/f7
XEDtdO8RsvDnIptbl50omaGXVKFbTkFcEN6WMddBOxxdkA0rxGob4JyFGzCf35oqL+Y6cexMoo2s
MaSwpwWnPl1C+B5cF9W8eI9yIk0LVH3kL1uD1TJyEoJWh6u8bLnYYE0UMkFFDEy+C0db90hOXgF7
WxR2fpaSFzbJDDwZiricGxvuVGF9e2iVbrvN0AcRdoUqoqFcAJIBHfm3GHT/FEKpHiRSdCA8ZSF8
IxKP1sF0BRVuCP/CTi3Ods61/5TBjJ9irPl82SlT0hDnwYwA6o5u7p/hC8qwJiE5o3JolMoFt8Yj
bGTGpxms7EbgXNKFk4ndxY5Ik4yByJcyLoQ6TaOxHyjDSj8Bhn6iAJflQ0H61gUS1nZ9s+2duiN9
yrgnul/E6bxiirvRr8urcWozqeIJRFm+h9UDMnATLBSyW4aoqR541o/BzejTqf3WKozuw9AtI9/1
GibEm3r0xHxNgda8h/9o1j5V1gqkw2dct1J4gWCx/S1zXwdXy1BF5Bbn5kakxne8+lhnva8inKBU
NxbxONEIYzzPcnXnUlR3HyZICZubagy6HLXRAExiE8vnuB4b7h5cytvujrW1Y355+RSp60DRFkdz
I7WSf+zYNNV1j7t+BU33nC3PwnGL7psqNZO3KHYr6AGWMYG66RsP6Nxt2RMVoALBoeJ9Ad1lwlGj
Gfq3AUxfZBGKyPWLoyy6+TRYNPWyGDLzgWxbC3uPeOhm4z0ah0dH6mlaH3C1OXg3xOYg8iaN65RY
aSFyHze1DmFfBS7G+I7TokZcBPCxs7FGdTNFYM099bv0dDV+820EBGYW5cp9ZEiikw9MHOkdmOPj
aNY1iA9vWQQdbhGHZVXmbwPExQ6WN1qX05i0deg3B9cZyPIGx2LZHYSVnXdnlrF1d2C8Tvdh1ZlD
i1z4cI2kQCB/0qEKxAtpGO1eyDRDdwu0tNOj00eaLUgI2MXCZDSWgbs0JK6NcfRdFHbL9McBx5BC
SeEalLluBDc5U0k4Zn1wlQvjzW9lE9rs2NEIZQVIw8EvFUYuUpepUXkWvePwLtwnHGzElA7Y8gz3
xHUi54m0XiSOtVZFc8NzVi6bcJDEfFOooMfWHkI0ED/iNkChQHRTLH1IxhhmnmrZVCNZJpZELUcl
weQKhxw60RKtcIVGIoC5IzZ3Aw65QMFh70eR1/H3GRsDs58gi/U3gZROuTEksuJNBXbE8ZNORNc4
PtbS4zEAEJOFxC/oghIapsK6V8zN/eHONQSO4IuVEX+arAebrMgtZffk0CrCsAuJAxVdHsgClrSM
Lsj6lGG7XFlVVc4U65E1Chc+WVngPzC/bW5wFYjfcpItltlNDdqsfcK2wcts7Bdhy49wSCs63Kub
UyTIGiRzggTIxIBuGyI8m4BS0ZcvRYlbfX1tetHMPCYRBt6zxUSjz03RzNRuJMHKQJNQ0Yq8wPtp
VnSTdSHzsHkMBoW6CUIsx4l+aPSwKyfMhh8MGZYh9cJSuQnW2nY6OlXWFVuG+4hr3gln7GLqGj0c
IzVGeZXoQOPmb4R+qtvQyHX7vdPOC7vCJWHIvhPKbU/iXgl3eIChbdHpZGzhKXLtO/WJoKdbG8wv
5Yh90JhooQrcJdIZLOwd1m8sO6bDVcVd7QWC3kia8fHeBfq7gMSEtVJBokERUNt4MLbMUl5IxHhU
BmXdT6FV2xUp0yYvTCxguYPzZ1Rpw6pYyWI2QHi3QRnFQeePNUn8NnBaN9YLErs4rpe9G76IRdPo
iDVek1sQddou1RXrS3wTD+qwx5CS0HvrnX4adezPDTF/+CCjwiRFgWOsiJmeTjtnAxNc9quBpMQf
Y0EdespPscovZYxSu14dwoXI/A+oq6eSAdlFjJlYtdgN2LimhVlS6S7MTQGUzYtvoxNxxWMVNJwk
tB3m7hkn36W/Re0NdTcunxg/uCgsnj5yFHnpO6/gVQBPlbL1p1djHWGbFHNXLVdYuKoOm8KINR+B
QLUkzOw6zNO9NOHo3lSFE5HnqXJ4+Fyykh/8qjdA0ukx/CFxCB9+lY3Jw00xVQxlN1OznHaooUB+
UfRDCS5b00/INWAEvwQjfIufoxFT9TWyELuqjYM0aQcuB1fD+A0q1LJ6XgaYyMYdCjR0wgVV3u2M
FCipsNeDEXYaFVOePWQaWcirbgoDnII1kTWSnIHGqcX3NKp5gzGbrR/zchY+i6dWqZFjY2JLsWs8
aiNUAxVt7ybLYPEJNqh9nJwra1hRJ/NgT4uDDhpWHlvV5Fjz1DyL7I9qnWpIp0KXwSHAwTza2Ihr
nLRqJIV1FufYHFWPSIX9H2dn1hw5cmTrvyLrd2gCSwSAa6N5yI3JPZPFYi0vsNoa+77j198P1X1H
lWA287ZMqja1WMzIADw83I8fP+6Wz/UQaeWjmoyp2IWl76k13iDyvmVpHATbqRy9wVlldpUlL9Kl
fYl6hUFOQweRZ68rY6SQSk4DFHucaKvy/E1vNl2w0RQCqTdlMTBDGeTCoHTctE1fHw2TDwhux8I1
Q0ZS8rq8m9pxq8heM47IrnfM4BiCryErinw9ZihOPVqSCRfrJvI1bdfU9P7srYTeop1p0TeFS3JE
/WJPocGh9FCozq67gabEnTBAUBnQG+jhQ1hXJcLbIsqD+8rWPeORtjKd3liR496Y3jRF9His4jaw
fHOLoUrjevAMoT5KETFM1UcLq30QsTVoH3O96cpwPdggmL/3epGMzOTpEiu4svtOBh+HviunuzjI
42ajDwVsEV5S2Ib12g/j3rqp0rnjBhCncJkaZQ9cobmnh5uSWSPW58HI03bd5xUTK3C/NPivAtx1
8NxNpdO+eKjcOD/yJuhjPpa4QHzVzCLLx7Wb2z2XZdUzvvphKGaWuRsNlXZPA1EN0ltUeZF+dKbc
DB49WAPuezvLBy9knoMEjd8MfYOn3CNp1KZXeRIwamos/Kk/RqYw3CNtNVO+p3hk25+cwPXTcKup
MvZu+0lTebBltGSfdlsNTXx11/T0ezg73Mo4VWshk7S6jiL66lajKZ13oyMZyrDKetXa77Woq/ud
72Fcx95ps/iTgUSXu/ZI5+PHkim2zntASR8Tkv3kEHV65FLDUUWNVr0ratPMfpdZzcyTQfcTsaYN
Ia2jFQGSl32fIMqpu2yyI+P3KplaGpUF429erHho87vR6FP9fdepWNxMRTM0+yKH74lFF1ZZ3JJc
ojJuJqL1X4zJy+pt5gmmgbYAGcbB6iIrt1egJqZ9SyvvWOx6E+3LXZAz2qpcaZ2TZdcUOxRRgeyo
0NgrK/Hi8DqqGzV+6zo3VPUqt+tBf9ZqP2/3gdXbUCDI49W0Y96l7+2psNkRt5iGMtx7pF3cDCBb
WvFNHphDB6rEqXrvOiIBCtBcJfzsOq371AOkHt3mxgtN21yZk6RFMfDAlo9S5AVxfOmkntmuAA/s
kPnDVhxlxraGi1rLh6QVvdvfj64f1MOuDlA3tHbSDpPhg5aONDquAr0x83ZHHNVx9eaT0uPPQVAn
EXX6zjfj+wg/5D+OqV73I8g1Whjdygx8lYLf1LEoop1bTX4SMrSyjWnjA53NC1D0oIjohSdqap3H
xHWj3r6mglUAEExmZFf1xu9cSmsr4Dqnjba9bbXOM14gTblQK6uNXwqN0siBMKAqj1EVec4PvVFu
907GoSnfB7rMxHMxtrH+5IjG0AYEMxEA+YoipDcM1IBTrjKGmHLKzI2QqnFu+6IbfM5z7Kg73ZrC
8iiKFr2eBEfVb5OkTkqSRSE8sY6zoq1vx9AZo3vbAM8+erLohw9jWwQRuFJtAZK1qVPhkBq6oVIp
7O55SiCjrmeCiLwLAmsS3x195sftA7jJNhChN1agxIlG5cgx2mJfmqG0dgaDwPqvbt1b0a7JXM+6
Lb24C5N1Yday767Bvn033KPu1U4UtrUsHIt1VdT+sK6SkU4N7ILi1A0ArtXej+j7Z/5jBqstvkOJ
vnVeykpHGcwa0jHflm3T9FvkkLJsm8WjuANMFU8RbiJZuRVFpE2oa8PnVGvIUoeenJEUWBk/PG3y
35nAdcwiGFMwdzd80nwr7cgbDKNfD0mmmyuDCl5G+Ux21xa30og8VWvFVz0mXlJHgSt9Q/xmJrej
4cT1Df7XxC0qz2g2auwp8Q1GoZHGJb6UlGUJ6Q6Vgbt5cElW3QNIUNJRgWDEU+I+TpI8Ob1DQEWN
TCkoxDiJNbMMlPbe6P3ha5FgYqTUDUW7B2sc+3I9jbERbqi19N5Ks8OCMRSziSbrDkX/O+mKUpsr
L1r7MkxNSdjINNvYYFxIpr6D6sn6qMF0cK4KBLf8tRzw90cfMCvfSUoY/QbYNyvXQ8V9t0KS3jAQ
mvQMsONVTlNCASAgQ52wPBl6+7Mrg3h6D+5BtlKPcE1lKJR2y7y7zl3bzNG7TWLTc+4K2C1MuSyy
MIhXBqBcdGwSQIA1Iml9s6aZGXgtyHRtXDV2V2npepBoaK3cCBmchCVt80VZDgVIn/T+LsriJLuT
MsICuoYV1wQEZX9Xp3Ky9zkJyXyNtth5VYd58T1G3pgEZ0AlYJ+XYUwrR1lq4z0gVZFc2Y0v1UEb
iBzWsrT7GQkkkyw2uUT2eQ1jL6VP1TN1PGws1TursMUnYME0IlArlLdKeqLeTavBIVx1cSy4P7vJ
jdb0wI/vLCcv8/Vkm1O89mrDVyvqAbp2bepW9gVkHfWIwNIIxYmidW0nY0WMRXCUfcnqdCDK9AX5
NdxtJ4vSVVoFbnIbyQIOB9qcvZs+FGFrMeBVShVfVyCg9VVkayVVl6ycJkhl2kxnS4Ku3Ej6s8R+
TEOGZYQWmNZKK0KsFxpaGe5qjzSCCHwU00fLayVJYMyMv3svr/Niq41l+kmNTR1vPcnZSESaWXcU
9AWlU1vTqG0GdTutBYGgu+VWGOwN+rwt8XHZWPc+jjtYp1y8361ERxKYWqNPcVrJ2FgjOzdmfMfa
g8mVEqCvDcOuopvRla39ez+a9aFADNR6Dw7e+kcGs07Nehyl/dK5vshWaH9nAwJKKlIrOdj2h6Qk
NKcwHFq3FqLyAGFxPrX3iE4zEKQ1hcqB1I24dNZJNqU9X5r88trWEzWsbGLt+pm7xYg2QaUS67Go
KFasExeyLVQRfkGAtdfm81RXlr1OjbT39zLXxFcnyetPuHtT31k8cY4eslvx1mz84rYd2rrd5I02
JGuABfeRoluqrXp9in60hZ2nqzgoqNhOlD+/M1GkTze2qlEEWzcyp9IuUqKFq8ClZ+Qp72pB2U2z
S/FkpnQ9wdSQJXV6vRLM+0p6RCTuWkONAnITbm5LPaBLNmbT6NamKqvmcxN4cbQzTbzfla0043sw
MAOGMnJfq+iqbUgU12gGYGoVgtExneciZ9pQ1vX5NnW48RDkHatbGna7/Fr3tfFr1XhSrTWpR+M6
oK9M24ejmUO5MZQe3OR6wB3W60ZqbzSTGtFKOUPSYDl2NjxqfYgsWarFFNcYXNbduxXOKd1UQVRN
nwM7hgKFFMEP5Q9U8FaTnKx9n5WlF6wqvWtwy6B6zixbwxQQrZJFtan7CMNEYdyvnrvYFerGi6cc
YGdKtbVFXXDUwcT99uOYo/B25SKzZ4QginbQ649yKJKioewd81rs2OGIMEnLcgBlncoTt0NRl8XL
UMJFd5hW5VgN+G4vmi+Vo6ZQwwYTxTypEFovsQbYcJ1mq67SWyjgvWjz0t1mg6WCT7VsRyieuZ7r
YUmtAx89bSqfapnHVBm703QCljwDxLnAH/oL0puc//9f2Ek5kq2uF9r2Tsc0t4q6IHNf8pBSHBOr
VoGm6g+UJPVrRy/heQcYVpFBIO/RIclXNkXkfRNDWUWy7DKnaSbFnSNuLViEiH8yFm+Ezun2lVHv
ksaxgkOOZy2veoPAdtW75ST36P0hkNY1vt2ugTwDdw1IlF8ajv5XVLUF2dDnrqTbtrJ3OU4s2YSB
Gu5tjxK9qefWngKgcq7ffgd/ReBa8A6rsh5ryzTVbvIDiutoo0TpRk+BMfdxmFf9hearv3rTCwoi
IFzppr0hd8rxjU2DiNS2DIvwP9vEUnKvqGRXIzMid52dgmjqL07pc1SK8UIn3188pKXmXlOiOVH4
Hk2pTA1aBdV47bnRAypCl0QA/uLxLGX3Ghi81KqU3DlWuYXISwkcbvwFmt5fffiCA+gNXYi6Wwih
CCBx5VSdt8L/dRcYhn/16QsGoBEXphw1no0xpQQTjctk1im/QNn8C1a/NS/6i4NQlZ729HBgNoHt
Gt/rLJyvRzWiq6M7BoylooX5v6evTxYPbx+Iv9rP4vw7cqCAaqew3PUBjlE7Wret3ZpPb3/6XwwL
s63Fybaj0VTd6Fu7NvJKe1uL0s3XiJvL+LtKM24lr3T8ZhW7RW08akE4RZ/0ehLeRhmR6d8GVlT4
z5ZVVuHGCvJe8/94jf/1bfg//o/88IeHq//nv/n3b3kxVqEfNIt//Z/nPOW//z3/zv/+ndPf+J+r
H/nDl/RHvfxLJ7/D5/657uZL8+XkX7ZZEzbjsf1RjU8/6jZpfn4+33D+m/+/P/zHj5+f8jwWP/71
2zdAy2b+NJ9a8W9//uj6+79+0+eBbP/16+f/+cN5A//67eZL8eX13//xpW74VWn+03UsyoG//aP/
8fP/MYx/urhDtA+YMGnyw9/+keVVE/zrN0v+E4VUabgCZMD845fqvJ1/ZFj/FJZEldxUltD5beO3
//d9Tt7Iv9/QP7I2PUCiamp+e/bJ/76abPQxLd22dTBxacFvWQ6XScgfHFI4i5DP3qCEsTf1b37a
bkwZ7lVor6S8k+VtYX3in2H03DTv+R9d8zlPbwunWw3Bi0Gp3MmGFdotvzy7P7/rr9/t9KD+/Gow
BiXi3gzCMGx7/vkvB9YnnEsCX5jPVZHuncG5zbrkqcj0vcpWCqLQ26uZ82lZPAmWcw3ddpTU9aXj
L02RwritzGfXqoZtMcnwNsv9cBsnnXsjmzK6B3WIrqkX0JxDddBeT7Tp3MdNPBWrTjfU3dhn4iYv
O+2D09nao4+s3Ve2Fa4Lt4VXMQXttVM7zTXtFs0tZW3ryigzQtic0IiSO/3WWq8x4GUIZmKi7J9K
aE7P8eApytM5zG69vSRS9FMmarFrC00boCFHl0pf6pNTJvK1uhgJ+RuDeK0CKdlouqMBaOThtG4M
ffJXhdtnd0YQUJ+LLfPg546NJHRvbMUQGFuwpebWbCJmv/sTJD5LE79nZOtcEr01rUs6ga4Gd4q3
fRyAnFI2XKFTTUxGCWcDPw6UzU8aCpCF1xsXmhNPg56fNiQhJEiDnM+USi5sKEZfsAs713kem89R
OnrrMttZ0z5tRLp5235O7/M/V7IpXrGIbpjL/nYnS1FS81kp4GSvKQPtYwehJIummrcXOu0NmheS
zGzGncDRZCm1iLJ4S6UcOkN7HihdrDiNYxBxJO7r+k4O901t/r1H6OCZoIoylslWynCN5SPs7UKb
x8rqx26w7qmkl6sMNATIbiXy7EJbyeIhzms59uzcLGE4ylpaY2ETAVC5mA6VSN4xAeNaN6rPdpBf
kJo6vY/tn8s4SEYbUij+s+wd7/tyVKVe+Ud96tKd3mhia0ZM+Xv7RS0kO/9YxhWmLiyXdgT+nDqw
YehJ5HLbPwor0K/ysvnOENRxmyJQcshq6JUC5bk15fZvUBPa/RTGHV3Z8uJAnoVozZ9fRFeOBXAp
dWspQ+VOAJ3BYATHSMKbWhUMnSgoSASrzHW36cBgNzQTNnFgA+VlXn/nktxfCNYXShqvv8PiYfiu
9Bo9Y7LJkCfh+6QT5a1K1He989BjTSl/akGU3OXNoGXrdqqbgzn5KTy4pL+pRqpjb7+bhV/4aQHu
v5/Iz2vx17slgdRL3FMcYZzec8eJ4GuiGdvEGy4sdH7fpsDYOCWWszRp3ZYD7FAzerLdqoArq9+r
7CYAC7riotBWh8yuczq0vfKDigYJuUgHWi6CSwrK8+P9xc//sWHz57FykV5cysiOHiI/URq5h7RG
94pczMzs21Ib9DWjcV6CAf671ngPrl9eOAXnzhrH2RWCSAMnsvDAoaK1BhK7c6jA4laumd93+qXz
vHCJf2yO5ioagHWUlJcusRhk2AflKI4m3Ps0StYO1V4JI8CHCoZTmb3+2/Zzflf/XnEOJn6xn2k0
6ER2ffcA0v/BHdKnTgGyvL3GOWfo/rKr+ee/rAFAkEZ2H2aHekzX3fg4RDSFXMoSzx4EqRvCkVyT
wlmmKMZIMaoW4ujZ/k0rmZRAnRn2vvgawoD72xuaXa5uOgbngMrv6YaatnXLvqnFcQBANJS2VVP2
4g1TcmGdV7ZuCVwuA4yUPZuds1gnLLU6bMKxPVQWQDuVY3WbZCX4WUyNE/7XTnXGEXPxISKUl+a5
vvb6rC4FT9KwlenyRU532Zuantha4B4SfybH9+mtQ8FOi3Vgx+Z60tyj7hZf6BF7pon4aKblJbt5
dRokCQPCeILQmbDn1fYZGdxYRZkdNac9lOH0CQrXJqQmSguVFNtIjM+UaC/Nqnjt6FiW60UJlwuG
nGVhSQnReiStimUTc40AYTU3khziPtuGgNKG19IaKR90Fd67ALEQob4kSNn9TQubvwNhHlr5s40t
JcvHKm/hw5T5sc2KaaWZU7OyjXjvE9D/7YUs3SKEEC5/hLE4m5T3ip7WLe3olAn1qRAcBDSRlu1K
u3RVvXID0sKKWItcT1nWcqmeuLwxq8I7TMq6kpq6zRLvWIOgXzg159fhsRHBCoP88tRukfIwRAag
f8yTIVv3IjT2TTrBVidau/D0XnnPeUvKIbu1SICRGDpdKqnt3MpdNz1kbv4x1MsHQzYXJBUWyaMD
j1afExtXt5SCHbVYQiWwf4qoMA5Ar/tSJdciLOhxENdx6t8H+Xj1tj28DrHm9SwlXdd0uIGWw2yU
Y6ZwhJloL8PoXq/tXTWF67qlB6HSH4s2NVZMzzmapbsx+r83OJfQarH27ON/uSiohGY6ZA9xAGEK
NmaL1JoiR9j4Zn9JDv6n8uZJHCGlQc6BV3EthUUsfGs3OaWuUd0/NJFX35awkXa1b7nfPN0vP9Ax
W6Wrxgzkpm/olbXhGm36MPIfNHK/7WBMCqVpO7oDiBDPrd9Yz2+/htc2THKFRTkCfQdDLZUFS39m
LPZdfITL1jDrKR5W5LXOrtfTS1OqzhgY8IwQQCeGbvLn9KG7kV/LkQEJhyoU5V3nafFetyn0r2Af
NrdTVMIchHdtfX17h6+PDmeGqZyMzTHY5fJ2SW0vpfltqg5BCCtIBSpeh6KRH95e5VVUQE1VkGPK
GQwBfpk3/6tFxRR9Wl2IQ2kjjlrKeu9n/jr2xutKQhV9e7EzT1JaNtCLUi5jW5dpkkbz0Bjktnmo
ZfbNyqzv9chZVbAmqGOV+laH7nEhfHsVIbC/X5Y0FyUEN7bp0cvCHMJAJDaTGO5pFvlRG8lV3ocf
qqbbO1G97ezgAuh/bl0OkHQcIALaKxZGoyjlGxileahU+aAntAIEyXBPsbtchwo2QNZpn0pqhSta
FC9cjWeXVgpLFbqjnGXOW041HX6wi49pkX93oVwSSW9pCr/KzWGTV85Hsys+SX8cL7zdM0eSARt4
Rnyi5WJQp6aUwZJyaA/Ij6pv7nLaHZ2QruJoeHnbiM6EH3M+b+r00lhS2kuYAnqohdRxLg5TV97S
5cx0wm9AF+vBax7L+h3coFUyPDWZxgw7SNXapekMZ44Mrt/WIcgauMil6xHM6Ei5cOJjkvsBHGbj
nma2Jz9vdvTcX7jczjxTUirh2OTzQgIHnT5T2ddR4PSRcYzx0Qw9Gu7KkjaYdiy+v/1UX4eS0sVK
8ThYDuHk/EV+8QMgMBWcNd84BiLYWhaU1LSvPsM7iKGjtuE6q8Rn2U4f3171p7j84pJh2fkaVbo+
P83TZRX0hUwqulHETdSlL16gextiLLFSwfCpKMNPCH52qxad4rXTyN0U2F/TySVJ8rwDLAJUlAL7
cx5Pv1v0vm16o/I3wGpb+CtXZgohto1yFIi6p7KUD0E4PNgjcnVv7+GcOVhYJPgPtki/0OkWes65
cMA2j4Hu3CXm9JJB8uqDuclPu3AlvD7Zc8wN1V8XtsnFvAh1fGlnsceolqdhOgxevJU0H4/7MvjQ
uo91fu/X9gUv9tphK32+YF2hc9CI4073RkjctQHNB8c8Hm+7GA3G2Aws+IS1RZt2PW67LL9QQXtt
8VgCQCQgNZHHK61EnSJ+F7WaOvhp/m1ItU1RT/0q8N3rt1/bT/HyU9NTxHES48OZWHL53hxaRoup
N6CSISj9pNXVDb1RLwNiyEJLt2NBO1AeVO8aaNNaF9/BLDFXzGXfOirZMjc4WhtVd9e60QX47Mw7
xrVhSMbcMAHl6/SRV0FSd46WaofYzSFQ0selbZskymlyTvNreiM61LcS+YHTNO07EU9XF57LKYVh
jjG5OgAIuDmoFbnL55Jkbq/Tqekd2ogbOc+4tJJvmRrblQdklEyZ2KaNfUXD2xVp/t/Fa1lcEWQ5
hm1Z9Igsdi/TvA3N2nUOWQkbb4LftK7dqroQFLw+sqerzKHXL85uqOEt0v/eH906fwzcaj3E+V50
aqeGS7N/zy0FTdgikhaAYssjW3VDkEGPCI+mCJ/SwvsUBbRQKnWnoksVkDMXIzCETdsJ4B8vcHkB
J3YM60Zv42M9OuWKwtfvQoxAYpp/M9o1wzCKa90qE4QYjJ0xFHt/CN9HzaWqxZkdI4yG5TouKNOr
67FDSAeGrOcfh6g7CrN7MFP5XdO7VR1G+wu2+jpGpnRAqkw1AeVmaPOnL1JXueOU5CKH0c72VpRu
e4bJ2M5zGnysumSVaBSpOvjXX6ZyF8iRANpfBcUl+P/MkQVvtzgrhOngn8tvYRaxdPphPDRVbaDS
oMX31tTjj8MwONS5rjbw35sbZt6iBhGMl8C211c3rNG54EwJldthibuCgxhItejTYbKCcBMFzX7S
x2vXUT9oW7ypq1kq5hJv49yaLsLYuE9hUKRebBl5f9umstYegobZS47QkQQz1rZpb0rLerTL5Gli
9viFm/bsosqc0XVqfGz39G1ndHXCY3OtgxKBv4U5ItfG5E7XU4j2rNIrdWXUpkta5gfbtw3tzKVE
HkFpWnd50ZR4TldmlpjnVk6VHEN6ajex7nmb1qShM+v1+sJSZ47PHNSauP/56S6rCDEs6JbBK8ah
kMGXViIcNAX1h9oS/Zb5hZeoYmc25uCbAND4x5zenm7MTJHWsMzGPQjaTK6c0tNXmsiS25nve/32
MzznnoBnrDlwp/QOHHS6VuVqdZBlpnkYENxA66W+YgD7tRvmN9Mkn/vS/yam+mtVDodE8g2M/h2j
fc0LNnQmonFACxzYFqhaWcusmmsnbtNSTgc3cRpn3UJCRcWlC+6yOpcPJhDcJqEzYn1h73Mcexps
EL/DuiA1oiEHvYbTvatpEu3gDB3HJK3fQVH0ULpi4DnyDOZjTYPqdkqK9LlNOzSdImoZXZzLVTMy
rPLtb/LKvIggCbOxYcggXEzG6RfxUXvomO9jHSDKW9fBKJq98sPuU8E1e6PK0LwQzrx63ov1Flct
WvlWDRtbHvp4+ubn3W1DAw4+WDfX41D/qPrqQsj6yqJZkFYDh9wMbP4ViEqH8xD5KRhD3lYMZWqs
l7inBYbuvgtP8vxCcxwOEoV8+vzzX4KIQHVcgbXmHOJx+lpE/mM/iJdYp0H07Tf289o+sZ2fO/r3
QvMr/WWhPpVG7iaJc4hoDmFS3FiWR5cGhr1TGvrXpEvV10Jz+x+FKepbSgL1bRgY9j0JAooUUcms
xcqbHkLZDJuhM7WVlSbWzdzveyFyf3UZ8z1J/+esHPYUBYLT79kEmmcZeaExHih0drZmaPspy5zd
24/jnEGZP8FXuAqgvvPPf3kaWprXWdLbxG65uKWmVSKIAotGs7UrSaWXHt7w8PaKZ/fF+4U2RVQs
l9e7TNN0MtIoPVa6/70k1U9I8N5eYr65lq/Y5OpyhWFQAFhe4YwVSIQ7GOrQeyME7bz6Lipxl4YN
raxlRrOCs6fjNVhb2iXV7bOPk1qtSczmUsxZvjS0DczBkfkxm8pP1AuS1eRED05BE7Jhad8mNVyI
2c4taHGBz3wMKldLRAPhW0n//Dgep6R+7i21KdD0C9wG3EbL10IzLqjRnnu0vDjD0F1iUWoep/aS
2n0P7611DsxU+g529KT86SaCR8fcknJVt829tJWzskR4wRGd3SgQEUEPf15d5LnV6zE5jnswOt/b
tXkaobuC5pvTIigYm9UXry8v2dE5n8RH/u+aC287c7jakSD1oIr8hXb46zAXz9rkXUClXlc+OerQ
6kkxFF0sr6wG4knXUR/0j5Lm/VuvSP1rrXcEg/BK7z5AoID+NqSKRn66cpshuzK0rrlNHHFpw6+r
MYtvsnCOQ6CsUIncORgjbV0yr3+P9PGO5uQP+mA8pW7xrfLGqzlzzWgVvXBsz12mFsEt4moEw1yo
p7bV94qgxqfhJRsn9zYht73Te+X+KBwZfG7H2r1wmZ57vRSfiA9REoQ2tUDLhKAxyxSafejC2r5B
x+9j57sT0nRJccHLvgq15zuHQIWSOj1cdIWd7ixuk9aoZRQcySfvRif/4Kr+a1k0n4tq2laVeqma
6vPbPvCcmwVUnYmzFJ1e1ZtKWXl5ZFjhUbPVo2jN2xJX/h+8ME4jvLOZBQkZ93RbQ9L3VZGb4bFs
/feVam4CJ70OEveD76iPb2/nnG3M1AcycTYDAHC6VFlWvQbPMTpaveY+eiqO12nWlAhJGd42kZ53
fHu9c+4GV0PSDZlYQaU9XS9N4xBFqjg7DP6XIWFAGloGgfjimdPWL7Zvr3V2bxYwjS6FORvk6VoO
zKIxcTNYZk10H0qahYRV0evr3CAH8uHttc5Zoj3XqKBBYo9LhBiVrt5uktE/eqL6iLL4RO93fRPb
0zO7XU/ZiNalfeGOOmeKmD5ZJtH6XD063V9LYFeMfZ0dcqu+oYfputcRI3p7XxfWWGrp9zD4e4Dv
6jgVM3WWQehrT1zwF+feEwYBDmPSoWYvQ1S0opABBXg6dl7rIT7iZrdDjtaN0dTXcQS29vaWzrkn
qv0UvQwe2mt42kfkGEcIC7Ibxl1VhCMavXQ9KV7dhad3diljzlvBW+CyL/xTM9XQTAY7PhoaOjAO
4ix1Wnx24+jl7S2dO1VAoHBMBDEteeupJSC7UFCeRX8rb/LtIO0jqv30aprRrqqQjUJA4EKwec7c
eV9kL+xLylfh7digzhINwTHJqvfGRPej32UfelE9eTFaj6FzE6QUuP6DXSoqPz8xNLG095yyyZSn
VY+IFBXuEPXE29SujQcwj+aqT8V0rIzwEh5wzjhdvJUL4Gyfga2Ym9xwC8mDo+X3QWa9BJa4Lu1s
q3f6+7f393opKti6MmbCEi0Vy4dK81ISBbLKDvS13KDYdIiSEWVa3Vhpnn0hNnptmadrzS/4l/xk
6BHMS63AP6ZmBPA3pfmToVRHP6m8BH/+9LOnaQNrGfQw0FWiu8pdWOcstGn1hOoH027WdfihC1o0
dVFdjJHvbBilXTjI1veHim6K4sm0X2pDf6pbZ2fQ6IaI38xcAbJcW/JuGui/RTox8Y25EwQSIpBp
YuyBT/X6B55pLJFEDT8l4Y0ujwaCX7VdrJEKWvmwmLXiQUHIpDGET1XOcxK9r3Rzi+bm1dtv8rXX
ZMcWYQIhiUW6tNgxCjRRJmcSIz3NV8Sm166mf3p7iTMhJWu4ujMz+yyugfkN//IGC2NEcwGvfHCS
kjNOZZYGqzJiij3CUeZLS3nyoNGZ/yV34+FrNQZoSJdVeeHee+15KBhA7sNwHUj5y2/BHZRkKbs8
6KKLbrqyC690jflIk9f4G6efSsgMvtq8vfdzB4VAlrSE3Joq1DI+KmvEd0rRHZpUfBLOeNV13lFn
wiE9y3+bu0lFZO6esNgjYgnLyylPrQjZXqM/Vtkudb93YpcyAs9udlOirdrsI3WwC27OelXaYkni
dZJ4Cuo0QS3erOyQjGfgo3UIZaseQg0R36TW0bAtR33ciDbU0QCKqhaR6mJc5aWY1m7qrJU5y/7q
YjO4XUvXNyT2NdO1NH47RBXIkHH2YGb9QP+UaFexQ10UmbN+G0+eoI2tVp9q9Ac+z5zMOw2+yLBK
Jrd/58xDZgsDSQFE4uhH9hvjpevdeB+Z3DqranxHx1/4u4jC7pjKNv1capVYh+jOHzwaer+8/erP
+S17ZhwRQ1IMXb4Oa+6qrny9O+aufgOR67oK8u9xlf7+HywD0Yh6MuwtaxkWx6MV87xicaAA9WMo
oq+h6LZVNl4w5DO7gdMEwVGHzsDtvfATiN3FeuBX1iGOoxtvyneFF+yzIbgQKJ5ZBsBLUaam7AKi
vQgUtbiGvFQ502GGwyj/lPDBBjhFyHv97UIihHfyPoDz+QqDYX/qlZIxbcNQgkL1tA8+OUYe7lxo
fx84ZNomQNzowmE5uzX2BlKDRbyKfJQQ/dj5bXjMAySi6gHFzmIMnpSdXij5nvO3hB5AQcRYrLdE
aBLD17n2s/iI6hZCjZVx283y0mqS0NTVuu79K/rmv+kTSgxSz3d/2yAlxFRSJ1qtLKzy9LlyTUZ6
OdkShs3wXiuCvVHo38r2Ip3ydWBHIxdpIDkhpINXZXU00l3fQCnx2Ce0LBh9CbQ3ONm9ZLQeYoSm
/zCETCNAvTe9i2th7KY61Het1iA0ng5I2vhjtGG0u7HWUItcoRcbX0trbrOLq+lCDHPmluW7kiO7
gIK6uUQ8qwiB+7afsiPuOV45cfEYOuGFdP/M/QaHa7Zlgl0S1vnnv9yymeO2k6bZ9jFA58ZC5st0
82sbdnXu/l/Ozms3cmVZol9EgN68kmwvqVstO/NCSGPofdF+/V2cp62WoMa5wAF09shUV7FYlRkZ
GWF5lnmNevjllLjYKEjDEpb1i8c8p7LIyj4X95qTuEv4Y18zVP9qH8PcBv022cTKpyYwGqtReB+D
4t5x+nOadpuYM7twlI3m/JjAM1htv9ThxWr5lT28HDMXcaABlWW52yy4sJfIex9oSBUhE3aPUUWP
WAfNRYvgvYtBCFuFfojvX5kv4D8k0Yiu4I6zoT9Bm1FfFuhOZep9lXfKdlSV/DFRG6yy6YbdBb01
AcPbmLRPyEhvMhnvPjnMuBkRxL1yzn+56AbNH8YC7qqfit+h3plhE6sVcO62H0KPL2F9Z8e0La5T
5zzjVyHs5MqoX5yNXC4I5VlE3zKB6Me9G9PcFmVxk9/HiK77doa9F5YD6PBU187GT28JpKuFjqMz
O9jzl8bXeap3CDrHHeW66Q5nnbWTIf2i4J0ShoTdi5GDhMeermNgE99YYXKDxjVCzs3G6Pu7dMLU
JsbzIQmSl+/3wKf3aflgBG3qv1IbC/9xCWZDSNTVDOVUa9W07WJkOitDu9ap8HmnLcPQ3WGpaENC
9r5YaV2J0zwZxXzS0ZHHB6KLXtFutG+lWaLDtw5bb8p08ejI4eTrdl+t5KY1HmIzL69gG5+Obz4I
1X8CVqYNpHJxfsTWxLuHZuW9UyFCmNV/FadGk7Cw0dVv4xu87zahMZ3/50Ve0BuQNopqnxttkiAm
N0hD7aSpmXbAUEC7VRpbvVKo+GqRoc/AX+EYZpaXR3GNqnIrW5I4YZiF11e7k8ynBqZ00r0Jed0I
aV/Jlgf7xcPw4cpZ8injMBbQgUqtBahGGXV51f5zDShyXWb1nBEPZt073rjnyk7eA3Pc9J348/1q
fjkUZFOZ5JEuzUv+gYUnVDFEnX7KZ+OoJe02T0QJX6XcJkn5/9gvJDUQoWGrwMq5bHyZezpsQqlJ
zsxPnLouCTdIUsqvs9FCOADTfNBoJN9kuok32ffzvLDn/MfgY5dS0XMIOSA5XoSKEs+5WzKd04T7
613dTfG7Wk6SizEEqU3Z6B7yePHt3CnGCUQA986pnjcij7OVFJP2IxY+HpMgaK4cm18cZqgu/Ds0
WRnlkq1VTBJuu+2gnXQnRD8Mw4zJNCvqjNbbYj7mqkjtfb8UX45InQq6EIzST4gkQlizsOdpPpmx
uheZfls10UtYKi8YLJ2jyUiuLP1XWwwchjI4lH8Kxhe7eSBsn5u+VE8xLmD0H+2qOX2XoR4gTfb0
/5iasxxHUO10mgw+vjiUqpV0mOru5MST8LgiOoh9Tv9LyfR5reXiWcaN7go4uXz8D3GGARyBxAJ3
vs7kPqU7QezYpTkk910wPjlyc7TRbZVz538NZ3DHg3LM/UqdZklGP07N6QSCiSbQ+JRFXoxXHQav
mTb5poD1/JAUz71yZZ98Pt0/jrh8/z+nEF5vQ5SrjFgVPfKEM5yCwR3hjwzzqdUyL6qvnOxfrOSH
KV7ca0PVysWYZeZZq9tz1Dn6gxI2k98F4loI8fmiBkaGqUc3CK0gXF4fp4b+AXp9Slrd642hrxr0
2Fao/8pXXu1/frUXW8OgA5UznPo9lMyLM6eo0IMd7LC+R2c0PYxgHtE45340deLQRGa8VSpERaZC
yvwELwJk2J1w2maDOj0NcUT7BDIra6kd0oNQxmbXm9nsSSTsXgsZzE2qrjwPvOBvZjl0r7UiJ7e2
iPtzrgyON2BJQSNAhU6LLYSH3ZDsBQkynKlANrEPM21d4xGxrqVqCdLiaDtMZb+bO0zHzYKCiOhy
/LKH+rfWVh3K+SJ9drK4+BNFyLD0tRwc5R78LSUWfMIQdPRklAxXZW5YCFRa9q09jSVuOvgoNarC
gVbU+l1oNMaujBT11R7SeJuh9489RCaq+1pC+VHHYWYfNSFIu6xND0VXoc4oG3jUDXHnY31wrRHq
89FEdwKcX1Jt6EqAbh/3ATg0oq1pW93HPeTJpkPsBXn5UzZUb2B+V6KlS4kdSOQUWWnQRfGISBle
0MfRsMeshgL90ftoKsXKVNvaE1OA5CvuEE7WmRsL2pKf5iMZLyjvBk8M+agi9bqxqegfzNaoVh3O
kTykOj2ZU4hbpyXUtzpI1OURql5bxdYRAXp7ly0uWaPdRneGYmLIokWVV3RY+Dah6NZTI6WPkW7P
3tCqUByHQt0YQ25dIT99Xl7gC5PcDwIP85Uvljfvwjp1ECRmefXWTbQzqKbUJRvDmX59f/B/fqG5
QxF2AJKBtcnXj0uLuEYyI5Len80EhUXUHgfIJX175QzWPg9DREZUuPSwkadf1pMNq2/MABeKexqV
1UWHNDQ9XnzhIq6aYsrTogfb9PYa57bcR3is2ESBWnv0to2bAHjzdkwtcQeRtXjSRqeFoTU2w1OZ
FnHmok8Y3wCZSae6TCluYTER5OgUJklgPHZmkb7je4XcOq4o26GO8VNsy+nP1NA8p8RifieQclyY
8NVWo3j0IlHWv8YU+Dx94m5waYrAGqQs5eKAxoAsinNznO+FIv8IyThCW1w5M78YgtNySSFJosEM
LoZQ0lbF1kpBLwPZLlrY03VoTVdQln8E3o/nMkcyuNMSAVGtvyyUwoFMpym3knM0HhZ/UkMo+GZM
21LObu3mnMnPVpb6mVqhbJVsOVP3c3CNt/353VhoQtTT1SU0+gT16LaWDSYS22e9RPtkENto/omH
25oY4OX7d2NZso+zJcazyROhJPEuXh5ysVNOVok+8L3U1KFrSGJVquKNU/i5dLoNOqo3U2LvMMzO
rwR+n54lnGIqtjDaFOxmzMu6VFaZMC2jubpfvB3Jn+bi3BhQZb6f3qeogVG4Y2xgeosQ7DK8NDK9
Rz0c7trUBKtQlVciSo52V11JCL+aDEQLEjKgnYXX9PGEmcYlG1/IP0FSymuMzJITxCPnWjCpXj6s
ZTYQ4wCQdACEy2JTmEQmgrp9cVLRphVqtm7bCC8y5xENl15EN22KU5SyE5K4pXRpYLubI4qykC81
wB01fO4UHBPzFyUs0R5FRrdYy7TdUb007eSkzi9LhbNYipjkNEuXrw1TpcdG0biRtONSXkpx1bNx
de6C/E23nkvzSQ5LXB5ir6Pra2kWKaJiy19K1a2ZanvqqPwHEJOVXTnUv3qylrLwZxfgEPjw45J3
Au+LupedU4+I7Coe6963LUxLohrT4O830VdPF0QFCNpZqPiXJLIek5ceU5jmhEB9uJO7OtpmKp7C
34+ifq61wbKHDrwIiS3tipcRQMsdHqRtfC6TlnhjHnEXTHBIkPBp8UeMNxR9je/VZokFI1uUO20c
e1DuUvUKENxjLI3haztK8Y1kVoHbzLN+mEMZC2MEoDEmz8WVdfl0SrEdqfay6elcogB6cRwnBT5q
Wmxbp6hHLl4U8jmYzW1Ug9ZjzXntfvncfrgMR/JGmx3DQjT6+MSX8u7E7RecsmLpti2VTtpKKKye
+yH6qwtsiFDaH28bs8nwqlWGoxZlwwON5LofUJpxB27gvYlz4eDmURwcyjbNX79/hl/tFFaD7jXu
KepcF+dAYgZVOrejfJ9FxR3sg8fWUnbfD/HVorPcS8y08GQvaz9OGzpFkyb2iUbDTezUG3SqT1RV
Wy/hPfh+rC+mQ9UKKQuiGtofLuEHrFMQNC81/bRQXba62gqvA4+/kkp+8SaDwHPRIo2zCFNcvMk4
4yWlVBb2ycI1ydMxF1shEo8NkDKPV4b6ckL4jZBwAUJ/qqVmau3MVsZQSi3tGtqA+0b7388lHj9X
zsLn+txxXNaRg9ch7SJWO8hoRhp/sMXaYhdzZR98tWpLDzg99coiBHrx8qGskWFfgqRQG2PvJE1x
f8BXtbstaBnxv98GXwwFfRY/2qVBhH198YD0gb7aRJE0yrXjn7ApRyAGGbfRax31y0f+EItwU/Na
g19zUZtQVj6+4MIyKznFQ+XUVVj+BiEOEd0gMJoT64lQ2IuqDN1VaYdP6v9jMallkuahhvO51BgW
lihwDwhOk23mK7uvX0Vt2wgS282Vkb4ovxDzqLR7LhDu5ypegh8nEvmJdcICBEUajAEivGRa9b7V
E+7q2Q5/juU4uw1mFE8V390K7De23z/R5Ry6WGmovIvaIakIme3FOdVnRYebUGKe7H64SYuWljkH
WyraTaWmP+h9fv/9eF/sIAi2KsajMpXjTy0onahmjM4a+6QbcUleUz9HinLsSvv39+N8NS+IBSDV
tMQzu+Vz/AeVwpxolKgOV/c056FVkuJHHWLzNBStx7wyA9Xv7wf84jQmSkdqmKmR913eSZOh5hIm
lM7JacAUCzmO/QonsZdCmsdVXxvXQsBPsBs9IDbBJDMkorUveYdKZEpFaCXFvar+ULvqyJtQF+I4
lo1r0pnh0lf7/5khDYDcNXQpEW19XNJcmgnL88BEVKesz2NeIoIFU/p+bAHHcOy7Vt643CoUt5ee
0aWAtYR3l5XZqsGRvs9waZE6l8osqGJ0jQp7eQssQ5BBLiSUpfHtEmqRiR/o/43ih0SQemuN6I5Y
LV6TBbh8VIwCaASZxjFoVALf+bhwcVvMFHyDAcWr6Wcukhs9FpJXa1bmwfz7g29z6saZfSV9/WJu
H0a9eLNTGxnT0rT722oYfneT+mhMOOx+v+kv37J/MwMf/adkZ9HT8nFmpVlYlrCl4VaS9VXWRQfd
ys7SfAtB4i6Xi7fvR7u8FZbRiPqwpV86EGA/fBzNkvp2tLqov7Wpd+C4iK4vbmTzsi0W69lrtIcv
9h9AOhAAQBHkt8s3rKrkJlY0WMpy3aOPgjQoTChZrIcmna/cBV88K9Tr4GLDGSG7uIyfa6NafLeq
/rZpFfshkeJ620Iyv/K0Lo8o1o9iP8Qx9JD/aYV/XL9SlRTMaZQezR2tPzYRfMG6CPPfmVKoe6dy
kj/fP69PN9xCLEDMFOSc9l2s5y6u8UJpIDCkuXnbV9GRTi6i0xmHITwjPbXEcswZ68diCnq3V3mk
sVb/r1EeH2DR4UCkiwgPufKLd4B21iQ27FK9HRtnOs2cmOsqk5JfV+Z5mY3/GwYqKyVDYhbO/48L
u0AnSSli47aXIlKKECvGWWx6o9+rpbIeVPTOTLwN/DAfdqmDLgtayrWLGdv/2hgBpQDyO1cQjxjR
wEt8s3RE2Y1ZEB2dKX7GhOKeivcVsBYaE7P5b8jA7cZbQZ5HQQvqzOVmbcQUykkgiTslUB7w99zF
iaO6c4flpYQB2goS6Z2jgkjKpisZCGFLOi52SfAa40cHNnhsFpaqWoAvm8pR6fr7MFROhv13qStX
ivrWtDhrZZV6UxbkjqYabZRCwwPtJYpSPzLSTVtaP+ZWOY9Jc6vnjmeb/V08B+dpem4BsLNyOqpD
94QU+y/dmlZmz0Oxy/WQqmsJQl6nVefJyB8gINy0crDSKgO/75vWHE5JFxf+VMxLP4lBm1NZu2at
3BtTsk7CFDpveOiDdxEkK7CArYLcW8zcU7P1irC+MVPjPlENPx/5PMro9dJvZ4R7jK2fZ5O/42O6
meLgVyervl6FK0NoW8vOF92JyBOgbPQLuMhRuHYRL79sznSfhJ4lol0T6H4uD1u7C7ykfabSsTNy
5Ybq5sug6q8QXaHHDm5sK24WGKiQd4cglrY50rHY0kpNczAkAwL0TWZMv+jazBFAarBO1TYmvbFx
98Nq2lUbtd4wPaO57xdSErl1n68gy70UdrgxY8T5qcyOlbmqWeS0H5E7SP/IQXV2ZrHvcmWNk9Aq
0Y0txSIqVS/GXD9XaoZpoOpFoe4KlkzupS0phKvoFcCG81AotT81x0HTthSvNpM1/9R1GvlForwI
8aeSil0xyRuRFWtD+1312uAyCeJGr2+mlyL4OdQt7PtcAm5qHxurPhBf+jb2VctDgdzkyjxNinir
sBUu1rQ+lYbEdQLsuPV8F0az5fFXusi0/STt3Ql7wkBt1oEWbeWmoNAD7Z+ixT2dI/swD25DTCZn
Y1wV+ZGF97qg9dXyp4N90SzkJ7XM4I2V1l8a2203K37UVbuea8PVK/zvKA/fjW1+wvNrdkNTx3XL
XMtF8mB3I8hyZbhTqexhGa+nCZ4jjjFUcjcSWJrRjkdhY89oJ4A9w24IDLfP8JDMzDu4cSfHns+S
WGTS+5VtIbORdk9Gox+HOnhNreZV1wtflnET6PEZwyl4wnYzwm29FZVnSLOn4M9px/WDgpMuEugr
Hkm0DDs0fo/Rixzn60TAnCyrQ9lNvtQUd2BTf/Xq328kdrsO0eQJa0wEM2nnpKqPFkfryrA03Ua1
fnYNflFO4Wx70fmBFUD/kTRX1qK71DLvYIQVvjWnP6jXezJC/elwMw/2JlPSrT6h923VEybF8m9d
CY6NikjKxA0CI9wcheJngS6tZjlf21VMC/u8KpTjaIfbXquPs108Bop1k0jRXaVM2wLauiXD/FQn
dkWo0MJhewrH0ZTxN1qZQpd5nw75StPbx4qGuZnFQHzniI2qS5bvBq22ozDgiRppNZuajRV6SLbT
Lhgui+qH1bspWTu7sm46OkmcwnDxQnTTuucljPax1a7qzNxiM/8cR6BDzXindpHh4e76urz1siZt
LYWrolPcqftpqJNnmLdDEm+MUjM3ei/bnmjHhyZItoVkrnPbfBbQ1bS6fuo4uV2VhdBxePWyppJ9
uVF/mFDuk2palVHgVTGWi85ytkm233X4FY51Ve7wvsGbG1s21Jw64YemuUkj5AEgWL2XhbLGOnmL
xOe+S3pv7Go871Lf6kK8PRxXlawb4AfLNTMt8McxAe5qvOX4MwXl2DST7ZVIIKr2gXIKxOwZtMu7
rWq8zQDKcmZXbi7K2dVbAgHdqX6bTlv7oVFWe3mqXyNLnv+dUxjp4rKXrDLqvlz7rpQ1ayheOy70
wovzaieqZteKtlppeUFomFc3eUOlWutSd9AWlw6nfsuKiPc7lf6EqfMGOg9KWr7Hc3lqOvmprsyj
UKdt4FBPKwyK4Imkbwb8OYRrR/P0GOY0CfXG1C+PXPanwUgPjjxLngP+uR9pl5/dtsjLQ48Z40at
qIa7o5m3bjwFpiuA1ncCkZdHOdEMH1+IhNOSrc+hI6p1bUWdL4HbtLr9EMIc9yPJnl8TWkgib0JV
ETYxvkSZ2ws7/1uWdXaIVRE/0l3Rrjv4wq7cUqMfFmk27l5DBC4bo1nNTp88ca91KzEYFRymwD6k
cmveMETv04Lb3BgNfUdWIQeNB2Q5hhtFyPWznuHmgrPj7M9lGu0HPIWezLQdfpfgujgD04qwJ0rF
HF7NRy9A3Ix+O2VyKVs3oZsZdPmgoDluJV0b11rfTYcoEN1GMQZnV4+jhIF8lD7OIMZb/JlGfBam
8mloIo7uVo/9Jpb+ypRTbptMkajxhbKJx4pkTucRL3SMbTXHwwfR2iZ9OK3m3tBnN+6wSo7oDN0M
FfWyJFGrM61HdSBvkr4vPLuZ81/kmvFqtJSNw2YcYmOdjOkhUfQ7e4LKENfTA1HesJBCc5gWw3pq
q7tRdU5DkXi8YvuqhmWv9IkLvONPqr4RRnuXOu0fyRoK9JwmfBgV9S+mwM+YB1tIXqv2SsYEsTH1
9zlGbbtVypdmtP8WyeAvdy7cwY2cZDt0mO67sUWDUym9egE+bdMPCv0NKhMIr/MAfX09BqBDkqqC
veU97TdVsQIX3KkNrsoiO2dVaa/whX1HDjtzo6T7oY+xxc9ibTkN87Hrehtas3NGYKtw57T5SaFj
JcvlsQSWdUttQAaSwqvbOROWr3gfiyjezPMsuXKXPKeOuc+4K6cev9yGxqZIVnY5BdIBU9pGlT0r
isJT0VcnZrsd4G1IansK5+BJsWbz0EqO5mszlJawlFBaDx6bzu52sciylZLLkq/QdjektaebuBMX
FTyAKuFQlqUbR8J3fVRu6hihzQknJQ4X7oTVGOrggQSgyz0/5rpXzM0K2wosOxQ6+MbOrUtro+T6
JhHKNqnQ4ZukTTuU61mbMr8KNXbs4CcZc6EFvAiQoy/rTdKVT9qc7yfu+jDkdZ26zTQ4L054bEIr
cmNMiFCwXmU65d/lL85589rI5k3aBxu0dVbllBPpGBvLCdbLv5NgLqFLPvW7HkAzDdHo7Lwm1VdK
4LwBdrupjtZscDMDjOW4g8dWGWMe2f+MceBeHm9pB25Yt9veLjdh/4ci5mEy4l0VPy7BWMttJHXF
phUQQJdWBxHe9k2KsyO26nPMnxqKUyPPqyrR6C22sZsn1hns5oUODsp5f3IaONq825PN0RnhDK9Z
1/wNBmejZMkfq8DyW+tPfL4lrh9onDEqGhjFi8RP5E7sqWHx75orFd3N8RF2tHtsLLdLNFJ0f2Ro
i4uZaWEqnlNxp0ZOiyle48py/U6CsK8s556OubUmPRMS+EVdrlRDf1YxBhVK+Vcvx1PrhDQL9V4s
zYeAog4mUerws9Pxnh3l0i0bRCw4H1sccDViKI1fzaBGVlrrabkifEuJ11FIZRS/8UOt154Wmn+L
wlhZc0tHIGxka3CTxWogap+TUV8rfbjuzHjvlM7t8hDSVjw22XCw7fa9npofbVhs20K9HcrHTDhU
PFtngywy8KJ9cBqNTOhmCfMrKXlPZTN2NWuy3Hpp+mxIE7ih9U3Npdw6oK6YVLeWtnIGYztW3YPR
Gz5rHTj5zlBwhjLmB9VojpJT7DWtRDHEwS3K8DW0AcOgWLXtPZqiq3ow3SV0xFjdb4h188kpMUK2
H0apPcwTN1gX/hnLdvKSWdVcxFDWQ5cezbraqBzfsaV74xARTETuIMQO8VrHNSrKCGmlrgYbr9hh
9mPJcDPTvAuhYrUDhg0BorqERJBKNlP6pgQwlCS2JjSzKvApU6/pFD7LTb2VpHAV5RwyZv9X7+d1
KQUrSet8yx6J+0Rxn4U/7DLZSOwZsMGDrIx3S+oXEkXFRK4asYqbsItQG98StffzcFdyFS1ZpgjF
UZ6afSFP6yyN3KwW+yULjaV+M9Z14Ifj0SnT1XK0VrwSOudwSfKBee46DOI7YP9t1quPpTLeR10F
VDyPR3y4r+DSl6q98I8oWy4OLAhaAhNfQhKWZKjmXBXawyQqmXC4jN8dpSVGCVSplrEbpeQwykSZ
YT2p66keTuls5NvA0PHJrTSTdVbb8UBU0940xpBu8jnII550KKhjafFNVqGh2Jtxc0zCGpJeLKIt
lDOVrA99UA8vY+U+zVtp8z0IcgEuMS8YXPSJ00pDHEze+REDiXQdm+ywkh+pdtW7SZHeEHKpPNPs
ehprNLW81t/wCQ2kQKRqNHggeQKedQlDDPGgam2hRdxbBTe/Ld5NrU7OYpyJRaOyaXwKY9laR03H
7yz1GmvzE/TJwOiXLZZw0Ho/oeFqHY+KmUn9rTVFb9aUPIay+CPKpnedIbtDdaO9gt5dzHcRJsLh
D04gBARIcv9YpP+paCzqeE5ZD+ljPJWblJOpF9Opl/dd293r8rjJ1b+9faWK/XlMdK25/5f/0cx2
iSdJIZYJEoa8D7IVwDr/ZZf0FpakqobM0bquatCUQbqiOnXpnsBMP466wG3/mSkNvIUsiHIf6pQY
tlRcyht5ua2K56UBzQruapLc6G8PE0mvjLXRnpVYfayH0f9+S1/il58+yAV+CWVmiFKKVQ+wxY9q
SDiz15rCU/XzoqMiir3k4BHe/fh+2AvceTkhFuYAnEgeNO30F2/SHId1YgTmxIE/ktDhAR/sezsN
/6S6Mjx+P9bnt5aiH6V2BFA13qfL2rGukoTKrSM/qKEmb7F91N3RScx1Ydop/lBzfGVJNRpwPsKH
TI+dDEipYswpwzi7AEtloxf6ALnpoWnq3Wwpd4hcHdJsIA+mg1xqUr8moHZlpXoxu+xFk5NtkNZ7
p9WIJY1knfaoKfMPVcAnDCmqpN1+KC2C6OA3LuweHn27VIQbGVKQi0r1TqqsjVCUG6kyD05e7pUx
9iUUInFv2P+zuC5MscJO8keoOcflG8qoe7yBbj4ZqyAZcZ427hwj/gu4+S/Ph3u1rlrFiwKpeJ3s
+GYI8p0IwlU4kzFYCzaYeAWXbCG9m131GI9xAhd7XNHCGq/NZr7VK9uvS+0xpxPMxWz9nq51P1d+
yPmvKeV2HfobOal2FNdlF2qyH1m/QTD+2nN1U0raOma1aPP0DX47Ght3Hp2zCTHYqdJtUMXrIGUR
7XwV6ZrfWo2naj/bbL6NNLFKZnmf5W8hcEWgWatq/KFQSjFTAjHUjZ2q38dl5IEq7GTlrxFSb5+c
rSLmXZHG+0HWH0qOgDhWtlrYPKu5umqrtzyQHjtF34p+8ibbWldp+5hpxUGkSuaGeX7EuWEl+BzW
/BSm0pNqh7dKZQAN5OsW9yctfJ5RoinorPdoOY/VUvZF14NDyneVeJjTFgJ06IvQCDfUWOEX7Zuo
uW3U0kfLpr6RC54Xn15B3KVtJHckYOHTO/IQrp3CDg5Gs9dmiSwHZXwX7MAT3WNY2K4BnxNu98p2
5tnTMt3xlsVGiaN3iCWdieRt+YcCR+IxqlAuv0O4Y62aBZCtI3kIs22CuD8iMgCvqPHsWve4EgRm
as5+6KeDUze38ygODvlRa6uYlpo/EXTY4x7bidjDJQCSnrWKmnwd591axs28bhMXes1qqKW7asqQ
Lk/kDQK6BzNV92YrnsTYPMXzmLkQYGcvKcyaGF5Fr4q0o+aVwCfEx7DQC+hXAhBbCwIcV1FRdHba
/qRO52WVrDz0usJ5QWuaiOMX3b3rogp/6XEG8b/tX4VSrQpbX9dBrnp2sJsaEsJKjv9KABb+0Evx
dqor62R1dXuf00gKGAZD4tbKtZdhbumqXJYWWBA3U2dbzsVeHdInWxv0U5819U2bOM6aFLDi49bv
wijU3SgX6b7rymBvtEb/Egl9vGliDee9IZCf0WrLAzcN0OR+0OS6OZSzHZwlSbf9wYzCF72vjBX4
VbIR7aStOjNo1ujLA7cD/7p6LEuvaRYH6zBT+xV+99oqGprplMsN9uJ6JslndLdHv4+KciOZIel/
HQrrVp4gK22ooha9l7B5It8Yrf7RbGmLzRMUUHxdTqzXorcAl5tirLiRivzJHGbgnlhmDSptdnYy
Ftd+rDfajW2VPPQyC+TY7+gAeAic2X5qIPnzVlVtepjSWIAE69uaHN3tp+BBC1t3rvpVu9SWGrle
03BBKcHQCwB1XXh1pzT7xkkeVCfch1F4V9d1tqqs5JelVvTnmfJvY8pfdCnfFFW6V6t5VafqCj2U
eBOqAqjb0Mt/OObYWOdOSX9gOnU3ozzuxUJ9sUezuOGlZwPKOql7WfpWudBCM5eaSTr2aySqtkZw
V4QamLDsDkOGpdOjScDX9NPayMF6Dd1dfkHJiI6UczKab4uBI79fhJHPF/gYtCmNa1lAzwDp55sZ
VN26b2/0Zh8O50JyXhCPea3m5AjuDez+J+20Dd+U9eIoUgH2IOiQQKGVRR/rdQGCVCs8+vC56Q0X
jVd/6SE34m5djz+0Zq9I1lFKGvQz1mGl7+VR8fm/9Nz86srxj4rQnW8GpuHVJkz7rPcdmpQhK20j
chpEBLwJVfTIfrIFe3383bNshinY3Y9ZVvNyrEO7OXXF+KvHXouQ3QILV3xRHZcpUrLcMKlcIoGz
ql/t1HgEcuUoTlL9K62tE/NiNTp5P4iclPlJDs5OTpcAY89Ks1FDtPZhN8bLTIMmWRnQWkr9dq51
eifivTEEhMBGDoduijQvyGm35dDkUxHBxFP1FNrt1qJMVLRqsm710Ib7sM8rtd9XocUxv1eUX1Pb
tj6qe749IzJArt/1ma9o0VrL5q3BnuNXbC3pXX7cSCnZ8HVBwZe/RKTW7Oe8CNH7/mHl2Y7/jJQi
PvMzgSWnXphP6xIswuwd0nEDMDKz+MdubdrkZQ3HZ2Zt+aUizW4KzXRzS2z4U6rePJD5p1Ld+axO
3xgbvqhiWA9K5yrTefnZjF3AOGZePfPNsK52/FfX5j9VjXRQtK4xHljgrogeEzvyl5EpKnpF8rOs
69Ljh6tZXz5pFMtHvoRDqPp8FnlMftTDe0r4zRetDTbojK3ERMjfyRVqAVQFRuVZSoyVXYarxRVD
Cu1Xmxy6qRy0kOii0qSVZdTLGFFb3vBF6pv3gpKJPifyqWqUCPOBGAOJvmlsCiXFzrCrTS7iQ2zM
tq+O6qEK+ucwV96MTrdd1chvurL80cbAV0HaP2JhwD3YFu44qzq9X7PXDeFbVjvi/0g6j+VIsSUM
PxEReLPFlZUpeWlDtNQtOBy8h6e/H3MXs5iObomi4GTm7zJUqs0IddZtk+0vz2rOXqV8ofg3W636
Ihl+AIbyIEM/qgg1sOX2OVGJfVSmm69hJOvd7ZmpNrmzW2vdcYatPyxl+9CKlLl16seg3QUO/pIX
JW+zs+gRXiwyFKjjgUN6GPY23feKlfvQWjRsSiEPk97ZBjSUVC6wDtXZVNZp9Y1BVG1QuOZCotay
O42tehWhm8AMiNVc6Cq6JJiW5B4HVPe0CMV8wTdgYbQ2DaycFON8xE/kEluam8W9afXfpRB/Kgis
QNfzNlgG+afU1080Ho4/NyvnVpmoPlt8XotKHcN5mR8g+qsv4cl3d1WWw9DACtSL29KvzE7QSL0+
kOEl7+1JbYLNAIVi9cp4Wh2hHSrPAOadONU1i+QBKVb8fGXB81esVhLJbHnWMsuScYmCN0jlvL20
3fLpCvOF7IQcIFtTLh49U/osFw55M2u/IOP/Kmb1PWvim3Yj+XK9ZnAfFsNgXbK2uW4aeJ2iVz6R
NA0MnlWFhi56eELlXTrSDSt7U8Ki7tg6UE7dR917n31fuB9jkpQ+ibR0lDYc2GFdhzvXzk8qqOGp
tqBEgmLrjcdk0YeLJtT8bHbZG1w/yIzSvJai1EOFmnKdezYlb+qOaquAF2a+OZ/dnDqXqUoBHBqZ
GQ+528wXJnrWeOFEZDmNapxYIjO+aWpzBdqePzwz8/60FrZv384t++QCxB8Lxcgi5HAk5IIBk2DI
MWGwVMlfEDqlkDI5A3eepv0GAybrQMuoyyYuB9/LuoGy7AAT+KY1ZqSSqQw3i2MBw6UaEEHWVjIs
h0nE1VRK4KRRQ282pKQ/BIXuZI+czKQl1HqyfBWJh8UypUofKjVVY7Nflrs0LewlTHStu+ab8uJY
xQbNJqfszctz7JWKgC4ZWOOK0rN5b9xuupvazQqJ2m3/jWWOQrAsjCKh1RorSTFVnImdZ3R80sVL
ecdi5PG9rpPeDgiaEj9ZvhZHZWrzS7Zlf2ZE71rr/q11CD9w/vYdnbE7+IJNcaEOfPdXFD0No2G3
CaXHSu7EqnSxxHLzpc7JcijK3vnmesqomizH1yV1U9cLNWiX/yLPB0QJlVTFodgccOUyc5mdBpXE
lL6CqczZrOD0TuknmUMdYo3rpglqk2KmP1Mq4EuYLE0diq0ZIitJYRNaZ4Dj8FafLRumn3iD4SdD
++TA013cHefX1th1FTXUW3P1p5LMGc/tVL+XymFZu7jUUUFAnEBrH2p1OnS1WvmtqvwrBzNA8nGY
iZyUFs0RAdmrtdIO6MD7xKwY9XREg4XTsY+TZbxf2vrSZPllqrsA83KcyZb+vZXBVI73GUsa/3kt
CO64UQHMw+hKqr5yy6yJ7sIejkthQRDqma8SwMZap1Qyh5aX2ehuRcJmjVbTvuyaVAYDxn+057BZ
mQnTGbnEdE+O6XGoi3Nu1QfHrV7Z4AeK49zjhoXVVtRDpdT3LJ/7bhcA2aHNnxdvnvxu8L571Y7z
qvwaa/3AzxdwUSShmu3UcNgoDTFpk2FeM1f7IKwIao/GFSYOUjXKLe2kbNtLU1vvuZecUv4fh0HQ
YGSd9g1cThEZyEWayg6LQrkRAX40C/eEXTRwpzxOW+tVjjCFXd2ovb86ZuglnKFVNwV6MQOuOgC7
U//ddIbra8MaDu36mZswEfvnpJs/iF7+iGm8jk16GlMWURvLKliD2U9Xvg6YHTbCBMPs3dtGlqAR
Hk77xXlZ/WdkBTckQ90kR2ds1o/anX5tr4VjlGb9p6Rm+k6nrhe7MeLGVXK/MZWOjpSHYKVYbl2g
Nk3YOTQ2aX2chMiJYpx9qRYPZSrPq20EeGwmCADHWJ1Az6CxiCMLjNkyn1HWv1v29LTBnfupMdTT
rYOu/OZDzxH7+w71Vr5MmnZyi+Xqdi5mqPJUVu0xw8AVqL3ympZMi8QRVpWfTOhI2MK2+Ya0gin/
tw7eu6ImOKvUoZmsiC2pqz+o2wGqGZ2oia/GKoHLO1IpZl6fvG3iwl20H4IVM98bZTDI/u9OaRpU
P0euR5WtzZ2ynJOCzaLjdLArQvBd/VXd5kONcsPYupvqOC/Cg5bO2pep76Msodb2zm8ysfAd4YWZ
rFHjEei3df+paB4Me0O63dLQpUd23j3AWl9lVtMojndNAT3SNPeVWr4Ko/tL0A04fLOhh1qvMplP
2VaezNo5dzXKiGxkKFfhrGAAonZwocGmYz95D9KpwyTDHauLLySBS7jyqgUK2W4BQLAeqy2H27I2
h8Y1/hjpkIWi3tSHbSuTuGi77KTnAv5+gx5p8zaWGzlO2rwUYYr1PE6qJgs28tkCbRDvY1r+jsM8
Y7tdneOqV3qkjamMvbbhFKrSITIyVznlpYxlLnfdDO4XY3kgpnS96xMv52hQY6O1krCYxYpYjdk9
6+yo5IqI34EGFxtjnDTjvhs/IJVeqtIdg2pY+nPaYLlrKjNuOj3s3fkpKV0vwORZnGelD82leReF
qT2JetRfszYjlGpLtGiuocb0BrZtmLorujtQh65qjrZKlLkhOB3dnhGTZtcsGs5aGUrTiiY6d7DM
2Jndl0Gn7GxotMo8htgr/LGDsR9bhrB2aCF85f3M8kCs2Ap8S7NqUZPW0L3aMbP1G+BvSqidvKY7
g5xq7UktnBBl4iV3INHaMQ9tr7w3MhzjBd+E0a5DOFVOHatOtQa2yrbHZRvaqLOmx16bznm1j8vw
+zvnEiRoS3Dy/YhO/fQcXPDDXj1d8yqc5Xmsi1MnEPKXWX91SkF2U4oPMTOiqq8OhbDPZkM6Zbb+
xRv34SjoT4z5ssnmvumzj7obwX70OW73d2buDBQso/Vssh1x6Ys3JWku7qC7fjK6P3on6BcEd6+v
8ntvMqJpSB7qqnwf8vSVHYW/Y14mr0nVakE1cwCyTgMJQzdpftsqkeQdaFx4GjZf+ZqtEs65xHND
RTKSI4aOrxU2T+LGq3IXKG6Yz63saFZy4+BpGROj7d6ZtnWm6bx6tmiDWrmVc0KFpq+UEhJ2vBdd
8t312RXN9MfawXnhESGywTp4XL/jpBcPMGkcMMgN/YUW4K7Ndvy8n/1GS+hsxE0h3VEYzct+z12x
kHtmxwkSJcsBbp+st3ryUBvi/EyqkzFWUcnLvGYK1RORhsift7I9QFZ9bxUeUlDBEI6QH7KFs7r6
iWn9m/nt+z9IWU+EHuiZJTlvm50cN2cCnVzictSDce1CFpGHI1euW0g1V+48rdyFaXlJ5y99Xphe
h6tU3xbbPpJCIxsN0roOMoZ81ZDRDPuIVBR5UyauLcvDUDYvKZCisnrxvOl3GhsUMq0ZfTNDLLMa
zpnYkJfRqJ6WVTkBU983aBOFo/qu2V3YWvAiiu2elc10KDyC7d4BUV9RVd4vtnlSDOtUsIuMHO2A
OO14/27Lej26nFruCr1rbTn6vLJ617ox0jlDEzR3ZbEdRFY/pLXxSE7scVTUoC4H5GfqbVicaDWA
+/ZvYv9WuL6jt7qXPBXfo1ieq75/WGHxDhPPe9JkH4v53Q8Zb+WW19G8aaiIZnG0V0QXuvJljsp5
q7sK+hPalGyBNdVumzIHK4ve8rnlPS+DAWBEy96d0TmUrvyT6TosK7NLtdFWL5sawAQ4kZIhmRrb
Iu4W+Sj4zsZKf8719gcbOTIfpfujdnSXmiIju2rujbQpAvY1PaI6QeZV37Fu+r9na62r2ne1OVJc
h0+QRImznZD2yNDu5xerQq3ipd2RKL67yaTXq2UOTV1AOrvEQYdazVCqrUW0zcSM8K9GMMyadh8R
CXyU5jfreDQm/s6on51JuyNX7aYoQLiTlbiIAppLVzo/4r/dtiTbud6tW1Cke8t6sK38ihn0qE8y
WgcZ97KK8lwNaN5fagScRMAdFOl+j1p5bGZPD/WUZ2mtkK6hvEiYcJOgNKow06Y457WqRHtgtemt
5pnQPMDo5XdIkTnj0dw6HThO+zGUCc2EVtmdj5TvhpHibWDVSUK0os2pPSMSVxzzmnCvHLfgTBmW
qOfXWK0epcr6OmjWvbVpnx30WK/UlzWbIrFfy6bC8ZJNbQACJi6LYDFt83iKaixZA+tkAVzCPIpL
UVJBJ5FuB7jS8iRR34cgq9a51SYlcGyljzodCS1azk+e0A/0L1vAK9iZpCfzEAlNuTWiCOTgAUMl
PZ/DVl+8hg80u82LyYNfrnbYUx5nkJZdXpBU1n2CSLldqn2x4n2rO4cGO2lH/1xWq2DRlB0S2hmb
W/JrKUbQ2ms4D1/t3l8nLsIeO8pLvg7R3TOR+ateXrVcXoTrnou0Z1X0cB6V8kErvGs2LQcgs2/h
aeDpTJaF+kdCxPiqohDYvVz7QsRW6wYNb+DcCGqIeSBaI/EdCJzFsYfAAWeObfk38xAcq7VNNZBn
C5cXmhVZ8WA0Gah3ES5ldZIIV3cYSm+dz5KYsKC0iu8tI9Dbmo4p6961WYmSpXwg8jb326KmZ4Fc
kv+UdHpORvllcI2eXZ8SwfGSkrNQyLPhjc/sDrkkGm+NxcqvkLIZ1EsaJ0QOI0lE0mSWoZV7oSms
x1oUF3jJWOmcsES+UxnjvYvqbmBOt1GmdUieiC86AiAFfZWkWMcBJDyih2LHLNPIWZoOcLSpAnWq
9qwSumNtSSOhe/uJezQGGqE0fQDoP8zdqO88yxKsqgVfpL5p1BuyFCG9IDhGdF+9asUgP2/7g2hy
UK55AlE238kkPzVzcjd2ZaTl4hfl00vBzvRxMcMRZN23uzrsG/vJatuDZ2tx3bTHUi2vTTrFos+Q
azu+KbXDqG8nzdxCr3DIBeU4ZoX0nZBwTdu6Kya3Z1m91dAx2QAYqaLtU63mzaTpQsqiIHAtzzVK
26ktn1JPDZbM+mwSJFeyLaOpEPQbNtpDWN9e3tVd4XKzlb+GnYfupB/d2bgzttvaD8+5tM/e4MUo
MH5HuX1Ya3Lh+NZR8atxNWwXmszrAkywP2aVVP7Us/azfxBhmcgz5p+SNmzru6tOdVazd+EukMqc
Aw5UXd6flrw6Lkp7ZsYJc6250XuAfdRNlLXABLmWxSC1x5JQRxoD1DgjUprpc7O6AzWy9nfEPuMw
s1ol3iayzWCwFx2bQMrxza6jL63nXrZyPMmu+m265bdrwYWUT0fA9Betcb9MTZzZHmU2fcToQpQN
c7JBoUnlizoyMZhN/+D2yvMyV0eKzVFdK/Q+TuoTJzJHpj18LVRpwgfwMqgcmsyd/yb0tI7oGdP2
kdYpZt/lWpbZeNUmYKp2p/2T4TJwVO1nCM7KE2ZgEDolj1oSATEOoE2S213plW99M1PscVckM18g
N+95bPNjCa01920NUj0DtIpHOFkUdJ75ligdJVk/j9bAm8YCRYqqpoqfztVyPyWBh1uYvG8qtKDd
pCxj4n7tuiNCe87DPrwMeRXsp729yD9pp53IlN98NwVMGkx5nAAQQpnXz21qCFpB7d3jDaZ6VJBo
LYhcqwfG2JzrIkWSv6lvAwvKN0fc0kkClbplEXhj54989nI1b229myeYbAKvMq9qJm994kT7ObWf
ps6cgbFK91Zl1HNzyB+bIpMksC3s5jUSHB1blkc46+VR9EX6kJQwaXpvnpaJDZFFBzytTHtOGN+w
VaBZdwT2UWsYlJgbT3NjFtDj05z7sKJTULP5p3Sa10ytRbDuHYWkS9IJRQ8H6YlQDG0bWn3/sZ96
aYbMt5/SaJpog5vMYqrheZlxRZlYLn0FDINWAyNCmaClRp8MfGwN9IY2Afpp1VmBOfI5FWes6Z2K
q9PJS1kb8exNn3myh2PUeDTG1jju0pCmBZJVmgs7JP5ZkyhRBbtapHcFHRweS0rVV19VtLNFe+l1
zvrVWIxTLSj3VmOwPKl+VQdPjVqnO2VV8qCkC1yWLi6OzSGptQLYJonZm8t/g/2mG1Vzbq05XGZa
nGLXj3mM93lgNdWF5cUuiJLRUbqRAygK6W1DWX3OHgBE0968Esn9PII1qO5s0yEVkfC2J2nV0F7l
b1lbz9LtLozN0ICy/xE6TCwj/MnM5APK8LusUTjuqze5JvdKmtwDxV7sGU2DuVXUWMbKDT+CUdaP
e0GomnKONBzCEMfmVjIzldr4sjZp+9I6BhJTJKVrc9YpOX1pne0VqmAuQk8xT/q0vC/4+GJBx4fS
as7wqLCF88Wsq0+jWZ+ozXPQanSZyN5pBkjov1NytYJZnBe+IfHidYuFY0Y8JnV7MgU7iKoR0c5a
HFwJizfp2X0m61PjTOHCq5ibLjs/pieyr4+mOR4A6DBWQM9W5ueQzxEKk2POSD3o/UYL3SzonJML
7pO7SR9/pJpF+A0+tLz8QIx3lzRAc0jhplBzFjOaMqH7pP2+mAjZDotULSZBuyYzxCvQq209iYng
yN+GOlhP44TcnR1flPxl+CzsCm34NocQAn9aW/Ccj8c2zepXJH3jOZPbuSpbOI5urGOE0G+KnnBc
7iA87PJNtf97WlAicCx1EbTJPb6tY4+eICoSLAFjgaSpYAly3GsSB74xOeFWZE4wEfIOSoCqc4Sa
qu3afW+EaH11K8QDwjxUr42b85EMxGCA48lpH0Tv4JaL+2bSqnNmjkhPdbB54FQDcuFqVg3FI1k4
VvWebEjcYIYGb5Qg8eyjaevL2U+QAhMvhHr40BWswNwghT681MIlrcuSvInEjrFUseJidGG4iPxy
/w1im2zfdur8lbRA+mbN4A3dlXShsOw8VkytYT2GVl+kZq9nkE34sA7zR+4vjNsX4kGMyPBk8dSC
IOIDSdvnzYGVyDC3Hge37z5HVfShkgDrJF2XvNqG0h3yVGGqSMrluKheHdfZrB4KWSw3jzDZL4Ad
oEqPhPTVS6tQZGPvV2PyPaXIVToF+VO+DidWXBAdU3Y1Dj4X+MRbZo0NwpN4yXkYKigtsGlOKoft
FZteQBC3JoOhLrYHeqT50juivLiT8eg2pRmqurM91XrfXCst/2tY3IUqE8XN8TY16k1A9JXGF5xz
emPdGQB0YYcgML9EoEgO+Y044WJ1ThurecK0V/OXhLUZvEDePsaSN8txNxokDdRijlPNLBB/6+vf
Oh/so9HsOfnkfAk3EryDNyLX13OuGunyjFN7GO4BaI0krjBpBLOi0Vbn4FEjBTa0EcBSj+tf+Ijy
rk617dmFusWntYwMYUv/1G+Z81sU3YDHz+m/523MTMxWWxObzuY9iJKKjK6hn0dcOCpqSD2wPX0o
Iqwl5WVdEB5PbiYuttrNYZ0sy18Ch1UtLrZMyULppcaptVkXEpve+j4aRg5n7W5sh9B10vKMlCHK
6GQZZzykrHOZbHwgk/OxGpXtJ4o+3i3GDEq3Ow3cRLTwEk5avS6Fmpwsc24bH5ZFuQ3DtrAtVBkA
PAZ7OlkVm6N8nuv1JXEQgUFUDK9lm5qRCc/zZKVwl7mnJXNQVcKOXNk/FxyudpCTz3QWqKhupVKP
gTU0FqJlyxHE8EzWc1UO+vfmknwthnQMez7Zs5GkZgYsWCRdcWlna71M4/Rp1WiXXProMVCshHUl
y1q38lmA4RIwZ6DgcXZDFaAkO140c1gjuSj6d71p/bfMEcv6kuS/oHXU6lVa0z/NycwYusiiH5F2
OA4e6vBMDChjO2OYPral+9nMBsKkbCDBksHGHgVMryozZGq5sUw59YKypiWZNDqKUgHAmGenPEq9
qB8Uc080mNLlVdMhPvwlk8ulxTOw+YVa2schSaw64FY6j7UKAzyNHKPNMIgQcJPcrAGMOtYSa7rl
UppKKJLNyICnDHY5EGm0KMd+NbUgNbvmKck2c72Qc7x5YVOWAnLHSOpfZa6mR2Y1AAyaDI1+MB0x
+VRmw0anyfhIEb9IWmWuQ9udAFMFJy3rRjGJx5D5yQKiiFhOtPyoLamIWIjfrAnNZzSQa9FDHimM
F27qIrtYPNG/WuPURoi5prgcejxEeredxlYp45qdiDDnLZ5W0xv4Xgb1ZDay/K7wbNgHXRVG5Gjd
AvjYy6h2kuYE+U1rZqpq6LWJcyO/bfxcCXj+TnScNzT8eWr7UhvguSkQvXlY7dJNghWHpj/XVYKd
YyVvd6lfFLfv31JDH9/LYSsuNju6b2bLAFuadvmmwPwiSMiS7FnVk/6lNe0pWjUgxDnREWHklMsn
pmmLU6WSwCmu/OTtZJwvNxwCVruHVDBwzIOn+NCMfyqMgByCGopYaT71LCeIFpf8XaX3mkBrjO8e
W/Ctr5ZWBQwZe5oMhWaW8JTyZ0n0Bu7EpfCzv6Y41IC7QZuvV2HjCy6awYYxwp5b5BvKwSTPgQTm
v8gNPgkI/SUyAAJUYn+y06q+k3Izr5PR/ajusOKzy9kNZOY3UP5/pSnSw7aMWdAtjHcKRzGG0i05
crgnD+gddrmHMEKFmKGLqrCAFOsGkplsIQUfYQN8Jwino2NUFm5XhqLLEGElvfdlwg8+ZQNZnhXa
1pBSkMRzXg1x5Wqd7yiVeoGVB1bnoELJSIddm9uEWsiF0R1WJHUztOfMoniAK7I7q9my0BIo2JRq
EvFP+T6BGqa7izo1O9TZCh2aKe7NZTPJRh34pHnT/o5F8rrwFLlNFmuD/rwIpG62Eik6Gi2UXlYu
72wgmM7UIEf7C7vO3khPX31k+rdyQK5i692RJ9S55BVuXE3N2HopQxCjd5CwsPVQ7dub+F7G/EEj
fFaxltM6bc/oqnY+w7131KWlq1FhZu38KkuwKb3Tr8QTPDmYVKxhfIP5Z7cFAYVmxgBe2RfCSj9s
BmgoGDV0q+pxbvJo/wMsjve1qv9ks3HNKjeyJuvizAj5yt2PBKiXFdtlyIt7ozPeZpdXqB0+xmE5
8lbCkZunaYLyNKuaFrd9cTp7BEnTh7NRbb3v0L8gym/+u4SRuEB/E/N5UJq4g+hu5+Kaas1T3gtE
qauNyT2bIB1RhWrF/+XnbW88LKVyLe1X+orvoaYCe471q4xE81qizCPJqz5rKCdM6zmtSCRY21yn
kxBVhHoIeg62bNfipEP9ZK/WD4pPf8FtZ6wesQPiaNFMlEidQGsfeWi+8gQQUtfnXXMTsFHm3A7r
h1GpbxvJIIOy3XCWvhbtfBNtBSmtRZqY/oxm93cUynvaL2wO8YrI3cpg7tozDQ4bqUf1L4fMUSzl
U9koxzbf0Bg66PdxPu+q9swSsYIhZ4aKE8ty2X+NOuLs3o+/BrZoIR8n2i9IbqDCY/pBl/Nvy+ob
VdU8jovztf8td1PD0RBFOCkV0i4ju2Eeh5YFr5DVFJEcEUyVciNfIPJ6oNfSu5dWFecbwFSbxGYx
vSgmKdGYYoKygQQZ2zPlQ6G4Za9DO1wXr7u315pJs0/emyk9V/i7XIVJweX0AN6vUzcAj3xnZewd
iVeHqqS+ut7XMjL5uc53D+7omx2tiDvDTDT1WXfXc1MtbzuaJ2ZGsob5ql376lh1asyBEPR9HSk1
Ex6Mg8kCWp8n9UbmyUXrhnf2UNyJjIZRmoicjcwJtWI7bXJ46MiC8ilr+sHplsdtxz50Q33Q8iHS
l/az88p3BIRmnTEKN81bbs0NRIP86IV6lHZ9b40pr7f2kBrVud2vqd8O5BdcBkS+rWfHnoTk36Xc
fRH9B9PXdszyh3utLGtuefKuqtozCoAPj4jEYEkNILaMk75J7CIGN/DuBhO9xlSMT7NMimiq3PcU
K1sIxPTmrPjgPVPBD24qD7iQWn9Ttu/MEN+OvnQEgXfnYZhObHMJDQwhm+U+zP3EEV3k0wkp71c2
zpjaM/2a6zZaT7sQ/sibbnXOb9rQUA9l8qEba4owu45l7YRtUjOfqo3uZ0byl+x686hl8xGy91iL
5C1FV+cv0wq9yUF+Z05ZeVhMsuCkOVT4z+yHerDva8u7IvzzZtEFbaePuyLRzZRL1ZKh3TQHFS7D
Tt6L0gg3IPeUA0qz3Ji/GVnoCj2kolXVhaOO48zEzL2/HE6/hDrhFD6blnmqMWqicTSx/M0cumlu
fNfjXsh1aABxop5HiMQPS062gHzGicbrssWrimw2M877461A5orSui5Vy3AMODoP0Sr7sO9grh0r
yrXPPfI7rzVMhAoErnHZOJ5xBO5RACv4Zl7OmEA3JkUM76gzXfSptiYDViQ/A8d6hMmRiFKjQUH6
jlLxDWRx5RtTXCvY74Tepnd9r/mVarx4kB7oU+VpsLKLpnjXasLJiJxyth7Yh/ne4XkkdDOkoTxs
wjsQv/G0GGCLiEUY2ADql3crT2LFGHAqPtS68eDM1vfIhzGHGlpFJwQneZ9dxOqqoLHv9NMA7p4C
0hM9Q9jwGA5zf6o8NhhienQKQFjOGj5a2bdUqLeUBiN1qxMeoF1MbGRtqLIawhreFvejE7iktfFI
EGyMf85PVissZP2dFMnMkNXGK/CWgQ55/4F8Kol23x07GDoEUmtWPaq6cdZEZoZsu/9vrTXTWuQR
3zM6yjNGxRCc66LyQ6S7nZaserb0/FqqD9SSAAWuQEXam59c21Df7RdvTgpZL12k2YSvcu9YiXma
iGjDrVxn9aWdtDC30YHvgqxO+VSWDOo6j1vT+zJ6/XUomz9rb92j3GSw5ZvjweC28pv2J2yXS1NK
jK3VaBQaJXYRph8LweOB16L2DZU18kb2tMFz7/ZM4P+CXJH5U62TX0dV4x42swA9DPZbUpRjAa/Z
d6Fb6piTl2ci9j/H0rgZa3mYGeVRMgADd+NDjpylVu0tNHEgBv2k3K2sHqMoKqMd1vl6kK577ZQm
Mjfe2W1UCYCdb4WeHxyUAjjLk5O22U/s7OQbclYUHTPIMbpiXpNZKY8KFLHbW1HrIW41VB8NRkog
Qh56sv9ceTpbzDyjkNEweXdJT+fBHSdhqo6MlfhiMIHJKoN1odpXXf1H9dg7Det9Knl5lsWNVRAk
SvKNWfdptGwNWpwsfLcxLvoOXXElk5iOy+TdctXF4bWFaMRxzxIOwr+0MvC4LNTgodrqrWQ80Yzt
PM/VuYKQ0fhqFVvGSVvGmnlLPFzGVtNeC/bJ7Dc7IlobEJWlmEniipPbUpr3tzjFvjJnWZyPSsxw
d+ABYnEq1XpxLrsfqu+ya8NUTDN4YTK5n+hexl7HA+DGg2Eci664m/k5siWGhN+9X9f+Z0uqfdXY
nAGzIZgNFJvjg1Hlp4T7a2SSSPoNNDIP+WMr8SJoefBkNdxvu87N9EQK7YIZemmeUtV5tKt2i1T8
G/7+HUhTPhScdwgg7nI9P408UIIPoKjFU+pCTElO8pyfxG1lAXK0NVo8zMQ/GNuHrZR3Dg3dzFe1
ZX+bfIv2+7DfaU8pzpr5BCrd+3KbH1CVYY6CwEXdy3G3gtaLJ9toDwogLMnzvqab55W1rmjmMNLK
f4SeHipECFJabw43mOkNApoWPiMfwhOn3YKwd177795/rgNbpbY443EYQSR2gYnSinbtWuJKKEt0
cDo4AIAH7a4s/xpL/acQC+Lu7UgrT4INCq7sl1CQ/3F2ZsttI1m7fSJEYEokcMtRlCiJEjXYvkHY
5TLmecbTnwXVH3FEiEGGO7ov2l0VTiaQyNy597fXN/X1u3F6G9UdndCc8Xb2EPUbpfN/Rp2/o00F
YcS3Qtrr6V+eupNr/i0vCAm2MBPuvMeYLclKvYnXFEhv3fF6udCvXb4sjUtZ7ddrNQoOjjZS/kLE
R2MXzUBoMEz23mAh0HJ7cU6enPzbQxEj6tfZ2xMJtT4vE8TnvBKz88F5+HdcFW9lVCcwnti2zeBW
cYn43crfjUH+kgc0xueZcleO+juomLVkY1fr4QZRIqlCdY+DRMvjg43DZPjM4z0iDXPBZ00Xe4E0
Z2w6Wj9gYjSj/xoZ8aEN0Okq5Go6oR0UptAN0R+AJNsw9G7j2hu4LUXDLqTLPiNxsQ7JliyHxNhn
vThSCLrx6EPUhzB9aET2WoBnWZR9992NNTdnH7SfCgRoiaX8tPLyqWhdRJVUET0esWR2AGBgA7Tm
LmxUiva5uTXiwF7UjfdkjHSXlcHaoDcsLNstESOsFgpqbZp8c2VhLnyle45azBw770Hw9MmMRZCU
0urdkc2iyQm7HL1bu7TtLFURUFAjlrtps+ptdMZvCa0gTQX8KzH0+7bLvhcAMnIuhrk+vgdeCgTS
pnhj4dDwXYTVMZcoFekOJetYl3etzB+lq2zrXn/l8rw23OGO2IVaS/kbp2oADAHtbBRKHhPR3elE
KaijfjtedGOZxTczMB+I8w9lzaW68GnpiLxXb4xWIQB3J613YVhvCTjXJhwlPCBusI6gwNTTPG27
xcMUu3geelVQsAsU2FyjZFVtyNSVjyX9GtTef7dD/Oam8X2tB48wBDea5b3ESrPrAqQ3iQvwSlH0
+wmDNHFAzJwTomPXtptmkzdasZFOSbrQ5BOA46rtVT4mSjq7KYmo8NclQ3MIh2bY1XWX0ksX56va
6rYTnayL2K1DgFWwZwSVbfI8i0ipikUYezF6TyQ4EIG+iTTZGSZpyJruxw4ZUmuhvE69FwBlRz3t
EOtGsOEarU633IeK5Zho4IFMex/kZH7SQj1ikHJndw1fupWRbombSVfiLrGv3vlCvtNdeefVCaCa
4SnvuWyK6W7dUP0n2avZSG3Q2nR1+SjHfl8H+RKrOASuDmoCvbbY59yyWGRBfR+DKV1kg+4sqaut
gzK9z1X1phIY+yjaPfefTawqEJB5JoYJmo2K9b5J9EOutIccBIU6OmQzDXzZxEqXjr+QbbGCdbAx
fXWn9BOgioRWjPNOzgYKz5IwotUllJYpEY01bo2cWrPS+0Fy7DjsntNSC2R8k4KAYTdtYArxo6N8
nWv+Hzmqi8J6darsPao0oq/2NsH5x4zK1wyiDuWkTR9F937Q3+XwkTIlhMDiEi+ChlIr9Fy5s+KC
80YRdz809E+UhIFgmXcdbyh1qMdN+U/J1TyDipY41baxsCeAledWLAOU9gvVSY9daP0eyZsrahcs
SdTvfDTjVh5t01DcOJaSbXwdFpRJu4ruoSmu9H0QIgu/3ET9pUueeF8nU2dIldwXgGw6nj/1q2te
ZxWt7wzH0KeNcFMX/3g+CtWxOk6z8l1UgOU1l6BzY1qqBCXxH/xg+uefxiyosvj0uXTHHuHakLDo
PVrgw+9NYN0lPnsDzT9jc6V7W5uBLundBvttoyW3QYhiPjjr3e67dtJej80xCW8d7bkQ35gvKW2k
W+afvvQ3/BGb4hwzLnLJb5cf89de9WlwqnImtAcBc+F0yjbcqNhLjObYC++Iwf06jB67VLw04bC+
PJLJ3/SJcPkxTVPVaIvHmAQG8Wyk2KxsXzh1cyQEqQ/cEMa7qq6uYA6+vkEwmiq4V2FaqvhCBa6i
TniC9OWRtjwtJaqmYXBq58PIQ445LJoClXB3ZWbTC5rNzDBwtLF0YB22JmYv0PUjqvldWx5TJVBW
RoY6nhsrSsbKGK8tlukpzcYSkBFZK4bEC8iccQxqxW8SCet7mqCwGhoSm9fBvTH7e93aMdNaAdSo
muw6u7w1F2U+XPkFZyZ78gOmBfXpGwlRhbdYEfEZ0k1E41l+jKzo2NX84fJ6OfMqTwaaYWYN9BA9
DVnl9FkgW9yOIdhJTaGpB6ltc6+G5jojDr086Fc6hY09GIUxQPy6Njndnk4vKfU0HmulPEZcSxeN
QMxJ84TiJ4CE1P1Q3Ka0Zdf83xGNw5fHPjthE0du2OoTB2U2YanCURM2E/YdHJqn9EV3qPNon2R7
9CEPPX8UCO7/h0GFyvc4bUDYeJ3O12kCekWy/wYNW3/nNvGPFK2i3iJ9MdCYBT+0tLpi5/1102GD
BdHP43WAus9nmpLClTkuqy8Yefm/BkOjI1Ptuh02zpayEIXMrjzaMwMaumk6BsRwDVT+7Au1nDEO
fb0VLwXlBa/u3wBeAe7gCu6+XX6eX3c5mB+fRpp9Hpnl9VVhdeIFT+riJiySByXUkv3lQc4cGZyK
hqlaJDZNjFBmBxVZxVFF1zG80MhGDPmspgLbvmBTCDtE6qQuA+YWDcvcqijiuNE7XfvLy7/h6z4g
AbzrOqelQaV77trjGXbSid4nfaxueHnZIooeCywz/vrN2Q70Rpt3ptqC/fV0fdo9TY9WUeQvGrg4
+lIdRKvPrjF0y8psrkxphpTnhLKZkmk4FkZdJBdmT9UdNA5/MhwvNMjadL+7TXFDbyN3+h9GGJM7
idaXn+HXL34aEH9cnfYOXEZmX3xBcR5mjV++oD+x7Rxh4g9kzIsOKaDtPZg0nWfZzeUhv65PhnQ4
hYlxzMlN7/R5JmbWuLAkyhfd/+2F2TtSce/KK/s6hEPkBvyJDJ8EyTUbougTC/kKiJZcxr/dCTCp
D89/Ows8etijEQlhBGPps6/MNMa0Ks28eNF6lM2kQbxtjSb18iBfV/jpINNy+XTS1UNrqoWVFC95
n+5HKzQ3rRnTLKbL4+WBzj0wxBhUNFScgdFZnQ4khcq1NWKgLvRjzjcMCa2++315kC+zcXQLBBI8
K9hEkxvQ6SBWk+UGjMj4VU2q37Tj0cFg4y5Bc+XL3w5E5x1WFqrpABzS5iusqCvEkHZavjpFtVVG
9bYMx3cSypdH+bKjOxxaDiQkG6fhydt4Nh1tjLW26TTkrspRMW+p/Gwyy1qM4gqa/etzOx1otgqw
kW17vR20l6H9UNtEPzPSEnUZXnNGmP6ik8jOEcxlMp4yNK47cvIv+7TcUlO6RmPm0Frt98E1jm25
hES30dHMo3Ol5PHXD/BkOP10uNCwvLHFxfY1o4fSp6d93WFJu9bHmAKPal8zov6y1U2zQ69qc+Kz
0j/wZJ9m5/aWh5zQz1/zKoQ2UD14NMa0tbEGzpGPr63LAQJE8PIcv56TjMod32CNWBZplNmiTytI
p7Iu01dzgvjI98D94xU9DzR+BeyyUOr0l5L3MKf+tPLdowx5eXx5ZvHgJWaZDickHhHSOH3IGQT2
QStl+lrg7rfUgTTQzk2KvKboZKy1qeFLU/ylGwfPuepyu/9dK0G2NGULwcW0KW/RFJJ7eUc8DxIY
gOlGd0BN+BXFPNC7mtX/VuiCAgifLKrOGndB0gEGqfGQp2cNzAmdIFaOdbHXyt+R+lvp3kr6P6b+
yl4d9p3ebXWAKYh9yJj60G9b65tGFV4iFltqnkcFJ6PnPb2jLXXKNHAnrnXvT6UPRz6+f+hEikzr
ZuoemhBJk3h7qvyFMXlgUn9KXN26tvG9dWl2jWmy84Jq7VKlpkAEF6J2te9R0dCrUhnxFnHmD3qx
yATn/xS5+zRA10gj9y8/Z/yRWAo6Jo8CDtyXC2JvgnxKxkgerSpG817SgomAB2ruJJC+/Pa/bOts
6GyEkzO5wRY1t1MtdSyfPZ10rR959d6RKWDjWBdXYsFzo2A/yH8ZBq3ObIkHGSo5Udvha96G6b07
KPTpR+mfy1OZTqDTvcnSTJMQTP8AbNqzE2p0Megusrp4DaTxXpLhN0oY5RU5OfNWlNn3y6PpX7dC
/Ad14jDdVjEVtmaBWKcVpaNCUHmdFlMq7JsQLGL4K+9Jx02qJ0eu8giVVMYOSYseJTyfvLz62MKV
ESjSAMFQSnBc+eAhuCWEpGLyhuBygb6aVD5HhehAgGwu/+yvH/vkmkjBxpR88Oxypx97gaswPcdV
9jrIyNyVg5gqq2G0jQe4XJeH+nr6SQZic9PRAHB/mr30VB/pJC4t56jmHt2G9Q+1k8jLKVjE6Cv+
fiwbl1zCOd3WvjiBItVS0sAZnGPjikWe+I9VOO4NurF6UVw5k76+dzCcBMNQMS1tSk+fPkHd1Eoa
uk3n2MHroO0OSBr4qHLCWQHwUwDx/fXUyKQQqGAww61w/oVC4/condXuMWjah9oXCxRw61E0K8uM
fl0e6uviYJwpHsJLZgJDzqaWRaMvuH6LoygRGRdJ/Qi75NGAKX4l+j43kNRInNoTL9axZkeOA8FL
DoVuHNFmjrAHo0dHV4+0d1zLz2jTTz7dFPDI1KRpYqNM0DJ/W5oe4WSeC+PI+7xNUMvzrvJSWdEc
f+cB4HGUCmhJ/RuNIE1U1zI1Z+b5X9aSiwwJsS+fgNcaaZoa9tGiCxpLCCo1SknXHOrAa0m3+e43
nRksE2q100L5MlHwsym5ItfiCxi24ESmNVlTNiBIikzzSswyn9fHYNxtyO4RLHFynH4DcTVYkFwZ
bByjf1p9F6vVvu287d8tx49jUOAqqwlpGfS8n45SlVImeeqDylNc6t/Ko5vZy1Izrq1GZwojPy8S
Tr7pMki6AuAYS3+2KdYo68uOus9zlAfansZak5o4WjJoO4ARcDd+FJWnbgstNv94fqkEuwCg51TG
trLvClnrjYfA82FsZPBPN04uDGZPWWYTxdjMKynSrdJSB2fr9FbA9yvNErEL+jQH3BDNTWO8SukC
WQpsCNbxSLetZmAd0Zm0mpmYK0FDEfA1kyJ7N+jOje445CK5rusQeBXaPGub52VLrGSJRxFTJm8z
PdlqVkg3pYcEntKlyY2gUMzfhVNOKfpi+MY8WINe5mD1/CqHbF2iYKNaNi7HMMbiIPMNAFeplyyB
/VjHwi2Rdfo0+wrfr486LVErkQz0v6lNtR70QX+igFj9llHo3yqAzN7jqOk2se/0S9PTymNNTmPR
amAlFK9B0odZBkUmO1jT+EnDXqFbeyXtZIg8tdFXLczX13yos2PiQH4EuqIom0E69c5Kwafk3SQf
1kLDeSldTzyNFMZ2o4KyvhRhu9FsB3Gqn0RXjPW+LHuTgx4zXOIkMlpinkPPsX/0Nd+Nn1t1YzUN
PX0oo+Oku5a2mtbbyXpkHDYrOZ0wRGfzKkSeFFgzDShmCm4DDg2OokhDNHM4uaCxR6NyK9WKxp+q
vWaLqH3ZRjBAdXAWxlRYcJx+7KefrkARvvaoQ2QKQa2GlVRZFrS+urgprRj5W9L18oFeKu02G+kc
MLtOg7nSINaxYbeJMPOW4ViBfqS8sDJrmgbpb/zVmp75lwcIl+mpEkSygM1BVz/uNJ9+psy7VhDQ
G8/oh/cl5g25Jv5NAn19eQeax62maQjODe67RBZsQrONoYsSG0ljEx+8Th+wzjGijanJ4soNbL6s
plE4ILCExZCY3XS2z7UKnwFmAvGhsd5pKwNh4Q5XTvYvl8yPMcjh2eTVpMF183QvjeJMUKvwIFoI
SCeboiFp+C2CmOmk96NAW1Z7N8JsFnqIlRic5cvPcR4zcbMgM8ruShZWWiTTT0c3Y39Qq6ysntm+
liJ7ku03t/ylRSaqjPJVSd8vD/dlEc+Gm17rp9UxZtKv0MdhCxc7T2av5dBTHzCxYVOocfQt7SvH
4ZfvlcNJVzUu0GRnuUPNHq4sVTCcGDs9j2a/qsvkZ+Y8cnmtO/ehpmcB9VyRXgmuzw5pONj2qmxI
Yl6dsGIt7/Npihb0CQ9dGfYn0vZ3CG8XhfOz9cO9rwRXCpdfoine43R94Isj5YuCeDZRWI2AgXRf
eeaW12D61g4rsHf0j7jRvQKSxEZJ1oTBO8a1gETACGxAf5h/+bn89yOwOiQexqNTzj7KwYxUqdb8
CLr6GmiPDfTy6EkG9EBfXkZf6mwfI5GKpFI7Mdnn+Tt3HDuH4wncsFHSuPeCvHQiRu+9PtgYPk0y
WjFi7+cv8Ay8PLR1bufB8pQcGzlk1tbsSZdd0JquL+JDEdM7NiYQXSNDjx+NKqcnAhQxWGn0OV5U
BhvHia1H/N/kgu6zP8Q5Dq3hBVrv0uiPboG5XhsbQJIRsuyTunCeU7+HzxqBtkP6Gb8HgdsQ9aDe
0Egn340pBEfNawAymMUYvzld429gmlor+mOsFf2WNNa19HJKP7F2aOz9x0729RJoJQgf0/6txmZ7
AJAZIBXth52vts5a5fayjpTagWQBVQZcRH5j6HlBhogdCLtaVJkQSocpw6Ouks5xUcz1NYw/tCcw
DfOV4Xiv44B2jLjTXJkKImCYytZKhsjWUIaBa8hLbzV2hrLNnKz9yz2FDZRvmx1sChYFNb/TPaWB
nlqmpL2fNFHJmwKbi0WEaufGJC5beW4DVCP1rStf+ZlVgFEWitSpAKlTjzwdNPNT6kGDrx6SOv9p
SqRPitZfmZh2bhCcr6gncU9nrc1mRn7IMhonzZ/wMqKx1oE2UEQBbKuW3UwZ6mRX0XuMFRu2RAs0
6eqNEF7Kh2crSyhfDXCB3lgaeiWvfOjXftiUYPi0jYPzTzOE0BHWQxwbERmxVUKq6sqn9uX0nWp2
+GQZtOVyn5kbISStklfxQGOKRTi1USMgo7odBPcD18Mrr/PjJP8c2H24Z09pF5pYuKTNAzuVvIGu
d3TDQy0HoBKo6KqLGnoYlolIwjqnuVMN4FeGNfyBH/6Pb6rpEjJo+qirrrFJEHHsa6EFD0FVQKHO
vHznDTrmeUGgvCpSdjcYzDk3EdLljduY4Hab5oeRQmosZYfFW5M4L0rbJo+27OqXcATLYedgaVK6
iNng4miVw+zdkCOIl0Fl2VfmP72w2fQFVmLTxV8TJim/0xeKji9taFopDlOPnVFUz0qY0LFivLXJ
tRTql6GoHOrIgElyEVpxXJ0OxR2iECJ1rEfaXJUHBUPHH9QSwpcqTtJ7Asfq7vKGPV+rgmol73M6
jrHIpYB/Ot4Qp1oHqkY+KENj/ChiRGyJMoRvl0eZBzbTKILHp+PNi3n5PIqjj49mD6evnmgiWMY+
iEMqv2bQr6SaE+iQIL883vzb+G88ydVbtTHv1WZxm+PmakmDWQUuPEIMmWx60d6Tbb+S7zbmb+tj
HEtwoktuWNr8pi/CXAaonN0Hrrs5rWtAD7BMo+9/X/oxyE6+z3SR0CgL1tKsv+FdYj3T0VstB8ts
VyxhLDozn0MHCeOmCHxnTSuqexM1mbNz9Nh60rHg3HcpR94CpD+Q8dyHyCSEfqQEQEbai6q7PIn/
6HU0HtSx0G8MLfHeDS9gYy8tNwfga5rvtRitYennk360KcS9BcnuePmRa/NYmaokUZbGs2D9UsaY
/vmnXa+XfanHuII8qZge37ngTTfRAKckM2oE+Lpa082ly/siSsxjAtOXdqVKg2Dn1feuqY60s9Um
doy2dltZg36vFGW7KFo1uoWqy/l6+deeWfZSm8rbKqlkEjWzBdKFbaV1HQukknb0OIxQcEetta+k
QD/+ms8bB+sDrQPnEOI1xjOn7+LTM7HCgNaGTpZPJdz31DCThSq057orj30IWQiUi5HDjlTDVUhb
gRBhvCiU4Hkc5ZXP/NzbQXbJjoIEU/Cxz75zqmGJ1Tme9QD8vSBhMtiuBq0MOewijRNRkb/BkV43
+/RG8sKGdT3qHp9OEexDLeLdgQAG9lDlb5mHFr0UcbGkiyL9MTpx9p2GcDr+//YVoRLjAmvxfjjg
5ncvqxdJmEdO/mS1/jdPNgcNydTlIeaXEZYsAZGO5zt77nQTOn09oRY2mhMN+ZNnhOYvtxP0ygdR
sspDJcVoXo7/eKDi6bWjqaEGlnbl+vXlcvsxvtTZOyhjTqXU0/GFLBvkTHX+BA5ygbG10t3UESV9
nCDjftFjoak7Tza9/5KQ2ZDXairnpj+lTSZVHJ/uPIACeUpPaUoAVdu4eecjFQ6r6bfqqD9oUfsD
+DRQJsTqaaBeiZDOzpyUARMn+4vN3uxEVTzLzkO1y58qtazwj43gPRWad0c1J71RbNBHBPgZrad6
s2NLYD/FYW/dlKmxon4+bi6vg9lxYZMwsrgYcvvmE7HIkJ2+BxIZVjtq8GHgWdKQSxfW2IY7H6Xr
5XFmx+D/jYMqia2ACvO8iEWPmxv5kd49mVr97ITUbGMsiqEi7Ck1kc6I9Svf0LkBceogFUS9hz15
tv8I3c6rUgmdA9qHfdC4Dw3XQMp8JglatK6LStZXotLZifgxRUJSSd2HrfVLqOQ33O48x7cPrkmH
sqq9VzHkGkdRdzHYhcuPc37P/b/BmBb1WeY4D16UrFYcJTDtQ5MdXC+5a61fuZSruLlNtLeke6kH
daUlw5VswtkpovOx2ZamItBstchMibMEO93DmI27CJsPotBV2TvbSr0mKDuzMDk2qAxqlLoNUhin
C9NTqSCkblcf4gqfi5Q+wUQ0B8Wg6/vyozwzJ1SqQpemzXbAMX46UBLWFeyAzDw0cSu8ZRlbwc+g
K9Jd7yJc8AIw7JcHnB9I07sjb6hr5ofEUXNmSzOWddZB4TIPAp/R+0KSDXfCOtnkegVlRJXe3hxV
8GUi9/b5OKTLusfFs+rK7K6PACFE6XI0actL3CjejkT+P1Qj9mASdOm15PKZr4h8BrGkxUqbxOGn
Dwc1FMYIEKwOjS2ohutbYEU7GYFn8Xtjq4fltSzxuYUtCccnLzqVdP38YJKwF8FeyPC5cnq8b9oa
V4PCN4pnj942ZUFzBnp7tUqrbV0C5qH5crDectBSV8KGc+vPUMkacDhwVM6zdaQNKipIinEglPop
Im2SZ/008uDfy4vh3OozdDYq9JrUVufnYCS6LtIAFsD5qFeRnPoljVVLmWQhtdS7cuqeHYzIzwZo
iaJg/vkWvLeuCS39kDSFu8iapttWuUN0jA8aJLigvbIHz0LNj4VOa8YkUyH6EvM9uLeyxDZLyzjg
cUM7f4gLj6XWzf3lR3htlFn0HXUtTuWVYh7KrF3m5XMi3i4PMAsWvkxjdjGVLWAqXUbNQQTVo5TA
FQtgMBzQSxgkOyd3ftqwNC3awS6Pq517X2QXOFBoVaI8O9sDA9xoGr7J8dDURZLhsqUm4IrYamE0
lf9YA8S21HedXQXLcVEYLZCpzCluYk1VSffZwzpsrX4NWbfclU5g4pHll39/6PG7HFLoNvcetBWn
G4QZSa/0wrQ8GLl3rHKc1rDudev+KI32cPlxnHsNgnBtGmtS6M6G6r2BAw27ggPp3X8DvdxMxY9M
i27GuuRu1/zpa4CgaBSulBDP7YHcc9kLppWMJOB0ikNTkn+JLfXQlz0941Dq8gqLtMT3FuPoPLcR
IvXLMz07IplyiXIX+ch8pq5nDOS0xvFANIE7k6H32S+wgcaqwdp1FYHVW7eiD68c7ueer4X4fpJY
M9O5aiWTRTPkhRM9wXwEZmNCIpDeAH7M3oz0vA5S7KZuSxhNVwY+t9Wy+eFqyvlLjXb2gPOosrNk
YKu1XSP/odV9+J6TL1+OCi7pl5/suS+Kg56eKnQ5k2709F3CTuvptm/Ugx7KP91Y9XtaSW28LjXt
pkpz7crMzm1NUtADQw4I3fpciN85manXdqdDAuS8FuOo7rrE667ctc9OykL+YwmkoGL+4jq3HTEB
HzV4vxBIMu81xNsZCUleAPzWgiuP8OycSNDRI4KuXM47+zC0GsYR2cPB7NyfdQD5tOh+Xn5L2seD
+ZQ9+Nhyp8QSci1iPxLdp+8pKlrNjW0/PpAKDJdJC7BSFMg7hNGoEE3MHxL3jVWZg/5IhEn/K8nW
VTIOvzIdgalLE8md3mqHkAwTjnUq13liLjrlQweCWaov8LCq4fBm3+PRblZqY+DpQXJqMUgwCK2Z
RUsy669Sj/7xeqziqiiPNlossQTzgJ2ZRdav1VZ/JTpMNzjA+8DhKszWbSe+xSAQBxsf/zHK8q+h
gheMpEl+bcIn3OthbyNzSPErscghR7llrTwmuswF3ATZucNSlFSuogABIj4NFtKTMFmNjoIeUYkF
4JcYtiWKEaB53rcOVDheOy3y3uZO6QSooxz4DU08NrB/JN6tlfy0405dKCN/Q9fyv6D13oYUAVZJ
gadBP0bgT1LnmfTkIejTbx223HlQW8sW4N4SnsqtcNp/B0LNHcUMZaEY2HW02Y944EQau/o3adTv
/tT3P1WPAHI4S8wzv9k4Vq4yQd1W1Hh3QXR/H3x8uejHuaeV6s62XGgHVQdfegCWG2bFo40JEI24
vbVQbHgrhVUiixHqMc/o/hlG19+Uk8XQ2GfDVnH0fhW5mAeWavqSVKMF6haTiVAz27XjpvptH/O0
PM1AxGzxClgXD2Upf4ad/9S44WsSO+Ke4spAP7WwloMbvlBEes1S4OKkrbRdkJb3ekI5NBrDYmeU
4HlLWlzWNvyVHVD8H/j9vnqNNb7gi+NASQiOphj2SlU/hFBNnsUAVtDrh3snV14UXb/rsuTewwdr
UVVGhkxjsF7zJPgO/al6cnsP9Y8aJeuk9OJnzXeim6SzD20YwreHbbYIRHAb+0D5KnnrdspTUBbh
OoAmwryZhAwzdef6FJYdanrLLiu17eVv8syZNMnyOHsRuqABnG3SfhK4njV45sHryYEuZA4C2M0x
CfNDuJqyLCeii5ZcOQnPHA3sBeTBuGwSXcwjIPTBnpY5YXkQ9oS9LjxSvIsolAJoHm5+l6eonzkB
ybjRHc6GhPLv459/yllqNr7QxZjaBwN/lwc/LPLD6Ov1W5RV/j9DbWoPVtb0uwynu3UFp6hc0PFk
7NPe7O4b6qkrtZb+LT68A3YMk5JVof6V17Zy21l5foObH1SCuvRXbSfC+wB2MD6P6L5GFFELejGh
8tW2tc/zoV1VCQ5FcSq0zeVJntu+P++ss2g5Cemi8BvaMOsW5LXZ//ICqkmXx5jXJz+2b54kDSf0
uvKf2Z1a7yi8IF0RB5KsjzUupUYvnysMCq0MWy5TQJzAVLuTKjCOEcRgpD/W7EHa4K9xCb52DTm3
iKjxSJQ0Jt138xIMDsVxknmJOARWze4eRfrWmZK4WoSL3+WZn3m6SMupBpj4TZLqmsUXrsFtBB+r
+Algeo/3j2Es9DS6MsjZ+VhTIo3PkJvV7OkSbPR5i2nlYdSrTQ0wrRqclzHVXy7PZS4dmd4i+ID/
P8402U+fg4R+FDXIRw52lPyw3G4fQRnEEeIPAsV/jRyL7CLZd43t4yIUbRRN/v1SpeCqOtToKKgj
3D8dfxyyHrIsQhHssP54FesiGP6Hz2EqILMs6ECg8Dh7lpjbC79VvJQ007BEgFs1yup/eIwf3TqC
hBnCtNn10Wo0micwr3ySmb6Ow/ApbH6OHBmxfqPVb2oFFyWhuWB4JGV/ZaVMH/MsjGJyvEZq5QRR
czFCa/S97tqKQgEhfSK7UOA71L9id3qDjcy/utG9VRX2OpcnfO4bIOJFjGhzOf2CflCiAphX5I1P
ycjJnznaby0I1v/DGPSyI7fUqenMP2k8uopRNTL/qQQksgnJGT0hWeyvfAFnZ/JpFP10ARZq38VE
BunBcPPVCJqO+OfyPM58yiSLueGh5KCAOF8bHYlyvZOe90TEhU1tEHdrEvIZKKNRXPmazg7FpQf9
N7kfzujTyVgBrYFdGSkHK0yDJxKvSFJL3J671FSvDHXmufHZsuYo5k+7yPRTPm0cQ1qpKSXv9NC3
dbmoR66URn8lHjmztE/GsE7H6Io8CuGEuQeUk29Vkx51ztqsG94LXbRLaFlgf+TfZ5pQ0Atrkrbz
tL7kzyi/qKUZWYeChpyVk4/AQ2WpXHl651KgznQB5x6OkpiMx+nUHFXDc6LhJeV2tHfhDYYYeRll
cwgUuXPp4C5K5dGOumHhD+LP5QVJIy1/+2zPcNDoSu52RF1fhJ9eoVMbjQEtZppa31u1Z7yF6WSL
bopwFaMarNVlae+jungQQdisMlMr1rE9fgMs9q8+jsZBEp9tUsF1zarRpbaDsBejPu7T7E8y3JjO
9zEH5GR7j1n3NuoUvKw0vUsVImMvvulSCxGAdocjB1oBM3cXcaclq7KDbY3mdpUHXrkwDTxDrW6C
VOGxhSUKftMJfcPLdqDtUegPg9Ykr3qDZhbS+U8dQb43WM6dEHva2cqlBQ17pWm5ShEj8XCGrqv7
pqVXlY4MKHaq/uJqnbqv6T7ZOjcCfzPQsLFJP0Hr/NYfk2GV5ckzDg0jN5RvqWsgiqv9eKUaGBtH
OkLLPKOVEnOVaDvA0x2fMEwHrcSVBIplW6Gmj7BmX5Qbe0C470ZqsbbzBrQ/FlK4fZQLdrPFENxh
0QfO3MMZuR3uaStaA/5cjdVPU7kPjWXeOlq8atIcSbuFElnpFYN7kwHKX1T+beDgx5kn+Jni/u1s
IXsGW93P5BoGlbtoSyN7D/RuEvphoRuVagyPFN61ULME4yrismyokBFadgE2C154GaowluNyWEpd
/IC4W+1FpCRrlRvQasxd3AGpW4BILbVbxTDbbTG4/TIBEflQqEO3y2y1Xel1Ch/bGYclcae1ZgbJ
i4pakOJmat2rcYgkV1DuVgc/3thF6K4EJhcbcjZYt3C9pBjQD2u6WXnQNLw+ao0HHZfoYKFTbtsD
0gSa2aXhKuJ2dawHsleSboaFXcfKIgefAymtJ7LucHI1Rj+47ZLQPNhVKDb0G+kby6ZlOO2AAsaW
B3FSQTvuVQX8vgy1FVLIxP2JKwKE5dCpFrUNpdWPjHytD7231GjAoryI1U1B49AO+zGcxLEkW+WZ
mi3rXIYbdk1/54GExLRYAeTKPWGl92qxwd+zkJgkFeN7gQph1ZsT33mwhu8O6YylQz1spad2iW84
xgKiqeWijnrUtIburb0+Sm+ywibHa2AwrCu1MXlaZzDISgT+wHxXXC/kSgVnDyhSrVeNSPzN4HnF
jsY4eocVY2/nCuTCMvOPjSiwbQ90cxnEirftXNHcVoH2y6Vu/opJurWXpAph8BfVsg1SPk9tpHws
DRe2ZIsvL4mZbQASeGVFavUcdEGxymC4LbFaEDt7CPNlzA14kesebjo9jpANstNlFiv9Wu/N9HdD
CnuVpHghaQrMR5nV8RakLO7Dmt2u0dmR/KGh91XNIm0Z0ra41hpYbUjagd7m9rCKGozAGleFR+z1
Ps7zGpw+pbDXY8BiaOnJXuRF6qy4knlr39ZANPctZggdsPhuwHkP0+z6ppYg8OgkzgA2l/02ATt7
42luz8K0o62dYWHsdm6FhEU3d1wIvWcL8vsNphP/j7PzWpLbWNLwCy0i4M0t2o/r7qEb8gZBC+89
nn6/Gp3dM4PuaASlCImiqJgCClVZWZm/+Q0DZ1qbI05KuDYlZHp8jLwqn7AYLFby1LQotse4n8mj
tdEbtJ5LR3U26Mw0m7LsWBhaom40O0eFNpfBbMdI+laZbe21pkH33q4gGKeRujLwP3QDYdb+P5Qn
Oq+PteyEw6nZ/MnkhXzo2pnLmaRxLEBqvOhHGHWUojopWSeMsMEmjGimPIzy79ZL1w7mVlK0JGTy
St+fH0ZvR5yd8jhuakofT+O50poPEisGiaoTzrsnQ/dWsT1+9P0AteN+h4zmyTJaIjz3c6++Lz17
oxHCbp+Or0nSxfOAzXE47aCxzAu6QT4iNhga1ikscx2TQZm6lUr59aRPNo4kUCclrNNkqXRBQQf3
1gBDq8pa7IyNdDr4ctVuzWSAw1iXMiEzTz6E+WAdHBvhWgXcLsqFw3TQEgkCFdT45nz7+a8WOAQ6
QaScEIZmiVloRq1ZSBlJU2Ma7mAj14h4rDphia36P/1E+lP63q4aooVxr+WetJFV+iecwvSz3mc0
qo0MneN0xqmZ0t+BlB3x+nwyEnthfV67sbJLRB2cVj5U5vk4ZhNFbValXAsUtG5CowWTWKQ+nkYO
2o6V3OWr1kLbsO27YQOBO3/Uhr7ZBpU3xf8itaeRLYMGF9fXeetcQtc0k4vAOwU1lLOmrbS9V9g0
juRsEaQrLiLzZSkY4lxg4ZYw3Pv5HSWs9FRusWcUdBQEhWS8Ujslf8p1CoPrIWkAPqphLP3CYKZ5
wUin/IZVUvNxksyowQt4zHd2jyVHn6BPa9mefXQGnLOSrMk2ABRr+Nl2t8t7mEZZ1E7HpKY4gOZz
4GOpVKrkK6pZ7jEk2A0KCkduWjbZdhzDGComto1PZS1P1TYIO8mDK+/pa6wAhFF38YKHXU7bMsAa
c0pKZS+VwiMOF8WkRPoBC2MXIxlcxgjEAUepHm5rqttnyDLa2SsGyya3Cfp1qrTGvmyh4meZL92b
el88a5IenUIKQ7gcBUhzArbYRmhrr9FmxYXIHs2zpPjdHw5jxhp9aeHyfVkx5UJnqkhZUXKivS8S
7Te3oMrUm9DTi/is5OOLraGMU9SIg1R2cixj/0nLkoUr0eUuY0BbhZVJ09AGIv9+QFiOZjnxwjTC
lWlDT9i+J7mJn/Sokje3A4mIu+8X3PuhZnGZSgNyrQb63IFhVGurSJ+yEUn3ytrWyqfbQ12dRvpN
VGSF6Mo8dshFG/W+nCbPllL+GjHNVtLysy/5e8rtvwFdDQv7dmE8Y6aXo0XGaOdtqJ6TBDpxOdyN
ur8jTW6wIRrWclQt9AivTyXlZoNa3iUyLjJQ3668FiRmj5OktaPSv7XwB6VRuLA+xIK7+Gig4Qwa
nygGzA8vfM/HOh61+kxOiMFvSFbJIl3AzVx9HVHoAmYiKAOzEFz6EaCDNo8xaKwCt2qDYyMhuTBY
9Q7C9OH22rj2RjAzqLjCp4MDO1vxFL70FE5LfA7Re8FXRikOo6PX69ujXDlWYPO8GWa22qPayYfO
zOVTDQmrTO9KZD+nhkQtqR/qBk1im9tBi62i8810luBil0kXgzOPvB61NHteTLHoP8phFSfnWC3t
Q4+nCymynaCMIOU/LB2Z4kg3rR8RedLC7F77lKhWwm6lPEovdvYpjVLvUcqN4nPQD4+y7382su5+
LJT7AN72wq67OhakHhUlGCqx85pHWaNohLhgeg4QBUoLjZpoubNwFmoWMQDXJtR8JQiSyJoXzYmY
460N/D4/je3ajnaw6yNL3McFBn8JRXZ1LM5cjaK8dSknViPOo2leqp7x090npQaCrP2cmv6qsdK7
YgoeMSdf2OXXZlIQEf5vyNliHesWh1VlSM6Fyk0QlomzkmglRRFqz6q5ELzEBpuHFOQrIHUjwQWC
Y7YBw4EbihmW4VmTh8dOae5Akj3Xev33KxF+DkGFHQC1Zd7x8KVArZ22MM5Z3t41TYpVNhUoJdnm
3Hhvb/YrIQW6M10iTeW8oQz6/hBNNanocixLBHagRMGBFCbLnQUo05UzBnlBIMIK6E9BTnw/iONb
WcMxU9KKtnB5wQpw5yulvnLsyHM1rHn3luJ5+9tvdqWyR8w36Bpxf0FyZF4BrkrLkdLQrs+2Vhuf
SdvGe2lK7LVRe9S2Y5WDHLDZsew0RMHxUdxo0Eyp+0GakFtTPRqT7G3SougXyqrXZgMkMy0zmAAw
9mf1TtnC9MTBEenc4vCHxRA6nMpzaxqpG8vRyf4XPR9EgOR/BNyg8c+JZpWa1rJVOPnZ6fvfetBv
6qp+uT3X117pzRDOLIlotEGNnaHNz1GC2RHosgxb2ManqpAV6xFr3+eB03Ph6L06KIcFfSLW1kW3
x0n6Vh2CpDmbMkIXgXevS8jKq3vPKoCxeAtbf86MpLDPNLIXRY9CNAlni5jMVnZGPWvOehN/wdNY
duKnrJueu7785WTpAwR620y3zSAE48dI/OPQ4s5Wx6mzBiWzGqofnpTspyIzXA3hFHxCv3MfODZD
/iHqskMTgC/yHjSjuws9XsPAjSplDhP9JNf20+hrx0y1tiGGwCsrgW98+xvOhTX+84K8pgDMYkg1
O/+KtKsMJLjzM9Au+V6L8GXXPbPB4gb/nMDshr1X9V+yEUOKWsKcNaZfuWmTUcb1pZ5cpR2tVVxg
gOXo48gNtFHvEwt35NuPeSUEU54SEgao5nKlF6vizTWjkUyzMyM8gFJkbtZm0IZr6qkVpO9+CT/8
egrPwj2sevYqGqkWNPfZWD487jim3nfWowEIYvY0tEL4fNzYFBiJx2uzGpHpAw6hSTHImeRusprH
UIs2t99ZzPz8OSxQ9Eg0iRg6b7PbIUQ7mvnZ2dKgcuGzrdrUdBVss1cQgWMSMtwxTH8/ts7f7zE0
/pBRQveDhuoc/WZDwwdYF1Vnu/tkVtWjh3n5OAljKXssf99+yyv7mbGoWQqZEYgJs9luUU/samzI
z57UYJLVtxW3VqvdeSlQ0MrI5bWOW8tCInal+0SLEEg6y8kS7M5ZNM6lyYedVTRn9AyUbamDHeby
joRN+yDsIekpZ0+26ddu0n6ShoW4eeXDAnkVnFId0jGY0PeL2apGta/AHJyb3rzD+nOVZ9lX6n93
pRWsQ13+GrZw9TLNX1hQV6aa1JM5pnxEIWV+kegGu6xSjsBzFPjNF2R7hm1VehJw4syHoTjquTv4
urVQIbiSqiEdbtOD06BLXsBDuzylQjRM3slrvWqvBdLggiRXd141cDUDBL29vaCujsftD20/lSrc
fNsEIzljOwIHiMw9MsQbQ3qsnaPcVAuzaVxuTzAb3FcEe4c4If78TUiqdLUGA1dX50nhE5r1ZLw0
1Sh/HVJMwm6/0rW7GWwGtgelNqos81MoV3XJyvM0fubqVBorRw3wI6E385jnjkQHzwo3eVNgmdd1
0/QR4/oUR6CqfhJqX0slv+sPAwWMv4D/U2h9/+Kq1lmRE8mgSUq53zgTajkGPsFuVdrIsuoZNkxy
rLlaWVgrE/ucR6VJcE8q/b8U/RVHFxoQ3ALAOYt29Sx06Da8nTJRAw6F3DhOToZLTP6Ecj4NOLyn
nmR4h9upK7OFVO7al6cyDj6QPPNS1LGsp8brGhATYa0e7RJHHw0UZO58vv3Vr21XqrygN9myXAtm
J7PdAGYgBKEhpfluV0fnKkeA4dHqbZqlS4mOcVldZTJRj6TnQXDiZvX+q6YteDl6PbjBV1RGE7XM
VmoVx/FqoBn/k4QswpoowAhMM8JDT2D+DBwSo0fAVfgnSdOqkwPzBeMobePB8k7Q5Kq9baVaWCJF
SSwfZK1s1nk3Neskt2Cvl3RkaQUJ68vBan4HXY8pXlHhX0jeiteujhkRMn75z7ruQ7CtiZPuOl8u
K7ctU06i3ghX0oisZisn7QfTo0uHUAQYo36g6Tw6Rb4yx7K8izOzc9tRRtGuigcyVBC8foOtleL0
1a40fPNgNLQdkbazdhRhmrsmNO3d7W95LSi9XariCv0mWNiW1KHLY/hnNaEmLMLGNjbU6jmx6591
JucLw4kfN0sdUMRn0QDJlw1nriIPs8xAvDiQTqNXfJlyDxvN5ikvtiS5o0u54zuiz5vbb3htU7Ad
wB8ibAHddnalLOMyUPAtD88y7DWQ4n1Ie18a6MUbSyWb60ORGtEMEPiN2b73hqFMhMTtKc30H5GX
Gisrdk5R4fz6F69EnQYuL6IgBPv3Hy1QVaoLGbXtqFDLTe2FYAxUbAGRwOj/TYSHGiKbhHlu5POU
i44o9fu+VM640J4sRHeDALxcOpmnJB23vp4d/EQ5Oml9UA1v56eg7G6/7BXCJtd0ADkEHNDBFxow
No5rIXqTzqkZNHNVG814zPUUX8SxGH8aHXC6TjLGJ+yrEIqPUueP2htgTLnPbCq5hIUxZvo5lKTw
c6HG0k7FDvMg+zQfVqWWNAshWL+ywEWGTshC2wQW0ftP4w1hoyaVZp0maUj3vlfU92YT1/vbcyI+
8PttBO7U0dB3cBQS1HlMzLREU0qvq87NONI9ifJtn3v3DuWLaUgf7HJh117mhe+HEy/9JkhYbSrV
ZidX58Sppfuobw7hqO+8CFqwOYzfA9t6UPL8qzmO9oKnzJV8WAxtUpVk+wKmnM0n4BM7mCJfPSPH
tzLhqffxLw1BS1Q9xulXRKvX9Au3i/76M0IRZsXJVF/FdV7s9DdvPCigepTECc95S6vYC3tt5RSL
LPnL4Mso4FqEWBWqafPCmuE3tVlUin9O5GxT1Naj0ks7OTbvpMBcWDFXh6IVhiKIKZOszV6I5NYu
W68D1dZiJMPptJJ9IStmRC+FEi4MdhkHSQkB6JEaiobwPA76Up71St5FHCrq0ZMtDNIpGijBkg7t
5WZjHB3IvI67wiU3EBaiGqGZN530qEASajLvZUBWt7fatbVPsoOaJV09BQuZ9ytBVaY0K7SKtR9n
3/sm/Z2lcn3S5QGSQdquciztVroW7DppoWt/JZ0VjRVLVuk/iL9nI8ekmElm59bJVqSPWd2vhthD
QdeLXLkvX8q6yzGjjfZDaG71Eo0fzVvYBGKAWZTRTFMUGqhYUtyY7b3JQkPfaFT7lA1Cc+WnqQA6
GrbwXxLMUv96mt+ONS/Z0VKJrdhLzVOO6VHtTYErVR34JW3VZ8PdoDjH3C6fC/svNddJ1ZlkmgNC
QoglO2+YOV1KWx9FnnOoRDihZt3TNPQHiO/fRmupLHlluXJiG+JmgmTEBcElzmI/DHPHP7dDOX4Y
ca48Ro2z6DwoqpuzzwY4BilErkHQLi5KCAhsK6MOf4l7Zirkb809XoN59YyUwCqNZdeX4lWmLvF3
rmwUqgaiJAkZGf3HWYSRUl2S1Qp0AFBIY4p00dRR69/UIVM9PfCbMFkqB6nXZlQIfBFlFC5b8xWa
+LZSYzzhnOzWsg9eGFG0nqZkBTVRf/K0ul6HStyvZT1NP8nyKB86/MnWNE/hnAVJ8BCj5cZDxh10
vDxA4TU3D9gj1xugG/5GVQf8Mkf8UwakHWJNWB73Y4rnhf33/C7CMlU99rQAzsjiEvTmvDGUwugl
vVZOXBLviDB3eRR98hMZsediU5r+wg3uAtlFwVLQg5CsJ7cT99XZeBggKQjC6E+Znz02ol6nQ790
/Lsx/mD48KR8f0OcW2M5fFdTB3PbAVKyqSCepiR7uYnXt7e/Pv+SPBCYZ1DXmOVwGM5rm70ZZhL4
oOoxTfuHLC7QS+7+1MhDZXm0T0Ad6pn+UUeyaJX4ne/6haqsUEzSwLbSIY1BxWqel68FWgClihcd
yZvvUWF/bqX4AzXiX3DnHhXH26WlDAsk1Vy/4kxv1EJZWxIAnMHWyrXXlWenwnENf6DvsWGth9CA
aTisyLd9twYeiaXnqgqBo+Llg8BjEnyKIqtb1YXyHXuUv+XfofUiNivGmsyOmJv3X8kKLUQj0DM9
aX7qpu0ZK2Q1/cuz+nUMBPhoLmGmcxHklQgFoLizJKQVEvRXzORbXUqH5Tb+/DBhHO5EYGNMrmHO
hRKfbQ9FiMzidMxSPV7VeuatQxlI4eTg3FlrTejqdrOUuL5a5r2NheLtRDOGGGEQDedaXiTqgx9I
aXAq8JZ2Ow8IqxV9SSvv14Aa/I5CnQBWl44bd52+gtNQuKjBqa6f0ykokNR1g6g31sh6N26lpRlW
Oqp1T3cPX6pKXujpXOwBpsigO4j0gGZcCo9pUj143OXMY5DLVAsQX16K0dc+AgBS5gTxG6RpZie6
H+rT0FBAO0K2BlGT4vHuWpmrLRzmF71O8bEdkT0DNhQwrNk4phMOsgad82Rp/fTUWYNxnxc1lOXM
0beFDEs48zy4waEeP6vSN93oqXU4uQMx0fLuHHzI15adZZ9uB5krb88RDz4PUoxCiBF//ibIpkqi
hHLBdips8xTa8k7T6mmV6+EJmcPNEKoLUfbaeHCLqMECCmT/zmZh9AOKokUQAFcNXgqaWErUPESF
vg501HuyJafRK8tHUJn+b7gL6FRB2YhAGJyS0PDXg5BTmijY725P4kVa+rqluI7TGUE87qJsTnHc
d/yGt4pGiBETKPVYKXahH+6RS05cOccZQWlbguP4WEpqsfLUJYWCa2/KhUlFogpNz4v6RzTYSC7k
oXdUM/0Uetpx0MKli6eIrbPIQbSC/CzSwssTErmAvlYN3zrKsq9szNLu12Ec1+epBf/v5da4a7Wm
f4zaztomSfxJG00VnethyYb4yiJCI5XrLxmdwy1ktmh7C7rA5JnSEcnhba4qdyjGaS58kbWZSWdl
hPKw8IGvzK4QbVMIRHRd4QO/3ybQm5x0qkblOKQo+hjZg17BovGcGKGr4AudjV9hbOytydoa9GTl
Ij7gB/Mgt9564tvffpirz4IoieANCyGo2RZS4jbrgiwJTqSeratMJnCvxFpY0uKF3n9q2HLoh9LA
IDtHiOz9C4e9n+jFBKvL6/UPWDLsukA5U8FdILhfGYbrPgVsDelBMuXZMH6P8UY+muFpjBUZocNg
OPi1pt95k2n/Xpi2edFcp/9DWxrOK6uXS8BsrL6NPS/OSuM4NFq6TlKtXklO4yEj3k50h7VhHVJY
z9xSbeQnOUZEqZPr4T5IvOxgmRWNxhoXZhyd4h3rTvlGvLchtsi9t1fkvnGBtw6urDS/Iz2LHicw
65tyQH9oKstiY0Irf6qdqV0NmZ3s1DEo1nYcpvswjK1VIKvKQ5vICCfZDTz8KpLWQVVPWxOE5Mb3
zelPnCcRStlh9KSpRfhRKZxwW3UIQdyepcvsAJgufU7BxwS3Dcrg/YcvABmhNWBMp84LDjR4t7iH
pdGHruwgj/+pLcU11a8xd12l+mFoW3JYSNcfLQEsMPe1Erqhra+KceHafZmcg+mAQ8u2Z8lftnFw
9vXQCmmiE6rsXy1kc081VmgHX0vK+8ERDpK+2W86c4wecjtWfqPJkQYrGYOch1LR2m3Y4lSGX061
raNWXZCcmq9iyo1g+xWHm6xwtp9vlh44XRbr/fCE0AKjJI3QL4t3hdcoC5/nMvIBA2MAajsMeVF5
zlpkbYFMKcfAK51tm/TZ4zi295Nvb3073LVlny9oTV1EG9QD6LrTNqXgTSo2Ww8pYA6nLHvnmBQa
3EUEELfDkC+gz8QPeRdtxCCCIEEfWEhBzPpZkZWHUS8X3jHDO9OVrJ1hPjpT5tZh8W2C45ht/z7H
Z0g2KDklWIZLm7LJChU9SPLwFAIBpSfqDC5yUHuW2cvtHXXxyUAhIiRMhRGWyyXGuYHRnPltF568
COkNyV7nDTJArb4LmuhrP/nmQqJpX84luTZhSHTUQVaLxfomo/P7gCY4vYtT0emfIus5xlrCDqQj
TK0VezkKljADlytElIQF1pkGqzg03g9YAZzSWt+ITk2SSOu6KIvdkHtL8t5XR8FGncI+q4QGz/tR
nF6askaCU6WhsIQIdbC2Ynwtb3+reUWYaqYQ/fr/QcRDvJm7RoWDmPWSd4Lcu7JHzcUPkmTYcReV
Xa6ORB1TCBGqVLlnKUxj5qOcxblxAjT9EdRDkVgfG+NeLxZytsudBT0c/Iooewnpqtk4NKqbyrO0
8VRW7Qqm6Ie8o0Ab5mdFGdeNg7CMEXzovXYhzb/2tYB1CAQEMDVuF7OJ9Lo2ippxOuXgK6rgi5V+
v/2llgaYfakWOoQHJ206+WgjrW2zQXrdKKu/xFaJ9SBE9oTql7CImgW/TMn7eEhZ2qo6bos4WdPn
dJFAFKW7ql2oOlxbEsDpyU9oFAjN3tmcVZAuDGuYTmOFLXac7vCnWVtwoMNKWf/97GEMZnMJg3eB
7Nz7oVrqvkXRMhSiZZjTtj+CEYOw22NcxiEwaWSpFJOFFdi8zADHvgNK4A0c1Nper7Tt5Le72Aq4
X8OsGo846t4e8PKGzdfCJ1QoSogG0rxe5qlpqqJCPJyoW/2BKRZvdAdwTZU46n0bJ9I916fmCHcH
cwCH1rCnjN66kxN5n3d+vmsK6ElTEE8L2cF8IpgCAFUG6GrkXKgAzCZ7gi0OWlwtnwobPs2kls88
5D3QyUObIMnjm9kWfcPt7cmY74/XQTWYVxRH0XCdb0DTlEI+T1Y+jRCy0Toa3TbXlhStr74Z3QKy
MoQZSEfeLyM5kyaIoVr/VMlwaeCkAKBFpTg0Hbfxi+d4UCMX9PSSIea1mEapBj8OcgbzokUY6EOn
1VU4ntpU+SY7DTFMWys6BaI0mHqM3pvEVXyv3lVy9OP2tM7fWAQExqQNChyQVT1741TS+5GsjCUm
Y7LWxN220jEZMqeTjGGRKwfRpzHIft8eVPzQ99kRg8LspdlGfsm/vZ9mvc2TLHP68aR0/ZcgiB7b
CSe/qJD/Gmn5+npvRhKv/+b8Mye7QohvGE+GjZKIg57iefDKfN9QE7x3SlXeTYOnriP8BdpApwTc
ert/8a5sYAqv6EcSe98/Qd3JY4aKxngapvJgpPojcgO5q9XFQl3xyockCSJRomaDdsq8jOxYJYTP
oJ5OkTNmQEiNT0WRIFPofR1rQYm1ygdfSYeFOsKVL4ktLjrHFDVhL81FgtIpVXpaQtMprLAChAlQ
nn3LCe7GxlpivV3ZJERDcR1gvTrgVN5P5IiyhSLcyE/OOEALt61Ta+gfwIP91GkgGnZ+hml7Drp6
c/sDzgMPS+jduOKUe7OEKjlQxrhqx9OUdb8qTEUasVhvj3HlpNQoQtEAdqjHsBPfj9Ga0PlkKU3J
LqxpI5uEcXNS7TXwhMAt/PYvLQmI2aIV+l83ldnJLEd+waUMawoo1Mc+1k/5YH+vA8zUb7/X7JvN
x5l3oEY6H1Y0QgNBZ4I+zJGirfgltqqN4/yWgx9AGG+POMeSvA4JlgNJWMxI0DWbJWpeXGRZ67Ma
nLY5qM3nzHjRjYcs+212H/itPj7FkbOQfcxVpBlU0H2AUwvdBuuCxtA5xpA4vuwfw65rT6Xf0bHX
B3XtMwH7prGKA/IT2oZIYOwQfMnWQQsZ3rQplodDHW4g4cQb2YsoNCQy0hej1iw84myj8oSiJc0j
UgaBAzQPQ1lqIRwzUKeHJNoUrl3vtKXu/uu5/yas/zMG5TvUHQUueZ5c2lI25QBtknOeBS0N1OmA
uFfnOlF7SvNiH071PnViJGbsbTmYm8K273ESRkPC/Cyb/Y/A6tYIJK+jZPh8e1Fcffn/Ptjrmnmz
hYvU8ZWgisenNp7ys4EP1ZowY2w9iMELOdssWszn4LWw/mYoz5gao2ogWaINgPKJfvYH9Xz7ba4O
wS1L1GeEUMjs9OwkS40kWD1n4fLDbirKpZB3uW1ZLNx9qV3QdL/YQ2psJJGBF9S5Tr9MzVMqUypT
j0j3BTWC1Z28NtQPt99p3nD4Z964LAgzHpEKzaJ7PDRtOtjQXvIheE5wi3CVsDxEY3SUWxX7GsPr
XM/THi30q3zT2Trw6W4/wiwGiyfA4p0sG9KJmN1ZqsBaMPooStsnLUmKTyNW1rsa+PYeb6NyM8px
tsTHvTLLbwfUZwS2Xg2TzkeV9uxTvwRwUyguzcfQrTPvj14Yj7EfbEC6f3fM6HD7VS9nW+DdxEyj
nYCD4zwBG3vbnlJfp2wTGatWKcAu7wRAgF+sUdpDe16ZWAy6UBRdeNELp8JloJgNP5vqGt8qWZl4
RTqHrSvJfry1DClEfCcrfsZFNES4aCe2aD9wOQXLbzurTCmHVTQYFGQ8LznhNGmdKi2S0W+CC4ti
TPFye5IuthkPiVYA5CdoKwS02TbLsVlEEaNUH9UuDFwtmz7Vkb1IgLNneZuAkALmx81a0FRESeP9
0S+DJU0CKeoeU8362icq3C60pNyqqr/7nrqlgbDmUVa9lm/q1jpINsKSuF0WVnmwvPgUld0DzipU
hv1iq3VQaQMJOw8efN2jI4QURsFdtXisJvmPbk4fulbhADDMje4Ne7qviH+Amc9b5WUgf3Vjtdva
Rv6rbuLvmWk9U5B/DiLzYMHcVttky5WIJq++mgZK0MiuI1413UuW/EtJfGAXySP6GGtgLq0b6u2X
KdS+9SOOAaWN8QXayoMbasUXp3XuzNCGGY5+XarXz46CizYOuch0WurPZMj3bWjjGxWs0gmlrCF7
znVIHDYWapGRP01BsM3a+gOCaY8TOl4UtdJkZfn1N7U3S1ev9WfekP+/QHAsbe7G0SywCJVf5Cr6
ovV1uMp68znoCWaQHbeoTX0c9WnNGWSu/Dr8kKbtsTCCL1OVNW4naZ/rGJcskEnyevTCZitLWEcO
YfRryoeT0cgn09dWVQ0RFL9IC90m3y5+1mX80sXWF4nG1maaml2Y5ZsxwUhWjvZ1qd4VDTQErZEO
PXDoNYa9JhLTjrkatHhj6/FXQDRgXtNuEwJWQ6vKQn2MKqRrSeG9Wcn3ExVaNLt1BYqavkY5bZcH
Q+s6nZq4tlasLDwUXPHDtMwQ1NipWdGeeciNEK09qX9u6hU3vGA92Px4z0bUq4n0zdBWjZs5mJWE
vnykOLqSuhf1iEV9uWnS0F+ptMB3oaagg642KMeFTXvMjKh8LmshU1saOVwcIws2YaRaiHrn3Va3
Rnsn5XK1n1T0wCQTYUlX7031tx0mw9GSiP1AdRDHSZjBu37I7rxSwDU0tGkwXuWSBqTrMc7jdRJH
fzBReYz1CnEcO2qf80RfcjiepwsmtkGU+EC3AQ8mS56lkJLqADVnVh4nP4iPjhEX3xCznh7xmBwW
IrEIIv9Nmcj+kJBhHMiHhlDSmLfz8ecNRtT6msdeyaJN5dvmbkTQ49Mw2c5LH8XTNobT/Pt2ZJu9
H1dRgj41Wro75N8XEk5hMvYJPeX0bIYYgMvWahiPcGK+3B5ldp6+jqKrTCQ3iStADKJQ6lHYAFhK
dH3g6lqsK5YjiG4JxfZmiBfO73kSLgY0eCF4UQ4lwEvz77BrClUFXjfqsnTWkUeFYq8CHsuHlC62
mjzbEVtYSczsoxxzJ8Gf/B4jzx++bvb7OoBjG05B+jkli33gslb+/YT841lMuQXRz3l6HKFDp2ZZ
0p4qM/pmls5BbqtfVVrgVF0/3577i+6imAvycCrVwnQLEMX7U6XPQ1AZpS2f2r5/ojH8bNT979we
t1GND19tqj/6vtkkdXJyZOlrX/pHGqF7pxix1HV+9DnqeAtPpL5b6bSOX5/o1TAc28ULFxul7Myk
7If0hOL1nizuq1OEnwdvejCd/lkbYPHpWM10HnoN9iarh0M8+Qt1y9eN+9/d9p9nEI1GOvSc63Mp
jaGNUqtOZOWkNaN3htZS/wERzFlI7NrWYT1tuhLOZsZd4SPFBegASqZvS3+0n3rDCdfYLGNXphbS
i4VVzides78LLfwr02AwIzdOoJ+PBM8vkzV0WyyNtWOVG9ndmKvDqukUc3Dhcgxf5DDj8sFFDd4e
Lh/RWDTrLvTKl1hvBlHPRchyUMpzQW92a43JuCuGOl7T3XO2RTvBduxyqT3bvYL7XTcheVlPSrir
+jFG26jL0JeQxwNFWue+mLT805Bo4VpSo8/jFDsPY+D1KyWSllq5s4QJzyCB7gS/AjEGbuY8k2n8
XB44bodHvf3hpc8TWdPtNXRlAG7YoAoxRxDuf7NUqVMDLU/DtHucwq7a+KVmbcpOt/a3R7kSHbkD
iKsInoY2V4H3Wwc9jqkiU8pPgWfe4xGEKZvS5+sKB8fVvxmJlxHG18Kd5/1InIX4C/qddnKk/vsU
db+wU98Z8ZJC+bwkIrbeO9zxbN60wrJ9tUYxH5TN0zA597mR3xEcaEfLyg9J8T4rTnJIHcxYp3yh
4XTZwzBB/AoQgchwaWPMIhElAafz7QAYV6cd9JTcxJDcsQ1Z4aObT/GOzlNE0mja3zOaB0q6j5pj
DA7l9lyrszybmgeAHBlIm4MlNZiL2XN0jafkyNXR9tdM1ICf4vbMmY7Wni7GrApcbsa9Gtsba+gf
2jrYVySNCJJL7OH0C/83z9l6P7kEI8MWxlvn9b9PXfaJPyhy/N6V54VHnmP8Xx8ZCoHKUofaOMf4
hxjh+K0kO8cRGupw4DHHblrpqNkyZB31T3ZqrRJ4UjxmW5VbfukTeyd+aT9byU8ur/0orTR9AeOk
iQXzNo6+Phgflc4BRACe7/3Chcovj21eeccaMloWg7GM/DXCzwwY8eUGCBzZqKxGmOldQ38xc741
QnXH/zy1qBOO6Sqp/ANTGfXeNiw/evJD5tSrACVrH11VfhuzBuKtX2V4dvwqJGnT5Uu0dvHBL14C
j1gRtgxOy9nu0wvAwU2meEfF9O/DiUy30mLlgCOCv0bDR3MVb+H8mV34/1mCb0YU8e1NbYjip1bi
yOsdTeRi3NGftmpQrZH/db2sPiZA3uJp+B772UKSeXVcmlrCpIB8YL4F4fxi7F13Hjix4N6UpoeY
Uofb0oztsvKj0Y17ZF+PmYk/9O0VPE8BxToRklwCcENz1pztOaVLAj8vMpTUDURM7BB1DdM3yQML
EGO6EYyb2+Op13aM0F8CuAo190JZKhltC6XNXjqmiod4sJaNa978t2cUnwsdQIyfTM1PpEe8u8bL
2j0+KBQ6yHyhvZquOfnattZz84PeJP2P2mo7MvK224aBYj4laUOOgjj0wnFz5eMIfO2rjzw9zouc
RMsVkOCtdORMPWee9FgqthtybcI8Mv+mtOYnNDrXkblk6XhtXIEFoP+GvQOl8veLsYB6XqRmKB3D
ynJOup0aG8PTo51q1dpDwZG1LvHpAfcV9gkwXxx1bn+rawcDeZg4mjCGpYAuzuE3uyHTAWrD2peO
uld+U9vpRzeUD8PoHcRm6IhjhR/9SnJ13RHagsnatP/L2Xnt1q1kW/SLCDCHV8adlKP9QliWzZwz
v/6O0umHto5hoy/QfWTZezNU1cprzQkjZDXMfp6mf1Fo/3IsRIMCFGhgKsqUlj8XtFfTHgZ5keMb
fcm/VLZ0kVLtL9HJ744mA4xMMOKVQ7f7eXIqX9ZtoccpvilS+vqaTFV8aNIXXwFXMRrsoqUZvm/C
lplKz5QKJYzrHIiBWnG+2/AgHiYnMVxG4ww3IwMLtMHMoNKk5gd1jXGcwakP1GTX/yJRv5HgD6PJ
o4PjR3/yr5s0jHPd7JodI8GSu/SKq9MNjDFMidP/fB5+o47J+tJPRgIB4f3MRDNlTbI5w84eGFoE
WVMIPvPPQS0Pji2F0vRXduff2DDuh5aglQEP7HOL41r2cbVu7Ifc9v5aWb6ZxN8Y0XmpxybcY3r3
nTyg5PdgNPapy9S/iL1YuE/WBz8WXcWEIHXwzxU/uehrEBsc3KJ8gEdw+bpKK4FZmf/l3P1uWXlB
8T9883/V98lnq0pSTMntbIhymP1SGtlVL42P0mT+GJe/gdb+9nZUDeh9JofyL+dZs0daFJjdYsLT
eWjrmTEs89au7OMsOT/o8/1Lte9jmuPzMmJgYAqhu5f53U9abOp2VaHynNziq49S0xhhU1N9OWbL
sAXW0suHlL4wIM1LiDXWtTwM8Ay7g64l53SuzRMoHBPTaLMeMmBUfksYCPDyVIpvOr2tD21t1s/F
uGe3w7KrR4qYgk1i0SH4W8pg3LLFj+0dqGR6UwK5tA2adlfTK+vV9kutbt0VosHzNpgAEhTgYI4A
OZ+SBnIsQA+rczNZpZcuCT4pOd/A0ffpO/ygiequOk0YMpx7tF+X9s2eVc2xRll/pY5VXFpjsmjJ
l6wTE3JlWOYoSUkEiJM9OG6ij1vUD2bsmng1wb7EGmyNE1xg465GS6t3jwDvby8NldnzJBHCVooE
Dv5A/5xWd5KrF0bjGU7RHqtVh42iQfFkayv5dalOQavPm6eWVR2ydHnoQDLw/mdN8NEc+2lTmSwi
aiBJRVPMZ6VjaeWk2MAM3EwzxIndGKUd0MDzJAcDKWFwzYOs2h+W0Tjq8nIz2jkORf3A6NmPPz/I
b0KGX55DKMf/slBd2sXQNXCYwbGOL2NfZh7siFqUycYkKCUbT0lN5aqyLOn7n+/8G7XLnUXeDGvB
/z+p3alUit5JF5s0dNxFzexQ5piz0etSiZ2XKH38+X6/EVtTRYSoJoK4RhfJr29aqIzVl6063ALI
52oNhEJk5mv1UOuTP+M3/fluvzG37KsYH7ZAMaIS9evdOinVl8LSJDrmLOUqg+fhWE5refzzXX6j
YdF5glyNpk39X60pzNxXVtuCyTjbphH0RaZctExv/NSU/1d8QPxc+l8Y6KUvS+RyP71QD0xLWidD
ejuYyanvR6BgUzNiaOgvreu/8dl+uY/668I5U5Jy9NAXDTqC8EkDFDZ5ZmAUPgQRR2vMvv55EX8r
AmAAfsTONOl/OhhNuk92wazQTap3t/tUM6GqDgcImV6rXr93iu4iGg3/fM/fbhywl6gAAen+uRQs
l5W5qFY/35ZGR9GB2OWUK9VykvPybxAr/4zjf9Y1jB7RwkRXO10cQjL+S8bBeaoyxmPsmx7/+2gp
1XRC6zUw9NTypamM8SnNi43JFme+Ns2OwiR8jHAUTVawpLHiGVu9e3k/Tn6dKJbHFplnqJyVK5X2
Gm8ErQW6l3aMtHidPWi855+pANpUBKvtXmr508z4U+XCGZM/ARtWuaZWQK/awYsjGb0TQUoSzT2D
KxXQVLreg+KZZZ6S6aFaboVvlXJyGEvKPYwGMNmb7qO7ySpoFWBkuWW+z67ez7a7jcNGYmC3L/HG
IIdqL9mxLubq0iZZ7XUMDB2bIaZNjEGZwh1xkbnrpJ2yUS/v1KVPLtkgtbq7TBIWZpF7CmuLFnSV
swSpXOzBQl7wORmd+AAzVepNZTOf5m3NAmmJ6zPsfNO5Govqtk3N/hRPeuX2Q5KfGbnObtusKf2a
7hG3WWhBUtdluNJjvQ90M8X/27PHzgGDS5YlLSwrqzgog6EEtNDQZwq3pbtrAIVpU7b7jZXQ5jYC
/VYmMjBCJZwfeSmXfhPvMWTBG5Bhaz6HSqLWYUb3qg+Pg+ZD7j5dKXYiHSZFS4EAU+ZoZytDPd6G
qJsc6F4lyT4WI4QzclfYfjaNUBg1hkPZspUuCaWkcKvMLiwW23KrBsbfrMpjL0lFESze96iCEzQy
mUU1XU3OZ29rS82jGmq6eVKsf3Gm/6VhBZgHeVhglikTMqfx66lWmq4AhzBrbmKzSh7luFleZgdX
3vuzpP5OHzG+ACKq6Fv7l3NJTKtyk9y6WfruoG/LrTUXhruMoPB2EMp0cv4CufWXzCTt9+c7/05H
QEHCOeTmJqnaX19QHQZL8OLZN+swndI4fVm15aFZyuEvb/jb+4gErRg5QB19WsiizdLB2Ar7JnVc
xqlzSwxT//lVPgaOPqsgGhqJfBhXBv7okwrq93FBekzrhvTZNJIBMJO8PRuk/twcfKvQnJbMy5QY
X67X0SmI9vXY1PJdqRfywaGz69mMJ+cNLpDttdOdWWimfQJ1rl9f4JpL0V5Wc4JywbquqVMEoHvD
n92ZKYnYWrKuZ22Wj03btsc6aXQfuqa/QVH8zp/571cUZua/tKwZNwlPYy+3HfnMILHk1punHto1
qV18yAz+kmj73N8iMm1kJ0kukFgn7/zZn+mNUR8TENVv4pH+Mr1/7os9moYk5K43VauGtAdEdjY+
wFt+LGbr/+F6CLkDjQ7gIroQf31da0kSkhWx9T+cGnEoPh8aSrd0ppKuElDqv96CVt9+1fPOvMlU
+XZVrcJV5+XRtqsXKfH0WZH/ckp/JwiMKdGbCo4VY8OfDqkOhIi9gkB02zA3C8DMLB1iqIhctGT+
F5kTsenv3g7nUCQDwHD8LBJgrwABzIDp7UyZ8oiqg6BMWifluzQtAJeslpxdTx39zZZkwlc4tOO7
08btCZJK6UpuptbbgV+4lJY5u1jO8bFgcPvcZQNcwbukXutd9n1O8pcmVuYrBxl3e31zrjS5nmtm
aFV3HsGCUMDliIqcVNw6VqsPxGnrKsPESGg69utrPFjSedKVPqDIR68ncO6G2yT6D7vT+UrlVB5o
L1nQSY3yKrdjDvYIA9BPeZoVFwMWx0Ojb300y9JyKFNnC9JVlU8zH3Q1azMD6A46gsccG0r/TNhC
Tn9tadn4JBdbeYFldo5iVYFwB9Cq42SuQ8Soa+XXXRYHtSW1XmumSZjWHf3ggOAl+CAk0TFI6nXS
5tr9OnxgwsxbGQI5mYFNZnzbxp6+IvyJC1DcVVQafX6TtEXmNU3J6Dd5/qCgkBhkXZUzlzB1JOyx
xXIHSHIx56OX5LJ8on11uZH23ad0EMB/ol02sjq+lm6d226wdGlO1h9HpzjXy2QE9hLn99XmVEBw
7D2cdDN4PYma3SUJk9PW0Ck3AO0Zp34xiE62qQ3mPW4jk/yCO65Z6Ru9bbopsJNXmbxUlzzuFDep
td6PkyJjTGfY7un6y4+0RGw8cLcehkql3SZO7CBZNsd3tI5Os27ZD7G5V6KZfPDqtW4ezXwGA8Co
jUDbEsalpIrhIH/X4+rbkEtegQqt2sXrRx9i+nY6SH0xK0elLZkxz8c1lMrpVVFTBoybcfXqeXNc
J+00b9gHO6TbcKanbZ/TI5AYKocn214nyYwhNMvkLoprK/Zj2SjfusbYUr8fY8Jf6C5wOpg3msp2
C2O1X+CA1ZeQNnXi9l1fIKpOJ/srOWX9yajpoQkyPIz5QR5y0oiForORCFegGasMpuQUa/eMwmIW
jKU9m2Cae4DFyV7sJAPboHdhnaesdl6Zh3bmXA6lrucuHN/KS1/tIHzKg+olnWQBIFTn+Ss9vvph
6hI9dfU6k4/5smfRmquSFw/OEMVzuzW+PmzNY10xOuYq3VD5FdD27uDEDK0OSnlqeiSXcdeBebGk
PIPeEtVmweFJ/XjJmCyf3Hxe3VZe3bVryFEAejUaXgXTCAymoU7nG/Wo2o7SrYUP/o7aHvBYlDlP
tYTTntnwupKeUY7YXDO1jvQdFMUbwRS/r9u7vlqcEypR+hZ2Nb5mt/hznAfS9k1UCeFXFDqiO1js
57yRWpJnzx7DvOhcTRfNVgcwxkblvUpfE+l7OZFar0MCtBooQyu7bcynqnhTcng98VLlXafLrAkn
5akyn4y1PSjzF72zPKWVg5bCpOlsaNw36A1P5ZBfORWVNvv7mgxeolNPHUOeiXKkWjSekz2p+h2V
wl1TfTL87p6+xRNASJuJ+/s8Ot+WIncddHZFxYNUvz9qcMhWCpCLuTsp37QZqkWgq3UnjKGDbQw4
QCnExWfQQRu3Z/ix3EYPokwvbougziUcZeaZk8RbAaqIL05mhbx+lm/4SyV5qPWMh+gyveEqa+XG
zeaDNu82vRLsXcn/Q8POg4IZnDnWpEudxWfVPC3q4Cl83UygPiymEGqv2i2gwIrVPOIQHIwFzE94
gh8Uhf67JM+u2qRuXNnYpiAebdVlRDRzHcAX3XhaOH3JTbUjjiqNfID+0jhX95e5aK87TbkaANwt
Y+ddtuCvE5nCbh1al7H0a5VpT9cu6V1Xpyus0qHhhRWpf1qaKkgX5aVcy0umDpabL859oTRBYVfH
1mHMYUFbd7YRzorxQKcp+Dtdei3N2sVgZ50482Rtugj2CLMtzqM+nJ3N+i7FVaiQXCLZCWBuHYgl
1Czp0VoqX9WS71qrR3K+gcYq0Y/YyR7QXTe0m1/svb6WOzShkt3WPAJy+zUuzIfCVLzFyANQXMCZ
V8OtCx2e1tDeiro9x3PxBNi+a9h9wKAwLYNH6Hw5UHLaXER93oC5A8xD/oY9hQqWKI0l6mSK3ZIL
BBzQ5lV3z9fAlwpyWkLbJQ05faQkJuWdOq5Wpa7RNahQ0+PS5CzoNduMNQBYwAeK/gDBuYu6oQUN
IZDzI20Axrpc00ri9nsZpMUYNg0J3GTzFePYZ8yPANO4lFU00lK620pYm++UuwcOl5YmUb1Z7GUV
7fnow2LrJfOTolwhij1pwmqEHnXRTgaYpvtQhRUNBzyVOKwU9cUZzYs3+nlccfRXwSo829HU0m8z
ycarUDzaYt6wGitlbHFvICmfFCnStc5baWmwAMt15JkhVBAw2iWgJWCSEl90O9hb9VUyFs8aBg81
UwPOwXUKcK7RFJr6xZk3HzHO6/EAiDlQ4nfy8qOQey8d+oD3Ez2eW35l73foNRaJxRjt6UDDRunq
3e7Z7GpfoKtLpfaq2IaGnkAUayg+4gvWF6AVgmEHfRqdUUEAOORnmRDeXHvX6ImBe+2L0cnnleyf
+NgMbFe3pzTEJq6UcmSMiza+t3Z84CjIxhiZdT670FU8o1htFAoYIxOBs1t0jSjt17nzxWoXcZoG
iAWoNB+GEtOSqmGfLTR3FmEj6X5djccBd4NfKbi8S5NyGtgpvf3BnmE0Q9XGyZBGZvQ0sL24yl62
gYRe3vKGSNumEVWJ21DoSVnanAu3brkuLNF36F3JUGlyGe9keQjyOY5M6K6IJuGHUYPEMSJx9MRp
kLY38dIZhm2bjPt9ty5W3ESIC6yMpcsrxqt82Mfk4KS2x+5I/MBiTOMQcN4nmiirYfOG5Q1q6pNR
QQ3MMjfTK3GdV6fJQGrjQ2JqtfaNeAeAfALxLhO9J3UvCQbcA2O8LMNbDMI6tsyNpWNlJJkQG9Hn
IX6Y1kMMPCdPk9MqwcqOUvLUN2akzbtLl4puxG7PI8SkcKQ4jNtUnCngKL0Vfm+HpAS9IK2M42k+
DfZLO+RuGVPX296b8bjqmouVIb7lPEU9b73HF0uqvb2PD2zPwsgtPM6C9IbfxNuivOmO4Zecfl7L
fuyRyDQ37rhEnz07250un83ia7GcIbFNq/ks5Tg9tnRaAJERqfzWoTAyNR+2B1hAccawPXx4TQgQ
bdHA4miND5YMiyMM0VuzPJbITGeud1s53Qhrs3POxarwHKwRz8SS8ueNN+YLH0tS16/p7gvdZ8j0
GwIjmDxTkQ4141iuUOiMoqdntSRk/mZPXpcsWpwEauM7q3unhOjq+wuRf0sjO9eW6tdZ+cZDOnBV
M0Th2+opa9YPu8jda7RsqTzLaXboHdXnc7sUH7Zddtt++NCfTQF+RfFD+CfQbFuIjr0Obpe8JOWL
rd2IB5sYmM95T3Eeq4TBCFZWkutgpkbD0zawoyfddaE8o4iOUFuHJjCOmrEcJZUmEqYpEGoEwZHy
cM4EQ/Whqp+FSuQvS912+/lHm0I5RfV9LrisFh9Yu7J+5r8i0+gUPzKmj2N6BCUD+H/+XegJIB5c
ir/o9cTYvA0XY1zN130/U12/UnPzDh8gtXDlD1KeADFh3PMsSSHTrh1f875FtoeSbDxOSXMQeEHU
dvDFDpZRMwzH9bc4QTVpVw0+Gt9scgChCwpahdfheLD2OzkR7JFmH2L5ATRqb80ehf+nlf0Xo0lP
0B+lUlhroQOJkSbgDZQkKPeUj18o8c7bcCMtG2TdB/EqGh2nQl2gAzgbUJGEdOVexqaNmkn7RoMT
zUdPQu6Ka4SLPwgVMXT2vfCVFHY1NeDD1tYzR0LIcdP5TiWj6gpxDGf2TJjDTFW9uIRRcNPuHKjA
nIbGO/59L4pbTGiqj/8oAtPx0+I9Ln6YklDzvD8atcKNNN9EF38sWQEFvFAYOtQMa8whFr4ul1rl
H3qn3dj1GXiPx2YH1nM7CD+BF/3wbI2Q91SMO/EsU1U8coYUXAncgFnVfN3ZhAtpNZ03jlPYGPkR
3igBBirEosu9Wo+U/VmsqZBWLkXRBXSy4lqII0osxcMULmC5BgCGCUecEtOHQhSeZS2blwzMljwm
KoNLlJuDLsx/P0Ree2shQueaMepJNtkG1bf4FtmiEPLHJyl5+PCp8K7hr+Jb6/S8loo4ySjt3dTD
fSDVLQ49kgRJkMaG8JvcECzy04zLK7GW7Ib4rdVKcbQMaf8p3L7/rBM/RsKXrVNd8YYivLAxyCxf
gm/Av8JRL1ygniKjKw3GW6s3Ua5PwSBl7thZIcD8D+KbbJym06m75Y+mBRE17WUzlNPsEQ4idpwk
NA+KYIhdSMdpdpV5vF3sgvTcelbm4cWxniA8UpBl7i58na6RL9I+XfMPMyVPtvyrucYhkXq0OhMT
JO8cXv4rdpH6ICp4aL6WVhdBgn0SStvBWZ/xRlHN7mALLpSQJp9I6GTOHj/EEUY6hUyzqokqB6Pc
iD/G5OqFq7qX+g+e23bsE4PKz1p2KZPpOjeL+5KADdmysSQsD6u/9W+cX2SFz7NuYCwHKAVgeuKu
DZGdo2wIH2/Gwe/G7DBkL+IEojC1ikbBPHuzjJ5zVJ239n4p9xPXaCTnOz+sTH1TAb5PRyNiLZgx
eUT7vPAvmVwFczI98MeZ5vExmT2lTg//sSiMO3zb1+LjiG3VUzsyqkIHotA/vCJPygoI+4GGHBPF
56BjNsQJVOb97Ay+kPvmlg+Rye/6r3wMW2CSCiqcd6UV6hfPyzgLm6Zbzywur4eFliot4Pp5Jl1y
5b6OlYMjf9/K3YW9Ho/H5iVDVT5DYONzohF1xDNu3kz5FQOLQkHsxUnCBTwL1i+xAOMUCcNg2o86
3GB8IEf/8A+x3PpClDmfdchfb7AqzsoTv6ArhdvE381odd4k3vRXKutuA9gB0W/iLFfmYASkUX0n
/cG1iukkTGZMmGN8dJxWSwBWEB7qjNIbVcBvDCFeXBK34Z/IWpjyeHtDNrmAOFY09qGi8FozsHn4
EaP2rOIrrwdA9Y5qGBhrXxbx8Wb5QoOR8KH4ht1/tQWgnPxDGDwS/B9xI7cSSoZ3Ef66Ze4iHOU2
fJtbolppuBB7AiiIm85P1fAgHCDeTsys0Wg4bxS38L7wcXjHcS+8klTCFj/oii12V9xLrBq+HmpA
vjZx0Ul7LYTkwolzzNET2kOcU/aIZP23Cb49Au5MoVOjQ00jLMaZ7wu9MYllQouKRin+FtRiiMkT
wivTy/DER20F7DwNxXER9rtHexIfW6LFTxhggbv+Txt0N+IQNX2ED8KJEAp0w9LVBM75ogTzkrvC
5xWnj0UV78DTI8Wb+sjyiPisyU1fPBuLJFw/oz0Jg9fZidg/cTzRSnhtwEO5Zv4RMNGeIvTTSD5H
GCiEZukkMlAXNC3rqZaoxuZKTit6iu+Uf46E2PwJH4K7Jw70lpjx0cjod3kcx6cFBSXNY8RzsdAt
oMsdYbk4yBgYnqtgBc1mP2ZKR9CiexXzpjwAp0HsOF/hMeRGPvH9acg9BGnKssuY5sQOijdtJHz3
AHP/z8bluBdcdCiSW1aencl1fKsPayPcWb5NbjVCLDRI1hCYVY8mJifF6wJYVey9OOlsMZ8QQXJp
aG7qvK1Gcy7ne2uej9mqfi/m6zxvPyz4ZBANd4pyYX/qfXwC0f5+yu9t7CRDDP7SEcrdbTHDnMt0
smeYSgQwju0CLfYV3wYBEE7PTCwrVoX3zrfCE7Gkkam1u07QWErWFXFOKN5a7gjn19BYjMDMzGte
j7Oi7S/EADQDmC/4bDjshv240BPEggknkRuuBsm59GGf8fXX/xheGfXParBITVx5UKNeZaaEq03t
GAXFlxSpCjjPaa4K/4E2CsZwlYPwSFkJycSJIfzh61xYmoily9blYZBJff6+rua1OG94TejD2Igh
urAibBqELcKFFwpJEkK7grVof8hLDGWSiHWN4iujSGKZyMu7Smkccs3+qRNNxQptWgQfwklgicv5
Wmh3k0+Ja6QcG4TAXOv3eTbDotGOlmrd55lGVumOo8YVi6TZPbPNn8WBRfGqs+Nb2HhV7fHM14/s
HOKP9Ip7VNPuj6Nz0+sPcvy2pnkgJHUG9Cnpu6uE2F5kNlii/xwxkoWM4pPBRLGL1IZtPYkYtbfx
CkYGdN8A+HFZn5Z8Ghm+e4nkGQsgAqc6YwBJl9G3HwdPu9GJR1F2NkuMBLCTc1ocRUZSfNmaUlfI
BqMi4varFL8JJ62hiRDtIrYQa8KZ78ne5OOD+LEw1AvUpfmk9Tcg3OJBHlszEX7UrN6ZVBBn3LYa
XgT0XtwwkGV/25YuMqg1ciFxIthm8bqrVt0ThZAIeuCwsQ2ruj4JS9huNbi5ScCTlB3NqKQg5Npi
a2NSSvZppFvCnVAKJek7V7wJcVbTf0tV25tmjTa7+SPamVBi3LHc+wgrO+jlO5jpXiP0oJV4eQzF
FmGOYuHtkYPcskpob5MUlRGXAWxsj+ATw881Zm+GZHxn502Mq4jaOHVWbaCWK1foXbzudiXx0s80
dJuH2FHJvb4PjXSOY/NxKwjWzScpVi7sghXvYQd3Vb0q6Nv+0qyqN+OVDf32WJtPdFS6atU8K5wi
JGBurojs5GYIqMAGdiP9kPT4CK4B+Z3xZNXpN+GV15Xom4OzbJKvoBjzlfRNbC3EZbeEuYfaKe5E
c5ud3Y6oLayh0Fdx/dqiQprkp1gACYkRuTh0My+HTnLyj6xbNmeAgl7ESuZSEi4aOlxq4LPE8Dk3
QgcTkQi5qGWMvGwfTRnADeT6n5Aic2wRHG0Gbg9UCG615p5ixAGVB+Ef2ZLuDdg+unGCdE/vhvht
zF4ofLkiX5cvPYPEq3Uvrx87QwPbRfiH29q5K9k2AT3o5OttpUqTu8yFN01C4ZCWk/RgFqhT6fck
r8m3Zneb0rpJ90p/ox8X+1Gn917HJZtRIRIZAZtLOxX50z25IusllPmEQ2JBddDvgaLWVzNOzrgt
4Yia2HHMS1G+MoxAWHAUAGjL9M7ofgyJlAj02Mq9XZibHmEAgIB+LLyGANlqi9yLSdvJpXVDPiAh
zq+3Y1Ei6kLW6lGNKnKuLsbQ6r+mihMt5FPRzSk9I6xpQjKsQSFaa0obSMlgt0bYPTIHQRaCNuiP
pIJQZViwBruPp+QNquy16hjM6hwps/r28XzGHkxb4ieWJVzsHU/A2oqTkByHLM/sZMJhBMPrSsSC
ZeF39XAtVKPQFUKZDnEuShcziMIeQ+fE2gNEN4u7gH8rDJZ4W8AmrozBZhkIhStJ8lcjCUYA5JF2
5FIohK5BIrLv4rgKR2dZbjcZG5j8JHGKUs419dTMzN0WayR1ykn8FK/C2VGQFBSgkGiyxoZaHEoq
d6ypSo5yVJ50rRX3YUL3h1BoBPr2eMtu4XDAt37adShN0odUJFo+0hSyPR7lmh6f0Qa2Il280UjP
w0CISUMKo/8jhgbGv/5+rLtjmw9X1gxKFM0+qF1xFR1nhoremaPDusTW4OvT49IMdxbnip2rqePZ
6haAnycR6ypP4J6f487wyeiFqaQr7rZMt4qkC11oJsaBQDOwKyaHix9rmQtZS+oMF/o7AlU5dCk5
t5ihihMzxvqNhdedIqxO01DUaM/ChTVFpgGAg1OBO4R6nkbgHMquP8ap5aqtweSDSrKzh3hQWYD0
N1xwWEXKSJ7IlHCAtJ/iU6VpnIrsNCNhIgOuZPGX2DAvI+n0xWwMscooE0pb5HbHQ1w54VrYPzWM
k4Z9IRLSqPBvVn1bayo2dA8XOjWKcQaJigZ9d+hEyxUYPpw0YRSt5FtFI4Cl1odqbj7StMImgNH4
CuK+3yjGrSgXlThsM46wYa+R4A4esmcqVUKg9SIVYZhg3aiZi2pz8KG2SFhTcKLcdBkvwj0CKfhK
YfpD7sAEKH4IpWNX+nklrhG7HqumvxQQh8AbUiXdKZ2tnzxdqGpvKjjTDBQE6MVaA1YYeLIRBCAF
naKWaAgkQG3Ti4F+ERYLSiAqr6+o1Vp+Nss96tLxGmV4RR2hRGsqq3qjrvPtSq+ntXwFcHdspqtt
kiKHxxtIt+nZRajWVQYOYdBOwuwjAyQyaKwg7jC8OOuw4KOoyfGGjA2f2PtYrx7aVLtvUvtGs2tX
ze3LPlte37ae0UhAaifupOv0szmeYmWogYwiN7gXlgKxy8ZUxsIc3nwjO/1tP493yVTQN4mcVrU/
2vbPuf6KNIBY7oLXf846fE3Rx2xhI5MSw01tRHgmkLnjwBMfo7UTkzrAzOYXb628PbYk5msqB620
RBi7fBu+NumrkGgTjWODayxSYPo4PsY2bYJxNwV9XwFuVQfQtGsjdj/pfSmefHlZoPIeIuH71LBf
Mk/4BN7PkyUvwGlSv8rxBuuG5nOtoiJeAoyyuzZ5Fkqat126vdWdSZ/As/i+2AdGed2aFKFWV4m7
bamXqQC843KVeXedW/pBlafI3PEkCm26Hiw8rKIcerdUKFWSAY7T9rBoFP5snBphmZj41oyWaXmG
viXHT9LsboKmBe7vJYgZBrH1nRpp+TRuiulu7XS7m91Li+FOO5wtW0lfcsZeRbPh26RYfpHIRxqz
mDPRrhfcLNOYSVUlga5mP5fcjFIUGYhgkN282x1IYG11ZkT8umPry4FyAFSnwiwttAymmUOTYXED
8eRl4ugqVDZqBSgRZ0hAGZv9DknzbfKQGrEvRO5Xe15TnV5THaNAKaA19lPG8jrqdoz38ijumxZp
kJj0MfbqsWz7UBml63TdD/VkkDqmm9DVnC9iPNfe9gfboBK8AzI6zONTa/bvxebgT0OqLIoCuU4Y
l05Hqdg4ek5grM23Tustf0j72qOs/bgPI80hxZOVU3bdqlMF9jp7FuxOz83RP2W130MhfRRODrj5
mCCmB3stAR+k7d6T3FBd3bFJOS6Kuy4MVzjQ15tQQAnlBS+zb2DZ4anhIVPP1qX3Ite/CSNYGork
Jbtzye3tRe2nW0NrIAxKPIfyovB1RkOltFn67MfH0bXlMRosvrQAkxmkeEdVZl/Xav5UxcOtPNgB
u2t4+eBwcUp3TL4m52odv9LW5DFUdL23XYFeKmvXUHCg24rjTgVVlKO7Hbgbo7kHK/ypmuYbZ0i9
wvpWL3nviqxjIiGcWImFXj93Lfb3tQTnCOfWQu0pWMtdlf1kMDDZcqjuaHFQksRmCtmA8iFqcIVa
s9pwHZN38HoeNTM+0d8aJR0Ub+3SMS+SRoYtGoXGN6C+5ml3rZVQBy3MGDq9TIlnFzlqxq6PSp/S
m6Hkb2O6ROJM0zT9YqhZoBNIDVUcZbb8JTWzh3TNritKHHJpfFHT4rW1x0slVAA+aaGY9BSY8qM4
eNKoh+KDaCXmHWK/nrMrdLTwDPP62YLUV9gJixR3pZBZR8VNuMOFTiSitEs4pc95OZPsx2Gp5wYl
KdaFQGrCbzKp1jn2eJb7/Vr8GULlaKdLn46Unao5Yj91E+RhxOZYBgdgbBCxKEZvTyj9erEfhaYH
o8jlbX/k0vpMKxLHe/YcdkS4RNKaEkLjl8MhBi3gHi097FEJozewUR8zlboUeQkzkYCTaOheo0m6
+Vrp83DKpNLw9aLWvF1LmLyUhquBoHVNm28ijFPa9mcyO6+FVfsJIigCvRIQp2xLzgsdTuqu+jqu
n5QIVDIpWgggnJonWgjCUdTgunhxbJyGqn7o5fUxL/urPG2iAn+pRpfTuUJXUvNklsY559lX6H8n
3Qgh1QZvkpPC0x7FRdkKGcfZGtYvplRdAZUTCM1qwOTEjNLDvKcKNk1lOL2OAESi9b2kPKCBA7wF
hf5/lJ1Xb9xIFoV/EQHGIvnaZGe1Wt2K9gshyzZzzvz1+5X2YWdkwcIOMCOPJTVZ6dYN55w73RSU
zVW9OAZdejBDFB9HJS9XNRVeHM3uCsiM0wtv3O6BC+M0HjitV/AKutcVRk3mSby6RfYU5+YN9+YB
v2hdUtGtDXMP52rbWv1BmmqtDDZhQhVBNi4MUs0jibsGNklGvQf4vhgunbvUcgUY9jjpQQMgHUua
an2xG6o+29Zmx8bSew15VK3wFZDxVDzxC3qk2VYcc7Zh0Zf7eQoUzzan+sQRqQ5apthvtEw1jppN
WLa4KMhqoja+I+84T15qifSlhz/mt4qOOjSAdQiFgGttcxwolfXQQ+xx8gyN3tRpmhIwR4O5YpEp
QItsPNZG5/hs1obZ0DtEmGyX2qp0qePiR5UQkvSwyU85qEJUa81HNyxUanTBr0R1X5ex7b+pTYMc
lzX1R/ij4yUAGrMzi7w5TAAZbzodn7HryEQJAY9ASZLJ13qVmm1jFB7NwgJwF0a3rTszuhkX2wHW
HY98I9PXSWmK9RDn4Vodw4byIKG4BxC7vE3jNs/8aeY09l0z0ocrxs9HjGWP3MRzpWZgAscpq7bI
7y5AmYciRtm4IXVQGtNyk0Uc6CQN+7MRJvahnsbkEAHz3Tdp2/jFFGScOdM5ml2A5zzPubVzu0G8
CnYVnLwgpVdmZD43U91Qc7Pi4NEp5uGqgsC8OCJM8aMK5RqXkc2KGMLXc2u60YIp2TtZ0ftZPEeP
7IJqPQdzsoq1XNnNeGfk9YXii6CCENoQL48IX10iyCk3zjTA7ygimzZxijpde6e0gk2rgCICpuRU
V6FOPVk4I3q0QPeWBEVxRL0izG9hCY3lXpgLeQmDNiCsReUPadeuWg3dN7Whu0FizsXBiJT6Ns4I
jLU4Bg/ioBNIdOf6dAwN1zAALHKC4CKC3IYlZvc9/ah1oB+TZXjpWOp7c0iSqxYEgx8Q174kbCgP
HBQFNaVO7+ZS02/a2HbXCprp3jLHFlrI8/hUWTaqSOi6FeDD3IlcCfxJmqa1ZsN5SfWZdJ073qV1
iEHVM3gMuZ74HXBov++zxUc4N7qQT2vvAhtwjw7HZFPV+XQT9o7zOA8RbJIqj8u9u1Q5HX71QPs1
VnF2yYqyutNIjR2zyKQ1QqK9xG1WX4wqsNbVMj6lRgce0Y6UtQZ/ZB1qC2S1iBxUPwA3bLqhZutU
lHfstNzkRYc43Bia87dESwZCUhwDegRQUXVL8ju1aDaJHTe+OpnLiovfejBmPbrNCmxaxgG5qxNd
O+QWQnyohWX3GqfXG/PCwhUzK7+w7AkwXaAe6BlBcSYhoxz3MRDZuWzgoqjzzeLSL4dKdndyRZ/Q
iVFzX8AoTxuooD+KbpmOAqUfr+qr1DdZQW8aJnVLF/vu0Kr1dFSlasailsO2jUBlUobXY3R/yjE/
xbMLK9CBmWMg/3yaUHlBQYZDhf0BFknfd39B1uDQRpTXKkDcQAOc7MUJQtLVDapH4WJRd45MAjRb
nf0x7MSqsStr29Brb8PdrlwnA/5XrAb5atDqSPr6Lj+HHlySmMJDoY4IrM5eK9Po97GldGuEXBc/
mVWbeLgdpCYJ1NdyqWm4iayA08+/el0Z/TI09FNgZv21T0P2iwE6c5ha7S3gOv9F9SLcVG5THdS0
dVYOslG+NsSPauQ+pjWnWOTFrkgqsbajrD9Vc1VtBlFSgDFrzp3pzB4Nf1DPC5eaqIzcSV2gM7m0
BeUcq9BP0TjFftBCZUpFb3lDyBwsOh5aF7LDR6zHqmty50az+mxdL5VzNLKgo8LbmVw6g0SkmwlJ
ltEd/UWJ3V2IGMZOmOzlYSalanWl6QUJfYQ6djilXENwbrEUVlZ2vhOQ1Q7bnpPeCfIPAxonS0xY
BARfXZeLKyFMQeFrdV3+FlA+/TxrUUNRAHerRe6AkI3ACuY5dGOuQMprc8KpzlN/LlvnSF44XS2F
FROOLfWx0yeKWQ7oZ0Q+3HVOW3E/dSaMcaKFPsqrIV2qFMr/Dk2YsgwQfDhqnR8aVXSFCUffPCMr
jgXZPC+09GqfzRP479wpqTJbvQVjpZgfAtpv4opwWsMp2YyJ81SGontBlyR5xBgBK1MjYDpWpHtj
zaEpczam6g7tLmvpIEe5Gu+koGrBtTytFAd4W0QabdXFolunYMtIDepGee7RKfACQaA/gJM/9FYz
+0tld7vI7oadnTntOe8KDEe1LLtKEO6Dx3pNEn24cO7BVmeN+xBkmYqHHqr3Rtw0G+7daTvPFeoS
C3dQ7Czzc4yp/bbggwEDNUO/koDm0R1AudRRcxfGinqJEpPiPtcWDeiNCgejKX8NdVP4TjbcL2j4
bRKNfEXQWeBWoPSu1K6M11oJaqxMY9jxvTOsrWZSvDnLs3CVTEYjidkg5E09XTeU8T1FGDrOldvv
izKMw1WUjgB0KtoKSWK8n8cdOfEZMHpg1Rocv6F9SCZyVWltiEuV01o2b0LbG6rMvYZaQSyTsXYF
fuRhiEQGXKg/GEr2G0lhkpqKXt7adlL5ZW2b+zIcen8K8Lj70Wg2vd722xFE1A2MNjAjU9Ffu0So
az3nxukQL71Rw3G6jyw0KCepc18oekbAjJsR6m706CR1eqjVAez1aHXfor5MfLVFIsiICpXqeiX2
Sk9r3yLXzLsOSalNl/btwVgWCqpLpOziaJhBFsH28jIzns8AyEnk93PplfZAz9peo1hXxzE1UiO7
FC7cjbCiR6KLHgDhl7qs4rK2TrR5H07WMqT3f+dy/SG1ZUri0T+IKx+ITkZYNwh1ugLKvkBuxmqO
0i2u3OwkMuehdOxXM8oPoaFhRrvB/+Lpn9Jm6F8uNS1sYX6U9dWyJOgduDvn1rUj3DQl2aYx9URT
dX7qjRkf3NHOn0p1bBCeKyo/I1mBRiKskCrt9JNSC+Px76/0LjT4kackO50hB6dKXecPRD2oL31f
pjnNSPXJ5SpIog0Uip6IthvBkbcZ2c1Az2jDYJOPpLnzVXHm7DZM8mhtuDPdzTjKJB5JeFexEfjS
hyTlNVEaLqRYZm8nW4TzlbUeV+RxurhCRNnNnprWcfekVl7HGFlZWi2p1ReMqM84bQ5aYrIviy27
Z/ybgWWTZnEUBGzuOFggUnQ3YzgaSPDWmbdj0qrPf5/Kz8iWyLuoyAVb6Gp+lLootdqY01nt71I6
NX6vjLLcS5kq6vd1es6nhqJ8TxVvGorxW74U0ReU0s8IZ/94/PvO/weFrx6yeRiS3j3DrAtX2Tgf
oTQBEqKYasYPRvpVF9s/KKycJHDykJyI2SG6fSCcaZPD4NIyuuu7Pr0ZjYjAJWzsLxZRk6v0cX/C
EES4EFKbBuX836sInSyMjbAPzpEKKpjckZSHq9JrQct2OvOOZEGDGgP7jin9+4J+PsL/PVp+/x8z
WpgincPM6O9yioyr1na+a7X2ldbCZ7sUKj2aWGTMIOl+2KVhX+pji/zHHc76g1LCcE7Ta2oob7DV
vpC+/4QiCBOPzJsQqBkaHzvvLq1euho32jnCB6zt6jsicdsl/qr70Gc2lucgaopoG9b2ozjGVIol
cIzAQTUFt5ds5MoxyashIKeGEahc/YFrPllNS33bAPT6+6J9Mp8uY4R7jN9CA8cP8+lYQdLA8wvv
2mJbznjNc3ZJ6umhpHrw/z9Jo0uhqjkqJuajQBH0MaJhRFDvMqT0gN4dGwAhcQIngkTj3x/1mZVG
gfK9azJ6K388q+jmqRpbPbwzRBV1K7tccBwXcuh65QoI+ciXFnDC1koGwaqB5LVGvTWknmcra4Mo
zUt1rQXZ6rQvlTr2XpeiAF70ubHrc7s4Ejehbxcn9dotF3KLDbWGYlJSCJrwlFuynGAZRmhtqtV+
MYt/bEoI5vxDVyUsNS2oPqzXQGosbkhY3020sT4t/NTP0cyDhwg+/BdSl388Cpv8j0l0P+j540Tz
bb1V/g/W72e7z+CMoVVBm6g/5DiWdCzsmi5qcHwo5WTmTSNFy5ThbOj1F3viE3uPxfjfoz5YpzwM
RN8prnIG4bLK7MkPgmJtuRKpBzri7/tP+2zqaN1GN040OIT9UemS7tyR3VgIqEDmiWm3sCTkxrvN
gma0Go8geCRkjRqhBoAtB7I0gym0AtB30VeSBqb+54XAuP/3Kh/GbZInq512cc5OYGUXMceZpIMq
Xj4kgIggrUPlWcKt05BuDJGqA6YA5tZVKPs3rlqcErKK9NDVlHUziOBkghwGOBPC/XVLDRKvjh9f
mFT46ZgNCp2qzGCFrmcjoX5Iq4oAE+bkUUp27VBRtzaK2eiXxpycH0FdwHzR3XADTGX23WTEN49R
uXbrBtH9hBR6PZf2uqFD8wY9+NGr0xKySgZv8O/r9cnNhTwT9zI3JvLoHy3wnCctb2/Y56Zq6pUU
axa1/cVt8om746IOBIWfSg1kfrll/nE7tonVoR8qrHNdIFpFKqGqt0tVgD3ZqRQR5iGXTWL9vw/s
07vln0/94L8nLUks8lbWWYc3ve8GijVwPBHKHcEq1WrQ+JWtJn4EKX9fBDWxiJZT2/z7W3x29Byh
Wia97uil89HTq/pZR3gqSu6Gsjg2yvAoO9dbuf7SDUlEEl798ffnfeYEuS6cQgcdNRdp8g9OUK70
ZdA6WnKnmCEA9xxpTngelbPttGY6tY2eUkCnFNOljhc1I6jkQgy+GNBZ+eJNPhHwpO8qHGoNc23i
t/x71aNUzaustaxzAHofQHNVXZORxEPv19ShqGZStlQRHci+ePBnBghFAFqi82yV1Na/n7u4xaRz
24Z3YeHSlYEu2mt0bLrHJNHgJf99kH/ubBQbHIiNrK2GutcHdQiKsGNa9BMxIrgWBdWaUG0oL1in
yTBuiXJfUyT67KWpvxjjn5eHfK4t5Rbof4zs4L/HaAZJmKv9lNw55Xwex2KPyNKmFfWxMd3r34f4
p4Ggk46mSVk+1Mt45odHaWVrtSlZbVhY3coanXIlhuILlQ/rz4nUpciHkNLSSJl+3Cxq4WpNo4ng
bJToNtcgFbw46rKDY/fwlsKg84YRQynoRkXd0Fn0XVkT6070jwFWIwHUuSNui3w0t+FYO55efmvH
BwHki6SZeeyQutvYPaV6MRvLuk7ThuRd41IrLIv4NDgtshFOQm1DNwuAEbBkmrk3vblVqy3dfcyd
oiaggyrNz0ekb52xTW7soT01lhO8RU7xVgYAsWL4tDdE7i5JxhqN6XzwTOVJcUJInT34HVWxuPtU
sGyxMSRrrifXqwyQyrmNPmummqDPbbf5FoV1kUGWCgSwzar00wq+7v+7rDqaHBbK+YjzWYh5/3tZ
qcOTtozEcjYtBPtVnTQOXRbe/v4QaWL/FZHZyPdi2GmySntf/vDvh2S16oqWgs85LrTqQNeU8rmZ
wXmg55KeOjqjb8eoESiepu4XB/NP6y8fTbtzU7aSJY/yYXxloKadYzTVOY8zAqYRYSjH7wG4SUi0
dRjVxY+oIk3lV51e/zgvtuzaiN/N0TQ10/pwXsrG7ZOyLapzY7RU9qqw9GOVqtjfZ/ZPOy9loeS1
TVDkINj0wRkes4jdQkPMsx4i7jgHm0W1V1DWsHh1tjFL5SzE8FCNaJZY3c6m5PjFC/xhgtA7RW2b
hidSZ5Av/15bI+r1rlPq4txWCRI1pSug4k+YY+CkaNdGZRe+ULxyodAv1sFtUtvZDqmbcXCtHGCo
iswHhVKQ61Wz1/rZ2geTFn1x/f65GFIOHPEa+o2jWvbRTvJOudC7sLkMaEj3sXmhA/jT3ycCIRvx
x1VH0og7wLUswjscwg9rPoolA0FllBdEsn00kkFaOV5JDdO1Q+TQo30Kmzwv3Tvb7o6USH2djnJW
Nf5sFvNslfOPuMlvCo36qvuz5EuP3olIGkRawtsob3+Tp99WcQDiMHnCv963enHW0Y6Hs1SQaG5u
tBxdU8rpK9edgCFUv5Dzu6adu2qjbJM2I0LMwL+y8ibOe+RPivX7C9X1QarPBY5s79R7M+TmFepV
1xCAWNgKj5r9mtnbzYmer3AYaI7BrxRguMKm+lnW1Z1hTfd2hLDqokPnAc0L1S89qQP656JpShB/
9f0c5tvJnO9b1d0MkfOCc/toLqNfAUdMotbPW3NP25y1o1PuJN2QVsGurVRPqcsrG/xHBkLfiqLM
U8ACl8P4fdCb50yL9qi80mOxOkdADNtcW4+ZAsxTvY1h6y1FXfk02Tjbaf7NjOO7xIFAkJv2ikIf
JdiCthm4CPSqP7rqdF8F+QMYtWOjg77ix7mG7CuF1MOwmFsTRJEYm2dDqmyZNOVgJi1PQUlMLZqN
Vbm3mQIqCEDB2hIdUnf58g3I4003lve2ocjvWDd8Z5JB9u3cjPdhlNxYxUD3OwP8/vg4atVNbLeA
kE3w8nG3C5fhewL6YrUgP71tE83T4SA5xkzPh2Hdle1TmgB0iVnh0IpuQWlvxrhZL33FdnCfUziH
Ph3vLi1NqCI3uuiB9ULz04MuynUDR7Z1ypMCLmBUw61VTs9LVx5pYQdhojJ9C9Sk2qFw0oI3SOef
baWgUAgTcuj3TdKfEOk6mnl7NxXhJocH1BTNOgEultKjywrmC7CXtVw0RWQ3YWAfh6g/srHNTqej
1hSxLPN9LrLA60f76NSw15AgKBG+DZHepOMAXDO7A6KmnWzKiLZdrXXHbVZOAZktR817dOLzOPdv
s1n9bK3wuwBeUwf6y1TnvzUIu9Fo/0Tr8jzLwt7kFvukAz3SdPF+0E2a2UO8ATVAv4MH15pIwYq1
ZkyPfdPJpL6XLaOsKbMV6pusDLfNWO1LxAvs1nmpmc6yA+M2jA2efLCeYiC8YEqw8+nBWfA3Z4UO
W/QNU0ZmuBF3bibop0BnE7yUbxCf7GzFe29E4uCa0NoUlwsqOL28avGQm8vtECeX2SIurIxtIrLB
H+0EnGJdIyOgKKF2XyZAYzWgB0bpfkcSIyzFqhsAoGXunNzbwMhPKaGOPkd3yqwOOzV2IUSO+aHs
J1QyAJPo5UkOssm5iCt4PHxvTE6SEWaAbY6WH6My7adF0GhtppAV6tQb69saaq+d8cJ2AEEDhfna
9cG3+glsijHr1lIYMILZZgTjvm4lQM5eW/1LFAJbFsbRsC6tPfKS6E40vl79mqn0dxA7Gsi6SE+c
KDu3KewGCIpoKOi5c8sfpS01OOb6sAD2IT891etJp7Vq0B7ly4ayzyggAEs8ETgjCjTsO3ar3BEd
rSAs91urmb6wkzdGWCKKKfcPtHdD17e8iorVU2qSjbNOSXlD9gVAbPWGxOVN58R+aqVru0se1CKm
UAXQVEWgrdTiUy3SdS5skq+hn6NYkbXmJgpewEO9NFGxI66d62SXlvMFuOKqD6cNDbnJPXtJid8D
WkBvfhaWdlrmn0sWHxzgIqNR77JRMqXeCdByVnXromT7AlgxaiooXMGzIktpLGgUDVA0kuZuAB5a
Kr8jS7bicjzGmEL8jdt6LTQ6q3NeSBpL5pFobVjQxUogSDHNllxkeUoHZdiqBZIoUIttI3zsiu6U
i+AIvtPr+mitaT+SIALZj+huE23oZIbu6W8NxTqkeLQXGccxi/ILQedxzrB5OtKK4cy/WCABYVKx
h2tZJNuYS8hC4kHKUvC6alujvPZM9IR+34hM2ZvG3wSIJwh0cwod/VM9vU/gbApYRPxO94z2x5oI
m+ogn5pQALUDBBRtj07AeONeaF/pXo2g00Wu6kAPEMatKGhlzGLNzNBUlz41ra+GysVSgltpw+sB
6+WibQZfC58lRHAgtObLMNsJQinatuo0AIFgNRQhNzCC3Z7R/soFggSqscoAbQousja7dnyYhacX
ZG8Zh0/h2heybx97hhrYNSzuyY2s5HBUWDyzDZeyKJoTd7tv180TbQv9cPmhxBXWITXfxraYoHlN
ftuOd0lU780khYJwzzGAcbnRU5zX5UcSQfCbjWM12ceSSgDcwSW3Ib1kXgjrQO+qNw6ln1sIusnr
vEPz3xj1G1HXzwhl+fJ02n2zUlPn0HA20yzfOy2/CFhusbnqrJtMGS6Zohw0BEUI/fxysgDdIrw8
gR5Mxs372ZSGQ3nihd4tPEOW11KPB9TPnS/NiiovBH3XYBUQxtLTfCVn0iQByGDKFixpPzzUFMCN
CvRP36/m5BJyWFl3eZJbw4QAbgN3iY5ytybscc7xsYKQVOMoZODYATE8KHV3zHttq0EH14gYDTkO
KSJg7RM4mumQvRtLiBb+6GJDeSt7SeSbqXZETTK9utHbOMMIL+Ct6zt5ujUgPNCjSMmBIYWPSv8O
2f8aUNqW6ZE2rwv7LZnBjcbCguJ64002w3x2RwkJeEVxGZoHoD9q1hrvI6fESI23rlUP0nrm7s9c
k4jObJ+Jn7ZwpDK9J6Z655b6euCn8e09TQsRI0oOOm8ThBBwOXF2Vr1pzAZRly93pAjGtRY3rzxb
C58Eh0r+VDGLG2P81SYI1io93TsrcUSG/sLLd7BRKrcELfM6m9o27C+m3MEL8iYiAV+XViuVEDis
AM8M9pkSPu7aAmW94C49qWwQIIPbJh99hn8vBycfiiTjmaMywouKKXZw8JZu3utJswG7Dr20iPZz
buyNOP2viyuH2rQ2OiyPNRBLPapB6Vy0GhJlE56nJfyhMxreJ9OucoMa4tSO1TrpnmNcDvn0ys7u
ctNdSxtnDNUhUSEHde1RTg4H3at1ZZezlHI6hJacGhOeyuSsaEQBed1839vy0LallOPRpZraA9Oj
1OF+gZ0860O3qt34HNEYigLyA409ia8A2atKhTiOtoqT8pe6PGNYmPIczk7s5XO+Mp1XeTxibgA5
b2woDRAyuRM0aCwSzItvW7g3CLt1kLdUpQfNcqWN3y7Vd0Y+PsrxWDCtAHH+lj9ZOfNvkOfHvjQg
McGl6OubGrBgLYkkabad5vyYcK9bEH7D3j3VkARj7RzRV27JI8hRwZ1Fa0gfsZ07HWhlsQyan7XB
aXZ7SgKldYvm8+9qIEFeD+FLhdCwvMeVbnzuF8HOKM17eY5obockHSoRBsteMak4qxsVqKeX0Mdq
Zk8AfbzNQ+2o2vZWg4qhCHvdt+XOaPqEno1lzuU8rxMnvEUu6YwMtTfG0CEGWL1tYVzroH+NXRgj
dZsi8onWmuvSG8BNnmhBfle6xnrI64N8upMD44SsBNbw1qLlX0mcYrgRDglN8vIJMC+OPbyBwJR4
nPBnIJRboHHXOorel1NdcCu0hut43Mkpk3eP6Psf0WR9C8sZcSN+kW4tD4U7nzt1Olk2IdOixtig
ftdb9SixKhe1kaQupX2oy+zCFrwWjb3v1OWxHethPYjpTtgINWHoHKyCJYxNYNDhIcmOYTWdmiF4
Hu1gG7rLT+hk21IbbVRmCIyWnJa+6vwtApnKNbFr3bBfDdWMPkFxVsNub/bRtmil3gKgxMDedEV2
74zVD6AhB6BVm7yKboOg3mqtcUEE1BdG9NJir8BubMaalmlMIrpP9j7V3bexDM4hweYcR2DuxJ5i
+rY1AzSfYAu4WnqsU06/Cl9ebincoGxV1+QfxgGQ0PQro/t1aWhb6r0lr97QUCG7HxKabpcu7kA3
PGmVgxSfrt/mY3qU5hKy6LcyMe9FWF+bIr19n52ZlrjgQoyUxJk1HPXFUDyEvW8B1iLIVL6kJaR5
1dh2NqI3LTjmPhc3rkG1mIEuhtiUy3KrNtYBsuvKVWtIDJFXOO7vOqyPFtc1Skq+GXXXxOSWbzTE
N40mBN0XfpNbKZvVdcRWmcLyIPLkOBUXoA2UM2ffjKvNgrVt0RuqERpwuSud0lnLM2Cm30lreNLF
HViQSsz34XLBtJL11iPNH5JT3r/VMKo53f2EsY89QWVWzAIGlbWWBsfAnzWQKF1Mfj9D+iySyaqw
e84yRH8G7aYkiKZ3cqPAXOtMXNPNmMKLwtYUM7goXkcaSnwpiHWeKI58qLTD8urtTtKUyLsEhAYa
Dtk6nZ3XxNA2NiurDuIU5Cjg9uOt29vbZESTBA9Kjex17IQrEHp+i6aWdL3kz8xEgDFs1I6bGS9C
Xo7w/V02VKDi5VKLROsO0Ca7ul80FAWjraugzkK6ExuzkksoZ8myn6RRVrrkVn5NEZEBpyFfUH44
ABk5LUF8JwifguhNm4jxZaoX6ogqadR0Pq2dBxx3lONfpK2VXqW8pbOrGj7J/aCUyT3DJzyQDk0d
TifkL+SIWAWTXIN0iRZdWdeZvpVHjr9Gk3ZloznaAI/hhmdCJ4IjrfKlPW5Cnexwc7LMwaODg99M
e4ugQeuecoFqyhCvdG4dZhuhXUDWsMM4tnn8yEuR0j3K+zSfSHimbAqEXnAfFv0bD313uZjsEIpb
/5pGLxrbD8dWMQZ6Dvysxockbz1Ex4nenb2CulPFinMJmu43efNSvXqPkxirnOTAHN+vOyOMDwpc
ZvO33KNV8L1tJSmTPEfWcEftjPS7Sl++cX59d+07OTuFnXo0pSpM7Yh05paXQ7WfbkZXWAAopaie
hemXMWEeCk/HfkjnQ8XLI9iSHh6YYin/t5qICRkBb7RoASy0p44GsfVUsIWv8phIws04UpFl/pZU
g5LcwzNy4WsivmgTjiNhnvU8gTltfzXVVZ7MJFS3bPtmFoeMfHttTheOSI8aWmjFsJAGn5Y5kq87
J/POdIq1G6ibLHqJu2EbcwnryjaBW6NENCmQ68C0SbdZHjWzf5EmMnPMTZcoqM0om0atTyOcIk3u
W6Ty+EkWUp5TISzJ8nl/+YF5IalNMRthFgbD4xgie6dZUs+xON/zeMAZMHGopE2ieKJUt4yJ/7bE
gga7QKF/rCOSc4k/ltE1VOkf2UTMncBBlWc+0FBJCMYF6bjAx79i01fltNXryZN2R8Z2KfURqg01
skkzfG7pdyDpx4GSm0PGXC3gZyNEb43PMtimQ/OjHqKtPDQ6I5QRZMv/M3vvoWJi7+QcSWMv/9+d
al8OPVnuQxOSrGHshpgnEhXgYMsPkWdSGlu2jHxcVUjd2Eq6gHUdoEVASENfi7h7ll4KvibK1lgr
lA8jdTda1hEbKT/CGlXPILmQglLvYBbr0aZZolOGXyxjYeI8msE8CgvqGuvORMhTJfd3w/gI4Tdo
8+yDfjoYY3IXFE/EPye8ca8mE2DJS2uIIVNbG14zrpSdfNT7XkL2Rwpz5tHJIE6lEYEnjY3SXRq6
K05Vsnn348XVgmwM3WJVYcxz5UfvkGy9NVB/abmRpFO6SKvJ7JfQJh3KnfKtRxEd5PdawiI0M1+l
seHVg9T1UlfbJkgLkhaWy28QVs1udhlcB6UWaJo4ZpzhRr3FtSZW40jycPgtG/aPPBN8SVgjaVfg
tR51/A9pIeVPyVWWX+URrdG2Jhuvj6S7qL0zenmPZYg9SKdGRcjOcEv5TkJUGzYfziibndH1trg2
YeBhh6RVK4nPCkjco3hmU8swB0Czh7UcSu2WTzXUaVNyffE3lo4pYssM8JLHCGshbZ54Yt9VNC4J
+kestJw4RsDTiLpX8oiZJPyELWXAXsPxyhlIksfIzuShEdxh2E4Tj4pomGNApsybQuwmt4q0gwrC
FuqLqrS3vQk4gzQCby3PoFDbPSgUmR7RexQK+fzIsHYVTAQSdJ6oFBjTpDD1HY/B/DQlxp13wvS3
v1JCD2ZRLnw1IgmtbuR2l1eWNCB9ZYDPfa1Y7brC1yYvz53Iexv9i/w1plRxm3NMRiciIpKXCrtQ
r0NYjlxkfFLcRUyg/SLtDGE0v6CTLUg12+vd7Pj+rDT2VfuFdzHyeSuY8Aj3tLaOhj0g4mSvdS6z
fLryqzyYR8gncfBMBJvCOt3OOI7yfeW+xU6T00AXJdvIRE0dE7kQrfBXMFROBlEx5qtS9bUM+jMF
kihGoHtWE/2+wr7Ly34qrEvGJZ6mYudm9jFwhl3c/u5FR9QR3A9KdJtwmTcjKrwTMBggR1P1GCES
oRE4NVq3l2uClpBX2/SbwfcvunYX0/aDSZQWjoTMrDdI6b9IkzOa4zY2Xc/AY3FwhbIrsJh1IMWs
VBpraKjaFtM6JjqcBTQq7gf0mA0MjDzI0m+spJ541N04OTnMvr8tlaFalTmi0GI+qGB8TeovCYMp
zequi3rI7VG+qlTr/WTJiWNZejf5Js+b/D6EQnRnueIFw+mQE1jOMi+nCPamgRykumYlWJ5ajdeM
hVdqTaZqITfCwoTt94ZMlNX+4oTJyRcdOcgWczefqyK70cW7IWTSlxA2SxvdSJcvD5D9lzh8OqHa
SrRNSXtEabnXo+4uI7YoityjHxGA+O79JmT5malaW1b0qoe5txudF52EthvfIYThQTI6tiNbP2c4
2VvJDWYY6qGYrsy69JHJOHtcitLnk5ZCXm0o5R7l1oSKu5NEpQrVFzkoGy9JWjbFWhAalpxf0kPy
8GvdccSO6cGLvD5ocrKXp48E3SHFa4VI6wOBk9k5uavk4ufzPa2kVkMgUCsVfoaPMaHeYThoT+N/
6Y17CAGxyQfjGHI85Sbt0D5GYUeNxUa0hR+gSd8yv7iMVWVvIFNxEf525KFJ54Oc+dhML9gWcnlC
PxTMnYtQtLxHG/H6X0uOE5dd5RDkrSrddnlntXh8GZErKyo9nKKHZRQXW0xMjX6pxjtiPJTujoMv
bX6eZOSmBnJ0CDc5LxZZpdREaji4aSzb51F5zxOVDNiA48sxlAQV8mhOdFTgk+ZxPJFXmMz+oqq9
9Ne43kP2jzTrDcT92EYBhJWCouGx32yZmWGjiKV6MNryxlDp5pBXe7V7avFbS+xcGgqKi1wK+EJu
4kpPtSJ94I7/oem8lqPmlij8RKpSDre2JzkHsPm5UYEB5ZxGevrzrYFzw2B7JG3t0GF19+r6GDMF
JG/j08Hzpqk3fsZG/ZU8huezl+4l1g2R/RvvUUeeSftqgGWzVZxigEhoOeg+WKP8xg5/aJ1iMKeo
/JSHhNBvgZBk9q1ttq99WLUwKSxiGujcg8wx0hJ3Ib6DRDzvIuQeUNqx/FekkRlaO73kSIkOHTbq
Ytw1AJ8CLUks4pEJVTtVOjwIcdbUM0rWL0+/1RhJMk5rPB8sa94XU+cmd88StOjtmn3H6bTTjS5f
xt5kN2kr4nSxezD8+Rcv/4Aa3HxjR/IpPTB+csHS/6yWP+ZoHceQU8wWZ1/LHpGLVcbx28UMT6C5
puANH7CoqoMLZbJ8JBk57fAmi95Umw1010XEoMThJ9pNOO8MThuOXF5hf0dZCzpnazLSOMFY94P9
Q6YD8y0AWkZBOKavAUeysKI9/DvXrv/u+Q8bYTvtGNns2HUpfPUdnSUaXrEj+2GdoGs1H4E9dbg2
9wV7q1J1qvWTRWQSZAtyHGVdyabFgrWZ1yZ85s94H0OTyfhjdlz7ATZCqlzVYBjQcHvpJ3zon3r9
LSWsQju0HFbTmbfSoGRxmdQiCRc1CoxmiNJZH1US93RRDZkmHqjj32MiD06MMRJebBlhrrn1zqFD
pGXYcXPRHFB9crx4kYu3j3kyZhS5sc+2Mti5o9p74KYSwWmDWx0xYcTr5B0K7B/Upfi5OveYxwwj
xrvCndfzOH3aLkPyp5/COyt37+VESHfhz5DNd2A/wbBzM1zMpURxDWxRecrsXzmSfpu9JOl4BcJx
NWXvLpwhNWxSGmS00v8dHmVegntyuGcqHCUy2HIYIDltArT8aAgKfK/NxX2gw9JxYsal9CZ3kXtg
xRQQtz6S6fvs0GuaLST816en5fzFp8QXERdBbcEis2LD5N9Tf3jT0FmC7XoxBsxwx7wb60uOOilm
sgOa9MvgeM8Lke9woOs7w7LwYDpZ11iICULbg1O0Nv7IG9RbOmN5GIrgUeaEzNeSbIeNNibzOdg5
QNbaynIHvXGPzUasgFEZdIeh7nFvdO1tQDBCFjn7iP40NyYbyQqgFS9fi7R4aNr/KqeBNxIetDg6
tJ258zdM5hbiIXQO31IigOaqmcWphJdFPWZv9I9paQkDYYqlZOvE202OdcKALNuPklLMNaIXDn1W
gH8kjjh0Hu6W65R31CDeFpC+4NXvLl4BdoVZdTc6OBw6/TrYupNWmxrSHUhEi5NgwG6tUKLOByA0
DNe7nmoXkObw3qzqp9IlaouZcCaZ4OzD0st8tcanpIpBC3MTKuTSHGBt+LoS4xQKhqSRL88HmcrK
JUM9syNQ4Zw+q/eOcj6LBceTAGiyEOYJ7OszK0fG597f6veZF66N5DABW2HOYrky3NT9o92tkePN
mfikjq9mLb9NH4LoAbwQVWYV2E+s97+t6wA3srWqEWAGtxTSaf4uMwgdHI/PjIv/QDZGE+xQPiKb
s17fSjjQ+B/HJLPex/yJ9GKulv7it6g4BsR/JqiR1gFGNOjGfCyqrqFQm9AiJgs7yAOrazEqdI7i
xdnLsLugSBYMSFj2417GLjiKneGhBs1RVrg5FbvCwyDOn7RDuRXfW3PaTlzc6o64gfSE1DgHQz/q
tlJInGx+E8jWx4uSw84lstQZOIpJuBa3aoY3ngibIwQwCxsbYF/RoelqtPLDVL4aY4MzQXbT+EAP
40PgoivxZMiuwK799/JtUd95EEIEHElD3U1AQDFSKiJdS6902RIMZlzQH75BYsYXVp0BIOrQa/wr
0IR7cpxYWalMRDgVQfBykOHGImjTMD8WJp9M22JCVjPxuF1aRCS9Mb+6tb83mQMZPZpylNkFk+F9
Js49BxLDRbfnb3Rr3OFAyjyD2xv/WNYOkrjHOEQpyPxOo/56a54YOn63Tyhm+uEh+bAusIWZIDkZ
ikgzhtDH74EbAzuCnZ2Qk9Ih6IPuS8EcRQEEse2HIJnpx+RGTw4F3XP9jSj6dNkx7H5JTX5WiOLi
Q+FeYXph2d/KcHA5ZmxId/6vIi9AOMaWPDIIJqWth0PSfIzoseK18onJNZ8UGl8tSClNUMDLsy8B
g/RBeyotl8xoGZ5Ocp8k7nVozRAIX0KCbAvtSjs4H5Gyl+faX4okEz3jkRtkTnScMGcl88+TvZMj
UDYh1b3bddVPOxlwCX9jrkc7vgceUVxT2iwUWJEbR95DfiSSTKI+WssHxi6bApzFLHd1CWgAuwsy
vItgw4jeOrYkwkw6Ciec9E4JJ6lmrmBEsXiDsvqWlTKMg/aj9i+rXIfPGBbJ9j1EsMs8EaCZTi/y
ku3lQQdGkkFwB/Kki0wI49wrz1TEik0nPU5qKz+Y2/nApC1+gOwzLu4DlgRfkULRmWvm7rpe/vge
yPgCywZ8O1IO6IoE3MUnJiZIA7ZFrn9BuvYAdLQTkhXNSeSDOeEIcLrYeRY31ATxk9aFPcxf+f2/
DafdrsApP7IrAw6caw0y//i+e3Hu5ZTKQioD+GnYOKwjY3X99gaKpr830nC4sQJ5PNejvJr3kyGH
ca3BaQu4MSxBMJs62+GcEmxBq/nB+0IW2VS8djgLOQkD7Nwz7pgOjUk0vwWiYBdzVnjOlKbUvb37
jn//94gzigjTz4xehpSEQfNouvUhIm6Z1/D2EUb9Z8M7vXPlF9gr4zs1aDvtYkFu2rQMU0qkeCRl
kPO0Wtv1QiZJy05hXnUgmSxZApo6JkVAF8Jcdpm0DCYzSAjHUk7VhlbifpiWSDhRqFnoP5vyfH4p
4wq4UbscNaFVvAgbcLfZ/sJO5J6SqbxlSn7bvN7m5+xUBMSaDQOipN8oMO7itfj0bKOOErx/MowQ
zuPsfziE5vCLgUjYir+LGesBEjEmiCEyUNlclGwd+gZxyfnZKhrn1ZDWcRRYMLmGMdBBnqy38t/H
/A475wASxXnoiJ7pBPL2sw8uhDbhrGU0SOf2CfqbxpZsHk2gLyk+2+GNdKfO5UWvyO7XXclgvzIi
h5ChP/zHrMu5KLHoUuu9w2HdEBgCBDh0wjZ95p43ojTrRouchtBd4WDKN5cIikbWFN1GOhYaliYv
SDWtitQghkBzpgcGiUXhmoIMTHselxCnKjcAJzy4ranuN6i1U+xjc691CuIvZvugOkfUG+rxSu4h
ugYh7iI9eFUMT/5FDpnWTxPOCZ4u6Fj2PM6qTW6GpFtNCgjeD89jKpKItUzDnR2Nz65tnMhX4rcI
CN2L3ac0GaN6k7rmbuwBOYwyLhhQXi3X9LHHlJ6OlZ1Bpf6iHRBW93ywABBdCo6UfIwnnAwmGSBO
0W7Mbexlji/TT9qCpp0vchUrEtk0EGKydSu4e6X8dUlEBIujJzRJUCd2CN1icNSqf2pdht0FFze0
Dc/lsw7JxQits6NMIJK5rmRuYthdaZOx53oS2UARAmTa393LK7IbL+KISeA8xc7TRtdhJazICeXl
fZ+zx6RKZY1nmrSC9dv00xg/tO0wAtvuVKaHAQI7OT6Slfq7oOd+9O94YZZTEohiy9aC0dek7QqE
PTJSkU/IEWEukucxzM0Qxzy5XXxS6Bk7gTeTLMCgFBgZoF4U04kbjBjzEfk7ERBgwhH+NViBhomW
AXQTysU2af5Z4bxmsII4cOK7v8EizhGuEsNCNNTkDfIUs3bJTriILz50L+ia98ofOvvjPbfQ1uRj
qe/Z3Cz3Yn2VFzL94AUxRQU1arP+U/F/X1zeo+wTF1MHksCjkGfeC7nDRZph9hCNLQ/63t/t4Dmo
lNLeX/x/qp2kadglGjDmPECcZlgagmwJTlVL/kZmfsqnE7ggH03u4BlMl3cSBIbuOUOaz4LjpBEc
hgRKiWYsoO5AHyA20uSvAilJVamzDbZHJAhvw4CYZuXG5A8pJenckLeSGVCn7g0vLiuUcyOvAJCB
pWSU/+ZOsRRhR61v3tX5N3ks0UYKMydeYlbWo0wOrmYIXMa/PE6YDa/Igl9LVmEE8kEIbPLrG2mQ
lCfJ+lXm4/tappeDw5jQQdDhX5BJjizCm3tJvq/Blxw2Ln7B7kdOcKHWBWXbeteWEb0kORmW/ntI
BLlRMHyFfvTBJCskQkrpzNew6+VWqbMqZAwUZOUgQB13ORBMDM9L7PoaXznMiEgk7WGKLElmmY3s
Bb4CTFxYMgX/+QjS3HSSkFjTYurcaaHYEZJef0evM6nnM2LhB86AuSq/kF09U3RjYOe4c3skT+aC
1P29XHoMkvOx+YVA03T6D7wr/9HpgS3tFgkU+/G13/8g/tx7J20bLRgngIMA7n50IXYlJnFJ8gG7
4nIdfKhmaNnGX+ZXD55G7s7YuRkmWK5EJQ7VstnU7uX7ILLuJttB8h6coXtSxpWZbc+XcEYwPtUj
nVbI0Uuc+UMqbKQ9HTvvr4DUMKVZdKBw5Ig7KsloLZojml/iRmAUk+ACKisKxoYUgrSikLGPL1KV
4u4cnD8G3+OacYJ4Cp+dMAQ3y0dvT04MUvG3vOciaGGi/JDhypmWtz6dnXdM7KjMb3kKE4OA4l8T
Xxo8NhkhNBw/fCQJYkDHRpsEOBRKQew5rOricVqfmG7GrwPN4ZHNrwFjCQMbI7Fk2HJQ+BLrzF8Q
x4podVCfYsvxsNk2nyCz0sIrABDxfvw3Mc8nme9OeMaMnR/lJ/H2gtRk6zIeiXmJPcQaNqKsNXYD
/3OgU3cwH5mCKE/vp1iEaUflSvB02rsegtB9aOwEggvjJKkngIEnXmJr3t1fneWRH4EKhYiKPFXQ
PRSdgP2e7hCgrtsMuyOKSThkWmHFoRQi0kq3wxY3z2UyHLYtuvIg4pNtoeMv/FjmlI2NhFmz03li
KcBotcpCZL0Xck7wuphwpHQ+nbQLGlogsCNdGiSqOllD4I8E1nCIIHu5StOZYPeTsAEPW3jrgYyI
DrG/6hnSxvyI+Css2g4BrvzfgXSm5db7l4mhExg9MZlS//LvdeSZLVmO/44v3QReO+IM7DedWb4b
IqxiTBK88c4JbxTUk8Im7VgLO9XlXRTmD0FZHZMmudoALMZghOZsBb+HuJbNl6W3vCkcR3dJbdyV
0+cGGRWP5RnaZfJgABg4a3J85bb9M2tDkj6mjFgexnDZzE9bW9xPtfebdtLfOpuMlXN5O/jOQR4C
M6gtGQXrd+qvDkVv7QUXeWQc+ORLKpjiAvenwS85BxJUbA9Y8ZALw6PyiXR1uBq/49y805nHdQ03
6N2x84gNNGZ6MToG2GcAH+Kj4NGLBb2Xo6PX5IVYTEkTmdU00nFgj9S7sTw2cQGFaEcqw+iiAGXk
E2clIK7ber8lcTyQQek0C/hZLPaxTYPV8Au+p5aHAImAjcL4yU/EMgaku+GPsuxYUoq2HhubYpr+
Z27Ss8MkM5rENgYvo4BjGJBygWfPWnKBhLMmFBmHhlvRW4LYBcFdbkYEmWMtzZ1QPcNQdswTx0WX
XMBM6yRLhy9zY1QZHoyEeudMv3QIdCGqK8VUl7kjpcNXm/xXTV4cB5nhIkDfIoxZ5VwxHAIRXH9x
kPj8K9e1H1HLfJkyV3LN5Hz+oOX1iRl38HUcm1awLvOHaa2HI8jAvXKsCekb8rbjFqz5MsESLn89
Xd5DQ+qWL4qAY2ezJyWdeO3euZ6wmZPsk98JzrS75VaZHMIwkRBSzWQgYSAjH9gnDIwy4xvlRchB
UKBfrjg7WKAp621hzV/kjOneTEN0TZujHZGXs+++jyvJaM6nQ5aGNqRR2HvU1RK/ob6JfSHGL9ls
mguUgTwhyZqhu1mIugne0xYRutAF5XEAydIp8QmjWqSwtxH+3ue09gL1MKnPdD2ePk2OG3c3ootH
lVg4urAxsn4S9cyP6+X3ShRi4Bd5zlLzW+5A/QBVORfcD8EvnXKmknehCoIZVBjybNAagCxd7i6k
TrtCvgRQPncvzEtcoC5emwa2QeOTF1Dog3vzxWyE9rj9zVNkyOjRxKflFSomyZzbY3DPGTnbH3YI
xrJ8k8UmoF0Iyjo+aznNjp7MEhyhtRwMD9tppuCMSrf2VjY6dzGDk9mvjNWhZysWOc9uSVVyxlkp
TSlbXLir5CP8KjutsyZPO/Kv/cjSdNXtvwCW9r88Dq4UPEUBuvzRyyRSK6VIrmKocb/c6LxvEQz0
F2+Ut2XQ4wUnE5jWQ5R7pmM3qoVbFeefSrJg5yfh/OYSVBP2pqlkL9PPGgMLNc3VOs29P+3j6FFW
wUiuj8KWmJjSmrUB1M3p4yRTch2N9YFzwP6eRxJjwDTMzb+RtEXocgW3k9s62fF35WgNDnAwdnit
LIk+gE8aw2CzjvjJBl3BpXvj+ZXAEn/G3tYlRTAechSAZkKvzKknWM6U85UGAOzcQDOwyY9qAVrY
M1JIgv10AfMiZ1RvJNXYmY8Sskymcgv7H0FRS+UziEt5A9KZu0elcT077j3Lrchbfv5eZYcw/XU2
ooMQ8wnGxTJ54/Hcp6LaTzae1CQmJTcLAFb58C3vqj1DEen/bMr62cNShIIexuh7FBrixWb/6hbs
yX9D0m3+3kIxW4gLoF8qaReLUeu/N8y6LehNPXljCoROrs2LMx/QKZCEUkGOajwyZdwTqBbxMoAF
RBTBIGgRI3qGzvlF0NCWmmQWmbzaVjiDFHQQpsmvZSpQCGE9QU/7sp7HN4cyAXhQOPly2mx/+xZU
433fR4+xS8+iIiF2SL5iOJXPRP6ftwB+9HI1wPQogptH/3sxcHKdNn+zs/gjAN6SZ3J2lwcpzsaJ
Tu66fSPZaS+Rl9O577xQh9lQredFC+3MslNT5ty335fx8uYW61PXrctVC8al7IDubL7gr9sYkt7b
iEsbVtAsMWUu/fkgPKaFruvfNNy/iqZDO4Q/y6D46IryW0u+mzHD4med/4ut+Itt0JSvKlGHjjk8
OfV2NGfzcYYV/+pMOxU6HxXfyQqgwKCH/LGHj3O3NEjHIkx3ZBudsFkFVClmxhIMY/XCYbL6X2dz
vnfXsaTKyrsbuuyAU3BeEWvjOu1pkQhrYufsWjLU5vk9ziS58p9sZq6Oc/tJ6vDCUHV+HX2LTNQQ
QYLTBoDEqaWE7HCuaG8CU4CcHKOoTZyH9FjKeaNRJKsemtShmklwWkz3eYaQ76KscYGFJgr/yWMc
NqCf7QPhYSLct4ocL1oXNfafzmhv5R6GC1VzFThyZoSvhMEWb3kJ2/W/yMX0MElbO9Pvs+6/ZVRt
9Pb8RtxU6zYS0MbBWag786vsB8B+uHj/FY0NjEnJBOjNPJG6sFIJifRh3nqvCQ7SS0gZhXY7mpHq
ZQ0UKkd26yJowtMvSUoNJWd7Xvtbvaeigtli/acTMiwGtuMfOfAVGFNS/BioaasGZWKj35G8LNct
loI39Ld0sCROfycMl4T8L04WYXZRHYpXmFAG3Dhfq22+4/wpTYwEKfbC9tJR3iyLXbaEsClJru7s
HRuVd3LWzGUWzJEW217xzbnPXiviog1myRKa5R12z2YF97ad//Hr4RRY7Q8lJm9QCIESFrucatoO
yyusyIMK/M9EmYXwTyi/Np5K4wuSqWCR5zT9amQ+eW306kTKKQw05sEtKfByzSUo/dKBSdFo9xVZ
g8rTmFoyshhc1a4PDBVi7RMk9lc2SBw/KqlNmJlAemVd8OI0j4OJAJy23aVGnlKISAm/OdPUmKaK
4EnSltg9WrOCuIlK1pQoI3cU1cxIFXPXAVR5iHbzQkRkOa93NA56HOkA0Jcew3Lfiu78bIKtCsKT
WScfdiMuKnFnUBKCYEJDwlh9HMkJ6GjEKlwGYauDEJDRQlTOXGgggN3JnlNEVsKOcPwIHBpt8y0v
CN+jfE64ge7GkqwOdLKPRbwM3YcZLzdCmIKt+mVbMGVvZf0z9ONZ6TfkddwmaOV/oZTGjXYKB6KF
MIYtDpPWi/BJEPTv5UJJ+ESEYA+XyVU+v7Yk96Bq9z3drzllhCJmktBSa3z1t+VG8dp49G9iH2rc
JMZ4X2s/4zxcuoujNwgE3XQkEgm2yrZYMKabXcdze6PMKm3CVbWx1OgzRYxonNtPQViaOH1qUSFo
fJIeXtyMbQoiNzY/yMk8Dn16h6PHjj32MFtjHeHZKU8hHGFpCOps1DGbhuSrH4S3E7WOTAZ96Xfu
0HxhIk3aH4fj9MegwVXGwp27eU/KlzD4KeaUT9Ers77BR0xyZl3iQ8THDXF6wydEvyfix5oDnuGR
qSEwa6huhWLrGXSF/7Ca+j7s499uV90EFQ0SSK0+yWDRpox7j3KD+LiwxVL/qGQD7qT8XT70k55i
bic+9JNmuqim1805KybM3tR0SAljgXCFVp8Ps7fMm9ryDpfHVPZuXb4kHjuJgeJpllFP0Uk73bq5
ez1Z7YkXNEk78Mie4ZaqB4X+4zTENLGhVpXUtrshd/eNdwtVgHDrdqyfs3g60bfiVXBmHK53usIw
qVVf/JnSzF9If3f0D9qq8faQBMOl3lJXgQUdVIuQV2TPZateUf5Q0ZpkUDXvSj7S1MzQq9w6yaBF
SmP/6ICEIGKhpLr5azrp5eg5cjkN5kitagWQw1S4plLX04dioRwU74LEGmqV/QTZqZlmiqYMqySd
PtkJ/2bcp08pqIPm1EHBtY/YETI9lJ2hNfVpaNHT8Don7Zr+QZmXwlW7jW9I9r0EPUtATumNauWV
qJK3w+vQ0eYj8JbnhVQdOY/k6TBwYfELkZqq2R60v3X0GLU1By/e0D5Qevag6KV2UHlud24x7A0a
waNgbJwpf9q1nv9hhID87XxKaGS4b/riLp7hmSbAkjGXw3Aakeke2THSRwSRkG5eAOM5RpCCT9Jn
4TeGI8VjEm2X6Yi+reCPNer5w/PPB5IYd86Zpw3RLvGmJzkrcQt8D9wcng2y2qC599O9FoHhs4NG
j47K1AJzd5I/tSdxJ1lmeZIMC1GqrBcBffw0T4X2NJchnZkVpSNi+BIWpHUM2IQys7GD5q66pGW5
9GoawKngBnuTlb7ggl6EhPlYD38w3ZGrYRd8lwn2dxnxZhzDEJ5IOteGkAOHI+2N0StAa1cZTcwX
YTYM12zyJwbDD3EBgTbNXS/YtWW6Jo78KWL9g23vFuQczxTWTwvhg2RXDH58ZeYPCrCwxQp/2A0t
QRXOGROi32oNMfSZjcFvLnWvS9cFcokZil698C++RpZvu4hgeEZ/RybN9ONP1BYjyvr1VRWT1hCd
srY609xiIKuvpl6QxGIgUc+Svb4wS81C+xS2do+mEGVXnYcnfIV/MsXzkv/O5gfvxWy4kO3gObAK
KocARu/az5lL49ZhYq2XoYtJAqdhXvRZ02qin8APEU9czBrqZCqMzZrhhv21XACDYxw4YL/cr364
HBlFUjW/Eu21KoVB6wq67VY5/LX2kUTZNslo1fmNRHw23tI2wHfbcNtZ6jgHMtdSnkKUYijezhhM
OgRbi6dkkwOYl8ELucpFkL5PRTDcRvV0h9rwQTh4K5Vsyp1U4qzSwbOKdIwoY9YjymbbNiG7PKLv
yuK8tkn7jAI2rfmbU1oUK7S4hnP9hWYOpBYttE9MSKDKsl8t5BTkeC14hEa2o4SSwXo0EKOEwTgF
TYtOXJIWX8cosQbReo3rsX9XOlBS7AleAjVG67h7ee8uAsHoDONYjgbdquH10DmFk/0uqegaOfwh
B+slLYMT6/7uI910JGBrvxtZZEG11hLdK2LgVoAu/dycEne4nYKIOFzj3Ca0wwgz6zOpeLcthlzF
eR5GCJSy0QOoSyJCMXlo3daL9xACr6/p2nyhzQ35b9nyU4e5986kjiX5/KAhi2rHw8WkqI6KajZm
vTrQSiZ4lVVMF57S7rKb0d0eIMmhDCmMztTDO1+7BrLsxFmAWkh2H83phZ4hO3ele+6SpL9zSAd/
AEd6RzcmFZj+LjeEkciNiP3bnkiRN1jffbSEHGfbzowDPNvjtXUGutm68wO0v08CtZaSvoR5hgZN
/Gi5jnq1JNhIFMU2OW/xG72G/0xTsM8glUIQQxm6Hs5n49cUNcFVgKjWFQFqks4Ue4IWxMQqE+Ki
2nv37OF1NWlqMFLEdG1FNL+g8+ZShSQ4m+UXxwhPuGIk+gBR5WlBI7+GiKmZUEm1RH9yu72/4OSc
qvBc7IvaJit9Juu9Oy6Ur0IASGcDI4zwnNJbc6NxUUY7vq6mTfSaviR04Lhu0/ktShE9tWfvceYP
8LST620nBXD5+gBDIWkcVvG1RmivXrV3ybjLZ5eziKH8QG3paexz5zrLAgrpibkC2yOTqZAXMDF0
oC4BIBXSDx7Tq66YI/BxEt+JAsNOgeFK4nYHSw/2gEkRE8j2BU2TYb+irAGhZcz58wRoHQX33UhA
unBVLJBxm9a3P5Bfyp/SFT39DLJ53Qez/ajoHiHDKU72GykokhImZfdKH1feWYBhLlAf1l8YN/cC
xiYacPjRKQzDG3GITG730efQAZEWY2Cv88h8sOj27SPPZ4rdkD0FVb9UBkmaQqF3J3fHds7PBBX6
uLnflLHRXcB0ZR9v/n6iigMkzKIzwrBZ9OWcL4Zf7XkHBTbNc3CfV9PNBiSnvP9hiS5Wq/BxxdNp
JcFaUBzIEpB8jXVc30/4qdhAeDFMxAXq8w1NvYB7fWCYuO1/PfmaxXkFHiLVHmcSyPPabZMjoNOZ
7HwFrXiHOMaUgKacfHfmlr4SvHO80fhrtumN23ovQ37X8Cdly0b1uztYO1LkWlIJBwwBhoDMrT3S
XWAKtHAwubsbnWn9A+ysIFj2M8OtETKKdZiTR5u1yXeaGCuYwQ5p0WPMGSJffrVAKXlBGwWWzl9j
DEKkPTjrPgHpBbvlaRc0m0ycKd81nfOQi+4kJwvob+6RMoUJMsZK80lfsE5iXJ2SpbbwlpTHqz2E
+4DP+0cpPNKp2rWUpmafYEMpTUAwMSMwCJ93FYwS+POvlIQOyzV5r4cgmH9jPt3JaZSyh73v2kcB
+PH5IKWEwhBoXWOzbUUFcQvvLu9CTiqnBf/WSKrnwmhu07WnDxFSpJg+Y7rp+VSvMBaJSr5I0hI/
MMOtBSVEauDXU4yBnCfq2zXL20z+7/BH1qVcYLm4OmXC9xhBmS8XDAC/TfHcddseNp+Eh3Xdtan7
xK+KqD6m5QTbkt+B6mK5TKtxFyWJqnE/aBxxW3j2TdQ738WIvQ+n6W6t7Pfenei+Q786H7oBM/mS
m8lPxPK7cIhxmG7oGEtnGZuWWZnhJHuPKv4bB/k2m91HZq/fPc7MQOYiXQA4/eYf9BlJ8/5l7wwC
bxfLfhsR1HSK+RqP4+2UZA9NRQ23xm0M5desWF6sgEJdq64fk6mfXschuCMD7J2zAx/RUP0XlHSD
DByYLbNfsvPmbHwO4opKo9g+LGW2N2IAfbjAE2/4k54byNvmhREjMIYgM2nc0Z08h7Y+UCg+KwFs
qCiT9m12UwsNhN14qHRQEZt6cSzXh3MYf4PCvLrKuvNRBolhQ9PSWvb+7NBGMA3qcSRXxXxCnodf
Cx1IvK21GdgDoV8cZgCTV1oFvecG3GaQp5pXtCsKdqNCCOH2irsJnw9pvGFh/Q4GSL+axCOrlfGu
Ru5e0R/hPqiD6qYu2AZjWIAbGKgfBy6SkJykzX6U3F3z+aYNvVu6DVw7ffcGc8XHBRKkoZez+RRl
VCSmr+uXwM+Gq8AwaJ+42Qh88bzliDDnfumaQ+rle4hL3KvUW8+Qwrjn23ipzNsFwQugSnorEXDX
zk8zJWvXDj2WmjZhpA3Z3mbM6aav5VgnVF6EzS4Em2gcItvjlECqFB38wbi1C/s+jJqHZii/2bjH
XeBT+OzRM97yTsBc17CEP/dFCIhcncl4HR7SyT3ps25G4Ek83TC+D5vznTPW0bW91BQqgQLPZ5Jd
7fj2HJG7nzmngmPc13Bb+Hi6WKwzLCstVq5fEmtEa2ygHlPp30FqeQzWjhj5NH9dxxW4Jjx6AE7U
bT+EYfLhzybEOX1X7Zy8O8RB+osY62NvxaehHu/XYDtajk3QK9ptY3+bjhPzlNAAZ3s0gJ0xUJ5o
In8cUnsmX8QgG61H6AYwFDvrXeXDU+RZb0lo3wWQv6Vh1+2GFNIad6aPVkjLHkllLWQakVdu0mgK
ubOCIhg/GyJXbk9a5+SeT+mw7c9g9AbHyiJYQQvehxi+uREXoqI8mngZZSrA0M1ETzbIvwPK7Ac3
ednm+Gtb3pPHOVTgBgHuotO/gig/dO5EHGA+ZWVDLAr6FxoBTbee7b3iblsJbQ9d2uY43QN9DT8t
k706L90dzQypE0yn70Pa0Y2Igl7MKrclR6NPWwgi45OVP81ySLr42Cfn6y0Zv5Fx2FzNrIa1kq85
l/RNHtbbiI45xlI+en7+B8VOVJWSWAVmrNI8VJS5mc16H1sbveTH+ne/JNshZqaCKhc0EH+dXLu7
sV2qWp2U/vQdfZfqefpdVPOztmZ7Ll6i1k++KwtagaozMdbrIuverDZD6JB1Odqf8Gfd5nF+gMaP
Uk4fQxX3S5uoPGfWsfKp3xoS00XBW7+nyvzaofydqfyyEeAcm/DLgODMYhg1RipU1WipbcFl7Kq4
o+Pel4QeNwIS5YNZDtk4pJvKNIPJm17QhHjXbLdW9LufRmLmdGo3rIkerPTQk8VTGs5w0ybWNwH/
tCqga2Dqz9e2U/5aTKfc69nVbCXXtePrzWiTa/NqcUZy/UJaQROU9vUwJfNH21M164wV9BLVcJwD
797yG/ITA7ff+w0k2gU4cQeKFWF8ASnDz7Y50yEt2mE3+d6dxGux+c+KNV0Wl/gMTF/X5dKTeYJT
5cXl7ZnWL7s+i9N9BOYQu/3tBHPdzsHVvzrbMPms43FzA+/uPEM7Eqzxp3yJ8Fxau3iwp31jz18T
uhZD803aW28AGC4sSLO46B0gg3Sla+2SnGY8U3eD8uW8fGZT+Nw05Nz2RQ1uSyOda6mUxgwftOy9
6VF0H39kxfYT8le28Lwes7AgB2jyl+tstqgG6+yRBJN4+xX3dApXjHKyq6869UtQP+M7wfwwh09R
YEW7yJn+5GvTQRxiLwFBfZocZtAm/pYt59vh+VTRaQsSyvzOy7p9OM6neRZ0ObKAdKEm8/M8cNTo
3AIcDvBhBwT6sq+t2WCtgAPu7HIEkhr66GxeR0a8escwmC0YJXu3UyCSLjj0fuySp2CDQ6VEIZm9
fyKKDsbB7O57Y9hHfkgiamjR+m8d7Zsir76OfVjd4GBpK+wzg5ts4ZT99GzH+A8c0ux3tH/NoUUI
Kd5BfHVWSGoFOFzfQcRLc2oWdKZSgmey7Q41wsnklRdCwsGahlfuiuKFWAroqsu+nNNIWQXnqzRz
Hst+frFmGsj17TM1P1+NeLs5J/BUd/N7NzmkrTq71KuNKwMirutkzn8nORC5wuEVhXjfmuEPuePQ
Lu9HMpCIZ69EaRECVxblytlQ/PADCISwXoslJAWVagCjyBRNYnfWqj0ZghxqAVLPbA59Pjh/rBYt
jUnWVNBHTOkbKTF6mTL7WuaAAlOdXiVnsJBFXpI77SePMFTdQExkn7KqezASep2kzi3RrSc/hjcL
WiZKE9OG7CMLwu/oY1maR5oNkpBOYoznHLewuc17cuUN/zrmaDcxsAOWfcMGJS774kUG5x7qQobh
YA63vXlLv5HrFGaTeurSp9Fwna/14JCTnZ33XelQiAulZ9Q3JnX4+6Gf9nxsC3EZzXVB4LGvm+sq
7LL93IS0+SytZAd/65eeDtBvQ0Q+/QDaMYRESY12hfdhcXdW7qQ733iI+xL/BSupd08DrJ+l81Y4
BVKUoGGH619CEXZe3vgGrODU3ztkedXPZ+ubv02fjKOhZSyH6NrNpiefqaSKp3qyLIAos4DmxKFj
TLxrW3jzfdLDO5z2xPkMnOcmta7Xtn2uhuhQkw/NetZ2gb+JaJzt8t4z8HzwTezhuWzXQxXhg9bf
Zp7kbR8D/bjIX4D5ZmKVg4cNVlG/pxMAHJSVax3rhf6gtCpkBxyayT5sA0xWBoSDOTSNW3Xd9q9b
lR8D+R/rQxdhSQdwjO2X9lMvz8fZe4xy82mkHXBMA+higXMFaGrE56y898hcjrlX3oVGTe1BRa9U
z1TDd/f32mFD0j05QSbSV/XOoQHj1ATXvfX1jKQavP5+jVaEW7pP/HlnUM+aGBY8NxDt2ttd5mx7
Gt/QlGa98tqRrpaigYVd0DkW2ek897fFsIKTtJ9DlLk702h2hDOfo8E/IJwvU8MIe9KdxBPaWUjq
khxe42uLUvey57ha3nL/ODYPXu/uRkxBq6CZXaJqqfVqAkBPF8wjcBu0IBlZ/k3UWuwAOjGH9L2O
2+CrORuEN/JfEzl7s1m/tFa3n6Douyqd1/V/JJ3HVtxIFIafSOcoh20ndYaGJm50ABvlnEr19POV
ZzMeGxAtqerWDX+IBP6Co/enqJl/euRzOpJupPgeWuYOPqkR96vDweK0XbVRvF5a1OjMrU1ENxlH
q3UyyCXkpTRKYj5htICjeTWyAYfxDUf0XWNmSMvicTlSv7truoDk/BJiS47YK3Bk1MrRmu2MH3NS
hc1n6ZO0BCUtnMQOm6l7Ien+pOqBlSe3OYa2QXSvMg9dw+ornmJarkossluzJrVg2smoYM8zVMmQ
WabjrdXoRaCtJzxi7bNPExN7jqmFO8Rgg8fa5kk4DPRxXOuhaETFQuqbfZQxwR+MGxOJT7HMxRb3
i/dBpWle5ZwSDWKdjGBCxzeRJ5C8PXrjnFlmfbAT+1Zm+UftedscQT/Hmo8YfWz7yn6UcxU2I172
+E7mTnCco/xuYhi/dOk6Xxpay+2280gwav05GfQwbvpDYShY5BQ643jJ9fgJP+MeYr/JOHhK413u
WyxyJUrRUomCUBQcMT1dth61JU03mAktGzPLcjBz4DW87iB1/1T6BlJnkNwY67FsIYhTx69FUh2K
djlbkV1S/UqowvObn/g7bBEPTg46SanqINOu7Tv6vz5lLFa9tHHa/hTDUhkC3wkbw31rFoRuENzf
BpN+GRjbbeO5/Slbt94ZFX4LVn6dY5M6Ow/7NAZVOtYMSmlHmiXwu2ySwcqjDz7ylqB8bSy3exc0
zFDd/lraDi0DfYNC51vclrc+Nua1M8GCtfl8Q7vPXOcHYecvm7tiNL/NjPYYjOlWZ11ovfGFQvYn
YvrbOYl3OntntfjapcQiXPASAqbtdq6Fdl5e+8xDkZE+VFCy7fOYiVC6lka9Gwfz5vsDgqMV3GJe
fSryl1Iz/naOe0yVLHrrGo+0jtlUUdhF2VXrCW9OsbzHrZlhQIqIa4mBfF3AHC2T3877Sgwdio63
YAkBItau5rPpx2cZcSiKIYEy0XcYDSPS2T4CIKnpbdGM8sAxRhW5mBkIAloxxS+jpty0HF8LTYHC
goFXs0+1BWAk25jCv9s9iJNB708dQATPVs0S3qBtlgBaJxcWZ6sXb0aez9TC6AN/+KN0sIvqs+Pg
6C3QheA2tNXVSjo/LCzzalryS8YLOsrJhkWS5jbj/T3nkAwGGqsQpPuHUtPeUT0HN/kqJw2q9g9z
uB3frW4iyb9NBhq+8WQQZdS/SOGiaTR857w4UZB+5N9sU0NTenws684g6wXMDIKq+cm8p8GjX89J
kVlPfJv64ZiCRgMXR9ApFL3N20qdlt2OMQdQV0YSqNMs+Zda0ByngcjVIa2hNWT1RjiglwEt+zAh
GMj1OHfmsdgNdr4vOU34sVK0CiqJpOhFZ64VNTABaw5RPoI7MmlDvMd6mlqTPu6h1F/jDhgxyVsm
doQfzusRvczAp5/lvWiY0Yw1nX53r0JuQ4sbPghPkRwvBYDI2AI5HWbBzpUP+v+nmThtXWpIHjGc
9rXxr8F05FHw5ZlcZQapHGUM+vyDLvh4/JZSsPhBn0fnlsGey7Qw6DZTGz2mouKEYnQkre3Cg+MS
Re+tZZvR7IqzFy+y/1TUBIGmHwR+rwOutuOoH5eou9nKQzs1njuneuhM60Dj+NUtda4fLZ8GI0Lh
sl0YmZzVb3Fj/SYbeanz/hbY5Ys3Ag/gmDIoqLG9NB+6iefYk4BobfbDwDZd+1ivr119rA6J5BnF
k4RkUQyvS0oHOWiTfVIBCDM04BWoZg4YFK48Q9wrLGPhkIlm01oZTEeNZMmvxGbBWRvaJBQhnr3a
0dzAOYr6z1aW3G2UhrJDkgDbazS2Z0U1yH81o/RPTWPh6p5GvyXCarDG2Bl5rd8dC/Fko0gfoBEQ
srr2SUgMkDWxzhLtGETphyHUWR+nd28uHvGM/2I6vaMU5f3hBhIrCSGtBlbg3LKaWj2oe+TjLaZB
/ZhcVYhz4v4r7avzBHbUpUaz5Pi3wF93iTIGzKCWafbLQTDVkoAMm92YRCerMTfq3Fc/n6Y2Kmno
as8y2roeAMKZkUUKuCAZoheUUW7d0mwDxz6aerenq4B5tIcIPSRJtwzLDjRNEABsFcsmbQ1Qntqv
ir4RbYfBdq8eUxxkM8NWiiPPcIO+5KecSwt+NNCXlinEQj/djs+R5m6rTGnpenfM4TZIdh7ikmYZ
1l8IXo4ffjPe6iY5TUxkKVboWpbmU9tFj2rJoFV6tFIldTYcaGNs1DZMIz9sPIeUkIWMF3cca2ub
vK0oQTmZ2ev/z7Kq9mbag3dbSGFBWsf6OZZdiKnZHxWuPEBWUk/WC0WETi5B2+7uj7OBCmme7bIZ
KobV34zC8VeJNr5HMv1yk/EDh8NbO7gM7OfzMEYr1gdqDC2FhbnLihmRthh8bWzsej4sZRTGOlZ7
w2381oxIjVhi2VcyZRhslUTjhsKE7EliPmtYA0rBLphLJ7JCN2s+ckziTQeL7joTR681Xvxa31o6
ATkAqLaYJ60hKdG121xizMFjx1K5v3nsZrdHJTWqf8E8baKmvHhpesTvnX73eI7YADWJiXrRHYhF
S2rrpucC1kh3lRcF1qlnfATEK42QRZq2UVU/k22BcqDUWOyTQ/wxc1DFlnae8v5Jzto2naJD3sBU
ncw/sR496TBGYLKWVwbwF6BLQJyW9yXvQ61zj1psPaZ0HJKkUT0/1RKAMO2UZ4NDumnYoGaE2hKw
OXOJkVDyLwWHQWdrt2jQ/mpmexut4p4Y1qe6ysgJRlC4WsgYLKi+rsDwK8UBpe/UJ8j2TXu6wfts
CagQ/BcQ98AJmHev1OpYKsal0ntPCgQ13PbWLAQbdcxpzXAslvEAahWQOjy+StRYqSEaZjAlSYf7
NHavQQbh1aKRpmsX9YKaxXdogg1hl9RfOOo1K5lNNxHNF9zNP6NkoOKSxylyVjN202mA44efrDU6
UWRoe03ASRUSOqb/FpGo9pXPCm73Iw4ZWY5hoJ/OyTYvliedgrfwxmOJjbbTdd7ayNpbrtMJJ9gu
EVqoJhPKoUMrADy66+3jUvvrxDMJjfeTMqhdG6bOaqvl8d/Dsqkf1KL2HJsurfliYthhzM7LgJs2
2rvNuW2VihBTUFgP/ueEyURAilQvIhw7XTleyFA961LXXqyimDFzbz9csJl4fYa5SElvQXVxIDva
hfwgYzIxAvnDNSYmsiyUX51NpeBDzmJt6cb7TFVGqeGAyKeK26gTy+ETdFJsOOUK/VUsD4HxJJf6
GJPJkbTFWy7MBdHnVdWPXoBaSQ8qWeHX5oxzEigCKw9ytQPJh+8FV37BagFESbSVMaX0Q0vhTckq
WYBkBAErv56eXL/cpVF2DGSMNKDJUAn9M/1X7SIsjfmojANAsPigaO4c8j31LpYfBVmCraXfOoAU
IdhwHXIHHED4v0zDMwet2kMDXhTzYF250bKIVhzzk0WEIB1yU7GhCMV92lir/aB+XH/lvyn1T/5N
CsXPcF+YEK0HdBorauCBerDN3R3nPNcfCDzcJN/W1NUDf/AX+kBrTmZNoa5QriJpkH11EciBj+Mr
n70lj+kpP1Si61EN0aewnijv93X+O9kPvfMh5CPX8Usc6ES54QOMg4GlSXlgTvaHx+3Q41NPUf0o
8nZ0VR3CeQfeguQnsI3NgC3CYmD6aBxt6g/1UdLJ3WQNAt1UeLl1yknFF3JaLsEHTNphayEZ4S/f
CQCFwXjJRhQcffBok7GdzPFAd25Nclci690NYFrELjK+CuNhLOgeyD+U8WpRND9VjlGH1T632Obx
/kQJTonPD0E/fePeWVXq1pv8twWazFdgXG7Sxlz1PBTVnRix6YyTZ76BhzkxReUPlxSSNzJRRI1E
+0azPigz1okfrZMBXcISJsQdrQDCGPIS2mdpAdAd2RBM5LswEvxaXnhJq2IaX3lpLGpswQFM/rWn
t7x6ZVq1HnmRLo2gvPW21XAj9+UbeQmCI81VBi53ZOY2/oCclLtfomcivUohiaz/Xn+17rsPMlIm
RBgE9CBaIFXEPz3NY9JOPToD7j3gr/upBaZKRLl40QqV+sae/QxuYa3W4L9b1i8SIqwGAI2k0wAY
0o4KljuEXo4AkvHCEOEYezUSxZdscU9JOz9pAmA9n6OxnTuNEUaA84c2/eSk+eoRzqgFdU//L07e
gTOyQV3j2Gu/pR+SCw8m7FX/xBuykwQtnAArpHTPdwr7h//mFlRntWc5q1T10APVbNxo0yF7nalN
lv5riQW+eO0KRtlU2imnbUBF3lTOvq+jc6DwKKzUXqx9eCS4WeIy885yyW16lb18Y1Xy+VSiZEOK
c2ZQttQCrTmeVCwK0HNBDR70o70xpbkZWyUoWqOMqqB/vEl2UuP+4b3hjoFn2evkWadoDIB8QDLJ
dZpl/VrO3aEddBXvVNavAiqdGfXj3MXI6RIEh6W+8K76ybsWghK8DzZl2dx40YlenfjD1gtkIS+8
wH9rFpskLWh/2jy4+RGDJz36mihzNbGcfW3eulG+Vzdo4lqujeVNfUy1dSm1+BCMFUE9kUhasqRN
QkVgB/2pivUXxI/t/ktGSIo+sogFKmEBssQ2yPXApP1B3aIiBkvIr0LVOQKuyf5Q/9ctQHrHV74m
yLlYSKyKmsjWwbxUAZJ/UdkdV/33zPiKiqT/GppAIMUOIvDmX+BKfsFFMWX+V29qtPUGKlo+tdqL
XF3VSpAcHdg56tvVcg+gKvblm0S8nF3pNvWBy6otxd94dB5ufTQbVN+lcuJLO+SXscqhN3Qk9p70
RsaE9mjpNB9n5q3MejwXPm3b0LDMTxLxdi0KIEuZpMRx9VHMyfKQ1+W9yJHK8LxrQHINkvi3ifPH
FNmnEBn5swrqTVmxesqO8ODMF83NOsZHKE/lbTCEQhPtIXF5uL1tQmFCfIEM83G2gtsUI0JIE2FV
dehrm0AK/ATtBkPj++IiPcsOdk3hcnFTT3/cZcb12KuhYE6qgYigfmBhmlZmH90wPDBK2SAEo5h3
8PVRec2EfiMR2edTFaLKHWr2ssuGZRub8EmGWF4WKNkl+Ky2xpm4AnjcRkzq51NnkSGKmLZmcsTc
jDPskZXCdOrYCO01Kkyq0PNIvFtAodWJAK8ERCY649oatr32NVi09m0jCJ0i3YwsC966WTOodDlX
jOioQSqcWYyWjhOaDHaq9O1oA9iJT9PvLCCIWkz7kSxpr3LwaY105yaHw0ODL6cvwcnn0MKe9b86
sNeazRs/i5H5HsF9IMiDsNg0Y8Ok3kFk96cyQPjbjAPtX6MONloUX4x+Cg3v1UjUb0rkl8881578
A38rrGxbARcaMjcc2LJY94EdgaZmd1ub9VgF2VmDfNM11tVwge23VMr0gZYYFwEWJuC3bclvHPDa
YXX2tDY4Bys6qyD7N0WgU5+RTEZnPn4xXZPFDdU+seXbSOpJTUToAQvz7zE4aX7BelglDWQzbA1J
hl/gQIp+BUSy8Ujrnhn82VtS8umZFWbehhrUES2AhLwAT1AAgjDzW1XGAQqIDk6WruvgTZBUcbP8
bF8/qo/bI1lteeZ5lMVO+qqDjL1IACOkfrQoEKr8N+EIJTYfWQ0OnI+0aCgbvHDRxm8abmgTmGBg
AirOFJgY2Ieg3OOvvrZLnwYtZs0txzmjaAYJlXZ0eDV1KUIcd9clZ0hBSs4xiQYDhAOG8KQNM2Ez
WL77FGXv5EfnUdcFc8rgLcZES1mBE1U8hg7i39HD8lNvit9i826DAVny5cLtqYfJs/Xnc1pzuBfx
OIfjEPRAiGMblZEIUdfRWB5xHWvWiWXnYUWPdp+aybibmjzMxNWu9E3eVE8AqLbdchFkmkXfbLz8
k1TDWPz1lIO2pQm67GkTtZYF+nP6DtrlN3GDLQuQe1bZUtwBFh2TC5nsjS0KfoCmmcYIT5vnA05m
ZOEJUMt68QDtsl68uP/D/ag1a9h3PC9Wrt2it2XM1ippZjSLi4u6njpq+s5iWhjsSXXVid/QK3cz
sdWEdbSks7HRC9PtJlSbinXHVT2PwyOO0fAwn4LeewZ8eVS4za5EZsrfelV+xtEWsMCwJQ/poeOz
l2d4Zi1LDrdvxqN5zgzFO9eO/c7ZL8Hl6UrhMP+IKQrsMT/2bAEzmo4QTEj0/HXBeQSmxbur2DFQ
LpWWvlnqF14TFxgl8AZfhph9rVOHWQZD2aTrzgXZNgjWo1zg5Qnw/9yuadHd5bWoN5vqm5IAbcHY
UtfsZlTzLOSFcfBR6y4dch71T2x7Kmp1wHVKeC/p4J/LwL73sfS35dy8s6B4mzw6nS1GLeBxUGZW
eue0V07TWnCSLFWVaw51fPI8EBIUnxxBsMsA2NWWBlQ/+hKkC4xt9mPzMjVIrPFcjHfO8ok8XuUN
Dp+TdqC5MIMh47AQ7gFxeZis4WouuOHolgo+6Lk7aGVX/F4Lcbz5N+lUAuThY6D/jlEXDkuzT9Ij
Y+WzHNJzwQ4aIPAZPBKKW4Ti7dd6aNEBnVRuqA4VjxAFSHTX4fEG4PTDhK+ZtU8FJYdhH3tDZQSd
q5KkhCKgmaa3tJgPZvljW+98ScBcVnFURRMV0b1sOKi3yHtR7wLzQP4X4RWSatIEbpslRpj28+jI
6GtJ2aqld5igBxZ6udXBVjfd/MB386j9aUQYFD+W2rvXA00TB28ZA6+kHs8sa9nAIPynZcGX/l3Y
+dfSUMFA53AgCUHOT5yJnEdVQJmFj8iie7DrN/XJEnFiUw4Is/1T4tSu08Jp1gcYfdIu8BXvur5k
9XhNsReOlumzcKmH2naGgOZE72bpfY9k6QXWRbl+TAg9bjd/M6JMzeE0NlmzLgN0Z+iPAH0DtlYN
KqtKGBfUfXS2hyFk1c0+BShDVduGCcpTS9iGAZNLAU0yMKyj2ZGlJPIazAvtXFDQuh7Szb/B9Nzw
40nrhupeBtAHtn/PoZPYDNB1AoM3vOF9ZoOW6oClt/VhacEZWT5NoLz035apvfejf8vabGPxy/1I
7nzphcRNcFBRsWHwcnFTCxrZj2XCR+7RBNKfNdJxmurh3EKwa8AyMhC0GfCpLCbGISnOxjM+XCsV
VuAGrAdaszpk60jkHCnuYzzltJafDbChaf/jS5CbzMmohEZSM2YWB8fLd+pBkOZlZnLNp2vj+mJN
uQqkynikQtYZqbqxHW8h+m28uAv97lNtb3aR6Iy1iksmi48TNs4REHCuQ4JNQe791s302VFA51UG
GkqKU8XWDKh8GEiyKIule7LpIcXDcwt8fhJ/gXyAjp8w1mA0132qMoTvs0isCWlEVhITqq5U4i7Y
9KGKerpvHjOFcEyiZ5IKmwxVFSwgb6g7XPGRj0e3cgHVRiAmc7wYcb0EafJsRwAmKF3UQSVp4Hb8
UE67oKheU6qcmYjVdGAnNF3nxbg3G0aMiuD27P32nbvr2u4POxImoSr3EtzC9SS4jCkY/E4/c6QU
og9nJo981TDjTVLhepE84y66Vq2IOZr2VZ1JsuVqq17vgrGBqv7LZLpQ2Hjsw2o5TD2KwbMoQ0sB
7HhpKj0I6lcqITTzzf0s09BgAJN6/+eBDQxTIEfgKavR+9EYqKpqYHLMF47TvSRF5GBUu5TU3Fiy
u6v9nY0/QWG/pdaTx4iZCKXmSwvvQWXaalPH+gCPiyiOyRt0KVIOE9pYUZT0qzHRaJ90LXQYlxIP
Oks7ugP5+BOO9w9aEcDS6EDq1KCx80NV/8pGW3tmHNLFZbbP+qOK5241uz95OW6sWIRQavACGjA9
/BEw90EIcCbURwh3GuWPOmKcZN5a1ju5IkmbhmTyVKEdy02r6lebhg/uQiVVSfnOmHRbe/Gmd79V
8IcvOaIn7DaqVYheFzfN6cHbcoWxJ8GBU8WYvXvqicyajV5YOW7ZPKVGSchCxNtqpXO2qQ0R++9G
kK9LLYPf6txdcrkIIoRDmc8+425CkHhb3iq7xNTBFIKwh7L70OviYZFnWAzPAf0ZFYbYTkbvXNWh
S0cm0OJd3Jt0/2U4ImDnxm+RZmNinIYxTR1BJzVnyK82ICuARE0tYdXXwaZF05edOqPxmL30cIlm
zADxTyBXJM0l0GvCDdUqbksv3trN31TTPiakcIrC/DMZ1oslq+NgyufWKl9aingeBVeWYN/KoQFM
RIcY0DuTwBE1EC1+lkozI6Izm+aK4AY7ycQZk/lwOT0NsStX5owbBb2+0pIfqfwEVrsduf5oTNcx
vVtqq0/yC0xps5oJthbdK79EtyYmuqWdjuIkk0VrOWQQRVSyHTnmCmHT+5zNb7pw/kbgLglgz3xK
r/wa6vE5jlPkB+ruTSW80kkfVEKy5ONdrf65MEKAn8+AEfqtFogti0KlsFODPNCI6wBC+Sq50mvz
rsLwGD9wyiN2uS5aOA4cn3QNHM2+zjMdJs7DnlO9wgEg4KGqtMp0zEevrm+0JEfMR5mN0WXu5pHR
YjMQpJu/U4pPonys0+oQ4efpc/R447sc609QQij1Y7/jQbPqJ6Swa+DgfmAd/aCivwT+J2ZGJ6t1
7dswRqCDzKYgnpTuSV/SK3lBGcpBB54nDm05HvVaqWQ534ENlTaZDh7dBNIR4F6U1zUCDxsJnntg
e7ZVfU5isEdtzLZO5U0P5jcyBVzL8Dq2Fm/c+lVJHVAS4zCZXamESkXnIcnExkOz+1hzfDGjbwqM
Whm4bQ2DTdaljN8gb5DfAMyn0bgw8eFhOCl1tFEaV1OX75qe8osX8Oczzei5mz+7HDWW2WHQmg3t
WpWndg7uaehZDGkA5YoSGpHyaMc8BJVpfBiCbgqjlN5NNOvocJeKZg/H1c9bcjh32ep1QbXZxaDg
hvJ3XjAhJ2cxBZSMWewMORqbpCnvEdm/kYnv2W1eVCHV4C00BcD3rWiEVEqHnlRxDhlnoCyFMIMD
DK7N7JPZyJfaM8GAg9kukAqJm+CKNWO9AU+WXLRUipXK8tX8oZucvUof58EG6jrdPAcchbA5/Oz+
06jEN+aIP7VZP8ZdtElrHmKeI6YxxWDbrWMeTbRBHaQdi5HK0IZurmrCng4/UyW0G6waLNaypMe5
zZRIc4GoBcF06AJM7hy2kWi1j1abn7uuoxUQVOShTn/FTBohW01God357G9AKmiqQ3by/5F5oFAz
v0WUKN/WwKFnq6pXSwoiLCm6Ry8Qu8FrnsYcm5BOyPFkaemm7QWSDdWztPUMpF4SPEat0uSQEH8r
o7fXS4lkgja0Lz3jWpp05ja1koseZyeW2MXq0N2SyXlJp99OXz6DdDmp5QoeZzfOEaCvhANkTn0o
SCJ4MET0m0RQCMGXeqvCtjaumIDoYGnPLAx9DZzCdbDUQ4bDypihsA1wbuektVyhwMoQyDUBUSzV
Rze5TPAWf4seA7gkqX+2Lhn+rMkvSy8AUthAiorZ8Teuzwi7rZIHz4++mgKfdF17cjhITHKaOsAc
ofGCy1Jy3Hq4zwcLfsUeuES4guHMwTBFXG7wbUivzKIr3TphorPx2Yq6Pp/HFPZQTC/YsGWwNTTm
6bFfN/vaAWiRkPkwiX9X4ceT3XNNkyTWJt6rieglQM1V4QDrqg0eqfsQI1UN1B1Ntpmd5s4DjoJA
rWL3UXUX/K47mH1+NjLt7HIaqj2V1x6gJWrY2M9eHH15cEqUWaxYpKe8dvsTMG3vESFr1NKobGVm
xrfAdaCwgyCP5wVadNuDJ8gUdrNQiRiYQhp2DEoByU6oCzjjYtCLBJTWxdO6megmTUzIRoktp/Sj
JyqDM+SWjZQjpuvGU6zQi4O/oy/zrnt40DXpPV7SN8sufmsi7apo+uaP1KoAbXbvUUS2sW08blk9
lSol1JFAWUewo2eY3ECAik1gM/UisQBzdLfViVpk78HMnsGjGi204a5NfQ5gumfwSwzWBhcZk/4P
w7ijkcnvXJtfBWoB+yXWkcrKkQyoa9AoYMKKuD16yjDDZdg1UP/12aiQK8VGn0nSldq/zgvhfJZ2
cypYxhqmgHUzvAXCfS1cCm43ZcyeFMWWadatr8Bw+jkC84P3mlnoj6sHWuYtu1o7VlGEqUJhnPVx
fMO/y73qSwVm3oDurzXvQps+ncx5i/z2KZrxvgnqr4C0xiaJ6qaKjaejPzd3xrXtp9/ENn24PlP1
L+pm+fTOgbOQsxF6XSfCt6ITzc6hW7n2guVHy/siVM0fH9CxgeGk5TcQArpd7+IEU1r9Pgmas+tL
7Nfb0KJEqav5AQJKiJDQwxLo55HOgjBIEtXsp3AOmEB9CFoFQRYfYRecQalsOoaPegEmo7FMjpyB
tnKpn1wTYSd/vNSBefQGvOWG5sPxsAryzfmookXlO5iJAfluadJ7Plj/sX3RkEdYjVwikMN3n0lv
XWJygaZBuWKqgt3cTEIzj2jEwu1TXXXAKyVgRxmn29737y6Gz9sKGQdwfQI9thoOk00cTPG4bo2J
ihx1or4M1EwCFCS66zpQYWeg15PiDiTTDsXFJcddWo1WggnVXx0imN9xHMVp9lbkeA9I0iSdKnIl
W07NrofK0llbc9TWBpg8hkTPrg/PC2oqPY+bQGqriKN9HFePVW5514hO87crstNsG7dp9jso3tV0
AKGarE1QRhhfv2ekwnmb3ZdpyfbwCs0TntX9sfAgLPXCe1C5wqJDQyom8PSLtYAbn5p7nzGV8CsA
dI1VnxZLP2lDfByB55/GTFw4N3cDw6RYSOYQ0QmmM/PGYlv05daWFZFo2i2FMcA5oENJLVrY0RnM
J0l2sTZ1NiRQZ1rMaOjGs3k2RMdowDQ+ZtjCaPsDQCDxjM+WszxX8BVXboKmYxskaTj0jiq2u2h+
aCcbXIoJs6CaIaS2iRpBidy/jaoRJoW4miXpq0im/q23+i5MRv/XqYuPqrRoFfhoJyB/mLz4Rg9y
xtCBwoxszI0DxwZwM+Ti36WJMQsfJxEulltf3MnuX4A/08bn4F0G0XGFIN4BM8kwxNTlXw0MS5h4
cXlNlyh96Ay/I8u0hTFsvWKR1yiF0gBvjfDsQ5aqTIniWaMtG6Odl/0U+QjCDxgzBGZ2F16arZfB
BiufxEizRVa8Hedk3DeF751K3ujRoyEGkilvbkENX8pugI3bZfontTLzh2hb79wMfr7oenTfW0t7
tOLK3GlD5W9irMzBqxbFMa6uaWt3qxS4+CaZmFMbkHkcc6TJF8PMriA6rWsRg80PEDm0ATUUCXPV
OrfwWGud1dSaz2Mw18Su5QUzx5cZJh7AB+OzzNmFnt8e5j47MN5wV25dvY/18Ea6u/cQ/mD43u8A
R71XTob2AhggHMZt96QFrJ4Sou0REMtTZgdkttmmCbDx6Uilo645JZN78+h+i6TZAuy7DynQDQPK
JzJX+65oAVfQ43fphun5czN6m39lYQL9WwUe1bvUpgw7HjZysfS3spIocTaaahcNd+FYn6zikwOR
BtEt3zTvndmN3/MsDrXA+KNLrE07ZnXFLFaEPvglvdeQdmyAtvdefg8sBvSG6g3k2bV2pxnRYHxR
au+KOh+6iF5WDXuvtHe9KE5GqU3BWuvgvEzIko4cOuin90fXGxNojQHlN9Rlo603QeSdPX7ZQoAY
PX0EropgNklAGvfAEWHF7EABa49OIAnErg2iDjhu6AVjXm3nEpCbkVEweZkBejbJo93cxAnT1hkV
oLKP/7LwIDhMvjyWZu1djBLOtB7RFRSJncF2bsrB+ykTj2FBkxU6GlhNk0O58VLnMvsiAW2F6Zer
ZwnQrW5hr+YK4mHNjnbK+ynl4YsgYjUO+l6kqLHKiTg9+js768HCw3/zqawNH+GZLttOXgoyvvi2
iVJ+QgqYIRWWOxDFOwHVEPXwnrELCQNgfq6h/jI1kJbF7GyqgKnyiMhVNiUcLd1mYTT2Q+tgZiqv
lTONDxEOtbIy1865KD4zsOUWmhhJnd483bo5iBFEc3dKW61/sLQ23SfQomupbYWDPXAAu9LKqLLM
srxWi6GvlO9DnMfHKdBPczN8eBCbB7rOJDW0ncs6QlS/dTe2BVZb9+qbn3ukCAN1u1emrzksuIBD
t/WDSxtlf6XdPUe6DbyNXEJ33NVctPC/2yzZyyH5nmLjPhOG0F1zMAFz+0NJd9VGfk/zEN+HwmZN
DvDDsg9HfXhEveBhHoLXtIme4hojmVmGE7JGy9S9LYP0yPLbgFZzeYV/9J4JGCTNNKzTYgHmC9Eo
yv4Ms7XmJjYFuilaW73qiMsAhAVKG1glooJAfOY0+prn+NHQAGzWcG+yuftpB+dhdMTVt0sEesqL
Y9lvNFwIOKUxHTOzeLF8VC9H8VWjbdZkSgs4f3bp1Ol0IhMtjIYS6Rd+KU+DHDwsImOr/iwnbK6q
RX9xTSBSPo5kixVcgJTi+2jNJJVmHjEPpLId9AneNXqM0l7pLeSyIa5WdlI/l7Edog+zTcYmDGbj
p7eyKnRx5z5Bsd1rkthUp/BvXX+v5RF87fxgz5mFJOcCcqUIaJOUTJYZbGJuykyJ9ypS2DG4cObI
VKP5tqopHlGeyhhWCF+uJSWh6YybhNUmU7meumbfmf0GSDk4M8Qxe53MflpFPRIYHFFGn30VGQY5
wRCtfDi1sUtROzq3jnI5neMtIPbQxIcitc2D7eVPRrtsE/3XQJugKkD9LAJSFqUIbxs5Zvx6lp5G
OhR7T3/spMuT5cMY85lB5lNZFe9lQRm1wAtCn3CI4RKhg7Vk7bZMMQILmFF0xUUzxXfhgFcurAnG
y380nVdT40q3hn+RqpTDLc42xhhMmhsVDIyy1Mrh13/PYp9zs6nNYFuWulev8IZ8ITOZlk1eAUQc
NX0z1QtcaWdLF/1m4hVdAaJjtE8bpnnwaw4XgM/iCwlratiGqc0Aze7/DJrxME7JUxPNB5pBp3xo
924xkxqEAwztkBmuvGkR0B6U3ZhWp1TPDGhnyftcMoqaovDOZOjkRynMhJxmRW08O3qKpnZNRarp
Z0a/N5Wod+XHgD/8Y8T6dlokl2NnR/WwlSdgl8ZjoztA+O2zrZtPFidbtmQfcbzsl8m/NKgAa/60
7wN3k+fpAetHHDIRBzDp0VXG3wUfRxCeM8OvzOLwThoI58gn5AlNqXl69Ft8lLyhXYF13eYDS2To
lu04xA92GH+PVkgqyGBnrVvTR96kay8ZEUPRT3HkrpNo3DMjQdulGl9p258mfSk2y4KocYOg4Yrw
QzOwqDcDTcerix3IIXa0e8uA4N07D+GSPy5Vf4/RGZpKLYlVMuQ72zRRRrFpa9S4pSuHWV657gCf
62rc24TgOanQGTES/EVa8LltDwkaFufFadHzMQLigltaL1rM0aHbXb7pdUjnXZ9/2vN0NSznLfKd
ta5HL7Xn/Z0dfRcgp3ek9/EUKetJKzN/GyWH2RFVnoNFpYh8oAYEvCQZCt9Kn6kNIr3iKqBT1Biv
TmqtTcDCwCJ3doKHazJvnMZaZ9by087xsnLsC47yxqqq1cpM7cNU9YcsDg5Fj4yZ6XxGwZPTxki5
6Pm16WzGYaCTyw90FL6rTjtxFcuAtXntov3D8uX/C6Djk4G+DGOkZerXmjEiMoydp9L35gRWmWIu
S+nfxBluIr9XKJvMjyAc++NNVY8+qXldNyunsDca2tWWU2Jr/B2llNMoXvwqt80FJ5v52GkF3Nah
QCSg35A1kaj6KLb4LXCTSP1bPIzINdmf9dbUtFM9dQc7M58zlPhm/3XuMFxP37qU1rhZfqvFOFVg
cxBOqXP8dsydroH4G+ZyzfdKqpHpggtCtjn5qKFH6L7SFDVSeKr90Gz4Lr2T4v6QtuKEuotw+kWA
bVvMNoh4FFWxBgyMcWV2Pz2rWKlyUxcU9w7z6Gy2UIHTYwhq0G3lZiYWYKa0RqqneeOHnlIbhd0u
z1J478WDMdLzG8OOJR/Vqyilo5skM0x84a6y9dCla+TdmOIujQtsr4IJgl64E2MPb2Fj8l1qX03I
IG4MUe3XrQOaQxXhNGkPiRvt/FR1ayuu67Pdwe5Llp9k6U4RAp/ylLvFeq467ykuavsUp/M5Zazm
VWG6KlhGflK9OA19va6sH7Pcp2MzpQySspTWtaNsTBWH56SyvmxwiGXrYuhe4I2oxsm72hgtMzQG
xGDWNsJuyxoFpvWA7qBZtzsms+vRjr5bDSSoBfKFPHFQ9IlrTO7CBUK7t7ZT/z4yUo5JY8bSeSiC
dYIqgMMw3x4CmkidDkQ/P/ql8aSpmIkmI8K6a69qctbNGL/kSfMapfZ3rQ1koYaJPQlYaX0KH1tH
vwxhkPO87fthkI5u/7n4AA3oRECQg7rgcQRTIEyFw+BjmKh3/XNK5z4OvUMXgpdqHW3fRfCUtYrm
hf2cex48eYu0wA6G6W4aISk6dsVuQtErsWhPuBpEv8CGrGe9+LV6qItyzXFdcK+rjVvwogKwIYUh
OZmrQZmq4cM5HglQqiVQ7Dtr08TAdwc8xBaQk6qnnMgZeCWafW9m5dXEhbdudODpeGRrNuonfr6Z
WyT+ijLbOkiIdvhZw/03jTfayvEtyprqNQzqf73W3SojBzzpchkpIaN1nXMctf4W1cJz0w4G06WR
I7krjyPqwSBY3uHqnPxo+QDshj5wMn5TcByqZb7mbTSu9D59s9Plp/K4z0HsPzZ9Jar0RnrLikQH
a2vU7Ydm++ErsiA3Z8JnV+XPlpY/+mYCMKzZZQjS3KfUXqZyNpXOADj2d0B6Lm6/UIMsLULxDPMC
hEIY9HhLf228tgfk29J+mly2g2oXgIT+rgdWxRgcCpOzdP8SICw18imoEeV2DGm8xXOiCjZtWv8L
m97aOeQQeYjwp9Zoa6t2VhlZCQ97l+se5I7Rh5Oy2KciS4+6E107ivTFdv/6XbG2QgCdOnK7Y7iO
PLBz/jQxU2jyLYgPaNCM1tOa+zyn1gbC6otB5Yai84w5i7m2jeY0BMU1s4qtAwJdsj4HzmbqZ7sg
08+Cq7GCafV7eFpgkob4zdAQ9bFgxy4LSlVjeimX+s00gbTNVkd+FiIhj5nVnLM8mL4xTwYW+1b2
7dGJw0cbhZ42qBCVzrp/td/v/al9rBxw0T49ixXna82qzPexb36I2QfFHwfeSM5TpwcAG7X3TLuX
qLwStaS4vmJ6XpvUk1O2FqgHY2nzG9ALkc9x7vnrQvvyjdcF3S4inelWm9gULS/0SbKIKMsYbHA2
nNMXXiHv749UNBkmU9/FDLWvOBQFADSkMGLXovpC+H8+jLO/1jkcdPd+4jdAC2fiS7x4m8TQEGNB
PO2h1h/k7nWOx036Ug6G4RicWr/vWmdXCYagAMb2LP/El4icR/5b9AfZNr4hysv/5CKyk10LUqWt
GFMM4sPHNfFWo3EtILeVAD6+Tdc/hdWXUaCdiUC19cavMxONRwc1U+feHaP1BHNt5AliftI70GrV
JeHuZr7C5xOPIubUvC0XwLiJuhfNsfpQuS9W+I2pFtXdM1gvfsWN1TioMhvjtvngMqjhwMnif0jp
8yhkiEl/QRwfpo3Tv3PhYZRtOu3dDR8Stzp2E8Yl5baaUODJtp0JwrGjkYt8OFbI9DBSwb/JvuOP
/vu0OQfJyt1W/FIeS2efEXmrl/Pvp5yHEXPRUb3KIJfrByoDbHlXkXVII4BL4nhgwiu3TB4dV8rb
ypnAD4Ss7nL+uWyHFyej2Vj9B9nji0050vVe/YN53KMc2MEwf3V+iOXvhNXuCy+WF/JD7A9l/ciS
zJJVEV6qYGHA9a3REeqAfwyok0/g+nkKNI9OdRlA5daPshzJOGoSa9nXrhMxrdzGCeRaED2zPAje
3Ya3xeLgq44tyZd55I1F1jmlkyc5UlJT35EApRGtRSSteUnM/9bef56S8j7lu9wBeZE2gIaZfgYO
bWchv0RCPMbjKOV9WHQqqI+yMfisheqMz5coJD+c5AoKWaHVV1B5sOIN+zoy0GSN1JHPGobInm1t
/jqtiAHkNHJvtJmWAWgTft0zV4kXAW5+D/kMWKtfGeGj3EMuOUrZXKEvN4TfiNqsfEceNP8HQELW
gliza/aj5/8pesSdO+RlrFBEuwKywWxb9gfhLuSccyRk3DKeNcxkTqni9/1GToNmblZkvA8WwYeX
FGyNDPOPkNyKJ8d9svv3PH0dNAtAP41TA3ORwKHFlqy9gJ65jJ8I8bIUMi4/bVLaIM5ROeONFxe9
c+IHjONrFevwTTEL4dJ7CSdwMGVDcC0tRodd+FkV5lOrvf/3gGNs6FRMys3LI76S4KdkefDy3n7X
zfnUzAOjotfJyLBJJ54r1UF34mGwoJoZhliDgYlqgCkB9Yjim1f6SHk3I/KLbMNZAgUzKQsNNeM8
9sD5+foWp7UbfNbJ4xBeM5/pzWz+1W3SHUOvHjuiQzQ+TYCRVG69pVBX9QoAu6vNh1n1eIrweAdQ
WSXql2gGFgh3rizjPglQkTQHBrrD+NGFBkglgoX5LU+5Hr5hYHz5CBMWZkySO3oXw+z9u6wD+p27
FdgXmPtMt2sd9BCd0XhsPuwkDNZBSzXaN9NIoecGd2gswqVkKou2zV8n7G9poB60AtJtQWLiNek/
o20Zyhv+nyBfEPdS9AuDRvuc7ByZfk7uZqoAC8Q/dVU90zujs1rMl1oxqy3rl7Fl0D7FZrWrq/xN
TdafjtSyjfuL56anAY8txhII+qjm4MzmqlAFDorRYfabg9y72Zih+gTGe13T3XbN4WSSzLga8NCi
bB4zF+GMBHkiGbNnfntGrWHtj+OuKrwX2dC9FZ5NO0MOWKE4G037KdUPyWj/7UPnT0cnVZAA63So
70VzvCMaJbE+rlo1vkZF9KRP6Z+6yQ8+XDpS1gTHtDyXaO2s9NKibzKBZ8+s8RQHxkOim0fS+OfA
dG/Zol1kIRm0OHq/wclEC4/0uQ9SG5XhcJH0WYXDmgbyWmJllOrHrvZRR2pPjDmeey19shVyE/wd
MkpPaKido7Det6M6eHF6i4RZVZhoGJpOfBWtmEUfX1yl39qRiVlejmfEIY6SbvshcbQsXpWbXKji
O4bc7b4IorcS5gDAG7ddJX38REvUBJlG6edbzVdnx992TBeOXgHtYbZmhwVI5Z+zYH6pI7T9i+EW
0vEycpTuGLZ+jpNBpszFdNVwr7X2ZmSQU0Y1bkLWxbG1N8NcvtIkB6wB1cDhCEU9LRB1uwucH3SE
Gp6a+TSr7DEm/HZ+cs6ZsSGeBNm/1j8NZ/kXOPXD6PogGsf2OnOwZq29N9l985y9I0O3chB4C5ro
3vHUxvea4+ItKx+xvaqk2J2tc9narxK3wwkolaK/0wxQLbKE5jJzqWOfjs+xsg9NM1xhTwHWTuwv
yxiPbjTfA7L5Mfr8VQ8NyAAYQPc1jnf2fVRTaE0x7dF40S8mXSW9LO97Vx1d7D1gjtt7FRFT9BDx
SBLIpDsA8XovY/0aljoaZA3iGdORAobs0drlKnsLF/W3V/0lbDVI2SPx2axBGKE3PIBK5i51NpqR
Dk1FfxRIxNOIQQUeAqc6x1kzVRu5J3qNafuSn53RehtNDOVqbV9N4TEYyPHIEoZoeVu0YGcF4TW3
64uWdqd2xqEMwayiI9nMG1RVjJ0fDqeJk7+ZNdz+uImLFcAzCSLqpDhkgBHvFj7KVv17kNRwipMF
Y/aIXmS/keeAUxZtjRURdz15EzbZLZKw/NRrC4iD+Mote9dtUYbJInpe7Ci5RYajfTIx6jE3BDLs
dMkftYyHSfVvnR4gkuqVn4zX7md9Pkgyqwrj6ILPStia2HHsEMjb2OTduHRQBXvLZiydQxfQUG9B
T0SDekPg/2bY8TZxqq9g1raSdTRxvq1cupQDt8U23maiRRQw95AQrScVRLbsLFTIsZ9PLpKf6AVq
awbXRz9rb4U9PfuO89TY5quagiNMMZTUMMNUNRZzWnVubRtjLW5N4g50BfpsP2kwMXXPPk6Rt1KV
hZPVYoHIZVkHdXcgOCPapJUvDuoqUxofXD179MbkBfDVnuD/j+ksfCLU7LyFZkGZbOOhPNFp2AVx
q91Z8cy/0iBwnWmnZ/EFADLCBZJNQApaa6aFTlbhHiKLx0TcQ/QFBRUQqv+iDO2BrMGrnva8NfZb
WVCekRzF+Lto/YfctdGQYAbEHQz5PJhC7DwH6ZIQhmsQEjlSwKq2uh/75hL09j9A2zt7yM+2P52s
qNsGAY9fxRtFK1meXtXQqZuC6OpWjD8cR6R28NbhRndxQJ0bTbtMhNlzTf+ymW4i4qed3MnC616Z
D3qQ7Go7IZzHYMBNYJdNMx6pC98lIZJkN+MQXzl9+9EuywWxS3gBqrn6KtjmTXlpUXq3vH7n9/q+
mSZcrfNkkkXzkHo23Eg2o1N2GzcDoBOiLTgSfBDSPdT0qFOnOKZ1+1z5yxYCmXfnO/kr4gt7uBlf
vh7CYmsM9NV6HXo8V5J6MQ34sngvNe9riun0K8sgrNR/kMY6mIZ/NMZ0k5qg/EnkyfQ2ruWhRJUg
aScQxJmqY57SzwowGtdx8XSUxAw6yhycYaPLNG/bBXiFkJEmFZPDOENBRE4Po5oYpyvO9QmVIsM4
BOibQVMHWpui0c5rAbiDMdW7ry5N/mhsi3YKd+FQbA2/+wa2d7AUjXlScpjlEAviF9sf4MBg7haH
72OICqQHaT0H8OF5/U9JXlXbA4qIY/cFP5zKFe8iOQg822Qom+7kL5sqfw05CkrF0gdO8Rj2WA1b
oNLqht4JhR3EKTv8pIEDUkq/ZWjMy4qR4LJwroq7XmyjCkI3k9bYDiDPY9t0G2wun5RJ9Giy7NhH
SI+kIMSL6DKM8T2Io4d5pDTL1F3AqeH74IVttLYyWm5GgutOFP4pmwlL8/TQZdleYrRm96dS67cR
rYaYmkH1JOxFl776TnpVZvHoae1n7VuiV4oQkrWujPHTi7p/xmChRu98DTGme/A/Y79bpwU5ddAW
KNcs3j7N8h1OWRjIDz9lFp4GnxAkYk+EAkBW2IuFG83Tv/Jg2SY9XNAEU9IKumNatpuFCNjW2lGj
Lx4X3scQxO/AFXHNLTHgnp8aHmJk24+zZ7hkv8kzSm0HFap3ppwvPNXNNM6bqVXHhYAPj3BZz1hw
0Y68xjNs3mkgF1bBm7f4CUNRMoKEJHeckDZNtDMZwJYBSAA/eNj4rCHNQN+g9A4tSpuK0smd04NH
NJsWVluyGH+VCyWAOgCKa/O1eEguus2ujuIDZpjbMe2OnsDSaqd6siVQaDTZ2BQIeD7LimS5bBtF
x1H3Lp2mDm4231fClstQ30JoueGNAs79frQPYdXh8aLTQcEm5q4MRprXxV4Oid8nlKqPZQLr5SbL
Lkpr6v2Brp0ySNgLnnJKRqPy5OAn7qfWI6iXdz8YE9BCWxDcMl5V32t3YV+AqaM32C4bmv1/S82o
EM0bsLxG2tFqQ+pNx3sqY6l04RKnMyIcRty+onJ80v0CLKKBSUtpPBv1dFpSHw+0BdMlpOr9aXx1
bfrdvoHJeONFNMtbsE9MuWKv/ptrzqOJKwY3581PEZdSY4ZWCWoYuW9vZ1Pf9tKtKtyK7cqUQ+6s
ZlEKZqX2DoDn6IblsyOGQRpcyHDMTtjL7gOiiKZTO7hzgTeiXtKggDcwOW/wVJ70Mf9nmsO3ZmkU
Ed2XnYo4RyFLFOsBXl4Pxsm27D/ZlG1atMsaB+nkVCyL2JGK+gDrqDpCx937oQ/0Wqn0pHvaLqm6
Vd+SUo9t8SS7ZBn9p6XN/yXB9BqO7Y36F8jgfC1r86jPaC/SuXNpjVmhc5GLlF1lwF+1aCy3pdrS
CqftRcJMRQCwf20QKPyI69PTv3odfA4YiJI8YPBtryPb2YyUqjMZiWTMHB8s3gae1whVmK0e4E07
49nASrT9Ut3lRflQhXg2LsbT3NTYxbg0yOHiZ+V+1jO6eeGlpO8lO2A286Or9ej7upwu8VPt2RsP
cLFTgofWLJB1DfTr9NS22dugT8yo2ttv5MZnUoLClPcc+cUlsLOPsZ5B3KNmGNK+1wVD73UN/FAq
0xxyuRE90Fag2Mx3JpvSipOnlBFxj+i4R3ZTUWv4dfmsgCiiYblzjOmgueo8GcMlY30i7uDtinpc
S2mW5eV3EbkrogQN+/Yk3z8bkdKh2jGp+mvLOXeBxTaO9l7b4XqyxPhP4uNa+PfTMnwUtvUx2GiD
QN0Ok+E8ePW3SmFs53r7rjdoIllBX+5tU3u1yWLDtr4wbPkG8PhC/bprI0ZyaK4/MIpZ1nEQb1hE
N1T+vhFmusmTidEqLr30pe7pzhAnCM6wJ+ed7anXhiNB7+u3FpsyeNvQeklz6MtdZ238Rkj6TFK9
DTLjVLM8qsQ6D62On4n7Vll8HY1kusrhsCPW7o/Hsm1P4RSfXVZwZqZ7vbd3czw+jKj1Rhk8vAaU
KbcH8TQGzwCsY1P7RsO+ImXvLpCyd0FT7+xq3Drjcoqt8gBC+Vr0xnszceLVJJte56BKVEynnAEg
UG6gRqxV9B42XQTpL9TuDa/cZUa2CYL5niLyUJbNUT4Y1ZfNwN0Q9WmF02hKv6qTdWvY9zbwfriB
pHSRfpD1VyH3JqWyVJXyjeTEnEL/ITES5y7KFVZvzq1rzW2++FuO5nNPjJ8s42xNKOm5kLVzLRbK
r/M3w6MtRbpH1kCKJDCId+9iRXmDcWb4uczev2WMDyWj5CRy/w3CDVEBbk24r5D23KQaWjLrUcWo
Rw0mglVJeKYl2tORkvN8tue1mKcOHerm+Zj8G8ak2khEVdq0CczmG7rmTbrrcg7HbFo0Xe5q7XkG
RlhI645zcnBZqK6SmotTwEROQHXTrg1FKy6C6Z0w4me60MHknw9iYzKQhZuA+luL8wjPk27B4cGk
gfzl0KmKy/FaJdpb6k0XCSdLG6Np7u3tLoRR3t53C9w/1oXU9LJt/FFYlM3W4HToHJBdxY+FmDj9
84WLxMFu72TVtyJL801AwjUwf5rl0sidCVjyQF2rOmZ5hu9G/5Ehpao64zzb3RVgPS6GsFvpQ3MD
d1qh/8n15QIhklKpgbwKX36mA1vGv3WXqmHgmBrlcLZhPrpq2oBkPd0yA4J2byDy6CGoe/utcjyY
fFyJrlIwYnhC4z9TLNmdGb32QGckrArYiuYzzLTHRCghEnMGGmzafT2gUC6kCPMgH6do/Zndq1zl
4lFEsVzkFMji5KGY0p07jujzXrEL87MO25x6baPfVWXLauLsqnnW/ai/SBtYtvVUgdJkNkfSc0Tb
i5hCnwaRKQwYkaKm75pPTBTilZ7oZ3qQ06jurIx9RMy2aLBU/U/hf7swY9C/Bmec3qnJWEXhj6au
2XQDx7dG0xFY8MJgt4eSB4HYCR+4K3IiyA1zaMwOlol1zl/5JjZCC0SDFfCxs7QDTBJjupLiHvEb
BvMYUS16RaAFxwzwJzdtbky+CgZZLIwo1rZFM90sciL5u6b+6Lv65FIQzwqXgGg+Muu8kxPEjEL8
sGm5gMrnEfCXrYnVDQc5qdCqhUXS4VKb56ilZAdpq44FEG+7XGOuuWqX5jcxc6IANzNkeDDTyu0P
2TW6P68revZNWJ56RMFllWA7HkbtqUybgx0gjEJqQt9T9paW81rGUMszUqev2fI5DNalSK2V13cH
RIVAAiNrGMCJHpJTN0YrlPLogP/ISlHFh1LtWhZQk86bis6YIAhAg93JrWP3iQx2Zhh8V3TyuDYR
Xe7aeS931WBJojjtRjDhsJFh1sGiknsm25qIdYe+yY8cvZLkyHQlQFDGnpGQqlCcYGZFgtu1mJmE
3/JpqlR/+U6Ss9FtNaNhX3OT5cMj9SVhA9mtjcn+DsrxoGyT4ByicIC4v/LOvLCYm42B425FbjWl
59D8LhsDD7p4zTRkjIz90Gvo3o7kiFP3IJlqHhSHjkLVDIGP0wYJulvHyk3y7jeRDbubbIWew7LP
J4AS+E+X4aFfyABZjnwD1j2xIEYTpNmZ9NCBjVsGs/y+gfPXYOdH9ep05S3qnvumgtI14o31LE+t
4nYAoNzKBIcmKJKy0ACACsqyIB717PAiHba51vL/viZDpZU8JmkayhrhTF0ohjxcnpOO9ieiuWxu
iYYWEzzqQVkB1vAZ293Zb4xLC+DawTQmLDYsmNhGsxgoQi3pucfYsQXwVxRPMdjw7qMJJ/IRa5Pp
iKx22hog8YOEHL/zVjwZWU+ZYR1k90gIYRimeJIKcg8muysJTL03AMX4lGfYUACPwGghMp+JKFAs
bm3xI897JCHzSk6q8JNhJv/1feb9qEv476yjiF6j7FFRfufrRFhL1dybufoUG5zaZXiRnoMGIOaC
vEQCvYkcRxavTgiRg0ana8BUKCQ/5SnIBmX0Micd03Em5GxQphUeFYidtFChvyGz3aXOBLSSupLw
k0fanRHcUi0CZusCP2B2yvRF7kGWHH0b+VOxkqCKlUJJNj0HUo2lVG59ovp2kg+kRlhbLAt8bmTJ
V9TJErSW0ZJIKIeI7Ao3QtFO170jcZtu1A2PL3hG9Hf42g4NBtlmnbqMnD1KX/bjHByIEPAfOIFb
dhtfMo6inUQJCySGno8PdWXfM4X6Dd8VkzcKP1mNeTqT9rRnVm5SsQL0BEQCkLuQDjOhKlv8RykV
WH/yuNO2g+4FBZvDV459uQWG8U7oiEpg/nyJAtXTMQYtiUKs9Zlw8+sCTwaJX2wldl1FhSOHVNzP
7H6ajR7CiAODYon8tOy3YjbX1j783y37dYJuJ7FDxoo8ue4m0Ub2WDxAFmed8luJB4uUvTgAds8S
bUzeK4b7wHvU5LIsH6B7x4Cjq5i+BtF1x4PcgQVBbBhYs7JQcg7gHHRMVEJL0yoGkhnmje9wni4Z
ybU9XO2Cv+YZdpZ98JnxCULl/1aNxD/2gUsvXZ6f4SARGT5IMAlBSDdxfHEGeJpgmnxaDdJScP3m
DrLwvU44BuJwdFvrI2Om4yyfTS/bwsjbV2JWMXv3XH9oAbFdYLSVl7DwH/yx+v49UQwFu+5dc91V
4KC+6UCrgyLvx+b5NyQ496BH9/Z/wdXqYhFzmNYZDneIFa/o8tBaYrv500OWXSSZ4+w1otcAMBgK
VifZ6vE8vnVhejK6V4I/F4aUysZFszuP+x3ul78fLLtbjnH+We6Q7MehyvasqsVSOw8ML1IJv3GA
vBMRWgN1eETENYCM/I0sRn5kEOYkNQj0GLw9iCva0V6aPjIWJpDx1nEASREzhrnNLw1G9i73EvPB
o2yzlKaausoWFQiAGd8TbHgJGwg+CpLAuDISkeDyYaps0Q36GXAmcAFWS745X3mthBUJyewSlmqe
lFe7BDbBSi4JnOgAbLQCYcVI7YOAFhKf7/AMw8E9SLUmF+As1YrtQFcDqjmPjo7TMFQ7fiU3hW9o
Gu8h31URE8XeWQKaZ/8LAMSQoreL+yhnwETwIC7LCnOCdxsOHu/1u6q7V7EBntvuJFE9mpqHnsO7
4rh2CClEPOrHYCNBuGETaMGPNjzpeXuzcXuB3Pngs0TkE0JdW3E6ShyS81Q+Sb6ixp7X6bvliber
tXkbBm+zg9hPYwDPuqVglRxKU5a5OOYkPuZhRGBnHn8t2BLMpWbIBNEcPcwz8ooOcqETirwiNcZu
JGguA/kVnt5esJ31QUqIQmMqO2vRQypbmI1PgJid5ii2RfLpiPyx5nwz/otyHZOqDMF73ivV//I+
mc2NkggjSYi8wu6M+9aOL4AyMXAJSvRpsJilN0XpLbzVDXjWzcSS9qH+NNMIlpJAxaIz4HWorl1b
s/3SkgR0nLY8MFmHDjCBvi0eJIxqJbqY1bcc9p5DGRQvu4paXtZ9EnmXIkQhmPUPPoy8s59AI5Yt
eXHE+F0/WFl276VIfLIfJJQmvXPk1JBda+cRQA0yGT/oBPBxJzEycLCxxgyNN5VQB/ZKTjf4iL/J
zNjYFzlg9KLadoTzmHxYIkpqxKQvQjo7y1KROKhIJ+RslXBBTJIPlJjD8/lNXu2MYTVAWcliiYoM
LfcyjYrpGuY9vZoy3dZId1hus5aNpLBHmehxymqQaJwOoNmbdWfDus6cg6w0jWGcn5inpYeuGxW/
iRGKy6uI3RtwYGT6rYZo4pN3gOkh35TsVWJrAZSp4l/ksbDnJYDJx6LQAYsddQOuXEIuK0IaKxMI
e26Q3iy33Km2gW5v6xqtYBad9FYJ/YNi3wT60UsV5moBCKKaLAXJrNJeqZ7JWdVcikQDGV2hO0By
k05/2hBoUoikJ9skC5c3KjzOviUAr1/8yIkt58+iiq0iGzc8XFQ4NSW3IGT8rsXwZ6K/IJipkn4q
lq9O9u55T3K1QFzuK89/TMnOmPQdJU3xac7FmGJ4lreuvassVpsEs14weSw0KBfdtdZQ92F1xEbx
wvsJMFRSbw2LF0lsIkKcLCgQaFu5TWzslupEooKkjBaHu6xB1rSkpR4DkG6urrIEakKYZxU7yXPk
1GNCucbiSkIDxeL1v2c2PC8KZgdpGsd37YNJhszsdS8Si9nB8iX16PX3YsaJGS18VKJLFH91vXX4
/RSzP0vq0kfOgRQnr7KPgnzQHRi7s1L/PzZJzunE9s7ovL0Eo4mKvWPB9biDyeMONbznp3AN6xeP
DUvE9tHNc15QdadiG7qTrnEH5VbViHnGzu9tq7x5O+kKiHNIBsjhKOdAUC5r+YSGbJQPbYT+Wvz8
BkIaz5wFktAttf0SRhXyk3j3oReDR8IUvkiOEgTJMVuCfWQSsxuHLCR6bSztIAHd7FIctucTpShw
hifILAfJnGVhRxPdFM5bVHTZRbq5CdPxmrWdSG1eGb4I6vHRy95Nq91IXC10/yTZZV6/hZ72z/d1
ZIS1Yd/yUbNotPrRSdIvaQVNTcduQZcLUDNESMaCoqb1nDTEkUbHAyhPkMXxK+22aA5TxaK/9EH0
il7WBYJJsVoAoayQOoQMEkEfbZxIAZXo7sO2+4uGGTFk5nzvw9G567EggmWR8eaw/PXyvk7yBUG/
GYnvMNPeAoPnNKoZudegcx/6ZgGcXyryag9EdO6i3R2V6MQtllFQWPtftJ90KlWfGDZDGSujIiOR
VG+j0VyLOLrPHYumfojwrlgKFfg1IFAWF1iKpp8K/z40KZfmIWmK9j52IFulvjol/uThXIvE17xz
YPkxXiwTPlPXeHp4IAaBuVfV4hxy2TDlhNZm6wWUD167XGdBmC2t06z01ER9fyRKm6j0U1+JFbD4
1ag/RaHlQPOrre3/4zTfMxIvrFNB/BlNSOdDdOzCv9DQuhVphg5yr/6otPI0EXAqMFwaSgkrlS5P
SkOje6yAxNf/GmyrgX6Rwis6gUgvdGjVuhRAs1t9WTaUH0+bgYnasevunDbfAdfGxqnWeK80m5/y
hmcL4v0xCIEU9w7IwLy+1hGwHMlYew/jTxQBX7EGB3Rpuq+NAY6+HjknKtf854yQW1SDS19dBO7O
NaZxGyzaZ6rQf9bGtkOqFnVWG7IJcOf7xWfLxfPX2NFWmpIJIw43BTWXVDvXBwbBZCpC/QGlEZ9B
eJ0DZFv0ZdprOgI+o0ZIb7tboZqXPihfFnw61sg53o8hD9lpdArxLniKhPSU0VFHcc55hyh0MzL3
s6iqj3IMi7XTlB56rvRKq3lXdfEbYke422aTQbcstXY+xDaIYi9JXxwyK/0zW/5nIpKyeUB3xE3S
4ZggQEctiYg4Toe3qEezKzK0x95EXzVLim47c4jBdaV7aMIFsJGkWRtKfdRL9oqmzh9GFg94B9JR
0dWn5hev+hSZMImma1bnj1XG8OJ/JJ3JdpxKFkW/iLWIACJgquwzlZJSvT1hWZZM3xN0X1+bV5NS
2U+WSAiiufecfYruTzADOhQ2RU0vSN7GHPpHbCecoqWMb7FV0IYueZLZ4PZ3PVr6CBksfM3pmhX2
LR9YNRJRszSOgN3h1LhTkDPOJnhjLWyuzn4eFrYJdZW/hHVwT8QWwBq7eLZ7MvLitq7PUopb66YR
e0S0PIOp2nPvkZpYNN1jPoiXKsE+nMmMAxH47sU4m8V3M7Z6/jUU8qmwiviyOKjh0h60LNzbpQeS
rijUt3FPWiJq/o+5KcV7OFGhHTNqexSOvkpfXWTUkRY2wTewavcfYA9OW3IwOHR6epmhJ85JST8s
azyUKD4Ir9TfEuNG33JxHCZTyAcxz0/HdnhXLqigBqj1FMWfW4tKtram18nxR3Z5y60yy8dcWJSO
cRbeeSVngK4nbLOJ6v0QzN9FoC/JXGJ2CdCOx0gwfH+5D4wnsGbZlAUH2HBB/BVl/U2O6taYBZ3p
mp5WOc0A8QY5/yKInJ7iFE1gmUcUDgr7XNaKXpkxQfE4umS+6Qp7UOGyTpMIRBltBO5cNwHBR3ii
X6a4spnJfX02c/FoId2BQztzLEGu9UTkebuZIEGgFBHeFjsLydx14h3iBatBWYT5PkcKhlSccZsF
Ng44T3/XLbkNliQjJZhndKVoNremCZO9XetppWeoi2MAE3FbwbqBTWMn95M19GxbCIJ95D0Iy/4k
aTEDomWhtB+/ZRm94YQ/x04M+ZfGexPbnNFt0uA7JzgBrgmgopfnpuqIOdHOtYumklI6h3owDoB5
jPzdKggjKTbyO5w1pN3kSBusmLLski/U0kmRs0HybdumA5cfiAx5/5Ke59pz1zLCgjVHGHrhUJzw
gQR3jpjNsUitJz1Bk0OemIuKwTzZ5ILarKOsJlZ1B78F23vsXVahauGSKzlVIYs9Pnyl2akX9kht
0lk0S+lQOA6e5qD/bDUBSTIZyFbvKa8FKTCV2LjzraDLvmcy6b8sDM7bzmQcDavKEvtID+N7uwSG
HZcN2y4ZX2XjJAftMuFxpAAAPgIfOMydKksmDMOOkhAu+37GwUGnF6PO4E+rq6+KT5Y1ZTSTtDNv
5sTJHouuItjCDVUI5gWXN5p8h6WVULvpdSFPCFjsAK1NAPRxl8Zg90CQgE3A54ZbKQKGriWXOXGS
s1em01F5XoD8NUEoA9+P1IFN4Ee0pt25K6jYNWl6HwADh3aAq2Rbu+J31kpwz+hPDy2UX4p6ZqHo
Z9ln1yQT7TkZv/Z21Z8S23YOIq4WeDqpt81Lkl0TSqOnpV636qkV3Esjx3DjdSXvQlCwk6Ki1d7r
Ma1rlBBjfInDjNj1pqiONCJpruWyhBqrqvA11iJlXcsllgmSHs5t5jTIQRr7q9C1eq69LvocXLV8
BY6ttksOKKuUHqfCbEiOch7QFtWlsr8SlUV/amA3R4WpkuwCq5RfILyBF6UzCGqVYzyaiMGB7+TY
ZCChGnY62QNsdEl3ChfUVvsG3zZ7pSjIngpvBrgxDqvtz8vrkTTC2UECWhZVFJKn6tNhjwr5r5Lg
zIq0aJ5cb+SpTSE5PA1D+oqHqnkeehcbiRuk021AD4pCKVHvk7G6z5lq8WMlEyr+xnL+9ANLa+Ng
efcnNCMiAmY+KlRa7ISGfSC74ubPZvlb9RFwrbALFbtSLzoRCsjO0syGJcClJcgNQ6YHVSQ+OgJi
kZrK72YStDhmB45SjiLYnR3I7u2QPosOWoAFW2eTxCjSh3F5IMum+0eWVgbG27Mis+lHC/dar3By
e7E/yt2USE2maTaz4/MEg50kLWC6Y2Ufy0KYHb1itC5q4NyvUFZDRm9m1N2NYd7KGosAtjDEwt4P
JnucJ/kjicLcEDeYPA+1wngylc4PsaQTfTdDSXoq8q30pd7JMfntQsdZCWRAYrKVsoJegl21TfiC
n/eaetJg2B/UKBtp4IYD6dMk6+TxwWjCLLlp9Z3OUrmd3MqCURrMD2P3a2zVh+j/8VBwIT6bEelM
N66ESg/vHcvypel+5hzs4hg/a9NGj5JzF0m5HCiJIqcGO03Eoq+aItyGJCGS+oVN4Jqm3g1M13Zq
i/5OWjSy2ePVIvsQyoBTnQKqa5/8XoznH52ggha4TyUL+0649qmnZwJ9OwWoxRD8LryXBuf+cY7V
lpP6NDDJc50MlzufJT+V88nKrb2LdEwAZeGnUiWAC/sWtSUUwPns0ptuvfpk9wS3Dfq+nn8cZBQd
1YoABOPAy06J8lO3y3tk5p3vkiABHrco3wf2jXQvhhXEQvhNw93zPMKAO9JRQA9EUBUo794NCc62
iuieJVu15XfkSfxHAAPiWnE4TN8lcG8/RB7kAjrWG8ulDFvRNNLYC38l+DXBr04JkTccug2k38xx
wGNSO1bNboYiyR4+2hfpCo2v9FuaPYpofuchaShGiCj9vS2HnXTt86TJSWaokQd2WK9MOMlLTBiD
G72teBmuwbdILHMzfasgDXoWYSsVEAOn/ydL2lO1/rNahziUvpdi3hGvfr+ohMN2uOFHoECg/zDs
hkh9KtU+E34EqdS5Rxq3WSmYIu8RrydQssZvrm6iXMiXVpLg5DFzka8Ci+tuieNdp9LdegfXP/8n
v8blAFe15Y8OxSI7/lp/ZgijosSh5QGXbuliW8NHZ5a9CSlwAmoxSMk47LLcOrsicj5L6Jgpd27o
3yYH+6UDXyKY9xbWFjeBmMEWfeSSYhhDosCStNjggIKblTVb0ou3bkSvo8CIZ7/neXQJYljJnkuQ
MkrN+Qw+lo4smEgOKs6rywKZjzOBN+xH6+Y4j8mrrLxT4fmvhT28arSiZR58zhHlUODgmB78FuRw
14C2jl5SCS7EDWrqki6vbzs25yiG7NVMf2W1vLEJyPdJmwYbWDYHLcJ9ANciT8+QbggoAOlmBoR2
WDPMowUtZBj8e/wsV8AoVH+plMLTc817SdB81fNGg0lk7X/HBXwE2PnlxuahX2aiH4aGzBFoFCYM
twWPZ/3uJHscmROZpS9E/u5cYnsytOFTHO26sfm2/RRu1oQWegEmIFGz9Ny5N3Yxm5id8KD8v716
JcT4SZv8lnrmVRLsw62Wxt0JL3ttquKbA++mE8uNrTYUagFBDXLx+khkdQiStQHSfFVJjZpjRvQI
0RBLX5GeS7d+JlL04CmsRLaPrqk8TD7tInWaWufv+ohSXiZJWTJElT7a+mgctKELZ6D+RkWB9b/7
ROy4Yc9xdcmGkdlnWwOWzGoyPyRNJHaIY0U0KTm73JeVSbsyJhmpo+6fGBk1oTKMzoVK2bCWTBPn
jc9XwaMTkMej5qvw4CiwD+O0cufVQFKsnrYfSEyuuR2co8fICbgd65/X7Nia2KQREAKRvLhVYNLw
mgYGMmeT8Th6lAConPsv26l/4brrnfkBkP+nlc0QgPAShqdIdJ8sEbxpGQEME53mfg+I98L9WmcA
VYEVx3Lw3/tUlfdZ/EwBfd8LZxf12YGLV8iZ+cLYpEJ45jTaPbiDuK4fhL+e+3bHF91q4gYXRiq8
xxptcU86ufXiJS1l9S6CvjGi4mqdN3DLUGvbR4BIwFygb4Gw3GkDCiZw8w8n/LV+aMfhGKBNskbx
EEAxjURR8kssNoU3vo69tf7OLvSgtFL51SnFbv7CRfLxUYb2Z+k0YAEkzSdRAEa9IOCuHxUWgJ8i
av+m5I3o/J+7TAdGZpt2OU62twzcK/9k1sV7br+u1lWEH89BupzHzDqmuv7Df8URdeK/rratHESs
0yMaksONd+1KIRncOTtTu7jnW1YTr0tGYNnCgfOecsfbdiyN62uSdNNZYTqzGfqwvfk3pUemXhZs
Mm/+Hcf8TMqui0jm+2Hqdt0MHoP4IyTZfBk4aW+qgS5tWk734Fr9bNpowE9rDvH6s/r0l8cxlQG0
7PqiP0nWXgzg9GLDq6q/YlzCrr4yVlq7QMvYPWlAt9uwGp9wBT0kgyFhqdmPUfDmuTWsYZIj+1ZO
CMTaNZbBDtepm3PpWU7jWzxn55Y2BLXvD/QxQcg3Zhah3qvReH2rZ3QObfprKH7WsDfwtBufv21n
GE/d25gxbxbjm91+JtxvbsgaljYJG6gMtCTwliu1lrGrmtekwTaJJoH9eurZu9YhLIJv5qm3jBC7
4Dhofnx8Iz1rBC9iNuPjC+0juG63JVp2YCnO/zEhrg9lsOv1WadSbvz8HwvLepk5pT+s0zsim1gH
xC6LmOvT8zq3hAbpPaWyhWVDBjX+2h8n/wpgxYUsDl7abdbr6WbKnbBfuSYTpfsB+UjZ/zJKr35Y
2eltzId0m4K4jftKgCiiEGsVN9X9gHpjgQQZ4xI36PoPehp/B5DqmF/onT5xAycuaPSzUwZrN3S6
7frEjegJm8U+wCfmhoHWuQv0ZzxwC8nqQZbRjDQFO8TETJ+MUq8FFOP9qOhtbBQhHqilaGyIf/yv
jVppDT6JMgsU53n9zkAu0MwA5bJdmAqxA+iNU1UuHxqcN82U9XH994R5XOs7y62axG1d5mX+xQXo
4MdNySNq/o7Zmq2e7fgONr/8kPVVWx8vCU0c8f+LFPF4Kp3Nu3pjfRlYwAv15kf20RfPUtJmLvc+
n7gFL+Q5/XVRBC9wv9juYWCA9f25fuKwfsLYf84pumiIaxnIX7kOtaSzgFuhQZiXIzLzO2ljanMF
bWmCxDBcEwG6Xyd7kw6bdRyul8Z9GmKyEbJozyUkJF1xl/gABayUHOjp+onXWzswqhXI0iWm4w30
M/HYJITiKJKf/8YUt4M1no4zVWGGLpfpLAtdJkT7hnTBqN+ywxPErfNqcWe4BUuI6jM48KVUb71n
bRn1/OJg3eljeVr/iQoocA+oeIKm2wlGUcxOFmkEl8hD+f+Dyqn0s3pNkGRxgu1MSts4XsWwoBV1
+FA4H4jaY5JMKxysTu+feek90o9DOzotDUJSH9klq779WjDDmvy1Eh7vJOQLuea640B3ZXyIhX/v
ZsMOxds7k9P6kR2LmbO/FezOuyx59RDf4lu9IMyHGp082dD9R8dBfUrXlr3DOj2FsiDAjupso67J
AsCDGYUbyLIm6DMGbvXfZFCPNuY4njqT3joNjP1CYboD8LSWXQk6WbKnqCGUcq5wzrOiGtz/6XJN
mW7tNLT2M1sB7IeGJiYOJgIXyXCJt43TXjqrvToDPDdi2laURsfw7hNaWGn4tILfuasMNTvzsO++
cHJ6XJ8E5yGPVwGJGkRlzhV+v45wXuhYIwrN9H1IZX+dkf3euQ31yFK1r5sC32SIIsHmH+1HBMfL
nD7Fah0TX/SsLoA2NlTtDrz6ATP7wI0NRFhtggIojuMCQh5/M50MajkGoXLWmbILo492nrlfHhG7
9fxYmyTY2qW1GYQ+lzFuPbB17+FAjGU9xtV7XzfJg5mn6s8C04wAct3RU4NFQTE9/BgpHmHGPkRL
fAmc5Dl0h+91Qhgwh3Bme6MUj3xs3uO5+hVEmnJjKyncFz2ZV2NPgnB8VlnMNOLSSomH+2FNAl4m
UHadW19l1v24gdPufLsiI5PmFXU3SXnH83d+1aNJ0IDqioGHblkz+JoG/aTLNqKPsotALp6rFBBo
p+koaFIxEG7eSX840bd+B8z5h3IPhyQkbFQnU0oTa2Rr8aFRNFtzArYYDsfGJRX9mz0czXHNYcmn
4JkDH7LKe0qxH+uGD1XFh2M5p5Lm8frvpxQTfoWtD/w7RaxjSwH+NDns5EVkvqQIzkI5VzuWT1XQ
XynMHyToV8HeKGvjR7Lmwk2eBmQt23j5bUfcTV3hAxFxTkS5Ey3MBIuE06cB5j3K8NsEGNCUfp7n
tSpHQwvdGyjhbbmWBrCxOT78JQHHqlCk14IaIVDEL19FlWzzKr7xE2x+dRIYHlK6Xe+TIKx3AKnV
j5fRt98N6Q88F8RS+d5nF4idAWQIVHM54eaLtkM742RNViMGp++E0tZzUwD+yi3rDWLP36YQ6A66
8kItB3tpkdDTn47UsA65IV8ir5tXo+IP1aTwDYILbfvfedmAJDKnuB4MoQHFW5Dzf6gz/Co1BSQx
tNdQA+TquifSwd4aZ3lKMaPUg3gsDcwHIPaaIzx4nE3LpMtgfqTY86QoZwWVGy8MqKzYNtJ51FO+
bY1LII7nAPhcFOc0wt9PMyr+u3WCJ6CIrCeXSCXQHzqjgNejI6pQ9SaVt63RF+UDCU2Tos3LqAfC
YL4n3dfM+MWvwQQ3u48RxoBuXJW2AI/N6D3D0owxNaaZC0gvqsN/mKzCe0D8bw5olLFX9FkCUv7C
G8a/c2b317Gvdx72Od+ZQSKYU4Db3ddeeLGl97p2ceqQ6b2KjnWYIhqv3eeKu5WaocJ20z0GLQMK
9Tslz5igxMqh1Kr/lDr89FXxZ7aLJ0p9+xWkmtTY0BCdMdnZ4cdk5ue+W2UwmXkIK7ZCVROQOK1k
j3ydSByJ478R6jbY1GKipUea4nac+btHa8JXmwkrYn2M2cmBt+rLkyjrm+KkKLoGek7JK1rmFxOP
0yW0kue80f9UNhyKYMUYhBOVVjj/dhK+LZ45Jbk+pMRX0RILzjK33yJnImFc/56D4gOw/b3uC0Ai
SPyt+Dh2OGQH1+bcGxdcm+WTzIOWqLUEnGjcXKY40+jaqdZ/CAh/YnnKxzuxuFcfd/ZCq99UQMzo
JHBqeQ8RqdFA2nttclz/uxj8S1QRXGNpgYAeTVM+lCmY6/kkbHPpYvmFif/Hd7z2xhnxVEgUpkFr
PtzCvSrBLa5sHEIT0o4GerINy5iHbLQ4YGt6TJR3TniFkxry3Aznocicx6TvODCQkPMwUfF48Fpd
swvxB/zFyJ4cW7y5pArcTc5oIVxjm2l36m+XEWiiffk38IsnE2lScAZBzb417zFqLAiW3UF77oN2
AGJ7XWLfUKiMFzQCmuqSuIGq+dPN9VNICqDlM0Q9IltyTY+pCq4Uua6Ont/9Kpp7KuaUvmLH/1e4
bjbtKFJavycn0oSMh5n/EUNKsuSyCZW6NJCtEuomKZsmol6oFvGKZQNji3qcSjSzJzqcKT6MjGVi
Bx61uybV8CJ71fvcBzt3WLajaSTiT4KDVtpg6W5xuh8C7mZhg00uYwJ4BBq82pxSf0Guyma7l/Ag
G09ydX3wQvn1TbgOkSUm+HTUSnnkIa9AhqipnhYpr5TQ9xW+JtclPC6XUAJ9th0XKFtEK3SrGnka
SNnumw7zUBe9lTSA4H6Yh6kJe8JpgywHFhZ/Z07J0WJGfkC/yfaT/TT3ElR7CGoSinyCkLMlkjCK
A6SwM5taQk6Eg4aIE11pU590Gx9VP2csh/tBa2i4wyXo+cieOwwsrGtfvWNTY5nWdAi7FCiokYtt
Assh/LemO0JwArwKKIxIE6KxP5WzxnkY1vPBr4ZQbZolsjeDX2TZIW/p6r9GXTMjp61/tZYBtu2h
/DPWPLEpSIeF2PLCqmkUaY17o1O+uoV5bl8xWC3TlbB6CMvWgsq1GTgUeChCYsyoNltFK/GaZhfU
qS0468O8KDBW1/vaNVOxD7O0R1DbdsfRlM5Bw8X5QEFe/xFry2abuAu7pn4WOwoYu4BVEKmBAO4A
zv9NCR8LTue4KKpJT+Btw52IhsHU81+Kd/o+luG475C/nqCxLXdRH6urjLufLve+jEtDrZtxxgwW
XBoYdGsrik3mWCHwVGJ6d4pWXesAIRD9g2E7Qu6DRupXDNo4Izxxh+Op3dpAM0+hH41oBpZEfgUm
EB3gUBXsUc/4j9p3ELDagjwmfwgx8ulk2BYtyT680QS+DS17NHTR0N6YHWM/w6SYYS0LAz8E56bi
+5SD284dq2KrQIlubdSht3lIAQRkEY0T0p3f59nwhlWpfCpplbLgxz9A+0lHHecGumxUoL6Jy10L
DBseAvsxSrBwcUdE1xNdeisKve3SBGQgx1tR4AnrPRlTsyEQSfukzcxJ0m89y0FlOkbuY6MhiCch
BQThR1T80sT/NU8KzYBjpfcoZtCFByZkURvWHF+02WFCBC5nEzb1fmIx9ppIbsHDNndDHf8Qek3X
xfWxWo5gd9qxFN9yKOqXahXXTNRoL1Zk4ThBt+RgXySZOFc9c6UmGlAlvBp9oIJN7cXOj7vkAeIe
1kBY63Tl7aA9RY2P/A64xaYsoemzZhkyS3LhvnP5C+sLM361pMVTHRKMRN6H/0q6mr8dG0cCxRpx
mFl98lC5OqWMU8YNGhcJ9VnL4HeTNcMLIxqb65J2R+PnmsFUaWLi9NJR2nSKbyeAL9WSq3xH5ROR
J10mHe8XhA5rs2loENe7PfjHeGg/JXqtp9xtpQHg3i8vziymXTk8LPaN/h1lHO1mIBJ6ko3m0f9t
gVGTACrNZnTIgM/5fAfHLrATF5V8SmtFH6QCwkMdQH34YcS7401dSI+hbWgbDAkrkkAYcJdF38h5
OPs1SECIpcO6hLS22Wru6t3s5umLt8zTbwmb/W+Qx7yvMVF9UHZ6fHwWsaEymzAWTSI5dUOVn9Ik
mY6N55Y7kYxowq2w+5M1FChbB8lRNnKsT9okeYw6OoItSxz8GK+/X+Y4QyNapbP7IlTUw1adoFWP
a9HFbtLkxbZEf6kY2FAgluVaJ7liswzHqfG7vxLUrp6KmrS2Ia5GLG1q9Q1RR2VPKJ9bj5765Olg
eAiSOB4OearqchPVHRTpqbVphvCZ/1mVSMJtqH1ylSZglvsuHoNnS7T+T9WlxZs998dQLpTPl5gK
vex3YZFDnY+ttNrazWCDvmhSA/zGpvDAsf7aTUi22DOtKEOSUHDTmjZ4M3g/JKrGTlKOHo0hMoNF
+q81jPNv05sQKLaQQPMy4hDpsOyqYqgRE2Lh9CLhHZi2pkfyvpwH0WnaIWQ+caowlHLcBTqDan+3
cTgeZ2cReNZqWpKJF11yIWzqSGIiTQiD1ybvpuE+jku0B3OwLgvD7Ia7skGmDCpfH2mAwwWvfZ5t
kdG9n1Ns6irSNmfBFBnFqDm7xwotfAv6xluC6RLTcXqcRoPvpy37bQ/s4OBpmnOuaWocAhhgjZm8
xxLyw34oJ7xHniAR1iNYq8pM+5e0ENrNVY4SuSBTKCE9i6LLytEfgvIw9pKaDSez7Tgql92x+kYr
22NUb11sHo2LgaX4bwvo33Iro9eTUXIQtjvSKYlUg/+0ri///Q6C51Fo1/CFlRWUlyotEo4JuUPl
u4N5gcZub8X8DiIwkpvjzul3ynOByF0O9WfjFcPRbpPhrIN1/iTl98Eekz+9qyv6hAov/RJXjxYz
CbUzmXDe1PF8okeQPNT9oq+J6ObntJXUfxaOtruF6gVUgboT70jnaDAWJRwd441vwKvTC5TX+QwI
MgZbPVk0TxGwK2dYHmXgxdRdCvZXgUPzVJCCSufOFVe9gPGxekcdsnT2n4LKSq+y6sRB0ubfSt6v
DaFLmHkXVJJRwmZH2RGaUp8A88AgDI1c2ZEhjFKPDVJI/7TIrVOWO/i8G3yng4W0aFrg2P1HDiKY
u6Jetcp2bdQ9jG8oMi4rctbUPQkxOf3Z//hB61ZJO5z/BzdXe5G4xV4VNUjqJNYFRFma9AGADxoa
9NOE8lCTZDAKYxElJL6RwxfYkX9siUmkvzcvl84QflN1CLAoFphtP1IsQLgHgaiDTJ9yxDvGngfx
2GVlXVyXoAwSGhAIeRAzJieG/S7aY2cLcnxC9Ye4dap9NUQEP4WX60uYdOyAgErnQ0FeG6qGJsiG
feNQFW95+Jex0dO1yyJBRdCfn9n4FnvtD9GeaHb07et/CFfJ1KLs6hO1o3f0hhYnES/SZvQW+ckr
q7a2DJKT1Uz2QzUm3T4mJ3o7StcnGxPJmVNVdCo0+XRIMQakPHOat19x1mWvmRyiX2FH/psXYXf2
09hhyhDBJW6T5l15yButVMKOo2QHOEZaxwzn7yag9YtBePZA+qwlLYbn9GIPerj0uvWxGTFZHYWY
4XlRAaT9b7JkZ7Rrwa32q/IFgRUqobJix1rnwyEx6tcKGkZ6cohokiZkHTu1/6B0/zmzjb1bYMBU
bouX3gW/NFW3oNRHtWr5HOvP0CpqZgkLTTW5yUOQmngXp+4vO8x+Vw2YGWHKT1+A50Ow9mot0Jey
nmJ/mkNRse+p5z/nXvbRN/o3hPRz55bXXiSP5Ku/l5yTW76OivXby/qtkOMLT5V/VJEvQ0aRSYqL
dhAJhkP2VEp15KOeOb/TlI1pWyXdYRlswg6C+jC50VORsnL7boN13bx1QcqJbQY3FMfhWzYThtHC
nk+j6d2t4i+V+69i6b9WQLVY4kM/OIgxNa4yc0JC86jG8rmkDQygCU5k9rbY0f1aKAkjSOuozVAz
3MIl+My78Qrv+35pQgbzdKdM87CaxSu3XEXuZo8YiZTdIfrIova8ZhC0sC8w6xKuAIVNte1LmTYP
UVjd+51/P4chRtgOdz8JMUEFuwrd8Z3UbC48Moj7+DRLRO38GDRZ217Q6CDFMxziYxLhqkOHsUlt
qsLW/NJ49U/mVa9sJjAoBdO9VTo32db09cPrepemqHgSzBd4lQ3kif6iyLOYu+ZKG/IYmva786H2
DVl9TkIJDRv3DYTOglxkQ8F7Sj20n7W58lo+Ilz6MzERxbXNmhI/M2lFtHvjr3SoLqb2eadcFpBg
Oa5Y/TyVz3lnnUTvnjy5oMgjj8BNX6D8HKaRSFajRkQ+5sUGQ9C72NBXZCa5skApoXPPYB461IiW
CR6LWp+JWLmFM8UYuE343HmxYwpbQmK+JuccVNB0s9PorydXm2Tz2dfRKUj7o+iBf1c+9rwS2F/L
+5vUnE49FT/1ZDF6ffjYeWpjNSlqGH/fNvF5qoQNRxiGReK9xZUDsHv4gK1DWvZwBV4I3Vg9Vo58
QTUNXZEaOTNORuE+v/mkvaz5J17J7hN16NoEdjBhgDK1N5q4K3rPT06cvvfl+Dtdo8eq6DYV8e+x
7x8dpX9hFTq3LQbDSrz1mdlb0jsDyWSzWL+mTXGtiTJn1SOO0uzWD8OkcjAEKyAA/EIjv4va9OBH
+LFt69qjyh+j8bZUzs6p2oOPGnFyzDHsxUPbepwdBqqLBSi/zSzVr6nJnxl6HxkbJfh9vJqkdUh1
WDguRa13HZP84M/zKR6CRzukdRyNT6Gan8YKyBTf78qC3BvUF5DjLZQi7sSnJAYPtjGLeOf++DJ9
nQMSk8fYecqRRbOSIhMouYiUXDx3htS05rPZjXtsSovGPErz9SYwveTbpopfBBpToJfObs3eFTaw
vbj4tvE3aVxEqvrdDDH7ffOrrcQ/ZBr/3KbnLs+PJBkhVquoKRWgm2FkOi9+zbGyXOMRU5uWlHU0
klg6MmrLlmHbNB807h77pGbtcXeyHL/w1uxZSro7buf4kvKOn5qi/Fq4oVVmH5JW/3dVgyiInCcf
TTHk8XMh/so0vn/qwbqyfhsLyx05pQOxPXTr97Gaj73mICxKMnyEfGu1wJoB/LtcvhK0hne4b3ez
b+MG1j2LhHigs4r+L/thBI7IpVcQhkP2ic5f7DXosmsOSo0EJ/IwuC63nADuq0MhW8JBsIFUhuQK
x9U+3AQoxL2NzwUFV30aWuhbCqEMERo+3RgGx3bp5vcwTcRNtKOPn5H6wwrUzutH39GHuZ6GtzCv
PhIp3mVp46rCjtAiVxQ1rxIwCDUnt2wVMPgNKnU/9+/7kgZd2FGYHQvz6aPb67QsnaNTFdW3q2Z9
W3wUCBwIJVHHornFnd29SouC084NQzUhukjGn4J4rz2/skA/g3YjdgKs14qzTtlG42tF9wWicgr5
s22kui96Xe3GyoE30djLjmDKmpiiWRy1P8uTJuOJMggdxaBF55m4fnNsEqc5VG4tD6qNoPZ0nj5R
S4mOpFBHxxkFwiEKtUI36NHvtbP0ROxWsU+VWlf7MUNrWNEEQof9HvndeOgTtvuTaQqIMBMp651U
O00L+CVug24TBFm2dqWKvUz68DBnLpKbtGnXzPC/vqJN4GYefihgLYe1IvjiBtawS02fMhcn3+xD
sdPFQ/oqPFIS7hrcAUDAHDTXLTu033ZLMcvyGrPV2mH3regYJ5qwOc62A2Ehrl84WxoGEZr1MpIf
ncohQ7FOHKReb9zM02oGXHOZGCy4Eda8iVe1W5eTixjVoz5jRCdbMZIcZKbCai99AVdgk7UhSPww
iHPvmFi+e5xzPM299LvzlOFmGMNF7o0vV46z1Z9nN8tf4SW1qPBbFE56bMW7A6WKKHOMdvTqNOXW
OntL+Xg29qM4nO5s80EQsmQ97dxmzc02ToZv8ljX7qacjyl9T96XZr4moaEMGMA/p0xd/0WJsZCQ
RbcUx0C5+JgerGPQh/+J3sBYdekvMyLeSOkzNadQZWdkhwj/ieVTIFfb5zb+SK3lARsVQ+T37E8H
j2BXNpqber4i9L9bS4WFppRMmz56UeW0tTD9tIaMbpQiMeA2S264YP6kHfS0066vnqYez706+nB0
Cu9dkN89URXviw83ITDzQiJiGnKgc0krJBA5HcGnEfpc/O3ml8X9O/LZFflxREJs4DrsbHyaI4ZJ
i1RWfk2qjgWBEQ2XwDUSlmSgl/YEG3KXjPoK4lsjiBG6clzHbc66T8A3ecFW860SRDL//YW3fLTc
nobbK5f/sXQeS5YqyRb9IszQYnq0VqlzgqWoRENAoL/+rbj9Rt12KyvrwAkCD/e91wbaG79xl3P9
laY1cU+HoH636pjG0o+67mlG/kXvn9s1GZDk/stfr/nrZfGk+sN2cmOyrX4fF9aYxnZs7YW6iDLJ
LzWdb98MNk2UgZRwNtxEfi0CCHWFTFbd9mbIYI8Pek+MO/Kc10L/46YFQoCff6C6W1QYJit54m8C
qFsmg7vhGn2CDLlgtRZ0mP+oHlztzEUUGurDPloZnbokbjnfTcPBp656tSiSZM/PudaVu8K95A8D
pU3ERQBTfkKOwWVjGY1otOpEKU1P6ptmeXHrHHBgmkFzttuONU0Q4501p4QtrEylVYizb84YK36s
oNDnf3TSjdQ0xBbNkiXEggClx3cDu3/J1ybHf1OMoQHtu/oV3Nok+04pQbqcWpmqhoYNewqJWyly
xKs28xk7Hh1+zt2pD0PZZswfMxGluk/uC8Aj4wUlhU0MJenPOtGoRBiaA3olPdjxFauvjA16q77B
AsuYi5g1YI+Y4aDyF9KIRy6ELD8DBOfcE1NrcGZuRIC5hl9C5tT/7qgbT+/qa7YnOMMeSAX9j/tc
xhPKQIdy5BL6bM/aPLIyoSfiOEp4xFkifG6uks1KNZ9X/1u8pvcTsnnxR3ybrDCWkLq7fDfqH+Vi
WV38JM8WSyMzXL4GrKTuCEoFIAh/CxdH373OJjKIDVUmQkJEZt2rNhYnnrb//3VYGRaNGdBFvmO+
OKh1z6NiNH9pmN0tcLiyurZZQT+FWo7e0pSu1b7SdfZB3Y4GFKsjeMfUW+H3Z7Ur+RQ/RC7yX9Ix
e4FOve1tjnfTN5886mn18Ndk4+/c/o0BIMezhxNa2/+tOnVr1fPBRXP5pfnJD+mhv1YXHhkGgkNs
Q4QTksJq9PVarf9ZP2aap5jIG7s0f6NmN5VNfdfohe5s9sWpJ6pV08LVZIRosTkcksvXfXfzjFvG
af+YaO5LGWxzrdqrnUMXOJ9UNiOCHYOBINSQ5qDmQ+oH9bT94qS8wRS75g/XXhKg35ghyHanPMEb
Xde3Lo95lpmydhUz9PIk2u4tjKis2dCCViM9CCmJTzRkGsltLbRPL2nvkwheA08em7Bd223wMtv1
sQy1i0YobzoPfyNrYC4LvGtV8PAlC1y32l3D7Z67biVJUkGqTL9K9hfZjgRBd18d4h7G/ST+NuIr
LM13R2Mi21ev2Ht+ZBAQ/mq1K7XMjXmg4TkRvZPtiGZcN5KzPldsOC0WtOIUueatt8RFwwhBSNrZ
4rA2iPnW2MEtq8217G1I3vp1lOIecj5dkCx5JAx0jUIZLxjD5P9WAJkDtjUc1P0ziS6uCCCqm+6l
shlWghHYQuHwVOMVU0xYrZLEdRdRPxeM+pnikZ/DCBzUhkbGXU2iHr2KLz+xrlHsfSe+/MS8thbs
H/jlzlGE/tgGrbKQBX4/enSP2I7pyIqDxeTNyFP0MMXJzHPCRuRGx/HB08ncYQ4tG80039QAtNiR
7pbs1q2Txls9thTKBamc9J69NiIXisViVOLEfOvap/5BNs6aRGUmaTijrEoeu7qiDRIwZ+bbL4Zg
g1US8zOIXeFvrQJ7K+CsjOwCGtmvgbT2hc/4pw0iUp1hx4TmcxggpKozDiOotHh5xDeRWUwcRfMc
NkAg7RziqOfmFbGxDjdyegqk9i/FrLQivJv9ulZNy5jMaWrIJB2PYmy2U4peubT9rzAnD3YYih8N
35D6sYkMD2qwdaLVNJmLjeT814IeiQbzAlln1/oI/qZcv6fUGrQWtFUzaScg9QRJWW8lBJNas59T
iW56YKDGGFLH54Y2aW/0KH2c6d0jtvm/K3f7VSr0G0Ltbauezzo6ReSYYsHtV+qfDw3A5OCv6jx9
8RIkoZN8NuIU0i+rI3EZ9qbpNUQc3NXaLzFZJDugbe2sd6sPN1Un92DPMLwRgKo3LjYhXB81LziA
vBKio+UUz5OvvYVFsY599TGCw4RtC2hRvHXCejtKCoKQx01dUGZqV7tNL4YXbRG+XTymnE4A49Mr
b3Na7TBKnS3fu8zOuHcgPPqdf+L8dBN+pYA0nzLWDjo8X4+s0Zijt4ictc44Z47FrhPlLnetLzvX
XlAZ/Na6s2Iwp86yB6Z0Ozfrzrb7OsO7i7AIlC7TNmgbTu9uxjzZiDEvsKN1S9MC3V3Ne+E1f5S7
a0Gx2LSIUyXgbKGiKljrYUud5pdnNZlZ/veFxwOYh6TeVQzCwYM530NQHsye3CVB69lpk4/BRG4M
s5COo77SqLNzn3d4L/FH08b/djW2CxSERgrfL8C+CKXZ1nsmZ4O5dXT9AiqGZl2oH8fCZYIE4Tvu
xdEMOE56KjMNeaD67D51YThoy670OYcQ7gbU8ATukz5JjzDKuFYoBha6nFe2Pd2dADVZVA8IQ7wU
rkItnguNzlthk7pMjCRNw0nrbqUd70QTXMxMsLnQOqvRtUM66bEzYiiIA3qNzhhcaWHtRhqTAQkk
xAOJ98oFIIoLb5vZLXIFiKgxzdy+iNaeZt0qDfEOK8dJEN9JuaV3Cr5vvDhT+iHK/DkxaFfK7Ork
FfESVk6uq2/95ztvlp1e7fJkZgrPfeoIT5rQG4sc/ew5L1s0/vXnmDIPmR10hE7wgS2MLiRmsr54
RN29CQw6UjDJ0wmof2HvfVvuc5yTZV8vG/GQKVRN/nmrey80c5VLsff9Z/KFcXItJLtnNd2mBhMo
mjtXry8iTtHEiq1aJY3uMOZIjyDkJioJGXyqLyOELlbr8qSWi0boTcvjo4Fp9XECpZX7Nhd8Exb2
eDde6z4+Mq87EdeNrY9EAR63vmX2MASIkv9kql3zaniSE/Fh7osXio26jRXhFt3MqcFu8UJnWDod
h9jOaJ3jPa/mnEk7EUfozXtXv6a8qYURHWz3XFTdRRDsUNMSslp6JYrzEzAQyBvSEPiIetq8oc5b
d5UOxQBsjoHiPYzzVenS/enbM93wkyeGYyguuEePIcNPqxlOKkeOenZCHEPb3Oc85WhyrcfM19oz
D9zFB62Ze8laG0EesFklM8wuMqcWuskQi5dFFLQXny1O1PA0InTXgs4V8oUmfxSxDzCm+BQl4l5F
1QznJwXBTNhjTVmdDKM4MAz/MPv55s/DI0JHMwpF6zG+C4qkcHIOTLWOvNeWWdqhl+ngZQRk72To
5c4qdXvS8zPhvadImpfYxDfLCCURGi8p3kJqgEG8mE0Wm6if0nZ8B8v51rf6O00gVAxoQ7TXKSJz
fUJbA3HOYUPVwHkN6KqsoL31bXEJ1ePADGhd5dm9HB9OxihQ1gtLkK+UOnAf/AUxI3SxMbkU8Rov
O4qRf2nHmRbL1Nz592nESlOr5dwX/ovsaTxhtIxRvaKApR0UYLGqma+mpKg5YbiOkLfaU5Ugh4em
gWxR3fiG+oQGNcQfk14Lqy0LUybuX20MkNqKgb3al6Av1y4Z3P0ARkbTn8jm3UqhYrdnKm88peFw
aGL7tYIvOvU2dOCHZ5og56pNlz8sOIABxBSTTn0BC5dcx2dou7cEZ1lgapsqKDcoP+iEk4GaeBAw
1KkEtzxfT4h3Ao7nU2+ZdN0SjtFfrLp92TbxQj02MYiDMZ0umYCRxUszLF9H8w0GGceO/dySUDbN
W3KqnrtW2+gj+sHCIJcRRSHXrSoNjbqr4+3ZEAQw/jeW9b4QIC3C0dpKhrg2u0ARMKgrzrxTV23z
7ZO+ASkOkBa+ej5iPH+LAscMj1FJaZCbwU5die6Ei2F6jTJnWyP7QRZInQL/z612pkWrJbR2vEf+
I/eRwv5wxvmQ9gU6b+PQA6KmJh/OSoyl7vNALWO02bpn2QUIihZMr4mvKtDk4GFKvE3O5WNxo9fJ
b6xMmpTMK2qEFThIR6pT1mPJNbN6QSfv/7u5fbwVoE4qJPYOxw1Mivoqmr+LOvgEM+GjCmMQj0O1
sp8Tz9ikRfUuUAJ0SH1Mdjv0IQSikawh4LfOyGX9rymrqRNjiW6sfWNFS97D9KQP6n1skp9hxsZK
bTY5e26mrLkTRb0JTcanvWpUeLBcPaPIhHCMMstgs4zH6G6h7KCEGF6YHCqH70J9OxYZrOZwjlJ7
4QIVr9BoJbV/c0OMHORx5+6oQvMINMgwxSLzR/xcMPXH9QIVRUdBns/6j1e6G2wLPlAnxn+l5hJT
MSjzY66iMcotJxvydC2m0lpIJUuA0IvJkIHW7C7WtFdo4L9yLP9Su0zI/3DlFvj5eppzHi2a7WnA
oxtAtvP3A/is3Mr/dS1oSz8vYHcPN8t2/5HUx5FS99FQ1GutBL3KOS3x+2++pUcUQwrqCw63kY2z
bczpkBmGpAtlVXtkhWf8yGsfqx+cFQ05HFCm2ESANYySpiJOjiD6jUokEwl3CazDPteKb9uFVeE7
4c6TTL05r09bkEII1sNrQLjRygyq73rGo24TVgH1Qqed3D7yYLiGkOLXtRo51c6DDPOdlw/HLCW/
3NGSkDByVER5xAFHejtczW9OlJ4y/EGgCGlUOpPY0n3/gP33OuiNzbal17xMpt+sH+7a4CH3kc/k
voPIAUXN4Mvb4XZcVVJ/qUNEjE2fHwctI/wiObu2/qy2UyYLH2UXrY3a3qC15Gb0RyuL3jB1HQQZ
xF5UnNsBIEzLpNlISKaumg+rkR9M6rdJmu2k0bnLnNGicFuCKiiQqTXCo+KkeRyD7IaStirvog6X
Zm1CrGQCXkkOUX1rXXBEQhmaDchFwXFO2PzxYyFfhugX7kRW7+l0M9MwqCuSjWtkxKT7u96PLmbp
fvTK5VMhhV3UcKFXumP0WDJgi+QmgQBKpRdY697PYNhxwDTDzkfK1cxwHhwAq1F5cbFe9GEPz8sf
3GXDySiugVN1fB+2AxGRelIrzI8k0ZGUuwHjcuk+zVCuM6Nl2zDIsA+c7lTHPkydAEiitcwn79nE
XW0M/l9JNGwbdKQ+Oj+im/faZF4cVEipEb07Zv7I8qAEQ2L95DHknEavz1YYrx3OdPbgr4C5v8a1
pEQZSxs6W/4Ly0CejGz+9kOO2VkToAVMaxJ7vfJIDbw0g+LV8TUiXCHd5RmBkkiHOWTT+Er0P13H
FYk+hIuI/unkIA1BVy/BSjwE8yuZwEwHExC4LEFSZ97IkP2YHWvcxSXpd8ngfFv6uIkj+pr0yftV
LQDQ1xTGzAXkymgyfzFI++EjGFnNo8dcLzqyRkGwmXemOUCWE3HU25pdhN74qdSBAvWi/UnM2t/G
HHBnjzZ8yyTOg/tFy7wetQ1omHUw1v1xdrWVaiEw718Oivlits4lKOVhKOZz10xPNju7E9RXX6B7
6DkgIVFcxg0a3ACixaBXT0Pkq9eidDBxZYSzO8lnF3Sf8Gd3NkATjZcrrCD4tH126Wzz6MDmosNI
Ml8iP50Mi2NH/gMhUB1hrL5sf82WeDeOWDnv+sDwtm2Q7iIMnklSAG4CF91Glr+yDHAEMzwlX3tp
8SighIirbavE5COxDwtZNsATfHkqqZ47zMhB5V50+qqobA9ZmBxT9rvKJ0w1CIe3kOzWvGuPTVP8
VQ4m3JQ2OyWycR0qhpdU0yIVL0XDUzXgdhfM1Kaq2oV0mtckSaYkdY5AWHi4pmQi1ilpbmXuYBbH
HOzGX5nI7wlfKg1vjmAGDiRnaJlr6eOb7YHyjXhIecFSchGm7toR1B9i2OYmPg3MIE6VyUjPin81
Ctg0z87miFufw6ie835DTnRglElisegoVW0JuNiQ5Cm4rYXmZHxyx/weYla0M4nswYTjbM9o0Ylq
VHe3L/Pf1o7+xZb7mlAyUTHUvKW0gl1faLHHCYahXNlejb59xp4MVK7DEDc9m1l+TSr3HLk4JSl8
69Ihxsl+VgzUMfVe1RU4tLINMGJWjTMd4p7CwKLlokVub0nsOLqQvzjor/AYUO+Fx8RpvlQJE7n5
QQDPLFAPWIWLDi7bqeKSfxqn8xZvx7rownUszKU6HKvnIlTdHXSBceXuiPtY2wCVjaRbjpgD+Tz5
kTyzYx/7ZxuRtdL9Yt7TQJv3fQGIBPmFHIlH1kllzZhA+W1sLDOTPXTiMXdLuLFsBHHHeYkzw4yj
AbfUQ4tN2O7Mi2X8rkpkS7OxTbu86iaU6DnSBUxP0I/V5zAHAHCtg1aPdE7hgsli+KZqfJleLO21
iojbwz+4K0BaKUeFXxbnGnrScajch17nJYfjGnjleKV68YeB3hEqdtP6TaktsBg9A4c6UTc6UbUO
B2sD3X1pgp52CntX0s4xOcTOWT38BpzCB2hZ08D7xa+TXRdT/It2rTe/cVdD/+qYKwe7MAn2hj1s
gFPkPvK5wcJo7HLcEFLn/Gkva0McJh8kefumKlyKd9hcqqqK4edld2OIPtzQ2lj89xL+pRW2y5kD
2qBzZmVM4mrwpso0YifD96HOg1Hur+2035emvi6H+iMwMZpxUmmD6Vp1sD347Y1TUrajkZ571DnW
0gjEr51AtVPnqManLlN9iIRiNcdlwHKPfkc/ubfBp6oxTcqzGoMBfXdwFG8YjfgJroSz1cgJlUns
w8M/EzXoeqv6FIz6H39GVIDJYutrATTZAoKis3PkLsSmEBwLDzDIKWovs03WonJWBf+Q+o1sMoeJ
Hb2nJZDqTPoMTi0Fu04viovUA9ZVf0WEUywTibpEkTNCM2SYPZYebg/7NSDpbKEphqo/AwutKO98
DeevIF4LuZ6w7E05G7tWk6cpGlZZhEme0xlnlWQ3j4KpsTIa+/F+bJMzfc5nPETwDuV/p3J1ZMME
fpk4LkWCd7lI+duzdXH0/kSsyAoWxIV2/6eb4gvgrNgYbzPcC88DtWpkG7Wui/FhsrSbykd/o+/l
NNLfce5GFt46KCP0tXRDrNzY2KbmmC3gIV0k9gmv7y9ODxohRgUb0ycaUHarFcVMfqEDugRiQWGs
s5FTnHTETRlgCIqAOQBzhIICpiu/ndQ6Cd95dcZki9Fsn5venb4oRXHiPtI2O4PeewEOtHbq4rUF
TFjEci8BiKl9pA/zHRy836KSdz0rn3iWeKmHxIAN2ibV6x/4Xt+uyXPBZcF3WfKiXfFnS8QW6xKB
OYBbhI7/hsRaS+kcUrQOnHu9FhNNywURqCIpLjrye4ibPvBI0NxvEQhFNg1pvOFqV+kR6G46578E
1O4x+zxZDSsr1a0r1lGacTyAqiMzm2LbsjNErnaqYvtKX4VKQO7sYvho2/5jSLoTL9V31aHRuIPS
luuc4tZ2g4PlDUf0B39xzso3tOxYOjBBQNJuZpm6BH1my2bGNs+1dz7+1MJz/iWjQOfYFD+xyQzc
iclSD+cOMKltJmvmw7jj6nvoaxzowYjWSfLbdXTQAp0tisAXNE5kC7ArVlQsOd/kzOar52RGQuEj
5nUtS5YO0Kxvj7oIczH+z2ptdPaqMap/WNR4JoHv9jI5+VZxQp6UUg4yguO0w7ksHMF+ePJfalPO
2EpfCXIOG1PU9avOcWk+gagt3yJd4M1l9EHbuOdb8iQZNp4fLEupTDU9ia8JNUXs9RuDE6/Pi85J
k21YBPuGqzLYFdyyOXoGoB/bB8wcAshi9QwSamJpNec8SX9iF2O+15u/mEi2EVuj2dF/HKJvdAO7
IbPOFOVLvgKGLERJsHVrtXiXskPsiI2Dyjsfexrc4ca12w0N+b26bQEq40UZGhvdsP/1ZUBB4NhE
L+GNtPsbw7WranOp117G4bNk501kuA5z1AEug6kER4/Op1f3QR8w07UOOTc2QlbhKsZKvgnq6RHE
1TEXDqZueqVRu3Wy4GYoD6mfQI+1ulNsSUDDk0vZWJ4HvYOnp21jq0dVYy8LowpXCFE5fKbzUpRM
k4aecAYovwAaQ9150+zmS3Xps8TjrGsszWI8+zFBuYOV/jR1giUPAhEbZRU2325RPBM87y3mFvS8
Oawnw3/PaAhaIZI3D50uIwb4Wnz2XuuXbZ3+qLes1jkfrPsVMovFXOKL5DlV4wOrt7dd5yFI6QEN
tcjgAsJ/LfWCGeej3mvvKdFgXpydqB+BeoL7NWKX5jPUwKEG3EXA4VblcJQCESXVo07bLudYMxrh
wR5RBPB6NdQ5gO46XhsP/wB8t28I2nSXaVrK1tx5k0uLoAdW15oDhnMK7qR0AGEzKqj9bG119Z+H
QIa35ANXz1p9PDuckEtpaLsAQy/rqtx3U/KrVei2eE3KOvvqLbphxshdMRv9XZPuJfLnY94Ien/I
SDP/UvP004Vg4GuZ9lZggVAdDofuRk6AwUIOxofOiT+lEYSQ50jGGyPf8j7GiFZwXqziEZyuiAGK
SeDUJtm5m8rHjWWkNYFB40amwxOmsQ/VTLSEqal3QGvrB13Tb1HpbaqmpsxAtyNVt27IVkMebANr
eBh469N2+vLb9Ceo+i81b4OocXen4eB7/RNYtX2Kl7sK8i3OrxHAh9ihvVbSdEAYAUYLf13NUNFi
XqdBd7TS7CiHfIPTJ4F5iO/W3zd684Z4bEfAHUZNk+Qfq9HuZdne0sZ5qM0n4LXCE3HsrWCdtz6k
cp2Yo5xzYmaPf5xIn73ChBrHIJEdUz2TLpuLF+lXexDY/kvQGrnpJittng51+zVbgPXGx0AoLjeX
+to1Xwaf3Sn9SiPADvHAPFKrA0yXyDXYAQ1X1RoDuGIdGiqk4kncDU9FmQwxcgtrRLOINwYf2LHW
zLu6A2bb7gc5PqlVUCvxncDaQrnvvGTBw/Oifcp2klZ/snefSbhcg4ZjCB6E65lywQ3TvWyKmx3k
b7VeeqvWDx7T3B/aVlwnEiA5Ug10U6fzmDT7sTcNTiHBygqpXclBmhZkQF8aWb0bxo8v53M85B8z
PY0SrFTGRNz0QZ4b72LGBuFGh7LiZBR6H7iKQUmXlGCuZaP+MEhl7WBjqgk0tUqIXdjNxx0GEmbD
5Rn4/0uf9bupQ7fHOCCsp/sg/FMo+jsqgZngAjkP+64PnBV4sUXTUT55BVojo7qkU3aOIyCwzbfJ
y6JuHmHkIqfr9XNFxEboJ+u8No5uFz5NjbMd3ZADk1z3obMd9OHGSWLPzcQk0t0sc3yrm2zbC9LA
zXwnMN87zvDhO/MaV+rN1Mc/a9LvNiZqMVO/2Fb0RxRciRyCJEY7uIwD07YmJGczWEWpd+TTDIRm
o3aYWOxII/yE3jmiGdna2x77T8ROGJTjl27UJXr26qNmrNjqw5vUtX/ZyObW5/GpRb4jMC8sJvpZ
yOkvpcluQ1fsRU+LU9rKqwMWAWMInDiQFb5lHHRuWikQjPXJJffqczhXmyb3H1NsPSO2Q0Yx/U5V
fo8iCIlhvW/SgKrO/ofHHs6CzdHJLo01sY6Ut451DtrqgK70HjnTS2rhPaNeDDqoVpZ4nWzYchz2
0SLZMh2JF0jitRJcNWiPiG6i+cuXYCHIyTTtUJr9ySkCugEyekxdprI6ZHGVmWse8o6cBIlCraGw
dKrmWaKlLkJSxz3vv+iPcx0SPogKpLOzVz/VIJTN08rT4mJZ+ePRm8iBmwv0u+oXsLMeK7dQpIH6
REt34m/VOzEhDPYdhHOHRB92dZOQ3JCH61TroH4iG5Dj1Q9bSDEt8jgwnLUJlxHb8oDVfkxWVWMp
j3rw4pjjVxZ1z/PUXbwmee06eSss/wYsOlgIezqVQ3MZlZsjhjse59shrmEk0i8uM2iNQ/yJ19ak
vxKyuyRvfjI+ROv/E6JbxVK1jzNc1WZk0xXlW11VGfL7kbQB0ZaM9FLeMHnqf5bjtIlzFLJArGWR
HO18pguJn03M1zQkuktFvvvepw1HyrLFhmptW80gxk1dU1EJ5Y6Yju3IyHapF/OFxUXcCOItxEEj
yy3luFSqhrFroy+MdtpYHg1tPhg5HQStk5s+Sq11PgUV4bTdlsPHxhudNYtnWFS6dZKDGZ3Y3d49
o8TaPnJW04ZrBNRYi5oj5ueVUeuHBm1ZqqkDeZhRjhTRxZh5otSNwxK/VE8XbgEFFHuVvnUqYvyc
/PLBRl3dy6fGDZ79Ut4saR+ixHvhLBbd7CKdAROKjRO6TwaOQlzqx76Lfqam/ZkHx0Vo4T+VBhY7
0/q2R3IrXO2X2egxBTDL7UnOcxwei8EBTwqERW2pLQqHSx1Ci00MvOEOqWwYzeuPdp4P1pR1q7mV
hJ358gIZZmPqxh58g9jOpbszeDF1M6rxHnhSDnBHsM131slHNzNXSbKpm+ktH9OXwc7I3Jzmgx1q
yxB0+HNB1285t3T7AX4asJjtbWTJgMEHsCOowr8jFTLvOuoqRICxNX9OpfcvzSEpx7b+24C8cIR3
DTT72rKzBRnUxTD9QNn9qAo0KQLBGSgCrAg9ub3MwtC2hK9ylufATA5pbhG1OYhbUROiXGvta5p0
hwZtknpQO8c5Jpnz1woY9JETg7JMO8wEzkFOCP0xvOMOhkBesMjsXp3aieMKEgouJbqKOiVmtOFM
+Y22c5H1lI1znNxga0qEKY3eLY3K2pVAfIyBXQeAwS5tZ8ptrNlLPG+HjvZTGeWvXkmeoW0wHkJ0
1rrtqe09ld3VPYu0es2tClrv9JRa/T0N8hMElxaVZRZgwjP0/QTsGesubmoNrV+ev+eeu+mkfA5T
BCxu9xS1U7FTgo/RzE+SZbnoXPffEM0/YVvcKt/YOUb7PLARuCGcS6mvMY6++t1wdAPtWRYe+WjD
SToOYTPWl59maCUwHTcABCJvK92WGAX3RcflqchjJ8KiyShiMtOigI/E66h7r5rhAUsufqO43PX4
OO1+XLO5LCWPzgThkU6w+zeybOo2PhgZWYRAX1aF6Cc0ti4URhsGObIuZ1nVCXokNE9FzGjXBKWE
KiZSCvSSc8nAdj3G+l/nRqtSc0iCNuF5VBrolUSDmlCLb6vrHKisxo35LpyT3F7ag2FTSdjPpcdx
IxBEt2HnK+zEgKprvZRusM4yOi9YZNAAmdB4yntS2QyA2KFicuPcCdR9bMjbpPv2MjCtLb7C/TQp
c26oc5AElkMG6KmMvTdmD+SrpDiOrPa1bt1dHdGYDeMKNap/k81goit1NpNsYAcPghGF+9RPAT11
2QOI7CBylyf8o/PaohXTdCNyHGMzGjrayfFt6vPn2QyCRY8aXJrEj6jFYNTaXjPTO0XjvzbID6NI
Pz0DALMeYGUzrnmRnPqSzpg/XWXI5Gqu74Xmrf1mOI2m8wHeed+I+m65nF46B7BB9jWEWkfX33pC
zcBicPtvs3L/Ij+4IC4lcz5Lj76Rryzc0lt6y3cRlJeOwFFeIeWtUTL63KRpg6eC5wSGQ56ckxGT
KNUTdfm08QY0zEJG6JVFD47M9zcx1mEaCj8Fngjfsh5y6L0VdPENi+PR1OPWy9A8EFMXZcYnVI0j
cF8JErXce0Fxz/zhzUD35/bp3sqQw2HMAlAzHYyg3ginhqxex49EjFxWgmLOZFAjTMp4cRhM/EdK
yVG1z1qGOHbijNK7TDHTgDO2J+UFJMIpDvK7U1SHtMv3SVIe1PWoW1+h50HW+YtL7GJk0VPYtC9E
stNwIxeRT4cabhcP/i/aGgM5QHXGH/DnUWolWnklAPhb/QK6NgdDFIexk794AIkzoNkFVItq2srL
exaY26kor0quyoj9BR3sc02mBUNhsma57LqtOdYTmsdsvhA+RJdS3X+TZo6EnDDpLbebf0fdz1p4
5NeMTM06Nw+gDfEqGqedjRSzzvJTT8QE0IlblhYHjGfHxHCfZ45JZuHu/UDcnDx7j0Zab4blGyuU
BKAMxs6GeNsoydRBmxmO0YLnGQjncEtgx67ACoP+d6QJl3g4CmDylfTQCvk5wweiufrN87DusD2T
g0vZM2bbOJ1PwrGO6v/z2vw3uR2xq2Kd5XKJOewXxdo1QBTaB80lS62/KCfExdK95KUue7llW3tA
r5tWbWS8CYiDH4YvHELfnH4VZf37HCTK0XEl2wQ3rBdKEqgRNQJt80PtUCBbyPh6s0GeB8opbPH2
b06Mj2p+JInYeRkRzHhuLa3YjoJqOWy2WcwHmPRz1nNelrC09OxoJhC6zf5sl8XNtHKs89WWX7wJ
2hlLeLz1+/qm6cZOV7A1/I2r1sPJCrgfCOqIOj3Jjn3JGN6JzHeKmj8CH6BDQHqt3St4B1IKRiwG
aFPpVkzflqSIZzf6Mkv6ZOSyWEgBsqtm+B8oHv9swUs3YoJTaOPSZKUicz2Ng78t4vhz1rSdQVsx
TKODn+XnMa2OETZMZkYb9a+myNYNx1l3EpG7X+7TaLr4o3dOh/G7hWsAGzZdq19QeNlNGAPTjvzH
ZPlbdQJJtCBkuDTvTGWVMZTprV7gCypfxo5nLSwb1AxIkxY96TELrOgLpwk2Y5fcJ+kfc94Hid0p
si/NNL/7ywZHfpRGd9M6c9/SScUKDSrORBAJo4OhR+7/GFmJR3M6aHnN0otBvtlu+siGOdioL6/A
jtKRg9ZnGa/82HyyaCwUMezqejwAQUm2g1v+EylQFeCwnZHf22nWd+6Yfo88ZjSOlzz/mzmzN13S
JWfNlQ4BZeKLEpZQshagQeMxfDIrAILp5xiB4vHSdo92ZK9jXuZtU6WPCRUH32CxwsW/Sj0HEBWv
AkR5jyBxvuaI877hGb9VM+8iNHrMWGgOzsIu8MAC4SoZLPg4AIFLgJpApDiUEMVaegCLEpGeHgU7
M4eI0EXa/3F2XstxK9mafpWOvm7EAAkkzMScc8HyhqyiNzcIkZLgvcfTz5dUT5wtbgYVPTeiWFUs
AGlXrvWbfUCZHUD9cCzM4o4ToLFJixj/ZfX86ntKeOkLioZnEoFcI2juvNA5jhTEsXL26tVQobrT
lHia1/OVDRkZ0/MfqHn5Gy2kJkSOOF5bqKku0gx3GaEXb+loouNc15d1hBdfIhftTBo3QWiFvB7w
tTpyfOA+fYV9BFpkvgZZeFbV4syD30UsD+oX1Q7Ik4A0y2xq9kWO3VhK7MSGWodrAHZoVSXkoaO6
p56t93GNt2GACH+dEc5UbYx/9iRefQe/BxSButvOt3BkL2zO9gSIzWOUVEr+PaZGWYP+Xrq6GDEj
YmsFVteU2TW43nRleOYTVF4Oks5sPjdSJ2cidKTo9Kk+N2SxNq6ZDPDBY2+FpRPbmR+PKGJU0S1u
JfUhn3N2Mel5aytAe8xpO6DofYAbGSeVTa9DZ+x0PThw3B+O+az5wKcKcj8S+mcxkHVGVyXe9kNu
HkIkBAmOCrH2Q4uyVU58RkY6saybbHCyDFPbobprhdMufAPt6cQIXopWE6u6IPPiVcmVCxnhxs5C
Etm5tBOY/MCsBjmenVHrNvpQIxdvOOma0xyiEVMA8GJAkHGmtoSt09Tgkq7LlZ30iEHQuMAf3HjJ
gMDim6LnqQ4Ek46ADugvMDmcKhALyN3k0q5sf5ErU2lSf+YyCtBlnuek20ZYIy3T0EPWXYdq4IUm
lVXSBddNnuOTaBgcAuIhvrHT0EF7cCz2yLZFqBJkw3a2Wgithm/d1i1V6ySLqhuc9kyUVkBJ6DOM
2danoG/OQ39uk9xdkFYoF5OOyAPbDsVuIcp1PLb+2TG7eh0bU3bbGr13I7XsJ9IvP3xBM2S5R/sG
TYkbNUCDAG2idVeIDD5ii3iEiHyqgxhYoYoLhaDNBkoJfdtvRRZZB1F2wXb2EvvQ9CI+DpnuwXKy
40XQ5cYyw1Ry3Y5DdIxcSIXFlIcPLXTebZ070AXsDqR1Cd/Mmghyxz7u3sj5TsfYkmJHCEsUaQ7I
yhkW1SFrjFfIJqBh60bD1gHdeJFOU32ZNf2T9Ml7gAHMd5SlOKeXOUzDHB8Rnb1laeoVAGFIsjvM
cuJNNQQtYr8N/NsSf5LWrHS0OoIUxlyjH2Tni1tPzskDpzaoG1T5EKjQeyoiObB+o4G+UhSAqD0o
xOhC1sgKd6EEWD8jM9BSaR41TTsUQUMcmI/xqYVjehEUeI7riFU/xH5l3qeFXsWgJL0YhT6WU9aN
fI86FkeSDnLsdTXgxrMwATg+NXrYLDgFXTRyBnMPmJpzRYXZ2Zg3zbYfpz1MwlNYFGD8cXxKLAQZ
22ptAYhMsxi8gmAnTSyUksnHPApjPKdZBTc7JnVszJsJU1itpDTT6/IqQL0MdUznzc6cjRYA9sKZ
NSHg6a0ac8ScQBobZAt74iGKt2wT123lPc1t+lz1qDrMBXmE1gF9A9IC0cA6f/Pa8mdkz0AdMUBO
3BEKBPgt0lfUONh2NRdHqkp/NlOfR5GY+84kAJqyv8TSaGORM+a0dhN307MDCdVmNfWC+sY1ipWQ
6b6voP1LGrJz/HULBsoNIYNiNemW3c82Cq/jOjnqQ3KPQNdT6ztPCPzBXHH8DXK90Jasa6PBkniw
MhwSpxUSXUdRTtdoR91bkmxWmqxrr9qPun03je3WzoLHEMS/I6plYXQP1Yjs90Am0Mn1m5BiF80c
aqvCUEUfZDl7Ka7zxuHkPrIl5mQSLyCf4pNXwcGL4uo5moh1dJCNXqetMlkBsEDh5AfaeoD5U5i9
hmtgqpTAHAu6EKAGOs6iAXUkKVz4lXbTVvatVxYPbuodqhy+pK73L1MFl2YIXnqD0qRFvX2E1Y1Z
J1aiuTzMgU9ZMQViWKMbdDEOkhi8rRaiqBHlVnh77zGq+hs30O6b2Lifih5HxPjSbOuz3SKo1pWk
OtHHgnyIx+hkQJOAHoq/hEchBzxIPaD2hwUMNp36yp2/mcm8s+uZnU3cpqFYI2QCfoftJgvJciXZ
Je5aWH4CM5Seec+DvhGw3c+qGBdqcOPc8mzTYtSRjLucwtEKVaYUbV1/P2vQEGqVwIGXjBtTil0w
N8SRNRIrkt0kDO37lEyv7eCRoTcchM1XTj9iW7TGnd/JhnUnvssTFL5HyMhLaxyXU57HS/ItSGuU
5qmkchsVE3k+kktU5eDp9uImhwKDcpdfY3+Cau5IlkZD8QirsZ/1lK1dn+O1kQnAc1w8LSL9oqmQ
BFZHcJG45BLIbzWEFdU4HpWKglL02HQ2mOQMyGoZwqIM74uEdUe5MbJfLSoH+3ORw3Ip7sOoOCPr
mVwIx3i2LfYilC1gzteBuVRq52VJuS8ZGW15VZ5bN7vvQ4SVUxsaTlKgXek7ErqE/c3QcwwYKggD
OrQwJbfiADcAMrqKDLDPZDhIblyNjsbhEhKoL3aD4y0YgE8qMR5O1pUcLKKhMTwI4BZtBA43Hece
sheaPpoZlptEaoDcA1awXMeYDHH90eVRTAtmbCa+zc23Lp6Ggz5YzWPCidKUw0apnanUK1HV1aCP
4FCz+SYNkmgxwdNbhSyFkQ3RuEXxNBI2zFMNNbNWpEvOegZpscheZWPToY4rOLwlw7PtNjDKEvB9
g92+zA1KsokFs7hX1mAJubK66W4rVnIQlxz5LL7Nv3G7gFjBryHosUYJAFTA018MzbPAkFGYg0F3
JcKJopIrs1UGzmSORzQUwR6AxEbUjwka7JzehVemhrs1+M/kJojs2zPIw31G4mIXJGgfqxa2jGlh
UrnI9fqA9tKpyltMjpN1006r0TCPTto9g0Zj8RhgvPi1jQzS9xAplybCLMocXpOwo9qYHeiax0YL
kE8nLBLAzVsX2cQmU3WC7tmPpp8Yx4Xspu6J1fIsJ32L2fHPKkHgpoWDi+fM9xx4cd5pSDR340zd
CpxYzPGl0rzHQAtep7Bchrq4TeoJXxTtRN3i1hnafSymjux/NCxLCwERco5LKzMXHinYokrvrHC4
IV8J9q948BVZo0ivpiY4SNd+RdZvKQCbAf+rnuxUP8Tov7jZRAYJrafZvUVj4LKhZuAk3gaR4Juu
wRCcnMRS7Q09/DWR1qQ1nKzeVi2Bol8bz52E7038viMuA5wD22zlKOBROOtXQVlnOCPz6TrelmHZ
LFUfEZo/gLC+0cxpaRjzg0axf+zQIRtNeYoUjloazTHw87tgrm48J3zqevNOjt0hd7JjRprNnROW
dmg1rBc5ZqfQQ7fExudQugfRaos5maE8sB1WcJGY1Su/9XlYtXm33lnNPxY9ABlsklP4REnnpg6k
Ui/2rkElPVomnsskdtEo09dtD1qq7c+Qt35U3TaxtdeKbSeQOYVVpkaOJs43pP15D98lF1XlFrQT
9/jrR+shylQ8wJG8KebpZiqpms5+3S1yOwYSwOHvIEEaqPnGNxQZFtSclnOQx6b7ViGal+oY11KA
moAY1UylzqCUyO6NGkx4q16M4vLQa9djirU6T4YD71i/YoLhwGzHjDOSVy3yhskP5VjCJVzUWvmB
RIb6zRzaoxppIzDtFrQbdw2JdJ1Aj+rr1yDrlkrGxsqDg5V7F9kEuvrG8L5FWrLypmuePPfZ8dxv
//5y2kGS1eFgQnoR5PLrvxuD6jzYAULG5IbvwJFAyx9g5intbBSi12puhu2jULXDhBTBdU10w7cm
5P/5MaJ6GOffectCQKwp41VqDLc834zMADSLmlwdH3NZ1/lBQpkBsibGLycw3t2WT9EtJtgJZnNM
h/Ga+uacRHOWI274ym0Ti5LK5b791LvkNotyeiZVj8Lj1eydzQRPIrFt3QLU4lY17ogQua8f+U1v
vB+OD4Sr1BCGODsWai88CP2gmSd2KsqL18P0vSqK/zcueMFGBIh7zc1g6dcvgdtywEZSw4Xs9sSF
bOKwf98lX0mnNN4Ji9PEeHBK7GFdQnQkJn51KLSBzP7Op9Xvv7qehg+daaN+MM653AgliRGTTdXF
lN/QnvOAfGl8p/qF69eQCI2HTsZPql344MhqbFK24Empeaxkf08vOeQFaSmTh1NbviIw5apVxgIa
KltJP53Un9PBQaXG3K+WUnOBHvj1C+NUK6/4f2dXB9XrBoSQ2r1tpdjwqkaC3uy+2V2vYNPbpD3J
+V5dVtrxnisN/vWAlAif5Ot5VG5DDTc1CdVr7T3X5lo0LP/y9J39yEcmoA70vAbKk08N5JI6Z7zl
E1S/EuqQdUFmPVnb43jLA4WBtzHiQT16hA59gfo9r+azvVMPxxeo3T8ip8tfUyhWD4aG10ZdlmVD
XaRuBEfddZKKdd9elyi+etgjQAVS81Y1G2/2ZrS0MYSlUxn4Tmwh2UzH59AfAYClbxWrMiMoq4ZH
ep9rMNZaYO6WdsndlN33BjUQF9mSSzM6Ck/JVuJGPOD3Q0/ToxFfg2XaomHlkPLoJFf5SJ2YG5iL
E2LHy2T2EbmXm/cbCfpzAFWkiF6aONobrKDRcBtUCIcTHkL99N+mYW06Dw4WdDQug4DGJbfNtZHU
hyOFX4/zIMhXJo0aFNFcr3oldejcR6wzqgdpTp6Cv2Q88/wkQfdq/wIXx2BROyh/5rnJ1mRAOJJg
gWVHXV6tL/whD8C/tNbANDEHtvx2nctkl3rf+/FS6+75TtUNfIuR/eqbjpIaQhy0fv1S2N/aydv2
4HSdh5DSiho2qj9DzsuxcRMAzobAhIF3hCIjr6tH0up+pwqk/74DzV+YeQIaG09AbKDktCh8tEby
W9DhY4BOovFgg0hR38j7gJyW3hQd1MfVioSa0kjozHbHGEWzVo1ecC9JDhb+hrtuB3PX6cz8mWwv
5LluME8OeCCzmrHvQnBrnVsU2AsiRxfmXHLFuWqIi/cFu3sghXHBZs1ZFokPhqAJrth27/DMvsBi
POJeIZ0DqgcFocRlKGQwA+iSLsWyvmDk1IdIUP43siXmecsm3sI9RHU2Jl/+2upXcWFhAk02nulP
B6kfIt8mfraxx/qCMcOtqrnRZe+95VEZasbmfdL/mjRq16HnWd34VDANuNO5a7XsqYUjw1HdJRxh
riYRhVXkUehONZdRb6pK1KTJ86Qd5l5oLIaVCrnHTTIcVUvSOWrYu+aJGaICIZ+DO/9lgPIdstkz
csPUW1j6QY+pB0+3E8dwboK5oIYUiwbGAGrWME34nV0tJTDrccQsTVBk5omH9fiX0xvcTfXo2kwR
urqKLFQyGdVWcx4VQKu64n54YZjMxxQZSZ2zEEraG1d5LTbJQubfpPyRlBAuEARg7eOzav8eQXKw
PWNxupxsSz22sK4d574ZXmsUOrmgXgHZ19+4OwaKM8MzzNfsTQ2lK17L6U6HgytLXJ9SOQE4ytTr
ARuq68hfa1GE0iEo6Ka9iowb1+neeA8r5wvfBHgeNRgzr/VhJnhCvxkYSWBsOZJuWwg1Ji9ZeouE
7616TO5jJodFC8OA4a8yNiKteC0qwC8JYAkSYxhWg4y/HI0dqEcy6jV8E4LYrF6lIth72iZrja3X
3f36jsioUFrXz+j+HT2leEq8pca4x4hRO4RoH9RkNIowWalHtDQsybpb9dVlF3/zKvuu4pIsaOGw
qi1qc0Murhhr6nY09IJYDnhYdg/DB+eIo1OTcq7HXrTqyceQ2THRNByq9iFSpO0YoUFNYBJh72ip
OG9Vu9E9o8tCEv6QoqBUZGHo4t4jgLDMB3yhWeIGP7mK0Uec++aq7B3ywXj4hvV0eO9OZgzemKw+
PAADrBsIRWABUW2ZhhVdaJmvDEwCGrBea1OkaNg8dikqrt5pii/BDa5UGCkbGIpZvu28FpuhtYsj
UdrgNECklXTX6MYf+B61JvDdI5W7riEQYvDxK9dgchlOg9gt9TG6Na0gUDQ/eG9iiEC95tYsohxu
qtG3pbf3tefGfSSyYPXxCgHr5h4XlPd1uSUBwRKnAjg1gBP/BfOtC7YmHlY5omTJq1rRjO/cpVdR
I9sFKVMUjhzxuj2jpsw2wXQD7q3GaGurjRom0kVQvnqStUF8U+fEJg2pid+yYvM2NANIJqAb7VeV
h/h3s+IVsu1rpe2Lwg8hjndSS56EqEK26GUu1LbAX9Rpu0mJQ9B7Q/OGRN874WSGOhjveS4homHv
kL6IcG4a0M9xzOtopAAoWTMGUii4B/XMN/qAK6hLo7LlnaSN/yCzgGHRM2FoJzV96imCZdddq00q
N0HHAxyTNA/tX6LRx8BT25pa8mhq1a09N1DqqPNuAg3PB2xgkL3yejTC6hgRnfFSDZcphzIKzuSi
ALQ2NvOZ1h0yAJPdFq6qCvt0FDot2jbUs1Uk6nVio5lf1u1Lr6+5yZm3PeceAvgKOgv4ThOldEre
AFXUcoHLwt1sdbvCKE5zB+5VHUCGYI89mDpM/YrmAExil9AswgBtMOdBciLgwjwRESbdacKpCtrH
cQRYAUKCpjKJJFybukUabdSwBoOMTcpRtUENuoMgkzYwXPdiakl18BwtoZNqZnOCSN0SknGOYkDx
/UocQO2IEQSS+n0BRJLVQO3e7apLRrGKP6LrgT2qQtyNmIITRkWpZ3QN3AUSksntLYq2asliNNFs
3IQ14jzQA3ktk+bQYs7OaFEPrQIARH1R2yMBBaqWvxlRplAvE8D6Y3PBmOSzjpYfMKyGsXxgqDHk
1RHHBCbMEKlDsXKgGIHgi5BaYE/W0SLjz/k7uoMRxOxqqHW6SDy8Z9ZY61RPGOI5iKwVk1olCBRt
Bg0ZSlfIiZs7WplQJXRu1NxQMZm8DtCOMMYG4jWuau+rsrqCdl23470OMdThVMTj8qKahBGxj7o7
wqT3PmOg0s68bwYPSpCUZRIXAJwynJUBEaMZdyUFKb1UghxsYclLg1XV3D0I8Wy26kSm4kfV6gwU
FUdzgpG/zi58rQoViG7fe6kFJThvc7A03AmrMxNqz2VxHd/KsV0bERQcQr5qfO8cwUEFIBWhQWrv
fKOA2lod0Mh+bad2OZnNYRwQG1ObaCSQfjFD962ZS+jfrmLjkcWr4gmHTPShyAzEVbVv+wShp7Sl
fF976IjEw7b1ioNeWQ9DHN+VrfnTnYfHoIWVqnqlxKNCJdE58R0ThIved87QRUiayeiR7wVfjDe9
0/0MGvNIlbmh89jJXEOnxAoJHV1TIjBxsKZ81foh4dVwRzYa0p8DDTwxywNnxvRCsAK19bQpobmC
46+U6QlutCGEpUT5wy41PbkzerFNS+uWrPIp76n8+/0zZZxd3Wnt4v0EBfG0COv7oSw4No5rjLHO
CC6TNkdLF73sR0RcCVvqnZnWh0zjLkAA7dT0UKNDd/RtF/sH2xrJK5MmVltmMdxNBPSddasCQ87b
gLCcc2dSLdKSDHqCiZV5m92rVEzWA+PifFMDKaYYu7V1jRoG7gFGzIEDsOZNr8+K0rtCk/2Uy7Jf
eEP1hM7sdYnfn6dOzDVH7iygeQznrDoAcDfZzUYs7SLcN4ySwWuOGiU3qPSwcjB1tSf/wjHjI9v2
hZ7GL62FOmw+7Joc4XWwISyFAiuLOGMNYkj3zeBQoY4WKqBBb+5mdGy0WOyzoYo0cMoyP3iulbUs
csaKzhJxEOgBoCMrOU3pd1yNcKspn9AghfXplA+DZr/VBcwNSirXc+PeeaO9UWNN3b6Rw99/35Kn
4C0i/px0kO3sPz8RkYB9Zy99dua8RgoHjI4HZF92wSP463sVvxYVuEBIfHFVN2j22ocO2wbwv0dL
g9Uo3RjhHJRnxvw+mo27wpvOrSpdeB78CQU066EFBX13xnyLmkNjgan3EfAoXQi2DeW7cOrZ9kdI
gulKR8cG7yAsrXrzOJOTvqhSXCX0PrzE1m48U9PoNpUtb9WRdFaWymZC0TibK+Upu0aaAQmVhGN1
dpJmcO4UiY51U7KOtqm7KVG14DQV3GFSwhnFZJLa1byRY1guSpIZQygfHS96c8jrrghnFq5bb3KS
ZEbSvvpakJGcFBcdbKII53HTNFhL52A5Tsw4kq6gwlhjGmIHLfbvobS8ZA0qSMlkrN/Pbeg65v24
dkS/VrvX0A6HjMDas5Du1cv+XOCYt/VnHZnGPNy6zrydzezF8kN6XwyA1IYWqhdFmE2ede6yMqlx
Og0JhbT20S42n3vgxwCjtuOMQEHcWvupxuYlGL8Fhge72NOQyI4qfGPN8hpR/u+yb58L5nDfJweA
tltiKTJArEhVd0KhBQwLdtR2kF6J+BsiO/uWfaSx5Vntiq7ekEMI7lSh3NDIupb9PkfD72LUvaPn
E17Cy2wCFBlAPUfKuRN9rovACdiEs1VDKqpk7fPb5qDWAod1ukaoRGUPKpCPsdDu3S75aUCkshHj
wFruFKLCNmTUdNxyFzrOCqeGdejqPyPSlZnhoXOU7v0AzQrdeUnM6SbVmhc/nkjr66+AUsjKYfBT
jliE+ocWxBDwgJ9qhCRJc2fq7SnNrWszh0BZjkfq+Ce9QdpfkHkBWJlo2cGGHOiKaBsmAYcRd6M7
4kGwq6RK5FWiqgslGkGFM3vRrFebgaqZiaV3CPR1QbH3yqrzH6OEMWDArKqQlcK5bqW9n0W7/di4
u5L4WQ1XHa4KhpmHwXO2DuNzLPL3/RIY7GmY4+uuoeZmI4RP8JHXcLgrRpYD7msmvmjzGDHkdqu+
MC6Dt6bHkisMLmMFpPVKBT5De0VTbYhWfDlM/mIadKpvxqPeEdGk0GJMhn/DDHOz/phF85qj4E6N
bRGLY5TKm9h17nJep6R1qTJQFSuZXYYsG+FbHlVPo1tuQhmtKVBtVLDIkUpbTBZZPpIvnjEj2Vyz
z2s3I2QKR1LuLVGJ9jKU2EegBM1GDWInxWLRNs/BUByBmhxSwPcXZMbBHZnONSBGkNwcPyMXkmlQ
6SfVLU3sLTWpr2VgbnpQAQPaebNePApEuCwT2d2W9Hvtr3EBgGwEyjStVqY/vlcrw2zehHWzU32m
BvfIzp7aw30/BAuHuVhYIMH7/OCw4sUgeVUU7tI7eAiuOiZ/02mK+HWR1cNuxDErzMX+vWGsZKMC
DKNy39A1WWpx+KLWFgF2OkuMFTSvpWHPuySURw8/yJhR4Sbmnuz8c8jSDQzFJpEj122bnqMkRPSx
uxSOPOQ2HDAZXg4QxyYtQxMZMWBGAdG4aw932DuRd87XAnhXBz/UR7GHKbBzTIrvslw6bIHqPRX5
drN5ZXIg092G9VgRweo9HmrM0cT/oR5UH4IDKg+Xg9Pe2kF0LBr8LTnjsoc6yzKa7lQm08N0tA+K
jR1ax6nBhFc9iixJ58iYZEe+t8v5Nfe9qygId+kUnHGwvOg9sStDdr+5fTATD09cf6tmfD1x5tCR
HgYcQsGUGrC970PClTFBAESll1EYCC4IIA4YJe1NSBuJbiFxxC9xkK09c2TjFEt1D3pUUSfFCMpI
UJbqNzViECBCnmsE4+O82hhAgsfO/IY5wn3W4Dk4Bz/SXjsFE5C3xgofcRzYoiBx26LKKWw348jU
n9I+eEoAu/R1cof+/J71Yhu7FjQbjMbwGhjn/A4e9qXhyF1BYUitnqWfvmZm9CQzeSzLaR9DThnY
IFWuylYyXhGn0mquqRCiU1EyQgpVhewOFNvBoHpLALnnbsb4qxab1MxL3KuclVUiJ6LGqNqeRNCd
jRFUBou5F1PhZcmKgGqGWXlpK1nsEpOkhjcdBnlhRm8DhhYIby6RxUd9ujqgqQXRg0o9HltOBVUc
vUUEZYAq1T9ULSQkdB+jcTNnCn4xHoduUAf6EBi8m6Km2Qz7lA258bWTWkbRHiAHWsuHtvbPqhc6
sm11720CbFHeO9JkJlow1gDz3DiSKkjhiH0/ePsMcYe6RSsOlb+IVTrH8l6t/KXjg6chEZWa4bFJ
9beYzipCZyMMaseoPWSueV+E4VNM4jCwnJ6gKdxD9tuacnizc+dGN3rst8dD6tYHk6XWYv+JeK4g
Mw8NQkDCAqbD2j5KcQMhXa7C1N8lGAxQKvOvVC40bAW8/XwfsnwFVnNSu4PMcZW3DN7/hsDmve2E
m38105A5HTvmbVR6rM7zDqo16hrT4l9hnIoEwsx8W00lddXvIfX/f/7jf/33/3kb/3fwozgXTJIi
/0feQXuI8rb5r3/a//wHUaF6dff9v/7puJYjBecM0zN009RNx+P9t283UR7wYeNfiGzE0Qhz5UxH
4pWTlpq8qu1u4iYES440isXXFzT0v13RNjxhW2ClPceW7ocrdoFdp1YlhjMxUI4QgVfaLGc6kJcg
aX+Mg4WugNYZZEoc91ZYdo3efVH94bEN+eldeCALwJNanjR/f+4KZTfdiLGg9RVyn6Oyvg6ycYHA
hiAzXbhnRBQWXTIdcckDGHhJBqUjNcE++nVzuJ/dh2XahqvbtgsX+Pf7wMkQS5kobs5O4SJKiP0m
FEoo0SbYvQsxgb5JZ9ACqJCUm6+vbBh/73sb0KYpbMPUOep5zu/X7pIshfYzyJM3GuV1MKO6gYzv
uLAaHAUtC3FHAzMYcJOo32V9+hBpPQFIUbXiPMWSA03bB+Zi6FO5w8G9RU2+Ie8QzAiK6h0iuL7u
fddbqaTpWlLiFRJ9AZDVQxiM7cHV9XCZJNlN0bnU9MHg7wpSFDixZPR4WiPsXRIs1olS0+3K5sme
MNGy/aBm8Zrcb10hsUgBcEfNCsRFa2JcAkIC0cMocTYIVpeXTlGn62KqxdIK8cjLowQnZkDX5LKE
cVOmWb8e5rIDh2HrShoDZOUkqaJhpWpeFl5PVKZn5lUcsHeWdoPBdVr5L+2A3L6wU0oE0iPDUM1L
5JS+J2nVMEo0smx5FukgNlwblaoGj5rZGa5pSkynY9BpRZ4hfCjiaddhkrgTiHmRYKkejA6B/gxl
5SONRKJQS1oKYrZ5PTqyvJ9N398XwrQWeke6IZjx6xhB0ey8zipetZgk7qyRMC8HJBvrESFlw/bx
YTWleV2LgEeJCO4TFPxgOiOGH0hOdhOA3cOYG/S37YfJrQFraV2mGGfHQ6ehztYhaODliCyUo79x
ZTfdBiwlyluZc+3Ml933ra/vvx6YnwxLyaxExdc2pGu5xu/DEvFcx5/Hzrn2Q1C5KXwcMECa+6aF
rrxKpLR2X1/PEH+fg0K3uZ5jSIO58GEOTvGIZ4tvhmcbUSu8+a6gYiytRklpquxX3j1J91tmoI9W
Az6Mxj9cX02z35dgW3gO088SlqVb9ofnzTo5j3Pku6dSKSbYAUo6kZHCXKnQq80CWt630mb79UNb
f7+olI4ECmbhtGUZ6v2/rPtcLtfKOI7Pra25JN8ROfCr4vbri3yyyHIRFy0P07XBd35YZEmREXH1
Ijxrpb4XHQCEpEHPyHz4jy+DfoowPRRAEIL5uIaaokW7I0R0tWmd4FiKaEKSDrO/Shrd+utLfdJX
lmNxfgBI59iMl9+bDdoo0klow50DlJpBH05jc5kUcgNwOIj+1EefNB/bsxoVtnJ2sz6My8EYg7RJ
2ZtTKZmxZogCkRde5mJaff1Un13IUxfxhK4LoKK/P9XghI6ZTLUNAKRejWN/0nC9hRQv376+jqE6
/MNQtxjnBt3l6Z6ufxjqmDM4PhDx+Iw92bpCmCWACVyPcJHAcBnpI4IV1L0C/TD2d4SmpJr8zde3
8D4Y/n4LjmSY2HSk/aFRjVbUMnK5hakxIJQIiJsUwbFNZUkGqabWPoG9uzsCFISpruxDrXzpFnXz
MFh+hQNNM6+qOO/P6HqW+xpkKjICgXWZQOoAgZtFWyh/wbLNS3dhhRCbHcQvoXQbw1VOSfzKbdRh
uG3yjRbpNkcOpzp9/YyfdKc0iaws9lD1mB8esRsqt8rtKTzHXQGOPITmnMqjngXTH6KoT2bDXy/k
qFDvL4uIloYliqhhdO5jcZWm6WU4o8zoBZehi3od7pXtHy742ar1lydzPoyfqK0MvY+08Fy31SEs
+murwBPj69YzVPN8GCHS0k0iVIe5oOuqef/yVLZMcmowenhmcJ7rbttwpFE/CpL533QcCk370sy2
zhithg7werMW2gt6xFt+IOBfji8gP76+p09vyQBqKgkSDSbQ77dkRTD4TLyp4dOG58KcUF2ACngx
TmhteZziZbvpYzxwUET/w3z5ZDO2PIJDw/VMV7Lw/X5lMZCZjWbwxyOGrMuC9l5AQgqXOrvy2Gv1
4usH/aSDuZxlScsz2Jk+bsWtN6NGomvUlmNksPQyxRSvzob/n/VOKUzpHH3E3yIMP20oZSYiOoti
upnRyMuS6TYy/hRYfDIPeZj/uYyKO/4ykHD4mLpsLOOzjQwpAgddWN56Rh/DoMrLl/+44aTQHZRU
hcFZ4uMeqEmsEytZheepn3Hi8ZJLS5Pp8uuLfDYM2WGJGHS2I+l+mBlejVePMwYcFrMivk7Qhl/U
lC5ItHvDiiGKFbFA6sqvxmHVNFidfX15+5PR8Vtk+KFBOSjhu8LyfJaVUwCoiaMFGhYhRSO3x4sI
IdB+wuavq0RwyZlv3FUzOqZWVjm7vulnSqAg4dwiQ5dNQA0eofAoVWLhrIWoMwy0UvQWKezgROJC
70bipYN+MUSXmkZymtQLVm+lUZbrvvRIOqGVcSEqYNR4FuHbEGnlyu708crukfe2A2O6FXmkkyYB
GOv17nSoCbmwm9LdGBqbMhZizkG0k0WFckE7wNVIUV2SOkouAhWWTV3DQ3XJSrso6tqIj1wKwvit
IUG4YNIoLju7M+9rMV21RnedDD485pqiGSoXx3kgO1pTTkN1AuUppx/QnQ4gCX/dJ4Zaev62Wgr2
GZOjPCfYD0tTnBRFgP01qyUg/gDT967xf7ikRoXBaZ6FCdJFC8gCsluI+oWVX319A59MMkJ+gxuw
HSJA8eH6Gcg93WlCm1O6+BaOvb3SQ9qvt8z0P4/9pJSG6enSk5YrPoz+whlMD7yZdvIt9MKcktV/
3M64NVLq/+OK/8m6K6Vt2J4r+cczP4TOZW5U0Tym8hTDr7qwbYiBbZ8/eWnx2nnknb5uxM8mlmS3
g23GKk8m6PeVKvBjo4Q9Z59St6tXcWwIxPR19w8N+Fn499uh4+NlaugF1eiBOk+H21kHmIWv1BxW
zyi4gdSXzhX57G1U2WsLNw84gZu+ak/YKh6+ftzP1jG0ByQrpi5NIdX7f1mYPTmlA5Sv6IwH1Vof
03PaIrXR74cKBFbq/IQidXISK/lDK39yWcJey7E9InrU2j8M1ShzUOKau/TcCjhoptuRTQzLC82K
1l2mXYehuESl+WpOitXXz/v3OfJ/STvT3raRbA3/IgJci8WvWi3JtuTdyRciTtLc952//j7MxcXE
tCCh56Ix3ZgZdEpVrDp16px34XmpS8EBJZ9BruLzfE27c8OsNOkOdMOq1X5MjSsymsuDfJ0dgzgc
QUOzeM+as4/bZV4JI7LAklYU2UFoVb8fwEV/xEgjrhx4KRMBVbgH2w6hyPlteCUQnBlfp/ggeUET
jtR56qBTBTLVputOVQsYfqqP+EUPy2SgOd1ued046EErtyOhZHl55meWl+egZThChYRKmvZ5eUvP
bJumhUmOqvMiwjovxysSfZzLo3yNCDReVFPV/hRt+cfnUYSGFB004O5keMZvAcm4knENC7DE7C6z
oitzOjsaSyEd27FoQMxGGxwds67Sw3zDzh4azgaV4WTZltber6/lLmfWj6KLIFHSppRvPlaS2Uk3
RKI9Vb7aHfS2oQrYYAmKv3F2JYWYfvbn28q2OX8UCiyL0eaBLm9jzTO80Tsh2fGe00VwUrlxpb7r
sx7LXffKnjxTWrIpfpgO9Z2p1jq/M8Z6tNDk0Nwjr97xySptsHnfCmGGxywvum0pwnhVxRrYldJB
y2pS2MkVlcJfJdwrU/+zQeZzpxDDpFXuajLFzxsIg6TQj/0/QDd/rY+Zhm6au4fevYRNdVNq9p2D
XimP02YZo8CnIa1RO/6xcCbxFLDgdC/+iz0tVekQgTX+I+ZfXvS+a5Zd4B4ps00wYWhi6GiUV07O
19uNbzANQIXNYuqzuCsiaMqhpdvHZLRfNNngLGje/evDiUIPuTfVdJSR52sbgvUG2mZzgVojXW3j
nwSJftmHG2vIHi8PdSbjYjp/jTVN96/bK1Fyz6RnVp+gin9oarSL7CBZgMq89UFqYZBk3xWKRIKk
/KXhxwbb8NpFdnZB/7d1RPP9S8HUDsH+4/9YnUwvvukhRsSo316e5Zlozr4wuaBtFvTLXWmUY5LX
ZuKdcHMEW+WgObPOkwqhGYnJR61PzqUooG10z8Z5E0+FK0XoM80RviJvUOooPKiojX1eZccLEf+F
A3PK8hwPP6y1Rz3AsKBcFX55gzPPnROUm8GT9PzFvqCcA5ucPqKp3Lda86iEMFiqJrpyiM/EL6wr
TSl5gAmKkLMzLBSjcWTsYhk/BNm2pA+6dBWLDrDtF2vpAO900zG6Uk86s+OkRn2cCDbd8HJetjO8
ynIBGEwFVsRiGhTIF82otctcKuY7zRk8XmTabuokrm/laAarvOTn5C0g2su74utNIembaNNJJs+g
ivj5o5AuarA/DeVI08y4GbTA2/o5b7+Wl9u/H0oTUx2CsG2rvDA+D6XxaEr6unePQaPeO6WyL73s
pjeCK/vszIw0IfmUwLSnS3A2jK3xpowThgGSn3jhCyDVoSzeLi/bmZ4rH/CvUfTPk1EGF1ERHWnL
vmqwKUu+KYHyRilipQ/RemyMXQ5RwerkmwAXcnnsr7GCoR2DJ5OQ01mefbJOuIOoqso9FniCLAtL
Eq66a3XBr9nKNIitGhr62+JLAdvgHDQyQ/MiVoW2UDX0qyeUUKTFr22TG1e2xrnRHNOmHGaTyDvz
J6dZxIOi6B2jFf6tXlS3UgBvLbH20uXD5dU7tz0cqevU/IiCNGo/fzi7kehDggwFxw/+doibdaOr
H2pu7y6PQ1OBP+lzdkA/nptYp/ZpWghyfB5pMGOOk9uQqUz67kYEwp/WfIL+u4PidBZpC9HzQhrU
g+cNvwI/j/eVisAHXpC/kxCfjLDGvrdJEfR2nwW0baey2m3bdW+RZ92VNH6CDsp9rIGRs8uHuHE2
0P3+IAppj2GOZt8DY3nR2JDkJsuyyuEvIpYGTLE/aJFK/aAKH5FVRgbMh9ZoPPlhi3KRb+1Qpd9U
vQ+YRf2Jtx1NY/5L73bHtg5eDU+8eS5YZSmQMO0atMUH67ctAK5lxbHVrPdSAU/v6G9jm+FWotzE
snrUdLFF72mtdDRWGwkwkYyMLkV+q0KMhreYSFTdAUbq3c6q4hcwFnA1HO6k6LHVRvjNyi0p5Y2i
effh2D5O8E7HCz7KBDQe2EY0bdPXsdU3w0T970O6IFGK31wOvsl1AI3rL9PwqBFtctN4wnZrPVpo
rvqoLkIHuW3N/g59J4POaJ7TWo/ROfX0bmk64tDZ1ja2onXo2N+hZ58mnNkQiJVZhHiLl9/T0d4l
pXYzDuXRwHwECaGb1osPLCekk7DUgAv26w71HOSEMG5TrH+klezrrPzRKDgLjdVRGj6WwtYTer/B
Cj/mO/D8e4xEtuXAM68I8VxyS2+n6/mu1kesb5Bbt6PicZqb7tU7J0Sewck29SShkNU4jOByFQjw
RaUJ8yVFFHCR0uaHgxXeqArSEW0T7YTivSFe+5DUzUcb1Npi0Fukoop8CBe5OShrS4WTOmoTIKgs
ENNHDGbdlancIv2HSnbJ5e3G8OhRupje3gRzngmAhCrlPQ/iChy9BQzVVdxvSTdV3QCqLKxs0E+m
26q/42FUkB9PDJxOkiJYha7i0GofcZeWsRLs0qFCG6gdsA2qZNQg/lAF6q1uS59mUIe8/vRnFkGM
EDnQ3fueTzEGjrwPcJhAcMUCChtZE4BBmBpY3ATfPMzVh9VQxNVdRt75CKs/WSOt3yO2aajPBr4b
G6Ut3lO6gjpGQpXfvYrI3k2A03ZQt+7gbnGyfbVEjrxKfKw1/AN0H+Kjv9VzEJelduhxBQy5dYIS
67Yg32Zhv88nrWPX8d71XlnGCGhMmwH/qlNZ6Le2Uf0uvP7Or+UxMOqXPrGPAVcLPMm7SZMoGop9
VoU/p29bN9rKI0ds9eo1TdsffhadiljfFg6iZJU9/po8CQaJamyCBtoyLKYY4pnZoigCLJ8y9Cak
0241GR3DQRwwdkLD39Qfgjg5NSaNa7snzzZLHttCAPN2/B9eD8VXdX7Tz0Q9XfV2udVS94Ch1Uvn
dsy1vdSUdahp31N1fB1cXCJ86BMWirhBgCOWht6lh/JEap46jD+QLnr2DW1bA/K0BuM4mNFLnWn3
ToPW4AQCUys7hQk0fNOKEXd3L79rdP9VxPIeN7+UX4ABvK3fSUv+g2kmrZrohuYnWry1vjft8N31
x1t0zX4O9YAJDaADzbFOeC3EHMVJ4VbsY6U+6UAsXYHyqB3IpWj92yTJMXDgB3r49/bNpA9qYI2n
3iCG9L0Lrc2YZWsjgSSh2LCH60EVz1RpQTdpm65oP4BGqpsqEQgpSwSGxfeJCGP7CcrFRffiD+Eq
GjBYYkNMKmFdXv6M2CQwR559TcOnpUH2SNuFKFWUkfinsrv72HVePd27b1gLzAjvvDR5zJMeIi9i
wEtE1BMkPhF6i+VdD6DG9ZEgEu64s932kAT6n3+nybsd5lfPRhzfIO7zSN+EEn9lH13D3sF7q5dl
C0gHycxl60PxMRGuWbPx1oYZb8ZWOcTmeDQVTGFz4ERJ89BQ/lGFC4c59ghU3psk6ZmWrexsSF/D
uAMQHi8MDkit+e+tAtJehBzzNsXJEV1esNQm2oW1BTKep/4S3CZ+ASq1EAMsn2VE9pXk4syNb5Bi
8+ygbiC+APLqOgukGZbymIoak8L0u600azV1rpRAzw5DD14ImzKzOU/LNJ9SSFpJ+0jpAb1IAQvB
vvKEO5MmGRTL/28IZ9YdRtuOzgP1paM0kTlW8ltfqDszlTdqeA3OZ0xp8ix7QeGBHJry3wQwmGUv
Gc5sYZs1bBS2/K8iTmisKyHSVrkplm2f0r41q+AGWUxUFFW8sOMg6ndWZEXfMIVXt1qdQndvSi5k
dANR6m688ZduuNlT7FbRr4Qq2GEIRXqDxRvCvR7i+mgbodAEZf+QB5mzwsEvuEFINzp5bmUtS4yX
bloxNNsceuGVR8MZ9OKnd9C88Z6ZCbNTQ+8EVL8+Dl5Q7y2K1hvMCPPv9BRKOsEiXzq+02zxLKu2
tq7ASB2U/kMKgMJCZs2mjPC18G2IDZdzyS+QRqHb1ClNaiHo0H8pxA5ebbTccnjjWNUmyscttREE
cfG4HLHqCZtjqJdXup9fttqfIaltASxVdVoYn5PXwiwSBMl89TjoAiZi/o3y80IbAgy6gl+XZ3dt
qOn//6v6Yjpocod0PY/ZGFW3wejlhzhISXhGvPP8MTBPl8f7mpdb5OUTXGYqYn2pWFaeFbSjKAJc
CRLcvbCD9leXR/gaCqY+COVXMHc8ruePatgvJN5aHWD7jtt8FyNYq6NRq1mmfyUifK1eMJJG54NS
n258qV4UUYgXsWYj0Fv2co22arashJLc+CbXtLCw+TC68vHy7L58LwDOQLboemi2zg+fPbBbO/NF
hELbCTbLpLmK+2VDbogGGlIXaJFfHu3M1wJPoAKmokeufyllt3A73Yx48ID5CbJh49YtrStDfDle
TAggiKHSf5/qUvNQF9RV12Q0cyiYmvCqvOC3pqF7AatWlzeKgljs5Tmd+2p/Dzj9oL92fJxKyv6A
CU7weQPytYmUAd4t5knTwo66PNi5z/X3YLNyQZaYSq9hfXyyXXGqunznmsGuwxV4gQhefGVm53b+
X4OJ2Q1VIe5Z2rWbn8qyBflZDsUaXAtg7xrKzuV5nekETJ9twpuDnKcLN9uHsqd0YddVfIpEiBql
FsBA724NI36bqBQCCfKJKpJDedMU45RV1baLlCuLe/5HWIAJJ+QnVa1ZOUGBtukSrNQT0JT6sXLz
fhdHOOI44rlrV0EK/hqdjfumqf8JAxgR0agXR8dxyysh58yWopfF5lVRKpwA6J+3FLRsU0sdLzl5
VXdrxhjB8qBdRJn3U3XaD6RHr1xJZ6q5HBjHMfU/HSbkiz8PKMN4jNIijE56XRQHdyinLNqNN6gi
ZKjz6P4P1VXgEo9+/cNPYRwFcoQeVLYDaWRXQg/J6x/S4er02rD+ptFo/PdxHjryVMCizqN/qTdj
DdLkpu6FJynKjRrrz3Y5/r6yB8/sd0raKjQP+iAOrcTPq+DZioYaqJc9QI0XiPC0UPYUGKy1qR3A
Ok9aWYDul7BYNqhiqFArOfJd+TFp8Fz5KdPR+pywWdBfQSuRs4HDnLekLZyAkOx145NnRs46KfN3
U0RiL0JnQLWjSVHd6PtN6Dncs+rW10p5Zb3PtMP4BaAjpyXnkTM/C+i+2omuJMnJGOSdUxUAWOx1
rNg3cSmfhTC+C6PZD5a3MdFJsgrUIqhotJPqnOXe2ehLNgm8vKto8DPFdnpUFiA4DaAJf80ioMnL
zo1DF/l8BE7wAVvLGPFUfEZ6WF16iZb82I7fmj54oM2HtHd/NSE4c4kZUyubVqwgo5q/Ddo0L8Fd
2PYpRHZFoZiwcGqyycs74EygN1h7OqPMVlCv+LwXc1IaQ+pJfHJDrM8VSN7L0o3yY1b3Lc9zy364
PN6ZGjhYVYINDGFT43zNBkw9LOg0149Ppl7cJGhcRhY0eiTteuh1JuyXhds5O4mQ7/WPeu7g2bSy
KMKz42lffJ5sQIZom16ACAGGebIe3ytRfR/Q+7k8xzOpAceJtgUIJSrt8xpua/fdECa+SmowvFPe
O8nK/hXqNSau6P13Yo/V5JXPeC6SkzgSTgiu4ESnmf+VHOSYPqWF33oPiejW2sQkVf37jHih9ym6
eFfxZtPun8cN3ouqDpvAoBM2Ox1SaUIhfZKRrC6f5IiVd4QSiyeq5yjoXhVPf5Bm/jTRdi8v7dlj
6dB1MzgQkkR5PtHUU3K7tKNTqyevthS7KkGrJQnX2F4e3UkQAjEaA/eQqXQ8XL+6p+05m7jJrDV+
gSkkMKrPCx2GldN1geOf/iD8KBDbOB0l5d0wmvoTxZ9iy6WKBIgpintjxP+gUROIda5UPyKT7qRk
WteO1JltTbuV784PA6Q2B51iP4zAKOy5EzWUZZRaHx4igQ6yRaivHnMY9+B5V43SvvSS/ApO1zpU
632E55niVM8j3vKXP9KZ/U9rlKhlAISlfTy737QxkgnX3nhSEVT0zUVsveKHk4fYMVHQTK/BiM/E
SVCkLBwJnYB4MhuuKpII37MiOk0a45revFTyah/83Bjc1/B0JmDBl2w/j6NsdO3MOiV68eS7zg83
qYIrZ/jcZ9TZlnxDg3f7HKQi6J7LdELVtxX13zS669txiQ3n8+WvcyZUMAtuWhqBhOF5R92K4jTT
0mE8tR0O6rmd/uN5KK7YNpU2tKdeyj4Kt5eHPLcheIVpwPlpnpFVfT40YGqUpuz08dQUmHnZCrh9
FGEQBTBQlSnH7CPor2zBM/EJEud/Rpw9lrzWwr64SK1TCZE56lus88Tey8bbFK4j+pD+oRooGnfd
vwaggPBmYBWIGEyhOU4fkGiduRhYnEpLYNGsr8YwOvZgXeLSvzLUuVBIHUJ3SBJ4zBjzpqSspWsD
5AxObod6yYAMVNrU24yrdJIomFKmFDbEJJFgol6DAMB/scZ/jz+dmb/uHLWpg0jpq+CU9eMdFhfr
BPI5Cc0qr8vDoCYU9xp8Y9X4Stnt3Lc1SFrsqVGqkUt8Hnewo1J2ehOcBhkcSrpT3MXLNG73EzWk
FykwlcI6TNoE/34Xw9MEewyLzgBc+Xncqkk8N0Ya/DQphtiFt60aua8C/A1I1EVtH8Vo/2vCCdvp
P0Mas5dxaPpl22BpcUp9JHBsGdOdy7ZoBb7Sat/jbnlIU/MQ2Mr7/2uqf+q8f31aXWRxpLlM1Q+5
1YLqAbnHgwbeeRLKcOgkBajBXh7y3Fe1qHuB0KOoqs6/qsgVPG40LlZEE/G8TXZNRZ+UXWRT6RXk
/Sn3VhUmPy4PO4We+X0O61uD3wuS58vzw4jRTMGv1z9pOe8svyD/DTsq0V0qEn2hFD2N4ssjngvz
YoI92hZQfQrvn7eRFrToyzeE+UKI+3HQv4N/2nOFXZMUOJdpA5sC88Ff0DHnK1o3XZljV8B+7Zsf
k+CO38NN4vp/MtBDoMTxijP1sbG1EwiuK1/z/CT/M/YsNjhlk2ESDUXFbaf2TPIP+pofk4DGf7GW
3PmgJeTEEZtd/UVOo73vWEuEw+7MMXucFERCr7qCHz13fwlBB0UDiUTomZ382C9BDJkBDNCq3JfG
eAocE/ewPH0bBotLs19ldOMvT+3sxkSYwSAXoFo7jzYdZRGvL/h6IIY22GHhnqxvI7tdkexcu0n0
c4fgP2PNj3tVqoMXGXwttaxPFt48QSjBnmSrSWJkEi1qMHSQUfVjsutwaSiXZXEl4py9zUh9/m++
xvQb/wo5XdqbQW2wxjgU3emZdkiSejXaNsqewkeNCMXDSesvr4Y11M23vNGvlSHPleWIAf/5CbNN
2xv+KOwywjVslChCT9L8yB7ydw9hVGFku+l/K8UtDNPlf1eL4UkxcXemxykmmZ9XQANwLVgFNvOo
y9UY++Ea3y+Uy3HbRTW7ylcMmq4Gsyl2bTHED13QF1fu9HPnlhcyNW0CIr9ldqBSJ9HcCoMSzBlx
VHMCVKEzBHs6Ctz/fnsDphJSMhQc2dlAOoT6GhcyjpSS7qta2yZ5x3Sjhz40rgx1dmv9PdZsa8XY
yPjgt0hUSrkqLfsudeiXk6ClWXVfetU/XdNO/BNgR/2BG+5K9DizprDHHWqs4AtxPZkFfAGZWbe9
kcsUiW6MPVdqlO2MJLySFp2bJp0IDVYLdWWu0dn+EbLAqTuW6YPXviBKjpznJNxZxo+oavKkxtly
wOMAs/L+ygJP52J2hwqquipvCTqOX5QT0MTolCQ3Mt7kmEaNZo5FjYJOxuUdc+bdMr0dyOmRaeEp
MS3zXwGiNJKui6wkOmFzhl9ZmhwSch8uhq1j5ugFV1eusDMBmKc0Evg6nUyi/+yzxYqewwMAEpr6
4s2Gm1CzY5QguXPA+lxZwTNz466kxDdh1nk5z1JavTSRQ8UT/hSh9TZp6RV4u6G5KtZ1lD9TN7hy
uZyhgIEEheRhSotPL+fnHM/Sxu4qVQGZIf3vkTN0p6R30PdxU1t5kkrYuYinK7xdTHW4rzwDE7jW
KdK3semtF1BfyMFEQdNcuYnO7CSHyMM7HgUQTsxsHWgS5mE01ihYEx4/lKArN6lvWrvLO+nMgfw0
ymwn9VELqCOvYRAKNBrtRhP3yEnIbQgr5Qq+Yzpzs6Pxaahpk/21abFeS9FWVr2TiSABpqtbjG9e
3cRul00qfwT42C2isd9gYPN4eY7nsr9PI89ewJmWlEkBSP9UVUAdO8zucnWJNcRKKmhRZy9dEj5Q
zdoUefJ2eehzHxF2MnVBkPEIWcyWF8Ebt5W5Ko8mbqs3mQo2xx2c8MpHPBfu6F9rE+MVDRDq15+X
NqjMVPVkLKEIhqfOLcMl090kkw6AK+/btHjG9Gzf99ZdpBWrPjX/fTwiI6RoTi/RIOzNxnfVCNVc
N+1PgyHwOYhv41h5gvV09Ls+wIHgWpQ9FyMgoEL+p28EuW82Hi6hKvZlljzWba6vIew8m9RZlwo6
fCPSgH5pXtm71wacvvNfe7cvstR38fY41XiCjKp1Mi1xn2btIaqrjVWP+pUgeGbLTpUMkEpgiChP
zYvKYRZ7lYqM38k18iUKfVtErNG/T6X+vZfihuTw2GABY0H4uLxjv87008DW7JntBAC7jOmUwn+a
ZCTpvm1Fvg9NnE+uZVhfT4cAH8+7RJDsUcGYfUbfMlKli2HUqLluoLAt61tslNPl5RmdG0Vg3gsM
h8ctSNXP385FXstMI6kczQA1YIxyg5Waw3S/PMqZMyjgKsPBnuhHvItmQQbrr6QXZicB/CsrPVQ2
QRpsOrfZRHXx3LjFIa3aFevxaOndRljj8+Xxvwbyv4cn1nyepYdGZOUGpX8KrOyeDBBTG2RZRWld
o659DeNiguRQKGC2HL/ZcnZdV8U9ejUTf3CR5ZR72CH/K5xeJm8ymBTiL0/ta/ZBSmXaGucA0gsY
gc9Tc9HWHrUs72mwePvMQMYarWS9zDad0LaXh/qyV6RmTJxhZ6rVI4Y7m5wJPRh7ulGcBjt38Csp
H9XU/315jK9nezaI/nk+GNn2oEyj/MGXeKu37kNDYhNYHZpwCXqj3q+pxYrM0qEr3SvJzpn5AbJw
eGsA8raIL5+Hzpsyr3Q8YEHge8u4vc/QJr88uy/7UGp/j/Bn8n9Fys4q9JD8bkS5zF+4UbDQWmPT
lFfi8dl5aCDKaQ0g/jHP782wRQq+M8ITXNFmEepaNhmCXJ7JmTFICEnlCVE27eDZtnP6QEe+ruuB
dUfaXeY20Qlh9+xK3PiyuSfuGKJy1MnJUb4oI4V1jlZ2mgMDiTR1g/QlL0xkbfIwv+9K8XB5Sl+f
9ZzciRJKVRFCOsz42fd3lCEyUss+Uvs/JNYz2MF3UeEtYDRHE2PRRQuPp8u0O1F4y9Cznr3UWF3+
DWc2CGVEEywBj4mv6EE0+bPSl5BmuhJEuT+672rX3JZN8+/HsblCEbCkWjVhFT9PVa2jgYq9YR+7
GL+OqkGXtdJauQB53F2JGmemBNGLp/skV6aTlXweygA3EEmZW0dzbOQvXYm6x7oMjJUMrl4zZ4ZC
UYSuCrR0QCrzAEVLz6OM2XenJjAxparKreup32XTaVeW70yU4iqbXtAay0eKNQuFSM0F+MuyMYUA
bhFb9i3A3rvC38f2qgX3YVr9k94py6hqrgExvp48hqbBOJWFJ57j7NMNOSzSvHec0xA7N2UYrPGT
vbwJv1xi0z1NpVtSnJQ6shufv5hs3WzgynFOOQVLF7u0EfcSw4smXyDHOKXGxk2VK5Hx60lnTFZy
AoPzDeft8iSoA0vUqXsayhQw/3dULxT0vhUqepcnd2YgEioeHSZsQGrd0/L+FYKDRiiiE35+Empv
osvfWS/S7NSNO3T6TRo21pXFnO9Ja2pTTITASbCSe3O2mD0iBTJ0mvo+tgfccOCu4TXa46FmXYnI
X3MsJHWoqwCqJjEmjM1yrNEKRrW0eu8hmxr3lblrPczFM82gPoDEK67YSRDsIgwfMjr65kiAuby0
08779Ib98wPogpDkkYjMU5FMUaqCjnV80nzh46mTDod8aEIc0mz4fX1cLL0Wtt/lQafn/tcjQbbF
la1PVbPpr8/fFOohvMugtI8VEhirzE1wcirSYTsiO7/NI9NdlaFXrMZRMe66RMdjyAzzbT7o1avP
dlhVihHvEhhpi1xtzW3flK952hlQ3ZR7KuvHoqHK7dlvNtYrvjRvM1FiDRtDwrAr+buzy5Ve5w3K
5PU/JeJHe2us0nVnRED0/NK/qd222pVD/pQiJgZ0ClvsseNvleehMjaiJkM6uUxaraY9QMkoGgdn
4YCzDh2hPw5e/oNbD38Q1GgXpYpLIPrD8brOx5e+9H5MP67prEdPc9HqrOUd3hZP0JYw7NGqduk3
442RBXvT079lobir26HZIcw9QvkDW11WGQaYeuYsGt+zFvEEMazCOroVhbPLlPojLqsbZMnVRelP
xFKB9A43lLmwpfdUu+ZjARqTHMNBd1FsRdu89cL/URU23I12kyflY9BQxKBw+jCmzbFLoe3VzuDg
5RQdg6HZexPCu9fDFysS393Cf68qa2NV7ipXzV0eRCt43dh1tLgt5EcUhrexmmAfqzkvQ2fhUl9b
cGw7IJ+Zan40iXOkBLA0FPfJHMmvmqB47oPwvVHBE5h19pbDtMSUsA+glYgD+PpwAfFprZvduDL6
Wq7VIvwRhJH9y8dwx8zro1uH3yrD+O6r4071/K3dppsIuOmmH7BYVtN+2bqSocY6U3lbVNEj4gPN
Oow03DrKXapq7rLOkTwe4v6F5PPgo2m5FEmPjHG+65vh3faGbMEfvQyD7FXTtB8IYPzqELHuXAPr
T/PQlv5TniLSUyLx7cTb1I/aZeZ09lIUWFU3/VAuos55wofoJvWTZaK76xLnKanYt5kGPbU1d0Xu
3VKNW4ZOibW8v8ny5Ejb7xno4AZHhV2rv/FuotpkrJWs3AGbXTV2stEUe5Xo/lscjvfdiC+vlh/U
PDhEanLwXB86mrPMlXhXQISkkbfA4WoZZh/EoRXailqJmy6DUaBblHW6VFtjbeCiU/gaItG7zLLX
auwdAEKdihLf2UbsvDBdW51yb0f5agiMtZka5Fv5z9DKviE4vi4z/8bH4JvKJ4TBpLTDVan/MwbW
2ulxGY7M1dhra6x2blEmxMRJPGolttAVaJbFKMqDlri4Vonvmam8oLa8BAKG76JIS5ywOnyAGp6g
xGc/o8bZKtVj0QXvgYcdNbVmbekiM4GpForK/FTHH/uFNZS/fAeVBbP5Nijxu4hwizHd1z7Onkq2
TdPjhVYZC3TJfUuHuyVXkJCXhep1i8lu1gnx9UPdvxjbpewafEHsVe3neMYnwy9aSh1dtLHQHmXV
vFLaZsCy/whCHuuDi3wRzNyd8D0FhEzxu4rtZSasXWhXT1097mtPLouoX9GwWsIsXju4CZgFrl5K
8VBjZuXH6rGB/DsQwUCfrcLCcBdRWe1VEk6EsjfQrFoMXwPYiekySuob3QGvpx2yMLzV3GKS2jaX
PKy3TluRJhe7Uo2OQ4mVPZ0jj7AwLo0oPmI/spHw7vvef8PFZuna+tugTQppESZVzasa+S66frBq
M7C0KweBcqsfllZma4s2vOvdn50H27Q7dBAgEeJZ13ihlGZ9aCNUg5mgU//KQfe6JqRQB7hOWC8V
6bDIJfu8WOvEv9TL10Yl30XXs97aEyXjyVwwjBf2YN2GjbxBInyRadYj7mPoAy4Gv7uNeuKP/FmG
zd7G1zGvILr3PdZKOtL7Ayx4W6sXVZXc5r6LlB/gwuZ9rDoOMrRE5XX6YyyMLRyHCFiIm0iyF1gl
uwueY61e9k6PvdsbFmTTNM3gYYoKhpGsBB54aNr3fPsGRcRaxeDcS1+sxljLJl6pOI0YzevAvx5r
8aYNmn2b4hgbYpMXqh9uPmzbMYDj1MlFjlPFQiWZI5eEdK5i4gKr2HGsveCXCaxtRInLJ6dd1CuT
sVPWsy7ifagl3/qygX5b4nTRfhhcSnpsPrmJ9SsVdLIViJi1SO7cIrj10ZeUNoZ1obMt2gRg0bic
TmtY2EuJHkuORlKiqncTFyXw8IO32gNQvIcche6xG+8TDLKdKH9Nvac89Mg4Y/eg1FgZukm38brH
RM/Z7z8hjt24XIzYOd0hWCbR1AIsqLZQ1l18GTHezQyQauOj5aDbGNfvQ5Dj8aR5t25lL4fMDPDu
sjDAxM8v0Q7oZCkY3cVLk7JQlWnvUW0AM8u3iV3t1ES+ZYYkicCH2tG3NkoxY1Gumxp8rmyP05Hw
8R4xJ+eUmA3cd8mxzYJHrFy2Jhx9IzAeDF3B8qvCnXlo+lWc4J0TJOWm9+9V7cfAOZm2ZVk1K7fA
LIs7W2fyVvDgZW9hFu1xOv0RBe1urPWt0ebbYBwOIVK9raO9t6Gz8fpwSkSGU6mhXQBQTTejBy61
l7jDIrqp1kBzPhJF3UalvfC1flUM6IbE8bZU8/VQQTvs4bT7CwOGZ+CW20woS61R921k4HaWLC08
W6ZNG7Cfp2DSEfHbAoozWmMLs6prhO2xakmKE4jE+8RsVsijoEXlF4vQTreNojyGmQvc7AEHrnXq
YEeU9daBnT79+t6Mbp20ORg5F3oot8JAI6fBlQvpiv5npeVHp1bupB4j2FtDAhlXvu8flCK76fhm
02/G3mxtZsPRSdpvzYBFCmgLL8g3isRili0EIX9bYUysOLAYe/WjbN16jXkR94a3TSfje9r4uHm2
GE4F/q5g8fX6R6q6B0lOtonhaqO28OaKrD/YTRDgqt7ux7y4A2m/UawcK7jJQJJfkpDcY8h0V4Fk
VnQfOy1XW+GahSVnsBwrB2/NQGrbvMdppErH/SDBD2nQ47Ne/55rUbOrW4mFAneWNfVgDO4jBZtT
I69u/Ljfu0HX38atkd8aGdqLMBoXqIZ2ax3ViZqqvmAeWfMw/QMG/oOtxEuMVu5d/OlUbjxV+T14
CfwQg1SDyDSizBT4oDl7uK9m638rrHzj8CCa7idlrJ+iwtz6AltpK3kcAvlq4Fk0mu4dHYRlxyob
TbZJnepYuO3JVlPmbBE8x0XMvyewunXteOXb7e2UXHVqtjFTQdKTq7qyikR+NLTmWeNWSPTohQfS
sbfjXFuU/IjQ4URb2BItQmX4VTX0vTz3R0y+HunRG65E9iLpER1hubBr1cPnwPf2WEGZeIEM7E6d
KoaDB8aRPPSmF42vLWyUUAzoYuOz6mq3eu3/dCb/61jFfqrBvV3P0az4H5bOa7lRZovCT0QVOdwK
ZVmyJTnfUA4zQBObDE9/vp7/XHk8thE03TuuvRbeN0q/wF//Trr+phUp64I1bhstRVGK1lgypbsR
bAXFqjSMit6+MqF5Sdv0Qo3glCOQZubpg+YyEMZ+7iFUmiOLNgi0lF2CJZvwl0aJbpNXogGEV5Xi
BSJ3sGTMjdg+1IdpspsQ4fIq/XEYLT7RJKgaZqROGq8N/bnbmamBcmjvijo0fSI/bBXT7bD3Bln0
jPeDSLgpwkwsX2mhv8rYPTRV/6AH492OrE2HeCPC2RtfeNq2yx0X3WL5ACMrk1zoiUNMyM4oEM1J
PYFv/qvpEpVhdi6EkDMt9C4oD6k9sKHmtdW/B7itRBqr3mBGw7lGpuIQJzFhbCssOuuhMd7cukMR
zl738O1iBJzWWFdlvtf85Bw02qGYLbS95avy7tJwsUbykOk/APA+Eys+ke69pfbynETDVtNQ3dIK
wpGFMxDBS6JFGdGTacD/DpH2gsCwax59HUmgKF61oMkHOuOm23/5MRU0TwvjrtgysrLzOB9tT4IR
w6IxJcdFR4gKAViWr8gceFMmAqN+XXTxQb1FtdHMwhpgl3c2FY3QWHY/g4CmEtSu8jMi0a4GFNvO
IC+LQHxDq3ZjEW0nIJD6Mu1KV4QxqAM9gYs7K3cVIHsUPuC3QL8akRNElsy7R+xM5ZseCFJwGYYp
8tu130JEj5NQK6qurj7NMcoXGZtHz5FOKBF7y/urWkvLeJuzJqyDX8sgwwEzXXfBQbmYFiwQaiQo
zDpbjXfWY/9k8JvJYT0zvohEQWi49WmWI1JSSZeFxjCfEx06CpfVQr5wm8qJ5RT9fUSvqQs+syx+
mXETTetckwbtEszNM0vPs5f2wQ3GNTI2e3Bhl1iPbgUuzindeD1EFiqGMvmepEv5Dzlny3txU9hi
IBqdViJzeAMFwmx+dMEBKmEftZ4tdMiZP1+yJY3DKY6OciER7v3hJHQbN9jfZrj/u2hZS7NZ28Lc
BEQ6hIqbrLLfUG/bm+hSJb77VJTtthjcELaSo/rqtSTJGK4usyD6QKFOdLvSWraWLd7SRBEKAO9i
NdWunjml6ew/MjF+U54ztpMLc2/h6Fzz2DkoP0JflwSZMrHX7Gar/i7TYQu7BitG9OXDAT8Gu2j0
bk3jwJs4rX123Iz39cUzMBiQa6hGokDr1dkBLYmnpCreRgN34ga8u/mCmum20mBIyvObWS9s1vZx
Yn2SjC0Ul4994q7KLtsZlfOX8xi72YtI5lvSEeNQjxgMUD2iIk99jdAjJObf+hz5qHwz7OpqtYjM
QzIEL+1a+ZMhv+n+fKDM+qAjLN1G7oFfWTua9Sa08lZOLbZG8Cfeqo+6L7v3vgK9DWXsbxfCmJK+
RgydXFPPW1zUQfTjQ41EWeqb16Y7s0sNP71kk4n8ljwuibmNB/s7g9MbWNl+8BGFdaAccpePSFMy
GpHeh/CiIK40H2OzJV3mleS9u9XK6Gj0E+DflAp2fLDS7KZLKgDGG+iChwVWHSHbp3Ip6Nai0Lcd
ii45doUkgCf7bLXkIouB85n9W0e1SF0wQhvumIe45eDMAQczTZ5Grz9Qsv6bRwJR29TcJ0GHAA+0
+tD/RWGN1v0a5tzVkgk/nKb5pgwazd23yYnSlUsQg82ANRMlRYO+QShQRsU77W0/X9eF8ZKJzEXi
2TuqHGBiyVmmoCwusSs2gzZSd2oPMzK4Vd3sOS3rpo7ajbpIzvZaw41zBO++bRz5Otjzpwg0eNv6
b+hD90EDYQrsHpvciF58pr9w3oTuMk+OfpN+JtP02UjX4exnKNHF1xyrDIhwa5YVtsr+peu9Ue+Z
gz/XjJnCLTV64kXJbxW8ZsxpiHEOPQmFi2kxcJsgwz6flnHaG/DjODwP25ERr+0syi0TOGGU9xSS
i53TagfUI9e60RxoDpPvt2fBqZfZd22UZJlBaE79tl4ks1PiOETy5s3VdwCPbmMhF7UAdGzPcxFv
6jo5Dv38HYBFxTPirNuYoxnv1TssrDG03FdDaJsBAzY6X+pAG+0I142V7QNvQBAYPWGOLgsiVuqV
cJ7hDukPi12FqBAfpn9FvnmTEcunSimecHBlNe1Dl/gb242vSGUe6syHaW1+cQjVgVkwPTVADxTA
NZGuRo2iCsozmd0c/JGT5WXkD5BgqXRJQ/dvDoajPhlH5apYAFiybukimAvhQfiRgQqtHnMCh+ED
4ygVV0Gab/uouoxutgGVC09O8h4BQ/fs6UU9qJ72j+qhsmK8jGhplbD18Kc+GXJMb6Q3EFo33XVq
TVdXyeNkXb8yMkXOJf0Pe6rRC2V4Ajq4g7ZoYZuSofTBeuxIIXPBg8gnIzKbMOj9K8XkfVt/6hYi
3Z23bV1jPbjJobCmDSQmISRXzHdk25ZaWGNW75lJ0yR9j+NiZ83JJovdY+rtklmGvRYduw69VnZP
Z3dPEFPk6LX4f505HcOojY7pQP5lx89Lm73SDLmjk3WBXuFtRlo36OMvO3YQx57l36XuD2WeujCH
FX+NrvjICkF8yZExpLm1CrSoAw07mnfGQ1K796EfHr2+PBmyvXVafjZ5yMJe9q4W2dRJ7fNgi8++
NwnO+5vynspBsU/e3TK4OP74bZX6axFoyVqkAmXsZXjijFzsZfyaS+/AfPRrm1u7fpk+xFzs59G6
NFxpjP2ThGU9nEXirNirD7Fl3ihc7ZOl3qdTf9bG+bNairUy9BK2rrJDIF7Mv0YCgVmeUVo00/ps
wSxbzdMTMQGDSx4p5bBQBawfl6I62I58jK2MtbAYAWJRQ+pFh9YA9wQTkzqig6tdStLdTKY3t67N
VQYj6srxlM4bV7UHHJWtE4hYkhDXh9YUTyIOBVA10Qz7RrPYh0iNZSkAq6DKH2Z43DT2j+QnhteQ
PtTNdRrS9qkgfIAvlhjHIIpsmwpBiAXRTsY1SRvbo5t7r50zb6qx+zS1+imFSL9N5zVn71cs1ofZ
Ae0es1MfiCcEWs+Lq1//C5G0r7om1B4SoryiPSw9JIwTkh+rXqshJex3TjEftIbsYZTlOpHlCwDH
RycYLqPR3YO4/yidaB9UwU0W0Tnv8p+eHesPYkuOt0uSPFgVMn7tbO3BxDtWOrPc6OLmK1GZhPlD
fC5ke/Ht5JM6/bpy9X2RjmdXnyHuK5DbpfbU+qgP17H52wfDhNq5+dXP3Rsb+X2IahdtWK42iBG5
Us4MUmP9Korab6fxIso53k0Fj4Xs96Dd7stIxWyxk2ux5JfUkKQyrb33o2inbLQwmr/McT6XGFxJ
DCs1op1S19F/Dt66lFmBiKaH1d3kgpZj3jE/MJ/duthbjSRSqCwq8uZH4JQXrQ4cwnf9vMzTsV3s
Y4zaIQVFLVnVfoMvFjDFWcjv4R+hzdPdAl9hpHQMyl2TRXAry7XXxndH2O/OVD0YeArmJ0KdBYbG
KoX5z082oyGwFflfI8th7cKJJKNrrbvI3ekZLHWT9ZgEZGy9RvmjMkDbN2HlDVeovVDfdKLnPKCf
3HfmASmaoy2bY54299ip2tCK9Wc9jp7nXL4MVKlWHqjUUMvck+ekP6nnb2EP/jURYnVxUr0Lj476
dUmhqZfjuZmDuykneGi05C4EeB5pIktrDNsYPT8f1Viy/2UrSEJXMDvfq6Q/1fCY5TaJ22htpirf
Ymx2bcuDau1GnbS2sjekzfvUiQMYoNtzn2U39WJaVQWYmnueIAM+k0jGvoev7s3dPLew4hMWO+0L
LK0niAeSbbDk1Jc6h84MXPmm8PbLFCDkSmhWy/LYSM1d9d5srByZv8Fg5qFH3SBhMJkHThlFxjL7
VPGPZnTPlQWVXkXo7OXkH+bo/3GR+yZvXVCT1Vnb1o43Wo88tCfneROUSRkGdq6vUKJ4k3gts4Bg
K3eAzyz6imx8J8hoI8MLPX9cj4A37HS+OWX+Ah/O48S4se/2KMkPew81adn5TwBz3u3M+4DA71IF
zbbOqhMl7/M0k85YpftSG/Y6dfuXoK6fKrsjE6BB1OhjTZrileuxN7YqzqhScdd1arWLQwEGyoee
/bCyBl6ASH1Mg3+mVXkfhH3u+vJM3kHIonjjvDY9S1Gc+9k6tK0FYQ4LbSLdsjINAvwUg2/CT7iq
8VrUKKEbtIJjVFjEFRvPKa2VhoEcqpx5FPlRdsYO8U0Hucl6ZffxIXOTndDIHZZ2lusSRRsxVlEY
ZeN+0JmgSOogWJWL8606xqulbn1aihRPUyJ49ZJkUG98bBMV+AcRu2Hb4F2jfC89SwA49zh72fAx
2MMYxmb5R9jGp5v1x8UvDglVT1+nhpJ2V7OlVAW15jBpWI7gYYJjJbTU8tVya+hAY3v/fYrLT1GL
PQfooQyqx6FtP/sOiZsiv5eie8UUQhKHRhm1ZT8UGm8LZudro/KEKX9MBvPIsNDeKOpftSNpxu2L
IP4gwaZ84H4tkXOGJ/wZLsmTkccf8aC/ak27aeE8pWf8Uo90jDjRD52rQwIprrDbX0DxdkhQL0fb
Ly6u1jU48pxMsG2eW+xZWmjnvimfvJZQqerjzUIeMIrqoe0nmD9cE4U8xNlrszp0s/V3NrW9JpsT
hJs4ovKPbzYbKyZLEy11OGq/Dh2IKdn6mfyryahFOolif5kVe2S01jLPdmlWoD40nCQAv0Uz97op
b5UefFVQm+1923lpo3ykiWRvptK84+JPsfKpEtFsKHb20b83JvpvAlDKzT2tRn1W2kFEPNIpt5ZH
P3pCPDuPX3Lp/ZnMDN2g4BDb42EsR7xDUf5mbYGSKMOsIZqYq27qr1E6I8Fe/VGBY+eRp+Wjcaq9
kTqlT4d5sGQbEuH+BNmyFv5wGDzjiiDxmm2O8Lxoj22q6Fxc77FuOwpSCN7jSdKgfzKWEdW89OQw
BKBpxcbVtIeiy8+Q6F1Qjt/QnIcBhvoXhY6itPZGj4eLi4iCksYRKOJ8DVrippKj3kOpaap/2YNP
tTDOcsr/1oN+ElLqG2KbOmwXTJ3bqHpz+Sbm5KSWwqyzYyGBVpLnbMnVYLwlmF/8cK4TelDl2jR7
sdYQSnfT5TtrYC2N3ebeefT6agHGu9xO0CeJDlonvo8R8S4NFJwCe6t7w1mHdddElMkXCEbnqntR
vixDsjeYG1a5clML+Dur177tfooheYZ+Yj/J5qUV8UnU4Aa9wAzhoP8a4xq5NUs/6Vrwt06Nh7Ge
mhV2YFrPcfToaIa20szqXg9EUE39t5CC0HP87nTeJsNNMKMu69nEM2qUz02441elY6lSn3tPUucv
Y4Y/SVd81UVNyaHWttKOYR9uA2ftd+WpWOxnX9MteGDire/RvO8FAPAOTVjR/mZB/d6J9oyu43XJ
6JzDHbODiuSup/quF8ZL5LvfS1uMKEABo6pM890rUsaKsYCZnt3UOV1oMISDcNZdwNgJZXNIlCfa
7vJ3ilT/qk9/1I3IzD/F5qKK+iLskd4LVfBF5vmbxiYgBePugrpJqnEt4AYOnbGjDDsDIHdfEwnG
gt/+LSJ9ZRX1vaPDVVftPcrke0xK2snx2ttU0AdqJJXWHCtZHedkOBaafeWMfNYwuz0op2unEzgI
r94SsayN2qjWLcP9oW9Vv+PQfC+TfQGDePK7KYzFjJBrVa+aEVcj+p9AJ+3PI59CaFQBHEj6dQLQ
NsYkq6g5cfQRpuqkWEvhsEH6iBirj74zLYfNdf4DVfFPGwuUwkoCnnlhtqNpjoUwD46T3hAVuw64
Gg1vUjnGc9oVz8KPtqWZ5AczGJ5T68cYkVMQIn5bIsvZmI14HWn+j3VydWvjudWX5Ssrh7PhN3S7
219175kkLqQJ+NSI7sFJs6MtqmMnnMckrzeqDE4wQwXfGYgeEQGzTHtX1sMMqY4K9ofiyXXlJ4M8
zPyYe8svdqUOAafuNCETTsMqjpuD8EdGkIofdcd65Z40GxnqOXsYNPOozG4z1Ge9G/+mTgGRb53n
r13JdYPojZCcu5db7mfj19avX+p0DQu695DsdhYxRRzQjBc6/c20vRiEzKNIrEPRDpsyFZso9ldK
65tiqbEKcv0G0/IxNYZTBWW56MpdMSAJ3c3axW2HTxPRlrh1PjMzv3n+Qo3AoJjudysLp6sRDumY
5pUylUxIr+Ny9tcQ4RQh058P8wJ7OOWHSk83pQZdMVXQloaP/yud4AmNRcqe2X2k+pBmS5iS67dl
FeJKKMJaWG160EP1FdcLxUhP3PNcf8py+jtLQJgfWVtlTRqLI2cHv3nsFms/JlBLpf3hDwF/g3kj
HtksZkSHs9k1Ja8/0ba5DmqH7EKb+3efOrVFVSUskYwPYz/5KQcWr0URTxvNh37hGLK3yqR50gr/
MUvqE/M4q6IXYuXHhVhDFPQoNbnxAMR0HWgFYyR9YoCX5GCfNhRxU/0jHysVzRLVAPWhkJJ5/m7E
bIJ4w/n+mj1s3MYmL8F49FAXEeWylion6fObWme1J1UJVqeNRaGIuiVFhGKXupS7gUhN8lkVzpQZ
pwzv03vIvXifwUdPoMRO6F+84MOIYDI35l0C0V4O3MH0v2jBDROEv7A880HVOKwCup7LaK2rvoMk
XFz0JPiQMNn4RGUzkhBL9dilzQlxmdMS9zvRvVnYjwTZJNApZ1VhUcW33NxrQDct6OUNnADtlzRK
94ziU0mJpFw53dZwtTVTFYc8x6KBVAjq4KGpb7D8HNVTxXb/Gk8tBcQkjKPxGNWXQmqnabbOaquh
ksku6IdwaGkgume2Oqr28NasRpNCtSa3poWEraFKKuuJzhSf6ONvo45M2a0VVoDlWNuTuS6MW994
B3RZaEO8Q3cUOrCPcU0VPGQJo1X05grb3DfGcjGX4cFIqTFkt6DMnulH3uJqqFaTZ2+W8gGMeKQa
DQyB1vaqH10W2aAp24egPhZoKwIo6Jzao3kBKIR7GfVmndM1JdexzHNXNmtI6cq+xG9qV1ckh8Va
iDLJFUS0b+KupqVXQFcHEKgwqfI/Wan9WVpyrRNgl1anto+qV+G6PQ/c2JcsjrDydqRRPU4Ci41s
ZQ2NdEmFI6XgVdcHfmJP8+OYyFuZviiYgNYHYeFtvcRY2902dsnJ+W4sdi0bpR2fMWE3tVBeas8r
BqU3dersCr/cz2wJVs50ij1/obPh1H1xp6XzR6FV+Ci1sTwS9Lnw7hCvXsDfhYKKQd+OO1/Pd2Nj
ikNpZWsPoTwVWKqt34351autjVy8Va7/lCZnJDtzjjxvWtsUJDpF0FmO60Z+x6aHCs2/Vajav/CP
D4m/UqeDWVJ19Gb6A6oO31Hrt9x+zz1xy+xYQnaWyu26J7Tffz093/Aj+u0vfEnsR1MzMlAHBenL
wtbDDVj+kUdTfeasflO7UrBxOQV8ek+tMMKgm+WjOv78T2CP//2l9kn7IGM76Zde5xiYAJDupZpD
xc+6stli4rcwo4cqyVALwCS8eqUlgKZcrYsjtnIELEhdKF6OpaY9K/9elUB9y+iUARcpRbEOKD/z
scovdvltAJnCvVTBTyzsVRG5G8wGy6jKyOwsmpacf9hV01KsxHJXHRsFavDaP3XhrFqqKpxhZd/V
t247wxhw0GR5sKy/bMIZSQXNf7ZasR3Bmw1+vCM1pnL2lizfKrTNW/dK7Zv78XnAeHrn01lVtZIq
3UsD8KRsTlbTTn9K7Qsmq9AVDNrxg4BwooNJPaALpVpECzYmAvppwgyzoHbODuflZZpcM1B/ceto
xaOU9UHO4zVOf2Sgb3y3/ju0p7R7AxIKhY139kBb8vicEQlWUv3vvyWebg2Hkv7XgSOMY3kamVKD
Vlp1daXHWC6ItlqLX6uh3xRYRdtjcVjk8o1f4B+Vsqdw1EJloKrcYqHQLretBBDKjuRpZ+2Tti/f
cH1lOK3ZDpWf4MlhQNswqrFhD3KjHpu1pL/meC+Mw6yDMT1xoto5/ldjb/j636blZKv7MyZ35+PW
sWCuyE5ZlXznyy7tX0rVdrcf7f5dC5aVROxVff1nlMmx7eFDRY6OO5173rFf3rk13vTg/8E1qNaz
buwa09jOrVwZSUKT/Ys+yLrRUE1b7H0yoZzBugAkQX9jDpf5NUfHAqMx0yngEuqGC696C+p4r8zw
QBXXaRtle+xXVdvPoBDSXPo4rAcC08EhTecd3xSEJKym5VxLCsFm2oO6nEPPe9UAgxjJf0e4xQap
FpqDNZ17b5t5W1n2G2mp48xyDe684hWr7ZFtkRSg4rlF6mTlBh+cCSO9Zv2L2oPqj5Sh4lQq36tD
3l90lNJGwdeUwsO7QnYpQzS2wD8xm1L8qj9Q5kBtce0zIXxi7ZRNV8+JFWgC5VPpga60PN6XwY8l
zpwVCANwcxiM/94f9wppwcawEIzkqM7LuDJ5oqjV/xVBaoL12Vg7vR1WES+U9c7rt8rvd+q3fM4Q
/WdeBaBVrhSP9vMQcXp7tqVJCx9UFLcnq2hjDRQCk0uyLKFqbLPWgmsh45VR89BAeOKm/zNdEbx6
KovTRAAocFnpmUB04N2nkh7LZyePj+4EOCO/8YFaAPKbl2CCYeRts9BO363VcppKTIBgnYFWUDE6
KRYmhQXC6nEqOAOjQJ2hUOITm4Ly3IxBlYZ9nGP9kKS7AE9ua6+mdhZqP+GQczpZzM6DG8REbwV2
qtOpOrCZW9c6c5ymWH6qnH+k08fadvOj2n//nTTnmgEuEv2XQShuazuRfGM++0nbZoXcyBotwpKu
MbjwBNSdWewrMADaK88jyOGyST+KoQSOfUmzdqN6o2p1xUxhgN/oj9mYrVmNCJ9foN/Ymda5nUjg
6w9l9dWORYAWK3obo+LSwhQZEJS2nX8o4q8g3sZYuZbUTJ0k7nxeAtA77NTYX8thgU2/3zjaq5L1
JDiYimnnNF8OZNtL/ee/1fjvKRmzvwSEftgA9XHZeOrEmbMP1OFBg9OqdYKdsjkqzFOJV+ZmKjri
EuSKTvunUSEvuj3z3osulC4T2K6d7pfV/ndAo4sQywvGQV3DrP1Qx9xn7g3wRCs/HOfaRw91aYf/
PqIgZSRsStnOixjW6NarCKjE/MRxsFZnNnN/hQm/C/YJ48f5DFTBbn6tpxuxnsorFgb8ks4+xWqj
Vv7RlNSvNf/eLcGGV+mD2FBHTW0u9meGa1Ttf3WA2Zy6Lk6Mme4090WrL9BY0lDdEq6de+AcEBCA
0E9XHq3OYPDOS3lVd92bFW2I5L3i7KsPLaeb2anx74BAELNhD8uHH7M0yclSBEHRPscU2GiTsv2M
PqMzrP8LV4zFBbodvRvmu+irjQPATV3Tssq71UrkovQni/dXF0dG+k8FkBSjCuDUNx5KLWb61P2m
kQX6cpowlEPh49i1V7dr75n27I3Nijmfx2Z0X9iozASvhvRVp2Frwkw+U0lkTyo/yYAJr2lZKffQ
UUO3VQGAzJEdpiINqV9UUKQsC2GIsm08hIu01NRKpJ/6/dRrTCz0+y7pV3llvNGeuo3meYIlZyBu
Q4pwa5WPvPeIohHMoD9sjRa8kJ4X6mx2e4FHt5eIvjPJdtFfMC//7kUn4jjFQ/xBxYEyevbGLM5W
Vc7gR9z0Eqi/vp3NN2uAp5ZqMeqd/04QZ1jOb2lpAV+0961XHJXpa+WE+VaWh7PBmR59lvxLEh8n
sb0rxhn8KHA979XrFi+sWQt1fCMn+Dt46aNJj5XcBGhmbU5hXtVbKSiJ1NnOIgxOzPGqYmCPcnVs
OXu9U7uzc+yLzEC+SrFTzgRuQBVWGr18UNfq5k+nf1cmQI+dnRjQo7orh+LgTBvUnLhZsyOjJ4zm
r1TkoVxH3n8FdCLrco/h/DbHs96UF6BtryU1FNKaTSCjQ68gDUZynXXrizVi/3FH+CypQINEh11D
m0oA+FMuPLbbXVQ/AxpSUTefiivlDYvg1upbD9iMRUz5rwTe75XJHMbpulTHCY3YPnnEz6fVm9Mj
S8TFuWJO0T+V5olr6V61i5z4zC20A3o/BvM+hD8TcbUT6ycbi15PycNYDLSJbI/asfp4Kr1nJMFW
KrGfK/8hQ9OS+1FRPhbGmOaDMtFcnu/+mRA2xz+DyGsNllAywpIilqVMR9f/upPOaOd37zckwoaO
EWtXUYw1nx8SdDhWukbdwlQRrpV2P2pFhArLZ+KTiO7nRMuIz6FlR6U0pq/XrdUeY0DgTiNdLZiG
ZhVfcNg5WZVw5RebVr07JYDyFbnsUvSV/r8MytxObbVP4vJdNnLNuis0DDYVS11U1VY9CNsf+D3B
dWw/quwr87od6m0RRQaor0NH4Pk1kwiRTkWdM9V/jZIf3KXKU9jbOtkoZo5kgLCoyr7Z6DHrQVTd
IxhUl+pZee3l9Elr72ks6j3PKwA2r/y5eiUYKhFMYEavpjjXFO8pT9ASNxZ7zTZfOrsIayCKjPGF
Ue3sK6YyeFjBL6n7Yo8BIvxt6/ml8KuzU5YbA4jx1LPBg4t6VIhI1mn72bjBBghhOTWbKcA4YWAW
yvS9nj3M5OWshsRxUkvY16QrWCKKJT/KIrO4/4K5nA1HPfvfjdqr2Ta3AR6et6k+s3W1/aQT2ZO/
qmCpEDpu11+r+DqlWqjMGj2PhDaxTo4EWjZlzkkFHv/WX7+USuamvNv9tXep/pjuoTaHPyDEYyq7
cpMtYw+CUFYgj/sn3xTfegF4Py+OCwUWZwa02jEMk5Dl1dJQCu7HwKxDxjJCBtKBWOmzvUIPCjyn
wgsAKJApZTadMq4asrqIzsOFm3a8b92GboPe303NuwwTc9IwVZALOk/CZkBiqYGf1wCbEuBVM0p8
EPyFRs78lYNhTwAhOoX+XZbypSlpwuuVT2/GoSJEIMP4WYtdqAHmpHayAVy8B1V4nf163c3VgwXx
/yrxRLFPy3laL2lRH2bZHJYs+WP3lbYBPGafWp1GN0zGjLLADZSMxdOSTqAGO+Z3vMS/pjU9Oeg5
UdLroKwbIiqnSaR/ahFbUlLz3nSgT+4Mpfwp/Uph2QJvg2T38GRSIAxB/6Atm7Z/XAE8t+LB7ggg
6CuHMg56gPNKTDQGEfeMVrEfzSefrlOYDQuFI4ALq8Y2CW+KwWOSxNn3SwRlpv8Lr9OjZPABdEzx
4bTLdFxAbQ86OqNlmm68xfpbMnC8Lcr4I4mrmbY/M1/ORDSsu7MAcKZdTUW4R5n7COjOoAhsnvq5
PAZpxCBVH306cwFg2O6nEPoiRX6hOxt7Xj6ryCC1zpuwlzGgfp2xGG0ua67k8uyjmB9Gc76n3vSq
y4mERiRHuElAyEUVI3VV81FFVOonyzmaPkW+OpZPwyz7UxHFNeMvdPf2qdZ5T1lSHv00FrsJxD7I
uIXRCcNNsYCC6Sh9QmSjYbZfybGsZrOuQ12L3grIBFdxHf91c4yXNc7+SrXDpE1HL0sd+qrBuOub
7JKmGjK2S3bxR/2147mdOngybfQGa1n5j3MbX0sqIxfNLp8pIR/6uTmM4De3Tj8e7cK6IGsAttux
D4acLqguWBfKqeam41HC0Z23doctoazgrakTPsnOVdH8GN8ZC1yOy2zMD41DSc+okA9kXh9iZo4m
o5zMC7QpghRTZZGIdmDS59jdBIk3PvTmUJ5MxiLXND5iiixSnvQ2oFPWwmc1e4axLeIhCNNefmlp
/aOEhNe16b2k9kAJJcNwW0H1ayz4/hVSVvHaiIboz8wAyFpPvaxbGXCJfWV2Xr1zq/V2sAbC0rEp
2t3QlPFpLmgiMf9oJ9sSoP7OTHy6u55rXYJK6IeU93GIXM/aclBtVeUW+ykf07vWYUWUTN1cG2sJ
i0vduw95ULgoxS3WoQvavexspMqDvU5Vtyryy1wSWAEFOuom+EVaNVur77uQ+tJ3LYCzARx00fnT
Bc7GmUTLpqMITPsku5oOuFrfbhzKsv52suZ+DSCFySlv4Bw7mA1RBg+ZRS9a0HboMp3QDYjGBklR
8WwCqd1Ko3jOswEYcllCdMzAWB5/VrJFdjbL7kWGf45gKcZXzNau5dQ1TvEx1K0S9cuAaLZlaEck
/jWztoU/P/WDR6UHAHYigfQuDiGy0z/NhniCX91ZCWqaWRVRaCb1j5LhIU/cvykTlTZNAZuofJ68
++JqG7+TZ3dg8i8GJAIs06EQWPUXSihCCVeXFjOGDXOD4L7A81E8WtOfv8nUfRVx94TS1NppMVcm
wjSpTahBrZK5bx+W+6x2tqJCH6rO9PP/eDqv5caxpVk/ESKw4HFL72QoiVJrbhAy3fDe4+nPV9x/
nJvRtAwJLlMmKyvLmRUc63l6yKcJhkGAX6V4epQnaSiIuEPwaEGv57Csme7+Xlo6hNZkukqnbWhQ
NxvtA4v1B4kOeEBYT30qtbXr1189rQCGAW2gRHQmXjT6eHQYyWH43Dntc5pm+8W30m1YAuoxroT2
taBKt5aw7gv/2CwRDerGGcj1iU6ILfMBnhPH+mcPvrSJ6VS2i+zZ0NGYK9PEgWyWuATaGjH1aG+M
0oCsz3xkV+166lgVKSJgSkhfrf0JPf7RGEs6mvPoI06816aO6PAFhzkQ/z6knltvUKXfB1O2Y5Tu
VrF+VtG8zF5+LVV8ahP3lakNGr/gU8M3ym9NzzOACYa2dZwkvTBJdCnpKBXscFY7261gVQLSQikY
oFsZo3PNY/WJQIu7cTMXnx7Z/q4zYXzQfTVtGx+BcQ/FW/R2roZe7+Nm0GnzcwDlNWfN+ILPuFCf
g+58Z6g5Mmd2+dtSYKjGlkGQy2ddaU9dqj7MBlTTK7oDpBLosT0pVek+ZmMHBAVL0wcay7qQpl+j
pwEy35kaN3RW3wPSSys7gEuQO5fE6bbod3wYybR1zOxj0QqKeFr4Ggzz2a2HUBJ6igLORD5SU6Q2
O/NxDqYLpdV3HMd37TKwUZ9Tupvs4Qea9i4YkX8dtduYJVDNiCKGyKzpq60jQlYot/HivKlpvCiT
Hmwn6F5UpL70pX4wrfQhYD7gaqjKfr2AMQyt94K688eAivhqCjnVdtYODFjxsw3z/rbKjvdZ7H4m
k7lQlKMNCL2+ZtVP1n9m2R7suFvDaFQrK0/f0oo6etcU+qGdhD+Y+NG2J03o4+LLCVROujhtzLx9
HmzCCCuzekjs0yGbg9dpjgEPytZZ5ZpMIzNGWvao07dwRTVfZpCGL4YXPLvG/I6zfqtT91x0JLeW
vTzZekne2iQ3KljhmnWWniMWIOfKE+YUUw7I4hsPPeohyly2rQKDpocz05MXmVdgS4CYhj4dvF0J
UNE6r0bhn5hM+wW3HZ3ZqW1XbkUaMkT6yYuyq46BaaJsBx/2YUqWS+15PxNTMMnKp0OotCO8mPbS
jNGxq6Z0q7Tw1nfj+4wi4DZBHQcK2MjB1K1VPSQnarBoZGgHiAYxhVJz487wyt2pgh5SE8KnW5mZ
nNFjtKJj9DLZ7rXOC3gLyziuF6IwxMW0lT6Tlhj9jrj92EAe14bqsx+r7diRqPQ0dDfDQoFLtTsU
dn/rkQhU6fQYMe7uJa+rS6ybAJeF9lCa9KEzGMtTVFW6BJ6NOyfL2mYcjJ247znI5dDVx5qp30gO
xHQvEskNvJNWqBckXm9Wr9Z07VTrHGSExsYAph1WrjFfDN5oS2Mre+0G29mG1hcN7o1+7L1fTDKN
mM4EerDoAM5fYKhcKqd5x24caBvZwux8toCPXeaWRmh05pPBjK60IXUrTwF6DOhDUJrQq01Jb1GU
to+F7X8X7vTtowRIEaHfQjB7XFLv1jCUg/FB6yhz9lXlQvwr6ELxblpprJeOGVwJTW9aE4JOGttC
QbDSTPTW65dsoEvcTohZKxQdLXXW7HLfQcOmWf8lmoF3xJ4X9OC0EpDKHXU52XNG6OfM+oeXzr9M
k32JqvHUhOrZNqp9TYIaNva7KqJj6g0vZTZegmV6az3+nfoXyx843uNYboKleYinhknhFgMFCpf6
YjydPUauczB/cgZdF8n42LjGScuG1xp+EVo3m3o0CL8IgXfJ7EarMCioyOS7SPdORRF/g1ese5ez
O+ghpW0si4hNp0SpsSakIUgy0PxS+PUwUjewyo4UP39kQwzoi54RGyt6nGknnjJI4+N/ntk+2eaw
48ZffCMLIHJ450XTqSR0W1vV0DTCM9VYYnhqMrHpQirynky6JgmlKViosxmlTAz2EMsNHgfQbV1V
P24/PRQE4FPBhGRmHnx2yj355D70yCfbZQhO7Rid1egCEflH+eHQuwyTc6N9BWhBx9luYRqDC5m+
CROoQjQ3lBVbZ57k0KnEfa6jeTcv0UOO1qGinYIZ1m+yWIxRBWbmBtaRA2eqmI7myCRja9pmKbAG
wIPRBUf46BF9Vv4f5n5fF3AU1Js3Mq/KS5EyckGKF3UyCDPc2j4BCtyA8rFICsZmdNCrCntnv022
8ZJAmKVLhwY7Kr+DIPpAglnW3Mws34kAUudkO2kwL7CmA0QHsNiG6QdR61AapF1WOtsBG2xCEGR8
t0b37lbWHnnTa1ln4WpRtBuSSHZTBw8Qrh2U7kMG1Ew+chDP4jGtIgjgEekj6Ay2g/fI0vQ/tzaO
BpG6i+s3UKlrYueVBoeBXHv6jV3/NLhOu2NgyqGnFXNqIgLc9JTp7UsG08ofSunGB0tQ+SMCE3TZ
gZ4245Hw+Tx7zlb3OHd1S89yofZkuBt5X6Ukh47OE9kZHZEDk9VpyHDitdmb+9qpRRubPiw/Phh9
9NrVYUDXGXVVMzhWiTTRZ33DUGwmhRXJAEnH3yG/B/ykU0BARWEItE0rxNcoJ9/0OofO6wKd0nCn
2JGZnXHpLzGK7K1grgbt6TexIDUXrDcp5rLK9Rxe3HahWTjdMFp9bwPcLVn8OoNQmiRQMj3NXlg1
fSweB7q6A33YNySJyqvWorfXIgkrkKzL6GaL7DwrIAdwTOS2jAPRltHv/Sbg7uoUSajhMoNnhRgS
njYcL23l0S1VEF67QCQGb9jCl00JVVd1YF8rZz7OXfeO2IVt0d4rdq4zl0cHEyoP4TZSC82OCOFc
ljJ6jzvUcZLs5hH+epACEbBaT24MhNN81jUux2OMetLZJi0mCEgAVgNOmfRW0jY8oZvAruVaNqIi
Z8Yrr2ooWI0zboD9t9EAocF0+J0a5cFZSR+tuG/EEd4oB21lWfx+2WbR8kRecYqswjn1tgUrBk/B
VX43ycOHKrtVAtDP8FnJTqJe/6jgFMWA7LpL8bfX8icy2I9sYX0wy2PJB7Htv1quVnrfnDM70LFh
yZ6JxQRMw7UJtRACIssAITqpG8AYWOMardORdaPZWUSCy13EEOUelYiFHgR2R9/S/7MWk7Bgslz6
zpOheahL7UAjO6oVbBNNFsVOoUiBjoNND5DDFtnqEnICW8M817ZDAs8Dm5YfQnxCNmAeLx0rqbdE
Vcst9KPrQI/kmJUXm/qTsXy0ZIMBeitewrz2Zh3StNr9crtpWTC8huFbFOYpfHCozT1iVicRUjUl
1YF8ABreTQTbjr1rI3X0zB451/gs4sOiG4EkuQMDpbP+Bs58csfs2+woY86zc5qs7qPLlhPcvhLm
m3MTM1lOHc0nCm7KdDHScUPWjD4HTE6GviSEQDojIMSNTNVn2as/UxCsnDGmgQmqZtO7W5PDGkWv
+mScbLIjD2sC6eS5I4vpBQjsdlbYnDpmpPeQpq0mfh2d/DmF+e3kEG0gPmBg+dxlhniEYz5PFf2b
Zf/g8GKj8+FjHaueEhYBrGydzGBH0HooJ2ou86lJglWrEUgM1UlgxJZMS76S9by6RnyIM+O5ix3q
DY9m91uWxiaufOaRxtsIerZMEypiHlyGERifEkbQ0S5xK13c1W2K9YuohxNQU1b4imkuMZ2HYUb7
WaO/+bFlWVzm4sjWlMlIAbjf9H3zRwwobfmbsP1PzKf8WKaDtWhljTgoceRpf4318I85N//C7oPS
AJHzOgVZU9J3SoAHok05yTBQixqtc68qQqLptcvirwX9yKX1Xs0oeY3z/CArnXqQfYFbazqV6QqB
yDNs+RAJoRWNaQ8TBNGwBE7HbjSMmp+48DBQ91OSwJXR0B5J94u2XLEtlLRT6COd8xEh6o94v/i2
ibkxdETtaru+VY35aXo0V6CWo9fzFhGKTd7CIAvDzTwiOuKprcVIKsqzU3a2evMQTNXBosIcQgEL
+vw6NO3zwgVO5mGHRNdZRis1ZFdhXL76Lv/OXXTQ8t2UWCdnuY3qC3RvzRff6mCs59usmg+UOlq2
xQhhI5THwgjeZaSFN/rT2g9oWzRyXzryz05Ib0O2HKjfnmZ9IMUBYXaJDScGwSovuHhlXqwkJVWN
f7L8fqAg+REHSJi1CsKGAPMp5jD8SBH7BtTaL11OwQoBlSDdyrUvYvPBpPVQdr9ykSuan7IlxAcS
cdMmrEE+TItgR6R1lJm4Jg7BwRPJZltqBuj4FUlxQ9hB9jkD/sj4iUkWHSEmEYJ9TYyiiqKfZE4e
meGIAR+2pnXtLBeGaLnJYfOFxAv1kq3s6Mq6iGivyX2bZAwZl8tPHwcKDHB5DuIOW56R+SSriYIA
Zy/2EAwa2jeF+Ys5tJxFizcP2uga9Hxi6A+i4WxyocbkIfanvTxqFDAXsWaCp/OBrAxJJI1dzA7Y
Zh39vbTadz7JVA1ohvlkm0z+xIyv9dI8tYm2FzPr8+IZMd8SRQ8ZynuyNj2AHh9vlfu/sm/idAt3
flHKgzNn7+Qj+zkfG/U1Nl6iJB9wKiIaQ7ICmn644un5iWwfX1IvPYzBVQlZgw+to3jQW3+HXnr1
sreBPXQWE56XhrIaNQWDxmAr3qKiu84TWo+Ng2zMmDV8lIeWmyUD5GRUtOcfhyTYCPwobrzHmNc+
A+qdv1Uzr3Eup3ruVl5tgXPeZt+9l2logsLYVcxcmedp7ZGBJd2TBHkBxExC9IoKRzb+ZNDuwn/d
QLKYf3RYt0omYnHFobJM6kvysXaI0ZictzkmozFDwPhx5VTWE9yuyKIWEYWwe6uNQbkiQPhBrkkE
EDj12db3o0cEiuHsQNQTThHHgwMo8Vs0WmQA39YEWYIX1Px617NC5WKu5aRY9iWilichTgu9rwDV
DuwUlZIYaXGirxpiTwkEQevP8uF4XyXIJlAlre7WBsfGR2f0MJ3O0nzwGZRk7Oy5Bl4ErKfmZ/Tl
6eG1Tl5qHSy72mT+bw/caNjX3vtpmagusRQS3OvB+8HDFby6bQZbCzD0LpZUzleVJpsc3TGDaGwk
cp2bbzConZmEGzRkd6NJfadKz1pGd38bTjt559BDwqN7kOU2gdZ5u7YnMRr8PULpnGOTcRhmRs3d
7vYaFwWJyL0E+BLCKn84thjThCFCJYEM92vVUW/zI3I4Tih8B1zOUg1/M1Qi5IAWNdTq+iAnvJ9m
6AkBrCp9PSUCMv5mg/a0yL3UHKA+lBFBhEaiSr3TIOt3e/4ywsezmH4a75tgTijaIiFTza+alnxJ
wNmg2C/DqGILzEGjHBOap5QgiDr4pkHzSYdJq+M+OJYhzRoIU6wx1QUSf2ExIMZgnMUy5f2V3S5I
vEk0t9USbcVvSPS8LDakvO69G/VtSSotu1q4B2qeXTafI/dWTahC5Tr9PuO6i0HsG1q5tX3dhFeP
Hs0wTo5qDkT/CzuV58Mfy+n2tvcluUou3jPTcdnapmooG1O1kZyhcvJm3eEAvaKBbOA8lCR9Lg21
Eao0Y5VL08DdephU+0eDpiy3OtDm+ZqRkchTd8QEnksoXi+HmlDC1npWxj+QWW7R9/vQzCfDaS6t
Rhm+NrdRUZ3lz2THHKQw9OgbXvyTR1SRpSTIrItjLXtqpyHyQmJkM0KmBqqg/IVAPEXo71Th7sSU
2hdvZIR9NG5tImrxF6S9j1Rbe4xqQcvDTIvw3WJ7ExPvbnIrA5h+PmFxUjt/G0q24gjsdL70wU4O
FmagcH7ptVwnKDB7kj7a8zX20DAgcjD9/En2vLfKdUXoXiAsqKxrjHSYpJOldITS7PccMVRsrVHX
lBOJ4M6qHdMf9Ir2Kde5qPJjW077yEBqAvNJ61bMVcnpWRUTqSOYLWdM3qeZjjin1HG3fX7Cxrcs
xFKpTUg3ROncTMLZuEoJaKDRdL8CSnB/J2J5MdWoGJYqOTqQesSKcPJCNpWqtgrfcWErm30YnO8I
AIZHu78fMUpF3CWWcyFyp9l23asvwqYQgRtKCSuOk2HT+oXwUEGKdpFFyaL7u7MOMkNXQswigEHd
W88+ilviLuTtufBl/yMBdk57NGWB+/FBuXsjH1gmKTl1v/EBuaz+UUKGsHynVZXA9rEigRffp4W0
L8jqY9FlVwnrJTHt0nKPccEn8Q0OlAEmRUQJUXCQoaT/5/7EEms0UmdIAfDBUfVex3TKOIj9oyks
VtAY/zac4FS9BJn/JCEdryc57EBcKaMq8VQ8VAkteYZDK65A/Kw8ttwW/Co+XI6UjB/H1RS0ZKQM
bam4Uob6GDCL2G5xrHI8uRjmQtMRVgelGihJ41qH4iIX00OzUKzmzPenHPoftyNoUTapUFKB+Ab6
6xNkMW9dXAz2RpL8Fs6A3KyopGalXhCxvy1U7sWncabF2UpQJJEwSMzWij7lneRssLsL0YRLqMnj
IWKyxvK45EUSIxPDcOwkRuFE8fGUE23gdPBZBQ4wSE/kTUL2eCSjcrkurJlnzTtHtx5obP8Y0N2N
hv7Y1tpxQm5CuX/IHt0VR4i8JIb+v6jtlC6PxaC9BSMt09BrIPOtNIBKxBphdH2HjAr2wA5KCvet
QTSe0qTKecK5jOI9fX3dsFytAas17H7BHP21X+s31+7PPusWOfo2xnnbyAfSNUbPPI0MS8G++6h0
FmeZcyV5BDk1Vfhx67L+PmE3OgMm1Gl9Ow1Qfc1v0+VNyHcUpU+Z9ug5ww6iEvZyeBLarvLTfTHo
W7ksGUc+MbIPM4TnwfJOwsliYtjcPPd6CfU0184SFZrh+zLED2Eb4vKng924p8Sk+ZuNlRso4Ywb
4BCgBPg1ilPEHOTTUNuco4Ert4onImrKtIQ3HTOdHQae+LjaY1H39+xBkhulQZ9iKiXGyOzTfYel
cgmROBZmHB3kSW0i2pFaaBBY6wEIHMCI9kmqpfYv9ERJgMQkxPlvYcDSN9z9xK6XQgnN5x02AQVJ
udVtnOxds9x4i/3KIZI7y5GiDWWP0sSDJBpWt9fta9NApKHqpUf04sThQqsYsmu2Xp+HslrTOr2b
4OQ03GvkQKlYEAsXhfEUwQ8d3eZQ1uYF/SDYCi3cg2LmCjYHcbS5HaPVl+xlTLqgw3ELtNWa01p3
pYpDBxn+hSkWLy2OIAzcJzAdoaZV637oLmWaPddt/CQxneN75143EUFyHplKvRn96nMympdm1oBW
4yeyns+I+8B4v7NTazcHipskwLIKrtl9BUG5bxMiv3pOHzXIVWb143fuR1fRJ++M9RdYs7seVEp9
3mnsbVSpcFOgJNM0uHTLaSE59k/MPz5DeFypcQSTNC/F2F44vKcCGVRl6dcEdJx5ARc3jU84wyVA
PrQHppYzIKVIH8RbDqyBLI/kaRbgW5bEH2lfk/xpFxnImgXagU7nk16G9/RdAt+ZRFUife5MTJYb
RjoQEsLdNMBtXHd+jGLvubDsP/3svzGnbu9S3UIo7j2F2Cx5ezsvx770f9oMn2bN6JoGibFyBhup
VY/W8KDQ6bQBeyy84hroy49J7GgUzH0hTRSXSEPEUQ32SeKBBEytBYvTODA2ISlNbE9oxfBKE7kg
8NVSw7ig8w0TR11nS65z0tCVkQfuovmfyow3PsFnNutQQpvstVP+CSUD6x5syhIgqsCRvSo/3jOT
AMCktolv5p07czW4NAVFTAlgegrWXo6MzNRSEsK70C2GnBLvi3OBOwbfjV2QKALuM1JUmxGTD6n5
yTeKPW4lhw7WY2cm04MRjq4jzQbCuI3+GBIapJDvBykWvGnz1f0/P9Uq/7WknsCVhq8n2SESOtIZ
4DEi0LmV5Mm8p/gjiaF4DoH9xCsjgLCH9sYDUtaT7EhFKdnFYZTktWKKa3/lVWD1AFqQ3MI1lBfh
IVyNIp5OEbK/jnTRAGASzDHjaEhfWiAK3qJIfjUUErWiABBuN7yoGH4JrnjF0qGRhJue4ncx0ITA
94YTeThsmuaGm74UZ0TPLmXJAlxdXCafgYltF5n+B0hxD6cxjnRMPBgLuuRwGQPWU/h5A2XriB5C
aip2B3NUe+cjSrEBZuN/UKHWZOQjNjtApKMKA8TT2nVXBz9B6aFeAilkj9J+yu+V8a3sjg3GMBkv
slsCweLi/eWPxDD4l6BtPlh3Xl8+kGw1GUmV/MLwllWGEJjJycBNltO4FoIDCx4HZ5lBpZnTm7gN
2Qr5Zf5aNo8joofUNxFgEC0qEtRKwXP4zfxHRXpS1fOGHH4jC88vxGTNI8XnXtpFCEmVemOFsNuC
SXTllZPT8O4S1/D6+Gr5L6z6AWxQUv68/+JV+KaCfO32J4GlOAnskiQrkoGOuGTxthbPht+kPx9m
N+RFlhXKDrqKEmRH+DPkUVY2OJMiDJcAxIDFw4/q+HYvheR8Uo5DI6B6uktNQFvIxCptTpAUHSIN
vjsgngvTmEGBOqCUZYb/Gc5DTLpFAn1UQX+mseiTuCkjbhqZVStiMSjxbi39TNQgZA1xmAI2lHJP
yOIsVLBRFdkw0XLdFfajLGbvLfSiBLK+LdIbyja2o52/aa5OAZGaSLpzyHSTpt6LwWHNaOOBmoh4
RXmTUnIckJ9awHMVxz3eTob3BLPyKtZF4saE0x5jFhgJ85qgQ8JySgAtXpKOA86+HR6LoDw2E0rs
CH0pgUz45FZRrDSNQmRxvQeZ6D6OZ8dZjm0arCWNyLLpIdQt0KjK/2BZaVM7Zf2NfsONVLV7x/+T
Df4x9xS9VQJnc5So86kcjRHIqzjr1nzm4VIvk45Ezgl5EP/NneGBzokmcqUtiD/lOXloAWjoFuI3
hU9iMHHOwtEgMQIbnmGjAMJh5AF77hxS/Gn0XgOGiOcU4OMs+2gT8lsbj87hlkKQM3lPkv+wChIU
VFFxuaNw0HSKpboSkG9dizoULGaTMlOYSyOGAxBmj/UltlBjo5AEfjPG+9iFc8Dwyizy1vIEnAfm
IdHwTkRIM00C6Uf1Up6/Qck1mvBFhpnrPbrA3pNjPVbpCy9UWBZgWcZ0r5+eoh2Km1sHAxc6xmNJ
8TcatMsE0xbZOorC/saJA7kWg0P1yO0+yxGIGGOWx9UJqZ8/8r4O9XRheGoPehpuYE3TB03/JqVD
NlQgM78FVKLawJ3glkry4FjG6+QicNM2FSofMxMS0gW99Z+6Ho8gbavKIlJbPmRMV+ZYG/ZcU5gT
LldNxtAorKv70qHGSnv1K2a3mZGJaPyHpUFQF2LFoPv7uPrmyXt1NMqbYI9uv9xtOUE7e28ayK5o
MVYNnWIieXZYLR8dBS1EgSRVRLZmLRALkQy2IqY9KCIYkg4byftb0m3BSzk3tG8fBGIXW95C7pBX
ZDul14XLrQU1mrQdADxx/7lNXlKyGnQSxC3AndgP6ih/0EplBcyePxRjMYyAHNaVbAdEypKbJKd6
NCSvy+gD6zT3HoIwSfAxDsRcPsTuLWznkyRLE+Gq42v/hiA8S+Dum8OhxtC6xg+NT0nsn/Tc/EY9
aEPcASiv0VMWb3r6O3h5IQ02wIjWRMMzuntSJpbAZQZ5jKPgKDyR1I9PVeKcTLoxBzBClOKR+3J2
lgstKK1XkvBIwUYKMWKYBOKsJ5rB0FSaEh/k/Wr2ILTGF505G4BIucbM2LuncyES/XK8R9FNNh4T
hK8X9bZY1wFJbzEQTmL/y6EaT11DhRE5aRqHQ3BG3361khjhGgZ1pDEx/C3kasA8RgAKciJlA/UG
wRnq+BPE2I1cJew/EmVkNpKOgpuIpTIZklzJecJy9oG0nri9tRE/P6obk22xyeM9TZUKFL/fYxQE
DGF8nENJOG83cUALLkvGD/9nbjB18mlm0F5BPjiwAtLipST7FzhO7vz/wh2eiBPXcdL5P2wMvyuH
txgvkvUNTU0kCu+DuIRDIf5FkkxZYyKPCFA6Lb9JHnGMVYNkAdxKbiuxBk1fd8RHQAYMAY/Fw5Gd
jOqIzMpeIAvez7Yv2NU2/CcVzNINj4pEnt9qp2M9oB6evOi0CjR6IGYzKt/lHsVXUuqe5hwqLxQd
5cm56AmnBIiLJGIldxO/zM+EdcM7BxACGuigYc7EDpqBUYRKvwXQBqnA6UQDcoyuLxZTcngb2Nic
AL+r5uzpf0AdsRNShW/ozZg8tPlx7GO+qUpCD0XmijJF8FqGKPax3BKyhwt+RVZVcnHJj5PBo2s8
OfOXci2ysJLVsFDL5Ydy3wRG5/f/7wsuStE3N6tsbwRMFeBQsfYsKlgiKyZYhlyWITvR82jagLPl
lsxTzAMvQs7SKnO7zL//Owu6+hiB3nBHUu2UmyZdKfb1bk04RmIxda4Sr8qdl+vscMatoFtjZHni
joGd3KMty2+O8o16/K78Ev2Wd7Mi6ebHfFPOuTC/HIC/gV5TwBmehR8QF40M4azL9lEuHd/h+378
zFa25bNPzmaQliO2vS7T+7a6aboBL+fhaf/0y29F6i2hsZSRyXoJKQnQIhBJ1oRVRFCAtAYMQkMI
4rWmTNAunG8gCqLqe7GRKs18zc1/C2URIABkwtXHFMgW8Qz5lIgvFOBXIn2kPg2OYBqrPQzDnXCr
hDHBKxO4QPUCAw1hh3JM+HMCswkxYgEgYzvayhGT8LLu081ovPGgAhg1FG3lFi1KVqOfXOAzfE34
zkWTuJCrKsEir84XwlhC4Wb8DpBQwrwr9eAR7i4gK3ZM21N8NaHuhOyRPFk8BjsJGqn5jpL/sJGh
bawY6/OSAKmF4FNiTMEl5IPSMBq+Y6My7XsgTYtUvOeBxHXKlYeMwzGvPPfBYwaGYK6Tx5QO/lwC
5LD6lm/JGGBJ8xIqcwp4vYvaU+/ca1S8lHByWJUEerIE7Polgmcj2wzpgQ9GC8aGEXerkcWQ5wEF
nzEl8DchnADSyPkL39nUFrFC6H+Ytxx0XY4aN5NDwwmeGJgAgWotVjhXf/OB4ilBHKZvaa8OfQSC
jsHh3vHAdNOsqz5c94D/vDDryqniMaXq2xsZXeu/KYH0wuwN5zdL7Y2anmbMAHcKnIs3E2MuN1Is
OYjb0NA9nTTiPbiKI4VGWTt6r1PmoyOAc844Zf4H5XKZlN5TEXWJZaQKyhVFkhjOEP936TCIdtoc
4xD5A1qh7mF0fcfELHuAzDavUwJigdYltMspt4fQbGBkyUdNpvQf/yfwIX4iz1BN7N8BbsXudzYV
/DxlXhXemOQcs2soC6Y22UHxrgzB6fp73saZt5DfMJB9IXizwaEAGeToymkSCIYtWHqAnsbZMujk
kNGPZYMO55R3I1pbsflCIkk7prZP1EGp/DbOl/i/+pGtx4wE+ZfvmoJeYmzQKwaOcg73+qSg5kBC
cvQl8OhxngLEixnXOySF8CIsi0EwxB/f3RVUkfu54H7UgNmFG7+EA/IY5C+cGb5IWkptdDuxJxh+
qy8+JUgAP5KPR34mRXSIBrmzoLJGiLQgRQoqwT2TOIRof+VAOgtKfS+fknWbo3etGtFYRFyESpi4
PTuLqH9kxyl6l0vFQRJeZcaNKMCauEIROLncAqp5wnZLO6qEgHwlUzeSiiy+3UikowNssEpS8KzJ
NsSl40gZecIssDtepCf5I7lxFXMlFpf2kOb5Xs2i5UywZ0nEyrE/C7TEpZI6PLdDg/ZJAy1aY6uQ
5jHk3NKFos5CMy74MV+wAbJQLANVLomsJFPmFgLML8U9d2jwGfJGkqPrziygsPyTveTs42rl82C2
5X4SOoor+f/x7f9q3nJ3xomoNhfkhYC2IXSVtNrNflyQfbn71gJZPabWhnkqKGEmiEi55V/Qc95H
7iYVbi84Ya+l/CzpmPzVpIPzwjIQDIzfwwpS3SYg8Eh5iAWANWfiP6Iy5j67ff8qfkbegXMkVX25
v4i6ADLWGHTRFO42CJ4eovpREiXxnv8XHd1DTyK7mhI1UQKn5s5H4UxwvRypEGC6sfr3wnZav/DE
EithWsUwZRiWog3vRX4WG/s1kTkLAB9n1p5XkHIDm5XF9R4j4oACyykUepVjOAe3/9MwkYHinZx8
9sacDfGVkprg3SUqImSRt9Zc+4DDYGIGFGchPi1VBVUsB5CEmxKiYzA4/lGztKMzJbsYGb4gKCDC
tIjqNfbOjR+EwsE74HXpDqDPrv/imgq5ji+65+8YzhTodCD1+2UsniGCPBlp+Wy4ivxNe3Chjqau
T9lFZS9hg+wl533JqlWh4E1Bqq705RaVw0+E1GQyGNS87PbTmknk/SVkSoX2nFnNUzMlcPGDfYD+
9T1EaiHBJYBYVV+95D2+IcBAQGZ/gJL9KkV5Wf4oN8+xF9CUGu/SNvwBGkcHFaJ+29Q7EKR8043x
kxO5p6Kpn+ahOTAA4aGunIembXZCkcragMx6Ct8pYb6HUfsiBfKumM5jT2cs7z+65rvUIroMVaqg
fXMz/0syEOZwnZl6dfb8+RKKIgDKKU2DFQhs4Sj3Ji2bfXcsu/wxaYwLh/0VIWDmUA0hd9vEjvna
V4L41yrp9esQRFLr27tNd5g6+GwxEokprszWI2LnCPjB60NqYEZ6krywG/wvvD/Ze74V0MWi1l+A
nUmtwMsWqn2Z2kJeYgIOalTMYUmb/iwciKCubylhQ2TFkKZJgmOt3vsqJGvkkviOR1dOXV6ZAHAw
Df+MXxQWreloxCYgS14DiSq0K3vtc0oNazkXsH78/oNJSK/ItG+1kX421lnccBTTZjhYF/ppnu9k
2ZoKxmIZ/8T2RaYHcwdNBDhsbWcf9bQ82oinN5nPfMHqOI7JeXL7iwPxY1UjkwsEcsqW9tYre1W3
v8KgHEge72UVyA8tLIBedKQENVOJ9WxStBucD4lx6V0XZvOe5JU+5/+Qjv2eLWadhCYTFIsrBe53
FDifqhDd0gz/1bbGUzw68Dizk0YlMY8mpjF46hTBAZbIpsNgRnBbHHCHZFmkFEcjDPoF+HGBe6W2
qkRw0XV+aUxM9tFS0olaHu+s35GYx7IRmWL8DebHYRUUjZyL15CBANglS/fVajpJkN6+FV0ebUAo
36UgaqVowRNHVrRktvV0t9E2vEffXr5t4ibJLNNl2t3dNlGcm7hbkAzJMaSWSXDy0pGACsF+sP7W
QNjZUnXMIZpk7tuHH1hbuk+P05JBChjehxg1bLBYfdLWgjXiDJXvbfPpJYXPMBtvbvvcYEQ5JWIb
hYMSO+UePyI2GCMnQVGfdRepgXr0NQikIsT7yMJpVsSKlDhJwgSXFbSeR4spaZkUGvCsBkk6s3tW
8jUDaJa6F1a8I2rG1gqbSvBDUjIzGV4kNsOIZem3OEZJ22znPYirfQuTSGylKsPnMk7/ED54eSqJ
ddeOa4sCTMLDhMVXJ4fQHF+JqHDgvBbPL7wYqs/Ef1IZ5vH4a1yLm9YXgVcw7BIczNQVuItzH//j
dSTqjJr2KKYazlTURm+Y8CYsD1hWHAmEEYQWxEkLclwCTelG9y2hn8+wHlogEd+hi8i1pGREjo89
ohr32CCa4oKJzf5VPitVC3wKgIokELhYcgySB77Ls7Ljc/HV6BcZ+gSOwGqJmoYzUNXU5l1D3c0T
kX3WVPydkGFQGeyPkqvw6WMu3ERUIP4wkPiaBSU6um9S9ZLFhJn5O3zQpqAF0kBrIQhOeu8/CpJk
++gOMKWUagXvUI9v9PlrSN4IxM7NY/vESgnr6D6Bp/xU6Xi0KNTnKTTr/jqICqd6SKCrFtSb2YUU
3y+gGL6SVzUIjPB0hGjIM0pEQliYHQd/+qHLcKXz0y4uXziPQKiznN6+YLJhdrE9xFwoftnUT016
swpANalXa3t21EXWVfJqeUAQ+xGFJunu4XEkv6S8jnJBg3UUJlaGaBNtRc9Tnp96/VvV3ipEHlkg
+hqogfbJ946SNydDUCQJA4MoglVCG3PwKAGiJUpfGUUX4Hv3lhZ/BEiSwrTUVhRQA7YEdknovZE0
Zewmn5qTmDu/cqAg9nH+qurl/9F0XsuNK0uzfiJEwDXMrUSKpEiK8hrpBiGNZsH7hn368xX/fS5W
TKwZiYTprq7KysqEfWR68NvJ8yhFZMXI0wFHvGYvPSpH6GpbEYjKt6S0oDIdJDyyI7dJjt38JT0V
ioG90FPlNOW3pX/FVfGRcqoErO+FCVayjS7IDzx+vlXAJ4FQZSuuMEMUGDSvlqRMumRcJtjB4JMv
EeBlr9vcD6uPWqVJ3/5vSwVkOnJ0w3LuUtTdgKUH4PyJ1JbKmL4XnF540eDcg/OY+gPyrf/xEfgq
ZZWJNc4PpIWtlzdbaeCIShL/qBmDW9GrNaG2QXmpLjZAWYhSJYWI1BLgTD1ZXMP8sJT34NoS1Sjc
uKrCvoYTqWDRpJLTgqUjRIIiiraS1VNEmHW9jf03UP2AU49ynHcUEc4YFQP7lC4K74m92OvmDCYj
fXzBwlFnP9o280IpzCx63fyVtn4pvKXUhTAr10KJLksfuNVZUCwE8uenUdG4zdR6JxADVgk3PrJg
QLUSgzQFbMYalL6CS1OAt8U7k/cv1By5fAn0LGquiPFANvi9Y762oBZsAKgekkXJhmaty4u8Eq9Q
H2qvu1SahnxgBX7pd5Azm2fZpcSs1p2eSfu5YJ4G7FfqOsE7UDwRfE1INr4b3OPLnaAuI/xoWURm
xHSHeest65UanT7VCJdV8ykZkeuEgdBzqHeQDsmY7dnaTwQ7M8jpV0BvWNAuy8r/3Z10MyYF0d/7
4LIniMGN+rf21h1vkNvM2Mj8wWXyZnrWVFdMoKVsW70xPdQ1jOksbSULWsZQjreSqamk/DKLZtM7
1kFwHs1cNy46wZW+FEEfYVgjflVoSna4U6DaCylsfi5DpFFKH94Nk0aTnx8GerZr173IR8uTncLh
QbfAgkOij61lfnZ+cIltZjc0klAD2krS6giBX6eCntPgm7+dgifag6NIj6xHZGtefs28xQC0q9K7
clV/FzdfNlNdn1N4erqbnuPApFJw0ZT0W9q9doz2e9fjB5NWfF4e46Ha00O2kYjt8LWqLmGz/KlK
muOuLycK6bZbBYg6jQcBcep6RHmoZ+84T0MfozOGohqOqRDHz7Y/vAvk20QhMEfcRrsYtrRlA7BG
k/O55i7wI9xQ9ESXT6RTngZ//XWN+rVePbRBTWMvEXjERkEQH/g8d07EJGFlZTHwZII0HPL0oVef
7AYh+Da6jF7xa7n2KUcYpFjWzeT0f1H/QD1lzSFgEZjY++5uTDH0HpBOwZj6s3FzEs9MMYNhlzcl
DuewxqSCFLzE9FG210/OuOwQFcJfVCrdBr5E4j/b7Y9Sh5JohJpmXf8lao90qPlDMO0rg0gwQHO4
BNWRACenIbjFXUwzpyOvEN4RI1USCYlZ0uwQIp8ERQkgEexcwrMpvUYBfvupOVRGQfOY7vLyhDAI
pgE+x/BPBKeAcnxh4cgHELXkMqSGFjiRTjfLW7a15EiC1DYMD69G+P85yIJNYSeN1qa0HwV4xkiT
IoYoBB9TnofEYi6Ei5yo8OrUvr9mSPmXZHVCB2Zn87y48Wvs9e/krXEZxEch2Syo5gl83lTeFYLL
a1SinA6v+PogO4hdOSftp0Su5hBKSIuhu2Ywk8fnjLEQjr4JNMK1UYZa9/DaJJfAN4LM53M22IFg
KLDluvIdPskL19LCfyescTELvyc9DimtDShjKTYfobRhSC/kkazGcE9WwSQmnSzU8n7lPB/+0OyP
0E2T1+g193Lu9nN+LzidfFjYM+4ybzhgkFADkONOpVPBEyK8LbA03RSeDr5v8Av5S6d3IR/+4S4F
phC2e2InDE3CWxrTIyTusxPBnXEEVYnaGePlxnpzbYZPiUxMKgKZdY94OzxQwJNUyFgAFzpzbheD
3kkY5mtxGdrqgCwSeNdrmFZuaUra6LCMPgakHAg2o2yLX+1JTlk9Ezws+VYFVrVYDZM3/R2qb/cd
mXbU5++awD0jcIZB5tbufgsF11XH+r944GtlKXBSSFosuY8HKoESEdpEY2aLXAO2Mu6tfBIBNkti
bLoZBUa+hx7YUebPuQTeDshV2mTNlsefhejYlLDqqJZiuNwuZnSkAZHMRWVwjxTQQ0D9YsToikd+
ioqwV+BTEe5LqnR4POgk5MZBw9BmiIoYTb9GujpVoPdC4aBS2fSAq5Q2Kf6Uje38asoPGcuUG5FJ
0THWez/wDsIryFr6D4bxIjWCS40qXc+5aTaSvpDSSdtFQECqfK5nJ8QMiUyIHN3Kl5lp9KmG6rde
C3jmFSPMw5fSPrMmydYxGTqvcQYC1yOxaKkZoiI4CD+h9b45yTiF5EqkoeSTeuM+eAtYwyMyNMpA
DK3gpgmZt5+mD3dBoqQv9olUpoQ7zNJ2qeYRcqOhA5gTGDmiwOAIkIrLhdnjzn1Y5/cJFRnJ7lzK
+BlKHHvexGwQ2+QbMOCttJCQNb+RSqLwlq10yaVEEQSOOEJfrIZIxCZjVArhqZPRtbLXSBS5MWn7
pvsc/i0PSDIKqXnQYjN2AvLRyWSJSxtKFeovzRz5Hha19PGx/bqNKGpCUjMP6scAYwaEW5GS8gf/
JzGGeFgD4WfjcPASphNo11CyCC4osh9ChOpyzkZSnsSvXvKygV7eZnufk2oK12M4Qr2Du1dW3qPp
93/4Uz41VBqWEzCRH2xU/mVHLqMDP9THN5n/27M+wpBIkSXZfYSAPbbGlGUZEzVgao/S1UfocqYW
1FQZC5a5XUn/OD3ysiRWQJCkXH200HnK4UISZK4pmDBX2d1L9sRF3uaMcBtJAIOeER+osdAxCKdX
EH258HDr+sOd5z/SaczBilm2Q3Ft7YwM1Pqoj4MEn7PI2PaKGUOAOO5qAsGZsCJVwKTBSpygkSAT
TbKzJS4gc8N4ZCY4bIYmDAVIXL3Y86/0MYFzfJeu7AyxmLzPxtCHXV8oKbFA9RSyfTm+JIybkfMc
F78+T/TfvRG9Ocqz/20+iPiiXptaqKGr6X5iVs1Cl0n/SoO90Bf+zSZ9q3ocIdsUCpXfyzHIC2UJ
Nd2jCtAmlOcgnLSUJuk4jog9QupHd7W594BAjKRNefwgYv/j7MlkiAoCpCi9fcVizqhFic5l0kjD
rGFHCozKtzDTjgrVm+jNVajqE+9ThvFbTIWEdyTgarz+cNKDAMmR6g/xTuPfCAnBpmzKQ+4cKAGG
gDyL3hHB1zvs27+F0iw9qpydg5Zsmv7LNOpZ8ZXkIq2prC52UixUZXIR4hS5Jp0H+ggAyx2QJ7G1
xWwPR/Ivf72bkuKdhL8S2wLY6kyLPFt0M2SYSIJU4cZnozik9CuEkohXyLaFXjIo6rN5IygOC4G7
7XDSSlDzkTJTwDM5DeUeOL5ILnimVc2gCRuV6EYPSGHFF0dH/n6QGWnvXdbQNeqVFfAeYt/vFg9a
TuCIKZ3Mf+s0WkOIpsOAkf7wyHbwaeJiF837Ne/4HSnWGgpBMCCHTzEaZ8drVnl+8jqO4RmyFJMD
aI7KSSoHHWl8NhzmynrH6+zWBFhMBI5gHtN/lvNgpFcsJ49lwnsUi8X6AqGIRve3HE9gL05xEOEc
4S0rSOvl8BcuzcQJ2FtIdg8k8UrdM3l+ghj1OPdYcOQMcGCAmrneMbJ/8uVLJA6F6C2HhI1oWu9X
5nayHKLdUxert96rKTQA+VljdgfnVyKYwCuLBn7RIorNiIOCY7Q0i4Ch6Br6BEL5FTYzb5ZVCan5
QRKNuXIu9Mb0jPSg91aBrlRLQkkAQkDQ55HoednKJhF2nEhHtCoBahPNFTY8qV1U9fe8/jv0OZ4z
0jy+QQKA0Dl5P/JcDaQ0A2wrfOaO/bo98rqFZygXOjFhWK76EjDR6nJKEckOdm+8d+P4k6bBUT7F
o/BooRXLMvIWZ1+SfsiykJvUk30wNC5V6JXKCVb1M/JrKJwSs+URVpX31Ov1YaWIESWV2LRPsG4e
5HP03G/k7yUwSPwXoEsOPkCxZBov0ayeObLBE4yreGNAKtnTtoLyJJMekv3Sp5ivTvLyHNZKPzTA
kC2KAel0Qk0bLIdkxEYllJNG9J0HpgHl1I/xahchR3SXa04rVnzakYFYVBMjRDIri76H1DyuGH6R
rhSlcQ+MzGyUdeUKziENNLiOPks/tsq3dmUQtpGJyZzkWeK7vNcYVRSXHWUg5pbmyVFKzCyb/vP6
ejPS8hfB6pVV633IkqDGoDiSSVYBwki77n2eum3El5TmiEITKBmwZmdcI8ZBXnKMDgXmoVGvCk+R
BPh0VGjZ9LF/7QnKtBUr81aOZCEB2MZ4sRmPGNxZsl1JHimMaPwEDEL0cPgcRNoHHLB6RBrcm8b6
W9otoBLAJkPah5WKkW7ecOvBWgDv0Lgdk4P8kNtqKYUNdRSqKP20ARJCYCwPLXcrQ/nBSBtR7dqw
wIUU1jn9A5ftNjLb0VrBQfhKYDDSo4UkDyIEAasusDxh2c2meUIn8XM01otF7BDawjhm8SF04n8k
BwL6CSTUGu4+bxLMDHXc72nt/pXxLqE98l4NqNrMCcP98d/cmropLXLjVpUuMwBwS+g/bqTvBlok
rTIVfsYGUYIIIRQrgR/hjn44VfKZlNXjsIgjI/Mx7MKqdDaoSIM3cERy0zgg3JSj+ySQAdmOO0U/
C+cvbkvTcWA7DgMN6uBv0hCvmKTmdJd9LamCWtpzMK5XNoMsTukcltRaRC60Iu/k5JK1DqEgZ3q6
sKMXpmIOgiwalo3yIh5dqEnZdQmaxejiYCCEXV8bJTmQhUx8jsRJOfkkN56xn3FQibUpVBIkC2Y3
eki7nkko0OPpJGEqSLu7ulgO2teQ0+pzj+91UJu/5WQx+UuPQji78pkNyg95BpUa5gj5g/SVXdon
8iMC23vUu9erVyczweMLMgy1tEsQp0C4ziiBg3C3B9OfhAOEptu75wP98dFFjRobxDipeiHHoWhC
xkXqyOKVJ34NRRTZjRl+zByBDSd4YI+nmCpS2r1SyXomsZeTACFLAbxahm04opjbSYZDF1hHn1NE
lqmj1KOEPjxUHgpVywCygdydjb6zfJUIenJ6BSiEeykM24Kem/SgG1gGHJ0SpAWt84H4AFfw32Vw
iGIij7Csg+GfaXpefALFJwvOz8ztWFQM1Nv0jxgL64d7cRlyo3ADoC4H9JCHZ8Gg5e4T9vpctZD8
3oYI5cg62U/F8moXPYBKcbIm53wddmAYvovMJ1S4AG4aa1s2yYOyrcc+7F68OnjStfWQDQsBx8gc
9ALidzuwGXEjXNnobuRrfyj8ksSf0DlnzQ50KUNyz5h2Rpe+VVhP3eHugbZ9pJ6cqDw3tf2TFcy5
UFsDQXcxCZFbhMdcVeVXRpJb2s52iEooo8u8M5P2z+IhVn+TBhUU8SR4Z08bN1zd38mbf+KFTA/Z
BUifJvKtQ9U4hyVvhi0yW5vSxl0z5saMJH91tfvp5/arYm4Xs8aBVe36ey8JM/S313AzoyaycyI3
AIM2sMQ10UC3yqtBUpWTDmBAiAx815IT+0Zn02rlJVYdYkktDd+cx46uXr/cOoZhMtrB4mlqUmBc
UQGMS5J7OLNnGrUZbDfv5AYjhUg8kVjNaLYhIXxpbc7uYbbBgAEP0rx+1qjzoj1n7jNrOBqNnfxU
Libjnh7o4ACQUmD0L2sFKajpIhxU++ajCwvkgoosOoAD8tCdYTobuvosSGetKq021jo+NE557ib9
Z6iLQzYvf6nkf5cow/sR/sBuBfcLmT8OSg8sq2ifZtS3bpThtazGHIYG2mLZpKyHILfnbxMpM6wc
1JNFkuiZ5SttOdEgIDdlSd3X/lJuHb+EzGF226mafzwSttwZrVsvKVDjbaLveSX71SalgDvVSHep
CB9d1NiIAZ+Dg3OyzJAapF1MUyYF6Yd6q5Vmk07GAfFh8UCn59H6wxsNkIRczfpnRjC8YkQkGNl7
w/74okszOymvfMJ1ubgol2GkPuH19E5io4SrqIv94WxKsqpQiFOJ6Yha2Ps66VMbwt7u403ZKdRA
Uesn3vUcZc3f3pwZhYB5nhYOJVnZ7Q0NC5stFgQelJi8/HB4q3TVin9t23yt1XqyregHvjuTkD0a
WsP0hHDtJ4K/21HXsArW56yMARoRBOzLcmcszofCDbdyvS9sgl6dhvXeTE50Um3zoEFHWi8/1YzO
qNHtYOqpYlsGDqrkfnpbWsNnXFAgWoLbi8asW7c/YzvTGQjnF6vKYQXj6zUF8wfyzi7uCe67qvFQ
RToGI6KE6TPziMw0Aj79CrFggJtfFE9JXnuHyBndt3wMD2sdnXIaHAMHez1h6uAUqX0IBVGK/dHZ
1r0uYXVreA7dxuzD+tB2aM4M9nTosK9EnAmpxrD/CuCMGRmZUFnHVMiC13pDeZgt5uhiF7/RSYq6
VTub1mTe2vBS3EeM7F1OpzSVnn/+PanwnJvecxf6j4rFBAP21cJRp4OwbUSQnawx32d6/sktYWrS
fcQh9jbDZruKfJwwukePlx7PMHZ8B4iTlDKBm46cFTQb13yJKRvQsIsu5AbPM7wBI2JiUX5s6UGt
XMY3s5DSQOGBblVGcDMjdrWdA/z9phmShlVyKhR5DCHLIo9yohEWBJklVAt2DTAQDVxoz6vXwn3G
Q4PBgBHbRsR0TxVO9sdV1+Dh8qswB+itua59W8Fv7/E+FNTF1/Ba8Esqh+TDwtaua+nlggzt8Pi6
VVxdWQfwRRzv0x2L8NOfXHTv1gSpl0W9pXW8yxwHnYE1WTaLE+dfmBAeOfnBuzJzxUBuAZb3Ktaz
l2Mo2URM49EYqJF1XIjfSKNZj52C95i0j9FC1Mzt+yBbH1RJFdE5ONimXpA96HU5m41C1zuDFxVY
s31bh/YCma+8eP16WVKzvbXd3qekTN4sWJJOMizQbAxgY9izYZrAyR/ZjWXCJVUWdUpTVRMsLSSi
+mk1oAC48UM26efJt5k5KE6tV2yHFcgBSdYjhu1nY4ipgZBv3pgRdFT0cyjEN22DzW00ecM9LQ/G
D0oMyXzLqzd+nXEdDYB6u+DorgxUFz0fueIYdpYZQgfl9WoAGduIsC1JaGZbxcEsybY6/z+LUx4o
GNMiuhxunzBBUD+AjIxtzmRHAmO6YHbUx3ndOFhmuJd3CmPQHegdgECRK5MuDKCUDd2SgOgBGBJj
Q7PSJy68/ikM82NGI0yQOMqwG8F7zBEiOcAZ5yzTmMOumdZzlUFhmU10tXBbmmYc3hOyihboUNZT
2th3caQ/8tL9mskuBWbV0gDLGndDYbY3TLLipHlsigGpmY4ZwQXEnaUVwX5Y+T4ruqqQ2Cw9gV8s
9FstBzWq6mJa8b7uxos152LEcBWfNO2E2cDsWiSCle3zOEVH5m8rptPGu7Q8YsQADaR6eFRS3g2l
+hTCmKZenkmMqanlyfoRLZXO3g+VgYBvceewW6U/KbHNZngFRMO1UzifrJhYuW8zIGBPAVtaGPjy
/gpkmQojxy9iIjsMaLgMCPsnl5wGzIivY6PD2zj3XpX4n9flgHlB+yi8gJxEXzqrFDDvtTVDBq/f
WwWIBJwiJfwcMzkKUOuTosmDzvmiFvOd1i8PQ6SvdG2b+RDSN8zbce4dzqmzvJBoCsw5tygjK341
dtp7C0nQEshWnrQHOAmmmJOc2FFykLXYC5WKk8anHcFdGGW3WenEDGu4leWWgtUHK/OZc7qN03nv
Vc2uSObHgqij4gHZ1eaAELqolAT0klThbyqr/ciXFkqrhg2/6njbuxDHA05xRtjM9nSdC9D1NqVY
nRtO6CrZ2aByNxI+rzAOuXNcJgf6I4NGAsBoTkORIaxLbZn4d/gU/6qs5vCCRNYjctZTFk+QwXpG
GEmYrloQXFPBmJbF93SkBAkFLTm2ILr1uB5lmkxUoWU96PkQjs5RugTVtzWhgSvcjwbgWbiqpevR
lGfpTCkoCEF4qlnGOTC0vbXn/BY5ahx7wxeZ3XLRDSvQ1UuVfijr7JAD6XRBMkoHWzAH2/c38JiA
iM8JCe9QZk89ZsJFTuOSUN7M5lNUQrnI12/LkemwaStdVrlvNTjb1EJyHCnnDCFVuyhQ445P8vtp
Q1rrVg+8g5L0vh/1OWEL0ObcKe9PxhBJBPHS6Ia7gv7GQBXs0b2r2/gP0vh3hT8fq3T4lY49Tyhc
QoUnDwHHTGCzwLaCTL1PB3zf4GTnqLp4a/2Pzh7dS6qNwgOuoNQdXBQUQ8gbNCUmkhwZKax5jT6+
pwJri32nANeyxtACizfowkAUsLMTKETu9IdOEmuGmI0vF8RGcSvQtgo/eNQtmKjVmAuNGNK1zq9/
s0L/CPoN6/YlLHDLJr4BoRycOv9DXvbg2Mkdyd6htg1GlqD1G0aOaCWPMYHoEphS83Mt2ApKfvBE
av6HPod2k0tNgT3mLqqr/rX3ufr4mWMdgTqHVx8XM/zXzwluQ3mH5m3y2E/1l6ggRcn65/8YDgxS
ruldy+JJauurM6EotdWj/Mn6qgDlKZdv7FadpDuDrsVTTFmQzrZQxeU2YILR66B6vE+XaicxpqpD
1psrHcC6FRUYNpPA48KKQUX2mTb5fkSjROgRwsnRjkkA44ckuYjaTBY2coIHI0kvQpSZuHPLJaC5
4DqjY22UAlzwl12EoZBXYnRsfNRtt48JWQ2IR+LPtAXww4sBoXmTFovY9Jw3OniwOvrbReX7ckWQ
Uzs22NE0XGdYEvc3t9K3JBjvIaHfq/TJ6tLfcFqMGz9AhNP3P6HFe8QowQokaOW+ek9BkCrOXmHB
Sr/AF/AfNAnqVNuYtw6nw5U6Mv69hhMXroE77zSK0fSeftqgYno3fbSN4T1E0wd57puWA4c1NWgN
0vckrSuCUDpluBN5Ry9L36iPJQTy+Nn9EiVq5m9lVkTG8Iox2KwhLNyoJdL95GCRrfC79EUo3vSb
QugXVrkePbhYpvkmW0VRVdlDdx8a5sZ0zItui4coLQ+LH135jlFPNoqbLj1zA9spfIzqYJE79A3C
oP2ZFO5/S29cnB6LsuKvqEzI1Y+JaGmWO3B8aUGjwnDGnwqDuHzjDDbh+24ce5xyGWrCxHV16H5U
xo349SXtKxKC38E05htptHldeZaQksbxy5zrhw7wWkJjRHDrVudHR6hwm+lJzfMnbYUri4yrYzAJ
UXeA8epFwoOp5juniM8pCUKwMNhnNVfSD4OrwOJCGeToFUYfz5tK71ZbPl3w2vjwNLYRDTkCgilA
kYLXtTzyKsVPPNO7wDSeag88FwSiCT2IpX2JDgOmrBE6zMINXJx/E6RPGThJzOjOMDHwRHXPS9qN
X5YLdPbi1k2RW6KOWutrP5YXxmWsZbqFx/2eS14w4wE/GtssmQ+iZBcGaiOEOwn5SCUw2JWzVxmw
pHFj9jiioG6WDdaFUeKFN8HI1WTFJ7x05Gmzw1Jj/PaSTwkGppHtrB7xXz/0SayD9kWlww4aDoNO
/tnRzvPoxsVNPSINrIbnsR9/ZY0PtXOzJNGdopsYeqgBd8WlrRPUk61PD0iX0gU69XyZVXO/5gzj
q4xqLEo/Bl0/N0awl4aqQEr1DBLmVHBVWsWwXHcw05DYzJOcwUfs+eh01s6Z48063csR0xGsBFwj
dQQqhd6IqEOwfrJrbOivsublEftDcRtlGcH9w0eeiwd8FQCMzMfE/wx8/aB6BswxL/FQTnKa+Iml
jHf0uWd4VE4jCY9zh8VlldwPvqL56lf/8nJE8pg1S9NWvnqOrhs7qca9HN5LnlyIHAJ0OEa1izER
GxnC6MWFENamnl4hNf3JwvLRns59jGCN8QOFZJ+3Lofhe5W7/60mGTxP0dSMpBRMuMrdqqRAnsFB
RRAlZrLuk+SwsxF8Y+360rven569CBGAbj+vX7yLZN1J/9PzMlrzUnPnTJuYTLpyt7FyjpOD44ie
ZvJ0UZ4rmYJYm7fEsnd+kJy6tN+mWf0c624bY3kMsfmUF8FVKsMpEwqh2jrQFXaCYDuYzO84Oxtr
hT5OoebmRzN8cjzrOJnwfTL71i2zH3cRjdEII6DijzkrsdED9xSjeAySjAm006x5DujdQtsTci9u
oCabyAvyF2JFCqNdRJLNxoJWTUngFkdrHm7zmOGfidJJmb8uASgGNeo9rAXSCIPU2QqeUFf/5OWv
JXQFb3qkxzwrRqO8vH1aeqTiiH6GRXZhBg+sgDiq7+S1yWlXYos4MejOtF72i0cFErA117PuehMH
amChtM8wwzHwh+5epSnOm/Km+JQsmflcOv4Wiw2oiA6iaZN/DDL0FXKv0U9+BuVKzzb6VsXA4srW
sxMPr8UCAb4pyx9tMBfSoNfhZs9jl3+21XRcfbDC3IwyH3HK4j93HD+sxXrOtHOCzvSBMtZbNdC6
SwwPDfOR1aki5GIlP42BXGnfMBVHU757JcyD77N2ew+NuYyyuPKCl2FEsmTFUxCt7+jOy4d+h0Pm
yU7b9ai96Bv69HOf22dKWPntiDHWrng0J9Z9gQh82MWPY9P+sXSIs1ac/ZNvXbQI0oQRJvfrmzcE
z7MOGE4qPsLFb+/yJvzuV/QDgvCjSYZLlYSQWmYbRoGT4ynZ1T8OsFZGAjSjiSQfWOr6XXUtJXCm
Pry++lcmHae32aOC27RP4zL99cqMHpdVA2IYjNjncBKmNv1T+g0qaKugWvD9JFOZO/U85eO7YzJk
VeMmwGz38tn7es9EHI4FlRdCMvFYp2HswnMqXmLXP3TmsIsMsuEo/yrQDZYYsuIlXKXdzuym89SQ
A8wj48z5v7GykTcIn1FrPyTtTO+mmI+NDl6mOv3ODOyGpj7apX3w5Hfjfowp0os+3neaVqmk+szl
cNcF4mJG8OVbxqPleBzI6Us1pxl4vM1hWtWPNWL+EYFzCtW3j9/NRn43bbyPoc9+cPV5Qu78ySwm
DjP+wQhgHAnTp053GJhAqMSqYFyggKwLckZdg7UJrLC09o4GPOGrwsOi/YPZNR/oCiKe1kynpP8v
zb6cNkOy/pOjyu9kpt5+tKAqF4Pa5y6dIYjRpMfyyE3ikQiX1ILQyCRCD8iKCSSdN/mpboDMEpNK
8COxP99NHLBO6x7EhtJHwEKy8yGT6t/cJNX3dTwOFkdjA8WbCy3E1TkndraRzqccZ2x2q6eO6Ub8
OOEN0Fuj2u5NfdsrfZiRGpCbN3znthL6P0PQkmWlfAK0W8mWbW7DDqGRyNHK2ZQgSpIQE0io3AxT
iYTpM36T6uV6EpUrhzJm4RyJE/OXAcOhpvOP5o2Dc5bktDRHaxDLHjZDusb30mRZDX/jcJSZMW1X
WL4ZV+Ty/2n4qKjJrqXdcaFC6HsEw5gXGEm1hUeqQGTCjmYK21Dikwzt2jDIpCJOmnDLBCutmfw0
IfFlk2YVTGFOlJZkjTBH6bGtRyzcnosxfpHaKlTJRg68rCVH7uZT3jLeNJCeasrpxWeyg5hbV8Hn
GPIis2l8RJ/9WYHfeC1uL5YPh7EdX+ocGSB5XPJsQnRCIMHLViAbiwb/MXVbxNehvrWAVqUzvUm/
i5J0CYqHmBYYDuj/rnS+YDmpMfkryRjJrVQaPUntZFZ3omgCy/WbY+ziauurZLwJARWEzSuK+Nzo
QJlR1MysrUpwREHqgAkdYbDPEbMh4DZZ6j4PpDQpZ4rQbJfU2Cgb1X8QRjg5XvEPc45bTfWaERvp
ru4V4zFi8IXWl2QP1wskL4z88T/UO85yRTbBLAhnUmVESfm1fFh3AQWk/NvSRfDkmMvm/935V85f
P8ueoVhtpSqXl2cQFFb9ydtuGVuSnaPHcdcrf+t6534ELOPuR3QfY4YjYgbAyC3cfDhBoBpDel4I
vaQ/EZwt+TWhsThGezu5TFlk58hWdJvw9/C+654pQvrtBcRDipdTD7LmRwO2hDvlm2/dOj93fBEj
Cju+wHCY0evRYvY1NmOYypC8rwwM8b99a+1rh0wwoh+0+I/oCOT6cYxm5gVG5iwg7jgorPgeFFwF
2EDPNzSfcaO/peMlvBV5FmueXwwLoHONn72ZvkX6gxPLprChzgxwe1LLposO3bSbbhqAHLRqBiKU
c0ttYVnLv9mfGfdKTf9hLWSdsEh0WGwnMzcPU+0jlmfmFykXVi7ec/q7jtvVfXiO4gyrSec0V6JO
QbJlvDJEyPApmUlxlehyMWqifa4X87WPCuZV9JGzDKsGbe8SgU0ohRMqP/IR3brbySdCaaei5OsY
vuvK6G7V9ol0m7ykdu6zHhUaeSqm1zxk/N5UpHcjmwsPMChMfwduEn8BmNhb4eu4Y3a76OboFc3T
Godflb6MMkORqHcF9+cmTPF6z4gywp3IOgx02Jd96v+HBdKpDBc0KuyX0dJfja3ey3oVg+LO0feu
M59iz2AmWZ2JyGYaPBnaPUkUdg3oy+H4loTtBf7XPsVyS7iobjbeGwtO0406ar/bdS4uaWNlWswH
5a/UY9skSfZBvR4TDtnSCi8tcR0jJ/taUn/BqGnYNbjzwfqxmd2bA2TSWTGEQkm2ZPy3IecdgTGJ
z/TwS6Chtv5IvRFssDnZcfsRgPWsc/pRhZzCzapfgswBQ6fEmUjJpdoPmuWd0WtaLrTRjffB8mhR
4YbQz/96b0ZI6glLTuQVGHNby/dhnneOUzOffgb4Aeif1LTPjby+81BMmyZ0HVW0aTVePj1uD7a3
zfIY4xR769h6v1Yu5BNupSwU/X0XV546uWv69F+nxn+C2TiqRznJeqWCnyFF8KrHAFVBpXd2Jwhs
BSQDmM/hi4GiyZ41/EOk7OrVCBhDLzGvBFWFwWKbrw3MMiSsEB7CwCU1D43pHrxBfXZFQOIIYFCN
PyofRxxekAZsg5OEfzWOL0aPek7nlk8Q+TeZ4EcaM5rYuvQqfnKJDp2b3bdrfJvb6hhY0yG29bGE
NDfTL5jr4SOO5r1EMR9HBAutmbXE38ItXzFCO6PHz1KHttLEwVdk6O+aVAc6enlfA3DdYMn1UhmA
0PPoHjRRaxysl4qpwCQxHyQciQBFIFxfazy1IuPTjI9t5twvbTrv7CxONm1cdLshivq7jGkAhDKP
RdZmcNGKbZFd5xUeCGKUyaF+d2PGCjQi+Uwd0CZkKCj7D8IKzNHBAku2Tmbh4QjGrKIPyXUJn2PP
/EgWTKDSHlOQIV+Re6BTSqahSY0lwpR5uKfuPLt1qG8ScoeqqPlJM9snIC4tgJ+81qwzFXPA8V0J
xu0vHrTVFkLQmJpQe/pzXcWPkwZIxdLi2PloffYkOFZT3zMnvkla42hbUKX5RSi9yV/MOk5FQbNm
LvbaWc5lPx51Yj/SJP6xp2QX5/QJ4xnhA56sBJ+I47VES9YO7S1+o8w8z+kem81N5lQgAxXU8xFZ
1kzbey+3djNQjO1EZ2aTZVw0OHV2spNAZEFwb1fjGNcIY/XLXscBmoDWqcB4cajb82iP6CanGGX2
/cEmlWEKBt2syEA/O8gp2IvXEhHQmxJZTgfDbsdifmdcfTRAkqK4Xceypz1Bjymu4JbFBbUSc0/h
nqHxd0YQANjH8T98P3CQqoxnr01PLSocuuog7bYNM7FTUNC4GV+QsaTGTbGmNd3m2DpMucdD+Ter
lz/oE5Porfm4r2vU95gSRj67jLqNdlguvuWAyIQtbhvhVxeWb2ka8V9xQ/my0EAOkcLOFqoKhLxm
Rr8MJNxuunh+xuLV28bBeKAnnSBC5VymrmBSb3hd1ybe/j/Ozqs3cmRN039lcK6XWLpgBAc7e6HM
VCplUrbsDVGmm957/vp9QmeBKVFCJnoaOF2nywUZDPOZ1xQFCKdkEnhTts3fnIRq04uWvLG2cd+C
I0nbXCvGFjmqyFmPNC6Z6t6Ox9+4vuMGHKHn1M8IVS4DFdAoPlbGcKULV+Fyo3N2JKopYZTkH7Tt
qdNsfdrJ/Lqu5GEW931w28deRj9ivtZkjEf94xCIH0YLlzf6GlVZrq+oqLiZ2/7rIJZbrTLe1xEM
FkhSTGdOFtKxrAmtr8OhAk3cPlQ9wH2K3QykOS/Z2B7rbtxlISd7NxmXHqZUIV6K0MUcLllQOlQS
Bo+auMwvcZjcEDvoijWhEpRE7ShOxG1wYy74MCN2kC57fexTTgGsQ7hMld8jHNA8Cw2gHuvwWlc3
qLA5YP90c2rIvY32MKawQ/WEKg9riNCEWj0eO7r3h+GgLsToKwFo+7YAjT0h4Wn8nHTFi+4ybnfo
4h90Yk57Ly/aqxgJOsx8UGTpNrXCWoG6M+/S9xDznjS0l/9YjPxQ5unV6y1FBVwwKw093kqTJSgd
KEBOeNog10jemdxxk/Nv7qRNS1w385M9SC/9F0N2ZB54QviFXgz42nwZaEQOXDW6qEsgSl7eMKM1
q3t2wz03qCMOMvpWYS1pJTWlzx/8DdmIyQzeYNRo4Dwh2Kf97KR4LAFd6N+ExBh5qIEf0DSQlyOI
x8+YMDO+m1Cd+Hl6ZRYZlt7mQJW0/pBrdK+hEx+NZkjFQaHrA/qoM5BHvuDPwLzd60UHBpSTllNi
3w6A/aZUy0fl3lNPYB22xY+azxwTRJtNstPpl+4G1LDo7VYLZPHmr2izIrzVFib8hTqN68zxq9sA
SGPHSzrwTQfsO2VC78u0PkQu/chLAFD6y0CzhrdhmQQkS7WdYtLGH1DWoMugBY1Wl8aCwU9ssTmE
o6HTLb0AeYWeOJg6lE7RmKA8+9sIoi3ak1iVI5MfFGCeP1HdyZrv+sgPO+TTo2ueGL8FYd50YK6J
y3XqqjtBOYGLGXFDQCMdfom4uuyGF2ZZp2N6zVECAKitScWs2xo4kmaU6jIhYRtbwDK+IyF6IbEF
BXmg4zf99zOM7tfGjzovQcdVd5Psb7q9kJC1RVS+jfK7STeUeB9WhY68CcR5Kt47WnpgZRlRwVfm
VJcDc7QCSkbm0jYUVexZEgy5d2Zh3+iuhM8F7PTWr7kNdszHmIL4cfNtq1WCkKdmGemnSOO7FMEc
C7M/vdNZGiq+es3ZES7B/qGK203moggGoWz8aZufYDrkvYPmr7vDtQpeE7NH1qFdbWpEDUGn7qhx
6pcDs0SobtouYBR62rTedIJP6V2LrPIOfOuEJddiCcqUaKAlk6FPCb1diNlKAPVAQ0MU+zLM44pF
CyxBTr/I689Dhe6RhJHykLHkqILlJIegrPQf1++Re/0urJenMXKuK1KUvlccK2xrvZlE+UmvlxFF
Lt3oLUnFdIyqUzCyWUZ+jSvZe6MFfR/6Jr3IkW2sK4cZJEgvHA/560rnEDp6/rjhbTzzNVujosAO
Y8MM7rMI8wv9050VIsOrnmIE1/mdxBjYlWD8E0MrvXTKTywdYEdQVo+oMez0tuST5mCcGxojefEV
qv31iKsF0CqtFfxE8ChbWBhITcXVweoIh/IvLGRyHBo+/J0sFxZ6m0zXlBdYtEOlbqhBoUNM+JSH
aBqoHvUH+BdB0UwA1EtEEcpDZwT4G9kYY5HbuffAdi4A33FDfwntV0a8Tm30arUagcxk2XJ8XOow
iiECK94idx1Tm09/lxxmevlNXvyXrRca6Y8T21uQVgD4UGLgg2kAq6mtJqm/8V1yQ231vnN6n+gP
MVo4pVbh33V5uNNPbHF86zWb9cVVTW3FpNHkEBBBRjVkBIEhOrBPJI0726SvAUBL5wi6WkS/907v
xS55hb0W+LsDdKEOyWFtg8aqfX/Pia4HZ9cyh3OPlJeKr71IWyu8WJQ8PeB4XSOQmUJaK5sOI6Vm
V/dkeEnYhHr9Mu0GWI0Qk0DXwh2ehaXvR/8xMSiEadRF7b4kAwrnsQm0PX6cRXsf+dZnKxbXgwIf
I13CKYUjqtmY96UnYVEW19kYQj6L2p9i7LKNNNx4O6dYfMzdA85/yw/kwr9EntyHSnKQC3JgjEqa
HB5xicacD5WxXr4kc0WhlyoR2WlL07oJMyr4o+e9zFGIVHW1uMP9mDZIYItoaPZEOMHt4OKtFQ2B
OiS2v2iQPo5v//qP//1//8+v6T/Dv3Qdcgbl+x9FnyMFUnTtf/1L/Os/AIbqnz38/q9/SeUqD8ij
CXgZ/Qrb8yW//uvHU1yE/Gbrf5mLL0Ps2cGxl8VTGQaHYcBzMcuHq388jme6nhQgvFwblaW341RJ
3qReWiz3TjJDPp1Gyi2ZS0qd3J8eSL1/IUWQaXq+KS3hidULUT8LVS99937IQgM1EtO6NyrwD25P
fz4hPtx0vaLbRDVfnJlL7/3QvuPZrqcs25O25bx9RzMzwqgIQvs+FQkrEoN5ovPU0cRRwujs1kvV
8vn0277/fNJ0LOl5SjGzwlq9bUjTMOr7AUWxkIKp4dRoDqWT97hUbNzTQ+kv9HalSFvYpmUrU9nS
Na23bwcAz6BiZoz3dJnsm1YVobNxBxxv3bnIdgPyyyi4x9W92xK+jKFNXH/6AVzz/RNQYXdcx3Zd
xyT7ffsEqvSqdrYiGxOfFMi5HzZ7JBARABjmAnGlQYwNIR8yBIsbzQf6qt1NInNcOZbOQvnZdFHu
XKIaagSClsuvBhzSdTNmLugny4Dw1gm1G+34k1uX+WOoOPZgxAgo1C1y/Z3XP81jVJOSEqp2S27d
pCimY+og2kZTmxRt7wDGx6YUNo2JobHuJ8ybX0SQd9ehny+Xi2WwLFoCB2rJZoKStAu2+/QkvS6y
1WdyAdyy+iVbzVp/JgBrZtzOcrjPzSzc29aQ3zRt3l82o0sHo2uc6FHUJgIUXUjK/n3y6uqrHYfB
vhraHBBQ5nrXpx9Jr8E/n4jTRQmbkqElpKcQ2Xr72cbW66ooadrjTGnlk2qb7EXGRn4MgEeCmM2Q
suuRCTk96Lt5EKaPYpfjSilcab47cFTXOXHjRd3dpOhZKC2x6rogE8cHBeZi7iV+TEFNobmF2mXc
qBCRJd+8MQyxPf0k6y0qLJM/COBF4W0vTU//+h8nrB00lhRmLx5yFZkaG6pe7NgCDlx7y/GfDeUq
6bqeqzCbla7jrQ9Z10TDIEswpAtl3F7NQw04hI10ldeYlJ8e6v1ZJ0Fn80E5zC0P6uTbt7IgvXTe
2Pb3MNG4FPExukDxSb7krbbrdHtrd3o88cHx4zmWp6RvSds13dWAqd21jQol/njzDFmxKqLsZyXt
6jmqa3gGAUFhrVr8P/JDrgnveQNLxnGc8G80aqOdlPDzRJM1x5y22p2IKE4tXeQdopCaRrBE/e86
LZLdWFrLlndOexKhZtqDpnL3i02/NBCZcwVnyjG3tYyj+1AgMxgO0PwCVQrii6kH6tnnz4HnpEf4
9/Y2DMceWI1b/pC1Nd75eRbA/2gweCqCumQFjBBumm5U3wC7gcmZJkBC8wAnwFbdd1Sbf5qh29zO
SMd1t90829oXJf02iuwumnE5DYnq9lw7AodjVJh/t5Y7/yxG1Z1Zwrb7bgu7koViWYCRTcmt+vZr
V32KlLs/IH2Vz/5DIdL2YRaFuAEChkmWO+OzhzfeKB5w3P0lip62VZt112nVaQ05LxQvtReWz52c
xHU4yeyWbhBSPmZIr8Fwp/nOIN+FmQ4aZw7bBd6EGe3gKnlnXmR1FLHYTccjyHF912fNytUN0qWG
k88yks/1nN+WRXmthuClbSliepIewjycubL0vPx59LEhiQhcwQ+e4MfV9eyni1dxYcl7cEDbMWst
THUXUHlmsTm9PT7YHT59I/ak4wtCgdVApdXYKjEFSloR/u7SyVR6keaA0+3URppALPVNkCXWo6MG
FFJZbGdOHut92MXqUL7pmyYyEBz2b1cIloKiTnruvKQE3qaSqj30NrdQ1Q8N5FCZ4c3mePJpofZ2
VQ0ujjn4G6CsB5FksotmBz4NZfphrhKQRB2ae0tS0JKR6ibyI+vn6el6v56FA1WS+XK4HThRVk9L
Jt7a7tQ+ppPbXDs1vWoQ2NmP06O8nxOfUMUmxKYu7CpzNSfRUDepAUn+XpW+BSolrihiGbk7gk1V
zlcSnDS9iEy1oBNCb+T04KulrvAicxzOZl8KkjVLrILRVAi/zbgNgBbadFOqlFZamNV/pelSb8tm
ya9FbZRnrnpLb6A/Fzy8dQJfJZWlXC5gfzUqToD9EASLc/SytLryp8F/cBvffLF4wgNSi7ABc76z
62YBVH609rwomPcwlK2/T7++Zb99Era6RTxsOmxzj51nr7b62Fd5GdS5/cwkb+MOALp9IEEcohed
8Q+Pg31IjZ9i+IEc7+mhV4vr/4/sKPCxrmlzGb9dXEXgkW2Vkw3UayYwJOiDemOeicZXJ4vvWLaE
bwL8xFcOvNHVRGOZo3ru9wylrsyhuxMm2Kt16ZXMbePM2fLBUErZxFOeMIne3m3tDLMzEwr08zzM
IMU8I6RcMWyD1LDPjLQOKvTqcVg+HiET/3NW10wiEoee5oIPYzF+GWvsdRZHXjpyOSbg33anP9Pq
tdTrYI4gK/UFn8pcnQF4By+JHFPz6OaIbHlu+qnBTzMI4amfHmi9E/89kG+yIUiglFx9KnqIzYzj
qvkq0xP337Ig/DXE+DLF6iWW4ZnA9/WoX29B4l4OOLJtBlwtfBPCYIkSnXl0QqEB/FUEBM381XfT
JzbgU6zayz6D01mKF5dJAP8EAHUYgwSqsjpaeYWNsrspTEndRuKT56v8YvGm28I1LmztbCYkqn2W
BSwpCu+VNX+XWXJtLeVv03HpBHgz4IBAjrslnX9WiwCGbBVfG2RGUAgZtKQR0U+8Pz3H6+2uv6Ze
Nmx5kkOOvtXXHGmNGRCNovvOhYE7lljBDU3j73sVKHRVnETPPjrKpkjUrcd/Q2fIGhTsfP/ojGX/
TwMNBOfZoORglkm14/Wc/CPo52pZ+ngOqiegitdLDsLSpMJmCgEDCipNUp1J+1b3P8eBw0VDdsH2
kZLnf3vmjEDWrFR6xZPZXihNMkcpnUzzwsZDjqZDdGajrvbO63COryh1mJ4n3t32lCSbIHGs/Kkv
AI4MngJenj1a2XjmKLXk6sX4roDYBLcnX9ZCAXP1Yl5dxjS7ucaqMCx2wSCemlmYn+EUWBdG4g6/
grSnp6YTfqCo3dZqgvKHyDzrK9JcMyQb171agjg4TiZ2AvBQysuxhdzveR7a0WlT7ealtu/z0Bu2
AODDaVPPI36JUG417cP9EgSmAeu+j2nLz8mnbI6Gb2FfZJTCJx8SF/ZWaONM6aTJEMYAmb2engNU
uTeVUFjGAtd8CLEXvhtSeBH+WIm7YnDGbWQBZcCwJbxpIchfWk2J+vIEHu9iUYZ3GY2xB/+qX9TO
LgOQ8F0aI7tfLiMpyrigl0saQUnXdH87SQx9yTWK27KlBkuYBozOWcrrSlgFFZC6O1AFcNBCN5et
7cYLnCIKs6M/Jg8w5TG5SWsss7KpuSSwQxAtCapHsEsJYkXt+LlD7nmDbrv/3E/uojtCCDqHAT3v
2kTCArjfXwZk2qhD38Cc7i0bm+fAtHGJ1rKdyfKw+DgSdKVLa4ug6+AtM9Pi+EACfZwg67BPb2rq
NI/lMNbPWT6qL7RUlq9OpbR7U4z5XOygAmHxCTKvl39TW0qeuqw3dqLLYzrAst02aP5dpyD8Iigm
U/EwDg0qeC0VRk9Uzd7KaE4AYMUCPOuSy7nNQNo1Hbo3oqXPU4Jpw7QTkD/1kqsK4CYoxm66D5cu
35SuIzFzHSg3z6jJ+Y1TXrnQriG5uMv8iNKG+RRZ1vRV1V18M2dleKcqqQ5dDjkByji9OypNuwAA
7EVBV/paKDe6qVQybntIxfu5Tg2ML8tuA/Onu1jqWkvWI4FSNhzdGDWiTjsP9rXnNskXL0rhuKME
eF+M+bBNoDjf4HZt7nzZYGkGlWk7whLb+I2Xb92Euk9FPXlfu4AZ2tIYD2mvUIXueSrY3QDRS9dA
mDhrdl2wYEro5zNAhQ6NYUPjNb3FAqcrHk4f1vL9jcim9k1b+rbtWta6kLe01dxnI33F0ZqXr1nY
GIi0UY4l117u/CizgUFWGcDMLtyrKVO/uVv7m7GxuhtcxGlQNNs5byCfWK6Jx8a+y+qNib4RrKBq
lzYjGNb8Kncc5FQ6p7oc68n55amKxn6d14iIVDjphl11W9Wp3FkLueacInrg0YfYDP6S3/mj8QwS
17mtUtXt0wiS6RAWIY3ZcLpOJz8gtQfU0jducImeg7NJqhymWQBTaSbqvEIRdv7UNom89GdkAOdq
9A5tg3J92yCfU3XdiHIDou1BOHnbRQKPJVmrkSw3iqsEdYRvQ+fSO5CheWFwJmwtY6aU3KUWsEON
owCxjleeP81fZ8LzXavK6rMZc+obhm0A4qUD6PoWktORUR2yHsXp2KmqT627BGdugvchGxVZQWlL
6SIb8cbbi0eUZjj7NqyxJPAeUFoAGuz7L7XmTRni3G2gQ5e3oY2+CXxd1df3zjqhymgpjsNswPeo
/csEXl9b28NF4gU/VV7dTj3ygtGYfCoqirDgxjZOH1VngrnVzfd6HwnHhJVDa8vz19FVlCS20fZW
RI/PujKy+bmXDSxKyz8zrx/de4RwNhUq3tReJ1KLyoyo7KvovglzwKfSSe+ImgJU7MfgKkDnCfqM
WacXhtV0L+2MMcTpPWp98KKeaZFbmMqRJqTUtx82obPVWCDJH2kHaAXzpTu6ma0toYH14rA3gLEe
t3Z51F27GIrcZfbdwuvt9GN8+BTUTbh44L0662kY4skPfaboGIz3eBvPzX3UnBnC+WAJ6xqxQ3jh
o2hgrpZwBXRvBD1fPhYgPByOkgh+8kjDuct+LFW1FfJ+osngNaQhZbUbY9Be40+/MW6rar/Q0m2r
x2BJUC7F6BNkBEEBamPqG5ThFiFw5PB4bEAMToYfpg/hH7ZhQGwmbChcySFz3Ju49s681fsjlmqp
cJVNIYCS3esR/EcAig5C5gEZzB4rpCTKwH2VKH4pInvYTdX8NM3x4fSXstbdGcr8JKNSWjY9MKLf
1YIJos5zqyFsjn2PvEcfTTjpNsPz4iSY07Tolcje+UQPx7kMqcDj0xeeyQHerxXPUeTcwrcdadNp
fLtiBcX3nJAV+6ES8GrowBwd5x/DItwzc/tBsvF2JF0B+GNyLWWWALCi6WhECTpVXTftogQWsoUC
ExiN3L6i1YFp6LLPgJ0+1p4bAQMMZ+yv6/wfFuL1tLM5qPtZpq40rlYvRh7zPKiqPg4SYzfIf/2n
KcHSpIfudeYLf7SmKPHR3FQ+vdV1zSG10tYCGzYdR0hgBJwb33qOQvTaK2PLC184DeIx/jFDOMC1
0BHAnqzM76Evu7K+DRasnZrhzDH10Ten5Og6LhUnz1s/kmt79VI0qj4uQ7+AfOEoGgZEfrA3Of3y
7w8JZth0uOUIWoS5PiRU7xHDxwUG4LF1lRQIQ5swS6N06wlgBv+DsejhSRrZ9FnXY3lGM+OENrdH
q6zlUxR67kbV5XxTGWlyNMG9n6klWXq9vr1XAQFQUeJCYwdTN3y7nnORVMbsO+0xlTPO9APWuUtU
gjDyS/KhogbJ5CWw2CLcwhAaglyXwT3IUIPaBP6EjoYd+1dNpIrd6Yn44LmILhw2NCUzhwl5+1y0
caqukm17DCuwq0ukmgMZ4LmKybpMyw7yaBO6lrB8NpKrr+I/dnOYTyB6DGM5clpXtIalFnGLb5Jl
uvNy6NEqo6S+2CRKp9/ug+3057hCH6h/jIu0HCXoKZ+PC9KDHoDG7IqoEoPD9tLyzt1yH1Rm37zl
+nSs/ASoq1fMx8yLrUfhxpJA+E6SqWF4KsrlNvZj63NVl+Je5H5zNdvSgz0x0Bg//dofTbegd4PQ
jKnASqwOrAB4uJWJbDmOdpjtK6Xcz7Kzivsi1BAzUwR3Zq3xt9IUZ5oU72Mqj/sQbIilW5fKtd9O
+BTHlmplOx5tmX5BLVdrd2fo6sAw0CY5TbLspvpMOe6DA8qjxIjkl41wnb2e9p4CipXH6XKcIcJe
WLOCG1oe/Ym+2elp/WggWj8uU+uwVdYDeXQUOrks87Eg/YfpPMdgs8dzYcUHO1KaXK8OpWACjHUX
1pNN0ll2MR3DJLwFT/1tcYyrf/wi3N6SXrll6qFWm76hX6aS3O6PyeAjIStjoe/VFuCt/HV6pI9e
xqb4K/Wx57Ls3q4Hljays33bHQE/a+dQbVCFl9y306N8cHNQ1OYEcyUB9btkN69QMjbg2R6HpcpR
dfqV0SnbjEb9wJo7PdRHL0SFXtBII+Tjkn77Qo2Ypd2imXuMjb6GXe3uSMjSMwvtg/0LssRH/Iu2
Fg3V1awlSVUbJvIox6RQB9+l0ZiH8Ad6OudQQOJd56Aho6biTJzz4bsJUk2STDAO62XRVWizqaZu
j10GghJI47yB6tWemcGPPhbNYdqobCQSzdXLOVHhGYXVjceA5vR110XDznZmnF8b83cPw/DMBfeu
bcrdo4v0xBW2BXBjXbd1lkG6tWwwHujt8XePS96vtpnLS8tOBUZs1NSMNnB/iDbqN0WJntE2NYV5
METdXxpTUXzD5yX/imNbsQHEGxxUpgDxGCTl+MbB+D93jazm598NdEX4w3VJZ3v9vEaT9TXAWfkM
nLnLq1/Z+NmBj1RN+Zm9uU4n9EiezTIj9+M0UOuYRITGkDZD5z03Iyo1AZL5d05fXJYINwY2VTKc
dtx7K348vYNWd7Lu3Vl8ezJKxUEq1vlmINLQb2H8POuiIlZSdyBa/TDFcusAk+jM1/9oSbOiPY4g
R593q+1q+zCxx6npj5mTYOuC1R004Xh7+o0+uBckMB1CKHIf01mfCVXiQqOuw+7Yhc0jfoL3rfHk
5sPT/2AUxZ1ATY+wdQ0QcUobuYwuG4413ADS4qz4nIZnDtIP34SNAqaL3j0Ajrenm92PERKRYXuE
fzGjdTXPOzcZaQpM0jsTKayWOVUej8Pa5FU8F+jYuuVJs9ytqpnDpu0sRBtG8T0Lkc20IRqoWJ1r
e360DqgsC84dRRqnVofOYNuLKGC3H30/7nA1QcH/L2soy83pb/TBS9GI4swGJWYLtT64aQl28Err
8Whwi0NMvkYMOkSBVRutnR7pgxdiJF+RkVLlfYdGCbwoQj/DGXCg/QzTFiXaf74UXuM43Srm+l4X
p/o4bg0XcNUxcpovOuuTZoVwsDwTinw4Y2weEms4EqB43q44PlgTR8Dej9Qv6KmMyGYGQ/vXolkh
FurWp2fto9H+DE9Xy6AOR3q3kxqPnSiD6wg9FgNwVdyZ18hveGdq8NZHo/FGtEwtYCLv6gbSkTDC
xqE9qrBwjq6s0l3g9+Xj0iUjSI0x20X+X7VVk3d1yB5F0GPv0mppfmao510a7aRNIU1nh1mFcRHF
ffL1n8+GdIjXhU+FEUDJ27mf0IiFvk8SPNQCLJ4l96rGcKvB+To61z1enfpsdymImnSxE9iGkPbb
sZJCBqrDZvWozfrMadgHIRh1GeyJ678MajgTyrw/yBiO9WsBqyCceQ0K/kj8HCAaRR1QTgRGgbSk
DKtr0APWLrLDc8H0+hr996v991hr8O00t23nNsaEmWX8CZsPGofCeZwQZ7SG8DLxEK01KzwppHUT
z8aZW+E1l3tbWJAeZQVCBUCDQAd1RvbHm85xOMXdnEONHiwEBcby2fJidEOBRGyDGggB9STsEhsI
KUthwQ/tkLJTKZIZ3q3tFcdGJ02NneB9He3hkqFgEdW/B+ieO4O5CmPRYplI+8Rs2/usq8odLCS8
dyRC0kYp7xFA+tZbE4TZPn8qWrF34I23BZb2Q66+5ULeSAR54wWwLLCZTga3MwVaDdP3spzSfv3Z
RMn+EqDDY9Z5WzEnSOkbxtehdm/sonyRc2duQDlm2N8gxRoSn6GL8dXxjBstUOh19iez7470qK+y
zoEUK6d9POR3xlje4aDwyTPDqznzSMdrB3H69sVj8bmRu+8K80YpJN+El10ThgHToAG+eZVhDLPH
DIh9rlDOw+LKjdu/YH7faaU4a3JvTm/D92vVB7RNOZfcEiDD+gumIoN0bov+DmFfCvDM69kCvP3+
KCL2AY3HYnVs7911kYvJKZxa9SgyfeYbXBAEwVkbj405QMOeo7tXNiCilVzZfOnywMUVjd3Wr4Yb
H80qV03XSZcckLrFCm5fJcdhpmeBhaEdYDvQOldmWWuh38vTc/NB9M7do9FXukwH8G21vEXfxQVS
5dmjbIeHOeyuqmA+LDVM3dA7IL+wi8eBNi704mYO/04rGgK9eAmm6bZqokckHUDW9FWNgkeMYVZ0
JoR+fwvrpwMWw1kuONr0p/1j86V1kRNj+zMqo4jHx/kDXbzn0zPw/su9HUL/+h9DQFqKWrC687FX
2nZODt8JzLFWOj3KRy8C8wSWC1mSTYj+dpTWoZxL6XE6+nOxMfr8QjhnvuT7VU6HxDFpW4Ay+SDZ
mKJm6Xp7OLr2cGEOP3XxZKZlcfo9PjiMfYHjOJhEj09irUtfuM01FewZ60E4v5UwEKdCr/fY42ML
AZJu5c+xM3aDY50ZVy/Dt6fw22FXX8lKBwR5EPB5MMp0lLg0Y32JeJO4LMwpvVuCob/pq975qug1
PyAafnaHu877J+AGd2hFEXJoTPTbL5h1LoIi1EDu3GA6VNZfYZIChTE2uBQ55XekrC5K2LRlOO8t
hJoEQh898QXb3FeJ3u293zxqM8kCr7xmwLgYK/IJ4gi7PQUzXgfFQ6KlI6py42CiotpuM457D8cQ
fkDR7io2YijlxS+FQsoQOhej+GEuy6aYMaAo4X8jbLg4m9Of23vfEaNKwqoFkk1soRy9rv/YHcGC
/r4M0+nORuTiaQ4cDui5iy8B5hoP+FuiLKAPitkOKET6NnoFKBeEx1Ep59pKqnhL8Ifiqm9gbZPZ
IjiMFdqAF0OD5EHrOTN6JUPlwErqfzZKdUgGG1WC9IqV3mBfZbwYRTVtnW6Yfil0cr86RVf8hDyL
Em3BQMD3pPGCv8NyD32jP9ZW5OMI16AlXQEKiTtq0RZFfa4fer3B0g8/Dbeis+SO2fVM+rWVU0oz
D9ooWjMFFGJ7bK0ne/CH+8mJ6k+iW9prntO9hwIHugp900uEQSGqdh1hnY/i92CxMhAJd0ELakEw
d6zrl9NfAYXQ94uPyEP5Lgh8BwrJ6hycuHxKCkfizm991IsnC6pT/lcO+if0ed7Gf7T6Bpp7ae+d
uMV0oPztNeNAMavBq6fdmVpFIwbLlUAt2HjD8BVn1hDh2AYZTDlcm3JuwKVUiJUNBmi4BKOyCVYr
Vd+7rIJH6k5P5px3YIpa/yJz2++5jV6rHGisE0Tshwg5nR6mB7zWGoOdMEaIQ1Q31YSYU4YWyUWU
1VtrTP8uMhrsdj1/94fFusTeC5+pIB2R7fDyveugX283XNJVJ7Fdm0zkrTyorKreBF7O8w6P4wgH
LIqc4ELULTJTYYckWmJRiu+x7EDuyUJEToqfTpBZBxdfgG3ru9GlVFDMHfyD5ZD+NjLzpz+4yFAu
13MwbYNY7IRsPoX+EB26dhiQcsaQQI49dy8LBHtjTAPa78j1UZPK0pfW1GZ2ZrLooCnZcHOjxL/4
GNuXBwxZj6qyD4Hdb5TAShuZjsfGHo2LOFn25tIu+8bwERPPbkzP+JEo93Hsil+yRnq4du8KBFaz
GQu00VF3AOs1cxpita/us6x6ULU8Yu/yFR4s2hd5+iyD6aFGkWua5RWlt5sycrdDXL8ExXAUKnsq
xYJ/cnFrimzfM2SoQvS7PWuvTARyMA2ClvkyOM7BGWOo5vMvH/oxsN6DK/GET/1PibEMO8/yY0QF
kd4cwBEhlXqFwfxRedN+1MzqwXupMq+7QJQGBdIkOSi0mDoDmo8EJMAC67dBovp9TTEMsx5sGMoY
XSwxGni40ulFbSXd5m6JaCr2MHHQ7E9voA9uD25EEBIg+kFJrGshLHUzDqWPzqK4VHSxLzrzVpb4
SCbIU+HK5S3+N4RNzxyeH92VVLCBflIDJIdYV2KxHQqLekrHu6y3q0srFIgj9yFuUXUQ3GCHgHwu
Lquknwg8TnYTAb9DDub0q78vdZOmSQ2Aobfsv6PuRUlazOTP1l2T+aiwz010Fwkn/lx2zXA7LI24
xba0vO7Dpfh8emR9Ja+ubFo5VGmgZdMrW/ckG6/JyjjupjtCBF2mibYgfM7ey+/zXi6o/x5l3YGU
pBETrKTxrpflI//nsejbZzfobzNH7RFVOJPSr4Z7RQ0DztaMDMrHzjr8yRH37ssmGp+aWP60HGRY
Rv8+MJyv8FJoxDmPp+dwFdTp4WjzuYxDuRACzirocJcpG0Q0Bk9JmP+M8Fthtf2FnOuZ6Gr1qV6H
odZFD8nRsLR1WdKtpg7UnfCfsM3boFf9g85i33HCaAXu02+0Bp4wFvA3ZdKaMG2fYErP8B8RxWKD
OsQNq3ruFkKm/iBYgfZvm/ggt541Cje2DJSGQX9b9S7mlU+Pv9oPDE/ZlWooRAaLbHCd75R4ijoO
uPlnx8RrLueSvMtH4d/4EOwvBmlY+24xDazdo7PYE/vthtBD848jNMSIjHRd8fO9Ge8qTLqeHe/g
mWiYxIcBg+nC/FzPOkLkRkeuZbHqvYBeefq1V/kHY3ucAvBEQCDoQv1qIQ0V8ryNNBBC740HGWqJ
anWmHPd+reohOF056j7IJEvEnspFBOFzgmv8gqNKTTYrv59+j/WZ+u8X0aBFB/Akk7lePoURu6Wb
BE/ckRmu4TLiynQLUxPRBZCeqQZgWFxyo9wuXveSmOXT6Sd4v4Coc9PRf62mopSwSpgb3xo7TqTo
ec7/SovPfEsxAN6eD3F6P3vqTJ3t/XnjUXgi8qPFQgFt3V+ZK6j2YTujuV0t+6mykUH6vrQm6xOZ
KGUfTr+b836JSvrvRPu8gR5v9XKiwgG6roL8yTb84YsdOsgTJLPzyzFBYM+LacJCtxGgGxq8iKq4
eZ6moAKkHUbXBNcKwEmyHApaVJcjtFrgwzLYdUkx7UDUNk/IwmM8CTBoH3sVetp+kWLNUkU3ZTA7
u47JfvKxIblsDDzD1SQQ3GmppAVmjHCWUVBqGMmvztBO3i1bW6PP4H0iqEGE4K0W1OjJ0VoMb35U
KYW6rhS3PQDeC6cSv09P7ocDMal0AmGbM2NvDz4ZFcss26Z/yoJ0omBIBa8p0a+JGurkp4d6f8hS
ahC8FvUcOk20Ot+OVYU5PjGxGp6iwbqtW/8WreudVq5DKAWNRTgUIWbWjYvIF2JGWBb+P+bOa8lx
5FrXr6KYe2gnPLBja1+AtjzJqmp3g6h28N7j6c+HnpFUBHnI07o6o4mYGXV3JRLItTJzrd84hRVc
aUDNDl1EqkkqBZQ0sfzYLufz9bKsthQ5O6Rp/cnHnzAN5FdU9UcitNWDrcq21ifXQMcnWxkyJCAu
qMMptPhPeq5m6xqxW3RiD3rnvpKsj7mODrRqoTDmJcbXy+/5JBcwGMV9CsRU/EATzKaod5UoJTPF
yjLOX1UrW+IKu1Oa+FORaq9DmnzEUerKkGfmp4Ono88GZPIULRhKfipSzeTLYrG7TILE2PRda6/K
uDPWCnCzK4fYkwREY4VOOX8Jyqf0so9X0gD1JEcuXZ7uXbKTWvltDVepDG5VlL2sKxfd6Ye9OzJC
NRaWxfejk0F6techkuVjhrOZ2hyMVlDsKAb7JmEnXrt5bq4uf7rTecHYplg7lWwVeKGzTJepoeRS
zqBZFJfpYz+K5CZS8fL14lZb53ldfYGNkYgrgXn69aZRp7M4bFSbJv3x25TVTCCxrlR72ejKZRV8
ZNsXsW8vqTlent/Zkej6TcdvzpDz3pOF958ll722l3EtHJvkJVeRxiqtpYibKxv/SaCDDJoajP8c
ajp7vDvRhdCx1Eyz810Nf6dC9pGT26Jofukgct7hiPxVx7np8vyUWUmEtTKNyssUU0WV13k8qgtW
rKgKq957Ff5OdfFDT7et/1N/1YN0NSmB24McrvoaAXUeaRLSGlzlBhnPZUy5LeCAKZsu/sBNT2PC
jf3vcgUq9PJDzhGLJw85faV3ryZBN0mLeohhadSY92pMyUrT0vgmy2OxCfPJxkLDC1gBKbjqXQwW
+jBXFrBfxfLyk5xG1vHbmm0IkllR++DYve9MojjCjaDC4TjSr6y6eTvhzwlbFujEqVKFZMzxhEOR
9r2v1OmhbugbsDnlS9l2B9jjIRsOTpVoa8IYZJ5j/zMbJFynophaxQLRzOgxDfP+BcJ4ujE0yXiK
vRaOq0zhNE1gVdVFmsZXltHpe+EWx2WEEIF7ynZ0/LxpaPolF3hl31sIvFqd/pl9+oustNfW67kg
4dZDc4gC3rRpHA/kdRXuYIi17bMBzUvYTICBiBEd36LJvBX8QjJsL3/z091JwWkCMAY8NWCOcz4x
wm5alPlFvre0TzHm1LqE32jxqHi4kBpbTboCwT59lSj2gHfUeY3AZ+YBOXrCN9Suq/eU72QdLwVu
V4fLM/pFlT3eIBT22YlJg+QFULPZ5zKloSgLUYldJBV0R7O127z6Sb5IW2MRC9zOjOEWrMDCC74Z
9k1ctEsliq4E9ZTOjp+BrjczRJhi6n3Pj+SYSysJmgnJrpQxcY2G/YiM3pVlefrpGMPGxGgCcdFt
mO0TcY8xVwtWb9+MnfvSxqO9AJmUwE9QCglfbl9xyqJUDmVjj1ey+enGeDz0LGV5SPLaqM+VezVX
rKXkpa1DA86969O4vVfgxSCfoHqryx/29J0i+DXVHlT+B65nNl+rqZKyD1NjHxb1Tzlx3xC4uDzC
afxBjoLeNx2LkRWYAxaKUFEQqIwq3F7oVwtjCr5f5gbK1oeSyB7l2/rm8pinszoaU1GOY77xXEUq
c8nbW53bOqnufckRsb08xmnUHY8xe3MGTnm9FCvRHvu2WzxEHqs4fBFWc+X1nZ8KXeJJPAlxnFng
Qed2XblKo30f91svh1yMPuZ/MpN/DzF7W7h/myOG1uXeqI0vdWHdVr0JV/DKNzkXWdMdjLse+C7a
ecffJFPkVndzq9zr05oOtHXWNu4iF9WkK9oZSzmI4Ka29tt/Mrl/DTsvUwqcSwy1lYEvCnpelQFF
j1PSsBgC/zc5GWzBrAiKMLrNrgbxZFox784crYZDQJOH0V4NslsX8SbHkN1noIernvYHrYfqyoc7
szYUWaY4QbriSD2H7Vdd6nYV7VmMAup8k3PeRuC5GD5cfoNnzlIIQ1CdoyDCznVSeBEi0MJW7eyd
1bZ3TVCEzjDmtwMQvUr3Hws7evYTOV/AYVj5wn4r8Ou8/ART5pslfoW7LFxES9BOmN/2sqJqmxSx
0V1bpYcoxV9P8dmFPARIWg34+OXRzgQ2OAGkj6DO8mLnFTsoSnQbQyXb2y5sTbMG1BMOaDwhJ/H7
I6FJCWoFZRfIo/Pqr2n6ep/pkrlr5KZxbF/ZyK5Pxy5Nv1+e0pmFonKZFDK3uwlkOzscRpIdUc+R
652E7v22ERiduzSSfw/uM61/Ns0JXUu7Q4bTdLz+Q1NIZoSOyo4+Yox7Ya49ll3g4dZgYot3eUan
H0kD8w632QSlcloMDPTMaApbNvaRjphmht3hjW1hAtAIt765PNSc4fbnvBiD6iNnuZMSbo8wHp1J
2dh1VOuxOEjqrzHYgkViWcUqFJXfYaHk+0tr8tiLiqa9l4sy3CsmPgylaad4/NGVVSOM0K882ZT8
Z4EBnZJtFYAcFZe5DFEvQiON3czYyYWqfInoYt6OYup+mhFCPQ3m8thJB3Kb36m25u0MTGc3tBnD
K/F5Zounri9Qj0Eui3PobCtEuqIpaMd1KKJxAhz3QfccuPdGbU3cXTynblqW9+Wpn35/0tG7IacV
/y7X4mBT0gFs3Z1koypk5J0NVitC9wlpjcsjnRa+WdZkdNvgbiWjJDNL66MUYaAJ6H9nZ9mTKY1P
5Qjw0WjDG5GmWzLeJhbqfZLjXNMU2uvl0aeYmX1h6jIao7P2uOjPBjfVvFX80Rt3lEw4ZWtFvwoT
AWOG1nZo0bfFQuPKqppL5U7rnQsTV0kk7njH8ziWDaUsK9nXdzYCL5/0RPRbs+hx+jIybdXLub2w
VNw3rELTcKHvQPmix4FIST+AQPDsDLTloEaLUsGwNWvVehMHbYSLqqotkNtEbxMsxQpoS3DDxzPw
hFGjVdS0aJ3o6vjN1oLuTkHIZKPLJYqdHlqYoRhsZJd7qtiFWrvgUoR5H1F/yR2jS3Dfik15hR4I
+v1Gmr6mJHbgjp7A1yNsfzvLTeRaapxUeYE0zutXdVkMYRHZ2R4ZF+T04Uwf6IDkd5LlJ1cudqf7
HkQZbjvUWjTkqOdicKiJlGXgIo4Enuc1zZDem4Sw9NreoCj+6fJCO90iGAvNO3uignOZnMVwjspi
mmAptRfV8KGW/Ydk9LaXhziN2WkIth/ghFN5enaUrfS+S5K+jA+SF/g7VEtN3L77/taLzOxKzj4N
G4ai1Dfx2KbNdTZUCdgl6gor2btKtaoq+ybUcEC0flA4la61304PtoxF3ZvSom3Qy5iFaNrkalRV
WbQf7BJXxu6LIqplWBdPWq8+K1R+ogqXm8uv8uyYUxeV6zBdlF/X9Xfpr2ZDHQSzPMT9usrwo64c
rX9Ihy0c1Nb1V5dHO83vzBBF5Kmyzw1knt9pabhC1Fx1MtTsfQfVrXqpjgo2IoOBVnahJDVuTsPH
wNX0T5N855WGxmkckJC4jHMimx5iDsJCQDeu+s7Sd0KuKC+q/mejsrdSLj7FGrXxy5M9XaUc+ZDU
pOJOf8GaV4qhvYZhobnq3rLa5z4r0HwfjGwh5PBweaDTb8imq0x/TZoXtKiPt7DOxEnHHW1t7yZa
7BTZzva/9YnV4OtdFLum9kzMbDNxZa8+U8lhWN4lGd4AsDpfrsQnde/GMHY5Fdkxa+FuY5gnmlsr
+lLXI9JOt5L+0gs0zTEXaey3fLiS1k5TDUwyzm6crSnX8G/HE89tVIgKZbR2JcwBx466nwNe55df
7plG3ERY49Zs0FIli05r+l2EdHgfm0FR6Lt6TG9qr8CUN3vzxmLfpsm9VxSLRJO2Q6Rs2kL+wKmY
ZjL+0VceYkqax7v3JAkz7RfcoGhZzWZqFWjvBFDbwJnJm6wK4SaUy8gWz4MS0huTojU6mKsSI3B8
uB65gq2MyL1VpWtMjjMBDP6KUiuqglyk5umi4u6hGZkM3k2Xuo2txB+wS8qwaIu5DEPGZcA+9ZF5
6fVr3+G0W0ADC6cINkvaFBzYj79DAzZjrCNF7NDhG1eWFXjLwMqxj/OjYqlpBvxPXvyW7vfwmgss
gCq9uVbkOg1pJIjYrpHlm7r58xtdg6sD1u4j1JV0H2nFSvXx0KAafPlrnxuFMKbpC/FPp7J9PFOY
viWmh5TSdLt88jL3IRpxZxzicH15nNNsiOAoDTQKKYjjn+w3sS/MtC2lYo9Larqq7Nr/VOR4CRVN
pa5Lw6x+u09/PN70PO8iCfs+raJTZu4HiepTWOCtCkBpbDT1ygs8zQtgH7jjc/jkdIVw0/FAXQWU
Cz1vsTeaejmOGkbQ/RUUy5lvNF3kDKQN6VxRkDweItd9+tEY8+2UXH0c9Ef6Z3eqfCW/nYk2Fhob
JSAnGrjzGrKrANT29SzdD1HlCPc+MUsHzfBFR/tlcraBU7RKYG5cXhbnRuXEQzEXlRlEFmZvD5Os
SLdSF6ghujlJJGnOWGrf8lb6HhXtfdWIB30ErR1dI6CeOWrRDpygZbDeuYjOArzS5RwlNQSMzEz/
2Qf5hhULSjxvflaF+FYjiX/lGHmmHgVYhFTCwYeK6AmPvGHTRLhMSnYAq29UcPp95C3x17q1EnMz
VPmtn3fB0k7MRT+Ga8UqV5ff9JkANLgBTKUonoHVdLyIRivwY1qa+i5yazj1uCVuVbWrN2ZVBxCY
o65+vjzguc3saMTZt611UYjEjfVdr2Kt7QXrivZdjZ1SnkEtlUYnDe8K/2MG2bHVPo4YLl5+gHNh
837Gs29cZx34YpvI7D2MlAx5KQXRBzaVK5vFmQTANEmd035EU3B6jHeZptRl7vxyK/ZRPLoPte/1
a9WV3JvLkzk9d7F83o0y+3xu2fl52DEZ2Ry3uvEQK9vJRlGx3ibz8qH0rszq7HJBVmzqnbE/zPcF
O6maTHRxv6s7sDicAu6FaDuHVfyqtN2V4Dg3GJBjLlicrSac5/ErVDpVcLAR1i5Rx0epl99ipcVw
MFLp88avl1/kmcifpEKgvAouISd1gkJL205KQn3n5/jmmEEEP9TMvrWokDohRJJlNl7L39Pjzw5U
QKq5nk5FEUqmsxWiiwB9oTrwWYjVNquzVT3GH8IKZxxThfAQ5N7TGHcvuaT99sbBLO2pAkS/GvHI
WQSCbsolmev43qB6JlnBMhA/s/aaWvrp9CYxQdjif0pXzJv4ZcQZjdfaHarWmqRC7yn931WS+1xj
aRqkGjKA8p3mXxO/O/2Qx8NOEfMu7vy0aPwEJ6i9nlb0OO3XLpZWAGMmDIlVKOvLy+b8JIE06XCm
WT2zV5lUWFPqXdId2MZu23jACxRv3mEIbkWWrk2lW4imOGRhcyU0zs+SaikSe2C6tVnc9zkiqrI6
KPuo8D91nfEDb4N73KBuVF9/UoJrIiSnkTjRHhC6gh1o01ybHTWqCs+TvpXbg9eWX8LGrVf2mOPB
Ut6mmXdNQPE0c8KBxWAF5UIuG2LOckz7RtPd2m4PctDYDkhSwzHU/6ASejzK9BTv1kkbtREHOLc9
VFaMAwWCKrb6bVSbrVqk9C+M8h5jupsiAAo0jFf2wNOszdj4YKDRbiHrNkeoAWqFrNTUyV4MMWDj
cF1UyVrpP5VZ/pE8s+5t7BB/f6FO3QyFgqgAwj2bru1qSYSiSLzPkF5vpfbjoGnfM0M8uFJ74Ki/
DgL/Lirsz5eHnasrUH9lqvxNCp94pfNySyX1osfsK9lLxYsYuBK5GiCSNim/gQLwV/r4UdcxL2Wf
HDFzhBu9qLKHwMCNOnprm+JL0nfXblBnFvN02KIITWWQAvA87xZuOGStWx8Sv00/S6kiH0BYPRrp
WDhq5l9rKJwJVUo9HBSR7wET/ctS6N1CQ9am7GPZE3upc1eB9KPjZrj0mm4hh32/7CFwXn7l0+Mf
byuozrwbbzY9AQ0MGlcnJgRNCMm1uq56f+4NAtUj+yBbDWRvlg5kLehrK+ybgxWXHNzkVlmWbrXI
8FVB8fL3IUFQR9mlDLqmFHR+YfjevUC3jS0Rh3lziPqQLozqaY5IAgP6Z6xciZJz745dkc/E6Z9l
O0vnnMXbwg6S5pC3foKavR7rGHW60EowTGyvVALPZAEKOpSolUl5jYLCcQZKoyhvNLrdhzJ1ywVY
eeyLczlb60maY+onfAwaJSqxeav//P0lwrFqutDx8cgIxyNLuSlJaifXh7BqHuXQ2OaGvatk87cv
2xO0kixO8wWM07xwjZmmTuuFZVJ7IIyx5jVAKmIk+mZGqrq5PKVzS5JbG8NMuBwqnsdTGtU8cbW6
rw/4SglnVGP0GdJkZ9doJY/5t8uDnQvpXxGGSiYYtfnNW+lDhivl8lBaxleRoXUOBVsvtM9dr/WL
MB7/g3U5HUwZbqrGnDAqAlfu4jzVq4PeVNjeGhQ0o1J8YH+0fjsCpms3pbXJ6UamAnT8HvOoUPXR
H/yD3vsqctaSh9BamCxxgx+vDHW6/o+Hmj7pu7iOcGPUqZr+hZoM3K1WPSTeG4zte64xAXXk3/1q
E9+GKuqUh+HezxKjOYrCzOVO2RmJi3eyOxlMSzaGz82nLmh+l3JDowbwKk6v1GcENYzjyYUksxoj
6+yQ+e5b1SOTm7dfW8gqToc7oOOJcnF5dqepC4zfBG2hVgPiY56Ti6qR6tEmdem17rhF+GZJ4baK
uysdw9OPxjbGrk49Gv7UCcxDTg1Pq1EK25W5qb6oemR8pq5RrvU6ju400fZbZOMgaRpDeQVSeGZk
6qtUoGGBsjbntZnQqD2kZ3RzlxkoHEzeQfDJH9um/pyjhOvq5iZT0t++KSEYQaeIexKMb3gox1/R
iAaDfrZSHRCDaKBnKaYj7Kpf9Zr129w63iUmpQzDrYyLxGyoohHIMkBE3dUi+TFk2WHIo+fLS+QM
+AO1/ql6T2GXMtc8SaZV2nk+ngi7UInuRf6jtnGJgDQ1VES5soUitYDktPIUiCFytqmV4fWXqL1c
315+kimLHJ9ReBBwHkQ3F8STI37vD9lQZ020T7VIfWmjrrynxyE+XB7l9HLGKFN5dHLKlE96tIbS
daLPaGYWVc65JB0+5WWG/ra6QH5k5QUR9Olxo5XJNSzbaSwCK6aop1KqhyM6r/00veJiH9uVB3xM
oK6l7riUG3uXuI19JRxPtj3O1ByskTXkX6jezVZNjLx4XoejtLPHdSFXTCpbmGl4M3bW5vLLPJkT
A1Cy4hhG6JFqZmeGMazbLi9sd2eY2L43KDVuVBXrcDnolN8faoKA09ugy3FKj66qRE5Q3dZ2CgbB
e7VRY9osmvxJ84SyujyrM++PeAMNM91ROIDMjg1WbuW0vIxoLwXGx9hVtgaGGqjBbaiffLw81Gnh
k3szjV8uX5xPqDXNvlVhmKOvhob8HMnBSoTyxuviTWaP6MCMTm92Dxgzr8iuD1mof2wq48HL2isn
spOI4BGAm2NUAvAdYcLpI7/bcml+SJFN3eUZanZHT9ZO7NtK0zfTiB0+gNE6l8WVV/yrOHAU7FPa
5vhCiUTBQGNePLDcIO4yveiehy7QlnUlCqyEIrEwrKRdxTEGPx6yEQvYLOkmkwZvV+Kr8bEGEbC1
Tbdbeubw+2cPCidYkXL6nUCupMTjF2G6rkL/v6yew66q13HeN2sjrqIHz7bcz0Gbeo/4GAxIjLjD
NXP0k9w3FYpA5YN04DJ+0kSUI6RkYgRkUFVrnw2VEoottleW2hSMs1f+fgx1amS++84QaGy9wXL1
OcEOzKu1FSKNN7Hmr9Ad2ypmuS5cZOtz/tkI7Dqqbedqq7JMv15+jtPo4mJDr5aNjRL4yU07UOLY
qnSves499D7s7CsOXr5jReG+yKMrW8ppfmIs8LwgV8i9uKQdTznShDtQucoxZxwXwvCfTPyX3TG/
knCnIJ2/Wb4c/V+GOO0QkUM63Af4esWkzY5Yvrau9VTZmjE3jSAAtZWUsX8lIZ4LIc6srJXJPBXh
0lnqCCqjSKxMyZ+NCD3+Nr2TGvHUGX2wSuPaW3HmfRJh+jE3621SWuvOdTdJOHaLRG+u7KnnVu90
egafScXzJHBG3+3kvrDyZ2BsMKlR87aK4sqnPP+O/z2Gcvwp2wbHpMi3c5ZNdfCkdFW4+QIyya6N
xjc6klcS1NlV+m5Ks53Nb3Eu7V01f3bN+M6yg5dKEZspOJDDv3LlP/v2WDUT+Iiy/3y70bCv1hNF
EJdGWz9glofXet6mh8thd365/HuYX0JQ78K/sT0aq3BlDv4AdFHInH1eKv9jqvzQgnIBjWQZYKrV
pgszCkDGhEujzJaXn+FsOL57hFmCtfCeQxOnyJ8tpb0r8GPWCn3hh8OVpXJK4CQWp/YlR2YYagj3
Ha+VBEvwpDf94jmpaVCPwejf226s3jU6pShPtSoMzvpw6bY9tmYSikVVbuY3Xm8D+k+q+q43A20h
4T4K5DOlpU2rx8GjPsd9YnDXlVaqS8uKvSuPfXoS57E576NcOSUT7kvHj90GAYmMbvNzC+8MnzvN
/W64j3RfHZS8/eRGjleKY5YrI0HCMXGG4ppx5ZlFP8EJVSTkBffUuaoQR/ssUdOKPObFHzOh3I2W
vLbK2lu0sfJyeS2cWfWIpUywoanRxbnjeLJxrw+T5EeNIbxnLFQp26Secq1EcjohWoQk+Enlgp7r
nJJTpk1oZlZWPwejaTmBArjUyHDzs6S7OBPryzM6uYtOF+AJ7YZoG037+ZFGFI3iVX1Ys+rUauVK
RbkMI2T5GiPqV1z0sKjzDf9BA+7823EF9ApPaTDatEhOqLERxxquuUn1HNAYb7VXXaiOHg9X5ncm
g0wIr8m+SuVvSrzHn0x2qVq3QVo/i0Bx2MQdFmIXPoCpWsreB5WYkRtsjJobKftqyR9a/1r38Fd7
8Hij5QkIDlyWuN2ciHSXKS6ucs/3zBrlgAjifgwKrKvT1ZDoG3jpaNah7JNKq6jI3txxvJN87Hbr
aBFG2jau4m2W4nool1f2/9O8hiwN4kNUpPmOJ3fKRLZqg9oRcRPGX/SsvtUbsYS8k1wpVp0i9QkX
JKJ4/Uiqnt63IELkRYAc1TO6KPVy6P1H4e6mY3vRvYTW8LEy7VtIx+urnP/TaOWeR8NmQhpyxpm3
3zLkLsIiL8vnNG3MXdAK/QV9/uLj70YQl1Z4zBwKgXByrzxeYGbpay34nfJZKbOhdRJjGJ9iWQk3
xhCEW7zQs5sWi4K1h4nW4vLQZ5IvY5P6OMFQgaQxdTx2VLWxkalczwsN+cVAvGa9urVcb0m1/Eej
Km+1HH6xc2WHBgg9FEt9HMdykfXuBk/L58sPc5q2pmcQ7F2YAHFDmgVa0slR03Rd/KzIm7Hyb90Q
is3AntAEf54K/utb/9/ej2z3Z+xU//s//Pe3LB/KwPPr2X/+7+ZH9viW/Kj+Z/pT//pdx3/mf1+y
hL/nv+XoT/Bz/xp3+Va/Hf3HKq0R49w3P8rh8KNCuPDXT+cJp9/5//qLf/vx66e8DPmPf/zxLUML
c/ppFC/SP/76pZvv//hjIm7/1/sf/9evTVP8xx+Pb+1bVb397aaK3yaO2Z8/8p9/7sdbVf/jD8nU
/043lA1walNQNJ0u7d2Pf/0SpU4qK8bkpk0y/ONvKRrF/j/+kK2/U1jhhkV7mnsAwPw//lZlzV+/
pLKxIq1Ch5E/o//xzwc8+kL//mJ/S5tkl5FKK37uDB5GSQK7CpkuJbxmOFHcpY6XaoW0jy53sruS
utKp6q+5sc3yRwgbaQ4V+N6v8FNEaVO6RYVUG1Zjq29YUE4j4mWLbK+IH6P2qyFv7ejexNMRPl4G
wUsMTpzuPVCjwv+Ox4tfIaaqb4SLqrBUrBTzTQr3WmE5tfeAYKWp3bbD0orWqX5LIJTqNv6ZJw9F
8KXW1tBaYu8hFxtVrh3aOqIBffTBVFGs5P+rH0dXd0w9wYn7zorXInvyjG3X30nyp07fVp3npOWr
oT1V+o0ariA5tPWTkAekxxcQqxdm+cUav3nWrQtOzFAxtkXw9UaLH9TytVTuun4lvC9d8lAlq6z/
oaZfaWiZ8rYVn9T8dTR2BUbs9rIybk19V1DdsSXcn/EXXk7KMHgyYs2c27d69PXXSvutWHsIvpX4
y/+s55F0FHr/19/1/2G80Ve4FHB3wMmGsarfjoL01x/6M9os8fcJqMrFZzo7TdHxz2Az7L+jMUGY
4acEufNXHe6vWNNUfmnSL5jU4JC8mtBKf8Waav8dn3TKkTjds13RJf6tYIOCRjT9+8whTYJzU2vB
nI577+9LWdNXIeJk25Qq4UoMkXwXD32F7C9mh5mDKk3y0rtmsQ5lL39Bdb9c2HXs3tR5rz5Zo1W/
QX3oXrTBK+JVomKbHhWmvQxxG78visDEvaLotVu3U23PyWyp3GZmJv/Enzw4oDKLk7PS5fgCoIhU
b2wEgL+7ZpMniyopwockDdvYUQaDqPDiZrAXLmLJBga/43gPSxPFUc9rMnNVJ0nwYjVUunV7YnpI
evBq+yJmXwm9dZaI8Msg59baN5T6u2to7LA+wAxNsifpggQ6fuRpFqbBsbqKfSlFe17O2tAxi2hY
yXoabpvEHD54YzluE2yjnxoKwOZCyWz7U1aH1sbFM89f0g1i/5JDO4g3qL4aDwYavl+MsK1JICX1
8nWcVW1yl9s5KsBJkir2kgKt/ymzJP1r2bSp4SD/i4WxknYZEK5oHB1MKWr7UROSejdYifxZqm2t
XTRpqJbrSPbi0RkTWfmCq2j+PRuBDBoBLL9FA0fsmxjjfJ0kcoqoblLkiyBrkrdE83CYj62hl547
b+hTvu2QpQ6egKMJmaCV34ywx1fYklL/ppRT4ACVVjfP4GaGQ5jXyjNrMlkOfp8UGy1kXa9aFkWy
KF2/fQSom2IYEmklovYBZZgtcG3qiV1a31DoCW8VVy6+BbXc7czI6tKNNYbuU21k1UPelEIsYcqa
XzsbOfa11GLX52gjTO6ln2mj55TRmFULqYraD6bHBrCwJK1601JJR6pE84ttnJp1sMIJr5pMfEX0
rZNKndeBbN83L/QleyFngeYtk6hEXrxLjCjeppSlS1xDE6wNEs2uXoJ+Yugleq1ljtyhHJi5qva9
z6LsNmjL/i5HVGebYlS41lIt9xZSESShIytFjH96VuKDGvWNLjs07LEk5/4/ci5vwxezct0XqbG1
LSaEuHu3Y5v0D63hDtNyRWAZ9l6rI+QJT8pR68ELQZgHkYFKfKnXC1jCVecUdTGGThPmbbYeQBaW
S3CpPg4x8JC6pWW6LW6cScij4nOJnZ2VCgAqWeHfSXZay4fcCmh+dXrHByqUWj+0wM40R+Xkuw7t
Rv+SJra6QxI+fFI8vxno+wFYv+nLHOUFyahlfeUOub0sqFG9ul2Nr3AsXHGLMzkoOXAXy3SI1HQd
FYA4trSockSb/eBOjjPrS64E2WdLizwU81qFLZUL2CRjJ6oDIZiibuxX8r0hxd5XowbIuzA9yMqb
plSBKLly3bSrOh71zyXLC9Z2m3mP4PS9G7frIM9R/S81aP5yvI0qN12lo+R9Q+6x38FuST/BtGUf
9uPqJpPqKlt0ARTnyOzUap326niLDWhwVwdx9dGUuu5BlUaLSkrXVVC4lFD97AdBedsBxMjWY5m0
L6VI9WARaRFg4xYhKkyOY7pRpS3S11qxM2kjdW2qOoiVdi4I9hB5haTorOAmcMO4Xgx1FNxbgG5K
xwcbVq4yVjSK3Z5sS4ve86QRgbogOjRaL56ndvsHhNUlDKT17rOI/PI7/jgue3obqo3DZxXbOFOM
m7JsBUUNVWw5CGFbmkXDehqKsRv5IWkR5+gzYb6GITe9tSFCr1mSVJBSw8ei/CBHIn8LStx8wj5L
0keKRf6dMobBSokj+7FDvv5FC8DxObJWkjqVciDnpoiENxTT3fEV/DpSQoYaEj2FrHlYr+h599SA
QfgepxYNzyRt3kJ0E1onhrR0i+JBtjTszEuckuLrpjI6fSdXBVx8iAOjUyGpuyi02P7gpTwxKUi+
KxprJPAw1HBXcqmoHxEyFzg24EinL+jl5Td9aHg/h1JCiNbV3SkddBGShh6tJnlIh11X2bHtlKGd
38VlZT0GXSHvJdGJZp1WAxJaA+bZC1uSjbfRiNpmUaUj6j15hAjETU1qdZEF6H1zLQdsazAk6mat
pI06LMpRoAjZKJafLutUFk5UuEG0FyGWL61KDl7mSt29yXLhiWWm1MNapQ+zlFmknyU9L3Y2FIh6
utKLDQqPQULjQC9/5k1rmw71gkTchKEe+osxN9QftpEp0dqHHKU6BJbkOZpXtQe1aVXvRUMaKOYF
spQdesJGtOCRAXV1bMPrfuwazcFY0Hbh703EqqLMK6dIe/Y+3evdRyk1wKAGSmDUi3G082Hd1HVa
k19UJVgaXdRYS03tq8aprESyt8FQh9IaBtzwGJSiChbAXJpHF2X7Zq0WCsu0L2ANbzQlG7SN3dvm
qsA9OYD6HTDNMGwQuB7NqHwQodkFtzCdzcjxTCDVi4FUvUy7tGTV1EVT7JWy0pqF2U7Mx0jXMecx
+rI0nDCtC2NZj9akR6pI+brXUr8hPedN7IxeXryNNGFoAVpmfUepOh3J+l3nUSpVJNRv3SHZCZUN
E7Xo2tqYatej6AEdz6mQ5ig/s6K8j/lg2cmH3E/Lr7mcqx5P7fXf3SzrtnnNKlroDWCpldCabCXY
y+5idpO1nGde+VBBZV4OObeMMUpEskFqR90UehcvOjhFut6tjFi7szKfKzgFF2cU1R7dLqw84yTA
Vl1OnqpayrONXyXtU9153VYAJ3o1o9a774Cc3pU5ls0rqobTEyDI44a+fKeGYbgQY285Sqkq96ZV
Nw9KUXcPWtaWLncsSVrSjE1RwFA/xi13p07GsMgPqA9YqVU9dWN18Eu9WZu9LH9O3SF0xFBEhy60
1Ve56YunYcjzNXIW7LKNgUmPPPq3ZTLyesLOC+86mQy0DPNEXdsJtgZOGcietZGkCovhouoTGqKt
rnKGGtvsk2uZ7Wc5MPJhEzRdGS2Flw538oh9S+74QCL7FQfS+BOgael2zFV/pAAp+z+Kro1euXUq
jt7E4Y0c6No6Qhoe29CyHBekaK5ojWFKYvF/mPuy5Th1du1b+S9gs4tJAk6hR7tt4yGO7RPKjhNA
AiQxCMHV76fXNzl8bnetHP1Hq1aSggakV+/wDGa05npjt7X7E1bF4nVEe5qB0dkoTAYoEqDNRGrI
TMMS8pfEgPQgey+6VgNkeeumGV+lS4cJcljD/FNw4h6Alyz8uBylB4WDnIJOMVE13VIOxC8U67z8
tqvAZkoaoAjgBA+QyBrSMWxGHGT+lPTYfjixqV2AkATjM4PeDBRvYz4XuBYFJGfCF5q8/hkoIa+8
7WyKg1hQZqVCFkWNirIzXSKBpUSBWw/Vs5JD16Bu1Sr4ptFruG+7CFBSXwywMZhmX1WJbbdDtnXz
YL5oUA2E8VTDNsKacLCv4KwOR4lSTcO7qjMM6wGF4NecamclK5jeQ5e4q39w47d3kds6JGFZz9gK
xICigZMHoOSjx/CuIHCyKTKPecnINXrEua0ymMepUt0HdTSaRM4TtB+8gZsbTTr6zSeyDVYzoVA+
mSPL4skUTUGYDBY4W6iF4Xi1iXQwXU6wGLnua0O2rUICsZqHUNTInVwXmi5AqMQlFdY9UYK+9pWF
sCwGkqV1gT7YlZJNdC/GGYgYPP0PqHOrF2W583U2CvlCgEmCrUNZczhQedrUseUbrDGcrOFlTQ19
w3HoyNg1k3xmNbQ7sWrbJvEYCSHyBnTVt4AAB4rAMwd3o67Qf5hzt3hwKi+Aj03L1ZMd4PvuOFMt
xBNBvW33qEgCelEWszdvGPiuCI0GnNdY00Jsa2nDNceb+xEhQjshyN1hAdXNsjoSOuFGIu5QAPl2
rJhCsVH5OYNqb2e9oiWf7+DISF7LUOQaNY3gLwHOcAR3UnJYX5B6/oXJQX/jD7z6YTvVUS26Lg3G
jwSes1urhezMuqkZnHPInAV1XIdOj2VjwcpHOOIAEKq8hKFZdQjcBnZXum3ZPiummawmXwWPDP56
Dx3i8144XL7nSKjCmIYjHS99GGpiOB7xcpUVVbASLdM4OVorCQpq0OrJ2wuYV9F3Y2y6srraXmWA
aO8n7WXfLOFBuqQmXb3N4XAewkZoikhCOh7cTHOkx8TX0v5VYEw/xBlU+tMaAWiXTY2LQrKq2hii
Su3G1b1/qyDtfNUK2P8mxO+QMOZsfpm82ruCdla3roUHv6JQu+W2UQgJYAXX2YykvW22kCYlL7Ii
eY1eU2ceBsPaa+jpsO3sVOXBGfCzV27hz+9ZXaFfX0rf3mU+aloHhi1bQpR+ctHZPHDd3wVYYxcu
lBlCSDQIg0zR6cd7Mk7ZBWn64HnmZNvNZbWZbZQFKtiUpmHfHExIvmW9dp7djFhbiVCwo7NViBhF
xLTque9vPMqKmEzVsA/50Oxdf7LWoK85j7RgxY0TqjEe/Y7dMzXRrWhgHg7pp76I3Z4Gz+7QOsE1
tF7ZuiyGAP0kHCFxZUnNViwXXhpBFA5DxBkInt4LSnjSzd0rdaEpn0xNNT6P1Tg/USPk4+hEA87M
TpX9CgPoDMejwgaykKULdwqum5lFOKacARBHt3439jzkq2qgKAF1FGJcaWOPwkDKKHo9TTnfFdhe
oJ9TlfpT2B8Ump47LSQsdzTFoZlnqPwyFdjbZih5UgSdeWoCAV+VcKBrJCnQpWk9O9/CV9Cs/DCj
73PXksS0/nBrFSET69Kv2Q8koPWb7HLvO9fhqw5wFMNE0UMAl8QgUwH2oIibaGy3GeoxFwZLCPTw
zcQ/yzSMnUv0+aVWNip85lxUXdevmy5Cfc7m9orRkSJNK0dUvmDqbSFJyDeQqWnQ5+S8SnwclHtU
r5A7Jk7xrSK1fkKjBYU30Xw3ACSHMgBtzHllMXiigKY/sIsR9hjQ8/REXKqwQUYuGpg8FU1hQX8n
lK8o8dADNXC7veFlmL/7wDnEEqLfG07nYhWh6megO6K/2VV1x+Ohzu2bsCQ8qZo8gmQwQHAQTcIB
7jM+dXHhZLCX0tBMWOehh3SMy0JCpRYATDgZVfpFljRgm7qrql+Zls5dFsL4R0BI6PssC7fFZRrn
YINqBRKCaxKfq/qeWLm74qPP9jlO0me3nOvruSvlOoS5JYyBJkPjgcPkywu0t9FTVlwey/MuFnPV
XMCvpQOjeIBZmJdX7zkizcatetguDWGlV1FvAAdSvEoDL8/u28bNn0fhk9XgWTCWwECfJ6bjZltN
Hll5aE0lkGIoy62lceZAQqpBO/iIzjmA528fi/UGDTRYP/U+rIOYH3coEJ9mH9tIY3Tx5AP1VqOq
bvw7Qiezli5MuAAlsq95CO8QVh79uwsQB0wcCA5BiUmPb4hP8w3FuB6NahH0B8hxOq/9HMhtJpmd
KE/pneh478UuHGSTMoe1WZVHRVLazEddUlUvXLfzYSDKfmSmcxO3t8tbOgcj2kQjSUbtkkPol+J2
ArBmBwXB/LmLuHutSu6zVQG/nx8wYPLWUafVFc2cdkhyWuVFQsemuZahhXQ9AFyF6KnbzqK0LmyY
xW4cNB8PijvAs9R2sYtKZ0h9FtHbrGqQSuTU+eHVuUYFORJ9EG2k620VNVmJzTTbaZYJ/ZPKsrgq
tfZ3YMmQ2yqYOvisNB3IAMIu0WlHNY3im8nmCOyb5zuVIQ1y58m9tlxZ/nCNBSUrtCWyV24i0195
8NeFWIsSzrqM5h7dz8hd07kFBcVUWTKjinuwuh4bwS/Yvi8i7wl8KnENxzAVxC1FxwoNvSrOiepj
9H4IJtGDdWCeL14iV+qD1dbA18NZFOagfW0Ht00YIC9COphwWsAnrc+7DYNZ2zqSEm3MLIeCBizx
1q6ju2fpkG7TMs72k4/mAKVj8YDe8gRCwuA2iQvk5gbNIHMYomi4KK2Jr0NvCFaK9cVT0Vvdq1XB
VaxSRRjEhZ6bV6Ri5HlyGrhy2TlKeagtdd/dvqdvgdYWmjOjFU4XHP4V7mqcaxGilrKMuZmlnV90
ecn4BuKvxSsxbg1HMnQ3DhlDaZzwSAUrf6IzSK2cpwMUqLaKAlfcBHZzB3xc+5xHhD26PVffSuPy
d5trt4/RCWMXUpIxaftyvkDnmO4xFXa3c5WLNSzRixeX1f6VS1X2xFsqoO0tlb+TwKPjB4gMRY7F
sk1UMobQhiIjgeQPPaAAye4tp8bJBaAjPgw6i7OdyHKONmU2mc2cW8VB9UfpyaLJ7QtI1zc7tICL
nxCwCq8drwX7Q1QaqRFromI7kKI/ADHpAN+WK2+XB8K+QloBMQacUS/Sqx0Q+vyqj1HKaEyQaGMS
K8iKHSFwH4tl69LHY7qZygFOegWAons+2fqi1g76MpA7hFcs51clrHXu6slV+17kElcgQ0rGobm2
QuPsBORKMWdyxjVOoXw/E+8CeTt/VIqOOyF8zIgEB33brrrskHUSjbOggRWuHXZrkodFu0Inv7/r
28YG45CUkMwoOTToymiVV1Nw2bFseqpo1f5oDPKkwpbVuoWt1ypqPL2veKhbyMqw6CoYcPrX2jYH
vNz+0qops2OjI/dtDmEIROeGb92uJFcKO0wnzJu7a9mW7M4gYNzpaPJQz5KwvVbTaO1nT3dvDbhY
ScVF/0qjsjzAqnjcOnLMrtq5CX8CSCl3cPrOEltABdjrNFImBNSYCFu/z+Xg74UI+LPLgMYL8rJ8
YK7RtyGY0HE2lWZVsgK9aRnm02UBctSj7RVHq7UxmIrEiwqr2pYt+g5x3jjjc12jwRDDtgng0DJA
sAuDZq1bXT+ZwAp/Sr+NHoZGD3dmGpv7IWvry2gmON8GUDbXPq3cpBGirmBtnGnEJSITgNShsx22
/j1lk8lil0eQyyGB0hdeSZqtH2jk14EFNc+pViU4zL1noWVj5l/B3EzrzsucKEEAs+4cjg4lvl/Q
4+ur+rKH8eINqshuC/l1C3YdUJSJwX0LLqGcDFNc2BfCfNZM+rJCLiTiAjP2TT735MHJxyFpuGs9
mVy4aICEZbkB40vu3YqSPdO1ugSWLvjlA8NwgKsxRBwG1AiwQWyFt2v9sXtCR6K57dCDTKAOVaRi
qKI3hdEq9Pcpq9HpaXp7x6QN2a0Z4tS7boaPQuwOpn3RAAruRU08tDC64pHYtbfVUD1ZgSfQ73yj
0K3obWiUh+hUMKjUZP2FzEr3gnkustaGkPemgQMTb+ocxigQxb7D7cwPJGRiO4U2B7pcVo+wpfH3
UMb2L/6HKSDQCTERSha8TmCbpIurz+g+Ftpcst52NhRf8rtA9vYKATXw5j3fPERel28xyXW+lZlt
66QEyHxT2aqAcKE/ObHQc8EPpIAyzCoD5OyJCQuEdMLK8RqAx/CqmqEJ9j+ktSYYBat81wCA9zK1
EbnE4Wlua3STUO3S4caJckybAVd+8aexvWzwUi71IMHpUyYUL3DCKxWcN9W0xhSlRxhvIBvEmHfn
1ki2EjqMqEgsXTTfPctHHgknSS1Wfl0LGUN82o29aIQIrgKgZnoqRYZtPEXDzoWCxQ8NNdRvmFjh
gYzui/eyzx4bOxpZrOZWrZGhlb+yjtjzyvh1eInKgnyv/EhsM5fRJMABtJeuqVdg+CK1+R8Uu103
eGG56yYxwjKjHG4xX1RJ0KP3k2DMw99cA3JRp+FnhllG5OMeok15pDEXHO0A9o1UVYDG4+j/pz7J
3xpRf470+G0+fQox8v/lePprPMgRu/H/LkX78/UjGMQ5okj+MZ/GqPp/4aoGuBkAUCC42QDr/AMM
4rg+Rs2YafwL2YG/+c98GlQVH/gd5D5A9R/p5P+aTwf/i2BxlODHtBv6o5Bu/xtgkN9xWf8cTnsQ
Pvt9OH1sxskxN/mdNbFx15vQ3wLB+/dkCf9z9QX+KKDYz12mrFtxHHx54SGE8Xrdw+xkqubNBzjA
P+EtH+Esn47X8QRLEIszhLaL9PaO2/JbQCfMjG0DY9Sm/AfsAgvyc7zMqVe0QHB7vexV7eoMclEa
HcKsdHYNyDPrr3/+qasDtfARHYDDuSJlhp8fuqVGg2q6go4pPQNKO/VusBg/Xjwis49OeZXf+RZQ
PsNoiVec2ThtQ2DSvv79v8Pq//OJF2SQEXewZiSUd7orhi2HXElsXH83lSTaQALhFo2tMw9z4k5L
fmEoI25y9OtuOQ6gwpU77lSrInTeItekuQVg0tdPdFz6/4XXQA22wGt0mMrOEyDUt4FGi1dSF1WP
3yZDDTmNsDgH9j3xadwFTLAXxswNxMJucwidXeHJyL0hZX9DSec+/tmDLPY2BvSeAWYgvGXDcG1L
CP1CUnikxX2FptiZl3Vi+R7j08cVBgOppmngrHZr5/TFqnSViJZ8//r3L/DC/15bS3ELHrZyCLpB
33bKWbuqXMPkOA6zvds/hvO3CqLKXLE119Y6wByMBncwKjqz2P56gM9WwWLXo2zt/Jl2+nbIVDyP
/d6qMYS5ojlfEe/NhPAHgpqYdvc6fApGCEICP1YhPc7sQw2n4H/+RwFqgH9TOyzO0PQyI9tZ4peX
nXXTO/X+F+HDDtusNoXWt55V7D3vDbA53+g488wlhs3OOAEDw2MLplpl7l0EFZo9vt6PXrn6+hst
qBL/+UaLEFNFNbNad4LaTD3F0O2KR7wvdFe2DsWrmRM8/Rg+ZfI2yzeOMCAwyTVrWyi1ZJD4y+Ks
OQKhjuTAYuzOfLzg+PSffbxFUKonUE8GS4LsoMf3gjRXo7HhXIz14jEZ9xWsOFuB3vQUgajYr6Q3
OLEejU6h+P4YuCBo5P6wtrvwZmDzD0npjTtZUHgtn0yXYwZovWD2tpkcczGiy9MW02XoWKjbUDKZ
otvb2XBvIvYTk8fVHGHEWBI0psIQsXGwpqTMsl0bsotinq9pb+6RGKDWyLbDEABnjpnNhMEAkBHX
nR62OZr3/VBcIIBflg26QoP4HuXD1nPVLtLttiir25JGQ6yscEOqctW4aDBXhq/b4/i6H5FkV+aC
APkIMnMeO32285zmDk7dG4OsMG568TgpeuY0XiDM/70enAX02oHZtiJoRKRsprcGiXsCnw20NIva
A+BToONXufUVwmuTTJPWm1xDsODrtXhiLyz9czozA4c7sSydWrlpAQFoVL39+tInovVSboyNLlrC
tStTf6yfBkq+W329d6V8/vryJ44cZxGpfWjMhlR6KlXKlXFF5H5C19EVGP71xd/iGPznwywiNfhS
GMoERKUOGhZAIASWd9t2lX/DFI3OEQxOvafjp/mAdfQabwr8fOrSqa+uW0teTrZ1o+g5yuKpyy+C
ctB2TtSpQKWWsoYY5gJ3wAzkST6dc5k9dYNFOLWIgbCFl3cpJiBjAqKgBYkjQER4f5YcfuoWi4Bp
IPcmFXXatLemdLYsE3sthinATP3hNlgEvwGG1o0GjjJF93KIp8ZmG0z2z32CE5vMXuxvExrWhX7V
pf5c3lP0zynNf369C04kePYi8aqjAs6axdCmEct+ZS76LNk0p/B5SXVB3sfQ/lt8yX/vhCVDIwit
6jhjV2BgOH6CfZcBNqvPJC2n3s9iKzMAG2A02asUXfAfPQDG8STmM2HCOa6RT861pbRbBRwYEF9l
DxmPTa/7VR1sWK/3mb5qin5ludlbzgUQBZTHWf9P2PnfrX+WLAGvmToFtHyfulG2kZ2LLnDWTauv
v/mp17XY0bkHRCxvQxwXyjH7gRXAAWqfntkKx0X52ftabOcacFMyll2fRgMAWQRNQl3xe8Vh2WjT
77blxqIOp+u66cgZLYRTz7PY3R0F1cjmeFnISq9np7sfff+c2t6JU8JebOxIBDnmc32bdpH/PjRD
4rfBezs4a+H7Z6q5E+mct2RO9RCyzEtpSWRCLXvioaV+NOBi78TQZWswqiaMJJV7DfkDwJnUBGgk
J86dnVnVodeTQCjOs7UNENJ3WjcQn3CZs9bMIPMac2/jzJV7C1QFPbN6Pn8jcFz4/bjpeR0YY9l9
OopxIy11mXnzTSmbqwGb4+sFerzUfy8hyPH/fotsqLM26musfqR9uxxiaxg5WbvBCx5tH0jZTJlX
WpZ/T8PmX7EJ+hG/3w6wkzpqLNWnprJjB008JGxFcWY7fL44vaVAB+RUs6YFSiKtAohudbxTwBTO
5Zmrf36woWf9+093PEzFwSDoUxIW5UoQwfDOMJFD2V5uvv4Ypx5gES0GRjqQJ3mbAtqiY5i20gT8
7erMpz71AItokSlP9qUJuzToobQAi9enOgOApgrcM/Jdp5brIjiExpoANm5x8GDccYFxRfSG9rC9
C8OCX3V+J+++fk2nHmQRKERQDdyjbZuq2XuoTLvt2z6dg+b2jy6/pJcLC+2Qtu771OPo71jFtokA
+rI7/X7m+ifeU7jY1mNmvCELyzZlwgx7eBBiTug1UVJKx9vBnNh71nkrV4FSRdwHebOG4wpAYrrF
2MorVAKtsiEhhAIE50fVJeA69SUaqSJRmlaHugyzzRjVAhXSBLPfLKsT3wOUUVhq2o4dcdeNPHpV
FeRB6axeOfMIsF4dAu42tMDN2JmLGrLrVpEZvQ0PSLvJ69o+lDLDeVz4gDtJmxwADsJwW0cVYEEZ
v/KcKVi3RVZsIsGia0/xWyVstnU9AYExPk4Xuu+Hb61nMXjwhM1Kc4hvSO2A9CLh/oEuZH/Oz/LU
C16s9G4ExG8yQqWD8A5NbbcxIPJvAEuuj3XN11/x82wOyl6/hwNayNCHDq6Ed0nH9lEd+pi3eNNP
iUoKc/iWw+jX985s3VMPtFjxkV/lfVtNMgW3/XqWAB5R77qdxGWAb/X185zYVMEi8S0lyGkugFip
L7Pooh8w24qAabxse+R4f3SLpWanBm0Z2Hkq0zqMum2PhgGwRipfjUP3p7c4vsAPBZo7QBKJhrZM
S7iZFBCEiZ2wejAh+fb1I5z6EMe39+H6fe90YTf6+BA465MiasckULC2gztXsaUGOvJf3+fE1wiP
J8SH+xiguiU8XLq0k+oG+sPXEEy4mug5BfxTl18cNKbkyAvVqFLSkuylMBZPGUxy1nlVNn+2ZP+L
Fui5PLCnnqZuaUcHyIC+BrNGnAnA+4Lwz/hnZ85SF2ywhmCCtCBNkbbtp6a8E1kHhcHpG4v+9BaL
NTUHVJVa4hZ1YG3N3N4NrL2yquyqcXXyR587WCwrPo1DTsGJTuHDA+VhyCiDxPD1pY8r5pMEL1is
JBDkrIn4nKblrDGjZj9zL0q/vvSJVbRUtXONoaoFgDzNAhYmo9VspwE4BqiC8TM//kSQ/asB+mEb
tJE1Z2BJkNSqgGFvhJWOjv1Q92IDI9Pd5BRnpGVOZMHBIpiDnqEVqWqaBrm1Fnm4BqLwZ1Y4F1FD
0Pt23NUUZX+4MRaxvDVADg2dxLfmsr+Cme0ENY623ImqDFdD552T0D7xdZZySbYH3yvYVRJkqQOJ
58a8ZXbrHMbJbbd/9P3pIo+xImD7IABI0lGCpmN1V00Tbiw3+vn15U+s3KU8Y17ip8p2Imk3AXqQ
86JeG+KoM5/h1OtZ7mqwJUBdHUgKuP+hUuQgVH8fCvvMuznRKPaWIjCQ4LKVV1K0qQAuA39zk/sA
W4+bYAbdrgu3qr+y0MmW+bnq5y/5vU92Ol3sdKi7hgWIAzQ17NDQb7mQKzsExtYAu/mANtOqk1cN
EPFhdm3qn673VnnfbX++9OgeKUx8/D91Uc58M2dngvOpcpsuzhm/MGLirA7SEIhgakwSjb/m6AFG
UnHfih0skTAb8YebQLE919cA5CQiA7XM7xI+YwQF0rg6zk6ge30movzVc/7sLbm/n6wjsH4zpZVI
QyBeAIqEanicAwEE3agGMCPAw8ETfG4UnJqyZ3Qftp4NbGzbJ7K+8DNzJuB/3rmBHNHvv6Lxe6D3
s0akVN/Og0ZePyeBwHjtyHJh+codnoisN19vJO/4bJ898yLkFCBpjDYwwWmvQaVpgT2/IKahLO5a
/0nOnoldRaY9PJveikw/jFEIXm8hp5u+zcENVhpzFSJ+uVV3V+eACMqqHWMw2bKE2jRfq3p+MDVI
vEQ24NExlNyGa7pSunin4BrHreXyxI5aEVelr0CPAzTXkLaMZTHLM2/0RLQgi/zVAMdAAKZrUssu
frlHbGYUgsb89Rs8kfaRRaQDmpUqCOrUKaxec4DKPaSwSqyMF0F7Ph/PlBSn7nI8BT+cdsaVhY0K
vUo9oq6jYfhJ1Y6Oj3QOzyyEU+/oeOMPN5iDDkwXS9cpaMr70QfaOJPn2vLA5Xy6yJYulmVfzKqY
8esH1+/3hZmdewro1z6weJvICvbfMECSMtFWWK2qacY7hFjCgUHB4cI3Vrkt5CBjhpP+dkaz4HLq
WncDhy1UqmU9X2oYqYIiPfjINMRIV8XomTPJ9qnXsgicEEDIeiAyqzRzAvgw9DFqiNXXC+fUpRcB
sJznxqvanKf56Oz8pn+A1PfT15c+rr1PNjVZBDIYW8E6p+p5Wskw9sY8ccCA8gioP8o/QJ29Nvz5
z+60CFb2aMBrG9Dvmof2vRDgkjTTtDEhvSo7GLxV8qmwujPn5qkXtghVXgUvQ98by1R0oHE5uXJW
pbLONcz/Uob65KUthe48qDzI2TElcvmNJmoFWH88kttm2NN+UxM7tgLYEJc/IT+4zYzcc2deFRVZ
9QXUFOhj6BdwmDDwti7ibAQZxLm3oPs9Fw8czlOh/B70G+TyMffc+0xDXSBj2xH/T/rNP27hQDf4
649y4kX5i5A0orvPHL+qUqDP37jwks6GJf2fXXsRiBhekZuVgkPsHzJBnQFbtz8Tgk7lRUvzpTIC
X8PiDUcETWv7xne6BNpsipXAiaYMQg0ZvZHDmYh66iUdk78PAc/LR1bwuQYtB8RO4JzKrTT+mVHI
iQRyaQoEHjUvJkLrlNB9jp6Y2qtzEK1TP3sRNQD+BpAc6jkpA31rHeHt7yBsEpz5BKeuvggcaNY1
NepmnnpCXTVOmeZ2/uPPFs4iUsCZvOZ169cpLyq58lwdrekEGvnXVz8R8f6yq//wNeGkGVKjXUS8
sP6GTkwLOm3+OHjmKmDegVP+Q4Ji+fW9Trwkb5FOSKhgWFQNLA0K8VBqSF+VBZqwf3bxxd7NIDDv
jbNpUtOO01oXr5BJE3/2db3F3oWUM9B9juIpRIS6tR5xKNQRtNm//uUnFv0STzujKwW6VVmncKf7
XrPmzSfVunBBCvz6+jhAPj/Wlpp+WS45qO5NmdqutVXBeEAwIPRxdPdEhXsbZNuy3ndmj79amblf
F/13ipfoTm4y5TOIwjYMP63bCcIwDj1A/37bHnnI3bvHH3ARYOljryIHFxeiPcggdNj1ID369bTX
4/fJQuXhkYRbMuHBiiKV9bgNHQ14080p4jwEKzYe2UO8U9ubY2jvAhRx6HPjT2aoelqjvcfZorwC
5cSLpuQyC/yDqv2LFtr0w97lfhy47UrLqoohCRH7/g2K9AMOjjAb3krnLqDFCucFaNlxKGiiGDjT
A24Iq6jC3+InqKC/J7kCDnXf1tMlaV9ZvQc6MKgDIAok9G7FBnImMS7pGL6yoCGHdAD/BlaKa/wE
4hgg2ILjewSHPi6j73brbSWTK9l1iWo2ENNl2U9K1DpwHnHqaVtewJJhNZQ2RvLgzrfqAhP6CKIO
eNTjWQjmfVzr6kY4wyUaHN8zsAYHfsWdO6eaVi4EeAcCdd4ji9al3/EbcsjThEUHHD+kJJynFuMJ
2pBn4YCK5I/bWjUoLYr1nDsQlQCDC7a1JIbp0wZaJEluO2sDmyCrHXbHV+gYO0GdONibIROgBoHr
am9K7+X4kPY4YRjerfBTQGJJVC2OtVXIKdxrIvCM7RUe+Ou1eypkHP/8Y3iCq+8I1WCWQjGsxLcl
Lzk6w19fm57YFYsTgddFHpkGBYj2o0e0zye89spbiQk+jbyh57zhT0TYvwrID48Qipa2AE8ztM/p
1uuaWCIbnu0ZKss2qK4Q5sicM5Hk1NtaHBWKQ0ClGTrkGNC72IcCMDkf0iFn3tepOLVII+UAF8D8
WF8DJHhf5Og7D2rH+/qMwfMJ6C50Zn//1gpjeYiseGXaYD8UsNRx2vECG64YyBp74pgzdfx2tDc5
9TbCs1Onf/x6JRzj+CcZ7BK+DckM4J6QV6Zq8OlzFnXyQfr1iPCUqQewwaLrcJjO4d1OPufiNGmj
ynJaQ8s0JKV9OUaE3NpOG66neQDhTFD0LpkCUgOkqzmmEKjbzy3c3esqohAuceS6FFF4ZsWcevLj
3viwOAOK4qCF8FNqMyEhD+1W11Y+2/cT98EfhX7gemDVOYztiQ23BH6HsM2m88Sa1Av5O7w6H7tQ
bVubgEJ4TlL31PMs4kXVe3PdAqyTOjDsjiXCUwyiNUm6sbNT2O/Qleu44kwr7rgwP1s2iwACuZ0p
Cw0I6oPdvwm/ux4js3ag/QO2NLTm+jImPIvrbNx8vUxPbO+/ugQfPlYYQHMB0tpVykfx3DTytbbd
l68vfWJv/9X//HBpr2ihsuwPVSqd/hIaEDjn9UtI+zPL7EQM/KuX+eHyE8QTe+a7LO0d/yqv/eMB
uu+r/IYoNANn9yVqpr9pqPpvPMwSTixY10JzzKkwndmJ+aJW+wIAX/xHTlcuaPVQ26rU2drrxIpb
IoidLDwyLP0yZVYR3BOIbPygrLF/WU1Ym3XDGukjgfFKMFtcP4GMHonLHOEMiAIo8FEOl9yxRbtU
i3mjR6FXEOXs+6Tr/XM2tn+lqZ+s0yUSue0mSInIqEgHA5s+ggM/B+GRh7FpbpH7TBLqOcjC2lcf
CozH1IyQfR40W3Zs5HPIgUAhwd50cypRUTJU9xXjW/wJKvWe1mse1OtcfC9af33ML47+u8f0sIZC
XgdTF0zYe/1uD096OHNSnFisS+gzrQNbEobnwWSvR3uLJc45wyyYlp/Y1c7xrh/WahuJFnKmHUuL
sFZXbq84lLdCyMcNkOv1rODWp2O4cyl/5l43bOAA0a45xN/WsETMt0FD7qCWB72JAmLmW1gtjAmk
KrrYlBYAGbaI9gybGIRPY9eP3IXoR2/p/EEwwWKrgbxG0zn1ai4Y7BZATN4U9hRe+I4W1xOkuGJG
uNr2AlJGkeP8EBPhl54TOrGSpN9FonsrRuRsoWuaCzZSd9u27f9xdB5LcuNYAPwiRoCevNKU6zKq
9q0Lo6Ue0XsDgl+/WXuZndXIFQsEHp7JhFBKWBCulradJn0zr4vNWjO28XPEIbrL6M880W6nvVnj
Wh02eB20k2eM6G9ML7l4R8giZAMxRTvvNeEXkcx96hwTmA9bM4NiGcSOjuF0J4xuCZUFU6s0M+3J
cdUcYTUGEmU0Jc+oGP6oRVTPrbDqC2iHomMOYknvojKKZ0ckH2lqAJyoISoWtcYdSJ/GUG7OtsPY
awRjVmnEBOsYW8nEIt3kXTZaFW4UNIPEMo9T3eZxa5p3OwNips2JGdqZNUdilO5h9NPmRJui24dl
Cqugac0TIwXpvuz7b/LbP2Un86ORV/RGFob+2rdrdRNyMs8+Zf1TCRjtKOpiAXNtyuXWiGray2md
D9TPXlYHr0emkuSaaYPaWbPmnMpka54KrSsi6tr9O3cwtyF/3jnfRTbBVu/cZZeDEdxb02zFyksb
atTthv9u1m8MPvtnmUPNpCmL6tI0RU2abnEniw/N6/8g9coDt2Q2a8zbYKwrqCLNRYABCOFNRQDR
j5m3HIzFfWGwZT/nxW+5dnWsGFUHqwW7aK2AfJnFae6Lw5a5TjAaC7uDmX+kywL+gpO/6p9EZpJ5
81uMN03kVMvP6JZx5w7h6nNvQpGp127s5fAU1KVo7J0/Jc8LLVHp4l8TNT3p66SFZbb90P1l7RVB
25bsUvNbUKjASrUGlrkzzWqn2CBTqw6J7BL+6EEyadKoqOiv4IAO4+gEAwMIZrOFOVzAjJ/ZlS1O
tCoQ88eaOGGzfk0zOUUw2vUyxKAJ6aP6mjd3r3GVhjDeRrVhXTZJbazFwaL0Z2n0V4tV7PTOoTcl
/Zl18mRWy7NBFtzxG6Q0S46taunKKlDUz0A1zuckc7Qwt7fQWo0Dn9rTe0hOZnaC3xvO7bdVVF8G
r3rfOfHGc97o6LKbVzHqUaZNRHVaiC35e1nycKjywFdtbCfW4/ktOt9krg6Pn8qC3Ffphot7jngm
KNHCtLyxMwWV30ec1vuOgFQx5W0Na6Dr5bEvvmq9Y6yeiqg9XkidyWX4pSojGisDWgG8I3711p8a
rh4++BKNBNsKbmhyXyadb8NcAiQ8XdIEo1xCZ9zu/Bc7e5nGP/5ghLB3Qz7HVH8MXvaEEhIQycRA
G55Zc9cZ/5VAuSLSdnCT9oszniGrHJdJ2Y+/vj3Qo73pRQof8Ma3bxgAJtVFB332+NUG0Cq4WVuc
1slh1vzAZUGtDvjhvDeClQdY9UfB/GHr0Cn6+MYc4+IxUw/JVwNK0vEllKcsL2ESg5KEvCS2KSCE
Y3LM/b3Mw3loFBTWqok63XpKCpwc3cLQae5dMovVQmWLeu4WUlbY5Q3QHae64WqYdxmLDcjwQXky
yuf8siYeO5B+KEra32Y20dTaFfkQVW31byrLE3/PTi8vQ9LF68Dbv+4Qyxwzp0r2yWMZ8qHb8ck3
ZGT2053vqGyTE7daI+SFXQ3/8UOuNl75n6SwD2LpuucEnhKj32dddI/1VpG4f6hoJznOjy/Ms1IZ
uYX8mdLk3wO1J3VmQ82ffp2YgXDBRQxPMmdbYLGlM+9Prh2zOom75X2rliTw1i6qpu7AV/eIUlKf
m4dQX1Nv7HWwebqRh3l5y/LjY83IVeI0soF/Zpv7n2ONe2MrOfGhq6Uwlg3tsQLkYN276S63Xy7e
6EyXp25l91ZHw8l3yLJ3qVu8aYQRoipjlbzkJsQw+vczYNGPN5u1NW5pDBcoWJq/aT8fZQ7ThywS
Fa8AomuA0TVqVj2AJhI83rVu/Vpr+2kV8q3hKJlMmpQz8f1Y8P32ttjrS+KTlmKHrcQPv721fZTG
GyNfUVszX7iIK4+/Z708XrfHX+Xxh5Q9wZEWNZhUMl87lFymV9emNQ1LQP1heu7nxHvCVzxtzh/L
TaK5Xo4FU4FO+eMIK4CVGcCpezz3ZmFgsSuQVL5mznanRRggtnFsAcM9viIPdpxmbt+Gnp9Tu3NC
qbY8gv96N9kKCl/EuQdb0y4R1WfVepid4kVDb15SlMrNScVW1nw2UoukKLDMNbdBL3Z03rxT6iH1
72GANkqKk8rsI92aTpZajlNjeTTAjdpzv7JEm7I5uKVkZ7G3aEkccdGXJdRUAkWGYePY0+G7ltny
3sCbhc/tW0Ff2ngdajZaiLnVq52SEcpYf8bmH7Q6daI8n41dmul7qS9PMOQjb/GeDGt+GcT6sbTj
82ZqdOoOO2AaXDN5fcs0+yXlyruec8ex3khIfVW+ehuz9FTx47NaVuqVw3zuHO+vqtV1SJNd3ehf
zEm+5hxltDpAObM6RahVxfYKoZguDfcKd5U5fEBdTGh2z3Y3vnNuNq9kXA9zPu1W6Z8L+I/HRnL6
gC0rdqUp5FOV+PhYtS39i+jJ2q9M9UMh6vQ+7GVVx73v0lvmzCBL8mGEqa+MHXBn0Jwm4Qt1RCfw
7I5Dyhw6SRNa0kYQRpY9rehTrE+bEY4DbH7mJuxTJ90GDCbE4R2zQNZJuuDwh4VlO7cKDLgONPfT
7s3QNzJY0jKL6hXIEDD/7UUn7wYfLGtQN27m1yhy86LTg1MHuvLzE+0ZNl0YUm9e0qFO90J6I3W0
ya3fdUDYZ1uzhn2bLxY9IVCHQNVUJp1aVvbhVln+KZmYONkt1eSyntYk7BpyvLTO1tcs88vksOBg
fjzvtYR8Azg6EEByjsKs7VuVQGaNNUv7i7sHhCq4pjKoGVx9m2hyM3bgvp0X1jWSZr0us6Dtcx1Z
estg8pYZZPx6CFIvyt+ccO3l9jPa20qiteoUJGF7FWpH3MxYn+fVugW2UuOqYnC+302nS+egzdfp
bwH16fEbYR6c/RKGcDnIf92gmYrebB3a/AIA+e5xcYutNPVlnMO0jmerl1rA1QzYqw2mjQ48UfMC
58MRF7Ki66IES9Z7rEXLhSGpt810wfnc0PrtPZp/wBjxdLS9323NflHlVMF8F1NcFDlXpkmWMJzk
fBcUoSJzrWea1Lf2jY6S5i0d6FQs3fY/b21I0da4SHPze5qsLNDaxv67Zk2JZAbNTJqZ0xlOkxG5
GseAgtYdWq1nRUnSwUFLFseAde3W84/da/ZuNFLjOZmg10ErtR3SwY97xMw4UG1oTqw6ZUS15a0g
HaU4pJlL//xSgR92RB0BUvD5SKA+u4wPA64efBX8zcm56mhhQpt//T3Jaf6Q8ybPNe1/O83szVs+
5GWxY2BLezGxL/8Y1pBe4AduT/VggMG2RAZmTdOkChsyQ6FWcVxo/gPdlTv6N/cm4/dc2Uk42qt+
hnMIHnLwvHi2Df3quINNP7JFA2wnxHldTbZvBXf+z+I0yU7gtz1mw9Ls57I1TmoAEqsN6cq+Yypk
pHP/zHgOs9UGqdOAj2AC9eREVJNmXpNEqftieX4I4D/PgzmfxafualM8jtpy9DBsvjtrInaAgfNb
Wojfel78FbV7Q0QwxHzY8VzhRwjYcAl09FnyM5nM2UysYLVVwe4AXh4tgNgi+9Gv7QCOBtg2UVYd
/RujpM+Ft0T4E3a2BFrgba/CAGFtAuT3sgeGvtZ/pYPjg8vkpOMtUn558a12N2/E15XT3AvbJ4Y0
MGFwlRqxWxWzdcmcJEYP8er7sJirkagIMY0uCDtW/zAS3AsTCFnvP6fVehmameakVN4JYH43MKlD
k58GiszdG2gpM3e4e/BSA3sh3tN1OvS36wL6qtDEvsjULlEAtaWfPdI+lHm8qQhNMcB80MV/aWf9
doWGU2OU6heUWlInyweCLbjn4nnx8p3lPnqDap9J+iWZHovoua62sGZYJYLt6e3E5PGpAVd7/rvf
V0TrYwwg12YUwo2Xhn0dmh6PUKdjyiou49bdtC27wA97mrrydZTtrsSrBl+p1SMhPMQX1uReFVDo
fdE4661NhXdk46d2ZSWmCExRmnvDnokWpkTTT00juleTckm9q7f5VrlcGZTfyb+LZ1rX2YTvVRvZ
tSuTq9Nmz4wiwTk1OF8yCUeqqLAmaRdn3RSQ/PyJDtMvz8z/NmXbxXaug11v6p9+tm9qzVEf2Tsn
J71vJGsAoR7eqtXeZd0x2Oxi9Hh0IU5O6PdlvHIWTmp+V/yGwzL/lWCZY7t1h6CoSS2kKATgd9X/
ygVWZgVDLugSQn/8Jf+W3mERyYst1OHRiIUABbxd/p8h+DX5MDzlojnOZsYq7d3943v3KrwkrpsQ
KnXCex19yLLFBjG4MBe6it1POfD5HI6UAFb+HgzWHtjCjqz3c4EZZJe01hQTKP0b6QUx2q0JHqP4
vuN++6W3e3xqYXT3ulFfm9Oeppr1mzVieGawqzhZbuf8c4VRHERWF68d23ngpA1IUk0eHeU9Ojan
17QXZ+RWJ20aDlopoU4ve2+ZTw6gA5VtS9wDWH7E9PluSio9mq08XPX0p5pncFeNeUhajQ1BQ7oC
uNkz6EuYFH189CuAQljK3/NQeU8Okz1R4ncw6UF9DbLyQi42YdM9Ati1eNL4viiLrj0lyjYN3E0/
D0IrgnSqv5Z6OsJDf/Ky7Vq42SFf7D9rzaSU1ezNAWjqmFZXPtPOn4si1rkW284Gaj39C+bkwdFP
NKDX2u8qa58E3ZeAMzNrt3VNFszeyGZqPtI5eFG4z9tWPJWeHWjO+tpRa/DYCVzuylszniZQJP1S
PZX+9p2SHxmzgeakNr15E7cqu2uXwE3du9fPZ9dvztWgrqae3Lx2JFZk9VnGeqsN/ZTqzWO64nv1
80O9QYJ1F/+rYI6d85tq6Wxz9aznp5LeiYC36a5I7KyOHi2Dd15G626k9glPaRtMmnesNP/T3bZb
J8XZStd/he68ShdCXlbOJ+vBpGBQ5Awv8q1N+7O52Bd6xDogGqSGKrc65sZ6tyZ/L8r+n9eS+hTp
9It8zW96DxltcG9jNX+hV0O3awS58l9r1z7YrQ0TEkbJqvSFry19XYHsAkU95GV5WPKhoyfTG/b0
X9osWzN2V9WTQhlenMG9TQTxQV7oFw+Yoi3L9YCEewubyRoPNamqA/VmEdLNS6DQ95BBstM0ERhj
9WNF59QNRiDEVgODiVDF0cBiOKv9x+Q9rh1DYy2RbAXTR3qoSdLz2PrzMZ/t5my0Vh/WUz88a/5q
x1qrRhqn1FoFvtN1v4y5aF5yz85iZRU/qlze5zWvLnbz4L6uhvHUPDrQ+JSsdW3FSCBmKKzNrOu8
I6q5VuZqojtq1afUc/opfVWdSNT5773UjWNqqCoanW7+7dZWocIN65YIFHjgP3KQZWjWrJ/OqqQb
kOIqd2ud2KTBrOXUjxyXTo/OJ0j1Zf7Ft9p/gyynw7UUUCEDRC39blJNebMH4phyJPYskBdTOEPY
senNBjZinMKZRuC4h4zNYB02kmA2PFj0wG7uOKY6XEKzlX4SNiwvYIobMpnIdAy2q9DMvW/CC/d5
NtLhU+ArNwPp6VUfyMFICmjQdg/YxzahizP0Vp24p3D7rVwZV7CZODaHGa650xb7XG9oZetnHC1m
54hTP6ju1OGkOv6/0VIiA74qhJtxg7gmQgxSXvvan3f60lFfz90hAlktrtvcuaHQF+CN5JWe/a32
/uZS/MqSTamw9Yo1VFru53FpT4tJdGYMO38Q1kTEomd7jxubT+K3iw2HfmNDE+qcgWE86HpClbHx
2WhXKWJNRyXWpg69onaxuIe0nPO3gaGWPd2QCgVErh2GDbEDpnT6+/i/UeuCSNZ7plK49OjnUl+1
yJqsCjJ/VUEuYsztIxtT/cvBoHGeZW28F6YEy6sVa3nX3DYJ26Lur2pY/5j9ShKLT9CdN2Gm0cjs
wxewhTHSFjmD10/G82RP9mE1dOs6DGl9penaPhUlXpx5Ma23oZ268zrmiGPSKgnsh94jZXA28DJO
FjH1VWSVjUlymC7sDdERyXpm2EhcskH3CdlTl9k825iNdw+xFBouR5wbOTaxl5ZNpHIaUhw1ZGE6
ttWTYNrkJoeGHnoLUrjFKxw1A9F53bfLASdMHxYIhklTulxNnMU8Zn4P6Zs4b/iPFiXQT2pKMMmM
gksH5H/vXatsOg3HRmG8glC+3aw6ETTBjENpBEY2NOtDyuHnoW+23d8ilS3t7YMX0jY9RJiT+/1Y
puOpqEgLV8JaY7c1l3gUgGvDAfHGtzkzVicajbLAQFdXYNbDtkYJHo2XBurPp3BcfcdRpN+GTqMe
5faP2i99zeD0523Z95v/I5Msj2s9Y5VQAogc3WxjUKaKdZe2dxLvSM8mW5EP6LrIKXmiTTHNIemO
R2yUd8Eyo7VW3dqGvsMdgKrJ8KUMLcfDna38aTKPFM9xN+ZY4QZjM3ZD4tp8p+l4cRcXJjgN7le/
IpmhCc+JTQ3zE0x52M9t4ZHCM53ftlwpLRaijM2eSBElWv+rG9sMKTJW4nqUM/QU2PTUjcZkiJIx
5wnpnPYeAxG7Sdet3ZKogT25aQJX69wPZDWY3bqW7OwCBDnJsvl3rVLsM9bDEZvYMwAlAqhlcNZA
UD4PBImuTDVDVG7MrNaV859WF+PJVBqhaJJc5Nj9S7nC5k19aerh2fX1y9gbrznlwLjeyntXrCeu
cJc5r//hdJxwROlfZkkkXZWYYPo+JYzoIMDLqmgizTY6MOy9BRCe0SoeF4eeJV65SL0oTXsasyxn
ZKX8U3k98z7Z+LolBseGl+lBsrZ/S+Ln1h+YpEli2zEOUN6zQK+QGQj1V0vtuAQAjYztVvvq1vS4
M9fEjyVHcC2zw9pZ1EToO7KW7cOjjWkougOV8WMiyHgOj7jczV+HitEIVBLvTK084p3qpSPGERU3
+3xBcQ4q85xskwofBXwucCN3qOq97tI3bbauadW9V7b3T/bm0fbKD1ikZIsSVDGpQ+F42LCOYUn5
KBoC6n5pSEw55WV+7MEkELrAN9QAHqtB02O7LzCBp0iYJF2d7h1vzRVO3x9Vyt9tun7OajsO0jxM
G2nJXrnPS1NcmSX7l67as7HYZMbzXTe0zpv7ODiInFVYePl/vY6Aycy73UZUSzaSiolHqmIjLBg9
4w1qNv1o2udEGZVS4KFO+p1eJO++CRnZpPyS+MaBVUWB1ez6EHcD17uuSjEuGZ+r5n6YY/Fhualk
ksZzgo5znrz+yRzMc7KQecm3Pj3T5ldHblvvIJz/Uc2kWAa9HaFfYmbXcqky9TSRgTenXlYQYih8
88XCjbSu7RD479eYaVchRBH6mT6j6lqmHeecAYLMfpYM2FMFoMbjgRHPpgu/z2u6Zbea/QMSfwPS
unD3pmv9a3zy850Rra24rh3JAr9zbiWCNtLG3tvU5W+9p0Tcl/4cbfn6+9GBmOXytizmnlsH3Sd2
Gvv8CI6pZj+kBEzG/KKlCTdb5d1zr8CLKOkwnFrRsZU1F4ukBm4zU0S8T6epWWJZUmzRtCsKHwXn
T+09zYictvm9GaRRHTmQd+9ERAIKASMc/MBCjhN7vX+yIV3Gvkqf0Wt9bv3DXJskj4R7Lvd+xpk5
DUDdl1Y8TuDsdWy6o+/O2GcJL7v6yWW1pz39do37z+myU2psb1TrroJGfzD7mBf0pAJw4t+tSn8e
mZEMjWr+neSWGzhVfue/DmFRgWHXvW8cDVkIgYAAbKifh8W6OSVp7MYQ18qDIIz18odMGXPlm/O1
idQ94tihjx5ZwM7OkjzsXEQ0jwb8uiSKyFuDE3vhfvq0FrrPKkjftWF7ry2kWMkKHTFr+4ETl7tQ
5dGE6JRTebXK2tkB2s52dcdDJ/PuxllC8aJ3vVjm5T9RG5/ETRgg/bKKt17lf2ULWrrNsukKatWJ
zGkZd50YMW7Oswag3/+bmnI4GLn5xoaEnl7J8Zbq9Ga0hUaxa30MCTj5Fs1ptr1NNreFrDS3WFr9
+Gro8w8TxMDuXdcIhiUfY5rozNPsak0EKJvGYrodr4iibi3fWsbd1kREMJC7csiK7DMT2Q6RqM8h
MxgnqvtlqE+GS4q7tZvdVvZ+xNmELU/q9auw1RpkQ/9fkaWcy0sSptIcTkTu640j3P2Z1Gi/uLVG
w8+QoDKGOFZGQ+51Tw6yVeSYWnUYGaqOvYpnlBokgwTlwSO3rCS0Se3/Mmvtq5cUkuo0K19zmAdx
i4QoHDtfRSQ95JOXVMinViPdjevgXlpZWWFi9D/Lyux3PaY195EMUemEZi0wZPWliW696rP+r5F1
S222pdItMy/0rK6jN6OHib+YgmRO+aQWkpWLzfqiosHqZuvGxBBkZkaMYnMlKxZrONDkQjbHp2dW
FrIKbFCH4Twhl2JDb2LRUjgnxZXFWWaw1cOOQ9da19pucpI17lt3CVMPuKFOzPQsJjVFA2U8Stt4
kdzVXKNh8wQnIysA144N+N3t5LUBg7mXNr1c1rR+tiMNLJ2e+vfe17jCG+SWB2qN9GsgOmAFHrxh
ccLFpcRJHKdTBMz8X4lVvqxYl+KkmEeMMGZ7BDaOSkFY/S3nH7QK2Cdab1b21oaoR8GHM4rsC+lU
GeZ6L05U8BxuKWguU41TF96RFXJ9YxtFSBfMXSWfMQ89rjRkd5C2F3EDpS3qLGkFq6f/6wcNTxUN
xGEx0R6zucSJ0yaod/vimuPiDjnMnlN7MQNhtjw4Oj/C1dGu6GRVQCqORuXaRpSdd2JX8xk5xed3
bpnfhaQzwppzf0e39i9o+vlejTkI+/a9z+R3mpJ+7ESG4TLvuCn7+DUJYEhELuMWjlyFQ1131326
yh/dIHjwG/LtyM+5VC5mjGFnoRoK0m7pKLcOtVhvLr6BYFr4jnVT6oEyeSBK862waJKV+/I8xubQ
ynBM05qvzk6j3l2/zVzYsWtiogHvl+ynUVuxC4q30vdweOMniNJ63qJ+5AMkpXZ3eoO0AzwT3B+F
l4VKYKdtvGUPSUMSbStOLz+nlZvQLiJd8kWk/EmGiLhpBVCep8ZfXXsIv9IHTUqUFO/JSAaGyZ44
5VZzmAb3Y1FTFhrjfKZLpkDXU3bh2PJxuPWQQkezUC46v8341BhI9SYvv2jt+KLZj1O6kwerzUhb
bZRiOpL83A2WGdqDeC+rVsWNJ5rI79MntzDESSitOnJnae9DbTo0XjnPvq0VsTkVCJptcevwuEyT
ScBUgOpH5MFZicKGvhawsVsLxL1tFz6EnpqkIwqqQcqvdoZNEiepK/1mCFATbvFIIRqFGedblQWI
gNOv3Nc6sukmSZ1O/VfYxCxZpT4yxBMkf1sqUrQJR6Qn2qgx7e7JSirSbYtucGpoVtQiV8PPRWs8
+YX13baG31ot9HubJGlsTUl9rxeL0z4x5ovuZuMeH2oVuY4z7XuZ0QkpvS0o6SDZyXVbXkhUD7cc
aN9eGxvjzSV1S+FjUJFjwZrQUszNsnA8GJa0zs/kOi8DLJB40mvz2FVlHaOA256YdX507hs1WaxC
RWkreGElMWDazi+yz+vTJJtiN5ciCQ24+mx62hiTaSsp3qX+Q2EzRG7HWTyOo3XmfrjeRGaUhKH9
MoQTT+t17Zz+3kgxnTR/0fAdGSnNG25/TJPJ/zQmOKR2OVpoYbNm3264DTeMMrsyRUu/tJl5T4T+
UFh59s3vDPPoa+TWtET5UQYY/Fov/D0KXKL/siFxAkPN/e+FMgLG0LF7eUinYRB1M0bhpKeNQ1UU
qM3ZYN+t5f+1SCu1oGXci/qRSNQ074/wMzzVfqO/tiOMoocCOJI4p8/UIYpvNyloWuuNLFqbZvlV
luKJnohrkvmkt9z13uPcgDew8EgwbZ65vai/6WT7N1VTwG4TNR4HMqqEQnP1h5q4l56c0ZDehxr0
km3NJZ/a0WQ4HxsMJF9D6jtP5EbNJSxJQw+BGBwzEq1j3tMJtJte9EPk+PTB5WubHh0uUTEGaG5L
i9f3l1FP4DQRTVOhxzdJFCP9q7MaP1vKO2br4Ip9an0RYiUoCW0BO2woyb/pOUBhwQltDjSbVFpO
7naV+nGB2hgp6S3BKhoZJuYwPCS2fYQIp9uNHZ2ZUltl7JaWt1MDNYo1w4QT6GVjn7el2fbO5LCp
+5OH4WQb1sto0JFXiMz+BUN23DdpOb0Xg/9IUyXmfGjwF74ib2vOHZe8H30T7avPjemTcU/vjlon
i4ki3yvJN1waZb2fERftjcreziwq/0MVAykLZfX71R3WiG3bOXorkqPRUnmsRIm7ZOznOyZuDFz+
TGYemWr3UlBxe65738PKiSJSn7GMCbRke92xzG9lNcaO1sIsTvW1CB1N4+7bAEMbKTx92/iqowUK
O9a4Ovvj9c144NZmR5WZdW+tXwyxJAUHq7pYXoo1l7FUWvYlcHvd0rl2PlU+ztfWbyVtLEPL1dpk
kdS6Fq91Zf9y58W9m00rXrsxc/9YtTl8J5vrnk2aD+64Oa0v5evlTeUOrWY1EqmtTv3XpJ3GL8tO
tz1Nje3B9wyCDeQ/O7rHlldckTK2a6qG0LSUF63Glp+x7WD+rSw9GuZ2/GyZ8dkNsw2FOynGvW7b
1bsUYjyaCblWRnqNa01NN4Z1N/9nIfM++g65l8Tp6896o/gq5n6NxCLN56GcSJRldhp2prTo0UGj
kVoZ2yQ6tSe6JUrGm2aSH4OZfhaunbBfSVPHzDTaV9yHVCWYJniCfTidPNdJUUT68lUK96FHcVLe
aamJd8rvGyaxrLk9ms0gwRicdhgdWxC83sgAd0L/U2G59q6Bb0KZd9JVXHZueXBGRgTlVA3U61vt
six2hzeVz/llNIioowSJOLnOfvnbFN6MenlYjgC/KeUgDhZHcHb9lVoEY2DEz+YHxLPsLOxWcn00
gUdSxNfcULEPRWam5C8lze2YWLrykA5KiU5nGy+LWWw30aXcEcpGu2CJ/+T1XsgEbBsvPlK6w4Yc
+Jp0zFmETe50MB675d+IVQdUpOrnt3Vai6Npt/5/nqnMKC2y7Gl2SH+RuaHCD8h3uSg7y9ACUnAo
6fdHBuTwiiOSr9lkJ/1XNln+m50Q64S2anlIYvMYbyqKdPxuatrpEGYPF6tv8nPWNd0TQjOX4Guc
5x+ZEef3RtlZ4Uappg0Mp6UxMDOXj0Irxa/ZZ3ttN907McTR/bE8af5JuSHGnZnaL1bhej+bKafY
nnAJum0KjO3xnugpmEYSZNh0M1yDVxduJqkbPdmPXl49V2xKvxu1ePva9syPdZbjJcus7oAhz3gS
6PkAJEOSrr1t+Z0u2Bi5HdjdrjMdtfOtcXsDNIkkWKTb3fXZgj1qimh5bTEhX9PRCxe+kcQFLS0N
hTmkzQ6gfMSs5JO6fFxPmihtCJxZuqusnJq1oaYbOUYR2cNGO0aLqask93PrG63e2wDTItBmLT15
VrZXBgdqu5o0mHbef5NDQ09LVHzpp87/k1X+XrFpBpUSxg3loQzQJtmhMc/tlUKqQF5EgFvV2kxP
C+XIjhIWtxNB2866lrs0oTQ/Gl259+Cy06HJOijH8U9SuebvsacYDp+KJvvFccEh1PRZ2CWW1kYn
YcxFJ8aSRNOOVqvY/x9lZ7YbN5Km7VsZ1PGwh2QwGCQw3QeZzF1bphZLOiFkW+a+77z6/6G75h9b
1bCngSoUVKkUt+AX3/IuPR55IZ2Dc1REw9luBG5UdQ/zkZ5EOx/yuVf3cQKcFJ8IsUbEY/Rw7DMf
W3f8VMWgOalggILkHARkK4lZ1hc7iydEC6oAgZqqSzgXT1EWmRdNFxhxCUfsxiAMvagYMg+TpUNM
w3yVpXTBqF2+iiJ7CME4I+EQSw1jQvrUNOVQsikc03y1bfon6El3wxfNoYBXWAZ5E3ZEOz1y7X2v
qeFAZQmtv8vnDsAayEk3mknkDUf0n1FWBTswhentOGXm0Si69phj0TmsHNHYx3TO8YbvC6yhZIqf
uFArw0Xgg5KbXLNyG2OFI3LmRc4IUxGV4nPs2907N2d+jR0JYEaz+3UpkZ5x01z36J4UeAH3/SGx
qs+IDzIOG2X/NsyuhAzpf+om+dXP5y8uD43KxMlX0k7sCw7qR3h+D1MBxd/OvrkkOusw8bfTbF4j
4xIvbnlLWZtVZPACXZ1JaTdZaTmXJDMa4PFJ+jnoCmbDusTAXM1YNWJWSI9an9F2RN5+PVQ1fnON
ibs0WpRkOdF10KIFIpcxQ/E5NfNdCUrdqCKx6vQuXZeuvm+VeWBn08iAAW+TVO5w116bFaE/FE9N
iGe0YYzvBPFDHYOpcvL56zhXHhomuyR3rzDWhgS00HmBCgrsqSP+q+L6mIN3QLPy2Ov+fWF2t1pj
116eyNCrK0CYAdMHOA5HFY8CJz5Ehx2RKRSIQnCAjU40dcH8HdwWkrBM1TVMuCWU8dHQruO+wY9u
5kt2R43uUvQPjM57yw83bqxzErlzzLLwVrTqFo2Fne5bj7M9XSsjZIG7R6sx9lHYeF0Z3SQ5/28W
q8AEflBUxZqObboeu2hncsZjat4mSM/nRbQv8/pAGQCMUwPNXm0zbKWRLtuYyzBzhkY8Fya80q6+
AQOxHXjdZn+4NUas3V0Q+GY8rWogRby9Q0cb3Q1unImqrBDWKWQOSbtgeARuBbNruFY2HIeem641
KxR99VUwLSA5PGp3aopfKt18qglHAO9mxBFW0La3Aw6FgBT6Ce9V4NReTONz5VfMaNVUvWgFcdgd
w5MtQh45ou6PpR86ZN/+VegHt7OsceoKnbPIKgYcmf2paUuNwrscL21sS1YkhoxKAvGt5i3b7EVO
Aa28slqB3dT2egKJN2o3tTGBBJirg5giUsVwPudBtJk1+zGWDeO+6jUW01tqhvjNNVjUVwOUDSC4
JmnyqtbbU1lgFirSYFPIdmMSr7DjTT2j0T3RWZ6ieqMPH9zjJ/yU5pxJbVPEq8csw+OtHotuHWv9
ScP3bdVm2Lg6pjoiI/8pKHKNDLLSQacneht6pHv6U17j7wlWG4I67nvMgfDQma4MB7C1bZrr2dSO
eDk/SCf6PMXmxen7V+Yfr2yi29KoH0ek2Sny85xIyowm0whwfT2Wt0IEl3Yut30VvSTaZwtJWO5j
PjseE+ZNSUoO1PXaoH8+G5pnBuGnhrqznjGoLKuXfJ7uhKsx8U140b5V1stcTt4Q14B6p10CGT0Z
JG03Kd8GK/mCy89nP5nBCFovdSW2UYziXVjuRh4tJoCXaS5eM56T9Gl1NNO3SiDrinR/UqT3Nt+h
H37pAqLwzNw76sKrPompAeTGafHQHvSLRKFt0Q1tWp+hUm1s56a/kUFIa70fVsqomB5N+VtBewNI
15ZC5cpUOiIONv7qaoVA16vM0ssyqlOdXJeAqMJ68DCDvysEgB8hN7ac3xV+n5AOKJ8pUcdJvGr5
s2N2axNOObnjpVXxPaT+aIx3Sge1oxlrWK3bLOqPVj5tY1A8AN8u84wRJ3C9JA7PXR+dKrrNmT1C
5jVv89GEwfEwQkrqFPOuCn9qX+GY1KaHdpw9kjpPGrA2sLoD8o2Ur+GPVxmIRZBPYxY9pYy648Td
myFE9bg+x0ptl0cVTdOOOd/JwXOnDjtS7dnTK7pKtVhVVn9qE3nIUv+Q0UKNZHeYZMC2RuqqYdxa
idMMy31ZDmncb3CpXC0mApEOY2EaA0adDqVMts7EDCL1vkZJcuHKg33wSpZTwUkvj8cUzRlrUU+G
xid0AwIY+S6/FsjixpG06UrGTDyvWUyf+0YxNJs3y30Lmmpn+tkNEtvBqrIrz87ZNFkCzaC9L+eY
pPYu0ILdFMQbPVePipCSWFGMeAy923C40+3sKLLmKwSgE37BO9dJ98sXm7SnWTU9LeGWPvGWeLN2
g9JDDB4/YLWaTErqutglCN64drzPmwmsbbfu9BJ4anqkgf9l9q39OGQ4BFlyVRT6HYL165RonIzj
Dj/CZBWbwO+QEpjYpCc99KqxOmFKlLGylrtddORsXX8oI6Z6AOWb3r9m56w5+9ozmJGlQf2UlPJc
jv7tjKqasASD3JJuanmGAN7SHnwIlXWZZPsIi0YnKsTbvjWfhrjaj1gT02NZ7lKhX/VRhwuBpSM+
pXYT4De8WRk8ZV36BaBTsPIjWDqTVnly1lwmnQ1Adt3Elk149Mp2eQiHJXf3A+bXxPqiWdtx7c0q
PIvA2ceR/0ROdusHTK+5gM+ACG6CON2mFR6ajh/We9m6xnoAJ7UrE7ICG4B1Fy/QyniFtG20aYrI
2WiZvOR1f8r0FrNU8VQKfJCGodzUk/mOQ/tjPufcseoq7aNHkaWnvpreGO8+1WXxaASpWPlz94T3
wZ4AflW00AY0VOBnyz9Sl3zDh/sbvjwPujacR2q/ympvtLndpbG9TVPzmrYkXb66r07wz65Nw8G5
VJt3WC82qCPBNxzAXSynTZMaFGhv3dhaBewuJNHwl0UV1VBWxoCKbBqgF3VGDVK6eABYc1/K+a5y
sWwtRzh60djt4ki7YWqm7cmsbkYCHFw5/CBLTLJP/VgcxpT+ioujhouKV8X7Ftb1pRpcdjkUNdiV
12DawcBWvImazdTZDHZ1Fm7HidmRk0Lm8E0DU23G60wNt86QHpMOk+ZePID73M9sbzqtLcgyzOSC
ypgAZzDF1Tsc7VicTucCFk36o62Pl8romCTTeqWyYPcGLlvlieAKxcnS9Jt+plEZ19qTCx807dKj
m9SPDHbQHSkA0hkEcHpC95Ve72RjvlVwjAhJYlhFaWhC74reGk1j9MIeZTa0Fykar/yU97wL9Gu9
Ni/CytmHB2sbNem7T0okiDmhI7v1PKnJy30sQbtk2GrodXTBMNM8tgVfqHNgXDXbx9y8+Fm7zzLz
lRmMgQswXJvlPSxw/Cr9bJ+UoGtaJZbWdrAYmzLHc+6EVX3LmCX5TUBWRmZfGcM1SRhsFaM/Dl2F
5FN79rPkSdNS2Bfdl5hvSlmckDXwkHW77ssQmZZhos6qtY0W9d9qgyGYHbsHI26elqFbJbUWDHm6
6MC9F6EDnrDWTtkwH83JWMDS74CGd0lYLuDhndla+1zmZ1pde9imy7oz8gYbUayaouHIcPxeEvUt
dtTlfmf44uhYXutg90vt3k6e3Z7tLtgWjbt2WQfcfZJNoFP9sE5xn0KA5GoRI1nSSXwst2Lyz25m
XcNROJpF92CM4UYq15NgyUDFQB5RnlbjzpwP3gDfalwy3qPQ/GcfnClIOivbq7691+WNPuSInmQv
IAI2U714DtjXBbUpXdZnvtpr+aJos3D3mwxZX3iI+XAMgaj4dnRcgDBgkfyWtnTq35eU1vAfPdc/
oOiSoK+SFvXTlBgH0cWvKCrsfXBNOciKvM2ucvo1lTr7hoSe+bmNr0OJuVcOg7ZhDDhWTKeb4JRM
7hplGRta0jg7twOpFCnrFvEaNxI7pdprPl2WWbEsfm4+IXff08nMKjZ8MFooKV8Fovlck5PDjcsf
erbIsC+u+d1AN+HPLZjQK5rkC8/DMw2agdqh6ItlQetqBa4z84LIWWtj3TIFbZGWZC2XDYieYOfm
Zb9K/RwMX16uLN4AyVbOn45V9hKYsP3Yf6yw24fddB2g4QG4+pMb6neBNfAZDZxBnQD2eaqtHpb/
Wnq2ywjs4EO8kUEE9urfkNM/JQ0Aei4NCK12GumNtird9Y5+qixrj3+w1yhA6oV2n5o8z8Uyz/7U
LZhQ+FdLeWE/LEeT5Fh5XxyZzYMBGTyzFjdR7xz9Ela+9PWXMs+2onO9Mpd7xx9385ihIaztQ14h
RcpsA7XV/fg+JbCMDlU2Ej3MBZqgXYh0N7U6F9ZL1t8ACgFnZa5m85MZ+Nda4u8GG5hKv/bzT3ZL
04wqW/MPlbhW7TdmJ+ucZi6nP8Pqow++Bgnu5eE3REA9COiPNtPj1Rw39KHdTd1SQPr5WlB5uaI6
zFH7XR/Fbr+15e2yqQ+l75EZhwbQEVqquMfxpk7Ts4kSnDHnh8ZpT35ioC1A1AjLFthW4m7KICFu
La04MTH0ZvBlJ45xRfeEdrF64VpH+2GxRoFMjrkYELiKWcPyRtk84ZGXtiWM+TWJbSvFzgd95sG9
KjCQArnL/Ak4aBOvfdwX03THT6YS1SbVh2/9gmfmdsS6dW+xrCwXUhl5Q8CbSx8PiMRFIqEL+o/K
n4EMydp60jD+9vsAhIm+SYFX+wCnU146mEZrlAajCdQ2cH4X9OmuTqqB+VGhr+qJYKYQal3BlEK6
wAV5EAFNI8vaRXGBBi1yc5SGT01mgxaCJ7CEMhcZYSwldsq0YezInQzip9EUt1lu3nIhI4mQHZZ3
i0pNmCbbqNOOSwDi5ZJMsZsu2urMLnCtgUkNYYaKpjMp/+2uOwe6fEChNsXRxjG/pjSBQfMfA0b+
CaF1WaUGBtRLDIcMAXE5Wk8L7WUYLoHd04yjT1AUdB3r98xakNmk2xUz0CXg+TfcU6NU89qu22xR
vFKizj0/EaDJAJ27evuWptm8N4eYoJAp2C4V7DXdD17LuvWZuTt3bgYSVv9UpChAIU12PQUVf2KM
nnUiNt4jI+BFMG5xLwQcx/wkA3nJdNjZtrokAvSBq3XfVJJdzAXlHemfptk6pPlj7TxL82vSZyyW
ZNMLrxF9fLBI0+hD6/1DT+t3ozF/eIhmhAVVYHZfnIlOZKbNoPymkvnxBPI2te3mwa/yeFcPcLTN
sH0yJvByo4W/K06BXxhpWQAj236H8W76Nlfl/FiACIVyX07kGwF9X3u0Xu1ZwS0xkvbNqILqVbMa
gFVmogMlCzqdxorbV3e2NdBGKOuOqUtLpgIKrNro09SdsNYYVtOSmbAAO0ZtOFPEUxrsZ858NyZl
BOK2cuLbgBH3vs1Gn2rc6Bh2F1RhEqlbn9nqxnFnE4GG2XrBo92Md01QiC+z6OfUq/OR/m6scG3s
zPbKijv5sKA82IMmMC5GQBY6qyZcW2kN61E4b31E6KzxU8RCARQdENQgj7E66V7x1P3i+AE6CzV5
6arrAiSh7XL4ppsYLq7K2Mb0XcNJ0JJRvsqUCxmEFSt2WSHjQ+oEDJpFh0rWygwCUa1zN1H3lbKM
U5oW7OAySPYA/0BQhhUw1Rm3d+JaVGCdMhk7+HnQf0EaoPXfy5vI6cZb9kkajyqqz005y/tq7CMm
WTkJOyqsB8et5V4kOFou32g8jHCCE5+EHgCKdGsNA82A0S/C60mTxa4jSgVj+kzdlK2aYrxDBeY4
0qzI6ZmvZVLD+TR5NUoafPNJr4sny/JPC/Nt9MtTTgY806ExazJhBf7UNW5zxwhxaIVa06vyTIuD
toLjPKkRimqfHpb308jls6hg6Wr9FurfDuc2T+rOblHBriHpIdHRnKjH90Mvr3w7OGm28+zU+sYN
4h0u9CctCe7swl4ZMFXCyryvbfUE+2YvLONGtOle2NrBJmWbe+1tWXdLi8AFzLwyTZrxANfqvL1N
Q1x6w+AVMg5sIZeNzY3xAa1CslPKxlUzqo5NqaZdr8trs+/aW3Mwb3CkOUKPSHdtUG2btD6xxGFo
yuqlj7StAZR17gK6eqF7gLgBsEgFhdeE1n3qhKjnmTRHJVID2GfYqXbbGjE1qXGbWUigV2AdIr7b
y7Q96hgaHNgrqUWs7ms8IYfS5w/YGl2Q7UWFxjonMb18Zzxhcf+YpSNK5qQzIKNvehcOFOIma0tv
dmHanMGrAEyFnJs18W52+i0qOe66mmS9gki4+Z6BCXEdGOxV8CwOiHLffW8psLNnLbyKtGYqE53c
PHt09fKlL1IeGO97lGEtE0+3zrJPjFW3zSPn4ifdzZII1Z01reXYevFgFJtR6W/LVSeV8SgmpPRS
+aKN6Va38ifVLOEvbK8yH2Z9qzTUnwz96FbFV19Wd0MVHIdY3dEUBpiSKiBkrI/Juq1KgGUGbQWq
fjITBMzl+8QdSlX9KWSaTbl5R5/6um97cPjmvpkqMB2WBrsieuZu5cjCmDB4250/mF47x48xOzpK
BPuMxbEICQqUfTJQBdRXPcRO8eok033spIeujR79KP8GKq8g3KeHFEHAiWoQNNshUVTbKr0zWrD/
8FEghrrQRqiMTLf8UlWj4cmG8w/jmZ5OnK8ZiB5Qc1wv2u4qTADSYmJhG2BuEOU4DnpKW4ZK0o2a
KwVco3PYkdkRPpdOxwR+XJhQcMBXxkDUbKbnflJX4I/3fYcYYTBshKPd6m37yeBdDagwyccZB2lf
lhaMnaBdo4FVa/NDPeHv1PoOwK7ueWiDS+YjTwD85lxq6OiIyaHg6cSe1hCg+6p4y4EfoEyTnGJA
zMfcLO7aEmbqmBgMcBMcerPwTjAjM1T7DOqOtLkqztz8LUCXcFMnTnK3yDc3jGt44lq5KucQmnUJ
qhY6EPTJCLhhSGE+h++tdO7akObzjLJbnefHZjA+gRjfFXV2V9lvpBjLIk3WI4CycYqYo6jjYGhf
Yck9Ls8TluhFI7YBcev2tQTZkyXqbNXZjcOt7xZlweVJ46QiL40qrqN6/KRqynDNDs2z1LrHTCAD
mtveEoeCCM9n+jwGpPysdl7CcIZd78Z7QwcAX9X12RyCl7ZObgDSPKRV8ewQuZafS24TGLYrgRTl
IuhfdgVzh3y88kfXg1xy8mcLBrD1XIgIjZKlA844fu2U2ntQuDuV2BTGqBhk5UmrWhZCbtyi7vIC
/SDbuAW8qDqsjxH+3P4c8jplrbUKcg0NJK1xoGN0N+Bdmf3VG82dzqGYdmXZXJXBuHbnZrF798u1
PxpfdMt2FxgQkh0+2HIbMt9SuEyO84ZOzmsGSa+NukPbOsfUkJfC4KUGbb2SMcHfaoDBae58R5d/
6xp5wvmH+9blBluztavbCDy0BRGajJipNsBVuU30EEk7fV9CJ1n+ql3mFxq2Wy2g7ZLpIHoVyg0F
ZAVkZZlMGyYEUgtB1aG5ICEHmFd2t1UYvsuhvlPolaoy8UZjWOehf7UYFrVUGnlt7/QpPvTJ/DWw
7Bd3Ke07cayKgY1njD8bZOBZzutnhqRsbFmz2x9A/TELBRxsinwd+9HeSRQt5JSJZ+ie1NQeAtr1
PLhzHsa0KpRDIlE434STd69JnfcPc+ODF5EdTMrooMyu39pVQCOtOBpTla4bE1xhYYy30TysRtAq
O2eak3fHaK7MKtgS5d5FRq3TVeZtCV59BYC/AsHQ7QakFupCXObeAX8OWe+YI+ZwnzeFOgPXZASs
pnNrQBzK8sVYIfff5jYO1pkKyHMGn/qyMyCWkBlJVVysqP+8nAOyNLtIU1ehAcqGifWXECYcmffA
OqqnwItwvJ4b88Z0GgPuNyT5Jhy9KQgPtj0/NMQLxuoVXB6wZABXIAm5r5HULmk2HFA8WmWFYtop
bgL+n66NlzpkgFhL0u4wf1RxBB2PemfKEHFpF6MQpjEoeQQh6PfI2oBZVXRTza/QUjZBFF33dXds
os8leMqmgDRbIoMrLO1miagz4UgAs0iI22rotq3h7u0BZLPKtXNq+jsUBOhGmfGjpaUvkKsf8z4j
rEL8Neo9FdEtzIijntFksutn1ECuh6h9sTMGTYuk/s5JWVeDNSJenb9WPrDH2AbW3r3oqd9uorC6
6ypEDjsaHG0QH51ACKrgVO3iJtG3ZkODPLYtXAOTU6UApw89u6nfkZH407KPRu69L4LHDqQxE2WY
DPl8XZcCAzanxCOgRops1rZaPj2HU/ikhQ76G703Du4JkP5D0s2Pg+nQmJnZhoVVVns/9zuGYOba
RrluVWDPyyu2AMivnBy1O53uXV2DqQWKl99rfV1tewbvXi+R8+mkNu76AsGsue3xS69LpL18t7C3
gVbh7eOX89GHYbtwR1DWAnYKX1eX/lbpGZJFWk97asKI3lbcG8bgKQxhtreZmnoNFxGiWz9/VjVt
jx6cwQUhjPklaF3gQ5ZEZHgcFBu2L481sLf3Qorhze3yyLPseniqqVTOyBRMe7tImmNfD3TQVKzm
pTF47LDi3IfNLPfw+egH+kxBt7bMfM8Iq+RoSloFMumAvPb+UO4jHSUy7Fja3oOVgy7YxLAi72LY
cVRq1UvSkgVSIVvkkw2KUscSDhA1Yw9b34iijTsE+s7pQv3kAjwgH8h6ADt1cCjpgz0zZv7a231z
UnPZrotI809xgpBMYdD0mI0gum/zbrgaO3jYZdaCvcsYxtMxBtcxAKYiDxmuIoLNUc/pwzPOf8Fa
3L2hfGo3s1LaLVNJcQycIEWP2jAOdlU/1HLEOMZN2hdABeV6LgAL6uQbtxAQMVCo9fMkSobOHXjC
itHIqhgQ5+LMKXp9u9iwzADe67az9g26ZmGA6E01lPHNkAqkkAuRftI1JyaTbsXnwlA6j95pQhQd
6mgzNvE3nfd2xURsfKAyQh45pJPnuAj66xIMQQHdYE0XogEwE9JJzZwYoq6Detsy3jGHIlh3Tsdw
WmcON5YIiYdAssCC0/n1S4EcjeHYb0DyePWreNgH6Hisx9mPjhJxj10VDckhX/rp0eyO38xyplup
EyZJNkLHmxYWVeniCgInDqZdUcOQ0poeAEMTo6sUhXOzB7DcHwsZTJ/IqdVak/6zYVj1pq8ScfAd
p4WPOSLaZcSWu7Hs6lXSsPMA5cUbFIyycGW5Ntj2KVMKMjNqh3Gth6CT0eEwQ2CE8RDBXJdo1YOo
7VZVbGb7NDEvei+ts2sg6aXNVAMqurEsF3MQI3hDCuuBIgN6eCCfmolGDIA+MCqlE28tfrxPtfgh
SdKX3tCtfVwv7tVtdUkG6032WUdkhG4GfRBNuaB8EqMZo2uh55fEzHHXmCP9ecKkeOWUKme5j6DF
CmnhMmhVzvo/aypSrbHK7s4sjXM4G54jxWHp4dAV3AdZeZ1G8E7m8G6GImH5MLeZmlE3h1WAqHmy
/s9SNGUYJBCXDUNcL42hapTvHc3X2s1eHVqtc5swOycrnZb+KysAPtywGTPYb51WV7dtDDgPbupT
siiPCfUkoDSvWqtuPDgZqReY9M9lWT6GJfoJS6/IbW6mLEOBMN/lUfkg3QL5TkBKabpG8H0D7vcx
abtFHQwOGNCSIPYSwNfII7SvKmQ4iCTD+buA7H/9ZPnd/OO/+flLUdIhD8L2w4//eACzVGT/vXzn
///Oz9/4x+69uHlDx+vjL/30Hf7un8f13tq3n35gsyQ3O3fv9XR5b7q0/f73g/di+c3/64f/8f79
ryBw+v73P74UHRswfy1A+OmPPz86fP37Hxbyxf/145//87Pl/P/+xzqM0vePv/7+1rR//0Oz7b8J
x3SQ89Olsg21KNEO798/MnT3b5a0HMs1LQH2VucgiLi1IV8z1N+kbhk2QmOWwWJZ5KgbkFnLZ9L+
m8QXlYyVziNxWP7xP2d290+l138+C27Enz//R95ldwUMkubvf3xX1P5fQVhbNxxHBxAFFMxyBTiC
Ra73B6nTrijHrp70+dStUW/zyFSP8xbe1dpYhWvYXBtr1XjF1bimJ7lmorjJVwwR1uaqXEOQOojD
D3fuX5zPzxK6fz2dRZH1h9MBomaA9DHm0/TNMEl9GrFCfwr6y4GM8NeH+lk69n8OxUPhJitL6R90
ovVs8NHEGudTVIzTCGNXy0YqD92eykff7tW3Xx/ugzPLn8fjQK4rhG1L64M/iDQzO0UKcD6FgJVA
+nlpuECF78NFSk++JM6DP7zN48tvDvuv7qhtclTDYJ05+gdB+DjsReDr5XTCtuCLc5Rb52huqnNw
zPfZwfhW03rahEeaTJvfHPhnp4l/Xu+PB/4gjV33EDftgAPHd+FX4dmHZuvuKMrP4e43R/pZUtrW
TV4VxThCmiBPdCU+HCkGl1vrZeocUbpf2zb78HSN3uBBuR1M+H1IDm2yNYn0iDDY1iwechTODJwv
rZ7BvnyVE/0Vx/B+c1rLnf3h1YKxi1KIoeu86IZwXbU8mR/WMtqzptFrvr3pUG9xDoV+i2qQwNhp
/aJDlJ03aOX85pDLlf5wSG6D6QhhmEu4MXXx8U5AWCkcEAztLkjRIU8b9xSntSD/J4md0uypKuY7
UwD3A4OSze4p0kgRG3M6KkcrfmP6+WHhWRYnwAk5wpSmoYT+4VVOU8l+avT+bmR8gKFHQ9dknY2A
JA8i7MZzNlkIkJh0ybvfLD0C5093wZJK8a9rWZjVK6WWz3+48fag7LDu/GlfGz6c4JEBYrVHQWrS
d0afTc22bgz1m6v9EE3+vPOOwXXyqHX1IZrUiAEWVeu2O2uwD6mSYJGM4UuinKdfP+K/3FWJloFu
Guwltlxu68/XFimzH+2yGhEzjtQN2kgMZKJgwOLDwY9cV+0XU5Tpb4LId+33j+sKHhkP0jAk9/TD
LqGBuRhDxkM7sG3XZgYaIYZNz/DgArAYmA8o/njsy50wjJOmqc2QajtolRtoMt4Ip7VtKVWr8kTC
fYvo81VpNQmJt783M+s356qWOPrjuZomD0HqEDQM7pRjLU/qh6cvbGsepU+ySRFyQtXhxhL033Rj
eoDagAj3lJIeIuSj04WizdLfugV5sTMCBp5Q/ima5M2ZLbggVsqApRYtykftIa7LfevMj7WtEz6q
+8G1taOqUG6BimcBI4N+aqPw9exqtQU8uB82vkuvHUAHPKzyXEeyvVTNjGCr5uD8JdqnyrXZRvP0
ZhjTq9pwX0j24nWM2MMlNPJPUZwwDZkI0GE5vIYMzdyou0YS474sUGR2suArCjzBWqv6kz5UGx/y
8JryVPCma5/S0ThlqMMcchNB7Um0BX67xVnHo2pfF+BUNEY560ihBYUw11GbGZw5wx66AQGhlvy2
TYPi12v3Z9MC2/r+ZFzkAYVydfWXgFg5DZVXmMNTplsvg+e+/Y11gfHxLVyOYJrLlg4yXiHW9POz
Txq7cvJUZvsyMu80EedHtJdp55EEh/WTpS8kkCT77Lh0War8ksnokz/poG8T54tlJoXXjsa/+cIK
Qj97khTkfvZfQzLzH90YUOXe55EfPSfKL9xV1xoCHLSbx2QAtLwBV3QDZMxf3+6/hEHTdBxnyexs
kzTxoynfEBVV3wRduk9lK4G0VEwj7ba1imt90JHU1dBMNH5zzO/OCj++fSSsGEfrxHxSS8Lgh7dP
H5rUhjhEPYuGc810NByO0B3OiOk99trwDKcD0ooL0L05I720nenBo8G0QpJo27FLQbxZaTR/o/lJ
+V//zRtiS1M5jilIwoRy9A9RTILp7KB00lJJ4qvKzb/WKn1N8+xWb6K7Xx/q40KE4G2Sa7nKIQkw
2JR/XohUkH0bY9m6T3sbgSE9r0Z7zYLUPoVqiD7/+mB/2RMEmQ8pJU0yE90260OKx1jZnMtAs3dj
o4J9DODdG3qgGblIwjvE6Lsv6OYH/5Y/H900qYTFDu9K03Y4gQ/bO4Eb5GM+M+JN4NFXz4YL0q/z
fxMyPqR2/zyK7SjFP6Q13zemH4K5WflqABOp7ytr8gx6OcjHzCPi8jpDv5Zlo/3msv7y0iyXRXhy
bNs1FcDHnx/cMBSouUguq4Kav/jTjfqDq/cMHMbtv/nUPhzpY8aQZdHImBboVvoiNJpPAHA/IY+M
zp336yP9ZTFKxXpUxABlOIqC8+drMpTlFhH6aaBfAYUimoHtawM/tBSMBH59qI8hnlVhuc5S5Zi6
MgggPx8KZ+5uikpQylIyjINDc9snbvibO/cvnhHJiM0bjDIG1fWHZySreojMQhv2CwYnyoGmgASJ
RbSvB+v06+v5y6tFuuUoQeTmypjCLKfyw/rLZdPoKZMChPtsC4D3XHVfsQOf7nCIKlq6ECUceHuA
P/vr4xr/4kZK15QSaoFtSVt+iKPhLC3fitthnxW5ua4CAbi3nSGMF90WMA849Co4Dx3tTNcph2I1
jF25oBIwjKNHS5y3sm0ZYbX66/NalspP4Z374VomVilUscpyPoRQ1Sp0FEDT7BWIqNZHbwXQedT0
O7QztpH7GozdHmGOm18f9V8sYBYTZZSB+KmJJPHPT6EzEaYOIfvsaSIW/4+08+qNG2nC9S8iwGbm
7eQZBVuyLGt9Q6xTM+f8689D7cH5NNRgCPlg79aGa7rZobrqDTu1iCnExyEQcMqX9dfrsd7fYDwZ
BAV4knhat5o7y7AruspBrxsdCuZYwWk5zZkQ5S/0gMfyqOUpWIQgDu7MLDF/JuhLob9dyhuhv8Dn
p3qXq1Z3GktXxptkoPlBbbPaUBIud5Hnq/8kqvtXd43gsrcsQW4133NhjpiA0xnDwQHFTI7DLR+H
NdyMVFnYeO++w3SrkVVriEoYBu/t8+9QFMiINz0Pq2JQjwVaaq5AXshTFxb/u/09haEYxVA0jpP5
F6hBW+pDogwHL+of0oi2WQMsy2/k42gnv65/7ncbfBZrNqRAjggbKM5wkHr8ZCXuJ9POf/m++O4E
zW0e+gvPxHkVyHhNDN6Mbdr3bw4Us4Y1nCRMoTWIT5bi4lwgqx056FMP9BeZygOEoNssSR6MlA7S
9cGKWUniv+iGZRkWF/d0spxHn1DQXOouSyWR9Awr3T3w3uFBDFcafNokt1Jm6lPbN/1aGJEKEVnX
joMTYaew8FOmUGcnyTTxJMSuqvFOB8p5/lPiZKBv447DAW0IZEbVahj+qWynfEjy/Lswm+7GJ6Xd
+WbuP/hKAx1xwDB6kGjQRZM5tOkrw61rWeXCGn+Xcbz+rumYgVkhnPkTYtRztQBoBc/G9tVdUWrx
TThIGIQkvsNThx7VCeJbtLF7tzpcn5PZ9rKmaSAxRQCdfM4Q5uxeGwdqweimeUcDonyAYksBBEgU
n5GRXsqrLoQyhGpyt1EUpPo7/fmbZRgpZU1pKnWR3QgMOJxSudWr1trQeY2ero9q9qGnUZGSCt0h
EeZt8GpJ9iZU0mGrKOLOxQ6gxS5miLGnh52TDt32eqBLY6L8x00MJUbX5mlw2XloqTuhdxwiG81V
FyOtrAZ9H4O0WbD7my2S1zGZpmm5riOmNTz7Un5rIs+URd7RBNxz63f4CboDHmh5HCo8YSBR8Mxs
oJ2oVrO+Psr5CTLF5nB0LZ37iQvYnsW2q96PHIR5sFa3+lNDl29bCSk3HRKgn3uB78aq5gIDr08P
ctWHdsdSrvXf13/G7Nx8/RWG6bDB1KlJMfdJt+Hp2mOMeweyl9iBAXYC1mJXn7SqerQ0A7cFqpML
Q5/dC//FtLmYmXaqbK9umm9WEgzUCjLTKE+ZEQWnANTIXrMGdAom/E47FmIh3sUxOi4L1zHBpM33
Y6aSKcMGkngGANGocx8oiYEyP4ogqHBiJ7kC6u7sr0/shVXskPXxdCS/tRxz+lFvBtnAvItqXssn
OueQxI0BiYvMqW85lNqPnzeOqRkabzjXNimDnYcSbuyGXZLKk0Tl476p835V+Chzge5SFvbmpamk
IkviQEXYfe1nvR1V2cYB+sgNy0WNkx2CAO19b4zaqZSGtxUCXYS4NrSF5P3SejE5yC2KlrzlnNm7
J6jxW/QhMR1Tz7B29OGR36thbFRd8UekMVXB65/u4iCpflCBV1XDmBupa2C0oO9jrtTrubvNBpUD
ISl/tU2pHhpt0E9JOxRfr8e8uFzexJy9/bso7m20UZQjsnPFi1eVLQKWIkTGKsf/4Xqsi+Nj73Fz
aIJ3/2w+S5rjCCb2zGc6djsR+Co9LD9bOUh/rADWditdh/VyPeilAVoq0sOay6FHx/N8kUJPdH06
KcoxSmFoD31Dh1/Tuk+AttWFU31ePnw9YCy6SablWIZrz68qvfN1evi1crRjqvgt9mgnJdGxZut0
t8X3oS3QRQVwpr+oal3JVee5U+OwU8ubIUHhmC7j58jovvhG0IFvSpYsbS/OBQwZ6no8RY350a9Y
RuKHCmQaaXpiDxIJuI2N2Ig+yqU0aP4A/W8uaE8LTnh9auScz3uhjBFGVLFybEyP0nan0six6SDC
edgofhtvYsVTt1pTYnuAwKwtKue+5O0AKhEtN6Qky7Weiurh+mq4tAQtbneV1g7VJ2u6mN+cjqif
t64uuXYGv0HJU7EekZbwdmjgKqSKUsVWRyYL18CFy96h5UJFA/UTlUv/PGbdjn2uIFl4bFMEsR27
S45JIoObeiyGybe4+VPFEs3HqCwX3E0vHWA0qDlPpqPT0WZr386rPsE7QTkilUgHq9XHnTpoAeAl
rLdxOlAXNvileLzr6Z8AS+BFOYtX5FVqO33rn8oqTF5wAMofozaU7TpulaBa5QJZnYWQF7JDcmxD
J9umvkIOfT65mtNHfZ6q8oQjpoc8DwbE3tYVjVx4eF1YONRhace6bG+Ejmd3Xdpz8ld5L09OUmtf
bRv8d+j25SR4MckA04oXzWIF/lKudhZ1Gv2b5WoWKFqCUJcIUkXaJzvG/dHGouSh4R0D5DZtkSjQ
22jdxS52iEr5Gxn1pZfWhRl2eUuonBo0xWiHnv8Gn6oAq0jIExD5alipKndTFwbWy/WdeWHtkCNx
MVAcchzak+dh2sZOSqMkDIB/pV45HfZWeZMr66Ts0JHhsbUQ8NK4WDZADGj6TCWJ84A2UiLDqBve
sSyi6g6zLfmpAbZ5vD4s/VIYUiSDmibVCMecXbCTiJgTaap3VEkloJfXnfipt6ps9lrmI04sQwuu
ZpYoGOOEYfTLFrF22+pd+g3Dg+xno3ka7hWK39SrThroDnhoZa86Lg1vXatyMHj8x4ite4KX7tYx
xooSnjNAHrcQn9rneqo8l00oHmrFVbBwRLMjLcHTQoI2XtD5j//xAZtLDDO4rVw1Rm2hniorHNJW
qm6vz8Y0p28e7dOl4JJRcfXzUtXeraVixO9IR1T6yKujOWEGIO6BLYYHdIGXKo2v2fw8Fjrm9PM0
ytbvdiyYuKH1AmI1A5raFBs70LkcW5iYDGaKBE9t5pOvhE3Ouoey1qAj0o2xuXYEGp0rUk6cVLTJ
mjUOS33c/8VMUI60KahxO8xr6mqro6LWJNA3DAVErOvhXdjEbXTj9Y72dD3WpSVok04CqJja2vOz
y+RFAPmDuoDsg2FXW/ErZTBYiDJdY/P5dnkEkGsBW3l34Q+51Y14MHhHpQiyTzGiJ2u1DvJvZato
N56f4ojWu3JtI9awUlRgvNcHeemAZlVB7bWFTg1mts9qOwIq3ibesaukgu6n86Mo8h/sAXsTRAF4
HR+Hg+shhfZuyBZFMJ3yOkqLBh5f50eIyFXgr1gRHsEMw4gF2LHy6xFnlwQLsUTXQuim7ndPJDCy
cw33lj44WEH41dPS6PH6b3m/s8ArkNeBwqM5qc3fKnXbm3qBnumpbyEB1rXyHUAxguVm1C60Jt+v
pgmbBXZQdXXDNOcd2kSLPE3iV3LCScZ91iIhmp1skZZYeH29/6AgsyigOyCSuHrm+B8kZkGetRLE
sp1BlKSsiZRAmgEORmdFLUL0aStszq9P4/tbiGwVEJRKR5K+1vwWGmBG6nk0IeSxk15VQFa2Vl8/
A5AuNxjh9UsvhmlVnm+a6W1igtTkRfQeXQdqPIhYKMEpcjTl3tSa8VBq8OpJmyDChE2ImAzefZDc
q3u1DJWNYsUGItooXn584DZVL8bOXc9GOl/KcQBRvmj5IWEGnyxLR7GXYEixjMExpA7NfqFPemm9
grFwKX9xaHBKn8dLo84xLLzaTsihvhhaJh7i0pCAxZViIQm+FGlKosja+I9ZPo9UAqto0DIPTgn+
A3i3FmjWkEh+dTTwzNcn8dLWcAXBQGhOKfcs0y/lmLcoKgcnYbTZbyQHLFCwpY4K8PU4l7YGzT2X
zzRVz+Zv2prHBizXIDjV0AYOKPLGh5Ac4JZKZbGOHRx0k1FtvvxFUL4UiSBR7fkzBmZPnNdgJU9u
gMbRaNX5uvFtde0qmNS7Jha44RhYC+nTpf3I+qB4Rt3HMtXp475JgMfexhasdX04wB3+H73eJ6tC
xYm7TGG3x4YdLazLi1Nrq1PjDrIEzIHzgBX0015XFP8UOJZ3a/lxsa9do3jsmRH8zic2RKgnHz9S
hXgtyILa1kB6nwcNUqS1uzKTJwwgUnQWSnhMemct3JAX5lLoHNg8ROmavFs1GBOWnU314eQ4Hvoe
dlLr4YFLqptEPTR0EiOeZ9XCB7yw+8DUsmSm6j1pzvSj3nzAFB17bMRiebJL/zfqtcm/QZZDpw9q
fWESL0biSEEdnt3+7gQrLaUCeYFbipbitND2TnenIsqxGRV0nq5vhdc7bnZsc3BxNWlIPQO+nyUb
XSRp/LmBfxIavq5rDKZLf9srVp2s2t5FAi632/DRMcP4i8DC7EvQGeWfdkRoA9xdq/4Yusz5nWVj
+IQEnQZ5Ea1wdd1CG9xppS2+8BXH7whK9pOsQqj/yv0c14XEgLIHYdtAGT8zcS1fd5aAjgg52rU3
BqlKs9HRnUQqqUHd5GAUUfKzNLC5jasex604mvQ2VYcLO23DolyXLWrUa0cXMl9ZduSbawTjIYz0
QYpBgw5f+rn0DShvaosDD5Lh+O06AsWM69N5oW4G5G4CZIAzAXppzdY/2wrB0X7AozGKMHtOGcPk
iDTCOMfmQJhTdQzX2hjODBKuYQH3Z/TIvQ5gMCGph5BqVwjRWn9aqFq39LkR83aqBLXq6z/0/eHA
5ehO+R4Fdv3dVeKb6BtoCpckaULprVqZ+/uus9RonVbql8BA7zBV0Cu8HvX9reLQzQMLZ/BQYC9N
f/5mCyEjPJq1b/onXKnw91YAl7aQQEW/uKz5h85XNRBdgG20wGiqUsE8D+TacBl7i5sSYQ74erXa
YEmi1wuT+H6fOhRrwFlSS+BZPK8ntHbJ/VXU7FPdnzTWQ5SP+yi5rYGMLMzcvF/Ne5Mpo1cNsI1e
MTD/8xE1BQ4pcA/TkxIX9aopvHRfm/ZLKkP7Ww5rBZlATd9HkdZvaWEj74ZN1sZrYVRc/4QXFg5v
UKp/1IS5nF+LpW8+IeY61aiUZXJS3VGs7VaEaAbJdpfV2BtTMew3IHG7x48HpWLFilEdejSWdj54
MACZXdlFckqwOkPBGDESMC/tBnSCvs7yNtxyZCwl0O+LnZQ44BYy79zbiOieB210CRfUaFisugJh
2BnaXR/J4QEKrn9QJiH7EVlbBOj0aOFjX9omgMvdCaL2yn06j1ykvjBChAROqM9kT6GSqeMKIhQK
BNendbqx5ruE3Avm1ASjBzN5Hkc3Y9l7oedTccyUdVDEHs4LI10MT8e6EhT1QrwL+4VDh8cdm5KG
7bxO1YyOBlapD052jp4uxqzBqjNGF3Y/Mo3Xh3YhFNuEVhcdDFrtr+/dN8s0Moc2FLFAeitVSCI9
Q4q9jtqDv4uiXP7FUqHORxtao0zDUpsdN12klh6Q+PTkBLhJ63V6A6+331nVqO15FgFswX7CXSI0
XVgmRANUDZyRF+y8ToAOa6Q4WktU0bgnf8ByOUoN53B9Ji9GoSU6MYso/s0/mhUYSleNJHNyrIXY
JCKn8u2wL+qFpO7CJwOIwzGqs89toAvnq9FV+8j3I5mdokYDO5BWEUozmKdrXBRGiwXQh8fFkw2C
ChcE0ebjsjEz69tKT045JIGX1g/rYVM3uPv+RZwJrmtRoWV484w4NmofQzwnOUnTN/B4dKzDGEix
gAu8UMBxgPpDoDQhRL5HtrbtKEScR8kpkCpmBFQMnx0t9+7LBCk3lMe0iec8hi7FHdRdqxXlzexH
gYTUp76KoD6FXNgLH/RCzd+lSsdLHNAAEI35AtXbrBj9hnNM0np3MYGLzJs6zurfBrsD7aq6zOBY
o1qMxZNTqJw7YZAjAx32P69/6wsHHWhwaELTpQULbVp6b04D3INp9VhqzIFaZZsE0UKkzhCQxh8C
PkxV1AsJ/IWR04jm4KEAo/OMntcgRADoVOmQJdZ9wT1Bl/9JLXDHRZS0+oEqFY5uSMtipiGHGkG/
etzCCbe+Xh/1pQ319kdMO/vNqBXbDJzRs+D6uZ5xUgwTjZ/axPdEq8KPV38AwDjklLxX7Pf5pIOi
U22jVMcqp421BiZanSqy9FPetcVP32tTddUBFkPoJzK9f7TCbdG4MXsT4SK1D2T24VNrumco60yw
YducHyYZPReMGRBSSArPXGNZ7N/qgyoXWDbvU4QpyoQfpHEHSHl27uv4H3McOsHJa4SBTuKQ68/t
aCHc6pk1JPy0QBgKMX2EP/Cjv/5135/L3KITy2EC6arv0DFmmZQIJdTBKXZaAbukTZVi15Rlm+z/
IhDXCwfYVKmZT6VE+wFxE2BGdpHjyqlhPLQdm8qUCwO6NJmUZEDmU/kGvjvbpJVOpwjzjuDkhFix
rhLdTdcVKsVPDXnaRi+iFyVG+ZLMKGsWQr/fKfRCYSUh1801SmP0fKdoOPthI+CFp9boEkGlsHQf
e6mhk9+peeQsRLtwOsCq4EblYAB4SlH4PJxt8Rapxjw8kTvuY8RBuk04YaDWQyeFtqv0TCkRrRyS
gxbZ8kuMUmWC+w7epde/7KVhs4ApSqkU+RCKOP8dZYyWCqKC/snuTA8Jo774ZPXjuKuzeFw4IC6G
QtKQ4onDGTHnXisAWgKBkM3J7xz7X1CS5aMRVvp2sDV3e31UlzYGQbgO+ZrvS5cOjlk5Lnr+qVWG
7p8ilM0nPyqWesnvrxRQd5Csp4ovceZXSlNjyoCAF1sfXcFimyE/65a4B+Rd+QXPQRlsro/qwgQC
HOUeZUyaBQzv/FsBMDSBm6tUtcs+eQxVs9iXVaviP4Yf3/VQrxXr83cB7zreBJSf4BmAepnF8vtW
VgFHi53nmKHW5GyPtEWg69kFyifrJOtKpKbiJnm2Sh+l2r7T24dB6fPxuSHdapA4stQfiHsF/a4N
uzQ+1PRK68lnJkiQk62EBe/TrX8J4JrZWkOxFwHzqiutFXY9gbPKRIX2jF/UWLuTkqqo95htfos+
qZ3uPEvNj/jHKONjNzhoS+XDMKm6UFpQFs6+S18ZkMTrK9A0XWf68zdXqDtWQZ+UbsDBQIOmUbF1
drH12tpmn277wmsXKvwX41GumBCtvDrndQtjVPVayUVwoouOizDmy+vc1NL7AsHyraiNduEoev+a
50uTNAJ7tshQnenP345PpeZTWFxgKG41awf69L4Zu+HJdcv6EQeecFNVOHReX1+XljIZKvkYa9m2
5k3cws5tdTTC+GQpuJT7qVfA53GMXegroPWux7o0odNJAAV2EveYTyj4/y6v0EI9WXb9TLXfvcNG
p9hJB8+ehvt74ey5UP8j3eON69IIowA+P9qF7yLMnFTEq4P4GW2b4bnJoliuzVKR95YWFQOS724b
k+yC/9yq/pjc4aFn5VswRf73FieYBJMDHxsuZZCUADOl6T52lvzHfaAlCJZNnx5As5dWAqbOwL9r
OGAcdjd6DygXfEvRJP3Q1P/fKBNHnxIZxbjZ3slVD1wGgnYHxRm7o1Vp9a8+xYHP9hU0BoVvLeyd
+dy/BuQ6oyTH/gEUNzsiYbNjg9f2A3JIKkm3Eif9aQwlhoSpEYb3Ib25nauE3rZU8j/YM34qMM3d
eIqB53gXq1/STI/uJWUZdN+NYfAWUtLZsv/v5/GsmnCENNnnfcIiQFx8sEL1gPVx8klgflSuXYgn
3+J2XIKMXIz1Ws5n4nkXvtvX9iC1MFUPHoJiY4dzc1bYLyMTcP0bz86P/8b0Js6U0705P7Czdch5
E/XQl562loNI7jA/Hb/Cc/Y2/lhgNCMrdWEiLwQldwJASfOOfpo+X756BfIF+ZhD4+HNhuee3h8C
iICPpjvGD0LiurTiAda7H1/Q1B8n+ONEdwDscj5Y3an6DgyierDdMkVE01OGf3GIMdyVgXrIL0cW
yZfr0zv9i28u4ml6dYoGJocJdfP3qTeIPNWQULLMgIQpdPr0e1z5f6CsF6dxTOVO06py1QqjW9hL
F9YPtBHalDCTbKpnswyg1PD3S9puPES8blD4GqpN6gA0GnHUXcg2Zunaf2MEdjIlU9x58+dF2Me1
MCtAJ0Xk4mg3NMjWr/MwksrCqXdpMieOBnUIcm6AEeefTzaChlGViYOkRd9LiYxEyV/7WeVeJFGo
6z+L1EKNoW6GhV0yL868jpGsDRIrSiWAuGZHYU3e06BRJg4iyPB/N+04Emtcv3HtCAt8qdf47KQl
poIgqDZt05XaSjOi6UGgRPisYEhbIBjYJ7gKXl9gFyYfFgmIQ55bLO15BdjF1taIk8o+1G1CA0gZ
wg1i8tkC/uUVazJbxzBlJ+0fmt9cxrOpD10J9z6Eu05LUClXwki76h8gRBGWioNAkAPn1hxRXC1C
ewtRtmZDyb8fdvT+kAKs81ED2Jyp7bjWeUmER/TbtIemzOMfTRgOP/wsUoyFZTl9knc/2YYnTpdZ
UMGaZu7NyTaOuRfkBrrtmY2treLb1CJToP62wPs8cx+uf4cLa5NHBDOjT9A2Xr/zaDJpNT8XByXM
R2ujd8Jrd4aVGQayKEBWVpWRDL8rHhhPkDTh1l4Pf2mw1OMph078iXdZS522uIqCkTxUaoYldyXK
emWERYjsfzTgbTbYOFteD3lh5VELNVxwLBMdbo7BiJ0oTvWOuwEvSXTZcVf07ZODXq+2cJRdmtoJ
4EWNZoIEzRtng5qVHsh4rkI7cl8wUEqdFVq/UDQ8O6zuCtPofntxjZHEEPq/rw/ywjHK5rLBQagI
2NFiOf+sqZPl5MCmfQAWv0oRGUY9GqjJ0lwuhZmVoRpZa2UUEEaJEDbW68/4zKD36X29PpoLn4xy
JjID0M/hSs5PsazylDbWLfsQWcFN1Ti/fIxzP74Sz2LMEheKWpEsMmLYQiJTCV1cWYfBHzXfXx/L
xSnjXHanbioVn1mcHFuQCE6FfeidI7pbq8CgKd98kIc5nfsc+2AB0NWjwjG/coCn8tAwa/tgetFR
WtF34dOoxabgLwZDC4MrmzhwCs+XmUwxdWthXR5SoMil5+7Jjm5kWW4/HoZiI6biExIZfMp5GL0U
kwe5i8Ypr3P8JjSOrLVTSm6uREMm/i+Wwttw+nm4yCoSUQNgRhTH2sRIIKqIRbX4/9rdQqRLC3tq
m0CWJf94dxapY5IZas9iEF3/LxAOBPK0YekleiFrRUDj/wWxZ0d8k2BWGuUoxHpWPm6yyVCs7/5p
OefT3k1WSZ9+rOT2uvgmIRz0FUlXwaScz18DYd2sQAEcLPGkBv2xSp+SYqnzeXlU/wsyO+EEToUI
0BMkboJvmsCBdrT6P6YsE2Asyae0sf4/RzU766rCGArkdJ0DCdwGz2tnoyr+1zgGzvYXq/1/0zf/
XmELKVSJCdTiT+Ho3aquB9ykf16PcuHmZVWw7iiLcbTOzyG/xelXVVjkIqjsdRCKdW84O1EBWvLa
8fHjwWiKTwkGXSkax+croqrjVq+RJDvI9uuQP6LLvc4p4Y1LS/3SoP4Xh374eRzXHxLfAJ1y6CAm
YsTyUGQ4KBblxgw/SNx9XeRvQ83ego1dJjncVu4kULFISpb+0cUH4fq8XVrkwLp4N6jqVL2en0S0
vDwJ2AhPHxogY9R9rengrYOq/NlBlyridOGkvTiB4P9Q/JhweXNgUSG8oYlGbkFN8+/L0VljAPSZ
M/ab9ILd9bFduggpkHGlQ42CUzo7JVw81ptSJuQOXXE3GMHRHeq9SJcKqdPSmqXTrO7/hZmdEzJh
1hKNMFqF3ZXzQ0GZvHmi37NK1a/D+Nylh78ZF8IsULBcoc7h71lU9mR2EQHxQqARcEhjf29aysfD
cB2+6puSO7+rL4a2hUdfSZi0qPLjUCn/YOwtd3rX+seFAb2W5WZzCPmHYjslW3KTuWRJo1QpyKvY
OkRZNX5WBB4eMpHyaNuJvsEZDsB0pDqkMnl3ArzUY3Xlk6jVsb1V9ASzWqywTsh+o3pftMl3LWyG
Uxrb2lNmeNmuzyzvLnMHc6cNff9VS3NcDhPL4CtFkf9TtoPyIDlW7lorav4d0lr7FEij/eaFudyF
jur/bPpKfM0al24W/+8pkMA3c/pgWziUpFhDoMbYaOEzcUgsFb/LBDMPI9blDV7a5QGcDoLvKfrr
sW8Zd70s018jjoN7iK7g3DsT4/vW8dt/BIWXncxy8eDUWLXwZAg2OL1jXpFJHz/xKMhuPBgzj30j
SqgdSj6sEiZv44Up+Sr08/pTArjkLvcD8dlGSh7770HHu01U7mMz2Do1cHvAajaO4kcEjqo/RdQH
tzW6+Su87XDaiesUyygXDzkTPye9jI3HVvMgMtaeqTwYSvaj9EpjL23EKGQ/8R8U91eBxdcXNB/7
nWv3zZ1Ed+zH4A/BKvEjeuEsolUOj/m+7/XkCworI7AIr/Q/iUrmh962g12LZda6SMwMsvGQ7VMQ
P1tqBnJldvVwUyEij+HYqNyRmSW3gdn6LwAuEcHoEGNHfNS0/jUsJYc5C1f5V9xY/heMfbRJCNQM
sEFu8wP+QcFhjG3vUUm6Bg31Qd82JgCNRh/aDQJ06h/cxBUDyx8E3FcomuX7rE3GPSXs5NZL3OSx
M6iNuWHafO70Wuwjuy1+NdHA3FBwild1aT0D2sq3QdJmG98r5L6NZLUOyI/wIzTMOwBr+YPHX/46
hkG37ulE7XE6tG+oyjlrrWmiI8ZcLoL10Df70VW3BvgS3BbwwFAhrVNaLcRKxQk4WGl2jamV45VH
GWXjp6ICCbEaNTwjVpZT+6scoDhr0FYhGvrY/FleuQoki7UuGmVDN9jYq9WAyxBv5zVb06d8bbne
uFbt2N8AB6cLJzV0Rt0ud9d+2GG2iRXyXatG+jYuy+EzTMdwWPlaJREhCxMqeb756FdlhFmCiuTo
ADr3NoXwFeE6EQZbCzeJW7Vw8UhUs+mpxSaVdK+fA6+sPrsKnrmBpZPHtb6GNulgdsM3HbuOdRnD
RrMao9l7SZzfeXphPYSjaW6TMW2OlZYEG0WPxbEQBt5M1JwPqBopOyeXuAjnfQ4maAyU/s7EDnFj
tSqdp6ZTqIuV/dHBXW8dK5r979h0w0uMsNp9CXp9bTpRvlfy1tjlbS1us6BXX0KttHBrMzBX3iPr
Ue8ZDWRxs8PR3YsK/FmS50r3PRQhMCS3eskXQ+LqiSXVbyQOeZiztuH3yAm7m3FSOmpcUa5l7D3K
qG53fjzi+B2MeGWbBRvPpQSKCUFohWu0r7Fr8cL+k6CScNeFOZ+jL0w4uABOMNrKeiRLmjG91UZX
PKte49irwOutbaFH4yEBpLKHmDrurB7aZFBpg/ZQam3sr5A/FA+cKd5WwSfhVHcjfgtV7DzkPoBU
YbXpY1j3yotVU9HQFE/5MVZUrpzQ18Fzl23/bDYOvqFpr//S6Ivee1VYP9mNwLi4CcEmUlzVTlam
GTgSj8N9kxVKtzabOD82Dq+DQkmGPWXNYGtGWvdTDTzvLszN5xDe7c4dQwsaQqreeXgAb5JMETe9
nKo3Dk4O62TUu02tO80haFxn1dPu3HEm2bgz8f/cFg12jIjCJ133tS2I7GKP62N/o/uq3KP8k3Jr
pu0zDn7eLnBkcufrtnKj1063G/AO/WZ2CWBgj8zVYLmtfc0Kv8V1Ym6reige0OLw7ivsXZNVZCfx
lxayy1EfNYFFWGO9IM3h7LTabU+1NWAjlzsm3p1ujBFgA7cybgfyYCcY1l2YaGszU5TvWj3E+2So
q38bDHte8AQTO9tS0B6CQLBLkoEnYsptuI6KysYPJxFHro3xz2AhOK+52FRg79O/NEod7ofCxCKU
D7LtY7v9bjee9c20Ev2PYZa2uXJQ572XVZ2tg6Eqd06Fg60MPXnv4hh6jADgfK0KJcC72il3CoWX
bZPHzRpGofOSDLGHPcoYFVvqhh4G43WIO2xXfx5Lw1+no1E+6UrQfEPQzdsi1Nx+s3vP2iuxQg8W
Q9PPnVtz+kS4p0S1F+IEpGMUVw8UPNcQ23zcmARb2gxDkJmO9WRQNd7qWT1sWwmI0R4qbR9Vujx2
fuMdQowqV/yN5qDg+PTJ01159LwsSdcud0SPFGajHYbcbjYGYlvbCOe5jRIFclNWVrLBYa84FJrf
3MCk0KN1XRhwOEILU0o2AA5ZertPaz1A4FzVj3Kw0UkItXg9uGGNExECyCu+Fco2oB+RO1aGnZ0L
ewsMsNoGpRps7DzhX0hwDi9U34AoX4pHXzbOTZJ69U2opeVRr5to04D7WLWT754qa3XvRUl6V5WW
uRoKz8D6xsKplAO1XiNpg6WPFfhATPrG/wQ0y/qddblzh81bdfJx+PzukJxoKx11mKMaOMr9mBSs
jkmMlIuhUPynQm2zH1h4Ghs94/xAJyw8dg4+74GSeRvPidSjZ5UShzjIjoZQ2u8e1+9LE/JbLLfO
7ypuzA3CZWKdZziO6+i8bUencvmYZv/cuLXyR0hR7oPIsb6oEslK8AYFaYD0VronkLY2RmeD6VS4
UYox+fhTmu4/YFGLtI0y2Cwnx7lJDm1bGocYA1bOQe8mco3nwdMXKrAXnhi8LWhhgXSivDzXDRCm
Jx21bYyDliG3l2GOWJf7bFzCqV14pbnUzyehKGAF7+wdoC/rEIwI0wv9e5Rw72B9iq1WhxiC88cu
tYXpu/CkgRcAbJ7CLkWxOWjM6ZSxSPuAeJWM7movNbWtX3rYZbljSdZVUhHEYqZLx+eMPmay8Siy
768/Ci5UrmipUDoAnALSdN6lqEMnNG0vZ+umnvzWlI2yr6oy+fhzFE3XScwWjjR0iFl90Y9inzPZ
0Q61hIngd3b+2Qps62CmnflZCevsL2Z2apFDMMEg+p245tQXavox0ajHDcGnBjHGiowsDSt/pyOO
iKXh9CJfaYoPMEjvzMi8zZUOjanrkzut//P31qR1C5AMdDLfed5ntn38pRRSy0PiRjs8Jr9nrnWP
zu1dQgZipcXR6innXo/5fq+cx5zVWA3S+bL3sHQiwdGDdeRJaWycTiU7c8WgdwuPyvd7Bpaag4jV
xH+HSzAL5+aFrlVDZx6QWIuLdREo2CGjy4G99BAZvbOVSpL6e+nUovhwUQW++NRJn4wUJnz8eZHI
r+j32k1lUN7tgl/pqCjdtnXjkieCZ9AkNEXU8nBzrWiJPfp+jqFqId4KBnOSRJuLk/neEIpA1M4B
gTL1hq3qPle9ax1atVhqmbyf3+kkYmpBDSATNh+k1Xcdj5HMoZ3RfUtDsOBaEt35Sf0ZiUbuGiX+
cCORAj1IXUaHPgYZ4WxWyS3C2IudQ1RySR+8jjzzWJSwj1d+KPJ93tU2clST1h0m3U25BL6cVa6Y
TLA+rs21AvoJ5M80IW/bpn2RBVaUdUfeNoH9HHqh9qss8Zlbwwqqxp1ODi0XFvF7vCJB6a4APafZ
piITdR40leVoJbSHj6FZOM6tgSVivM4yyw/uB8et5GckNXCSt3BBC7EZjhBodquCh2+ItuIXnvmQ
Sauyl+Z9F7Wqs8FFdTA2ATjDu5I3SvUSG20iNpVR1s9N5fFuRQ7EUFD0L1LuzEFBdAavJr3+E3dR
8r0RtLcPih8LyK1u7+BO3VdxvcmNrgu+Vj1lCh4kTRnvMhCxxseaGdMXQLQNZ88JyIyA1WxflW7M
e92W/TEfed2uAgC59SrAJW1JF+21a//mfHyNhPo1MhM0VgFNT/vs/1B2XrtxI9safiICxUzekuyk
LFnSyL4hLFlmjsVUfPrztc/NdktQw8BgzwDbMJuhqtZaf/qfd23HpDabfa0Ofi4y53c2YEJ2Y5WJ
SO9bF9XQphmK3DgMhozjYxy1fi+wgfhtV7O7HerEVsFYzMrBr4cyLcgUlkl7W2iuuMjbfHjBNTB+
m3xZXMlRc4x7x8f65cync7IVcAt8M2A+AqNJFE6nwq3OS6Zx5Hs+dFrXbOihCCKSWt/k8OmJKv96
b/9kbYB287cBRwMJ+yebrdZptMZLtxyWZXoWwMCBcuwrQi9ClyLzzGfw6cWYV5N3JY74+smaMJJU
9BjMAvuUXRaaw2r9R1a4vm1cbwh7vY+//fvNHY0C2c9hDEFm+PtjoDKQdZ4l46H3zfYGVlR61wy1
N+yrbDIJ1XXzWJ05Kz/6IrHBoUmDwG4B2wHu/33NCTKPNifDcJC62sT2d8uGwbAWD66dbCZbXsx6
uW9zm/xyF6/CPhRiuPAJXPn3O0eBgKKRsSycypPqCI7Ios2U+wC8E7H3mAJFqWit/1pLm4KOhmnz
9fVOypLjsoOZpWM+xZ3jN3vyZl3RF7aEPH0Qnttej0mfvak0MwOOr+lge3P6HWd6AjTL8hycfbyT
0wXPJZl2U3GKDxz0kcFysZpyPMxdP0RTvIqtWv11+/X9fXaVo6PwkXfziUsbqceMqUS+HKYUMX/F
aHkDRFb8+2KETM9ngzkL5lWnlKSZ0I41RSFwcJNp3cGAITmSXfrSrArjre7t+eXru/q407DydRjk
BqJ7kL6TzZLZijmxSLhe770r0ynC1GuuJ917++frUEHSD8Dv5Xs/XYedGlsvEdXCOyohtw623Ekv
XwICf87Fmp3Suo5fIroR7BGPlC4omSeH/aJ3lVFizXaQq2g0JotEXexaxTSMAU2Hh+BK5+Rs1sFf
/Qvyshf726Qbkx/4Br78oTbPtnpahF8UUUGz5F/0jrUUB+zb6OgRA1leaM/mYu++fkQnRdmfTR+e
lQ/fDZNsUK+/tw2N/V0ZbeYdPDteHgxA/zEYyta5W5O2IuJ4rON7344Zzn593U+2ZB4XYrQjOfko
5vj7un07e8iSteWg8Db/OedLHZqJUe8lDk0PdFbyzPU+egbwfo4qcnYLpE2Ug39fcJiGVtNWdz5Y
WhLr296Zq1/2rP0UE71pYONSVO9Kq3b8ja2G/gduq621MbJWu9dcRok/v779T/YtijOARgpEyrRT
fVcpSlerSX4+YDYpL5OpsPbtYjb49eFfe90IgH0OpnUKXXcqzpzznzx6AtCgXjKHQOF1yjarpK+6
YXTlwfCL3wkZJQMuXEFytLI1VHzOPOmzO+VQEg5zediepz5NcnHsGOK1PHS27JwobSvxK0nH4mcL
AzVYStldmbXf9hu3ypHTfP2YP7tV9hgPT1j+F/nU3y+9H2YK0bwcDtgUQK/04hd0QhERvEtQCP+M
7PiTvRoWto5NFIO3jwpfjxGIFE4qwRfS/FZXNblr/XKuqfjseZrEpB3j9v7ELf19Swws18ZbKnkY
WmsJaQP0Xd8aTJirQu0sZWqbwSdz3ddE+/D1w/z0/o7HLap0arfTN0mot5fZ7SgPtdnpOzwYx0NV
u+dO9I8bEq5QcE1B311WqzjZR/OyIZY5ZWWMlT5tRmCOg1+SZzcqrYr4RF7KelBn3twpJ/m4efPC
jsk16NI/CsrSJMtMWJjDQRt7jQip1AY1a4gN+G5C9DvmsjYQkCn1KsafpKoMO0Pxujn2C/3Kdccx
D+suQdz99RP/5JykYqUoh3QOdH/KR6gbD0i4TflZ/jHhOU6rZD6sbqdkYE1W7p3ZGD57wVwMeToc
TeqBkz05N4H9DI3VUtVZuolHRw9XW7ZnHvZnaxLInlkAhA5GWidrMmlE2axA5oeqKZ6hFWWB2fnE
P/4wUrQKXz/AM9c6pRK72pQrt6mGg2OmDzRoUwSTeRvX5l2JQHH79cU+fVsEErH4qfyxyP57Zdb1
MuFL6fSHCjs1rA3jzusj3Vthahe1Lup/39sYF6E3QYXBeXbq2SBVgfDnuFByW61PrCl7K8y5uFyE
MO9EaSxnrvfx9lgaMHAQrHJifxDq9oM9e0Puq8OoqzZ/9HN3Ta47y6jf5mUZz4jJP744vnigbwh7
cDg/mJrl9M00zOl6wN3qtrGJWDiOFxPkq0tpnalGPykNjON5yKDgmNLqnZZu/ZrPuVNQjtIo2uWT
FYO61wyuF40AYGZjQ+DmuvvQe0r9ghFUIFTom/RN8wan4f/iX9G/fkk4KaHcwkuJzBeYNH9/SUsL
/OtXxnrILK/a8OfQD3neulnt6pxJ18fjhFwZZFFIvrH+QOz296WMFIJLNQhxsBn3bDJnUGHvNnVk
+wUMP79aIhKxTTitfXem8jQ/uTRKS+v48UL7o+34+9IJOL+1knZ6MJN8iDE3E/O3uk/XGRPjknRS
N7ZadK9LYb2naTpvLD01vU225LLcllY8fc/suR2uR5fBbQCYSawxmfdC29lzn1ZRJvAajVQ+LYG5
kDAzNn6BYSvLqbizYlrYqO70HlZ1N47Vj9VYU/IRRyM1Q9GqHKMsa2mGq8Jb9OWCKyOqSEhfy0OZ
+sY+wy3RwLDTH51AoJm56JreHgMDw5EnffSVdeYk+NO+/91u0pYhGOHTQzAO9HDysPROYzovrUOb
1KX/PYFM2oG/xwynbTXqTaBpom6eW4VRZWimaoSyo9k1NBpqMhfCi1q2qxOjnLWKPHvqk2z19quW
etbe1AbvrjMS52FFe9z9pGS15W0JMCUDlDhjGo6WnljhlCFdCRuhnOoQG2p9aTzpXPBTbWMb26k0
z9TIx4Pg71vGtJT99LjBEb54OrXBE4pp4qqcw2yLaosyab02i0bx1HNxVa9tt82EM0VOM+gPSdaf
o1x/st9RxWGJzdIATDpV5hqZ12u1gfWlqNf8UApnRXc99N+mDsvIr9f7J3d6dPvh1D3K2T+MKVfU
mJz0lnsoDb97Ig9OPC5YC0KE5gnpQQdWcWvXom2xrq3kPvGzc/nRn/2CI3TGIIOdh1bp78/LH6ep
zufUI6xYV2nEo+/eLTFITKlAfS5oC/29SU8kAncauypo8izT/w0aBXGhc2ZOax8zBLE8PmHKpria
VRBW4sPkkOaF9Wh8162OiDRvzv71LDu51Mmup/mL4cZ1GR+GNat2mHhMexEPPdQDdsKv3y0mAaff
MRdDsMgNsdUyYDmpaJe5Laah8OKDMxrTxszXdtsp1W55kPM74Uhq52E8uJ27uLjya/5QkBcdXAHw
W3FNmezLnZ/Oy4upA2I4Zb2EIp+nHYFZKlrWsbxRpAfvRsbSAqFvlZThUbZHWzAhew2alGQI/OC9
SDaTunbLtnmta6v5mcf++jykmXpOzLh5zZBSPcnBH5E55oUT2QJCYTRoiu58OHrTQ6fK6iABwP/F
mSXupRhq8nqVG6ZtKTCg7Nsjrc+4BGrOd06vEySN/V1/IZRqrH2vDRaNbVl9X/LUu5nSLL7EmWK6
mJrevcALWiuDEpt6FXjUvIfWKo0DYfFMBPwYTnEBujxGde8l39Z4RmqRWeMeVvj6Oiw24UvtCCt4
EmK5qPxG/axyC6dj8sxusD7MfxmEYhAMaxbPlhXXEaV6c4m7SH5plXC2pIGkxrcr52fpLcnNMndC
ECkneVFONhl3I45VD/xKkW/rQVuTrZvGWR0p0A8CJyfNumn13CF221APuHPHd32iTdFUaf43qGbq
tgJNeTLjGM6X8tz/sEGR+0zP80v6EQvhf2K0G4xvjV/WNLq/a6ImnaDKGuMRPsm4kzVU1TOg8ocm
i08SGZ+wgTp1ROInpwmNcgX/2SJeQ9PwfyI+YOi3lB3l01D0/U2fWdIMiCL4x6jvP0uc44Z/GMHQ
Y5wuhVXTVebNyUWNPf9jNo5OQti4Wf8jcvznOoho2UlAdAHgTu5vnteV8TSRYEXi6beFWZkhwzf9
4MqxPlOrfahieJQwR+gbcdcD/znurP8D/NCeQb8iXfOi19JiQdmmL5axKbVW5tEx48IM7E5kv6Zy
NPG+8+Pi7ev95UOlfLw+jtNHy3pe5mk4keobrza0NbtwujJ01jHSkupOt9VmtOwzRciHE/HkUsdH
8T+3Oktrpn00swsSkZ5Q99BIDZeefs6H48NZhIcMga4mE9IjLn3a9ZZNVcRLjlezh9by0krTLnLK
pb0B+BQPvluYN1WzlD+WbPW3slrOuXD/Oev+qju4ProGelO4AKB5J2/UlWWO+6NIMdi0U3dTDq2/
l50phv3YudII7InE6aBUR4skfzBfVl9Vv30lxp/gipoIa/iM1LBanMzRohrHCdOqKMvIIDb663f/
ybdn8vKPMDPadCSkf7+Qmgqtaq02u1ikVW8S11TPM3bJQWFnTbRoVr5lWP0i83U408N/mBQcbX4Y
FByzsJl6nK5jt3ZbR28yIuJMEV9bZFqh2crn+69v75PvDfCejtNkBaM1OSkIlpX4hcLBZHqshjKE
m17uMsV+nYk4PrMhfn4pkBZaalbTqZ0BuTvVaGSYaA+UHXiVFeqxmZYiZHXrZzaMz54d0nsULeyD
tLcne5ODClJOKfFzDVafPwGkazNM/CQ7J9r+f2OC0w8Zdgf23Mg+0CKefB5rPhXjAMv9ULW4T+wK
z0rfZx9D8tA2x8UL0VcoPlQ7m8d7HSfdbTMVdfPDzFa33LmVL/pwVV75OvhlGgddPpG3EecFCGbe
Fc3WHkf9zoAzTQw6cYhtlGFIfePmpnk3Jh7cT9Xa3mOXifGJtBT9RrplmZJ5IMhXElXuPi1aX8XB
SITLvSEt/XdiI46I0qz1r01sCnEE9Iv2RZuH9g1bwOyxUziOB2C2+X8EbxF249uaHAPdGKp3mbtS
D/vRrpcAv/6c2J1syq1oKsssDzwUh3G0YKDx7LeSA6+DqM8Bl+VuaI5N7gWmQjccZECJcTBYbfeg
42qVhJ2hdc+QW727CXNGrLXXoXouxgbnB+zlnBn2lVcd60bKSaQFellHg4A0H3VCH4CciobgnYUk
yokFItorfdZlgaOTqbdBCWVhPMA7mfIrf11Vt1nzMSM7uyhGSUap31shZ3jnbLSBAnGjnGTcj4R2
Cpoud42DUpOZFg1rbc8oAGWbhyIdvBe2zmra1KWYf0hbI+5P5qVATp5PEFzzxX3ts+Mdk1fI++zR
MYOBq2rug0EzJ2Pr+TVlo2xWoovqchmTYHFTxo7Qvu+QFICmJYU3k7yCLP+X3a6rQzZBa6aHkrr+
VhoF5kmD1cVrUEyTdWXLOb3L06QX4bwUMg0abH1+q0bM+5RpMmkD3TL8+nrj+AjGgTwDZALP0r0d
s1P+3hjdlLOlhLF7geOZelg0c5uU8wFqzEBZM8DUCzy2+d8jfn5NkHfQr2+1esqMg0y79qrQs7zZ
4rbaFuTLuPl75nfpdQkrLMG91p7PSW4/kkdweeWsYUNgCP1xSzC7RNhVjFGSqjuSA2u1WvdJPyTv
KWnLRAzrrrpyZOq6N9imJ7tiSPONMhImNA5mX6+YAE5p4BI51YWGNSZ2pMNsmFlqnXFjrs7oM/as
ldwSDZhXULIzRCxfP/HPTiJmSLTqx8QT6q6/H3i9jpjv+iSalbm1bGIsrN6NTI4/+9WYa7CWrsiD
Rc+sV6IujTNv+5MK6GhwBPQKbReHy5PzurTKrJYLGW5aFjcvPa7KbjQaSXM/27N8qBDIngUTP71d
ymbYkEeU4tRJK64SJ2V3TS9I9hXZjkQv87/Ji+erZHXtK2v2yoNVuPo1PtlFelv5ZvWjUVP5XZnu
fBdT8TOlJZcQRoTbYuxY6XUGIysVT3BFSDgaNf3ciOH4xZ+cBZT7sFEw56QHPTVhpUhMentgRcyp
/7NzUiPKGaFs/Mazvwmn+eH1Zn74+pv4gx2fXBN4F5d2C18tsN6Tj6LtEXTLVisuFmMtm8Cpexcb
drsR6WasPf2qgBCShnPtuDejbc44/ItxDjSTjBNoyyRFpmZjiitnLN3lcpKuwQQGBubjPFf5c1m7
5Rvz48EPFLm4ZhBrNJZBSx4a8QKQ7Qt8j3C6EOME2icyhfSB2ZUW+mmlyEkzvW6BhVxWmPfRlJhB
pRzrtbXyOkYwIue9g2Iru4yJ7CG7OUYfEOE1Et/VrTY+E/fdeJuyIsUkKu3ZfW6h2PyaW4dJxeLr
s9hOTup32yazx2VnrGvxfZ6O3AC1tq9e4lvvJiMAK+iG0pLbrx/7Z/MGYiFBXGHsA/CeVoWzVD0m
xsTI+Km1JoGohbz31ybd1CshVh1iqN82gYLfyl5MN9OUtpvJaof917/ik0XJtosdIYNUODofVojM
J3eaKeL1DvNv0Q+YpRb50YufA/lx9r2nr6/3x2v/5GMDLGSAxHpkNOie7AJ1Iydp+Xl20cL57p/a
OJ32brsKFZFpr966QpSPKcaLlwb+Zjd1Ma1VSMQmXFAf2f5lV5W5uZXHyNTA8jBjPlP1fQQZTDg8
eLyQzwqbWz/NCnClhSkwU4+LTjP6A172GgUZaK3Xu1MQJ8O0aXKr3zMbeSx8+cpnNoQ4fY9nvo5P
qk9G3CiBeS1HWPHkMUEqwfkQPQfRCVr6y5YJQYMe8Wpfv41Pymmc3SChWnDGGV6ezNea1p6Z+mg0
paZowzzXrRu3mn/n7Tyf6UTMPyze0xcPi+FoYnVs9T+QfBbEmlODbWMx+Es4zL0TeVqZXMa0cJAK
czeSIw4C3oRosxgq/5tWD9Mt2qSJvDqkO+ZUd6SGTxoUmGneFHPhh8pCKN0Iydgg99xdrIopwNz4
CovYR7Ow0scp0dxNlUs9GuOpC5K5X3ZwC0v+VFptcFw2r4rWsrcJRugbgVguqJzmNq/1KnD7VgSx
sTy4iVSXmVqzYNLqettKdwkWCaCwSkyNtExrD1mblDfrkCwXS+K8uoW2/NBKQ4ZU188m6WGbOdWb
yzZuXxrmPb+E0XgRtCFnJ4s+iWotqfE5n9pIa+RdN+m/29q0dx7Sny272Bx4ovOOh7W4oQJSgaG3
2TUC3o6h1ujeGNWgXeS122w7kbhbADj8SvGxE6FpSQeQfErCSdrFJkcRfJsrH8zTJOcryz0ZTo57
C1NNv9aM+hmx9n+F7n/vp26+sZJl3ECPNIOSX/pioyTeObVdYRzH85Ztt/CIVHzLKbaERxnyXvjq
hUV7n+IZwrtdRDhkenUY6B2/ueUESOfrcZAKwuZb5WEQKtCga3VOiFXfuP+t0oa+NKcsqLHP6icI
ouOjmTLCoAANuz5FiM3vKQLawzb0R/ECZmscclrCTbsu9/7oZju0mJC0pFeFhczFHSrZyw4FJRo/
tMrIllfHvOk8f9pqEpMola56NMgcp6i2GL1XXtxAxRbrdEqyedRa1E1m0s0XvWtd17OBGVKRe7vO
RPad9v7d1LRjQP7ncJUN+nLVr9LfmDMaa2tOFY3jOAbmWr/Fk2FEFtKtm0ITcrvKddmvueaE1dC+
VoTrBL1Z299nJHGbsm6mgGO6jnKv7C/iNp+2BMOsL/6k2z9GJ5t31CFa1KXdjHps0dIH2+j6q+Pu
eek22rxdO+OuRp8dMiMk23LmlSWT8cvAaztqyJc4WNKtN33RasHaNPoFzC7Go4ykQpf7DacW6y7H
XUQ0Daa996a0jow6y8jhzL3QESk6Pbt/yafyXeK4ExgepCG3740ZiypXHqBHppHpVPZuTIHqTJMO
I8dYM2oZG/9eWs+CLFXrF/066wHmBvXWc1oQ6qXWOO37bKOqpNoQGll39C7iXlXtN7TnLVkfurOx
2wx0Rev1X7nVuvdJS8BI3tdGxCd7Pyin3OirZVzYyZRd+bl8Hwb+2qKvvKBCyhBO+moHmDrXYaFX
Mloqc97obr4r6Dv6YJk9rAjK9Ye9cpfdCHHHaQdSMGb/uWwn/yqXGc+wKH7rbp0dKBLI6hOyvySZ
yLoC8Wtu1NFlqJfzT0/W73Y9/YBVPhxqp9DpmPlj39w+eXUJZ7khK2KkVFH8vMS2NiWN61b1sof1
SxdvV2re5bmNJoAA4o3PRxqsqZIhgyqbfk8d1sRiSWvudFdWI7pgOV8ZmodM1rQHIETtuzDaZpOp
/LJ1dTBIzypC3iVTLmFkYUrUWsQzz6+MrprZBhz1PZlsKjdjTH5geJFfZ7U/7K2kSPdZlRmRqksT
8n8lrgnRacO5wUNyxPEOi7n014ClUh7QxBaRG6NhN7O42/SiRlJW9F12cJsh+90CllPsjcxR9PKN
sdQPs3fX61KY3XZFLnn0nlfsoJV4q/rygroEGZNjIDzo1mZnkZ2L5NWu0DRkfpARvkuwtaVtfU9l
RN20j7ikMc4XrRvCYGuDIm3MwPckFhrJ2gX8h4riZi4AqG1WnD3dZVSRoVMVTQibZgqkHO/ypD0X
BPTxkD3ihUcKCAUWJMKTQdKQL05moNC8cAx0yugctF2s4SAualduvj7PP3YPXOqITeLbCLf8FC+w
Wkr1ZOA8Xx2vb3ZM8Ov7GAfQF91AwBr2s14MG8LPl+VM2fShjIQbyWL8Iyk80k9OCgk9JeaDVeIe
OGGzR/QJy+3oaeY3szDaW7Nnx//6Rj880+P1zGOsFPfqfgBGLGbpZtsQWQbg9q3Wzf7HvFrO3qjJ
ef/6Sh8KseOVjiQ3+iNQmFMWZpm2SDzAvg/oXcmq6ju5RqthddqZV6d/6FW5EPgj4bkQu7ivk8/E
STqH1lP4h9obRxk20LIRW7GFmzhNz0iCwXpGrBdaqwtMKZY9/iAUMviV5z80c8CLoXbN7AnSYbvu
yslu1EXWwUELTDEVjAXdLr8Uflu+f/18PnkTR7EhdF3GkNaHdGMIFvbEWMo79FSTEWZd9SVm7yJy
kuafw3agw5JCBgcF/ejHCnJoutZucTs6UIpYT6UY9Y2ScrqaY+u/f76pI+xl0qM4xzzjk+obnSTz
M6DiA5Jvdak6bd2vVmGHC+4NZwr9T987gYLwq6n2oYycdN+dReITsT7eIbZrXC0aS/XvUpPuTwOV
6lXSNNPLoGyloBXK9a1aTC29X42hfOzKUcOxLG3kPfUIkFaCszAReGRZd9GYZT6WD8P8TVWiefj6
8XzkYdKUMEWic/1j1nbKChfkxxqtXnrUdlANRCYMgF2VbHQNmDnRsf+YCDrALkG0ePuV7r7hjMdG
iQ8Y8f85UfMnS/SPTxOJodiAOs5xc/ofvEvEVtxpkP0OZL2KIK+b9GHV67M3/cmXjl4MYjrN0lEp
eLJAK+4oK2LbPQx969/Mjc/JJFVXuZcJRMIYpwK3uXJ61FgqQTcUl057kS0WP0k13fBjrRsocmpQ
DSaeVKDB5PfTP/qX07RCjeM5+AiQ2Y1PAVVCqNpVI83l4NvzTwwm1IUdT/Flk8/DvW7W5ZltnyHB
cWf/q62DHw8YQ6AM/Dab4+fvh19OLbLmejYPBWEfl4a7mgrBhNb0G0HAJm5Pbj1QXs7wuGzNL8KZ
vvvoTUIRxnPI2sPa2fOr0NbqxXXzyr2SS54bhA6hxTPXIn5qFqLz+o09eDRqVmB6a+rezGbfe5ul
btSzQXaPxkxfdHgUD7g0zMrEtN3pnQ16iVXtyr6u6VpaNYujY9Gsh86iz2uoDKnXW2d042rTlppH
mhw4XXzpwOiZ9y5k4wfCb7XLVmHkExTSGC5IZJvzwMeI4WKKEYhG5pRT9yqGHc84OMwsAydbKETm
IkYXkM3fQNvwojBVp782+th3Ec5vU70Fi9RL5CUDRUxPz7wSM+Hl5YuPp8uzhoMa/DGlW7uuVKqI
hjYR8aVGKsEtszfzaho61GKNWPwm6jyV05nmFghLJ6FgU1Ob8m2plrQIOmO0Qw7m6s0cJUOdUSTW
s8Dr4dqN1/opNdf+es2Z/gX49rfv2jpo38gzwNoItEuIG9bSTEetWhX18VSGMPWSKhgW0wzT0U+w
hazSLGCnaKeg9v14V1KVvc4WWAgxAul2qbCOPmSQ7nD9SSy73EiTAjbQy5yo5NaJB2frUx/+woYF
HMpV9Q2G933QD5X13GBlNAIjCdyQMOerw2NY0wRGJNZDmnXxd7oNLMAqRMV7ISg7Kq8rts0cT6+i
W8ZLjJg1D0lOl8Oxw6FIp/Avejty2CF9csyd2gilXK13qrOh3U95OmRX8O/6koFOI4rrfFyavUSH
8hNljfti+/FoRfokaH50Xm6Ahrp57JYeb09qS1ylMtevh00yYpaPKwby7OFK05klXY1keWUb9Ixi
q7eu/1a7NVwKCHKaE8gEZdw31+bT76kI39eECWkYE86XBSML7uCqVT7Jrs4BYiztuiMA7KFIu67c
x7o7EDybufMWBEJuC5XJjcMafoEryEDFc2v5iMNEVQea3gzDnVZILUTst14thLn3EWYG0tiXGQFn
W6cAsdf60o+yfBDGTaxwUA/9WCTmA6bABH+tepcW28IZChrXptiOZMTO29oqwKHc1fH3gAaM6TQP
r6Jep0+P19L4nhZ5sgNDrS87x6WTtvLizhCZVQa8HqYcSAe2OJtV4HwMhYsLdx7Ea95miwxJ8LMf
unhIb5p+cOjeSzP+ThXl08NRrL0yDfC0QE6D/zqWq/6Qp661FR1zG82b8OlOmw46vgUJzo/MNlZm
JNRS/OctGZEO+qR1dyJbtciqlY8LRjG8l1Z2dNlapez2o9MaN0Pm9BvsuuS1rSWkZeldUUcTPmc3
sS6axzSrmmvq/omGR3Q36wK8P4y9q4J6mVUV+LXWDpu4LKcLtjHvHr7nfBOz1VyLYla3+Dbhm9WO
QG6db/0eZN20L9gjTemmUsq/mo25W3hftXdrpIw6PNpsh0XdOG/F2Hab0tKzXW85/fWwYHeBH1js
BW6x1OgOLLoAu20TJ0Bn6Tw5C6ZDwbLOTZAmM2Hh9SK+mTnhoAzNcY0KYgy0X+h7ZXxbk1yqHWJr
MbJAxyhy17mDa4btsqQvRtaUh0WrcbNjls5EhwGZVh4H1gS22ZEhEm+jBqDkyaUODXALivE/I27+
d1L01iET/aoHc1kMASkn/VWGyPu5jN3BCZRwJI4xNTOpZtEOS2xaA5U2je81/M6u3+EzV5vR6K3j
vamy8hZOaLUDJICfhVN9ZOWAJek0u0lYVEW2zdbV3JZss1eS1ceYxrOzMG6S/tfqFm8tZ1SN4dBa
buMKP9PjqKo0gqEz0zIsceVckJGkzT1GVO6rRISERoj5FB2vAXjXTPWt5TFmCkW3TvthZJ7R8dj0
gGHmKDajH8+M9anPcDdiMFnFftoGrrNUhMBCi/iGGRbSuWzu3JShx9JY4YLHFVutaeU3ZQoNWsYm
z7dtNfs/aHD9DqKY2gpdeyswDKQSXVy+wUTa71BCce2T0ooKUWRFiGbZv5ixDbgeTRTaYh5XoowK
u4hAL43HFCx1OxnDeoU9TP4opDI2HnaQTMCcASf9WZjPRET7e9frRxzM8rbeGMtcvi8Ffh6tZlrt
HkqOdYhVyaiUwOXYjUpGJcvhmJ6aRkUv+pyZzLReuZXF3yEtbjsacyh3V8PsOE/G7Lpvyii075ZK
uuOeg2+TGVe8vbgEhieY+HZauskIl9S3XqqklYe1h1pSO6WPr5WT5ZsGddy3IZ7YZiQDg3VPOzw9
DILexwUiu7QLx7hVo3QgVZIYH+Wp5L/M1PlhNmuyoQrJ9QjAUJIBbq/O98zFwoysiMyc8XhSU4PF
Way/wq63RUgpEN8YKY5YjJnlu2nEgxbgytUcmrzzLsToNjsjX4zqwZaUdIIhIXgOh0QZeeYYcwVj
3OqYRq2gV0n3A56/eaePtYz5KivkdRWV0rQtsduCOuOn5pPtJbR5jdYuO733JtyrTfMSqwLb261m
IaudNfQTSu1asHeQhcCMJBdVGWYjx9qtk7jThcD7bgm8pBz+05exeHOLLs6vVKO074NVM7nWZa12
cF/WTTYV5k4VufXgeFLbY+tc7JvRwYZvVljDGbG1SZ1y2BCD9isHCrsv8J4aN+C8cdh5GZ99Y+nF
dTwXjGgq9P0hdHESajpsF9/1Xo7Wdio0tvlBak1A36Yu/G4R2e+mSN0xmNlP9a2WTu47S2QdQjsX
xTbN2WksMbn3qWN2CB9tWbzFvAknxJmzCSasWtZoWjP53sya52zrDt5sR6rjNpX2bAWY7GoM8KX1
f6Sdx27cSrSun6gAksU47ciW1JIsWd6yJ4QcNnPOfPrz0Qe4x6KIbnjfmQANqklWrVrhD903LmQ/
vsUUPj3j0aXWm7LypFsYerevBXJjEm28J5RHrWLTl1IfQJB3tju2indotQbLaJAY+CVyzDd1QrM8
4rQOR7Yx0wyG97e0MYvs0Ad6Hx6FGZRo/QWJ3Iqs9+9HiT39wddH7cXKI+u+ToXVPGsJaFFwgBm7
VEU+bMPMDcSKFuJ1iShBY2+YPDndIzzI+HPjaNHeNP3a2wlHRjdjDUp5CPLoxUujcmvWrXZERkS7
BevbfpXjhGRomjblE1Rd1SVPDQ8csjLGxcfzzJtKak10klFen9M0ye4mbt+jDNikW0d4rbYHTAHa
NlHiFzOPw1usa6bbxMDV5RBpcXUUEA+Ivnl5q/axPm3TAiglNJCyfVC0SU9pT0YGAT3O8Uh38j73
NqM9wOka8tStc9DS9qAXL55iD+Z26MJZxEfPu72i+vIH6lCYt/ALbuiZjs2OUgyh6UKpIKYaabXp
ZVbRqY0F6huWE7F5ovAxwBD6UGYJ8GUyXBLhLg9ehkyF2Q08KgXnMmvoJX7eI3TYBG9TVXZfHZ9e
yXaSRvXIJFH/AURmzLZMvM2d1U3dGcJ19QZ3oj7kyWBl21yNwmM+2GW9n21Kt3bfJne+J2W5QROx
fQRt5IR3hYp6ZJ3naHYqsSIftFIrTjqobxWDWyt8TPpcPetKYL55sM23uamHRAUUM78H5ti4zWSY
x8EJOg4LwpzIrtAk93ptb/S+tq0grpycLJy2tASyk5rL5kaLzRyQkp/m38JJH+5AOlVot7b2j3Co
DLcpPPHSIX75LYyRAtS7otwp5ljfeXJAzrJ10m+9M9G2JfgcLIGanSG88YCG/fClqnhcjIxj5Sgx
dLzTutGejXXaEGMIxUC/etKfGaOrm0ZLkk+1NSXOJu04X42W6zf06KpHtZKIpyWmjqpZoJ5UO2iO
UDInGqGl3PbKYJ3azku3xaibP7wprEi/vO7eCabqNlB74PAahlcizCDQeB5je0PmN62nVTuY0O13
bl00FgGz3Qo1Gs8Jajm/LIsUvpgM+84ga96ZVsFEEQ1TpLyr6TUJ2vYwZTXYAmeyXlSv52fkzEYC
VCz3Okdr3Bua1tDIjhtmGl3r35ctcr62WVMG2WDwufnM+Cazq+ZpyrHFuWm0xjlN2HAeaPCNN1Hj
a/4ehd2YxjZSIo/JSC8PXJDxxuWYpxuBLMUBIRfrTrIf72QMmqm30vSlteR0SNs4w7ClD6ZuYypj
9VBPXvQY9bKst9ng65tBMYL9pKNvhVqmquU7EFzFEcVjhdAoguc+NvR7ZG4BHomkomJt1Kh5Vsjk
gZt16ivp95cS6gFpdEDqMdVq/g3F0bIBhFBW3N1DdPR929k1FtyFXpk+2f0YuIbCe5WlkaC9Srt1
O6nCSbADlpCODMxA9W0kPbFl2lWcUj/3DtoQBLvCztWjKWrjn7TyuZ4dz4zvzNig6KwQ/b3RKUEe
yF/la+r4zj4a02zXpnV9UgejOPWdaBjWFJp6KJwkPahDV94Wiq3tnDCT+RbAZPJLijyhMJuGV6uK
oidYEEiJyCr+otd0+n1FS1yDKHPy0pE2aYWDH4T9DOD5zTTk4ltZCv9LzGzS34GzoVdQjlgZ7rFX
EE+NyriiF0P4BueCfHhoI+XER4sf7C7VPnFnMYBI0WlJAKOQ2Nrjs2PZ3b7UrHSeATtumpgdEaka
rKeCWSmVHvSMrCitY4Gq7A4RMTB+xKuzB64S8QssLIuWPAoAdffgD0a4F6Vtuk1dDF+bppCIrXbt
XtVEd+/R+rhhUqfscsR8vyPSmN0l4G/eyiFRthOOni9N5csAHGnf70dUMNHGzGKxzeqk3vo0Olwv
Yip30Jwk/Gk3XUdUs8P4gOCh2CNoB1+vro1bBXQzzRbwGEFr+XeViVQTotgy+VT2bCKrTrWDo3Dh
cYXUt43ZhgdJkNhNI6KpmyiX9osqfONEHqQ/QRNRURFVGFSqCkiqigkaVrI5EKMRPZ5tOGUg9zJH
65v9kPIqhdml951qdbusBQxC37Z/6GyAUvhu9fkhBFqz1aqc82z3Jl7vRnmf2EhpMz5Xd5VW2hkc
X1+6qFHqG0u0k7e16gCtYFT5wrtc0bxbxaqmYqe1ascl7lmn2KJop3cCWIAof0+y6e36KE+33WT0
96lRBqdAatnOh+3eb+C8GK7ZKFXGADYw9pFRFbsaMOLnsTeDp6zqla3AH7im5hHyvunV9rFsCcZp
GMZ77CisW251IAcM66JnkQzVISRzcvMqNA++51gPPW2YI/utuiMFqdoNDtmev4mmYbzzIj18UUtH
uSceTD81Q0CPCQqY+FyEudv6uu/2o+AdqZ0kaGZxvR2YWO8VK9ffKPTbsyksOrlq293Ytu0f9Ezq
t3QozBv2uvghoqDaRkxhDqjMOhhQSnmWugCQUHT9LlQlqIwSJ1lQP1SfmQYsoexlfDbmejvx7OCg
VSSQAqD91hs5vbME4i3y3g5jDF2c1NDKQTf3Wf4rU9tkpyjGdPZVFIvzSmeynBvVCzdLfbaKoH+o
6aeetA7Yx6Txu4o+sveN1kYvmT6051gm9TfQ/dFZt311M1YyPDSgTO6dOpX7Av3NjVlTQnhJ7R9p
68kDbRvm637Eodf1YScnNYFd24b3svYjfRO0NYN0BZQE14FiHbsqyc9aF05PU1Qbn8mWED3NJuOE
pnf0CMMku51bpbsklzRF2hHroRPVm3gRYR2/EtLtf7RuqM8a1PpjRQ932JRBYbxEEdruZmGQ2jDb
mH6igdd+1bFcPoJmlTe5N8WPqAL7ByWwa3/TdoAOdkhMet5uMlrt7IPIvtOTfJaN7yexb2NqsV2A
IdFOz+WPTEzixq+VAHoN6YsdT2ILjKP7rGWjTKBr1d2LBd/01+A7DWWbo5176AwRQGvVv1H8jFiG
XNohRdT3CXDx9DhGuufGApn7TSiEeuyNeRiFf7nzLW0TnzSr7s5wsid/p9AZ3ntTpJ2rSqZPdaXp
BuF5BMadltlZF1n6ZiRKwHDNsZlwjW1yCGjUEj5Qv942jWk8hVqi/hs3ebiPNcP7MoVhckjHWtkW
mcmlDULlDjUcugp64DXPkx5M9sZs2ulWxmMXbEWI1UqGYPRtUSrDfVQV/s7odOtHGk/6EflX6x4G
RnRqZKM9hUM+3NtZXu5SczBvSymo2hty7Hstj4x8WwM0va1yx7gRrUr/pC39/JhC2OtuMyWNj2TQ
fKKQGBNu8yTJj52lm2/qOPbnEFjXfhJhdWwKtH3ttuFeA2hkArQpcXhNkajeNmYvvjeV5hy0IAYU
H01xRyYzKChgx+VbZzrF8xgKymPda7qtsMmjpsSgydanjLjtxsYS2w66n6qgbKhqJ8X2I5LKDgR9
cK6LCvhNOln3kd017FGZjBGEaHTsaNprR7VWPHzF9EDegN0u76UxSpSBh5ZcmZrC+gQzjwZtSyo/
xTVvVa/8luKsE890sE3+tHyzAk+SRHPQBjZrVqXz6se9/hpNWQpXD0lhBKdrGvg0VAdKlcwP7iIO
T7oxKb+/dCqqqXQlaWYMdo8wm681rvCU6iiraHpoA995oKsrjuBUNax07PbeGPTkV0XS+Zb2ybBN
9LZ+rcayfJylRLdKrAKCoXI0PklQq3cO+5LY7VXwbmr5hPe2sQeUqp2LvFN2U+bQD2f4vDcSLmhD
bev7CDTRJ2ts/G+mMnszmNHURdsxdOxz5vTihx+N3a2dh3m2Nzs/26CbhMR12vh3AXpvdEnsYeOM
gazOOp3RfD/iHwcsRwPhrk+yPevNBKzDbBiGbJqwGF/HrhG3rT9OJ66ymqZ117eHNArLLahD+epX
efOp01u2WAqEtdyCnxfHyAEfdNshI7UBUWkAJgqD2DiUaBWe7KDo2q1SF3hb5BgfWTufaeRLVKPx
HJcBrHN0E6pdwCR5nykUdxunEvlOjZwmv09LfXhJHG9w0XMN3mSG+Ow2DjXyScZL6klaVfiURTY9
C9sOwgybqKrBAJr2Ngc/ORRNJb/QjCwfRSTLT15up48REqpnpFJy/DzqoboBlEQXbezhF29SK2NG
lJJMKnQRH5whGt5wnKrqK/OrlckhvSoA6agogtFYcscreKuVhhPUaRxB2OWUYU+CivYKaemj5h+D
axsNYmAEpoZH+WJymOAJ0XC/M+INE2c/TZwq3zmpXX8aIgViSEdF6U+IdaNpf4L6DR5pGqujlelU
VjqJ8uXx7Ty9XozsYFVKHttQEV5dAo8L+o1DY1YWKjodPkrkigIxcjPEadAR4y+tsupvsdWb3yjK
259gt/C2vPwLVrAODNfxNaQXpDBQXczXS7ReYijRBqXfdJ9Ci6KtUitz95XwQGR4yz0ThmTWiyuu
nh8AMsxH2ZuAZDC2sz6AUKumTfRCrY2T8BPnJha1c1f0yXhoLNM/jGH1tRUYwFx+2I9A79+L8rLB
djAwVxbgGAmdClRsZJ5QCKz6g1HNQrZ4eMr4Vvf15K4FE3ZXIbMBHNQaTCiJyXQ7+sC9rvySFZQO
ugE2nlCgGhgRL6AGhMvC7JTUPGHKy3BQ1M0+w/pk6wkDxKihXXvytYk5Wu1IIkI9hPi6+MwIvvYC
iK95Cj3jtXZ6oBppNW4LUXpXvuvqSlBZgaIge4FCzPspdAzzIDSZD0N/ghS4QQnCfxZ0lk4d5jbX
ZErXFoPyihIzJA0JSOT9YrrWlkqNk8Cp16dzUXjdqc1kAQ5uqq6ck5X4BCoEEDh0nVlzYRE47KAn
24F0eVJQmda2SVhRv+q1iK8RvtfOBbkHyDcUBqGpLnaGl2NTUTLgOKH4pu5GCoZ76OwlvMI2O7SD
pG/Xcz1fPhhr7xEtCgnmhVaxsVyUQrisdZ+6EOK+/oNmDzNhKqaUEaWO8uKVd6muhT2A/TrgIV6q
XHKfSkbR5qR7+imfZoh4VfVHGUaZmzaVeIATgqKiiNr0uTXsAux0OECuLOyw2BZlXj4GWoydDvCO
Zp9oZv+iFxPpZqz22aeknZB5i+rsbPvNXwp//0Z0WBZsM25jtsESiiR83xEaJs+nIQtaRGEMSV+x
6A/gl66pbayHBxUiABpDH6Uxa0puLW0IDyLxbvQSaHPd46FTCgeeTCevqSd9pFpYxH/TQPoTGRHA
igvoCMNMRZrU6zMEpEu3DPb0L35Pirix2fc/7Bj0xbYq0rinI1OqDpP1qfnSD1VbHdqWSdsVLszH
W+n975n//weOyO5lgr8qvycgfNCcKrztMFaMggBuRqdRmfDPKGzMQXzEPy8fhY8HnZisogiOqpXO
zbygUBeB30BsEURmCtLnbEyjF7sar8XjlQeExww2FOygIlH/eP+ATAzsXC9M8zTS9ztq2qjDpQA7
raYWl69XKTsHCoiLvRGz4ssPuLwEIbOZeCOguIa2MOBG6wNIi4MecrZdOihK6To0M60HH7UkfGXE
8MWsIA0Hm77vqCai1DCbgwJ6hI5kEQXtXyZk/BjLYIg5i0wTyJ3fCdsfX7of1drXzTw9RU6vew9e
ZQCvlsgwMTUqy4C2vGCqjiJEdBvOTVXFmU1QmOLGe2fyys+Gr1XJnVZn8XTlPS1i4vzLsKzgrAM7
VBB7XdwtdpE4aa8owsVgSb8JgHRuHTMD886Ms7rCyVmc999vAagz6RXXMwSwxabD7c3KfAqw06SD
XUirU9u0T9FQ3+Sjdc0jeXHB/F5LR9EOZCvaFx/kNyzZMy8GPHXKaLXBXqi4Nree3UJ8GxwPvwgn
TKpmX5beVRPCxdn6vTQAy5lRye77oKOqjySTehNFNOgzfZdapXcwkVK7EjxWPpyJijgMJ1J8Sbr/
/mxBG4wbXw9ibtAy++VVcXA3mkOMm2yX/50A0/xAiOPCxUdzgwC6tE6OY+SmUbWOT/TPhj1ytOMh
REXkrsjG4J/Lx3bls81SZhQJmKyj7bV8KqtuGJwbtlv48pNVoFZSoKVXifAUhoVrxf7j369nklLN
Oilzir6IUKZoKAWZMrm8zhqlm7za5bnUz8WUR3sdENuusPr+SvBdOQfcsBJM55zSQf17/+lgvyYd
SYDjEndORAJXNIAzGt17aybvGnL92mKLS6+00mmw0cBzAYV+bhX9WxC0D4a0nvW0+Hr5Za5sfJuS
gw0Cu9dBVur9c1VZ1SH3pnhuacu5A20Yr7pVyr828rZsScLALqGn6CwvFSpIzW+zxnNhNpC6GSM8
w4MTat13ZNv8v8yI570/l41I+SDdOUsUvX+mMEBaKrN7j552av8LhdxWP5vOZDefLr+7lY0PBh9R
O4v1CJCLje/JsExKqxUMlNHlclT4exu6s80OMsO4V4GvHpk6DleUe9ZXnVkU5MUGrOj3Tweng+BR
jsIdO6LzuQiYmG0bO8oDLAR9evNFPPU/ZBnIL5cfdyV68bj/t/DiCCh2kzg2oyjXAH12Akwq91pt
YVxIAXelCF1bChIMavI6tSHY1vfP2KLMoPmR5rmZbnRfSyVPii9mF/ePYiykdeUzrh0B+juSMElU
UZakUwBIAU7LiXDNrDcPZCca9kR2d2WVlTONIqcDxIhmEsFrEbUGys9CB6/hYnVZTYecScEpR7Br
2w3JmzWC4vu7cvf3KUCTc/aPmfkQcpElKM2YIA7CcNEDFHfI0shAG6xVz2B8r13c80b/o1n0v0uZ
9MZgFDFaMxY7o43UItG1keCYo89QFN2dLMQhEOB2hqL/d+ia2WHx5fJ2XJYG/7sq6aKqoS1Ns2oR
ukwvLOGit0TJ5vtUOVDftF3bpxulZHgKHOvRS+2zrvWnsitvfE13L6+/tkdp2NFNoD0MuH3xQYuy
6GywoJ6r2pH3w7ZAo0xUlSnKrlF4rQ5ae8MOUo6zXudsCjL/mD+S0YrICvvOcVw1Ten2d+KAZKC9
DaX/rIcgDnrQn/5wRbh37QlnDSUdFWSyv2VnYVI62spj6bj+0BjbvgFYZkDdOkIqlfvLL3P1+Th7
5GAUlezZ98+n1CGODIivum3W2l8N4G0Kvd3EfArsgOsVjCw2RziWPhhTqf+6vPbqY84FB7ryK/r9
AY0NUYBkcCXTnn3fBsXOg/OJWiYWmH+9FF/RQAOVXjJKuXMo+uMzKmrLhAzrS3cKnSTeFbLOlJ0f
0QPbeA2WnlcKhZWY48yFFKrL9Nao2N8v50V9b+k9OE09wHxTRPZT58TJl0707X6ygLxffjpt5WpC
RwwuHOJ1s1TIYr0iHZq0TMgEE9CcwP6iLjgTT+EbODIZ7KOFuuVzC0hUvS3QUaw3HV7NHXCtuXD3
+qzHOKK3i01XwWYHXFnLbzoYVwhMeu8d0jCFTdMhuQAedihHUDvDZBV3tpz6fltDmEcDpTKn5DbT
ihQCgRqKJxvy80sSAu06Xn7YlV2DBhJkP5v3y128iHkerSrcTkbPDcEEJbhmpx2uMZaaARvpyujv
jyJC3QQAqGsUfUtFjChBwCyKA+HWGgMOWZfajRdOgL0SpmmXH2zlOmQpziJDCDy0lp1ocwSG4nfS
czVw13dFSWmNVa1qp7vL6yxJbXP8xqGKqpKtwvh0WVrqTkU+LYnfah9q+DqH/j/4qBoN5DCNvpLf
+pCC8syyn1rmYU8w/IH3NpBLMjca0DjeeGOgPmjM3cWuklYrj3gLIBQQdJGpHiOcBcam7a+0BT5+
dsQwALzybmiBfiBPYXknMUbD+C5ING8b2tm4t9i4oO7q4nD5BX08TSyFrD78QoI7RLr3p3cs264A
/267CLNXm7TCx0u1/+0HBNRDkX4OrhZWH58NlhaxXp2b5CosyvcL9opaCc2TtousnNwEAczBKW71
vR6hPnD52dYik4ZKMjvaQCZ4aRmmZ3FbopLmuIbVIk7QtYlbocUBEt0usKWMxJXNtvZoCA0o8+WJ
Ut/yXZZaCYFSzx23wT4CKFVwG6qVtqW9ciUsfPxoFhQ3jTY8Io68x0WEV52hU/XIsl08JL53lkSB
vv8nlB1CZOqdU2BSf/lFLueGv08Rst+zPKoF0+dDT6EHiF4HkeMC3bY+FdU4nBQlS56KKAaqM6Cj
B/D2hlRw3DlUDAfF9NMbn1a7m8iodM0CoPjln7Ryl/NjaKP8nrR8GB2WkGTa2hw8lx4sKgJQ28tD
jHvDXRdZaKEYcQJ7aEp+Ba28psyzFrugtnPdoRY3uya+38HAe3S1ER4XngaaEcaMTtxP0Ir3rrz2
jwsRGFkHaVOag0zK3i/UJbXX9owQXAUdvE+F48cvYWrqf71rkdInREKdlkR/uchwuyKPkWKuLHhn
YwiuSB1hZYDzjSdzuvLRPu7b90stHojmlyPqobFczVM+IQF4ola4j6LmDFb5udIwvr68SdbXM+Qs
8waTYXl9JhaiyHqsWog32M9xWSeISVXPau88AB16iA3tStW89sHoQGhYOmLBRlL7/oOVImeRwbJc
uPraySwH7ZB6xbXm+ccww1tEssoi6aIOsudf8Wd+l0VmmFMDuvAyR1dV8+hcokR6ID2rrrzA9aW4
qdnuNDmWhObA1n2ZWp2FeIsit3YbG3sFQZltEJfySrBeWwqCmmbz6ohs+mIb+tC0gHiwDcG81dtg
zP0jvOU3stdrzsTrK/GdSAe4XJdlDk7ImKYpOV8p6JKNrOp+p4bhK1YH18wNV7IPojP2x1AD6ObR
SX//qexwhD7cIl5T+eP94MUPBUhpS2t3YE8k4LtUHPM2vu/h2ZkStAl5ieIlGzRdti1W5nb4GWju
ruj+um/7/tJf7NMipQtdGKXtAgxSf0JPcUD8lMgwBnJ4vnwEV142pQhlFXsIMwpzPqJ/bFa0KgxY
8ZHtGjamhKHq/UIarzhY1nitebpy+N6ttMhkurp3ElBvtusFwg5208QU99AaeaVeCcsf0wr7dwOC
xMJB//d3gfLHIxW5zE2/EBaoQ7RSMx3PGSDVpiW/FTk51OX3t7rY7AXAVcCUctli782ebCVpbTef
TEDRLWzM9i6F5SE2HWJ9GFtDEbk2f1z9aBTkeNug2kw/4P1Hc4D8Me8p2B8lzC26jdC3OoZRbe1f
G4avLmUAg1FpkFIcz8//x8sMY0hJCbBHt0wHfRsECuhpRHluwjy9hjZaWwoZZcl0k3HbBw3OYKrN
yYg1G0io7bzWRmc+4amHsqtXXis71r4aYmLcqnSMZpH390+VFrnTInZMkoux0xYG/4swurexESd4
qW+Xd8jqY8F5mit+bBSUxb4vkPOqlHZ+rLn95Ol5DaCuROQgvzooX7lPSaW5e2ZtB2rqRdwYEz2i
bmQp9I1A/8MKCRy5r+vxPnLULz5OWZcf7WOSx56YsSDz96Kxv7jpACsl0KTreejT1b9IdH0XkWJv
M7WAPnVV2DdFZgVAeuNr3lVrwYQ2NNfD3HqzjcUJMGSqi7GmAlOycDxUoTrt0JAqdpefb35f71ua
TNnpRKHgKxU0Ixbvswy9NkjNlPdZa909OHK51SdYAimMk2NeJPWhLttiMzO9Nm2YwvS/vP7a1qGz
yeWOcj7nXHu/TU0zH3Bb7FFFGT3vk9okKgR4Rd6kfqMf/34pGpl0+LgGuA8XJ4LWcWGPxEkXsbV6
48UJ3BmMm4RTvF5eaG3PIAlD+Qyej02zuHDskAtdraXlhkamfoc7Xj02iuGDjkb9od4h2Nm9CJE3
sPxj05quJExr+wbRExJqRlDk1IvHpE4JQ9Izx0V9GZkHLE5cx+889/Izrq6CRwzNcDT1EfR//90i
p/PrGms110dg+aBgAQo7URuurLJ22sEo/r9VFm9SG1CVbsfAcatUfypL9REwFEoQnnOvjfWbjZPU
le24uiCdAeafnHgAOe8fSzMgOtsTUdOIB7dUm69F5d9OCItvSqW/lUVy/OvXyCwSshunj2+1BN3G
KJPFpoqtlac3/oPNWHJfNEZ0JYitfCyEyLgDKOOIm78ljP644UpdjwM80xw3N8p6B+M5OQZs0b/P
s96tssg0vaRNeuiRDvcoYyio/OmUYIyjV/fdiK/ElS+1cr+Ro/9ODdD4MZbDTxWJrRYyPWOfhJ4v
jVX7yIgwuI+zdHgG4i+vvMOVQ41uHXAwVXfmY70oHLsUpGo26bab1rH2mhRTNG2DLLDNbWUY4asD
pOezQLzmIZJRrPyXh2X8Sg4/g+A+lOGeH2iid2iRZWhyxJP2RB/te685LwXt5stbciUi86D/t9Yi
Ine0eQPZeNwIDbD+IkSakxbBz96UV0qApeI9LR3gt/RDmahR83OZvz9sQz/2Iu+oAcJANebGmBmj
8x8jbx86Wawduma2FM6E47n6UFrbRLNFfLaiMJ2OfZy1SDJQBd7LtOjp37ZC38S9hWzq6AfVa4OX
9TV7irVzRBYwm4gAOwEi8f4H0/pWp3EgGegjT9kLBAf2PmIt+7//AJjHUYnif0nTZbHTPH/S+w7L
IeoV0o3NNEPmNzmmw+qmQ/8kvrK3VkIeeMM5s2cGDfBj8VBaxbiJGZvlFoDTVXfUw67fAnpLvsjQ
xENLQWb9zRFOo105USswOJCOiKJhzAmmBtDV4nUmuRHWtPrcKqnrX0BdopuyG/7h5gcOpQfoZSWe
v4/TPt1VpV4+B9B0d//hXZN2kPkr9MqW/dk2KP0MCQvSu1attiL1bkzmrdsyvoYvW9s6yMrTKrUk
faCluwOyDRA7wsF2VZmg0GVyIY9IUVx5paurgE0CTU7eCCfp/Rt1JlTzhgDIUDQG3b2RgmxUvfqa
Lv9ahGDSzq6hWmI+sDi3Qe8PEyK0tjtV+jcADF+8RLszguzH5W+ztjHpCs4jASLeh2+jKY0IfXQJ
3Eb1v+NH94h1oxsQATTZVJvS6a+8vJVUmD7J/623uL/isNB6iKAEWRVk+ZjmD5Oa3+lj8UoecqdM
LUaCTv2UJerL5Qdd/Woms6F5LExbfZGx+cgPJaBRCSt007YocKGtFMSfLi+y9tEAu84VBRPgD5i8
OsAt0dJj0zWGLj50Ud1tkskEtT326n8IYEzRAYAQKUkPF7tQ6fK+igDHuXavHp1myDdF1T6pov96
+ZHWPpil0ubEf5JJ83IkoAfDIOHFm+hoVHKT2+Ix9EMsmou7UDd2o5edER849Shy/oeQCWkEwg4K
iPMQ+P0xM7Nx1Lo6NV0mEuon5O8pIxKnCR889J5fIuYve4z0wBFfft75XC1qNQ3cpjLj30HxLKlT
bY+pZBm18N+NIL7XfMXcYEFYPWAAgTjZYDpXguPKzMWmjTxDocCzSQr8988pQG46+iAM16EBhJYP
is/RpsCjBkV4Lxq/c7nrSBsj/nNEmr6NblPgBc6uLeE7g1uvkQNEg0Z5qxDuvHJmVoIDvVPc42gC
MKZcolIMrcpa+KrC9UAn/2iKbnxqSJBi14z0lGk8jW9jlwjFE1ca7Ku3FhBJlAuo8JjnLj5+neaZ
rTQac6UU7x2Yarp9QBnbTUrkyJTpzi4NvLHqbAMa8PPlDbCWgxJ2UXRgRM6wZFGsUz1S002j5RrS
czYKACByHSjwqEzsQ6f9AXTbRRnxyjZY2XaSngvbAKjDPPF6vwswP8/iofZMdyxDcZMhUrCpAi99
7dBPd626r66Ej3lXLbY5M3nONFkodotLOI4HQXkI+PBugUL13q4RENBA1155qpV4iGMeXMe50U97
Z5F89H1TdqSWpltF/k8aEMUNhiziYMuherr81a6ttHh/Gmxaz6h8+otTgTMsIrWfoTlGruPE/6HF
QWin9GfmDJZ9CfEzBkwfagjDJ2ukPKjHn6jEvJSivRJ4V/ahPgMDZs7ACmlyROURynsRwGVLn1Nf
HHr0eWEnOAdy8VsTsYpGEY+X3+JKsP8N3cUxg734oXuDMkYSdyIITpmBgMGLMYruBxZmuX0Hj0+k
W6VX6nYXGklrIaaBkdYmbrzQv7I3V5783a6Z9+4flTQeGYFqBnxLpnqu0ch/4xZitjIgDhh4uwyV
BHA4V9726v6hbp+pKpbNlfN+zbDu+6KcQstNmjLcRbWPPpmKtqaixsGVFGgtqlLezE2rObQuCxw0
CQwnQQHmVFIEbpJK7soSgU2vf8vVHn2B8Pvlj7q2HrkwCSsdObCic+j543U2Bd7RWTT6J7VKSxRj
0Kkozeg8JM1DGAVoKl2LLasLUuYYc/xExmB+138saA/IeWaG6p/oMe4Hz6u3adnDb1IsDfXo8KVS
g5//4RFx3IJlBCac1P/9iqntpHLWPjv1JYIOsUgQGsJVag9/or6TiCacElnX7uVF10I27A4DIiHk
HtA17xc1k1Qvolz3TyIX/8Tt8MM0+89dU56i6f9zKWuRvFaqnKAr2/4pQ4IJp2j1u6XEzXmYufN9
I/9DLP3jwZaNkIIRZR1nFt8vL74E0vsuI+cxybVrSN+1fUKmNTf8ybU+aOpTZgsZIZSHkrMzbNJG
VjdtoJu/2ChBssubDlKQog7/Xv5sK1BfABBM9NAQAvT+gc0yeKg6JpAcXTD2+o2TpumNgnfMTo25
eUWaSXzGFfSczOongmYo+ilOsxk0Lzpe/iFrYQ6wL56yEig30eD9/umBfYyq6PxTYaRfWi/8RUL3
JC06eRlCFT1qIB4CQJfXXNuzM4+Y4EOSoS7x/o00zFHCRTtlqjGFR6QHzLsBaaAKB2Q0u3eYQWbX
qL6/S9VlrkFeowNxIdOg1Fw8KG35oQm4yYRVQq3UtCRQ9mnYwFiq9CmyzqNhYxgcWQZCuqbd7HUz
+tTDC/M2VjON9Qkl+1bbiCnIsyPaf03oKkjAqLtp6PPs0+U3NL/1jz+W4h4h/hlXu7gInMCg3OEl
nFBX6k6N7RSHXgCXu7zKytafu9/cM7DvaHbO//8jRFoBECodTORprLMWDSMkJrv4xu81NFpldJa+
cuVmX18QuhgMCGLksueuDG04SLhVOMOY8S4appd6LGbk66HxU3PXaqGy+/tHBPrHhIQqSoNQ9P4R
oy4zrLhDVUr2jaNu0WOc8NTC61RuOjNl/tsNaBJv+lky73B56ZXLfB4mznM9DTTQskMz1YHAu20Q
rlBYJ2Wg9mjL1N+FZDFXKpWVQ8zohKE9V90MO11cAomeByO9ZOEqRXFfJd33kvwI3WAE16A11nG4
7dJrt8Ha4xE2+YoEjTm1fv9mhznRzvJGuL4WGPdgxHNiRtmoxU3TAdm7AlL9ze1YnAid3h0EGlYj
VC0u19w3iYAV/Bmhxtzlg0j/h7Pz2I0cSdv1FRGgN1syrVJeKrshytIGvb/6/6EaOEdJJZKowWx6
pjGKjGCYz7xmUm+0bAyQcEDcpvKyFs0F11L8hE8byk20JfOI9n4RBNBu9eBvkqWmcBPyx4Nge99W
ToN7LEJTk7Gf1FhpNgXs1xd02cuv1ENzRLeQvdtAnKm1Heo7duT6mVxmXlhk+d/UgQzlwmCQNWTQ
sYr0IujFUDbinFy4qvTsz/XtdOHszD4MhFBwJWRerPP1LhM1RXrMlw4RuqMetj4mSe8Qf9ZiXdlW
elIfJfowK4/whVB8bo0RI4K454qYN8G7G0LrUwyV0TA7WAAMHnrKcpvIHusU6cgm+TqalbqDlvJN
NCgTDkAbVk7vhWuQshLGZlRT9bkIeT48sj5ZZciadBh8vJl7s5X2ote04/WVvfQ0sIFpt7C3QIQt
obRZ1DrIocgB1lb4fO9A4qApnCfGiB71VCPNreJYYO99My59ry8io9vLI3/N7YiZw12dB30ORrtR
5ENRh33tKrafjJ7RTtNvHcW3/vP1H3zh6IFqxjyYgjrxw/K423Yij3nGVvB7Y9v79snginFFiBrH
9YEuPNTvB3orkLz7/I1v4EEchcGx1aIIUXz/lxNT6yoQdEr9NRbgpY+Nmw7vHcfxI8cR+r2RTxYR
UWpZCSlPCV/GD9SVLXVpRxNxEC/P7TUoAedbStaGaDY4D4iPe21DiXhw26GQboOUU25YE9KUej9t
0LWXPd8o1vpKl2pKWIaAfwWHQetn+eYqTiyEjb/6gXZYkXuJXhSvWq5gZl6RTWMaTsAhI9ifZdgL
EtdjIF7q/ffAB0i6v/51L20j4KNEYOR6lJoWb2OHcmqMS7N0CBtiS8rybGg1SvagkKeVVb90edEA
ooCHTiLdp8XtHRu4vGZjJx24QMutI7XBrZyXwR01m5Y6lt5+CmxD/PsDDDoCMD7aibxPy/mR4qp5
HsNPTM2g/2wmjXzXdEnxPDlV+/LvS6lTraUGDhuSEur5ruqxsVKgsEiHAq/GXdlnrZeUBmYwirWm
ZvSGGF28hOBIZwkHYguux8VD4NRs7SrSHZBlX5wYwcux3Zp676Lm6dpFuJuCbDvkCe6HULB8mEa2
4w5Zi8hA9YAm2soVcfHy5IPS18UX6SOxtdGs3p7QtjuYVgF6L30plQJZbxzwsngf6fXsybRT9V8D
guNB8qPnARWIT+JNvO2FsynzNdz3xQUy8NyGhQG41zEWCySVdV7jYgCNUYvcXn9ylMlTRfrdCMQT
XBBPSv7MTsnt7CkAaSzwYPD9GDCflpM1zaRLad5cZOEzgSOY04/zjVGmSZBHtk9b20kO1ujsYmva
1eGXznFeMtOmEgFBrPxELeYEw3rl1K2Ovni+A+SaRF3RVI8sKGTj6Jl+cStU5yGfVdgb4z4qskeT
WmjkB7fZsKZ39vGCIXUh9CVyoOkL9Wox+Vppzaau+RBhgGalXJe7MC8qTx79ZCUCBk3AHzs/FoCT
3uqG9GkYd5HfCVOtSowTnMOg+LGx1xBR+XaC0+AOXUCxyYljJFplu4s2XRRUnqa39gnT+kzyCisB
l9wk5Vf4D+MmrvTmJi5V1UOgG6VI7Hi8PsDRVSS4biJKXd4Kg7YhVjM+WraK8jtICX+QzG2OnH50
XBpHRGiBo8A+OYX5HU49MLtkQGahx1762BQ9nmFJ0hfYMxXoISaMpUtJdKcbQXGDk6Wxs5vE3FVq
Pz3O8gIPWqaYP5AS84nou27jaOOw1ygQoB8SRidNU8o/NUBhpF+LBu15TA+HoYxufSK2b+TgzcHI
bB2ALVqibhYn9E7IWnFbyQpkCIv0NskUyDSJPj6kcDc5x0Ys/YwJbhDAx7UV+cJ67ych3iy+bWwb
HG/tSiBabokx3el2lWyLIDZvBUJum1TVY1h8zWdDIBlJumfvxFBnGzhx8UbBbiR0cwVYXiM4eqqR
iXQTB4F5GyZhuNcwd0IXOalTfCNT8+Sr0Ay6JrdQa4notoxN9yziDLjupFNQdM1etZ6NUPdnBWTq
N7GR4DslxbrtdVTBUBnUyGzHsDkW9jQ9Fv7El8Oetz6ozegcQXnUiNv7juRpkymdJCB1npOI7hlr
h+xWkRTZrfUUH4+ijdEWj9XOM/rMPhVhGdKroAosDPubHsX1Vs36F10NI2xPzH4bBWHzHCpOdhw0
eXLJbfLXoqjTA1IYlelaHSquWmrHXgprFMscy6y++75tbbGkMk8x58RjC/6c4EDva9CMmxb7IqCA
o1tRhthIQzHLcuG5kI6tciT069yY0TaaLnw3NerqRqlj9RGtnWTX92W1dbLx2VLLaFfZiHejVKQ/
odtXHRo/m56Qq0zinWKFOC5OQ4bFVwNrctr4StmWbB5/H5VdutWauLtBq3S469W+eexzdK59XM/S
B1uSEY8y8LfAeQdg9SkIgvGY4psr9qM2xtMpSPKp30iSFX+WI814wcO1/eZQrnkhXUxv+6EZfxl2
mv6KgKV0e8Ap1Sn3M/11zHAi3Kr9YEqujsub5WKPYwBc0aX6HkKl47MkjbEHJlR4Co0k6wa1hewv
5XNc+tI+CE0X5iPi5I2SfcbaxJHQna2Ryi1qU56IuyINdyPF9+Nv0mhmd40WVOxgqvGWez1M+BBP
W1h38kjCEKQMxeN0fiFmnVFJQHC6gzoVPnxO8ODZMMwWt3iE5cMqJ/FDXWAORkid4Hei0kOZ73w8
tZ0G0ruuPYyyEC+JhtGY2WLPMtVC3GWmRAO3ENGXCkW/7fWZfriNGflN84rgC2GvZfFj1rcYRr7w
oWEjWRjoKEQHtgglTCyyCCerfx8OBBVKYignAExfRPVtjtIe8Rmt2SoSe/iK3CFwsHf+ZHQrQ134
hsR3yMWxN1GRWlaUCtpTI7jN7gCCs8RgzPiJc9ktslobRfY/XZ/Wh7AZ5h/tC8CizMnmn8+/X6G3
dZ8WWXcwtSz7qU3oF7g9iUPoBVFSGMc4a8JhAwKkXosy57jk7DWddyoLSkkJQhEv6/nISWvIRdsn
3aEPogpKq2ZuIy1q14LHC9tkZkaR7hHPMtl5sd8lmCHxUVdqVX9ofb/7ohrV8GKUIngaboridyPi
vRiwjsPDSUcSLafWg6+2fu9EUejZJU7MGGyv9XA/YhUBOr8V5TF2nfFVi6nLaZwpahf2h1Gd9M/4
N2mYAvgx1vRWCOLKhX/U3UqG0X8pJDF+GsFEfFHMcrYzy7viWza1gnfILtNTb5UHxFkkON+tHQQe
3NHcfvznLQLOXQPFOctocLucr2CTtQjIZSofqkniT02AVYCth92+bKfi26w9941HK/h8fdALn80m
qpPfKnEzm+B80EFVkM7o8u5Qix7RfmwQ/B5fpLXtceGo2fNfJ3akJAB29HwYVGXx1wvT7lB0mdej
wDWRxqmmqzfFyqG+uN1pEiKwxGmhtnI+UhpA1wnLpjtIorR+ypXh3EV+vcYwubhs767/xXHu7SHH
OY/jnJNH4WZQQfiP7b1cdtv/4fu8O72LdLsWLXrvDgP1evNLHqq7Ios7Nx/E67+PQxlqFpib9baW
TeQJrw28m7vuYNf9XmnVhy4JtogtrBR/L30dHjBwZnSseTcXt0QWa0qWirE7OHUr7+SkzQ62jOjW
9clcuGz59JA0gXuRrC2xbP44M99Uuz3YBNauPzvDcynvahSU1KTf51mwIiF2aVrvB1xsb7NpDAyF
/fYQ4lfZqTiLibUSyKUTRM2cSQGd+0gNywopUiNHbQ9REhTlTkdGbhfUcfSJ2CMwtkGKLvLKUboQ
c6AdQjWVzhWJx/JukPK4SWhncpQsDBP3iSxP8CMzKdOxrIuiyDVxCUrxL0E0xYvkJh9XNv+HZSWm
nWW2kLyesYLLjmbVohxJLjoddKyIbqtcrW+F/e+6N2+jIJEGQ82c447zGwNz0gnygzYd2rFRT85o
Sk/sXWmftaX08x83JkOxT1hV9EvmasL5UOR6s6RGOR0MCR9ld4Kq/7PPA4ekofK/YwFdxh4Ge83X
68N+uK3QlqBJJ0Mk0aj8a/M6v3ubQdvVIpw9wDVRTn+kSAxfHXyHvqJgv4a0Wxtq/vfvhgqr2JAq
mjYH1SyiXRkZ4jkB4XeEuPs/SLIyr/lAYJRJ+Y35nQ8G8c0uCkufDkUaqye1SlDrw3V2CLeU7BKZ
/E5Pei+e69G7SXWSx7bokN6qy3wNYvRxp0IPVSCHslXnPtri1Zmawazluteo5JkW9jQlMhKDoW2u
f8c3cP1ZLMfmQfjeRCyETi+g0vMJY3A1GAJo/4HUej9W+qYbcbEYfwVycO/L9wIbUCXMdgY63nWL
HbT1z+84Um1Ucmng0GWxP2DVkzLWEyG32iFJ/1rSjzxSbjrnFsuxlZl+3Ebn4yzOZF+ALNcmJipw
BjshP08tJi+kV85JdLi+qB8ei8WUFi9sKXJHTyamZNbFpoha12j+TF2+z2RUE1+uj3VpWtyjiGDT
w1a4Bs6/XyYb2G1XQjtU9hS5mtI/DbnzW4nsFdDBh8eCOb3fjots0cxyDNfsEYdIzBCH/OvcHkVK
0CvEGvBgbeMvPpQRYzGJzjMfqi6O6TTuRi3bXV+0tSEWH6jtTIwr40EjNIkOoZmfzGotylpbr/kn
vLu1MBtMrCJivUL8jCbsQMkIPeryZff3+lzWBlocYCcuZrcaBortoxn/BaVOod1BpXstDP7YnVps
gfmXvJuSJclhB+ZdO5R5/+K0iG+U47RpHXmva6MBjYBU3o5uhigjtU7/XJ/mUmyNkIGMeu5HQTQx
Zp7Q+ejgVESFRVlwY2TZPfDWrdW0AO+xs0yVO0cqB8p96b1Zmps4wkTSaGBj+yUGPvgGFqaJF1L0
3KFr6/ayMdClbG6rtN/Xs/eyFPYRJCO53CLSdegATLgGwG3bEi+mvpYeLXsi/03EJqmdAY9EI4vN
N87uL4aVBjf2pH5OM+0U6Kqg2KvsRMbZiij6h0b5Le7t1rPHvH8sMYkO6Ga4UYoVeN7soxjZfU1U
u+tLrCyOxdsvQ4mWxwY5IXBWizOOAxhmGGrhY62QqDjp6q1U/w3SMuq+hgX/Fxf/aRu2cloF+c4u
+uxFaUynPeB/i/GwYo+2FwsgAa464trjmjJmt+7137i47ua2LFwjGXF8xOHBzyx3QUyUGqalc9Ry
Hx2TUoOZQ8dg1lkyA3tlsOWOnxcE/i/Qc9hnMydusSCqH7VW7dfBTR9VtTvIY4nJurErmlBzHbl5
UlGi8vIYw+EgSX/mEJg216e7bFy8fRIYwSB+QWHh0LLokpCRgBdFk+4GKsufUgmfNIHOm1y8iiq8
mxKspLGmoQ5j7KXSOmr6kG1wKrsplPAezsJ3fGTWftEcAb0LGN5+0SyMQ2BLNvyhTAl6odGDKfCP
Sfwmm9bJ/a0pBgAPep+iYkNHybkxqnD40wofUoJpVMb9RFEF7/nASr9H1RhrrhFPxkntbKvHeEvP
1RvLnFrHLRu10N1mHFa7XXP6vPzZBKssIgE5chiLd7IInJ7KveQftdbaJIC0O2fAOkLfhPFYboqG
ArbVy3+UOMUhPRqNFRjJ4pZ+WzUOPKmADdTsA2dHINCiB40qHa2myQ6DrpUq3oxt97khbJ/2AEHE
mmLShSGxewacP2OO0YFa3DP9MNuDicg/xoNtRRjCFck9Vcmp2TldFZ50s+xWyk3KMpqcp0kbnw2L
rgmWOvZizAifZW4sVrl4Y+A6rZ2ZG63L4ieMhLvKbVqVxpaqtrkBzkqRH9E/sr+GQ+TgWU6xR90G
Vufbm8oxmsnTMrxINm1oW58Lu8qeRBGb6AP12vQ5xKcJSzbMwH+3SpuMG+goVnbQpFSf3LzBkX0v
sAIGnZtX7b510njco0Ki/sC1AFBWIkGiwuMnGDAl7x0Od2m0JT5zLY2R5whKUedqUwNjzO/M4DXI
ASfuBLKsKtxbpXktMjk5yUGnI2rq+y11676qn7ow19qbuoKRcycppS88+BF27PrFaB7Uphv0ExgK
Ee1CZWrkTQRXq7r1IxEXj7A5+s+RKQU/JuxGHkLNwHNJGzLnL6TDUkMRdDBuuKmwbQ/pVCS0vQAm
7Uf05xF3MFpH9yp/nF4RyJR+ZUo/5JuwruLxMESVjoi7Lk9bVVLEvY/IVOMVfptLG1lE/QCsc5KQ
gE0qhUYH1BHwnYnR/5zaKrqX+rDAM3JwmuOINGnmjn49GDsnN4L7yhmSbyoMC98N+hazEhEBON9O
8AaMTYJP4Fzt9BGXnsoSz2uFsuAWS7z4ZtLqPmP2GiK3dOPwy1UKFQ8RSq/tFzk3e4VvkqQoG9vE
nK5IR8P00C0YIABhOIsL2+So/LPT1ne2XMxu24Ko0VXRIX29fv9+fBHnOwMUFRQhJN21RTpoWE2S
dk2vH0sYo19GHb0Ld8Cmo1l5aT6eVXCvtNWI5Ek+eXPOg5upsSN5QrTxWIWVSgtcjV9mF7mTGKXB
7cMhf74+r0vPKKAM6MEgMz56G6lDAdOh0e2jkbfZa5IYfFo0zyj6hE6z/fexWDwweigrz+J353Nz
CgkpgWKyjr0tFU8DoOovRtNP1qYThbZG3v3wOnEEIMQBgqTaDfF0cc1jodFUZtHbRxzjav8IMLbr
4ETCIkumKP6ugSTCeZ2DzEuuV+Xh+lSX7YG38IQodU5lqcZ8UKOQxriycH22jyKFMb3tJXsCmN82
4VetaNRyowc29s+2ZKisgZRZe8kWQ+uNEu6bW3y1/O1g1cHfyC9j0+1s33xUgrEeMOttwhl1KKo/
13/xhw3OeqEGx94DXDf7Z5x/HDsjpBt6nPcS087v1SKrv9HpX8u3Lm03Om86CAxwXmh3no/iiyHT
ndS0j6MzFiGiQtNPAgTRuG1grTmBXNoBqO7Mwjezi4s6/5Z3WUqXKVIQGqN9hHcp/4mj0H/N9Up/
bQxKNa7G05cc6tFqP42RFaz1cC9MVMdVhdcW4Xu0HtXzwatSwjsWzQasr6py8uoxSCyvxdfF2gsj
UvOVa+OtzHYW1ZBAwO2hWsXl+PF+6kolsCqnx7bQlBLKVWo5/Swyw3zMYjjsblPiU7sJZMrIstLQ
uPd1mdC1rANH79yxEZrjFZgB47Ns0u7OcautskHyVMmQD5VZd+1GJLDhb/XSzo+61kjaJg7T5jXy
uyR0zUoq91nUOP2+Mo2GbTo0zX3raOWxMibAEkHUmQUPk0mY5+d19Qo0lfefq1B8KkUtFC8Dhp1t
r+/pD5fpTDqnfgcUWrc+At5RLC5Eb2bO0bRR1JH0UWwJC5TTpE0aNtdOtv8fxuOzI489+6gtcdBh
kOg46tXOsbJGfE4zC1jBTeFAKtiGaD7Dzi4Tfw08Nl9kiy+PUAD1V3R3qcssB50btAjE+87RQk36
ttBi+cYIANop8zVT0Nl/GO3xH9vb8/UGTmBWJIHSjerO4hzjLj/5eq9wveVh9Vh3InycZDzXBE2Y
HV5w/koTZIHH/W88Xl9Os27pwHLPj5MypRIZDbdT1mHB7hl+bz32JegZTwvGNMFqrkmO1HAigpvC
iL+w/Xxjd/3rXvoNNEgUOCJckFTaz3+DMbS1Y/Stc8zNJNh3EWBKS/fzrQAYdhPSOLnvzFIgOwBO
pNcDa0Ud58J3RgSd9HPmmrMUiyUII9upwHQ7x1hC0KhMzSnxLOj13Cdm90qcWx3D2Zz3+qQXR2iW
5AG2yQVKiV8nHpn//btL1IjxKs6lDOF+XLX/OMaoqoe4C8LS1dBxaLYtXqxrLbaLYyL1SG5GLw9E
yvmYIiaERuzDPzi+Orpdr4M/KfHl7SK3CqKVnTX/sXfH578JgpAl9qFySuB1PliqjEPhoLt96Cvn
p973qdsUkXbC1b5ecRS7NNLbrUAbHh+sJW1XijCtSHV0XkJJ6GKLPNGQuLiJFYWXFMmv699tmYC9
zYtqBbhK9iqgtsUJrRKmSvHXP4hJJneqm7b+YmOzC9bVkQMV24WEiARHgugG0btAdxWRSndSL8N0
qwEJ1zfGMAzGp+s/axFlvP0qLMDgM2owxbmyzlfbBKWRNRDsj5KCZIsaB+lxTOJpJcd+E0hZftRZ
3dbUZqVb7uLzYfQYT4kO5NIB9F4ynKpYzoZNkqpWtvW1vPpKx7anQgG1p5VdjMKxE48yRwq2WuTE
n/pUS4svMecsc2Ukhx5SBbygO4KSHU4miLX0hLqjts+lVlJP0WiXyQbtP3NNu/3SYpHu0Z2cI2YK
BuezcEaCaGHjzxO0gNItJYp3ammWK4/WpW1JwwcdV3QzqKjO9867E+5Dt2txEvBBaXSj7kalLtG8
o+7n9brVrEmWLG6xtw1AWDQfbciV5BbnozmIXY9+BMQ/zIT0VJqFoFU5GaV5mMq/jRjLW/j63ZqE
2bJ+Nw9rADFDoR6AP4MvrrHKYNcFNnwKxPxAdgdeJpSEAnC9k6TyTzWUvqs02GrXUn5Mkujp+q5f
vBz/jU693SAYRNlq2QVG7KSEk61ER61R7Y0Gn8I1bCKqWH/IMuck9OSojtZTFvxz63CeNsAYkD88
m0B/zlcbJliUSNoYHeUStdDYHpyNig3f4fr0LgHIeZLntjOCyrMC1PkwsR0oXdWV0VExk3Zy0Yd2
0m0gFWZ/VElryPzbRFBr0Lr+Lya9xpMEatfapnrd3tfZZEQrSJCLP4grBndl2BYkGwsIDbgZu5nt
UqDSK76rQrBCQ+Q+keR6ljfygibbCYwAVLplsYm6r1GseFDRuGTOiysIQgD3Dy/Ym77o+ZrgTk6c
j+fhEYwgjtaULqxPTt/I2zhLfjtDaj5kvqGdhr4T7jBhh6WXcfmzQffuu2S2wV7W0+pu0mwFTHhs
Toc8VsNntYkA0Y619GwVk44fUp8NP0Sty6iWtgjCuYIikktibQHaKLtdB4zzBvql83Uw8zT3SCC6
J7Nuytu6LZoN/22Sd4JoZy8FTvnCL+1yD4SyDxM0CYYDb0SkPFQTWtlhbP1SK0zn1bhG7aLvjFvY
sM6m8qfgZOX95FYmhp/w4MZNUAM19ehZJ/xO4NVtZFSfOrmU9lKj/rI7xbyDfKEcydEH3Nz9uwnN
xs91lKo0aIZknygG/3smIY8AofOGO0I96CIwfwdVTvw8+hjhGENQvFST1v+V5KHbjAIZEK8aVeuz
QUfPpWfQGqDrB9lFI8c6QdqwbpDJTva+llC6capqg1IfNUlaV7e4Z5VbGsP3MnTNX3ZcdYVbwRX4
U+np+BhmevuKWFywE6PdnxQrLTeEvekxt5R8Vs5S7yary5EesODVIE/zTdMrAYtGErfKGGb5xmq0
6YgQfy95AP5B1w9UwH+VeUQjWJrk6o8qqdg3Xj+WFy529NjA39km9p5EUuc7EBXtgvKfGR1pPg+b
PMs1wlJxL09r9M/5eC+3OkkGZG0AyzC2F5erFftFUZV4iFJJlpJdooZF6eFmi86XVqmkh2E/JtZ+
kmz/a90mWbDygl283dFIAI5FVxDh7sVzH4F6SeDiRsfSdo6KqEpY6u2nUJUfMwcWi4obkrB3NPk3
el6ueVZeWub3gy+WWSfSrwvHio5tXXXHwO+DR9sMGgQE+n83HIWSyCPChYLQFBHy+ReNkp5Eu9Kj
I5+C8GlAFckLac29NH0R7AJ8ojbIFa09nhfC8bN9tFjdmHo4HsisbtQ5P6quF15Zd14RGyFu6yCN
ru/ai3c30o+k0XPabi5lrmFBAUPhTTgOunlqRyv3ODb7AHaDK4LoR5FKHOH8xtaj57Y39zwkLyu/
4ELcRVtrltcBFE/quXg19aEecngU0XH22ZR2maPVdIhqzdnIo7BUD/xfLm3tZMw/1boR7ZS0zukP
5JmsejOYSN/bYQ0Xw0yH+HuGppXlXf+FF4IokhWaLrSP4IYue4EUgZpMMvPoWA/iIS0Vr0kUXGDF
JtZRaLDyNW+GS28Zchgg0xgRvPdiiydBliY5vZljk2ZU+5PEzcr+dpL9H0NT38vttNPy7IRg9/b6
PC8ebApbs84oqcwHfkDlR7iXTnJ0xM/nuyyQOhWieYIZe6in3HLNuHERyzmJsH+O5HjlDb+070nU
OG6kh3Nd7fy0ydSH+tCRwmOR18HBFnHkWZOsP3QIEG5byjor19iliwReM5EaevYz4/Z8vJGnXlES
Jzw2dWE9U+khYhO6/rUqg7Uuw6UdTpVwLo8THVLLOR/KQMZAKwd2eC23VE90TZqCzTRa05frH/Di
EpJ/OrNqDkXQxZSENBm2jOLBUcxojBJsQNE2PArxiy2mT9fHujgnDgM8AX1OLudD8y6PwW3PbITe
RkffRG9yDiTIdTU7DtdO34XvZBJbIsdBtAtWbBFcyqZaWmVQokuj1ga9YtU/UcfXbjO77Fa24IU5
zYDp2fNe5yFXFy8ryndKJ6VFcDQrqqV6A/mvCkP75frKXfhKwPTnbgWWRGSBi40OxqrmyYmCYw3M
Hp6jeppMwkIKFq5lxpvrg11cvXeDLbZElVF57sqEKY1qsoU8FZ1iSHX7Uremlbzk8lBAWGYfD/QD
FztCxeeoUtIgOIaYIOtb0TS16hKeBQSBxDJrbkEXl3FWYkS9nTqlvdgXUkJjdECt6Zjr6TP6Bcgw
jvGhTbpnLdC//g+r+G6sxZtsF/gRawWrmKYid51WyO4k1dsyXkNbXVxDLn6y5jdtxMXe6LPaGoH/
Iu3Rl8LzTaei7DE6D1Q/5Z/X53ThlUHGD+zljFPgP4voZnZSj/CNCY+2nOq+N+J9+CmRokF3NWDL
30cx+dlOi/py2mWpmtp35L5O8D/8CAq8KAJQ70ROdPERKXV2ZUY1/TBlRhLRoJNUfRurCc3YUvTl
13RSxk/y0IvKTc2a3klshoO6vb4Sl3YSHAKOPKLNONwtvi4MptqaOjzXK0XOfnfDmJZ7wxgNw9WG
qW63GqT9NbDlxTE1xAKog4JJW5LILCtC6i7EEqC0m53edjdBgdwDWtFbc2ifr8/v0qYCQvj/xlrM
bwqEkDKlwyuilpWNOaTTPsEE46hBufWuD3UphKCEbaAYTSin4O95/iwIEQSqUDFcLJp452TDqRmy
Y5OIXSR1j2ktHuQofpLGfheqawnYpRosBRi+3+xPA2hxsaMnJZBLu2dNWxA4m0DttZ2f+AmWQi08
mz52jsMI1smInZYgdyy2FuxUjx1WwioT3Uql+/JSQO+gAGUjn7IsCSckatUA0f+A5x2lzVZGCanu
m3DTy6DFkmA09mGRBzgsF7VnI6HzbA7S2s11cVHm55nwmlDnQ78qh0abI9jtH/wySiraipQl8Vab
xnFbRIn/ecgS09yUg6Q+yZHU07IbSgrlVjlNGZpvZZFu8XyPpN3KRpkfnkUWO8e4M/ICmjWt+fON
UhVGlOcBwNwBEjEdU9vypY2Z25G9bakmvVZJBWOv1lqqh61kpygkxFkxF0pkZTeCz09dPcyDlLkM
1Vog8OHEvCFuDYzGZ5Uw7qfzH5exSc2+0cApd8nnBhUKN8qM295Z7SZ+uAbOB3rbQ++iqGJIupSe
r3YAq2G7so+DOaUOha4ab0CtGdnj9WW/PB7l55m4gvDa4ngqHYjcpgdKnDb2HXfQbSzZ+763OQ/m
0/WhPgRTb1P7/0MtPvAUKHoaBUytBo8VhbErBWtWO/OfONtD8xBvbiBgT6gJLmZjYvPWmSBqD6KB
f150ntKhYFA9G7Dthbile+Ven9OHN5MBKbxSYES8bo57z/eFk04Utekq0e0tT1VbF26RT58UIJWB
5G8TR91Njv6EA91aBnHpu833iAUDmJzFmjfsu30ypEpQ0hLUD+VoPit6cPBhxntF3rzizfjj+iQv
rer7sebf8m4sjqppEJWCXovNbjPk6n4c+8+B4uyUPrmLOu1B0pt/LuuwsqAl6T6iecTBW+yWEerg
rGplHKSu4bLOCR0bu3qx6mblWp73xGLPsPehYSranGouYSppIUe5CnrlYMjRl9ACJShTRir7B1/V
74PRWXkQL3w4HO1wFgJkBv1ueZPoVufo/aCaB19rvo213blFk8YPHbfra5lqa1yBxewotOPFQwIN
O8yhRLrsQFRFlzpZhb6FbIeIyajGs92nD1FoHyGIbSqjXKsfXRzQ4B7ns1EeWdZGJAf1udxMs2Oe
2yc/lu4nI7e83q8+KV1D/9gMVxKajwUrEmmOOmeAFSX4Xxx6YG19r8vIMce6VAWe3usdpYkmlJEo
HcfSdvMaQWqP7lqfuMZUYvcB2rjwnW4D1gqq+PXTcuGpmDWETHJgTaWrtDgtVdipVigL64DlYLWZ
jb88CzqxV5J47a4P9bHPytRncVaUaQkamf75yVSC2knMMjQPTWvgbfwbZC9t1h5csbGRkJIB47NV
wauNY+OVZuhhUeBl5pcK/RytQpnQfqSb6okJDofo3GBcMyb5GGzwA+nCoCuJlxznePFtNElG/yPD
ISHtv/iijlx1SN2+f43znAs58KL0u1x+HXT9l9E/I2qz8i2WRAq4zufjL+7nQUuSAt4uoENbBxx7
V0jFPgLgLQ83QXAfG9+T5qZU6OGEt1p0Io7dqd2a8eNHUczzH7GEOAAVGSI1a8xDDrx4/OYYvxQe
Ii0PPMkPfjY1kgMGoFuqWnahekZh7kywLVEZuPSEQqSCdMzlNdyVKlxieyP25MI8ZYpzgNrkOmrg
QfSlj5IA08XSDgC3b/4J4+9T+uv6dlsc7f8WEx1RWgw453wIp8s+DACy+8YBFDVQEGS04Lpm4YHC
e7EzkEQ+ZvRd1hAwi1H/u8EQKaHiM6t1L2tl8lCPfRm22dFMpy+xqJT73Nef2wnbe6VL/lhN57xe
n+cyUH8bkhNFP4NSInH64u1pa2VK8rrIj50Ymo3APOKhjYtwO0ySfFfgtOyGeUcTq7P7O63ThBt3
VrWSo106OrRzuUjAxsx8P/X8bOvTGOmKnxkHfDUedEXemCUcRqfdOKLeZVbjNaLY5bKxqY0B3ETo
9d2aDOIiYpvXYS58EZaDusLFfrEOsRSr0DXi9BjqQf5q5v7nvFfalQj04iCUeVFqQQX+Q5lX5EFH
679Lj7KIc7c1amWnmcLfX/+mi1v5v6m8G2XOPt7FMEkll0k9DukRB/NvRtD/yFTlqZXQpro+zuJ5
fxuHe59iOSQTCN+L21/NgcRMUp8ey6yqPbM3dE+kRQSrHmr/4MpGW628f4sQ9L8RQacQwdN5Q8Tu
fGahLNcm7dMU0GPb/h9n57EjOY6E4ScSIG+uSqusqvb+IrQbee/19Pux5rCVSiGFGmCx2EU3mkmK
DAYjfvOpjQwMUellU+ZFlwNNwRCnLhcADrkpzZHsXeoX1t/7k17u1X9/g3B/oXSkyKQ117+hSvEo
6GYxa3CSn5sa6alidgjvtlEj1i5pB2cOFbdDB5j/q2MkFnbfdDzVHqJw0L9u/JrFS1L8Gtx4wOkB
iBBQp0V5QxqKIon7pvAsFOba4AF/2KeOy9caP2jIyU1JdxqzL7yl9ojl7IdAAxi8sd2WScm/v4ET
A/qAaHkDf6dbi++HTQgBjtgcsOmlatW0ww6y07ybUbx0Z3yRcM5UTQysfE41yEZi/lRtxc9F9v78
S4RCAFLudPNuCjC6XclZJVlkgO3wWETmUYdHsascig1K8Rvxqe9492w89VZOG88hQgeIRVGqX3wB
R2+cCN/twpNaWz91AyLQfYY6TFLE1kacXB1KZH7iQyOBvBhqGuo0R6Ui9xpH52NWPLtoG5IC1aPy
utT9eSVtfIbIZXheAoO93uVK7A/ODIfKw7f8W+A3fwZ53itq/zDbzZ/7e3jl0nt2FqGUDXjoplQ0
BqIlVNelN7R9dUgwJzxSkrQuTcAlIACnx7Gaug2A5MpOAcVMZRzQotBdWEQSP8JcYASB4pny8M7R
fmk4etJp7B6nbNqDF/+CC/eWa+jK53s5prPIYFEKrPzYbwsvtLOfCjRPyrqj14Tp9/sLuhKXQeUD
ksLHATrIshTY5ebY50lVeFqtATPrO7A6dLFrLT7VkbX16lqdFd0c3iQiOTcXOyUo/MBMUjErIszB
byArKUNa7TBY3LqjVyfG4wc5TV5bvGGvN6XkC3iNHxWIP49fsJXVXT0z9EuX2MqBekS+cQZWNibZ
rE1Pke48F9wi0utFlsslfike0BkDNVkp8Q2gtE1t7vokms2jn6KdfBgDlAK/3v+EKxcdJXk+osC7
86RdnPS5Qly9L5lpFCZf0kFJXc4qEKUiwidSISlFLD4v34q2wf2B1+ZMFiT4lOj43lBGO3kKVAMA
l9dSwta0/AOg7D9BgQnoVJm7XJEP98db2z3IxwtPUwRdbrrDCaUPihI5mgsGe1VyIODh7gZ70XA2
llR8rRe1DxHRwLPblDXZPkBbljlmZFRtrsAosRol38ldixZy0dsbe2b1w5FJqkKphqegWN8XuZdl
tZXdq8QV0M/xLkyMz1Y0/4qdcTe2BRumOZlOi6J33f1zfyFvWGBifiTyQGuhogEHXEQ0vpnpROin
ejK4ZyRDzTytd1mts2U02M6hGxi8ymGkVdn7bGgwiqub+amZ0F6k8rNXGz3aGTr8S28wjKw9BnIn
OQdF6xC7G2WMoV+fPfJ7Ia6gWihsmBanC8JtnrQKlxmUYRRwu+ZjXMrfYKy96x3Ju784a9/e1BiG
pgw192W7NEcPOkxtCjVyiXz/rk9RUqObFnPf/IeBnqWnaXALKOb1529qo7OrpmFSYTrv6y7O3bhJ
Nnby2t1lvhhk8VTBcCypK6fOAbZT65DxIZyU5pz02l4d7KdMk95HU7sRF1ZXUBgOitRbaPdcT6wD
cV5naVp4NlqEv5LUlrxBrs3Tf1i+Z6dwFCahnSxeFHFQztQkqOD1eqrswkbqvdiojY25rJ1RYUMq
8BQgpJYfqbPhQQh8PldvHLpKpbhliVt4U0RIOlp/gqQ9NL51kmv5z+unh/A0W4MiHltfLPKL4CAP
Kc95Z8g9tR2iP9GkDMBqE9Bb94dZiano8jAxIVhCIXSxCVtVBfeuy4XXBPrZkpSf1A/+gqvdAIws
C04iosJRsjhOPAJt1vJ6OmBggjkGZO85kdP/nszCedf4EpK4/qzuzLlNd5HJ/5qmJDrZRinqOSmm
3nKo7AoMD/ZtkxlvxwKnp9fP/7kRCkAcZ7clp6eQiqAZfPiAfVMCupWB0JaoPUEYm7Y8nNaW+uVQ
NxsWKC1fsPKGySxPShLr3wxsnC61E255wK8kP+RzvGwob/PWWkK2RNUx0nMTRyop+BsDDnaxqCyg
QxbHZnTijXtsbWK86GFqCKUu+gXX3zZXpZS4jP+V1hrRR6DO09EQ8GqtRMni/udaCWdwZpkZiqtU
t5d106hC/KydmdjgqN99Nf6MyOYJj+rLmM8H3zL2AQLnG5fP7ZtV6LFT2aPvwnJSUbie36A5VS0H
cullMTUY2wbk3cufHfOLpda7IZMPwxD8Qlvuey/bJ3vTfV7881fJyPPwbE3FoYhPT+Z6+MzOsqQN
9NKTRvO3bEz7QoP/k6XfZN/eRQqUsO7NbMd/1f5bW9cb5+Mm/okSNW9keFE0ocEyXw8+ZJ2OgA4Y
amnQD6hbvIOEP52CVteA+QJks9uqdEM5+YBu/ZaK7zMSfDFzdhTUFI1nLISRxcyL0THqKAbCPGlA
4h8U05vHpv/il1bTX5Ce3vuZdmh1B+kkDUKxk5unEUMhfAmQzUalRZMH/Q1EpXy+RMk0Z2db6xB8
0SOrPcZDKnmKJenZXg2rKSYApZW1p+gtZRudtJtNK9QZhAsvRHb2rLmIsSguN+qk+9BQegq0GSoj
lmR8k0PVi8P5EcwQSjXOxkER18Ni6YTcKIxQwYPlFXT93Zyoz6fBYEy7z+eTg97oGdHFrRrKzcln
Zjw50COklUE+uRjFNwYuvzCJAfza0lPaxu8DO44eUnDfG4dQrNFyPkhgkwDCnYGUtNgKdT4H1HG7
2Iuz8NA0cuGidftdtwPEWmz9kz8V5fl+qLmJocyI1w2rB4peyG9fr6Cqp11MmzD2tLw5yQrPVTQK
XAtWRtBuKdGunDKVdhAXI2wwsCeLLA16e9DK+O96ptai7dVKlfobtN6I8FduizqYvR+cpHI7ajDv
UQ+bvPtzfQ7Ri+UlwoEwUbmbieSLEJ5FfdTpZRR7memcixRh/Eob30eSvLea6kKV3bU743tUG3je
tLsRfpKlRt/Hvt3sTK18aG5i4o1N4UooqV0vewe9ZVSqhqXI8N7Yz70/oj1ml3O3a6pJLi/hENSW
649+e+wUKe33tT6h8AL9gnIFRk/DmxDiQ+/a4A+CBzMBA+zG+D58ribKVzsNsIjz/f7yrR1w5E3Z
JhoVVqoA17/ZDzBlNEIr8bIsD5S9Fmfq0WjCIH3keTU6u6YMe/tt1NQdJZZ4ysf/cDq4DkngkBQh
2V/uH/B+lpk0eezNvXmQekqLc/qklCOcJEk6EnxeqcxLExc8uCporDBr6HgtZmz3iLNIppF4dQOT
bQfXKgsxfEIH5yShpdm6c1ekn+6v8sqBVCjVOtSPsMa5MXkf4TDigTMnnp8qzV5uq3+UuHoAE5nu
zaTYQs2uhDbOoSKkyannoHJ6/U3nxO+DWe4ST9Oyv2njPMzUmdzMmfSNyLY2EDBASpUIxim0Cq4H
yoCbYfuAve7UD/6lmWL9XS/Nw4OsltYG/3DlUlCgzNCLALgtouj1UJgVJXTupsRz5K7bVyYCGDEV
go1cf21CQBsJmaJJhszJ9SgkC5AQujr2/KLFmzL3uedSoE1ICI2H+1tibUKw4wW9k+zoBqMi13YV
2gO3QuGQUheqFexDk/7F60eBlWDSahXFoOVdGiOYYvnYPRMcoTNBRM8PtWn3G6OsLRuNdIKII0wS
ly8Rp7ewjUkb2D2FmrjThFNNTj7ohrNpvX7ZSEhortAKgggqL/ZBWkT+GNoiqUvl9AQfUL2omVkd
7y/bMpKjR0jOwxuWV7NFMrJIewya9kartPFFtcfpKeSB4CbmVO6op3Rvh6yIPdSzt1jjIvC8vMjE
oGxxiNzwayH9LTOSIk1qQ3KiC9oQfrZvEkyk3LJS23in9XMZngG7Vj3hKY7+kSUzB1+QO8Of+zO/
aZTzKwiQ8Hxp8ZCxL8FMRZ4PaiYP4QXBAt9yR/ShP4X9yIVuqxlYhrpEJ9Q1oVH8Y6q+H7h2VKBl
7NA933CWWgbN51+CIwTIG4VkZql353dNmw5dFl58XctOWB+2bkxt0zNKdCSyqg1eqwYiZk4mIQqM
MiXpxUefKrkjIE+Mh+XQUS2z97Vk6e7U2YNnJ9jp0JmPNvozKxsNzXtY7LRnKKQuz+cQSmmCG0xw
KTATdRPHGI/IKBiukubT42iN8UNmYqJ2/xuvDQqnHEdAXEaApi9uQNXJgMRNeXSpUK77UyPj9E9i
lKh2DaYW/NKSeZpdC3cL9ZXXhfigApEnREEMstLFAsvN2Pmy2kQ0DmdF2sNJTNK9Rgr01FV1uGUv
vgxKAnrAf2QeLjQNbpYWeh3qR1KaXqCxlB9zx7J3oVm3CG/rW+Kuy1guhqJ7aDAW8lRgTK6vjQha
MCYJTXzJ6ZA/lNWUH8IwGj/c/2xro3DRkvRhRnt7YyRyE7BX9OjSOPV01vpCPk65sUVaWBsFxwKR
O9A4BPZ2PZcWVUIjdabo4ueD9gDUMNylGTSz+3O5PdsktbhDshvI+2/MOCcpmqpBa6OLndrhAyDl
+pzIKOO4yiR/TCt1ePWWFyqzlMWxaOamWt5QgjPQagPjjUgBWbtKS+q3yownkh0m7Rujn1Bo0YJw
S7JsJZqKcblMBA0M0bpFQiHpPYr3LVu+SKHvpym9LT85jLoEj5s12Enm+5ga6js4mIqrxckmV0Ns
vetLhVo2G5MlFhD85VPQLqKGZi2XStmgmb2vxtp5U/VN+DCXFlrCLPfPqNErL6G/OboQOVoEQvXJ
+TFGWaCf7n/12xsO60xeaNQRyK/ISq73ViUVllGgDeQh/egjENu8h+UuHaayN13cn6MfbauXh0gx
8qdR9sPz/dFvxaGFQzfHE/UXbhVwDNfD1xZyJDE8Ay9Ed/gYVZj/tUE17ag3KGgTGOUucMpkV1Hu
xcWPqlyehCPO5YhGm0o37q2qpK47TtMbvw2GM4bD1eu3KTgjIa+DzCt0pUUgyRyrRdGjQzrSatAz
xQfwXMd9ei6aWdrJuSMfg6qUN77KylkE7i6sG1EPEiin62WJglGt7GC0PcRb68fJSNRjHA+8iYAs
7urR33qAiQiy2JLU0eEQouNI9rsUjilBmTcp7Q9Ph0R0SmsfuGPu43/g1KW2a+oEQdLAbDYSR876
yri8+KDI0LUUEuHX82SXly3u4MhXzn7x5Fc5JnVT2Jf7KLFxc9UxHhyEU9r8k+5qDggeM2QrQvlZ
6mv9MuOs0qN7YlmfUV7pDr5Ra7+Kth0/BvLceGUWzEdlQo1uV+RphF2lkzdP/LHlQyPMRtj22MXi
WdhbR7BcSKjU7ZAlO7ULmktj0SGoNDXc4badHHypG7/YNQI6mCzWAsxafJi0bvqa5YWCPIFTKJ+w
IntTGkqz68vedrmBNNe0A2eXBVbzNCZoh0QiT0OY2XdxFXDjfN5BCs9Pchzx0pC68mOSWkH+JbWD
cPJKMxByucCq9L/tMBT1Lm1oeux0cyi/F3KPcLSBrm54NkK7Y2v4fhRfwmxKHuO8ibB8tJPyuw/j
7QuSsXHjdj3+wvsGHXN6TFro7MwxVGyeBmH3Uxv77kfjWMVHp9f8i+YksroP4rH+iScn6JRCpXaS
prpn5/bs4i5fPxhFIb+Ly9H+3hZtcDb1SNmPCBvvpbmwH3tSnSPWmMObCBeO/QgX7hyqnRIcRk37
Pdt0C2N1Lt8ZjaMWu8HqxneV3bVnY5CDr7lNQS72p+Rnq0r1ITBna2dU0/jDYY/+Nsd2PDijqp38
KQzUUxpnwDIMQ2HLhgpawpU6/c3SaCAwRDR/XSR98dsZjSg+6MFUyG4NtTM6zIkhP6Cih8mj38SP
aDRPBv+uZZ3lYVTeJb1usLe6fBcBQvrF26I6KUY5PpV9pp/1iZCjjANRakxD/Tdm9MlexRX0EV08
RBELp4s+Ko2dPw5GEW1k4SunVeTE3GIYGkJtX4QkXy/MOmlDnyexEzw6Bis/S2pytEPVOg52KO3R
Kx42QrUmMEKLGIFgNA0ZlB8pZS4fYNFcA8zoHN9Turh465dD1uyho08FWtLz+AhG2Zx2bYpK4z5K
p+BbWtv65yq3EaRVEYA+TvbcvZFhljRuMUeRv6vbQjdRkpdNwx2aTo8xBIiD6ovepPVfS6vn0s1K
ozBOc4U3jW9UmoM28Oz/kkdsRuU8hXNQNOkhTDHEQ4x/3Ek9okIbQWrlghSIFCIUFVVhHXkdouAv
As5tcomWtz3y1PMtOol1Kjf6vhkq7aNZxuk/mTXOXztjyqlL9PoQb/yGteuA65lSIKr4yNAvfgNE
3CTANNJCZjwomxNIT/N9NJQhqkJIubm2iWb4xrW3knOCLRRKN0CGIT8tInMplGbSRpG8AimbzNW6
UX2i65BsVWjFBX+zq3jeUQyh8HKjy1aOMgG5qyVvam2AmiS/jRuUmfNIAXurLr02J0tUNtHmE2iV
xZyU2MocJ2NO1EDynxKCT+neSBN0A+9nNWvjCMCPwHVDiF1mtomch4JR7ntBUCl7zBzTt5gSRt79
UdZWjgeOkD6EBgPk7npjqn2M5usUSR7tEQXtV6l9kLoON108xTb2302/ndcUqnKgfcG2ogqx7MmW
EXTJKkBgOvQD40NEQsfZSzQEKFprMCavNnXKI3U9xs4Dgs5d/FgGUv8jU5rgs03Y74/KKOeRWylI
tEtdO6MG+erVsLlTZLFfgb8s6552aPZZg6/kpaHUes46rb6MSBI/VWnVbkDpVxaeoSgOUAgBDLgs
x5ha4aS1LElerJrBCXO16XuWjcHDZDfZRtBdDMVyC1UrDbEP2D2oBS0Ofqn7fmupvn0ucMx4O46Z
eUnaftwlIzYu9xdwEWPEUGhji4cJ+lZknOLPXyBEtCSIZRolzpm/9WBkUrOjh3uoJfND79MWuz/Y
yrz4Z3j0cQyJMcuyg9r1PXio0DmbSmB8imm6/i0ynMazJJu+3x9qcVn+Oy+emaSX1M5uRPI6Mxxa
PWZefQr5StLlD9JYn/wAw5ahi05qHX26P+DqQhrk0MAKnqsQ1wsJt9HxlUK3z/SzPKTpvk4yemhS
P7p+qL6/P9bq5OAAAiPGVZ6i1fVYmO2Cj8gr++w3mYpwFITHnLvoKOXB9E7tGkjvPV5u9wcVT8IX
Ift5RREaAeWD3LTFLrgetGnnpsmCwTnLEhlcTyd1b9mITkfzYBzzLAox8gyrU12bn+8PvLZrhAUv
pVCghuzU64EpiFlNbRcIDUyqsVMkudjNWja4mhP2G+FEzOFmji+GWhw8DcyewhZ1zoMsfSbOfbWN
4ilVs88wsz7bbFi3msBsKZHp/Zc5UkinBy7C2GJxraGVIsBKzlmzKEgMvJrccJw+K/h8/oczKBR3
6IzSBL8hDfoDOV6hNc45s2U0zuxadfG5eQi04Of9Ka2tpVB3RRMUR4kbsRG2f+IHA1IIepD98PPo
rSOlJ1qoT7RU/1HK+kiW9zahIHN/2LWzwR3PZSCatWRw17sFKcw0hY/jn9sY0p7e0YnuzE+jkx2b
Ck2MKdm4FtaOBeIxwiiZtgsG3NfjEc20KNdl/9zzpnVBr56nEEhLUFVPldV6aqY8WemWzsTakSCC
grjnRkL+fzGoamaTEziTf46mWZnckJcN/YBIL99pIQ+t+yu6yGueDz5cE11ApijXPL8QXlwRc1mN
GkEUPHqUZ+dqLqNz3STJ8f4oa/ETwyJAOugTwyJQr9dR10dzmOTBPxvxVO+DsJafJh9VOl/H8yyt
JXWj3r+6hIKsAByL/F5bjId1oWnXReWfZd4quTtOs5kfUupRf9H/NuaNU7eEfz0vItLubEwEa/Wb
xlw9wRS3c40gVsTdtOumsP3FY74h7QUg/S0OsT5z+Ru89NGbD3/iLAC7i+5/8iMIAuN13dV/f43J
ZuWYiBbLYvITn3lKCklo1ATlIQsdf68GffkQx3m6kRWvnQ/YYhBbSZ0I4+LPX+yeYoAmPlP4P3cm
HTzXQH3640CSZV80X2r7Q6PyfkUvxlL/5KqVJIfXbysEqyjhCeocYeh6+DYMzTGrcQyYgjGnsgTm
HxXa1LVSSrDK+P4/jEYfh54KnFoATdejaYmh1RNdtHNQtPZOzobHuNQ/wh//SZnndX34528owJls
JoAUFDqux+IlnmjxmPjnsQiKc17YwSMM/Wrj860dE0rWdMUZyCEKXI9S+EpQmCaphpHP004rMBVs
bKU6WLWyBZFciwAvhxI/5cVOCX3dt8EP2ec0Tj+OrfE5rKzY7Svn3ahsvXPXpoXqF1kM2RP028W0
6jZvW7mXrXOdR877xgzSU6kEOLUkBUL89zfF2o3EE54GH5kvZe/FvIIxSUOqhWgWxOpBqeKDMkYf
jHTcB9htu71RbFHp1o4c6p6gDKihwHFbnG5S1FkystA6B9OoPZjIm35U00l9O3St/Yt6ivKhyAfn
s+N0gb8x17VvSNNWXBQY7QB1vf6G8xgaqm8E9rmiAXesklg9l4pFJd/Jkn0fwVW9v7Zr3xH7BkRS
CGYwphZTzSR+ykj15JwpfXHp8sL8XBVddbSnMdq4Blc+I5KSCCDSj+OxtNQ5V9qwp76GlHyPsr+b
hgiJGfInEO9vphKnshR7lI1sdGUxnyk2+LAjf3OjGadpHY0GE7YFCKL6hCubfDDmxD45BlXGLPb1
jcVcy9h4diLqTfIk4A/XHy90AqsTWuvnuGu6yoMDOY7HwMrq37Y/TyAKqcZT/nLC+E8+ddRAU6hP
Gxto5YOCblUEKIxK500RRUI4RLbB0J7TsXsTjtKjMZj6rgPusjHQ2uIKBiFU8mei1mKn9umoOlWo
2bxFy8+4kL2xhM6CqT/kYfH11ZsUTCbnAb8kNtASjZg10xykE895nktk25Zhu3GdGwfeTFvKRStH
n4/Ae5fTz38t63co8CuRuI3PaaSjMK4WTfFpioyWyKYV6S/hkZjurKipIlex4nDjiIiouXg+Cbwr
VVNiK5S+xQbqkYbOzEaVznM9/KZQOT7QSTZen+ADDhFtK8I26JjFkcefF64AfdtzW2fnrqRngNvW
o+2YD3oUHqo22srdVmdF25hePHI/mrJ4m42VJDVNMkpnDQsxTDWnYK8W6ZbSwNp+hHwJ3o38EMjq
YhRFnROnlYmcOHfldBvKaF8OZoAJO0aOUBa3fGjWdgpHnAtJcOjJu68Pe46RVZGhRYYLevpHTYZv
xURuNPnyKbUjNG66r6pTbuTca3NE2RuBJgqkXBPi8L+44Z2RinaHqtdZyodPTi1IO331RoPq4afm
VsN9LZKQsoBWEgjMG9TJaFdt1qQc8MzSkge7G5HYNvzq5AxcSq8/4ABZETQRUEVe8dfzqiuQu0NK
7YdKc/RBU8cRtbxuuAgHo407Ye0hYQPeQR+dr0ZWoV2PNWnJAH2BfYK4A+4JU+Lagf7HRp29DSnY
62QUjnLsgnza0+qqvUyS/OP96a59RoEc4lFIgQ0tiOufEOSlU9SlIlFbK6p9UKvSzupi7SFV5vIy
ZnqwMefn58girlAQhTojqvj0wBapbqFh7VZmjXQWRhPRoa/V0T9UeAx983PNyDDIqszkmNKo+T3N
jSNRDWsV9XOqh2Qdqj8Wx1wBAM5tg0hWjkZlrQ7v7TEorIM+R0GzV6cKx5Sqc8zhpOWhb1NccvyT
NanVJfS1vjxgAzr/6Wan1Sk+qQju2kpj4DkxxrJ2VLXE/sG/WYZHK6yLB90p+YH3F30t/UBWEiIf
5wYuhjjPL85O0rXtpBnUNaB7RTTc6u/KaD0iZfBWa7KHRC8/3h9v7fgIXVwToDTR6FmV5MV4+tRG
9ZxT1zDqXr3YUp8fKy0rPvlDuYVGe86AX3xfAQRHU4TCMNU9hlx+31KJ87HqosSTKmOydnZj4yKR
tpIxuEVdpDQQ6gZCeK1FTcF279H2IOsFhQgaPjzR/H7oZLnFBTYI4FVRE0m/di0udTvw82b8aZ6V
+EOllUN60lJtsve2PLbpPgVJSHNrGrDh4t0WYiZvSMpOy+Lc3Ph4i8X8d4KCG0jNFuDdcjGxE+gs
9BkTL5hN4SuG1Rlk3SmWgpOZ+9ZGvrE4n/+OBiCXkyI+37I6VEcE9sSpwbgjv3uK+y7RD73dRf2u
SZNEuqhysxWWFrfJ85A8bciMKfQRBxeXMsoFeDnVReYZlL49LE0Cda+PkZw+hYXjD8d5xKDoXPh1
2z+Qvm613tbWFy0ITagn0LJdQuWwHrOdAa0oL7ardNrlqsYTv8ONuuS1H4WvfNE9z5aK0TOrDGHP
5WyrSJWq0uJzxvXgKXJV4IvXPyHo+k8yDx2plrNRZLwBTIkTYv6r+CIguOYi6sd5GyX40SdeSYb1
Pi2UYidXPoCISJ0RSVB/IkWY7JosjPY1Ort7n/h/MpAJ2k8V6abUBuauCuvsmAiv4l7prI2K0iI8
/bskNAl5ItlgFjXxhV6EC6UPq1AOZ4hOsp67flrkrppFF8T5wHQ4wZuotLz7AWptl9O8gi4q9CUp
vl6P2KvDbEumEnsdubRbydoj/fDcNUfl96hNr0QkP6//i8HEj3kxvWHWsCiGKuqZPrJ+sexldDdJ
oYs3/difzALfkPuzWySdz+sJEowCNg0XCryLAwWLKp4xLU48PejNR4yyq9MAh/m1fXgxL4HAswgU
LKO6uMpTWWvNVHJirF3U4hxbWrPPOwthK+STj/dntHZGRVGe+4u3JU+86yXMzFYZjCRNvDGZ472J
AdxBnn1sWh3J3Fi859VZXiii7cermS4H4InrsVSz7I26jBO4mer7RnJcrdEPrRk32JLJZ2VCqYxu
YJqmO7lXH3s5PtlyvgUhXNugL3/E4hP2o1KGBarPnhbXSACrWk120HXv9WQs3uH11G8s8FoMBrUB
lo/HigDWXU/a59oyWgrG3gx8rR+ab/YQfMQ96BB0xbmvx1MVWaf733RRMfh3l1LmFEwd4MM3KJkk
AKtKlc5ryhJBUM13jkgoqJ9Ktcj3qhHNe1kK//qm+jHnps7c+6OvLjAhhx4TQfiGViwrvtwmvQFH
KG9aV0rAFONpv9e16slixf/LYMInAOw8yfdidXW9jnD0ChPwuUN4bAL0G4rRHvZ0YsvzRAl9I7w9
PyuXe5gXLo402MLC6VoMOCpUJlsVNmVbYL5HlRfmvDsPrYlEzsRjze1mRR5PPpxv+TNk5JmAX6t9
/6QMk/HGsiY0fCQ7mt4FpCTBKQur/m/sp/4D8qmmsQspCiAdmwGMBnQXVdnGhbBy3MV9RSngmeC3
1FDusGOM8aeOPXjRndsgxHCem59NrkUb235lD14NJHbJi9CMVZBv5L4UI0iHRVvpq++MrjTcolPe
+M78NkAWBWbDMTG6jSizNjD1AFYPPI6Q0LweeIJ4FDaZ4I0p+p8xCLM9LtznRFV/2h2koT67JLn6
XuvajcL/yjknrpExA9uFa7t0cQhL3gIKQFmo/Gi6IsY97jK9OGHs+j2Ooh5QXXpRonxj/4vtdrMd
Ra8BwBlzvmltGBIAVL/EB80oHtiupOZ5dKSG9ru1YRtjuL1R57lBH4m7iYous6R2Tqt6EcS1edYF
lSNGvIQO5AXPP3/c0beJO7fM0th5ipTZHvfKrETDwUTAqn+U8Cn5GeiVJLuVjo3yDj0yHwwr7nz6
RW4G6Z/7QWHllqYvSmVPVNvRw1j8xMGi4cLljQlLI39KjeCLUZTjxjZbHQPJIhRThUbrMpvPrUEf
+lwLAJVAvfdLRzSW0Mu6P5O146o7UAIob6/493aNXLcGWlyeAyj8XTuloQT5eRyfzDTWX1lRE9eG
CKMEN+p4t/y6ovZbMwm1xOPZ9bmRVKbVZ69s8fw7iGjKgxrhclryLUZVnXrVUBOvyaGZ70ZDHT7G
U4R6TOIjk7mRIK7cRfCoBJ2Z80HisdgJpVOZuWrz5pKsfo8i5MVSqDOgLfihLcdXa6WI9eNiENkh
RaBl5KGN09CyY/1icOOu3ocFICMTfVcAufe3xdrmE9ZWgusksAaLS6iIM2G0yEh6oP4wUv994BTy
f9jg1CAB18GDu3Uyqv0wloMp47mq6vVTQwv6cwovY2OUpVD0835ACMSgtkpmeFNgTVqKDy34Dw9x
ohigPnWxP1Wpztmxmp3uh2QL0L6P02MDmNf3z6kylvXezJSoPhp+B65cnifZ2El5meoHCghT+bGf
eWq74VRZ8662o/ARepNsH7OeJj8kIntw3voNjCoDjk90NsNQjo6IPgnNuV4v4RmpWvG3mvH9NkHN
/5llZ/zLO7BM3cC3yi0plLU9CqAT31adus5NmRL5gKaZIcxAu5B08O2NfzRzLFWNsDcfiLbq6f7m
WbkywN9R7oXmAddoyX43osmSJgWDr8IoE5SuDKsA45AJtQ3Z6YE5ST5+d7rfbfF313Yt6n4CwSxA
zDdQNcquqjHg+eVoRfGQqEZ+0GNjC1qwFjJFSZJty2kEHnt9/5dA/iys5jjybdG42Wz/VqtIdn2l
3bgJ1xINCtlEMRA/FFcWraohIntCsiD12DSHnBgzt8Yvqx1/aOSkbunw6m2n8WMb2/VGhr32BfG3
QxQBqBFX8eIJ0xltXsSIj0OqMb/KzXzJomhPQ+RPI9w44GpoG6d0bU35+DxgHFhybJ3rNW3RS9Es
jGy9bPT/cFgL2GDhRbKLLXm5Gz6guIPAidEAJIFTYHIuRlKUae4LKfHaTj+aZr/Lmuwo4x/UatI3
DEA+Idh0bEMb27Gt5+naJP+/PamvXg/dx0NDos72NMYSnlMUfWfDfvHJ2Dc+3+pAwomcRqBQu9Ku
B6rnrhP8Dek8Ts6X0NZrQDjp+JjP3+8f9NXz9mIc8ecvUvAcAFxh2dTnKVrYJ3OMey8biq12+Nox
QAMA7zJEFKhYLM4bclHWCPKVLoAT5zsVAbSPylDNJ7kzUCWDsnaknxsCNbDUY0SR8s/9Sa5FT4Ez
UIlpVLmWi2lOMO3DmOZCKXeXKTOjg5Y0JH6dRTW++A+vJ/QIEQujuog5wWKuDucrIYPB0j1uRiqZ
cn+o6py3reS0h9fPS/TION9UFgHTX388OW6KVorJ/AYteyz96m9eK2es7M9Vqfy8P9RaOKGnAHhC
4BpuSDV259T+OJrSOaplBA3abPwxpHL2pCpIG4gXz1GoPGyElLXNiXwd3TIhnnWj+BLHqVwoHQZP
KkIfbknXBFuuQN+I0Wu7g46cCnwXmjtMk8UqJvpsNFMdeAFuWW6c9t9nHNrz0tJ3al9tlIPX1pE6
DykTpTSAbYvBfNpLY4vckweO6WDPSIuatfrJyfTHauQsaGi7bSziarh8OeQiXMphJSmByZB61KjH
MAjjvVoycJuAtoEXxbswiQxv1Mqv6Dnlxzmr9I3u8Vo0o0ZJ3ssy3yKXg9osm9kwQg91Wd/tBs3f
GV1z8R1ryx7puT64eOyKvqbAnwCtQ/f/+muqrUE5xWQoqszqETSx/X6spkbeoRhVnAYeku+nxJcN
zEPM1trnmkw5yM4n55cxOd23IdCbd22SOLQftKC1PcuonXcDkvqBS1nEDnemj9ea20Zy+0c1a/5e
1I71hedu9EUfB31X2oOxTwEFfIrTur348Tz8QPZxOOmBLX1qEud9MBjm50hT42MDGthEp4I2CysX
/Y+z89qRW7nW8BMRYA63JDuwJweNRrohFJlzLD79+Ti+OBqqMQ1tGNg2ZFvVJKtWrfCHRzSHhwZD
R6u9RXi4+9rEhf2jHPI4kGEPXUm4w5te0aMO7uahurRe30wD7D0Fr0dXURLrZ6hk0cuSmEocKL0k
m16KEva1pMXjXSctfeSqPOpPM4og77bd2LpVlIxf9UJMve+k9D13vTbG35Kl0347NKvywLb6qbmV
Gt382o4zoPa6zpaHOo6Xyo8mPe5Jt8c+2aNGyI2cF+JC9+LM8aQ+Bw3H5UETeqtQPsodRrCLFQft
1Fi0SozwxkBIFF/EadyTpl7iJZ05oWRqq9j7qtVH5fR+A41mp4gY3+FAYhTnOjmVu9nj0r44hzgO
vxs5hnr/HFvfrbjZstWcD91sIm0qqVPmaY39myv0hI9q6qrZ/Fvk4+PHC26RCGtBxYo8ICOwFUa1
ecYy7wWSxHIU9Cv6vB/SZ1BjNyDLnq1e/SSK3O+w9qRx5qdKsStj48LFdSYe0BtFOwwbUQiLWwxn
qkYiywVWxZIqop3dzNRW1ljtzbms/I+f9eznRAiRduZaP21bUYYzRUndDFHAHfIFvIVA8KcoXKXR
9ouqn1orvsS9O/dw9PAZFkNlgJy/SaksR7TSnKVRIGSonrHAujGC4Qyhob2EXjl3Nsi517Y2LlKo
v73fq46QUgPCdcS4OE3uI23srjphtiiiThO64cul6my7HuhJ0jeIn1xfyM9sg+ukK72QQLbQ0Kqf
Ckf/Vtn5nVoPFeJe6oUPt32N61qmgjoVDA3Ibds9aljMS53eXgIFXrEfTg1+T6Bn3CjSLqy0nq8/
rwxW0qkFV2tkuHt8t81bRCIwt+18DiA2hw+xIVosP51IfEbowZkOCGnqJ21VK/bUBvmTC2fhzDtl
7P3WpkHlmbzx/eqZOaZ2PhQz6rnhVZTZT2URQl0er4ahuCRqt+6H7ZOupw564qrgYW3O/RzSpVgc
nnRqJlhf85SEJsV9XPwjIBwkwWpyQr9mlf+iTNu8UqPUui6d0HxSiyzJXaNksgwJy7pSy258qPTm
Qnp69iXSuoYPCU7yrw4RtgDdnM7lHGDfG7lp0XxqZ0zAlsjqvCr+V2umt6f7/9WsTRXINRA1JTBw
0pnphz2H0b4apvzCvjiz/5Fv/h8GbgXXbL6VKnMRL07Gt0KpqL3Gom56YiiT9fuFy/mSW+DblH+7
NVbZpXXEi6LV1jJPa1Sn71uURWlHZp+g2FhIT4D4i/1GF3Z0kM3ZiPxQHabSl8zE/CZEl8uY64mI
flnRmDdtbVoP1mBID6m5DJ8UGY9I1PRfrKqLEOrJfuX14jVi9EK1n26zSVgNzgO5UXpGYk2T25VT
+zlVKu3LuJTzE25R1e+80brcRecFk76iV7GGK5S6acHoNdWv2Ui71rOnrFL/sSpePzAtddggQEXQ
k9t84CG10jKOehHkTj/X3tBUZbzXlSW0Dx/fTucOJDR6ahui3WpG9P7wT9rUCpzEWMhKhk9pkVeS
Rx9Qv6SJ8MaU335exPgo3AyEr/5iW/cSWndZmi8BBGU582XRG7+qSU9ahFKmrlzdZYbGZ2STyfvB
HIbhUM6isip3tHtEpbNCH2WXz6qXPkPKpt2N+bJMOOoJ56SVuRIg+za0btgXqacsY/woomWs3Uxb
mmep0qPUs2o8MHfgCKwfZT3IxdFR0Plwi0pTDxLaLZ+imQ+MboFd6Xv4oVX3VOl1eCWEFl7qVZ0L
FwydQZdynzF132Rcto64vimHM3qpq9pKTXXklumcRjcZsjQGGqZS+6/uJf/bUzgxrdc1O3ZT+Wmy
WOpKRiKhDjNr2otRqVOflw4IcpiK5BIKZZv3rMsB5F4BBSukfLtc14sWsHgngiQqEncosoNmrjNH
ndy9FFhekpH8+14GJU/EfxtubBuAJZD4RncEL7XoFhc++nBiOOBcqNbf8v3NTl77KiBfODiryv37
I4PcRIhxRq/gJLd4cr+4YRTuDGe+6fj3UcrcRHmW8yN1yAhbb/2DvsfAQ8r9Vj4k0VNa3uJX6Ja4
zvXJ58XqTon125msF7t+NREzl5SgG+6V+BJL8sxRR/LBoXuPlgVNjU08t0RZEvwQ+07j1roaVLs6
Rs5wydv9zZ5k+3pWDWBSCsDa/IfN64GPMs9hooDVsUFsu6Ju8CCGMpHO3sB/tyAzNM+f4tLmD8Ki
yr9MjUK7FJ11JNCXqr1VpGppjjFnQD3iqwVMeZRb/bHsM+icmsh0Gp+pgVtJwqBM90pIJc/tNHYv
iQow3JvSVjbduB8azWvDpVa8wV6Ua2WQqyskqcJXs2MoCm7T7L8nZq38toy++DSKTH208qmVTymC
uBE0eNscb/sY7s4pVhI79UPJoOeKGJMpuV2BvQGtcwiKnJ68zPZgoaTPygQx1LXaxam8OpXlyVO7
en5V4EzFx06ycQsBBtwf2MKTySi6ThQsJ8zpXkKVMvRmyszKq/Sl/N62dmsc6tZWp101iZ5DGuIi
5drNgH02Gp7FVwmgf+PTGVBRXkhj7Qa94Px32qtm7itFnf1wnFn6ORUCWSIQlsNwTEA8v5q44CZu
B0BMdYdai+P9aLeIZsV1ne4mEebfWoSaLqkr/gVDJB6QsawNGCBchIXNlVb2cS2W2Vgw+mhdITd3
kVp4S4ZAb2HtNO1GKQ9N/qCGN0OPP0yLZo0lbtJm9qKi9LCt238cLP7CyKy/B67wShaywURv1Ssy
LZIcNMREYAntCikt13EO7aJ4S4M+FgJdRZQecvoVg/MNpuTOmu6KyDiCFvdrkCHlcwZfcrJNN7tM
+D2TeZnclSQAiHuus+73R6gwyTm6qFoCtspu7VoPqeJHSHa5XfdToFqVRZo7OStMtf0ZVxi2y8gC
N6hZIfCK/NuFBt6Zn8NAZcWL8LrWmfH7n9Mg1VI7YPODcGlHj7mH7gm7uQdG8Xrhm7ypxm2Ch0Xh
yk7BYI926GaTVHqBilDX6IGyyFpKy8zuek+xxkhFWwT1x6OTlNNtoWnJaxrW4TqPHU9O6qCwPhfI
ZUhZ5xKy+8dlyCXEoIQqD/T3tU+phczfUGq6n+v0/GgHGl8m3EKE2+VLh/9bJPnDGOWvGWv+qA1A
MbNsdSZJYVndNWEe3aVV3PndrMuNX6pN+wSHtj9w8X0PZz3fUyCPeHmb6SMjjPAO48Pqmmwoidxp
tKaY04UBr6mjFetWdZT4lR0Xd5q2zHe1pKpIqAiz2ItGXXY6/nR+rPaVZ/LqX8rKav1JVWIf6sTY
e/lYW64uafoujszOtWXEXWxtosbhIr5PFs265x0pre+EydThBozYjmEOtBysoYgi/sCZXhH5b18T
eOI3QGG7nWpVOsUKYIeTg5K658T4Yq/56V4WtXhAZ0kE5bikh6bRzGsn1NdjMs/ekhT9NRoOuYdr
Re32IYyqSFjixQbacqO0JbR4xjKNq8lDg91e3N43kYkK3dIY7OBxmXdt3SpfS4D6xKhEwGlX6Jve
dU4o7fFXQ0vUyBzzUZWi2kO0Kr8GnxsGbeNAZYzj/hDpkOFiLRo9M9M6RClqIV4bpQxd1SmHu9bs
xj3tTvFpHpLez9HM3YPRTzy9bYmraV2A6KiEC9O9eUzjMdy3ULY8pyzlfeo45aHI4nRXGEV9Wyho
KFrabB97R+0PNAXNU2iV0lVap8otKezopaGkemHYSV/NtY3aV+nyPabc2ZuJAttFMnqt2yMU2nwj
9sX7oa37l0pkzj5KpfuyaarpONNg/Y4+4aK7SllmtEcV1qnkWg00W/wqJVk7jhYorYSptIoWLsIp
BylShVdrayanwMDKDlmZ53gBIEcCknowcj+sx0Xb65OZf15MUXFnJvTC2zHHgDZzfi9qGykImvbJ
7KpzdCNb1YCgQTXcoXTQ/7MuNxRYEkMEqOg2rHIi7+OJ3doibuxmCexpVlxbwz3wCo9LcJhOZi0G
9BhT+gRt7hKm4C9U2NsVRDxdCYAMprcoV1kCTBsi0BDUiKfng8EtfjtnzglJ0F3efJ5hqBpl7Jbh
tZ4Kb6JbZpuJBwLsQqJ6/i7844ds3oDGouokafyQFVvcHBfEBatqPFVI1a+ZhjXYu0RV9wvqzV2r
YEdu+bFdvoyS5lntV0lcwv+eC/FMnhCZsGTaUNukLc5UGJfUQIE5qr/hMDVuZRqkPeaFOcy5TwC0
wXmbwr7pOrz/9s2EKHmFKEWgNoUhneK4mMGT1lmoeDmbcN6JDnWCX3Ks26cIy+nPktFloFFLFI0f
lFwS2kvhmH1KMuX0tFJBul4CLpx5F2uSjG4cePMV8PL+J+oqt2oWItOziug9WZOs3NdGXH/uclFe
QH6dWYo7bk2UsfIG7bpZStUaKwoFIplVGsmnksnYvgfE5MbpJeHUMwUnTTC6mYwyaYtt6/yuKAlp
kqwHKRH9p66kWuDMmfG5aNv8odSUC/2Lcw+G8AOGEojgUuFuHqzO57wupcwIJskM0ZeTkl2nDMqx
CYdL1jVnl3LgtQFyXKUON0vNOTnCAPk6wJS9knbZbMnJqVcWvCVqa9Hi+49zlPVobjIU+nsaQwuw
QfT51hf9B15B0if6DqOuBVaTac4+kTrrTki90h9KJYn610JhuudbCxLc/mim1s9/W/5tcLIKCUCU
phG+TQ3juJnJ8pku9jHhI7JKBDR7nMVFL3Sf3kHh6yVEVT3VZf/jlbf1/LqySp+L0Q+dWyAh7x9c
7zQKLYVZf6FowTzrL0szfElHGHFaGBgKrPCP19vu2Lf1GNYyGAfDQPr0fr1O0iPaImBXzaks9sAu
LddB/dcb6I4Du2t+fbzcW5P9zw/7th7mTrBSV8jSVuoxTqMCAhiTzgyzrGu16SyfK6lyBUKFgOFj
+xHUW+a28VStPGDjqIc6M9U0y6+VGDVehEAuWQivW/evn8RXXst2HVWFDZKjH9tGGFUcgxRJTDdV
4k+hPC4XvuvZ9/zHIpt6PZaKSMBbZZGILjwXM8qoen8VVcM93vAXTs/ZTbTageoA+9hFm03U6bWW
4zcTB7XAFmNUpvtc0Q9tqe0YQqAhqD19/FXPPRxHdZ1NoUz6VyyvO8i74ewAgBa2WR0qw4yrXRLp
UbRvC7GccmMR/6pSv24kZKGQ8aGKR4Rx80IVLayXOsulY0vG5o1p8QkR3M9TIj+D0763sZb8D89I
TKLRZtDY2V4io10VtYhG6QiDVcl2dlt3+wi25NMs8NCWnfoSp3obcd8eEJwdQCbW/EvrI9WSWp/b
SjrqRaz5i8jaYzQbL5FjhYePH23dDtsDQCEMnILqzoSy8D4G1PTyuyGDLW6GJoTeWJiJ36RV5TmD
YT/mjChOVoRgaiv1848iSuQLQWEb7NcnRfJCgyAEDPUvjpIkwlLHWB5SeKbunDJyKL3nPD3JiyZd
N3Ev+5ndivuS9x58/ORnJ+RY/WggJyFO/OUsJGHKGbUtSzvTZDzpczRe95MxUoxQSt2OYogeHCEv
vxq1kUdPW5TwW1qJWXKbOqsvKTmdO0akD8x3VwYycNz334HygiNagDp07OpVUvWD0hdX0RB/j4by
glfhuU9Ofojl5JqkA459v1S6AJUBXw1SL7J/liOGIu2SHwV+wboor52k30WVktATCP8dNgdgh4kL
FYnzNx+t0XQA3TR8gr5YGq9MVDzeJCn1cota4OOPe+51OtxsvEgUXWBMvX9GMS2TPdhqFHSVTVMu
lOxdbbTfhdXSA2sb48IpOhd0+XiEIqh2WOVtl1NnpmgFgJK5a1QXVCdGidUOsF0Ejo4WtnrJl/3c
vYXeFx5p5PkE+00Xx8xELDcakAedEXoRFDXV5X7WQAtcyBHOLMSEHv2mlcWngqV+/yJ7UxexsSyE
2qJNrlUgS77Ihn912iEKrFBtsi5uEgga6/v9I+VjjowwxDJhYBmJF9muDmUSvk5ZssMO/jgUUnTh
qc4cgXfrbU5bhVqqHmOlcEy6+DEv60NK9T9GRbBq1ScMZLNGfxHDsvt4V57D6b1bd/1dfzwnKHSZ
8d8aciq78YeChmLTYDPQGZILi3g3akmQStUt+iQMVvr9x8uvu3AT68HhkNei5eAw8dxsGq0e6Uyl
eRIgHRUiy2EKN7MSZn5FZ104f2cOBMkUlzPII1zdt34u1tJ0oO7KJGj0VAJzqKcegSw8ZcmSHMpO
NXaYCtQX4su5RbnHqH5ZF6XvzVeVJyQxSgwYg8nUvymJ9BlN3H2q1vsullt3mofDx+/z7Odk0MeW
pcT8e06VVKAcREipoEplF1Sy1rnLHBpuWxu2F8mlBp9CDJ4uqdLngZkHDZ/S/vXxjzgT6XBn5PZc
eQ40PDa5kExJb06JBNp0AuPh52ODby9Tm7w+JCizJO4o2f3kf7zomVubniMiMytlh6Jws5NaC1Xq
Ke/jYGki+TgAowxw4by3mxaoYJ5LOytV9MfaKZIL2ea5cEQBQfXAfHWd7r4/QKBMRR4yyAriIhzu
86WoA8if2YUPe+7xVlWiVcmHWcoWj0gln0ZogOAGWHdXDDwfhVNd53L2GxrIT6nJrvJGv/AZzz3Y
n0tuIsPSmG3ejQI6ZWtMtKQAWdwiNxpfAs+eiQH0/VdRWoe0i4T9/QvU9SRhni9iTEOc1Xfdulai
cdlVl2Ps2ZUI6KuyGjrYzvrf/xHrsgqiu61zGuWx6b9iJJX9NkPrV9lU/4Fwt+r6MwMn0HAprnHh
j5ViW001qwbQHbcjez+SbyIFsrEz5v/Ot1tl4khf1qSClPX9Qm1nNdgMZXGA27NyrU3MJ9tGrS6E
6TNh7N0qmyu3butybpG/Ccoo1T1kWxbPKurP6mqALTPcUGbz+PFxPrP5aLUAIABBSd24TV+QmjM7
bbKLQBrs+mjpKGjknSn9YyuOeLHautJEoge68gnfvz21sOQ0LvUimIBxGt4YDvIjAg8WE6CId37h
igdxwd+3ue6g8yEfCn2C/b7d6rWRJVkleCo9ksVNYkrTF00f5h04RsbbYqrcruvvtV4w4cXxzlUy
J3anyrmPp/ZaQp3Kj/S29gsGQ4cu0Z6UJZavEzn6qvX5cOjnDH/VSEnv6G0/peM479f/H8Ycpzpt
KaKG5rU10KKEC/4NFsAtUwbuwPmm1dVT2oVPkMjNl84yUIiRwB+6Y4Y4TVKPYr/o47KPDJSceJPt
OoLUvKRNJL+JE/mm1AfhKlXFD+608Gc0xYFZ1oz3qVD2DJgjj9ly6mpN+Bx18egmQ31ik2auqjfj
ASXxr2k4K14fjp0LBBS4uDV9wZXyd2w792ho6m7HsPqq1FW/sZxbuUMRqbKf1bCQ3boV5q7Pl8yf
mvQ7Akb5J7NNTT8as5yRjnGtmqnicic5nuhThoARrVa5AfU+lIdRi17aCvFRANdupE4Mfuv5VxuO
X8haSh8WWeRWlvQ6d0S9YXIeykRcG3H72c7KK2ORHyvZ2SWTtNOGMTmNkvNl7OUXpEHKndoMNULp
TuTKmX6/LNb17IjvcmJep1Lnx7nxrR6dm2os0WSr8bcxI9t8KI243IvFHgGfWf2JWAmeNzRumLvd
JFP2Q4y8tCSJZDdOlALwkFV7+TLKR3MpSh+ThP4unkbM4dqQQdoSDJP2DAcq8exY5oMhVn3FJktd
00hesmn9ElWBQ9P0PRyGOwnRrAC4/v0STsMJMa2BQZg87JXKcXwzNWEnN+CsqsGx99qMEAuKJImv
5jb2BbgIu0lUD97szF+juu58s8XEScipczDZGQdrseyr1InFddun93KuUU7qtXzVDdVwsxhO64nR
6Q9GPLd3hlzpx9IKO1cX+bTTmY96iprJ13mc5idI56MHkjBixyWBYSzTfopih+lodeMs6p2Wm9/b
MPxhMVE+Nkb7RSRj6xEdG7fLhLwHz+FPZmJfS06ZXyVyzHc2JsRtUccTk4mezUjDcdYy/ejY+Y1R
VHdKb98iavbNYXwhe4mKA02c9K+o//eHsa9Q58yU4dVqrMfQUl2MypDutXVgP3N0nxgV+v+9McKy
mTrcrPrhyGsdXQ6r5EpDqOxUof1swf27iC7da05Y7+3WbI6o12ZHlEBTX7YzeydLSunFCowQdN5f
tVl7juJZP4gsXe71ukEFrVIsz6yK+y63rqSselDzztqZYzl7oqhUsmt4+UkxFG6lOV9sYY1uFKuH
SqqOdDuZARoKz86maAqE/lE8m+76nj8v8mg+MamrPCuuFzCVkoSlrtyAcop+WBVsRxif4y6cmZGb
nfk0iqnZlXXyyuxJ86NZumqRF95V4/I4RjoWFG3poqaO9qAlH6Mw2Ykw/SVV+cHWCvgvSqvv7UpS
3T7ntSA57OaK/BDH5VGbldhLitxyc30+dszAOTrj5yQRodvbRXIQZXOV5MarkyVfSDdDd24Kzosh
oe5RaeFRCrVbYOOSL+IsvqlytCupqgYP9zPZl6uu3oM/FW6fJl/DMZa5BLI9uoq/SnN4LuvQ78o6
GJPKB2vVHIzafhhm51RZektS3VzXbEy/gUzjVvpQe9rIQbSmanEBEpQgNxhri25GgtTMFN8S3Y1K
E9bL0lgFB6VekTJcDdn4U4/VJxMrAj/Hc4gzGzIRVI1fdWHcZ2Y3HBAptH5bsvQbdOgcIH/48vHN
eybTJGnh8sUMFVPUbbc2TKRZmkLIw1qpToesMJ+sVTymt3pjr4pkuFHDKgsaGp5fP174THb27nLc
JBn5IGb0FJ0iCNvqUzoaSBHFt8Kpv3+8zJnqxKZGWAXQ4RQw3Xh/59tWiSqjVZUBm3mOPBUqarqD
tUWJIItQ5wqo8CG7kECdSWdYdO2k0bEFe7TJpWWjAdoc5WUgEgBwpR3n6MuIS6buZx+NyQF5NDKt
dH3eP5qsg5KjQOINll13E9fwT91ekYsTJxI4LZ7EAC4+fptnMkNmplz6EDMQl9+aHBV9oU3JYBRI
BLQ7BI8esQi8Kcz5pujNnZosF9LCt6+zzaAQBlDeZONouW8esUknEsIC3UBJiKk8Ksiyk0wN4Sel
0Oe7Jg8rV2J4fjLjMf9pYMnHt53BbnpRmSV3WhXlzzOw7xgZJuosT05LLgkQ5xEqkEbcAToEgOEJ
uIL9YUUuZ6DVBJiLj9/aua0OxRQBECYF9AM3WXuZmHGHOFQexL2x+FafqgckWgQKk8Ml2MHZpcik
aXGCwja3O29lSWCYOOcBSpdgChK4dcjuDfQeptT/96da+Ueqw0KIHG3qfmOarVGaeKpMIhlpuh91
JX3tKuvS2zsboYhNK66QbfdGxvyjuCqTNI5brYYk2EEtlYQZPw+wGd2owsjIMfmHbRC9py6KL1Rb
514mdC4YMzB2cN7ZNBkmjJwzbD7zYJgHa/eGRZeSJzFG3X+IFzRT6YjZKwBvqxPUJm0ZqV2TB/ms
WH4zy9qtKc/2hcc5F5XQOaZZCw3p76ZCnUlYhSxtHrSpVLiLoTzMpfIfxghoaf//IpvQhxDrkiOi
kwehnhgPTlVyyEIpPkBOM3fOZA4XQsS5iITIPTQKaxXB3xb5YU3cq+MyD5LJDBRt/Gw55VVpTOl6
D0dejyPmhRh4Luyu4JZ1YsU/twMrW1osJ5uSPBCTMQVzadGQRhzGN5q+8UEbooT/Hw7aHwuu2/SP
A6CILlsWEXFF9wJMs7zsskK+05p++PeF6KihRb/2tsDzb67kNKf53FsDwQO0CFOmolRcc4SmkYRN
fUmK/kxx/G6xTTFu9VWVoUJI+JgEBU17lWjSZ/zMv5qx/eDkyqHpy8AkD/r3YEwbAL4NYze01LcG
iaNUzbQAxpzBDPqOzqJo14jGdi5z60uiWeceUSEPID4SRIxtV8No5jqd6iWjW4PiIVi8Ol2C1i76
/GSHWv51UXvpSz62o/KYiWhSP03OWFyieCGVxP54f4lCmGBoTBtCAWawtXEezJRYQtpD3ZYvXlVE
445EsD0Mka5fJ3WcPcuFPuztOa2uamucb0s6F54zRvXtIiTbj1RsthurbqjrLQSUC3RdfHISkt5B
f3FKRbuyFyQFkPzWj0Yd1Y+Ma1S6ElFC3e9A9q/NDhmOeNgB7zf8pIBoFUdGDxpRw59ZTYwGkaGp
uZ9NOfu8tC3C1WOWobsMXczFlB2gnlHixl6G8p7KRN+lU6n9SvjMT+qSVLe4Xki3El7VB4y5Z3/W
h+6o96ay7zGWfaY702ICOxZeKuTIb6dy9OVBOAdKII0ehm7ubBQCd5ihtb9HRYr9IYVLxLLlgxWu
NmhK0uj+WDj2p76UlhthG/WznQzj/cL0C11oCtgYNuIefz/xjHv0ALpLSHutH4TPoNM4qNL4RNHd
+ghZ38Pdn4lO1rSr8SNJs66mXZ7mHo374o7loPdnavMkd8PqIYKL8pzNugchRgkARWuvNu7PgVzj
xVjoWeMDurePTp5QrIg232WdYfhq0VAECboAOntsb0pUyrYulXtdbaSDhFgf45Ax7VrXqfV+NVKv
L1xpf2msoq9ESUErj8wAZbqtaLcRtmUNhNkJBjUccATrrTt0RIZTHcbNsW6i3MeJrb2DZT+5dJyV
6xaqFshiOiQmo8wLjJ7t3ff2a7jGSVvRdvqr61y1sZa0ve6gqTOD9Z5lHTy4dYkBt01VWIXakbYs
iQqyQVvRoGVQuiI0bCtQUiXf67GYr81QgjlkWvNDGimWay9lva+bJr1wDW5TlbeVWRbcKyedPvT7
O8ISsxEqlmQFJc3bqx5G0gl+SutRj3ev/3YdIZkHXgvAFsPSdZK33o9/XEdO4qTtPKaAlZs+U7+S
bQv727KU/XUmUuP+48W2l+2aE60KfXAkUDIBIPJ+sXScKqWB1hN0Tpzf2biXe10FDB2UWH5bDqjs
fLzeNp1ASRXt1jVL1qzV1Xb7HovRwCdAJABT0/RLWioT5jL65JthUZxy4PZuX8fJP15JLAoaldVo
84GH2I4NR/bDgFRBdjLnRDolBZQEBVabb2dmevj4+f56n29Lkc1yKXHVv7Ws//h4bZbzOpchO2U4
Ve6cTO/80ZHEXpV5Kk0eL4mg/nUiVlgfArxUi9Rw3D7vv9+YxslYTnp2wmtVcxfmamtzOXexqH5C
EUe6zmQbPZxMtV4+ftC/Dvy6MNoI3L1vRL7NxsmX2YGLZKUnLTIb6CFL+aDjSv7476sAkuJfurXq
6W/qUxQksVmFxYIBggMrJY+160ldygvP8tfh5ll4CihVVAcrCuz9S5RGhdiIDx5aNmAzbRH2nmol
7ZMkDeOFFBC5Cv6yP7OFdTPiUKszpmd0hs7C+8UgS6vtCHzvpA5R2rspiTukmqk7SGGnzy4j3aj3
bXtGsDA2Mk24k53GOxP11/KQpgNkmFJSMnrkmXBQu7PM+osIaU8KSu3jojT0BoWo1wOmRVdVK5KG
268OnxfNTO5CEYMGQi89a9w2GWO/7aoldMuh6D5LkVCe7HwcjqM2doe8Yx6RT5Z8y1/KNGdSpu6O
0qpPvEbX56BpJPBcY5tWrpwu6S3ImfR6nqzKU6ahUHwEm82XWVGml5gAs3jC6uPUM3S9+y2Xdf8p
1ZV8l8T6lBw6aTK/FHozOV6R5OlhcczsV2+qdeg6c1QGJP7zq2UVzcQPGvPYM6I6K70kSaQfRlYo
+0Y4XUJPYpQIJCJ5VvkLn5G07A+xlTkpfK4mC5zQVj9Ps5rRVlfTxe+XHPROn6wd5LoKDxXeMj9V
sWiyC0PK+poN6vyKwjUG2rIFKFit+B+F+pgGDaaGN7glLqcqaUMIJLO8N+ax8kF19B0RbJyP5jTr
z9hdyLthLoqvZpdL9P6FNKTujOXVaTIR+fGLpW5kH+Zw9hPnDQR0beStXQ2JOmzqVCP6ForRPKFr
WvECtSbl91Q1mXs77hCvp+GStwg5yqGGsQpEaTKPjLCmzJpN2qKM7jgv2nNMgDgqRVIeFOYaQZu1
40Ms5HzhlyCc5I+RMsqHcKiMxK2lfMiRyOiml2kYwt8SWkTGlU3b/VmezfhTVWfZFaYC0w32JNIB
k1lxj0chmJ4xtJ8XiywkrI0qCMGUp26/2Gi15UtyjUfyHIwwM4+089CnAi9owUiIWnq5dqiXTu+K
fJhzD8JrdI8riIy+d1Q3sHGmCgmNcM5gZEbZqDtwntTKVzucNCp0mHs/y3vDNyLmQr2dW09DrOvt
XsvM1vYK2vHPPUi/V7T3rWynqgvTl37SnGsQQsMnJ9X0nmAp+ms6e44V0HNcFr9EqnRy87JXXdq3
ID3UsH2QMzOD2zEZnacqVXxv5YzVIc/F36S0G29Hyarv1MERXqyZU8BdtDJE5zl/LbD7utFxzVgt
3Lr+s6MM0h2jSKXbKdY8FIeqb7SHprPRV+7znEECwHSFbxFL462pjLbhhwkDSS2cG+W+Qbnf8rV4
kn34eZEH6S2Kr1ptmq/MJB6Ug1k4Q0+QWJbTPEnKoW104/X/ODuP5biRbYt+ESLgzRQolGPRO4kT
hCiRMAmT8EB+/Vul0RXFEKPfsNWtrkIByMxzzt5rTzRKcfqjNvXCdbK7U6BZ1XPZGdIKzVTLD762
ypi0r7okz8ttutvKT31mYriLe5agOnswA1ldNEGLk2RaneVI4doVWzk4vRn1Q9f+bHpwjpVr4tLG
ydV+Hxq9CU5OIngQi8YrAb+1snfvbFz6x7YrNdx5dqLeZG3ocaelFUuHL5lsGsGkrdjLzHqf0N0P
V6cjPFSuhnsJwnXpQktlKu5NC+fyNDXg8vLMfZn0atpp47kUCpYuKtKVwzruukisdcdzVQSPqLM7
nnqGPLsROfjPChvYj3Fw2quWyvBo1kV+mSSlM4ba2gabDnnGI8HzxVWxyPaIklHddrZd3k9WU70u
cvBu/QmXnzeq4nW2qex6KxgqJsfmeMiTxnu1lajPP7iynwEgrHulF4mH59r2q7iFSvHTlmO1LSpz
3Y2DtN/yofDqG9evnCwSpnKOaloQi8xeOx6N2mx+ojK3TkPWT4eZUIDD7NXqMRXWuHXAr1+PcOSP
mV+o3VQpVtelMC6yyq7kNqsyA3cFoZAj1M1tb1FikYI39C9zoSuc9fYU14VkmDkwNlhD35TucXKy
8YmzThKrfFJJJIbSuTOcDoKs1mAVZHTmLBkyDBBri8V8sCJw8roO2mBPdppzqD07nsdXO3nqnSt6
YqbBehw0e0njYoo0o8gYEblaZ0eiEvQ1DSju6aH1CwBPonLoIiM3mh4Ry9pXA67hONFH+ypx7HRP
jkR3ApMU7FJSV7aN8pybPBX6nddVgxV2TSagk8zZhWmX7XGw2ySGpTpqkW03wmPgiaV9sc/eSK9M
qqgqXSDqfQans4ZhdWzseonhb4/XjjO0uwYn3T5oS+IVSme9HaVMj3M/FicBIq7kBdLV08Jp4Sor
HN76Jk0IJmC8tBFDIx6R4zpdFBi9OBWjn930TdqBXeMWzZtWt3veMmc1X1lFyu2Ye+neD8bpYHlL
41L72nkaaW71FSvm74PjWaOLcZLmC5r3j6moGWPVsqk8cfSCpNzh6few5fed2jCu8mHMjvqF24nv
mWGz3/77UGf+fQQCrcUBCCkKhmigTX8egTI9KZWUHedxV3Ra5JqDfixHnFyhU1Aoazb5XhaButdJ
SZl0Xoc165fCCXw3tZ2xWY3c3AnDUdddVpopwIOcuKEBTPaF7Kyh3uCzYQyKP3kzINc9bxCqsUPf
GZfj2CX+f01WsanTzvaaszEMfd7H9KOmdrAb64Y4Ou6SnlY/c3bT5A47TdpfRb/95bD5/VlAldGO
UEX9dd7H7OmpxlnLo4V7IEyqLvte0Cvd1TYrMq8jTBA1gTOazaehJF4WXGRwdJypCitUWnFSj180
vf8S2Z+/EZLX3zUWO+RHxJdHpoovc1UeUQ6T9TCr1oudNf2lsl5FMumymzLTxz0SRRdwstB3zWi5
4Ro40xeP1fmp+fNgzRfhaYLLyYPFUOvPp4owkjwz+6U8yrzyd7B4SFua2mxTSKZYborCws7SMaqm
2X5FTfIV7/6zF4p5EDMoxLeUt+eH/n8qv9aAu9tSRB9rOVnXjmEGl5NEYFzo5hrbbv1CAx0RpV19
lST5d/VCU8LCQsJVIxT92JowrWp1ckEJmLeGuRGks5GlXMyX1axbX+hv/9LDnm82Y0nT4nHHA/xx
1RDeghCrd8Wx10VxhL6+TDhK5HpTruMcgw9S8VTTUWNNwQsvFMoab8q+6DX9XWOfuzCeB+zVpzj8
2ENw69Smb9qIo24s3dOAG+pWosxZe1+xRYmvZrKf3VhK3XMS1Dlq4iMLuFVaiaJxLI9KdN21Jeo+
Bq+lkYeXN4/W4DlRIVAzWM7cfdEs+ezOIj3GCAVtBubLhyc69UeK684qj11erfTxiXCb0FBdq2Hy
9v9ekz95eeik0wnippp/92UKv54SGkTlUZ9qEdZdNXLIrboo9whaztcs2ORuffRy19gYwX9NzAbU
YaLewxVJZUw0wEcGsuvaYq6StDwKCw0Uu/Wj1QsOJH4CsmUJUGn1tfacN+7w89+X/ckvDHycoafH
sAlrwochSTpTuZbofo891Jpt5bNOGoj1bkd2iS/enc9+4TMqBdM8PHfyiP9cH8aF5nHpmWx6OvWQ
GBQambW2o7Zfnuy8ro92rVJaHHLdyCTp/h/3N6C3QWuRF0f/+CgR2Etl4/XiKDFDAHpsilsSc+yN
Vxty46beeHI9CoC60LpDr/z08O/f+bOFgwKLjjVJKmc3i/nn1RsS2A9a4ZQzNlOMqPodTlXrafqO
YQHdle8kwzfVyelk2VhFoI7kctzWkL2zLzp0xE18disYSqDp557DTvjwZXRHjcDCEL+1E2cyaY04
keuq3JZDUGyV5y5gPuQKb6tyN0XeYeboFp92LLw85idu02a0bdSPoOL8PwIOco2WQ3w3msA8MNZq
0qnidNFpGWRzcmxA20XFXOknLvSkG+273vUoGq38zgkgT7gdmilbFfxtf8koUfPsZSmNJ20I3oiL
eZjNoQjZ87+3hkbqT6DjP+q1FiHG6CIM0w8q45aawSj2wMnWF9oY4pUDz5HcyTGcKpJV65ZDZAIq
Ipwy905fEOlVRbbEIDTacOoR9Jm9zXXgCyYxTFytYr3lRk3ROJXPbmspmiPWYZiXJ1HkdjjBCDuU
VaqFynfyy2BFKVeJAEG2BAc4rv57Oi97qY00BJzuJskYbvpSqdjxh+cmI6a1IQ0zZoywn4rycZ1n
A4xE+wTEzuFMU/RhZkPsdfqSamABPEjRjtIsezRFfif7OdnYJOuC2Ey2eBRydGkjfyVlJFaZCAMt
AlppX3dh1TLn752jXzvPskzcTWMV2hFGVhDSE15C3xXPa7d8J3nZ/kEMH1VzsrbXzHDGQ0Jf/Eh8
xRbqH36PwvSpi5dii1Db2S2Bu2xVUFmRK30GLQMdjzk45z6Wdo7yeBVXc9WsUaUByGhdj3Q0o5ki
GYggErJ6WFO7uALhdWlpVnpl01PbmKO89W1Zo6GxXuiq6aHjpiukkxGMVjYGG2uwXiWH0F07Gush
7axpI7HfRp2zNvFgjjNURS+NQJb3G0/4PzPDzC+AYd2ce1Rgsmp9U1A3Hg3RTKFkdhL2etdGZcJO
VrB1bvK0qTZauZqxPXv2G2wNPZJjiil9xV8aTZUXvHYuLbN56a7VwuJRDuOOQ8111lu3iAVzpkuu
uYE85qB39Iq4RkI8VurFXBfyzl3tpmzP4dNddl+fo7NoftwIDohh7dq7VtTZla4m5kae1l2kVkZM
MCijrWeoPO4cb73AEbfj3yGtCGBn+yLH/YxSOCw9+9GeiIB0M83gZ1t+uIm+hGmb3a50Ck41x3O4
RknRbUvLcOPcW7n4nmIQvXy/WRvXP3UiuGoMrTgrUbetaPaV7lw4HeXvYAVXqQDUY882/b/BWsLM
N7y4WQv9lc4RVUhh/AhgwrnZfCtJwasr+U7go7cLvHKJ5Ozrm6ExVOhMbr4ne/ZdIEoN4fcBupn0
F1oezHzdYDgsMBC2+eyVMdiefmMhCMWbZ23o/vEEafJymAotpFD6Ffi5tZGcD+KJLTnqpJ1vtVS7
sWX/yuTzfVT+q9bWwV7v6l+G214uAzt37nGPSGkH1uk593Q/LxIvt59zayGEZ0oZzk7VFRjWCZin
fKh7PjWTqKOL2vlGLAN91GL+1peLHvlEvsYkRy2vfZba20QUfJ0Kay8T12c1N8PZHLXG0Imiura/
1T6WU7eaNxyvrs0qOcEZn65rfuebtAWQ0y0v45ImkT6U85WRdE9W1t26U5WydFEbI/ec12BrZm5A
vIQLuH1I6j16YwMnL7AZ4VZJpFn5u1kYY7ldbK86FW0RFW4l4zQf7Bt00Fm8dAI0Umd/axuQNP06
iOc69dIwYx+mxQtiqULgn4dObnSRa7Xva00bipZ2saFF1V76rWFv9Lq4Wuqy28NEa8Lcd+twtJUM
UQTpkVnV2qYZHVojCaSo0HbXcauGpor0ubCvssVwo15vio1Vs9LzMt04Xk19WljPte99E7UWLGE5
CroHqf6qE3wfVovpHYe2kZFKjCDUJ8PZtPbMatSl20lbmg1T4vJCrLbPUJxkpBY23M5Xk79tUcRu
+jm9QZHxUKSNHg9Z0mxyVuqodrNbbXXmnRp1dACy9q7yclk2IByGjYds7yqf5teaPk1IDUYLi1JW
wzAV5b1+Wy4psoEucXcyTdnA8tnaTba+3nD2L6OmpjuOe58RQJFvZl8MNGcXsVtN49LU1K/FzGiW
EAlm+KJHxTDAEm7VmydlTSfc72NIDewxbWlsfWUjbwr6A3ekuRtrB2S+182bJW9B6Kc2GUblAk8O
pp+qhBunJECHwaBIR5gmb6XTyCnSWBqf/Y1W6XgGfAT9THnSMuf0+HkQi3yrZ8uIZqZPvKGZdmcI
s9oZU1CFeavf6s16V7e1e2rKDNG3NZih0oTMQ/JEx+u2y0XoKdk9SJGuC/8X487Jmj72Ohv5huNP
sZzbejuJftjq9DV2dpVf8eD/lFWBDD8x2KAAfhUT1AH69ENIt1SGqP7wviW4JDT4KRx+Wx7cQn03
Ju1N85wsNkrMLeCuHd5No4lFOn0zp6reOznyeafqPIQ35q2maqBugz1uBlQ5YTVmwCmWMrsevZRS
id9m6dYh0jvOP4meXIzoOaPBkDYTIzsydKXBRPQhZucO+DRfvSUljVVdS7EYNO2vBl05Ym97Plg0
HS4TZS/n9n1OXIE8eVaJ9MS2Wdqattusanyz27EJ5diOF6PVXpPb/Cwz6yXXXLEjkIdmsKzHeJxq
+MALbqGk8rR9w2wjVF775vRIzrLAeYDzPdym/ZDQFZUkwA9seoa55GxJuQqHQIpYl8l763hqN05Z
tqn6wA5JUpNbvcI/aSb1SVQ9Qy8XoKXFLHjNbLF16t7acGBciVXyxMkMkmpXt5nYlX5a3pLT4Ecl
as+bolobmhxI56fOe6+b5KUUyjgqxy9CFDg/nEr7ocCA7FZ/CmJjrPsoszN+6Z4NqmgYRiFGH8OO
bjDoy8zf5tJkwKBNF8rvzNuOTIbtaibMRgLxKmz6pCUtxxhfvR31oy5YWDISabLmMWF4tEexd9tX
LvBKUX5PMo1hxgCSwxZsr1S0vBbGW6bZIvLkcEmKhdgkq2QMp6pbmivXnJEftZkGLDdA3qU2Mxs7
SJLr3mW97Hh+I9zw1SnDbLPPpl5tsaDeoS0huLf0kQF7STc95u18p6DrPZCEd22Mwc9sLk5j254n
wqK+WXyON7MpPDTaabOdmCpv63a+WQoJbqf13nyrxJLk5n0IHOZQkkazEyXvbBJM9onpL9uRS+Q8
Xq/2OwZD3mOv/B5MHMaomuU2T136pOgU48x0iku8MN8EY4IN7b40QqU0RbVTtJGV4GrxmxIFM81J
iKEdaRvkM4TwOeikzQkjmHpW+5q/ms+8VMqwpwvSPX8xYb8yp/G7NujJ1q89lHsMWCNkqiyOuS43
4zrc9mb5S0/qxww7crhy+H8qdLZBgZU1ohGDoAsGJ2WNIy+YOsA3hcLMAafkQGj6I7N6DCteXdKE
RpEeBQNWMXf1CtCvPDf65Mx4brqLamgvGhHcp4FVbEY/13gcBOir8xinC8Rz2s+7EoFoONXyxjCN
MxMait5U+rGnD5dzbs5zREa6fZqLNH3lz1f2eij5eVdgGB+8igWIkclc9f4OQ9DElLSfbxOGjbHu
kYsHbGKKi4p3qLewWye6FrdtDhKcZNm7dkq6E/HSbmxV84CPpcD4UYOk6ydeuQqZlt8cay2/pVI9
pkF+rSGJhE1h9aT3tVVkNMBI5No+62U17HFBWVce0XiVY1V3jq7Zrw6vUpj6q3oh5aReiF50pk3t
U8SIJldXreYTTIUqC2Tjuhqn1nKuJvR44eI22FJ8TrqBmxgHYTbZQ+Ki78xsRztovci2y9CVYVtm
3x05PurKneMETcBmaRr6O3W6hpJuXuwGyXTDYKbZrtXA0ArgLBNkoz+01JmxURk/yrQ4YeJSd1oW
5Icgq14Dxch8nWQQT+2Uy5iBsnHBylQ9VnNmkCG0eFtJx6sNx3HB3mKo5Waxlp/o/oofDFPWyM+L
Jl7KcuR19srdkNdVPJb1paVrVFti5yyltW+6gCets4i4YQzSKwZ5nFrmbW0kxQU8LZw/dTGn10Lz
MrRSNqOPRVJd+xSlVsAhDnvWQ9dP37zEuDClcZ/l0H6S1B2vjHQh+UL3btuKDJ7UHQ4DbK6IJvUP
MmC9PSU9E6O2mCKbpEZOExQJ7pS022JuT6tuow6ck36/SidAaNgSSKJnLz0OndC1wPsycEii0Yc3
DSjYvx8Z7x59YEM7K88tLsLOqJwguAPtwr5pUvgI+sBs6aWMAjkxVVxfGEXmYd4Zj6bbnyDNUNbW
ajimJj/aqI3vXdIciNcItrMcL5PWa57qanxI2/49SfPTPKYmMzCYkoP73bfXyxVmubKCm2T2FzKN
55SSSdFeJGN0uG6C9LzO5jmRxmK1qK8tTVcvfpla7/wH1Q8CLnnzkHD1J2mUwXS0YV+JTcBbJWOt
N6dXo1kcA24kU7kfwmnd8mA7edfF1pA73EDVLT91ozd/mt4sKpQhQ1Sz11obGM4/TX39MSfZjZYW
4LwcZW9my3nl1gJgrLXu5Fttegxy+QxcjdEXCZv7ZmRQNiphnAbHpMDV/V8eBi76yftS9wemTiRc
dwmhmV2dvC9ec+9Zkg1peB3RW59ncT9pWm0axqkhqLgiVo6FajO1CHEH2BkmGE5jITk2KzZytJea
E8H/YyYuxL4uEh49w7hOUVUgbl3us7TkUemr72tl/oAkWr1R5L2VfdHf+g4mu77lFDgu6IqMxr9d
h1nbegNc4+qcR9jyTDOFYIuw7hH/HdGXErHTrm3sMYEkbxjjMYsRhFix3CaK7kGpdR15BYAB59R4
rcUcxNKYq1ihytzg5blmatCGmmy1PUNzuXFUZ10lNUGk0EvnUDbV3sbYHJUZpyZjbpNDtibwk9A+
x5luDRGD4dt5Mq44M1ZRhhWEhWS6yzP5LVGNsfWm5MXCixLy/NbXljm8Lmb1pClxq1L3qsN3uHEy
vH2dPwyxVy+P/uLf6caEr9nqx3iS2bUcSUxaHTBJjn9clmzcKIEbyVZIZopBdw+mgQPToTok1YOu
kD0HRz3jqa2cfIw9umugr1dxK1U1RM06fq9l5gFeSu/wxuFgJD8sdRp/M3n2TT0uTwOBBtgmixMm
6CTq+8m6UEMfANeefxKmpB3GFmISJI5v2MzyC3jAG7hSC/jbAG0s4iLTrVG52ydV1D7t5HbZVYWb
RGie8h3Y/iKacofCfxBd7PXYj7pMxIPhFHvdLF+EbV5lMAVCzomPYI6HMCfl5Gfjrj4KCt2Ie2Py
ogzoRpxXyFszt0vicTUftErRwD03rzvlVpFT2jeeZvJHWIdip86/s3yWFA4EVoPvd7ejUtdJPv3Q
W2/aM3q9GLE7WiL/RY+kCHO7vfOTvtlDfQSv7cKOTrzGjMvcHSPMMtnbHKxHs/feaF+bt7WSw5Ph
J13c18oIMbycuUtQ2AMn709LNiz7qZXXLTZbf5TjTd6uNxqHwa3UCWFog54Vag1uefuWDV7wqLWM
PjLINs3DrCr8DTsO5wHfzRwKS+iU+1ZBk8qNwiURoBuTsJ/Gx2b0kZ60I1sjcDjZm88lek68Ncz0
MXLdWJnzYOV2FfuFU154Sq8OuSpIn7Wu4OJSkkNr8rBURprD11C/m28Z8iaVIrW2FtVRMXXWptQK
ku9ql+MTfYwbiQCDk/08reEyTcmxICI9VLL45Zap2os1vyvc4B1msxsmDT7TWrg73ZHZ1UA5yS01
vX1nzMQAuCObDB2IaMip/DgT1WFtOfVOKm99ppVHMC9H/V0w1l5UWEW5JeV5oPOhu/cl/tOjgTJt
0wadFWpmeb+WFtNl5fykAYQH2fM5+wTFJXw+Gt8BL+QitTpslJxPfV50iIe9Jh7dbo30pa63Rj4+
KU4CWMTFtTKVGTmLSzwG83vOfWazE+Z6GPPf5zN1qWXmd6fpL1AJPwNUm69KZzY3A+3sULS+RUTH
UsdMzc7mWv/SkXW3MclGuBOe/apK5/tI0vN2yTFsNrqv4qw1If7jPN9wxnhXZXNT6fqbrcxL5Tfs
ioF+SUILLi2aHQdNds22FD0xXPWIj4u76paZ2qxer5ECZt7lqDhBeQ4EsJRecDn7mMNVM91xnsK5
Pi0kgdh55LX6vned9wBH4K5Zzw3dItV2kLbqXaf18sqr6DdU8+SG7aJuUXz9ACvC6H0q362Fs4RX
0bWzoSGyW6obNxiTDXncJ23B8TsnnHBTAZfaH8QGZs1NmwQidgQP/6Dk+Ny2dDU6DkY72p/vqb7c
C4cKsKybYCP6lWOQMsdQmBlgb8Wz2akxMmR75wwmWSim96Ln4KVDa4Hf4IlyR8ZlhZKP3rPIGjec
1CSp8KFVl01vgsSWj0qhuGrPQrghn7ozJduMND+ZtoY/5zH8bjsGFsiO0QDBnvZpWVwsJi28VbtL
q7kNWRL1qJZ+f3FefPphMq8oqNHiOqSC6M6ExrLE6dFqa76VJeo6tZaUKuOoDoi65+PkI3YCKz6c
z6YXrbNyPg1sKntXVCfLl6Re5DCqw4IDFb1kTY8NeAyrSzMlUOAhgmV9kPg2t1UZ2D/dRfrQjsvu
MjGWdzmn/b4tloNnSrmhxCFDGHDRmE5Pq3CKyC988Z4EhorbsTCpcvN2Uwj8ndIFstB3/gMpEUNc
MC+Kh6RLb1k108gfKIyWKjlWqSriZelu1qB8rier+NkzSAutski35rwyDiF/Ek70SRumV50M6tIS
Imza+jpo0ieN4KVjimAgyl0niYvVuSJk5D5tNLVJiqLA69VtNeXe9N5a8RZ45aZJg2dN5m+T1s/0
aWw7DMz2gfFrdmFrM4fDRrpxY2PvUS1QY0Q91Uu3Ls2p9oLlwRXkeZOSUJ1HKZlgaD21gn/WHTj0
xGkYptbHy9i3sesv7+VU97sxYIQO122PbzGuV6kOOqtwaCX6dWr4PyZh7/rebrbt4Eb5MolYqcJA
PWU8zABqokW06UWRIKiaeg/SQKbT5aj0JzVaaC3RIFzIynysHSYMKZ6HeEYBddn1wXMKW4X/83TT
2Ql74po8ZUQ10cCfXnpMpjwS9g0Titveqb1NWrDCNal70hokti5DmE2Tgw3euEtv3dvEH2jNSmfG
ffYo/Y6qhwgE8j1y56l7mQVExtLJ7tJSrPHq1Yj3dO/eHrQgHPmGcSs0JsB95zJhMeoL0QU7Lxft
7bqYPKQK4IYjMp5qsjuuOQHC4F6IDQ7tVo8nDVTAYqWnGd5JaJvpHAH3gHFvz0noogWM57Z9cpPy
3EHSVJgu2a08D1nIqIyZRb8Q7+mj9By+S1jjLi3yyCzrG7M5q0qrYX1LpXOWKuJ9QZncFghzlx1A
f1BgdkLoe0nrOifdwRWLT8JmZ/VxP6sp6ovG3CiF/Y2X0r1vaCyUEUiTLpLVYm8XKZ4m3xwuNOZt
iZTBoUj09MofuXlZyUpeTSB65JOqrQcmnd96DXBGC/uEnBr9INLie2aCO1yY8AJaziIGh+SLZcFN
ECAbq1LiMVLWSYz5I79H8pY3+lvKWKHy5BPe0SPiK8YteFhi7wy6aIpM7LuZro0GN8FlT0qTKQmr
CgaMkS8c3tJT27pNpEEBYZWtUeQl3yfTuF/xiF57KJFDI7P9C9ieN6zu5VHLRhbvYvZCDvTaoUtM
0g0T61eZm0Be7FYciSdFUdy210Pifh8CyHzV3H8rkfLGZEjI2MrLu8JrTk6uX0GM1Q6lIn9uyaR5
mt36p15ZVBG+x8YrNRuL1pTf5WvK0cn2v2EM/9b1lHeW6u5JBOAVzOkfTcHb2TqUGt24E3MqosrS
iKw45wINaj0BoP0xtsndjMwwT7Wr3hy3prA8ondpc6lMQx5f5pfCdR/LLr1vDc5Nlme8UEcWHPay
izLvn2yKCBchaOxqY2ySDMhDUb3ReBY78nx/6BpQFV9Wu6W1vxj8/+2UAI/gI7b7LXHAhvzn6Dvg
DbRSksiO1ZJXp8CrpzHEitN+ZQU5Cwg+6J+AoGOO0sEwOIDh//wctTb52COnPNjFHPyc6nHek6Vg
nPtmyaFhMn0yVN0//Huw/4mAgozAM/7LNGBLffS7SNOC+F+I7OiVxJv7mnjIBnN+hq5m/ke4FBoR
khWR/Xi65Z4xU39eXs1JErBPkR3bMi0Ryhs8mQPZIJsaffP9v6/qE4HAWZgY4E+CQ4fI6M/Pykuj
mxvk98fKKtC9asqXNOZEV9EotER6x7aQFGyXub5s+5TN7OB2S6l/ccWffQsybLHSYpQMeID+/BaG
O9rNTF/j2JNlE5sk7+3Kdmkv+tJqt3PhKzo9uPHI/MBNOZjafwUQnH9x1Gy4efWz+/ujok1W/ljS
4cqPxMDokbJQnKvJlDS+ATP/+wf/RNL1x0d9eEcyeke+r7L8GLSyPHnk9B6Be6VhUo76bZt/mbn6
2WML1RCIA66pc7H050+rJ51hjWf/bN16+s7wArknO4QWmU7e8xeWn88+C20ooh8UVkhfPtxGt2qU
scg6PZ6pCj946O5LXDd3y7JUm3//ip+sAGcLJkZ9x0JEpX+QGE1tEZRW1aVHsWKbzYyuoABNarKv
GO+LOn1tRftVsNH5znxYdRzdAEXOy4n756MlE4NQgpTeSo+JW+pWSGtMMAd1GkY9/764Tx4Rh2x3
FGqgKgxYM3/eMjwynCtgJh+HVRnvsmoIdlmriWGGVE6A41gW9lcRg59dHAvOmWWPrfsvSemgrNRx
6E8ck2WtR3oWOjkm/bK6T/++tk9unAOsx4XB6/KkfMQOrlJyXE/r6tgZoxHlteuzrdGZFpwLmL5x
/Dvr8J7//aGfabJYtsEd4mp1zpLOP3/RBOO3R5BsdawabJ/0b4hka6zp1vQYqGRBEsR1P3LOmSy1
dc8SBNqVX7EXPrmrOGEgAzOlJlTjI8YZ/REG/javjmMxnd0/qHvXyErZ/6FSNc77lOi0/P994efV
+38fWVY0cCo4iXH06DrYmD+vOx2npdaTSQBUTaj/MbLJe/6kJpTMlPvSS4uL1CuHY99Lb/vvj/54
ueePRrKOG5XgQwfKxZ8f7TXksCwuxAJL6GFXTY/2aF4BIbxOsvE/Ont/fxQDy/PmYQOuPn+V/9Ej
Y8WoMqy24mAMTr5fzaKOtBLvuz+B4Sq6VH//96X9JQT//YGwkkzMBDjSP65z5UoaZtd74iA6dzNl
3tFy16uc9Xvwk5ukWn8OVWqSAe1uc7VcTqtx98UXMD+5r7ypwJNYHs45LX9e8SQXYQ8tGHm0hIG4
Qi0gnplucGC2aIS8YeIyT9N03tAzErR+Vp2bmNE0a5SL9ugjWJ5y0/pCq/xxBTn/KLhkyQvFrs/a
/mHx1+rFslbXAmaiad5KvaLmYYeaZfrKhPBXKtD5k5wzbwMbwjlc5MPVZwJIRW6s5cGkzSMjarda
nDjW84RPpbTbI0dAp7xLpyZ40GeVq9goCgk13W+mhzHpzrkcdeeRBUm3xqW6s7X/B7brNwqNA4WP
2PjjMkdMWj4tyQxLZsqCSJMIDdah/QoS8HG//f1DIIg/b0gcnz6yfTm81WYaAD7p80zcrcjvYFjZ
JV3wzI3//ch9XLfPH4XkXnctxzpjGD6soK6pEbSUcfzTBsIlSzJ08Quuh6xMt6mrWnRKX4VxfHZx
Lou2j1batVg6/3zG88CSNdPg8kBytXlP26KG90EULmrVNl2+OAZ/tlr974d9eKRsfIR0yBhOwZ8A
2u6E0+pJwjEKEdJE+GI7+ssVdP4xPZ3T/blQ4rj0YcH6P87OYzdypGnXV0SAyaTdlpNYktqp/YZo
S+89r/481A+cr4tFFKHBDGY3ispkmsiI15jJ1CDWx3dDrZZWGB5BSbQHhIpXow/IEdADSnY8pHMB
7Kdyul9dUFIdUoIykyeP5iBvwUnYb0dmjydkB06Xdi+9JHQzHSt9CtVOIoSD3GgaG+Y3pa3zH1rv
ATNuSl+Tj1XgWa+1jGIsvFhoL8wjmt8ul59rcjrsEAYPOGlYfFILDbGDtqJSrj3Q+f92ezFeHzVz
BGrlUpvN4ZfrHgBlFkyw99zUmtmRlZqdKkuxP9yOcr0AuTXnnSWBkZuQdS9HRD24wc4jREjfGnD9
NiM84PY9ApDgkfwcxdnb4VZuFYFJMNc1uSUBncWqgHeRmUbhRG4vxgNn7DO8tYfJnB5RBHgEfXlU
zYwyb9u6kV2d7Wo63f4B13vgMv7iAG9Q5E1aR5llu5M3k5+pO16O3yvNcess+Q+xTDISlD8c9vcy
xUUEhw2gSQjm8yULY34023sP/jjZ2ZT3X1r8LbdoCddHmBDscYs0iFVDenX5PRXTDM0EiIArtMjY
hU1nsGnoQUDq3JVt87XfdKkX1/nXTBdDA0GFC2Ag8n4ZMsWoJk4ykbglTmBfCr9u/3C6AkgOKuwj
dzSI1Pq+adpJfcwar6z3bTRAwh8zD0dRW4G0cUwKsrg7NZycbJ+1Te8ccAdOaUlBl6ZAXQ6pceqA
XG7ZSqwtx9kqgySdIsv86rn87TkN1LZzxtYV9P/eZtCQ7tEqi/edY4V3YT1RWbZDcbTx0dl7GdKu
SoDEUlgZyuH2ulz7bi8aaexGHROoBd3Mm5sV5iSQ7PWsr57X0uzyfwt9BJgC5K0LN2oRK9uePQjn
EEcZBHaWUlsI7sbhEPcRRInkYICq3qstWG8RTFseD2sb7t9Ii9URYU2ko6EcuaNZ9m7myPABe17/
TVFWA323YHy1Tqrg5QGX0kZzAOTX4ouOdDKGwMhQ77Kn8pCndrKbqHrcYS/h3N/+ZvNeunx4ALky
LcHNDWwNVtPl4gEJg/FAQYKa9WbT7Edvxkjblc5FlTs4jd6LGLT4KaizHPh+po/PndX7xsbDYGXl
XNwTix0/SY9KOBo1buU4n0AcV1982Iq8MKfo7CmRQDAsxen29tBX1g/Up9nOftaYvDIRw3Wq71VI
g67IovE3XZ3uTiq1+b7rta0rY2UBUSCEsYe6Cv7Uy6SMq6tWsgo5P7OflPfsnfSo2ZIWZ2wGH/rQ
iTZS/LXjDB0cJO1ne46rWlLXhSFM8pEz08zfNAMoLC1ErKZq7YcC7QgbZtmu0a3h9TMKlmP27GFR
zRnG5WKylSALSivo3NLL8qOhtXv6lBXwkyTeGODKhJocejA+2R4waxfvZc1CCNfp4MREg2fvyqB7
zjwb/Tan/h4r8nR7oazMJnRHRE+pCMAGWDJM07wS3VCRMVmTOJSh+t0C9boXdQlQU89ORpfwjgXr
v78ddmV9EpaiGdtS8HhdJGqGYA+IPu4IWxzJJh69Dkgl7mTVxrl9VXV5SQlBzeLNgdYqz+XL72YK
Ci2VZbTu0Bgt1KFhOLb+ML3pvPCrFemzVJ+owCORU03wnKCzOnhPJRurZz5qFkcRtTSLPYmxKOrG
i9VTCIxbqYPMh4CV3ZljnzzUBl7Qt2d1NYpN/YFFSpVpWcEGIooHe6m2LiiK4dQ5euY6Go56t6Os
rE+LZhsDkSiGXtWpnczClzphycQ6CncVeiF64OaG8qSK4PW+OKwOdgNiVFjAkrxcfr1pACzdQFN0
BfKxsdUeWi94iwDOUyCSDyOK1F46bFxQK5MIp49LY86CZ0vdy5BJZ5ZC9ikpB96sqA2DUfGH1N5Y
ECuTiGe8xfTRQELqcBFlqFQ1xHqcl0o7jafYK4ZnE9/Zd9lkvhftppDB2qAE9XCklGlXXRk8Bg2f
JnWi1lXCyENT0RoPrY9s4+2VMf/oxSp3KDSwMCSQYnt54eLXVtNQ6Fs3ETEebfVPLDPBgPT2OeuS
Q4wM5eF2wJUbnoB8JlJpHkjL06vxvSRsRcOwOpmCYgjHg6Kiau91sybK2IcHgRrUwfZhHPQdpo+3
w69+RJp/dBpoXIGEu1wqmdDaIathktW+d1S9+k5LkNrrPLEThalvXAurnxD/PV6boGuupO7MEiob
NKLWNVIA+Qh+160ADK7LYaOBen02a6qcOdNoKq+UjVQQE2BfBFeC3ctDqSnyQRqxOAsQ4hvXwPWY
CCXZB2w401SX3y/siiJS+651MaPIPqRxVu1qsy3e3/5MqwPiksNSjMcejPfLz9QWMlTLtACpJUr9
b12OencO4Wy+MVrhjRsCHSvBBMqAXN2CR/tVOmTxivR9UPwu4NfiXNWwLy3yTopTQbPlcXW9/jin
/om1uNsSLe+w3SZWRzcaoov5xSmz/RAIAISOc7o9i2JlZAwKFzraT1hXL2Vk/MAs486sJj6W9R76
3t6r3yatGwi8eewAFbxTHKG7U/X7OCz27IyHOIsOiUq5ICZBu/1r1n4M+iq099FrQI1jcX5aKqwv
OzGxoxd+dgzD5lPf+eGJlHfrjFmJhEOAihYFUfCrXUQa0pbG3lSMLkBd/VCWBrkm8Jl7QycPfPWg
8HHixhNCRSN0WZLzRI51LOJU4ER646FFoGg/lXAtRyHzu9uhro9qzhDqf5AG5maUNY/6n3aF3Xui
8QdrdI3IuItD61vrZQGKmUDa2u6vUmhbFsMrW533AbUGuhVzKrRYq7bitUIHc0eZGABeV40pX83e
chBc2REISjJ/usNEiqsCoBZDwJ9RQJ3q4K6JXw2aecggjFDVD57Itnb7yjTiMyJoL81GrJY6j/qf
aSwTAqKoBUF8BATbaPJPiyDwobVkD21Ht86okru3v9zKRBKSSjsiSJRzlpeOGCYlUJx8dNFC+6U1
hX3nNGq6cbNdPwuorv8TZPG1kjKBrMJ0ubA+f9WgmR8iZFxdDvMBAEgG0aLvgnvVj59vD271+7FE
2AYGhf5lU8uvpIeVkDa4qa58tsr6Li/r4BgUI+yZ0Px0O5hc2dpIOjv63MPSbJ52l1/P6idnGOC6
uHg2wxd1vPgdTe3mflQ65aOJdkOwM/Kk+pYZmfmUxp3xFMeVfA5K2b/PsKt6n8JRvEtSLzghLNmg
HubLxwQZvudAoNsoEY6D1DBLremlFT8g5wOXogjqh6IeQFs0fokKGMKd3gmlQBQYS2iQT3grA40e
zNEVaSeAxOj6O83rxUdlaBwLdGsD6+72RKw8kjQbaQ4ybd4OHAuLZay2aTWlKpKRfNsvWXgEKRYP
+U4G0SPNzse6yrlivN8l5NHXn+NUn0DboM9Kn3apBQto1+gqL4HTKmhlpjIYT4aOY3JXKVtPwbW1
pdPGmRWY+egvDZF/9qppFtD50qx3k2qMQKyq55KDaldHFW9d9Oluz+nayfBvtMWUBhzvsURd1I29
5KHQIPDp5rcR5UwnLj7GmvHrdri1waHrgzo/XgeUDBfn+RiECvfU1LkKYKGgsO4ms3nXevpn1Drr
/zA05Pdn2WzwSuBfLreNV+Ydlmfl4FamcvKMKATxovpHXE1SljCC7KWxZeu0MjzWCKOTNh1Gjr7L
kEXtYfNbQn3WJpAZu8Rpog+jVzonBSFNut8IOdyez+ujYc5zVJMyE55DqGdfBsQXzTHJ4krXR1Tk
QAcp2mV6+VdMW5N5fZzPgSj38M10/l1OplAmVCYIFEZkTfQH4Mv5Q/T5vwznf1EWw5GmETdO2pYu
yob6KYyzuEBPv9Y/NWESbnkVr84dF9SLVP5cVrqcuwmQMqWOrHTtQn4sbfHNSZApbp3o938Y1P/i
LAtliJs0JGdFiU0pNkowmgJwBXtMmbeQeWvfaK4IWDj2UJJbPtaVsmtiZcSDSo8leW9SGCbaCUod
bjmWrPQ7SP8ojQMFZOGhoX45dbguQOEputKtkcZSqm/I/0AUhcY3xR/ibjx2U7YTCSB3D6mBKdhK
QFdQDZRxqa1yKwL/vBLoio3WsLMEiktfhog/36Er7PbBeN845Z0aWftKhaafRTvLQgLDgyf3YgK4
N3KxsWDnZX9ZSuCHcBVxK9t0rpZVZSq5Q16KAcuURtvDJFUOuhK8jSzrOTSMLUm/lWDgwAwAikw+
sBF5OeuTh5YdWLgareZhVtITud/YO01x2nxuPKHrotdw/TcSuZVtAm+WUbKseAQvteQHTBNzSXcA
4p4WPyAvZR0jbLyeTLxBNkKtLGByRYdCBUcaj7jF9tcjXXGmyKuYzdB7tF+4+LGufnn1fiQD5k2B
RzkntTlP8z8XrNbh2arHSEVFuY79ZdbFDlIy/JxTRFN1y6R4ZUz0xWY/DjYK74lFmRyBK9SvNbVy
kVqKj2iADUfObOV0e0wrqRHY9RmxN9dVr9FrdgMBEGZnhVDC73Hq1L2lQals0GKI/9oWnuCpfOdN
8o/d/LkdeW18wHcwNpjNuq6geqne1aDUqENSF/WPWq31JxBdW5DLlUVI2V9HnQ0oGZo5i7O6zmtk
i8KKkp3sf5XwkSykfyBvoT50ezjzElts6H8DvczzP4sjUyJZd+BU3bo1P0yO/kaMHZZT9odJ1w+0
jrZaxysD4wUD/0Wd20QoxV4uxiBSRrAgfuv2I+rhlJUm6hIosrxThD8db49tLRYQPECrwAypry62
F7qznaWHjE2P2mYfSutZTets33RbNcCVSbTpIZALk+SBPZnXzD+TWDZW0WlO17lwG5BFp3+CsgdS
OTRSc2T0Gt/fGNn8+RdfzTY4hklRkEQARnkZsKV/E1GSpKNQYmzhZnKAgFMj5yoOedckf5BfhhCM
hkL1WObt8I0S/fjqpyg5H6qClA0oKoODufwJpZHji5LIxh3zEdMBD0t3evHTU6mUyrlS4/uuQM9k
FK+VPeUaAKs7t/oduvD2cmeo6PmnSjw0LmQq/xuXJpAoJ1eLXYt4C2ybNt4oUy5vIZYOhzN4LIgA
PO3VxYHmBRW0FWeccNm0lSeehf4TJEoeDFDQvmUaima3V+1aPGumXKBTyatvWUhA2GFokwRrcjL8
+OTozimYUOWUWvp2CPWNwS23yDy4WQCSzYFkLQn15VdMvAKroNxXXQnC5VE0Vr9vNN55pR0rG+Na
1i5eQtHuYxI5Ptkol6HCTpP14MWqawcTWhFCHupazkQwf2cn6Pxbo/cc1MpG2+gqdXsJyzKhGsQ1
e/35PCdCDClU3Q5l4lma8W6sqD758oNp/tCc/r2OLeeuTeOnAR4+HPl0Y6+uTjHJEq1cSnrWEvva
WZUfjikClYijdPPh893XKmzRmnSr+Lo8hv5vqNRo0JCdj4ZFQT0xSyvsWly7EmTs4p0xBjklr1D7
U1TtB6tXAyRsZfr29nJdHkVzUIqwoKfICm3+e/lZOX4U3aQi4mJw0SITkSi9m9aQlSEKhoe4GYt9
mmb2XZTVw6kk2dkokizvY+ILdb6HqSA45MeLQecCpdpRJMKt6bN9RDqof1Arrd9YvKtR8MbGiZQC
GBSvy1Hi22DIsitV3tYOYBUAaEcNlOHGC341Cp9vBi/yvl1WfzP0NUPuEtWFkSzv7SxEVKkpjI2O
1coyoRbLecZ9BQ/HWnyxqJqBIZTeXOrQOhbSE6gX5An3gzqMe9okzUFNQ21jAld2AUHpBs7kGFAp
i+uiolUXaKBTXa2WJ8eq7sYmggivZs1/mENt7lyB/2Z4y2MmBYLC6wxFITUvC3tXxE7+OLBCrMPt
dS9WFj5ZDIhBPj2PMqldLonBsiJr6FKdQNXBa/9M47t4+pQELfK3P5Uk3/GCx1vrd1w6Rzl35IO3
RjZXF+XJRxEkELvSxCWnzjZmeuX+gBxE+5pHDPgfczHT2GxZKCgamku2jwysbyaoBYbPzdQhQqcl
G9N9lYiz/zBwQvifNuFcLlzsv7ZFNrbC+A/cT30u69pN0AuwPfEUptapks3vEGUDKNbfa124tz/B
2kgl4hBzAoJ/w/JkjTGIRAPK0UDjKU+VqSHFMiJ5UZSnDkuMjYGuXF+0Kv9/MHORBhiysuu4NjVX
9yrEV7Uw15EhRgj4Z+5N3jtpdYDC8Q/JyjOvVnwqb491LTzObeTqoBNm39TL1YaWSdYYaSFdNYY1
PnSl/5HadbuvqcofstiyaKmzlLjoXuv1zAeWJAgERrcaxN7i3s7C1huwzproKA7PXs9K9i3tndkN
X2+P8MVl+9+k9iUQEBkeBjS+6HJfDnHQqjFLzXByI7XoPbRILCvZV4nmfMT0ChkQBOMakElWlXfn
zOlxtk6rqHlMS1X+rhTMg/aNAvKATxMasLRkbX+yE1X7oUrDJD0cQ6/DlKgo8kNeoK6KE0Yg8elu
Ud05xHo++EjN1r11Z5g18j/AGpCn0zT70eT0yHcjKshfvNxWp0MZNU6zr8wRZuHtOVj5yrTd2bNz
92NGJF9OAawgHzUqMbmd1CQiH7mLo+VdD9y67dpTXTRIKb221D9PO0czMtPUcOkFLqZ9Egwmh43l
aikUfBO/yifht3+CALHf26Nb2a+Aal4OC15lFFUvR5da+WhUAjWGJtb/UnQ95mhoysb+MpXOxtGw
cpNSneKBzqqdMXSL7RL5Rp1mGs2aKjD6hxhg284rvNci1V+mbubOkdyBd1k+Znu0G0tc2iY3A1J3
UCLvmS7Qs5Y56h4IwKfbs7e+Nv4XbDF7BeAdM6n1yaU9258SRQwu4unpHZ5NCLAFvX6XhzV7AoXk
jVV5bbI6L5F/luXiSklSnOoaDJLcAZTGE2qiw5vJltN58uY9oifRc1agRYOCY/GoT4HmooXZ76B3
mbssVaKNhHolf2HB4noBTMvEsHDxbQcI0kZU8yCrEu8hGKYHv6+PJta2SDR0P+tE/PgPEw+XjoQC
wCIFu8tlaxjoVBgOajVIS0fJY5o7Rb2LHGiZUZbLz+lUB8+isDGHn9UZv9wOvpI38RTiKADnwGNw
SfzgAKONadgTckbeZHycbK/9ZndATL72pKobmeHaBp1JCeBpicQOvBwpGAcH2QLeSqWOn16DsL7S
ZKdx0v9aPTZU/2FkwH/mnh/13ZdF90/RJPcnIeAFTW6LbMfBDppfyDQ1eNXFW/i3tcNAULAG04eW
ATWDy2F5/ZBOE/xz18kLWphoXx8si9zw9nhWl6U9M/s0IIQQHS+jTMPkGJ4juSd182dSVg8VQks5
Wo672HP+Tt60ccStZV4YN8z1EBWWDAn9ZUAsLQd0XZoXrAganjjU70NqInun1gzUdpPcNfDcMVvn
rRH2v2N/80W/tlxmWi3yATMmYFk8MGteRWqjjq5s0z9GOf5JB+ezlwazGkn++mcebc0Xyt9MIFt2
GnmYKanag1MxZTgimut7b0utyDbmdO0bQgJSGdIMqLIX37DJrKkJENJ0cXSrT206Km6T2929iWw7
ouAhOTs44vvbC2dti3MpAmqlOM8CXSzPrtQiG7Gi0fVM5Y9vZ2/awaOtGWrhxgpdPcf/jbTI1fuk
7bxYglEZTEW/i50EIKZDtyrswunkKGb2FV2pAtFwLzqBHFYfRI8okeaV2i7I0aq6Pe7V5TNzdMkF
qK05i9MGu8AU5UEPbS4d5Sqck8zTGNbpPsTD4qjF45Z59Xo8iMG0x0nll1Xaqo5iu0Mr3tWt4tGf
OAA0T/3YxDmgc+fN7bGtftOZ324DySOjnRfaP4ebUOSgjWE78jj0HHfISuOYpElxT63E3MiqtkIt
csZ60hD14RnmmlZOOyTu1Y8lln1umqrAG28Pa3UKASvP4joS8vJiAVlhUVWeQ6xWLR47HQ1+0CNY
skZvRhMl19vB1gbGh2LTc8dfg7h83VSSSNhYPiGKCFF6ivSvBh5fI+qn6SD/QzQaSbRazFkNZZl6
RxMiuVmlj27UNVG3s4MeSdlBeiX8hyjPgtPtwa1lczRQKb9QDmGFLGayrJUumKxUddvRO8Fi+061
Lj7SMbkvVBTDfedDoBiH2zHX7sF/Y2qXi3KM6zgPeiqwlR6GB8Pus3MQ2Ft2XWtrBKQ5EBT+C4Zr
MbJkElVmVyQRvGJ/Vmr4QUdkG7cA9S7Lt0SlXjALyzcjtWu2GdUHUADzj/lnn/VxhO93S8Us6mvk
5xWsFtrCRMYskhbaumUVvCkCLfuG8HHycYxM8YABcfCm69Tqh1eP2ISG3rTL0ypGwS6LTx60+TO+
CvhQFbb23AZKfuqHbtjzTFEe8kL2qBHWs1EC9iYfewDwO0dkxq/SQjG0yr36oIeOf2eZJXz7gLk4
xHgJ/y48tbuLA7/kKrann2npyHetqvmYSKsDxKyu6V4Eqt4lk1KeE7Cmz+FgCHSnZ4Fqbais0xh5
5lcj1BELS9rwEww10MTx0B1yek4PymAn+z6fTPR4lWqndD0S+yXqEq7sgvFzp3vlTuV1/VQbKfqi
zphArcFS5FM15sohiGcnbWmmbzOrshE39vCTEUrjgaC3flRRhBmGljWubbf6r1JLws+TLIWLQrD9
I8Um+2AKCviDiIED+tlW5WV1QdE0JCkF6nFVF7Cc0au7jrK2ZM4h6Kn3vd0/SAzLdkYLHf/2JllL
AQCvCBhe9ERIGi9XlJ1iWaIPE09wTOzfQca473MK5wipntS21I6hU8qNEvpqSHhl1H1ZMFeP1UFA
uQygyrqm1zvINyZx8qCUST68ww2gNF196lHuT/VK+3p7rNfNEZMD7wVVAsSQytJisEWMgLXwi+Tc
p0V/UPAhPoRJ/mF2YslVxfs5ynK6U9REe4dOAALpw/iN5GTauMGuziV+BR027JOw8pzdQy+nPIch
Nmfo8TlAafqdjz3EY07OsBHl6johCt5rLKC5YUDB8jJKgwT44Hd9gh10Xx26vK/P1hBE9yAjXgt3
JpvhK3ImQQqkCL083AW6f4WC4zOK507+PStVtHfVXEQ7jxYtdvKcUL9vf8m1KeQ17HDm8hAgo7oc
XIftSlFnfnyuxrJEG3JIC38XxeXGgrm6teaB/RNmcdxWoZbJfvSic6qg27kf1VxvDgHgHYzH8iD8
4heIns6eHXmOdU2ul6fXD5POFt3DmTx8pTTSWR7uyYmIzpXWpmKnZan1DqwwMKTbca52JOMkAtfy
jALiU15OZ9tX+Qw4wxZYQ3A+tPRuVxaRcYysMZ9B8t9pqBcb6/PqmJtjUqqawYYAJJZ70fSaHu8f
vAlVC+vhVMcZpQhxoiM5NR7l6JsbY1z7ltRQBM0Ymyx8icnPS8uuUtR1z7raKI8YPc1a1Rzj2Fwm
z1zhqBf36bQfNdg/t2d3fpheXNpz0YYmkG5TT559ly9nN+1GLfbrND6XdoUuDzIW2bQbS/KRPYib
2aY2zpUaQ4Pa+ZgkwvnhO5nx2vckv4HPSw5LEwc7xnlD/ZM40OGTbYTN/FkbZPWrim1zRM3ZBEdw
e6wrpw5xaBki7AUnZjlW4AkKPgthcrZGlBKSXrFOHU/IBy0bkrvboV6kLZfzShzch/GnpdW2OOEi
Uw+cdJIx1XGEVnY+Vofpzg6LgHYF/Yl3QWs1n7DgCr5HYJsenTRyfhRe3P3s1UJ/cooKR8C8UBDk
MyjvGXvD6HyxV0sZoX4WVs9636PjnOe9/JaJFjHYXkvrP32pO7iVOqGC6rQRdfGB95f5zu/Red3Y
IiuTya5kk8xCkDTeFheFV/thUJlY7kZxLt9VHDuY1YzBweNpsBHq5dJZTCaNJdy56cNyZyzfA1Kk
eRZ2MjxbbVV+VGNpY46Az94zqsjjsUnopB8iYVZvU6cSCGl7NfAFQxY/bDxZPg+VBm/HQrFji7Cz
sm1pOPLLHOxD4QHOR9c/C5dnZVCRU2bw/pBE35s1FWc1sLX3mV8ZxaFQq7p1AX3ggGIgx/Hp9hpb
uWdAXIIhpmSHNtESfaMNA6ZzOdK1Rpn3iMgWXytnMo63g6ycvnQiZpDpzB+lH345xBw3xEHhuX6u
TB/jEhLMdpdm3Q/JEB8K6aTPSip/3475Ima6/N6cRlTTcITihllU03AD7XIgxtG5LMrxr6bXznsZ
tsMb2SYT7msitR8HpJDxGTem956u5fdt5sME43zCYEIZMVrb101YItab1168w+MBYzaKrOqvvutw
t/er2MSMk5z8rpy05ClA0Tg71ErgfzMqH+C3WfqIRKt+VT/oUTFrOdbamJIKDTZ93GaExVd7Di8F
DYVLfEeKvv/hRWgX7lJbST7ValTCbWH/QxCJ5ddCBuaIfLBtfE7MxHhEEzk+50bR4QouLK85VQmQ
8F3McWQehkilbOc1CurlpRHKceNsukIwzwUesMuAz1XSnytitTOZoQjmM3/qTOTpA6MBq61lvlHs
OiWZeLIMTvVTiZr8V6xZ3o9uwgQ0EPa7ftCicaeh4zbscNNEHN9Su2iLFrJ2snAncfKSQwlY9JdL
znOSDq/BKTwX3VieshAHonjsESdEdWij7LUWyuYI5FwhHb1SqHMyye+HUHiGgRR+0rpkusOFxMDL
qVY2NtJqKMrDBu0DNtQSX2xHEynviJp12GbdGy3FbZBuFb3RIRcfb++f1VBk8TNMTurAYy8nEHCM
QECaUUn8vnKABmgN7mpjkF9tFffOjdN5LRowQNrEHGSz1utltMQMvBHNVbzXzVQ+1riY7MOUzFqN
p6030kpaRoOC/h03K+qgy/PWRzXQq3GSP+PAAc1KVOjl7ilFh+97tSp+YMBevbs9lSsnPPxZleqa
g6/7FQDQQtQoFIMIMSG3kzt6Wu0x80p95weSUlGu9PsS4tIur/s/twOvzaqpzjhAxKy59BbfMPbS
JEMoPDpjUTL7qppg9Tpb3Qfq0G2Q2ddmlY1GaY9yG59xccQ7XpBgV1xFZy2wRmyPoYIPuNU05F9Z
WEcfqmwCrvb64SE9OfPaDUoJS5dzocTjFGZDdNbjMn2jqlGKPWSQ32HIGP+H9cnAGN+MvKcOdrk+
q7JV61yoXCatKh5bUEKHLLD1Iwtti+q6tlocm6cz7wYQocu3Zlrh5oAwVHS20l7/mXpacueZVb1T
x2L8OA7d77CV0R0WmMPGdF73n15e0pyayIAAxF8Wg1v8BkqklKMzhs3FT1QLQajnemBGb9rJqUHl
qgFe0lVVTcc2VrPnIS6wmsVOs3t1js2TnlIj/8wv7iWHWfHjTjGGkQ+LUP8xbavmqIeWeQpa1Ppv
r6Hr2SYUSjHkCfDBSU8uP2yDqXim1qxbXIx/9kpan/Sx0M8xXeOjljrWY0976tijIXN/O/D13iQw
OCcizyjk5TFUqPRHBtUOzkkHeFSf7O6A0cn4lcdo8P12qOv0i+YIcB9p8jYEHbw4BrrIDr3UacMz
LcND12KRGZoNasRRchcaw3QKMPHamNbr42AOSbY9601Qe1skX0Ma+lwgNcLnff1njLArLaWlFzsF
LZuPYTVsdYTXhgi5By46lyNlhMUQJc2tKsua4NwUuKlgyqAVf8DHau1xTDBWx2o2Vs5DJrOt5+Da
+oEZPKMXuFNAcV6unzhV/XaonOBc2YrxBjXCSMP8IU/Vk4h1+2fqKNMjLMDyCcl5NLBvf9i1WZZz
AgYBXwfIsJjlVLf9TvEURh2riEN0fvSpH5VfTm1V9/gETne3w60tWWPOcObXBjWgRThzaBSvbjBF
kHEzHJ0OcTk8PUBpkb9u7I61kRmkU1xJ5B5X23KaNa24Hf0zzThl30cOhkZTWzxIJOz2wsJ6+PbQ
5p9++ViQ/CUaGC/qE/Q6Lj+jIxXLk5kenltJQUhXfP++jFXa/VFYnoOk1A4dz2ZgenF2lHXpfL4d
fm1m0WHnRCAjmTWYLsPj9CxyR5aExy7c2+VahZtgUvVw0cvavR3r+sU3Y7bQTJkllWfN+ctYMb19
FE218GxPEQ58ZSU+t7LINz7g2ogszrYZRc7rfnkAQH8rc1+LuEuoGj45vEm6A2hsZDiLutVfTUV4
kd/jFKXVR7d/WUdgOWZtKtEESqkn3FP7/gsbPNj7IpY40CGthkkU1oxRkW7swNVhkk4i7cFpd9U/
bay20xFsCc+l9Ky7hL4wRrtFdW760PgP383mnqBMQK5zlRcko4rvENbjZ2qx8q/uBBQVnXTEpPb2
+vi/VuVyM8w8TGqllLrI/y9XSMEWkE5QBsg7mcmDajY1fqwQdr8HGcUaMN6e8dZK60Hiv13jWIVQ
X39QmYcPVM4b1y/s5H3aYwq217wIMd3EGiTsHoo7I5abj3oYJN+iAFezXQzzu9pJiipPme87B93r
27dam/efw8zv80PdtPn7UcDC2qWpBYvaysYPQx5V981E21PgeChhkeLKhgdXMGZPSYMMyQ5f3/wz
/idxjZGipv8orVL905BVPXh+kErAdZPEG7ovAlcze8Xmf6gFfrx+Fu2xYVH3+mBjCaqaVXeqa1GB
oNBl3h0tz8m0+1gxG7l32mpSDxico3Y3aD6U/ByijcNhSGUBfPQYP7RFNdP1NQ/3+Gpsla/VEPJA
19PePyOQ1381pW/fNW2T42SG4Zixs2SkP4ssxDHNj63ZDkaN+52Z2E61m7xYeS7HKMUCyiu7d4KU
Id37ssNaKfNz60tIevTVzHvvgyIm87dhVe2fUEtHiR+zYu37sWim4zD5UB0UNcINOetrAMdTb1Vv
tCjt33r5oD9VdsSfLQY8IvZigLxwz2lrpPdODsp1D7GvEYexDJqSvL5j9jtLDt0e0yNTuZ/0Nonu
TcWz3iROr413KMoNv6QJCnbftHHy1xiwke0xGvzQhkGIWHQxvW9FiOnqJDS8T4PMMKAtdInY2dqQ
4RMPteHPmIamc2hqvNcRVsdTUI7j9JRg9/SIDzmC6E2mTSe9V/v2IVOS8pOh0eBSJepaD54XBcYu
S6gEVMEwq5lDxVSOqg9s+dgCPigPfT7kLb2VrtGOgGdKFJ9FMf4N0zh5Vr2kijY28trdBrZqBp9z
u5GUXW4vbQReEqtWwAFsS6olvVQfhimz3pe5w1EstcPGhtb4g4v9PGtao+oANgEhq8Xlplc5C7fX
orMzkcUb2Lg9+rxJd86U+u8FEPiz5xnZvTNhHYkLarmPIuP3oA94B6e+t5HbX42eI4VeGikL1wKX
++LH4K8X48wTWe5ghNjpVX13SsAcNIeipsG0wwllS2Pn6m4nIjIamsZjbAb2LlL8STXH1mwn0804
9JQduVL9Dl3aodl5SkyRLA5s821j2eG3sJbYH+Is6P+6/QmussT5HOUbgH2h0YXk1OUnV5Qpj/oi
4ifkGJzK0vg8CP+xFjAOgGh+H1ph3E1eXm98+aus2BII2M2JocFbkgrEZViYRr5oy1a6BRnhzspR
oS6l+YEt0Z9FhIAzrRzttUkiKh6UIGd8K+O8qjlMtt+31qhrbpsB/gwaD6tTYSbvm0BstdmvH6zE
4u4lk4HZD11kXvj/lM5DTpqqLiA7tmqXkfQPznPUcP77raHuqPLab9JACY9oWgYHUw2d+64p0tdW
//gNPFQRNaCYDF1m8WmHto8NHZlJPNFrbh4lqM8Furx7MKJb1b+rzI1QJN7g0yFdrmg1QPYzlEAI
yMgOzu1aNyjOYYxNYyurWZtY6Gq83mhy8aZa5qOoUdAPTnwdfHjV7nqPDnTCnYLZUm3vkhLsSUp5
eC4H/sy7pDkMevBqXyQamTDzoDxBZOCPLXatE6qN3YHJdmF/DPs0Ao1dF6q2y1vZ37HhX02cneO9
qNPPFc+rhnuk2EWEa5+BzIGCOG2K0fyjGCfrSyRL+ef2cbCyL+fqDj0fCug04Bf7MrMzI4zMXHd9
+gThXZBPQe22QmsfC+hd+THqFFEfDc+HAvPayBo1FQ6FGewHDGMxq6btNV0Ji9D1u/9H2Xk016l0
XfgXUUUOU+BEZcmWbU0oyQG6iU1q4Nd/z/lGr2WXVXdyB9clIaDp3nvtFYLy2A1+dh63tf4cLdaU
FisyyyI3P3I7+XPdQsClM8fWD5LhH48WTiWFeOk7GHDUy9XiR/150pve//vW/ijFLzRfkmLoNy5x
G+8faiRmQ5SlcE+dGZD4DukRalXbXNjngfLkt39f7c9j7P8RMqb6OHj+SbTxyOwN17Vha3WX8rkz
cwxx5ODGoZrte2Vs1e7f1/vzBOH4wLCGFgMIkjna71sdHSHhmAj3MIxpi9SsGF76q+vuvdp9k/lY
70yjIKO8J0Hz3xf+c61yYa6HkogpD7qR3y9M0n2k7KVyTtM4iaO9iWkv8mElMFYsL53pqysyPD+i
HP5lxaAfhSLG5A7h1HukAX9ZT/V+AwuQjMsmNmSP6niT/faR4OfP2oDnecHfGKaY1h++x5nKShKP
Z/O0TiKhKCZ5ed4ZqMN8ZoQeQsfFOQdG8d+fKR0jD5OeEcHLe+zPt0Qw2k4O4W6p8mSDxncWyu/u
Rmspf1REHB11aVgfMJj/soJ+u+jl3//nsJxK8lNxYaBr2oLsHJHlHCathwSNUPJiI6UCF7U+ltNg
xdVY5csHVe9fPk9OE1AW6oLL+XV5E/9zefQnSnboSsk/aIEbpT15ePEw7UzbrB//68Tl4kJ7of7y
Vqm63p9fdilmv4CgdXIWTU5ONB9qicuTmwso6VIGeGmv1pdxcT4KK/3LtkAlgnT14i2Fu9TlKfzP
XeacmSzZzTrVM9Jg05I1vVYoz6KvzNS3P/Tt/uv10KrRTjA6g/fy+/UyX5PpPSyoiYJsSxnCrseB
pLc9zX2dMnJd/3P1jjYO7gtF7CUv5z3iWDa6cgpz8E6dVMQM9+3wgmeIO5FcooMXtU5D+UEN+yel
Eb4djm02bxGa3x9mrdptcrVtk3tSsxueR9/E/9Ym7ThEbr9T8mKShQnETdlPdTIu65pidAPQnH3I
y//Ls74wk1m+4HSQLN/thCLMxFwFm3syaKHymFyWOjrAmMutmKRGa9t3Q+82h/+8/SLIgZ6B9BFw
8v1OWEAga2uFKN3KcjPOx25IKrsa79pSeTHRNq+Y0+jjv6/5l0/VuzjfcLfUgNF7X7laLeNsYEd9
aoPB7ePSaYqfZr60bRIMzhR+8IL/8li52qUzglv557eKuWA4jZqr5RLzv2UhiHuBsZZmqu5PjanM
/76E4XGiB6AWYVG9LyzRpzhTIEfnRDds3HoC8MVtbefO94vivnNU+PPfT/MvZxk5YoB2xExAkXs/
s28yG8/RiS3BnAz8QpaArzK5wIbf/32dvxTteEwgPrj0udQI74nOmVktBWbYbPDBll0iqidd79dO
REuaZ3l3Jn9mui6k7p86pZ0x2ZjuN0dsUt2PdsH/J9v9hjhAjMOxga33EiPHOvp9W3IUGZAD0uAT
cFVQxL7sRyOpmqi9WltAdvCPLwU2lGnp+J9U45e3BSXTV8OTURroybgp8+rZIUbPzYyFnL8s234C
542niiDY5wJbTEjyUEwKof2dAoxak7AgRSmdvRVhsPAnJ8OpREZi34QhMVMkhodN3PNnvPhjJf3Y
d2pwjrG3twdP5rmI597fvk/+Jt+mup3vjVDKdedWRkQNmeFKgF5bdOduizBpF2H9yalyG925Bir6
YH1yVvylKuEIuYzsqfkYLb3b1YeRpLep1PZlp+EpyEUviYYddm+C5STLkkti8YRxtCEHJgYcvqcA
omcKzKnSudJjjF3jcnbJjGJmm5l7tYky9d1ZpQZzMgDaDWQtsDLMQZbyjr9vOizav1pHgp0o4tU3
v6efa9kCcaquFqzYQv3qZM1jSX58TTzt2sXSpIEIybuK6ZdCHGIE3rVUNSl7WBB3kHqTejJamEFS
PLZ1haoo3KYfgCvT/WYbgGzSMJM6MPNUNuV9UFlv7SAYOOe9lVjhIJOscsRbQHT9UwhXrJta8Kho
7FLtdi+N2ZuJNxnLTWuv3NHQr3uxrMG9rOftU7iI6yib1jhbwn1Y9PNN23Y37gg3oLElHDuzY8jD
vPDicPW8CaL4DC9/3mrfxOmiFzfLFBq3YwNGCqg6XM2hCJPJckuZhO366rtoZ9eoL9PJndYfHhb3
u1wCYhLlxcrMA3lC0owqPsvcl9E1tvO6WE8GXyXPpX5ujO5NOjpLWtmiIpPmjSy3/JVMaGOHNYM6
ipbXGm1Z/4NcJX2WVVR8tnQw35Uy+xmgXXoZxtaNFSPVZAqMdQCyytSt5eBVlk3V+pOpZPk1z9wt
tYT5VVEkXC2DRVJzqJybOoQnsUXlN9HPWG0pNOYqDkfz4jNf6rQbmxx1RN7vmRjLb7LSP7fOfm6L
0Ly1OBp2rMxnR2rgY2smr9t13Guj7+SpH8PgixU2+bXjl2/KqMKU6Bkvpl+53cQgkrWcs3Nju7dO
NShqo7zdGb4h7lfoBvuAenfy1qdh6KvTuOTHKM+iVPm5vgu8wb7pKnW/rKRbtIE5mfH/gy2yqr6T
KfU5Cwkpa1HAJLKow/2cG2IfuIUiu9l/oBWrfl14w8cQv41vy1RCmiN2ocTjs14faj9qfogie3Rw
BcOmx+iOTtuouPWj5zHLrdsy0xn+LqF7XevQBy0kpTw10NYc4VEfDNcijn5R9tkR5VezUfUvU4T3
oxF4P1razuvW6suj3jxtpBn782kcZ0yRhb3VR5zsmnj00fVUzB7RLo7q2dFdGxc0gUnkds/VlH9h
HTfXhk8mACqe/roVMGrC3Cz3uZPNSLLsNzapJ5Vlzlm02WsZivae7ML5qevqaied/gsmmwBTWfS6
BB6soywLn2q+o9hxRBHbGruuKnSwzyDB9IfR6DVuTP5TRow6hc0HnDe9k9hFVCaAh12MjUT/oNCR
Hs3JujKsoPOSWRXm69BbkumXyJPWDr9nLREB8cgbvhJ93z6I0lpuMCRinCpV+KnIJ5zbvdrBJwzk
Pily2pEumLcksKSbDkVwNCr80mKhMnEjZPPZ3qYpnYPh2a797jznrkg2pkCk6/nyMXeXx7BRlxD3
yDtHyG8/r/V4P2uziQl5GqHfi5daREgN62JJa21Wezl2v9beMciHVScZuK+W3b301sQYhuT0z2vT
4G9lyuV+gKexg1tM4jjA/Xlug6OG40jucBslZW6gzJhZA3eL0US30XbhtNbWfFP5Gv1Uw7pMJdNI
1ltoxy6SVTa8prhWiIf2U279zHLOr5mQROwGItKaSd56LL0xui4HB6Gd2xv5UaCP3vd5+DN0p5a3
DZFDh7P46mfht05QmZnC2xJvNadDNhVBHV/CvGGBX4jOXp9ixC1uN58Tcsms+ZShHIwR0Xcy7VQl
ZOwPJJ1MkF5SeiX5VctpuozSyuuSpKjuKvLk1WTbxl5nZg3iSB5XuaAnKMbIZfPRaEbwsceqdtyq
B13L9m31jO0RQRakZfCvNu6iYs35dhtUbctqjL8Qy2VdXPpD1iZZ4Qypl4/OrnGzJbHc2U+GRVl+
XE1oFUq4/Onqlr0RMzGZRFyYZc9EzfDbfQfd7tY3sOvMVVklkNBaLM2r8GEVkR2vW9ftmqU2sD0Y
xVWVl8MRbteabJwAaViv+tpB/nLGMrNJ7CHSsW1yKG0i+9W50fg0koEGF9dD6Wh7KjEwXf00IRxL
OlFtcYc9249J4S+XIeOLG1KAk8ZeONR0O5XxJmU4xmOdhWlp81vHbqo/05IZSWC46zfHHIozZaCn
YjUt4desq2sI6X7e/GzWSTImlEpecb/T1UaNP/FbF+u6xRXpzrPViBmk8J1PW9nnSe/k2U1bSPub
wFH/l0deTkpQvXuLuf+6C5waLtksm1hEtXMwVn/5upIr+6X3VmffQO7EadLX9lfQP/sp6D3rTmf1
N1viyV0ZxkPrNsGbopNNl3K0Uzk15BNAL04EirL7enDh+RkNycpD+x0PX3lfg9R/WbZS7+3GuC98
I9qrcJE/2/kybRwmIlQID2pevY1yWFQ4vKGA5NePhlXtssqLTmq1528Vc/WdyBaROr1/DfOrOBd6
edFVLWJ8ECgOhfkzzwvvOHlVBmgjmWy44XW3dt610Q3G42WafEDFcNVHlHx2jtjP6bR139PfkbcT
mqkxjcVeYop6WuAsx9si3oY+tFIPH3TMiNaboMo/ecqz96JzHttynXZ0Jf0OWTtUvECn1IITBsZA
4JlTQnu0t4vulPXqb5X94Aci2mXouBJca5q4a/JzrT3vm1uiiREymPekMMjYwfPzgBZyikWLpx5G
uACKDBPwp1r35qzHpLW68qZwg9euXKqdOYs2tkfNfLUonKNyFoNIYD2Gt3MolxiTgyY1cXGHnbip
Q00qwIFgwiqtmFXjcjSiCXQ9Akn9tXiwDXwR2q1v983FKEhq+RppEcQjRkv7cvIfbZXfmKK4z4t5
pkLQXTou4ydn7hn6BkuVWoPuE8jBTItRGZ7KKXxbg6lIF8NSB69YNFu9syFFDK2kUqKOqS0UtUA5
IrTlPoyw3XuK2QKqxMewLD/pXN44ehS7SVQO+/loH3tgxrt8MrKTXdr3de/aeycyvqjGPNZrZR/h
f96SV+0knVMdwqxTD2PWOagZZn4BKE9cXhat501XkzKyZMp8mbS6PAH4sXON5hNUflIY1DB8BraZ
D6ofnkBy+jgH+k1WLxzOvW6cwzh2xdPsZW4aLrZF+Hx9pdy+TyMl5K4fLevX3BflzVzPP8bar2N2
L/NkduDQOSoYVFDhnCjFNTkRw7jp7Td4KWbsz1YUSxf+/AKadSrb+lJAj2oXQAYkw2UwzGOh2DyG
Se4mzWlhj+VbEHQDq87zMujftbnrynJJZ198HgbDT/idTZLZdbdrEWMlGz8Rh37xq1soZ7Re71Vm
rUjDgos7hNXEfCHdmROgBB9rnKupIjohCSe/u6WN4BCqG8IzyogCZWh20+w3iXaFOlpdX+yI0/7h
6QUhc27uPS3111oZwWNX9dOVNkf09lOQPxp0UTerQfMUK7PIE4htfRx57UigEil63kpSu+9iuRSt
Nj9jbWW0ryrFXLp0q1fOcPsw2Gp+LoM5T32RBXHetkO89o28HUdvz43Zj5kSU6qq4fKP/SMasP4r
84wvExVTrA2XmEd2CLfV+b05jjk1PfbuLccEKtmROcG0vjnGYl8rVPSYDGMCbxTT9ODA+9j18A8f
O9GLHRGGbiy23N916lJH6f5usMYhNcMmSEu8rw5er15shFnwF8R8YuTyjJDKTjzJjepZZLGzjsGO
x1ueh1AfcD/K72CJ0PggM4IL0VXHqlpqzgDkyoukfuvCUu0AmWjGguZGrvM3Vrcdl5bsjl62fsJy
ud3BVosSd43eBlXiDj5s0yFsmvUX6rv5yXOqcV8vSp58W1W3YDGgoF2ovhhyKOdkY0/66bs5P0JR
Rg/ib3GzBF8qP7MO/dY/CXqlNO9dP1Grs6a5ajFCDuSA+ZdPinHpnLcQ/zRzrKkHCeF6aaRl3GMC
C+ci4NSet6KIWff251pzrOaDOSEKYTjtIOVPXNgtsUI+slPLbCCZ5kkNjdqbWFA9SrfW57Vft9gK
W7rinMquss0p3kr/FJW1f4f0m24co90kwBbsRI1avk1G2VwHUn7noC93ChbEW9W2Ubz6YZlGRjhe
r9Ma3q5em91B85uOIqc0LDdEk5SETrRrFeWLObVz0pbzF8vBjLzYjO2h5nQ4dHUbEFWBNALyyZr2
avvaj/LJKfMpBdUOILC4YzKF/ZDi2DjERlTIdCByGzDCGGOkWDkrB0sftWYxeeTWTrRFkPitDE9r
KShjnKq8MXqEt1AmljO1+209h9bBzvG+LgfKrwrjrqsWVljCRydgQNkgkYEzxkbbzVdyaKfbTFTB
1VCsN3qJWESrYR+LTphpt7FuuhGooCz4Kb1KLykNceL7vK8jlSdFF4yJmtx1Z6rBj/G0MXZ+vXBa
0q6lcJ9e+JC/sSF6V35p8YlbyiQ22fnpLOb1qK1rPbDCvYY9qozW+vIHc+ll+c6R5aWjacIxkmZ0
yiN15esc08Wl/upaURW7yv5VboE4G75dxlUr7f1oj7+MWX2vsnZNumrbrj2P7WbxBnwoVPMp79er
cZEPeZer2AnlRG3i/6By1WAVPUGkrhzfvILQLTunaZoFqbI4iIfnlqM67jJMjpDsn/uxKq6GLPvc
EWV1mGp9ExSFHZulZcSQgSqMmGp1zA27uF8EofeWKYxrUPmbYi2s60vAZOKUgZvmXfbD1n2EXDAz
76i3qpRid3uJ6ryPrZIlaFftdqdmJJlNwC6xEjgYZ23xJGQP0mQw9g0H+pVo/NI3+V15ibPxvb5C
S5Fb7lVXjRKOatMkg0cfOQfd93EMPi39fOvhYZo2QFVJMXs+w8n6F5WvT9nFHtfNkgBW3oYbd7OQ
B221K7ezvFXIshYZHkqr6RK92V/CqYHnatvPndXclVYwH7Srq2TO7WfDkDK1rXF+M7LqoZUSlRkm
ROchC7vEn4yrmR30s7b8l83VD2qYzx4sQXCoFnkYRJdP06aN2LRVkOT+6uwKJJkpAVF5bDRru+97
5n19byAucPO9vUJSWZjQPXmisGkUgm3n1u4B3wrzRpMTd+xBMY7S9JzrdhzLRGLCkk7mYoALccTO
NRrvieFzkpfNN0DTbsez665pIbOYlCQcg/QwEPOhzcdILSHLvj8ajWElKyFAhw5pTTqOHAUN3SmR
VE7SQEzcdcu4Jc1gEZQByYtBrHlvTfO1VzRlamVCJV0PQdoTOfy8qmjS1qVcbrpI7pd1oaSjpwVi
QQmonJdCOtlpw5qDjO6u3Q/e8DiyOmJtj6/KNS7FcT2sn/Nm2fXayY9+7b32uS7ihtMwJmGXvXPu
alBSUWnogOvLYtU/HFt+IyLU2bFBjUdbj/JgB+K0RdW2hxcfpEFZ9LGG4JhGRVjvsX5/m+wKgIpS
aSejbCV5fi2+Yqni/Mwqm69ETDKug+hodK0fL8PyncHqg8q2+xA+yCO9eiJCKfa619WrZQ0Tug2I
G7bBDhnYWBiuq5Y0Tsa673Q07VXtf5ns6ck2e2dPt7WSLGNXcbaOX0QfuslE8P2Vl7XiGhofzalz
Qc90Z6bas/beSEvfBvlJVPl8dGg7Du6qfxoCUUyQ9+OxcQaOz6qv37T2MfooTAbYrjUkahi/XRrh
GxytsTnJzeWaQ/nVzVY2DfYYmrHwAVYtCNDUjvdR5xMKI+hy3YbZWpf1bdxnhXvA66U/2GHPR6Pd
MzpLKo41++kLm67WCEh0Cao1UW63XXUQPG9VuX2JQHyOa71Nidn1a2zNl3hRpDgpzv8LzTQdclUG
d03ZXKGTMOKSdRb7neEmReA6scTlaKehze5BwH08cvv9GBRDokfET9oo03WMhuved15MRwe7ym7E
Xow+PBKjPZYLQHVXjEPMAO1qQZcJ1c8VqRnJl8ZqZTI22ZgAzoJiDrV5Jbalu1iujmnklnOq1q08
SXcExSqsr6M1OQd7NoPbbCROGgMLdV9kUbhD9tgcJphSN4M/uE+LG70aAc7lEIW4wSlSMQuDtT/P
5XmehN41o7vddE0pKbUr/9y72v+2rJ1/PwNO7NBw1reYJ+gDnUbGeFM8VE7z1cfONA7M4dqt6uvC
gzATDtMdAGWQjjAAgabnX3NU6ViECpe3isrJ74Zq11cFJjnb6MeY6fVPKNutNBOyBUyvAAtq2T2U
teHcOi1Rly1y9dQTlk7ctpZoc9pn2ejg2AUAdniRohEeKgqUCIPvhPbH3nckLz1UVS6mhCwwk29R
f9drC3iGL9t0W7Wonr1ldq4y6ffpCEuHDgqZsLY9bNu2xscbt0YMXE5zMvH4aatL72i5eRUz0nwq
p7Z5Ysyx3sLPprI0QUZHMsHs1eQock11aOqCUmXy24Tls8Z8QUVS8PftoKr4qRNkmEFg19owOmVN
uTLHCia357dwG7Jd5vb5jT+EBhdrxDELhuHGbn19nPM6eq7WsH2YK+neeKBaPLXsiRDiO/5HcT1y
4qZuNT8McA2vOnv5UZvDj2ZZt73hTVQ+y8Ahqjv7XA/jxbuaHhmLbSNpCe9grtmXP5Z8YVMbOsYS
KsgxZ5o02b5OPl5YkdkBdmf9pFr14Bf0Q2JiA+qcLT94UeZy/+GLiEoOEPR7/LluCUgpyi0Ld141
n3xa6h3q/XwfMHm7MhuX2wyib6ze7lFsW7SrnK39zIwTc+KZKO+edYbzQT8t41NQew9FGP7A6/7R
wqcYz1mrug+IVbht5vYV7WV2ZF4cnqeubQ4XD9MbymTzsSuWFUQiXGNEA1ejMwDQRd7z4GQ/skba
d3U2Ok+liW1XYgabOhF7VOy7trzuzcGCOiiCB6ywl32ke3ykBt3Ei96a61KqDDwQ3Y3MmMMOll2l
KnJoXfPFiumGMnZHwNRlwd+EJKBXw7Snq3aczBfciLa47pZ+3+BEtG8tb7jWalE7lfdmbEKTP3m6
feEIm9NmVH3qXIjjbpNNR913HdBsW5/CZlt3YHIUeYxGSqsfk4bGfmfWHMKQ+SCiZ3aRMhjgFQrr
ts7K9YjJfpNGTArpUH2V2mKlz9Nzt1dEZjwYc0kGop7mU2vr+Ti1jt6HYPRpPkzOp0iCveGERYXc
ly8VY6m9tkpvL7fFOxZWZ35qVvmaGzXM2s6Re3cDT/Zk8RDOBMh1A/e9YPY0LlV0YyxtnoR95sd1
JMpD7lNagHmIxOgWThSjwMYdAm+q6zVIIuVZL2W43throy6tKs043ibxPPdNInRxKeE6fzdnnGnc
xj1PQaTZGgTJknd3VrneNJp/3xhrpXyQT6tCFNurMY9VMJ6cEUnKMM1BGsk1gofvVrEVVL+EJV6s
ee2TJuq7pO2YeIEm/9goFGNIF/WNxUGeAFa2OBO0JhWJzuN6LtTBH+rs6MxeEcuLgEnWDciMM0Tx
5PruQQsnP5hR/8Uwp6ewopJ13cqBCm82O9OhTRngGwINB9+rcHxty1HcLo4/JSCWbH9UF/R42FY7
DNKCaKNLHQB53PGpFmGbjtaQ3fLgMRbRABfNpBmRtqA99tTl536xeQztEPB1DPNhm0tqIgDCp3I1
rkpRfyNN+GekOLF989O6TRVNbPNVrp1MvCwDl5/6n2Eb9TvPGPP96IYlpHTGMNESfMWZ9MLb37qH
yurVvR02eOiCLnb2+GkYsvEQkmF4qdN+aUB0LB9ovAMOl5egqZFEOxx6Iz0plD18xMfMeyvQSX/L
fWHu1wAXdsaXzhHBYpaG7bAlRpaf/j2yf8+tY1aP5vTCx8QCCRbPhRrxP2whSaS614Qiou3S8VSc
/EsVzNeyhLts+oh4/6dZKGPai04Q1sNFDfreEINy3MNIfTVPIggAueCC2UHcbrmZJ3MVtVV6SZFX
MSYzVbtXXR14iaWqNUs307Rvh8kf8abTrvuBWdofbBNoSxfZG4ZFEAagSvz+EDpD26xD2zmNBB30
cZd361PuXqqcev7IqOgPrgnXYqzu4wEDk9F6H0Sbj7pVblDAJXJxZ4jHTWhqLtsri4Rhp3grcfYx
9/9+yX/wP7gmajv0zHgnwqJ8RwkDNHYzV1X+abHJqik65jxFwfH276v87c48LIK4BP5PXPL3pzhn
26zKrvNPFaPGPX5dYA+F05JdZTdJUy4fMTT/pGVxDcITLleEzYfH7u8XNAIg+F7QY/p9NB5BHKBm
X8QFowPG4OeqYh8mzbdqi20fhBhsm9JydtB3P8oNf/8RuaxkNikIS0FIGWy/c9tdBv4UB03Widqg
+86p3R4sa2qeI1lngN9jkeB0/pGy4i+LFpVKhJQFIyHMkt89bsyLZ92iJj0FopyPVm8U+6Hy+ttK
Anj8+83+Zf3gYEMbgG4E7v97PwDX1ka/bAhm1syia5ioD1+rYQM1+vd1/vZGUWqj7UV7j93n/+fS
/89utBpGSMs2BydT8axjF1wBh0Rqu1J4NE46MOKsbtrrodDOfhuAP+fBD/cmVPKHf/8pf3ulfKYe
L5YAIkTTv6+typ83aN7CP1H6uEnOPPCoLmNmWWwv2jHAEmHKfkB6+9tjxkEMiixKbhbTu8+0MgLZ
gxt4p3nhaNEkxMc1U+0PSLh/+UxxrAhgqJO/4WPi8vudFRuOpma28Jn2IIF8XuIU5STrllkpEieQ
8webz5+bPl8HZp0X+zMESNZ7f4PB6CM1VUSKC03YCVLNhaFajfdobOV17V2VnRsSRLF6OK7U8yXP
hr/aA2pB3LfEGdHxTDbJNPxov/qD4nT5u/AaxwwYTcsf7ky5aTUwABza2DCbz5Fc5ns3a4ddjjbz
UGTO69hW4tqrzCGRTTA8/XuB/e1lX+S6ZPuF7B3v3YGAETYYVqF3YmjWPXfauBSt9UdOM5dN4DcW
HPcIRzYgzYrwTbIGfn/ZdYZ5hgzYk/2JXPWtrqpD3i5UMKovV8CwxYDt5HSJh8jmP69miM+ccBa+
M1jJv+cFb4UM20oG3snQ2zzvdAnZA2jcmz84vP9cz9DmMaaDgEyIDbXF77fYW+XoQxuzT52//MT4
a4jD2f+0IgnAGtP7yMr1LxFN2FvBQLY4uznE31/OK7O5R2+BmpgA9Y2a2F+b+64PVc+Yy/9GiL2q
7j172n7otRK/7KFyL+P2reoS5ZsGc7AFcutOKoexUxU18xBvs7lg2RCabRU7lRs+DLjsguEQBWJ+
4JHDB/fHiuBxXWxEsXqzgfjfff7ROkD5UsI5zZ657aKxuVqJkuxKk1EPDfL1ogOf2XXl3tGCfgYQ
colPaEbw+Wok3maVD0DZtPINRf28Bg+FHp8sCEK7Op9oc8xy3jWhfnOoiXdNlNfx6GUiIULOvtv8
aN7lZm1KgCecqDt/DpNQFOeWZFWmI9iQqSy60EJMeSDlsYxnk0FB1WLYNhiwcDHZbnelnnvGcFC/
fXWuo3IivJhgBJK5GMejG25X/3voQwmgpzlr7DZunc2yUlMpG//h4K50tHktjbm/aSeIQqvV39AV
fZP5sNzIIvzRm/VVgxhlv7ohsrLJrPedzH/aRZtd3O/gfngdqGexvui5iG6WLHthrPRmhqON59Cg
waKrY6TnXSGKZQen5qwW3e27ev7c9sg5ggxGjdG64W4j1y5FPiwSuTlFgtnUYTb9sxlcmi4JEl12
dn+vQ/DaaC2wQx3aMpW8h3Rwh5wxrtclUSY/b3ZonJqtWXeL778Vc2QeYRZ2n0gu1Ls6awAJuzxp
Nu9aX1Bgo5hLSIQKqNrbwKs89Yl2OXi4PICxNm7wC/4O4e0WNsVJwRUDC18LuClW2kTFJ7UVOz7o
vTSRlBfZsCGgRS0Siuq1YfxfASw/roYfMVedTzgQV/sy7O9zwz9qPX311uVW+f0WI+/7Bduw2Pkm
MhcJr6TqipQ3FR5c0ZSMYIS7q/zlIZjGZxHmt9FSJJao29hlN6OZyQ5Be6GNtO3JibT3C9TklI3B
K5jkvFvN7oDd7xUDMv+mXdVhk8Z+7tzPRV3NmFZfsNUZ2oYifjPBlKoFCPKQFVr5y4SxHkPZeYaG
2EH3Ce35uuzlm5hgbFTTdIY3cA3oiSfjdpnqyychEMhDHuvpPk0n7e1124mu+7S5lCtzXUbQ16th
N9nQHGhwj5OaMfQj8WMXTFOU/B9n57Ejt3KF4SciwFRFctvsPHk0QdKGmJFGzDnz6f3xrtQB3ZAB
XwO2bFWz4gl/6GiwEo53yPv16ofXhMApbAcUrNcxO9TEthAslGUJMngRDtF71Dv3UWv9JqyVi9bS
nsEs3igO5RJLTGvqg0wDFeCuLnCGZMNtPTXsnhMdc7ggnlGm5mvqGL+sWqNdSf9q0fnl44jT11Yp
p5te0NaN69ciKB2XwvhepUt6g2and+cX2XNT19+1UX3ryv4dfa0RyTDLXCEzg8tlpYfLwQroAooC
aX0+biHb9kdodDfdZDy0oJzA7o6brtVp+eR7w0zLVYGNM3priIGnQQ9+I/s5ttkzlY3xfkq7XzKn
b6pndrmcpsyBp4M1siKK2zbOV6j5TK7uJ+VqiGAv5UqEKkEQbJKqogQfj4jNllqyVGPzu0FX3Let
6RuGc09Dau1gY38lRS0WuZJabglW4y4WHT7oeQZmIvfuFDP0VrUPF5v09D3w1N+8PL8VW3lrB7iL
jpW8hmkXLXrIpzQHtY8aHoibWMnWMDsu9gnHSs2/578Qm14qj4ZKYZ/0i+Q2S0DN6Lnx6gDPuxu0
YHK1adyVlf0o+ky/J0eFSmIAqNazZVB3b32ptMtRiX6kbfHhOYjtpVSCZq31jSqy+3gU6tIAl7zi
YvpTVCLaG37bPhiToMAMcqKOjLWcSun2KNJt4iK8xd/yvRY2ijZ0MNzC9yzXwkF1GdcOiNfW4hfp
0U+hlDdC+J+ZN1G0Vpxs48jmrraLPVX5LQgxGM5+/yyc4ldCHW9B60NfVHn1y5fRx2zht8lj7Zeh
U3LKdedP62j3vqd/8gCOqzRI33zF+p5mcg8uAbRY2Oy6sgKILAEsWy+1NraL2HIeLR8kWjp1/asq
Ych5qZQkcoTicdL8DOXwDRublWjsFyE9a1Vx/yx6lMnu4i56o4PXbLmf9LWoZHtr4e99G/TFsKxR
v7vlksflqgS2npv8faUf2MsMJtEmI+u6s7s8c2NL+dab+kZ6rb9AHvoFN9R3AEu7mh3dIGi8d5Bv
VXz1vgFy7ozVN56e74i9Q8MsrGUNR1LgLuxGSkpYWxXhCg03c5VV4ScsLbrmBT+w7M2ncsKMfhDp
aizStyHMXcjRG6tzVqRkwXI0nHXepQPoIo522SNb0Jj+KqSFvhg0rV8JMHBLmv9USZ0cUEVkuLXa
vUJceqjL+mEsvQcZJvejgaVAENSP2IJK9IS6DyjOz63DNdQA+12TGr9UZcVfZYm7NndeM9UMqKOC
7/Yj8yVU829DFb32dpG4lpq9RVaJNHeOLgm1y00wqU9Ty+sWxM4dnZaBdWLndLZzH6TpSk7THqnB
e5wrdl0Q/aKM91DZ7W9v0H96abjRM/0TPCTEqUzZBMJ7J3L+SGtn7+XoclNZfPa6bCvKdG81CQ52
JjCezlQehc+rQLgGFGAE0RXmz7la/vFgMbuN1D/k6P3Uey6CwhvWWpVugK8CjUQze4MitblQq34L
k+mmtEbIHcFLDh0FYLslFqK0v0lIw26T8iKVWXzXW8NPM50Eu1B/SsvqRxYqNzh4yU2X8zYP2bB1
GuXG6+S0nBRb3zgzZQBGz4PdOe9d4TwqEYXWFuJaY6GiooiQHk7MbEZp/hhYYJK8yntK446WVqk/
BTHtaJ5xUKfVx4D7ksZ7C58TiddyO5jh2s6Hn37cvOLIvfFH4bgDRuSKpv/Sm+ZXZmuUzhVlb6cK
dSVgPablfemq5y8DUyk4KxN4P70KcdiV0402Jg9+zDYEXbyH4ZwyEgI/CorPG3+GkyDk8hiQu9MG
FF+smr2gYXI/+vFT7Dgu79Jd3diQMUpa+JZpb/oBy4dE8f/YRh7CFJMAkh1PcGlI3e1j85ZGSBEv
WiRcXeZGuSsawQQAe33ydZuSoD547qA34UMH3mWdqdGXNw3RbYzaxDIqszdirmTdlmAnW4WpHbkZ
PRApH3bfwGpQ6y3mt8WSZBflCVrJN04mwxfDMn7API1ciK/jczl3ugralLmMvvyqrxamX8dgi7WI
fm5HxVxWybyFP/qWZZeDvC14pxd9LaNbpQXx3A1mtMArct+3gJL7NlU3BPqFGyEftk0atkMftrep
pSW/RlSKFqUCHgvqtvopsjJ+Umq9g84c3cei/1bQNN76Gl4xLZEvkizOfYJW+6KJknzVR7WxlD3e
P9B12m3cQCCDyyDo96PdAVTxrRp9g46jtlLK/EeFONoq1mrg8mXj7I1eGUkAO9+1JNd0jeDyisB+
cO24XqsAH6fO/sSZploPUcDTWQDqG310QjEDclaUaL+sSf8jIvHU6QnwqlDvVhHV2nXEEV3U/mSD
vZto2jn8SEOWbt+p9b6FWLxCtu4TDZtbFNoj5Mwyvk6DFhoL54ZSCmZQvfZrnBAKh2W5A+FHxV67
1xpw8+S07QYVg10cWUj3Ahb2+UtLWb7DL/iBusCnoEq80ikY3wL6GpaiKqbt2GWrLFe3aBq4YQgQ
NE+VH7M038J39Gda3nCSlI7rH5ImUqHFpg+MbnTVXP0mcJMkqAofpl7dgvb6quyhAVmlPeLZhQPv
BLRaJv4Gop3/0hgdCRsKM4uxw8bLR8p5IXUZuACqXKdK1qlSvVKp+ln49gOoRy6IJoWTFBr3uQpm
u9AA/CGU9tIW1ncHKJRboML2xGYIXb1wnhK0YUBh0t8Zda1yeYDLnQidp8guiLuknm8UcAamHW5z
pHxMJQ7vrcTBz8Ro6c7mhvBAwU3Nrd+Bk+PB2mBqWH+AP73LJmqEVT3mPByxv57a4RdT6LloZIdu
3xv22qwtGoMZ+A6JRPUymayS8Lh6GTWJnpQxOxgE6ROXqKR5LD/NkripqUq6pzHoH1E/qmg4UN+h
S5xmu3TSRjdp6TLgC7qLPU/bD40JiDSr2lUo7e3oJZObxo2/VSfDoCYBzLSR+W8ni7WtIWaIW8+u
9Mm4Nmh5FfsprW8deE3JgkRJXRhqu4yVpr4HAp3u6ipdJ0b7FTcmdAySaVdgS2ZYCltWh6HUlYhZ
jaHyy86jwC3SalM68DDLmmsPgXk16z+HbPpEvbnmYfG+FKdtCZWqrWxreROXqbFNgH8tjKotdhA9
VzUc9o8+FUu19ojHC8hXA+1PtXmi3RAtk1BY/O9SB/yr/azHIsVNWHwAXi4XcRrcTrOrFhYlm6jV
AYoCf9dGnbzLEhBceGFpGmwRsv2ZBsCNrczs15EOPiDl+t1auMxnffpT1MCBmxrujpM046LXOvsl
dyZEsMsISZoYFlwrfcCq0gYt3DVfSoKafEPLkQjjhprHh9XS7LARxQDt+eHT2V2UiaLfZLpzn/We
tqXWfG+bCb1kQGNQtMg522DgdUvUDdZT9prg/Kltw9GFo8Uz5Q8/pQybBTHlu9UO1+zTT8t3GvAe
itL4jdPb+K+W/FetGG1J2roDBqJtqyJ91sQOQqnWAN/MAZAyBOOqmJR8Y4y1D5bTK6/U786UNRH9
RReStIoysSaPCinhoOWootU6ApRx5uyn2LayJwW9I2shcPW0b7KepqmbgFYxF1U3WModoHnrSdfr
OLzByIAgrkam6Mrvsk4Li3TyDGjM+EbCFD92sPZ9q9Rav8AVHe+2cKeFjZBL0/EHCJxVCEbvv5OE
7Be01hrK+ksnarrrQuspASWYPX8MpRrGi7SOdaDCI+CApZoFHHsUnEwQytFMxmoLnvyqD+ZaTgEj
Zu0VCE0stN4YP/JKBfHYAAYYF+lQo3gmq0rCUWk62EpkZ+aTIcPqPsiC+FNqqTrMdDL/B6l2isja
WKXQvFsduHijQZUlyBsK+HZ6OnyQGHrfQbEhrgSNA40jnuEY2ntvVMuh9mfK1SygP9lj/B3CR/8V
24D1uM3q2MNHyvEUyspDRfI0DZkJKQqWUTbBTNvknd79HqD0FktHoJFdlHa7yfOhu+1E3jcf6L01
78RrybsZD46ywSG3tyhcGGm+BJCn77MqB/HiCzSY3IlKfn+nFRI5Cz90QHnm3DTLIo4IdQKt8pvl
v1aTaZvgGo9iiamfepb5WV4XNdphOz/Qgm9qTN6Mum7fXjN2Pq0nc+bwdbboOtnoQ8+b769DhzGD
6ekTSLYBuZn7io74bagl/reMzNhir9PdWWIcZPSLqkCh+orQlT6fqcNyNposc8EcIWEhKPcdDi/M
xki0vjBBK5opWE/FM25srYuhU+VlmK1At4/FHe2N5JNOcsBSji0c4a6Ipz2GBTAMR7Os5vQ4sFeV
73QWKo6B1PbYgyc/1WQqHwfQ8P1DC4MmBC85Ai6saxE/eh5lhCtrduYG03U6pVI3MVsF63n0NU2B
ZEUbiN1gmnHwgPWIBzEAVN8iAZwkwGuXng2uI9KCW1qd8g0BnmaEBodMO9SgjgCcommbgeULLEIz
O1AgCQELvMVrCJGGjOLttyiUme4i1hVq70jXptqKVevfi9DQnlUATV8ayOvU1YegqohvNYBmftXW
xQYbr+odC4u0W/Zl7ICeLKWGPkwCKqtPEFBdFnWt3VHSEfeIT8Dn9mHkvQtMDwCHD5n3BMe10QHw
TFYKg4UVdaFL5+G6mVp/xF1ZKb0ny5D2JxqmTbTtzXKcYZ38f680885ciVTr8ZwAeoAXx7HkVMub
L8chNXay8PJNkwXdHaZ3xpXa+mlDVjPwdqMZrJmISRwrvsCZ7AQBc79DXpDyYTgYsbNB29AyFtIP
+unf+yvIBtH3QMFLGnzd4e5BaTlU7TISO2um2CR+3uxtQH8flzfpaR8UYAQCkXicAR5Af+lwlD6Q
JiTeUuw0oDcQ8Zr8AcsNbStqJcL8sDBQdGz7Ky2dMzOpG7N1Bj5Z4ESOeywpF/xER0LsIgXAh68p
41bRrT9B33f/ujMYZhbiQIpD0r8/7k06Q5ZYChnsPgSX4a+yPkO3K26M4co0nuzAeRyaukhRzNJg
xtzE+uvezMAt+qZaJ3sfjtB+NGLzQevLa2acJ62w/0YRCAGi9OHgA3o4SuJELdR4rPc03+tdpym7
TQHAZ+EYabO2EtW/suPPfZWJaRLBFxoR9HgPx8u5TFvLk4yXJOYykc2w1dTMe7u8BU/eHL5qftSw
MsPP8MRxJEsio7A8L9lXYig2Gd2nb7ZZvSEKjDCWMHu3RZMNstVgri8PfHI/zwPzfcToHLATm44u
lQgb4ZexRw8tuaVnT5liGNtXNSmUlVYO+ra3aSplUTASVcArvDz8ydGbh5eIS7I75wkwDmfX8mXY
Q7aI96Qx1L9CTDoA67Yrs82IZQLF2dUiuNbfPDuoxQM7gx9OPbEtL84Af8cJclGOYi4k763h5rYP
arbw4dVRyc3NB08Y/bC8/Ln6uaFxbUaJB3QU99rR99ZmUaWJjpliogC5W/qdQuXDUI1uoFGdEeLT
UKluEr2Ms13sq8Z3rXeMYQlfFPXNvCoQkoA73Swb8pD6PlZalXRGCQZ7YUGGN13PjouPVFEVIjoH
5x8SsuzBEFn4y2vUaa9BDqBlbJEwBzKbvo3QyB4bH7GcKx96up+ZXsIY/iGU4to5XNcY+RvyMtY1
N6yQ0FxJzZ5OJ2S0zZCX2lM7JPDKqtrzqXI41lXH7pMOMBgesACzjyS3HkC8w/HTBFVqCgDBXsch
dB9FXrNTnNTealP74iB/TKGB/1R7UXkXKx5MtiKvrwRyp1OAWQpBD0AxDCjQczn8CSh3O3iXBMm+
dML+rpGR8ShJpb5bMpCPaW/FX8iqwkPKKHDvLm+zc3cW+vY8z6RsRPLzn/91E9eyU6wxUOK9Xk3F
fVBEwd5vx/LKC3bmA9G9NUDXyDlBPI4FkgTxAQUayj7P7PGtAhS5rB1dsYGK90qz4mb2AEqXPfxT
G83GzeVvPHOSiCdBopED8qYdA4nyTB1TGvDRPhbQJHYBsYKyGC2RP2ZEXvkmdFSBdgTlg39/Th2i
chstEvJyMBKHk9uh5sS2wWbI62sYvV4SonmfhGZh/fvdiNoF06salgPq42gPl346yQHBn31FZvfc
JfkfD2YXdwa1qszO7wf4rO7lST21G2MogDRgUmelO4REDz8Oqc0QQnDFmGUYrxGXUXcmJDzwALFK
5wxZiawXFch3+r9ddaMEiMfr4DrE+EfRe+81Fbl6ZaFPAqX5J+m4fuHrdEbrzzKZ7QIV6z36QfTQ
KsVRo3XdmTREpJjgh1yegjO72iHHlODHJH4KxwaXKfFhFZqoIKhJcsfrqK907NPWVZtSVwJjcAfp
LFtLYW4vj3t6ZrkxeRLYzdR8WIDDmcdixJ8KH6YyXdRWUD+09YFbqoMYdXmg0xefgUCCEfGqkn8d
XQ5tEDRxRnS2R6+z2msDi62ULcm+mkRuUoNvY0/HcJ5x4kUbpYqvrOd/B+QgwZ3xldLEi1FwSfP2
H35pATFlFpKK93gTFutUBv7Sgjy4oR5Ig39Cnx8uOX0XNJ7XdoLEhyyiHlXxrsPIAHKwx1m5tu/P
vRdMOzkNgvSzIcPhb0oKP0qBd2CzV6IUPMYFeLiikQsKTaHbtlLfxQZcI6NSEXuiwrSqMUB/vLww
Zw4fgu3gTzUL0UeSnaMDLwNFU3FTpLXtidGinoaB9B3pv2NvMl/WMDwDGpmK0O6N7hYrUmOlGF3z
2Dqx+FHKSV81Q/WsKIb8dvmHnZ7AGb1HpQ2U2+wzcvS7oArF6NvJYN/bWbUKGxQ04BCNNwD9r2kY
nxsKwBkuf9x4On3kw3Uw6xysc9wxVAXpOK98Y1dVsbWtyWevBPbnhppF3yQQPiRyjisTdtejDIF6
zB5BFvzfacQNH0YcJV/oulxLzk8vFQD3M8iWkcBi2kfhkA2kGnEPDFhFj+brSqBH9BTHrd9sE6lE
Nz2UfrlSvQkkuQN86fny+p27Wub7nOeKZ+tEJlCAK+iqEGOCEQ11VFVaOzVXRWL71wLrswMRzuN2
Q8BD5HO4elQWp7FCbXbfA/Ojx5rW/osTI5B45bienU7iiRmKjsXDceQBi9ZDbQs3MS1S7V1UpiMS
Fx71iKAuIfJXldf8Ngb0QNo8bK9cn6dxB4dBI1maiwXUc45uir4p8iGoGywU06F7LDq8DbEwzZai
U+C4GPmMi2qv9QHODmqSfJIcCi7vo/0Dr1aTbaEHezmnKuWkqHtHy9unwCsecs/Pb9S8/7i8ac49
E0h3CsPgwBPEH61l3PRGpOY4bmU1Rc4tmOXswSzwmt50aE2KG9LVvN8lVoXfdgkWBaOS0qG9d/lX
nNtRZKbwd9i43OtHpZk8xoUnwdiMKA9NkGVdlUV73yH9l/0ftwFRHeQgtPhPPRwMyo1tgg7Bnoyw
/aOWWraEvmw/2MNwxSbu3L2DbqfDncN7f5Lqt2jIhYWQPuZ3GrzMyOu3qfDKtRn05ZXZO60l89Qi
MAL+G1FfXlvj8ECqmd+UvsoiwnEuJ1oBcZchbztUbbxG+Dt6lyqdzbU26HT0G3ZZtQXomO/7hqc4
jOUNRT23H813mBj2zwEIsu9Gpgq2kp9cfJl9YBULS+G5hs8XCyBro5ptSquqrNvLG+FUdpWqCJsf
PxceaOOk5aNUHUBHdU6nFD9ax0E6LWSefveDut5iSeTfqoPf3aQxrMtaEZ+1GnhXtsi595kOhCBO
wPhcPzmFjZ0g/CIIDetKlE/QJaxsV054oC+KbgjlIybC9vAyJFJF/iFIzJjiuoHURom362OVKsGP
aIy1O3RJlPyuyn0Z/Lo8Sae1MebIJE4W8ztNAHC43BJPXEC2OSoRptx2+mxFWOvORgfusTNRoLiy
vU6uYZOSIk4rZAqgxEmHDodruhgSB0qfe5XN5Ub2LFtC1qstVC/WdtKv4ErX5S0Skc2VpTg5Q/+N
TDmdDTE7dR1dTvZA7hVSCqSCo8utlYQ+0IbAsDdY08TyymeezCqDUVWXDqUEKCXHsaGeUOMOVZWA
2UNfzg/RIayc5HeNIMC6Nc3w/fIinvs2CBMQ2bAEQZR6/vO/kndLm0LqrH28t8amfm68RAEt3ZH4
VDJY/h9DEZCgYqwKqEhHC5g1CBQYHl/WA+vfJpOWvLRwflzUEzf/PhLfRHBNuQ9/16OPGgZyzrDy
073aAWMpLQpWVJ1sWO8InF0e6uStZLn4HB0bB2SuCUUO5w+PPcUAvpTsPSrE67atQGXjVLXQsgj0
qNZaDOrtLo95bovgyTvHVoZOUnU0kXKu2tsyTfZWrni3DkY8K3jA5qITiOQghdlfqS2d5lDzR/Iy
k6PBdDghhDSdxnULzZ+T7odbEEu4mQyQ2xGxBbIDrx4ji2GJ0LDn+o6qoGzRlK8ebIs3Pal+lDB2
/59Zh2kBA4pfAzjtcNYLO03zZCb86lWdhIu4K+zfvhXYT1ToPHA4uMN/4HQNLOn/mHn6weBYJYYq
x8kkDGgjrTTshgp4TVs0T6td44zObYAF3f2IvtWVjTx/x0HyysTT5GcfW6BT7ePvrEYa+GqlsNKR
B1ifpHQDMPDBmtT0I9CyD1ju49r2JhMhRMO58gieHRyyHnctUSBVt8NJDhBtTNOBbdYXU0W+kLXL
NleqFdQt48sSbbjsCoqZHRI/iOo01xLUczcT7Qm2Of8IiKmHw0OPjFPDpG6uGk1wa4Re+5Sq4UsT
NdOVVT3zsjjUj2eQB2Wfk5aVnDxtZhMl+7Zvm+1YRpM7lI4HPDm0G6CCdMpcHSu5LXJ2n5c31H9s
8KMVZmzaKbphcrhOCotKik4Ckgr71JbtneYXCI/YuT9iQgCOHuAbuu+5O6kxKGWeDAXIx4AyG2pC
/o1aDkWwLUqJtGM7IYKxMOmmqnuEZLxwMSl99ePyrz07URoHjs4RfMHjhzCFBwCu0Yn3qAQ6N7Xp
le7UAb4AESWiW/y5socyQbAwsYt/JpTzIgIOIgmzsB49od1lZpp4ScYaqW0oUDyxm/FTTMHE0PKq
WaZ+euzo9bEqFObILY8XBWyOrdURWy+q6vynMzZwOUPH2KV+X60qx+72daMJ0C9q7zZ1Eq94MRXb
beiw8suMaxZhZ+57fo5h4z5CBshVfHgSJhrRtpLy7QNJGTwUv7FXoSabWfJFvCKmpm4vr/NJHjRP
9l8DHl2viA0OJJklB6LOzUcjQOIbj9C3y4OceTlxeCO+dfg3FBOOXs5WkVWrG+H8itnlnaqPperq
JQgL0MxkD5MdAtFzmitb+DSy59uQoqDqNTepmdDDyXQcD1d7w+ct62UkYIWhspWoaL+XfWCubBne
VpZWLQtDegjyi9b4PgLMWV3+9nMrqvFyQ3rk0jnx8NNyO9D6PGGCJ1W8hoVWfEejFFOADnV/s46v
OYSd3qX0xrABMuaymmaJo6t80hXII2WSkl639g0CFuZDlgfmZ5OW/T9HecSLLCj4RpMN68yf/ldA
GWmIn1rUr/eT5ztfFd5nTw16RAtw9cb/MRRgYJ1QiC9zjmPXUeh5Dy6QpVSCfuPMwPC88eO1lgTe
3eUFOzeB4IogxFK1ZSqPJtDvOgmB1En2upaKb44TdA9mJdqF2vh/Lo90esfOHREC8RlvACjr6FiI
QUPpN8iT/Yj1IbmfriztEslSNc6XPUqajlOP4GFACV4e9z9oweFLxMCWECr7hKjjGLihZrC341RP
9qaohnwhYJa7MG0QlqUH8QAYDOktR6GXaabVTnKI4OEIbiOVSsnln3J6/fBL5n6IZpkOh3W+nv/a
QlmH8i0EwXTfNYb3XkKFxc0lzrPwyik8u6hYxlGABxxzkpDIGKvUYsrT/UAAeaPW3VeXecFHpXj/
7LDEpmE9bUnqSq6gz1/81xehI9j2zQjuwRygg5kJ1iOlCoM0jJUENnffrC/P4Lkvo25hUKjD/xxb
wsPxgM/6YVOF6X7E3+Cxs3F4wAZCXzp9El9Jjs8tFlAKWjzsWHlCSh/BzrVmBYWonuriRQtUsbUi
7Vryf/pYzMAR3j9eDJLj41s7mFJQ3ZmgHtPMhN9mqJHLrXIIYypym8JrXQKW+sr+0OdTfXwkSLIo
SaLmg8DD0Tvo+NCUY59RA6NPS5ecDNpWNqbOWwig4b0cIvxmwqgNXvMiaYHA1n5Zb3I96/u1piDd
uAxSH5ZcVoY66OFQ5B92qPfiYdaVGZBBzfiYbBoeaIMicRRWnfcnpJAnII4jebMYsri8FnCexjbM
JNIFpOFzu/c4C491WZg+tN99g3OPCsNAwnhL0UNjuAANA7ejEICZRVEHr6qO5CphJ1Ep0EnZgF5B
tySFTlZUVzQ09NMnkboAmTTCBuwlPMEOtyyPXh31VpBRiDAQloljMcAOH+z8PYgq/XHQB/Ux1kZ0
vwGyNd/8lPogGMvaQNq2qxCh7HFLWHUacomQynPEEZ1S3U9AuqIFRHL53WjC6mXqw2TgQpXpuByH
vFpifVahdYa86Tdv6HMDrL9ApbGowjy+cijPnRSeVjSh8Ag9rUoI5OQSRU6Q7YIwS7DQ0cPvmTmO
Vyq+ZyYSIC8PFVUyyh/H1lQmem6c1iLb438V7i2JfFcJehy0glPf2JFpXDklJ5/FY8VOokpqYm5x
ckh4rdoyH8HcVjqaYgWe6K6IzenKKKdxG2VlmkoGAgtUZTHdOtwfo8ejlUSO3PVIyi169IuXAQ4F
eHHAod9oKW+EEQS4YuQIXQlzgqwUjdOVSsiZb8U4CfM00C5UI8XRver4lEc0EVg4rdbdDNQdl0jn
6u4/3t4zkMZG5J2ccEZjHL1/yJpFkTqiBmormrJUa7hOtizb+yYojZfLQ52++sIwSXCYUWCvmOQe
fVFXaxEIdN/ZKXHfh/ivV/a4iogPKtf0zcTeDrFdPkdUOw0X1VJnclFKTdP1gPmhBfZSIht0+Sed
7F9+EZgInZQfZMIJ1AaVEyMZQazvlCHq0GUIfwex7bljUPWbpsbO/fJwJy8LNV0APWBy2buUl+cl
/+tpRuQzceqycXaBPhRwjRHqc5ruOfJSAEb5aOz9mZF1ecyTGI8xZ7wYgDEyfhL/wzEhHPoVG9bZ
6SNyqUxl+DGCELvFzv0t4+je4pyn3FZJb+wuD3y6fxmYIh5tDQZnuQ8HDsPIHIwA1thQZ/A7kAnX
9U3uJO3X5XHmXXPwcBILcI2bkBOQuTppmcLLEp49zsIJERoDMrOHR6WDBh72wr+yXU4/ifTJZjbJ
o+bE7uheMNAoTQZ6ZztLacQ9NHb5XCF7f01I63SbAFsF6T73mlWcK4/C8gyM31DLgZPvF+lvM3f6
baTAoVz08GFe6jTpH2jv19e07c5NJFcBmG2icrpA85//tTvTeNInKJsoKrWTvtbTGC1Ku0V8zQQ4
ennNTs+dCfmLgbgNzoBjY70fnSk12ZRa/sOLoTRnTWfCPK2MXU2f4J8vOcp6s+YPtzkV1eMvE3qn
ayidO7vEK2DPYs5QfFSBYj1BN8Zj6t+/jRobDXSYNmS3R6sn0ilpvJjB0N6QGDv5VfjgN/IWEq63
jerQuDLeHBge7f/5/uKlsmiqUDc/XLamaceAtoOzy5Chbs0icKtiJp0CsXv0qYXs6E7cK6qcXgES
XkM5n94uoJzmUzc7NQLoO4pafRROjKrMHVBdmA5uRt1pvhpDwOQf4rbHGMYqxI9eyOJH6iWFdmVd
z20jUikuU6AuiL3NB+mvHQt3Ow5hTTDVKsQlXUWHDKLPpgtwmtKz7uXywp45/TOsmowKcA3cvKOF
RT3fTNBRdnaFEMGPLsWWD+OpbHl5lDPfRDOYJud8dwKemf/8r2+q6kJWMkyV3eD4uPOVpulaGNM1
dhk+jImPs/Tl8c6cerB5yEqSMYKZ+y8W+ms86U0RxStLQZxbae4qrUQWheanfl92XVRfGezk42Zx
yTlH5HrjpjmuLiZll2IYqVs7I2owzPEpqABH0zvUzXQtjJ8KCMqfl7/vZNXmITn4NJVooujHbY3O
ywJREU3ufLvTHqPcau/00L4WRp0dBXk8AkZIfKBKDlcNcBdFTOIrpFHl9DCi5fBUOcV45Uk9O30A
OWiA85xzvxyOUhZh1DlpYyFgY2kLnRat21G/uRnb4GEoo+ZKU+Z0OPD53JqCfNZGXGb+6L+2Rlei
4Dppg73LGq+/UQzVvBfa9JFJJ9y2CJhf+brTOZyHk7NqLCgI9uThcFUx4qKEQwm+ulZ+hwSyCX8g
cNaX98PJjaXyOwmcib4o8RPiH44CsSCIBj8k5Csc3UWHxdyjFdy70gzTZWsjaMSBoAdTxv+MIftv
ZHqbM+drDsYORx5y4YlBCexdWBoaKom+djPHEa+Xv+/kPDOKoEJJsZKtePIcBEhvOOVoWuA3QGes
VCUx02UN1yxbEH7Kf74+GA7AD5JdDr3vE3NiyqJ1bzgoEPel3ixxuRNvDVKQqOmAN7jyaWeWDpQK
xsBcHrDmxNHS2aNh1XYNmw1VeJGs6WGM3s4Z/JYiqVcPy9HqkWlKyriR6xzWv3Pl9joztXNJiAoN
tQN+ydFjZ2ZGMIWZg5W2mFTEbpxOWWJY0jwoPoax/75PQexSswehwYE3jl4bBSayGKAC73ShqA/4
OHW7VpWdtVD7XNlAHuhQcgeI8qtWQsxfLm8i7CjZjAdRBVURkzuaxhQhKOjhw81qKAS38ETtnddb
9XPrBXT54Nmkj7XSG/1ygvqBHsmAbFCcBcNNPalYKgxWqSzbKW6WQWjeVgGWC0WS4hntqxMuLwIz
v1Z+9VhCLgPMM5vFiND8Dke1aYFrK/aVqYiXXdu8ojLqLGMyPnxnjPItTzRvUQ6D9t3CEixZWCGS
Y7IrrFVUz7bMWM0/9NBxF4NZYFI0CbjnoY7knsRDsPVgeXlakiJOQRMxyT0tQPixq/DUQRQxyuC+
IugerPQgQLOkHVOE9wMaXopvbVGHC5HgbxVkCot+aXlKsW7zGm6AYtWrAqMD1L/ltLBHp3Q1Ff5C
MIZ4PpF24cyBuLpHSApXqXzUJqxScgeNDZ9OyJ3Pkqx5DZ3twBM8y2CYj0MxPKcoFu2bwR6XyOU6
t7QChlUXqMOqyCdrn4IVXMi2U1zm33qMUSdYBkaivFoNAiEj1TMmUimelGr8IN0T6zBJcYrA0XOW
9iitnWJM0zLsQftESoHlW2C84WnprEZUlsFVCVRc6EbusCp1XhFnwyUjaawfUy5+j/jbupTEfoZI
fLje3B5QImXE1dkRn2EQOLto1jQxMiSn6NCj7iQUXBIoOpT7ymnvM+KaP0ZQYOTiYcLq+rZZLD0s
xj67YUp/GjlqXq0Us1pBbe/yLrP3Btr5i5oDv5BdD4FMzRLX9tToKQhKrOeKQr1vPS36YfRJtTKy
/3F2HstxI123fSJEwJspgHIsuiIpGk0QokgmPJAJj6f/V2lw4xPFkKJvj3rSDRZMZp5z9t4rqHb6
oI37SnjFYfSB5QTCTu+l2RmXcjTk0fcZ4URF3ajd6tZJ5PQVUQiJbkJwcG/5usA1AGGu6oEZEukp
yX1J4OARINjbOpdvQ7Bou7kd9J1yBx+TCNAIkHyG3PpVi9/ba7vNsvTz3TCpBzsdlwun1XsYfkgJ
wl56BOST4vhSN20b55V8WlyYrsKvfuSJegnmId05PRzSzKi9zd8/5y92VjwfCF45Ap2NmJ/OyRq7
TGubC+dkGaSE+5Or/80rbfJr/n6dPwrX81DnLOLASmJyRvm0QKbCUwL7mSCuyJCIRWxs27HBfOUJ
pasItnruDFUMaNT6F/P8i1/I8ZVTAwJmfLqflWy1PqZLI/zgcMZ8bk1azC8B5op/tDu/2ADQZpPw
bHMYoi/3aVGkq4lIhSwKWnINYUikImOWt5KpuffW1Or/+1M7t/7QH1JvoMn+pBB2lKXSjFjpQ1/p
9iZvYUwHQMz/0Wb84pn9dpVP+wzx/KafY784pOf5W03UTNzNiGpDx6vn13wlmsdvQfn8/U354k7S
c+RUjtbGxWn36aowWeax78C+j5YzgPRoiy0g2PLeb53xHz/wq0v9qhApOFxQKp8uJeFC897Y5HKT
kkuwU0VupNaYLmDsqrn7+8/64oRCPYx6iu407cTP6dyuvRCVKMi0l3Mz7+seHrKzpGm0CnE5ZCx9
Ju9/Bw/7Hwab88nn026NZS9gEI6kiDydTyejwjMIqKL0ODhEX0SeT1IYmbtgXoJWt1Dx68Y/JnFf
XJCi+5dYjAHDH24WSUNDitnRDk1btwyL8yn9cKXjsbulDbxozbSq/zoWZ3FxcVZxaud084cebqwk
kVi1pR2GflyPeKuyC9/WmjDHc/SPvsIXj/FcG9Co9dBu/NHng7WbZ2lDLG9hoDVip3auBzaPeCRB
H+QvjO3F1sgdTMo8/vsL9MXLytdg4SE7y6ecz9+FyOGAW4vhH9Z16G9st/pZzqK8IfzKe/7/uBJw
619Vgmd+TmmY67EiG4rvvlRec9EDKblz5NxFgYPs5++X+uJlQUSF5pd/YId8nrGjuw0SfQq8A0Gp
sLwWKLRDBCC1e53Ms/St1jWQ9n+/5lc3ktGUzkQVASUl8+/nVzefJppzi39waWoSFWmcj5JqJvku
905/v9RXew/NBehgPq6HP3aFgZCBNcVYe5CA0q4CgkTIvByW/d+v8tVN/N+rnP+K/ynGe6j2Yym5
Spo4QOvNXKA4hZJjDyGpzcYjwtks+O9vY4AbgKWFXi1640/LSpLZMF+E4tiIfuFZ1bYMANUbfQTj
/V8ZG2gFvtiK0GBifGJMwYr9uXOa6Tjx6DoTd9/XNqH2AS7g3JomO5S0Ur0o0e2525F7d00GtHEc
amkWUAbNhPGRO0ekCxF6jFFjqxvtW6Lcu9ZzdgZ2xnCCHxtNmQv0vgXVMufiucKnYtbVXdH2BKaS
Oxfq7bSelDKuGodogVG3QPZO+QdBzgT5Bv0POuJvTlFViK7Hd6MriKpd66oGaljhWlwUJaBRwJBS
llPNYQB0vovmbDxPtfljDEZa1UCemp8EUZIb2dZrRvXNXlLxnbjjxo+SPh93ZUucaGANwU7oHiPG
1TLrHVMdL54FXSslffPWpE1+lKbUQQwGj4uCPWdnmRF1pDnHgUfWbbbYzSablztfF3asFRVBncqZ
CHcjwaT/rhg67nWV6oepbvsnY1lFFiZwRYFVZjU2pG6gtwnJfouvDuJ0Z4kDwip1k1XCIah2UTs9
I4Vb+bX/POit/40jWUVFNpDiXDjJfQfzNhzyPNsl/fID2Od7Q+thJ9MR1VsJnanOdhBIulsNr84P
LAEFU3hK9r1dUDNlHUsQMdjuj9KqrNCr0UeSVhb0F+nYFbuiqPNdPk/VbUV5g1Xa0mcSXIce2tm0
HFbh5D9yo193gzDzTZuXKbRn+uD9Yi/7pSZUtToDDE3t0uXbjdxy7SEfmiAaAx04swUkHgWLn21K
Y4QBOHY5uWaLn4kjYcbdFVEz1YslTLkfZlPsF6IeNkoJP8wMqgAe5EtX1yUs4moKLmnHd/epSqqD
7jcjYaae/R3WoA8ATxWx6dfOBh492alEz4U9Vc6m1YNkUxGM/pyorN27hJg9CrwSAOYNY5s1ErTh
LPEIrWQs3+QJuDdSw/VHT9O6u7oZvXsCmk9aMjS72Sll7HddcIJvo4djUD8tZtdfWqmmHf1iFdc9
R5hIOWkVaVhTSYbtiaNavCHqx8z9ppE2/ta51kgOLBSg17Jo7J2d8js3bQXrI67O38ZG+lY+bVRN
9bz2CFTnoipyfuqavCepY19Y8JkfLOif5KtqmnlNSoz7RjVd3PLf1Ue5AveJ3QLGDkDicXrUdOFh
iGa+cgGsWQELm91Y94YxzgtztDes+N79Sq7FlZHYxSEbFOzidSgYIlXrvM+sxf2e0T65WpW+XNvm
qG25wnAzdzAbxsQrvlN9kfXneRezMQVHh1TaExtR8uHqtfejlgr5WdEr7Yg+JtiS/FN/sDza9+2a
LVtoaUyK3fEFp45/SbblcKUs8Nd9h9/DIHzxYRWLF9t5TaUTiDzO80WPOrO7MU0CdRmGquuaXfJy
APYaVolrH8t6bQ5m77mx0aXgygPCSptRFDJyyf17yClqKR1VdiWXoY+dyqxfjCkp9lpGMJCyRrl1
c58GCZ/jNRHNtyXCqB9FOlVXo9ProaP0c7LnnNtAz6xl43G2iObaRnqSpHoGpczpf2o+WzC7aXJo
gXtvPdnXh6lNy/d1JNw4tBeveqnXirUBv1A0dvMIC2McFfIhfUw40xKui7QHFBi/zYvlQgwTgtfh
VTRLvnNlbYVOZrm7QvCkwhWj4BZ/A2eOpBCP1WSmpwVR187X2p4MhtzZmSP4FkIi1K6axLnJo+Gr
T3KEAIULtbCzrOXOSEuW387w5xNJ9BaJt5l2LURZ1ZFndyOpxc3sVaGFJJWg0sUQ78LqBCIuzYXi
Z5RAHqEmg7XwDdEgZS9znkiQsNiUubqflF7uzMEgrDDvJT0avZEybJ3ML/Yw5OVOoF7cM5TuHpjP
WXoshpY31WFRPC5GyQ/UgaEGifmxMNd4owziEzPoapFnDFb43S615mYhhuCi0skxXhpZX6g0D/ZG
7pRP4yTtt4k+2EUi7BH8dUszxJJwQbGgkDsX2fOavk6knF5RYhHww1DD/igdLMk6mb/7etblXcMf
E1dpY14thTLTXQ3xwN3KLF83DkvCeeuaJjNiXat3tbbU3zS3EjclX3AVTqMdHM05mH76si8OZZfi
P3b6bKPWxbupMvrZoXQyc+uKBJf50ppJbBjFcCVKBZA5cTjqJShbupBNyw+Z4kFnHKbVCDmC0X9S
Eg7xmOQ/59FzOcWb2t6YxudAr5qrttLKx4K4xrA3veFRyx1/CA2Zyeu8dqbnOtDrizFZaM1l6rsa
3XnXWYR2B+ezCSvkGC8daXp6M5w7/NUB3Pwb7FzisjN3CAmuhNriqJOwSeYHCM+rgNNh0zASBmlu
pDGbi0Ih5wO6mNtr+g67aSBBt6IpVlfD90osb4PFNpsAPMdJPTSABIIf+tRez5rmRvVYEBw/kmsU
FC9mo39Upl7tigXMp3OOdpyTikzm3MJ2aiOIa5KxOVZySK7ajCfdmGZzbeuaSsO5XXs71nuXfaUC
Hjw6PztCTKI6scor6muoI8hWASi0wz61pHHhp/Orm6/P0Ok2pB3Xp6XMTeK/xctiVlNMC0hHMkhw
8NSz5heJAy6xA/p6VMIx4H/SqDKkpC/LRvJTnxVjXLxzW7skcRuwCxBLUQCGkYXaun1u0Ul01R7o
dxqPXWpTO5ArSJYTUHW/GzdMrD8swTnBGasLmBF6pAbioJwzZdbj3BUnQX3bFtmpd5MuBKIXt3bn
PrDXLASxJwXgYXHAWAUtpW3yXUNiWGV5oDNzYb5XnDge/MWeLklQKCK3ssVlLnU2IbR2B0MnMljn
eIiihgD+xoVnXgVLPID9LJNluXM0a7os0oavfGxDUva/e3qv73ScLZFITawXGrGqq7Oq2J0QI5bm
8mpZOS1QR8Bt6eCb6dZwLe25Dmk0PUz+cM+3TKjzUF5Nhsp3bQBl09VMde9WkJ9T119LfrFOoDW5
Vs+Do+48WudRN5nrVrcHbn1DJAqjByiuBKrG1gB1oHD95ED+DAKauntSFVl3eVvsnR6XKFq78i7R
SnULrsO7G2c64EknBQ3jbtwu1lw9qz79USrX3Le84thJiG6nUjOJZk3ZTrC1X/T4+s5I143U0hP9
8zUMFGCOWcknQd99Owrxc+kC/ZxpDhq1mH60A3LRwicclXDxKTQTx97RV6wOnpheEP/XWzlNoEq6
cozAfpTRXBngkBc3O/BV5oem1qDZElYda8GZPm1oBPCk9WUzqOtqzejiaqMgVL0/FqpsOFV68rIo
TY2GcjeR3W80l647g1ORphsTKAo6OmO1TZFtbqXZLKHdyOA5aTv/aEvL2gZJDRZsFmvUkdkeZZ4J
IZ5pwaXqcFIbsteuAIS7oRsMxGjhytjos31LGxyWAU8DDLOtCUYLw4fprNcwn4wbxh+3DmG5D8Gc
66ExNMYGitIakeh0o7VaETKS2dRsnM/UhJLZtmFAiXVcsrqX/ljOfhc1iD7vl8wr48GytBANpxHb
STCB0rWYwHvaq+VOp1qIZ0MBVFDk6aay+zYW0BnLGR0gwaLbolsMI0S4WjzUPQtIWeTZY0HMSCTq
Ub+cClK3NSy+sEGJclKOzT5aWO5xtFZwSrbthjzoMfSUDucgm23MVv0YOvX6zc8bqDBeWzp0WOxl
IxhLx7mZZPsRj/jNAnl5Q0Do+iHbYOJeCHYATnSeSN/9arLiwDyfGgUx6oSDUpYVyUnhPLysVN1H
mqHsLcvqfL+Ujg/SYliBeKxYoJI3ia2CUkiOx5TZwaXQTPnk0vAPhYt4eXU5PfiadceMbq8V66Hp
9W5TldmPPsl8EATuKVEtB4UxB+078M5rfWrs/L7YmjoBGp3UzqdMqO7ExB+9ADhM7Txqi/+YGsLf
ltn07pZ6ve8tjyyoNCmj1utvTLfst8XaZeHELh7Jkgfm1bW5zxYFfNhLSnLWWe/z3Dtmsh6ONjMz
Uzke/IR23DTo0yLMdnewkQTzovx19RZ5bAjBiWqvqO/bBg3LqPXTQ+ZCCUgz0EjUx/gEAiFDb4Ti
vRZj85y27aZn+sOr5V05qugeXCjMc2MB4yuXe+TS7UZz5kpBfk+ne7IOigPGJBDsc3UsC3WdO+67
nWrfWnu5a5AnsGoXRDZb1MQwaeoPi9z1OK/lvG+K7M6tzF1JhGC0WoV3LZPJ2KT68N02BMcasyRc
vi2LWIEOi5qSQF87QPrb+/2pUhykZE3qve1l3wRAhUiTsyVDW013+WhcUr8LqFgz7GQ2r8iD53Ex
FGbADuJnRBON3yp1jvJfixu3MJ8lFAzXrG+Rj2/dQOlE0xOyP5saOfbBCPHXm9+F35WxNdfneuq0
0gHYOnVpX9s9a2rqUyY0wGqzzPvAMOi+lKlthVYrbgt6DrC7OvPojQkxa4OehpZL9WqvS18QTmnB
Y3CCvdUkkOTtiegV+gA+mSA+JARzYilpkuCb5vvPjvLzyMxYKv1S7C1hgfYiNoSK88bT8ydDa3NK
XSWAwqcqJJJiuZ+oS/frVE4XqejXLbwnb9sso3VTAyuOzDLtjusAULwDsvPaZk23b9HqRr4LcjsV
fvOtICH5sszSC39y7PtR+m64TG0SaUPVbFuEL0fbar4jtYO/UEg/XK3y2KRwHHsO7RBkuMel/rOt
Udlqy3wPldTarCtMBOn3Dm9GswcSM3bbZXE9EB12tzfMdteq5LpR8sOCOVI7urv3F+ex9kTzvhqW
oulM/8NpNe5NaiwB7yaZG8HkR4rNOOyH9HZQpv2Eemvqw3V1y2OtKdTUNqFZXa2RB2B7samt28qQ
0z5LA0kze30d1AjqjsNrPHXUIFoQ5KRasv4WpoNg2LCnmM+eANiF9820OctQD977shLHwmhmpBD+
QzZa3ysId+xa/U9POHcuRHq9tXdDA7+AOP/yvk+H/qJN2q3VQoiHFqBO2uQW3yhjfywClhfmUC/E
5/KA98QIA6usyWnNQDaA+NkFyVAC5ECmReF89tdlnIqZrOz0dh6vBsFomvUZ5EifXcwuq4cmmktm
BOWvf/FL+ZhxhNYG/y2bvStIyi8Mge6XxhjIZxjscJblXT8bILGdwbjxpUqKo+9y1FbExJax404q
quZ8ZfF1OvMK4ITxSEpixXy0zR7TWujbWvr69ezZx2ad3bupcKJq0tldLEfxEXb8G4O0h9X3pm1l
Uz6tieNs3XQpN7nvVzGzosdBKGcnTG8JGcJeYFPLn4VsduUAiXNJbs8CubtJT06CBZVvSLtJ6TEn
qWvtZmtgPanqvS2mYqcr6xSQmBbTcX9anEXf9JYLC0O/SQTEkXF48Zv1VE2lA4yuxiPWtDqWpvU0
pgR8m/r0ZvmFjBdRnkQunEvuF1Cwgsx7tjU7Yhg9E6+9yLggQPsbJr55C068CQetnra9oAAKajjm
vbssl4GUwx7pjEMfV9n0EogkM9AAxJpFTKA/F0YZTfNC00IkoGm0uzo3DX5Y8bzk+rSVNUU2LVQt
mvrg3hs9PwzydH6gf0cUedZ8kyUdptaDy56aVbMhg9tPyWNF+wrkc8hDuRYfjQ3pTss4ZcBu33ZS
vTdncFzqzz8F07QrrZr6DewBdmYIe2FjM3Bh0aj2nshea2AFhwkxya6RU7MBY3QjUeVsZd/emg1a
vqqrHEaXTL5bwJahvlBXBLV5m3trfZl3AATShKgn0E9kdzq+G+WL+5T3ucEskFP8nDgAYjiTWsx9
/Lw8oOEKWDFhqAe9dcx7twh1QDHpOKsLgUpuQ5/Fj0VHcHsWNEkEk/fdku5LalBTD/W4AWrNycaw
gK+UzUVH01Pq4J0dt8zYc9LLJvCZspIvBnttvdEAqQGaT+8hHx18+GWRYxRvLYr6jcCe0QND8stY
4LCKPdFZuzpzCFoj0ZwOAf3NspPfnGR6MbLuiYAV4DK5LWhZ5PqdI87eKExhoZEZDb2Sqr8LUudu
1RI8ETRjt1IzXn0MWm8ZivZ4ysb5gBKp3GTSfylNj+pFn+6HYTGiwpimSE79+5C4SUT8sbhm9PHT
pDlAvyxrgA4y61y822rWxS4NqiejLl+N0imiwDC4Lo8qdlthbJZU5xGsbDuUAMqFsOP6ctzonjO/
O0ZGyKpxT+l93pHsat4mq/Fmabz/7rTKi0a0D0PhU3Ipz+XQnINaMasM0IVbR9yOcmuYJaeDtnuH
h/yyiCbfu3bHX4QO9NZYxrfGr/WtIdabkZMIuosKrgmbLG3O/K3JWir6wFuv0f7/WJdBXnu98WRw
eJF4J6LGQX3DeHDaWGqaI0ZdzyXEWmaDfWyPBumHc6+F8zq9V3OwV43hbdKuZaBBABrcJElRbGT7
sstkHrr2NBKgP5+otNMAOEMhvNCYZ3FL02ndJHnuxCKZf5aj3cUcnkVcedzGkbznNBmKKyvor9u8
el0oSjgyavs8myq0Yqv/5nrLk9/Zt7rZXEliykXjPnRBw1tG5RF2ZeJf01EQWqRV1aMD7fgyt1gA
KsO4KarEOBpquJeVU57KOkAsn6XazpN+xvdHke4wQSTXmk+9xeNPka6d6pwSqpgCeEq0liN61nNU
lQ5hxeMc5r3+nJJjEk5YcUJptqfKsWiGp1YWetzQmFu5H7oSbBSdK/on+TaTbCeNWdmnRsJO9VxC
d1dv3mmdKDadf5ZSou7ZgolhoW5Ie2iUXW7wLyVR3yOVC8rZOLRzoPbrrF9bQGeixDCfF8f7yVDw
NllrEUvV+vQlS/0WoOAQJn5rhIVEC+Vmo3y3/WCJRjXm+yq11eVI4yCylWHfaYPNQarxk43m12RQ
l4X16qR2s6OXrYOuWl+ZxmH9nRo45IPn2XB7NHHDL7JiD/PV9WqYIrSHvjxMudnE6DEpKhZX0Mcu
CpJ4m3wGsksYy7ZnXvC9z+x3vzX3BcDpu6Ufa7BpNm2uicd2D1wheR08/61F7ho3YjIuukDiVfOF
iiu7g/rqtt9rDoeDocajNsB8V2v7yD41PE/SQdi41kYscvOuOF9WeX5DDbVgqv219CfOrTEBLivI
c2Md0Z1LO5nkpuNATosq70o/klrl0I6En9Zltoh4jjIONMyHdTbl9PVwHG8R5M0vdbUAa2s14GU6
eabMHGgiylzLNkOVyadU86+KrNxVS9/vsb9Pm3TgvK8YDoZrafZAHp2PPqjuqXp59Tv9gkMhvPOc
3SszEdQhuGC1Str9ZJnvKQFQUMr9u0yf9yvM0j0v7XyQVpndkdb60REVDGLWmb8rZ2SzsJyrqlgQ
KlWrRns4r6/RlKrtyg2OEw/xlhCOSdk3usB0V55kPz9bQ71uzTUwY6k3a8Ru5B/8ZAoi304f88am
JiXb62yzs5/NroFIO54rLcY45rZRtB3DYXJFrLJ+OIJqVKHb1d+7eoTFRtf1TvBkLhH8uqdmcm5p
MU+M3mb64ksxXdaF5R8mbP1PhfIzTgxBnu8y3zL3zFD0yNCqvWx0LTSt2mdzx5LpUPxGNFSdyGor
/9n1zkZUm6NFrzorCooF5Fri5VeMj4JQTkX503H6JE5kkW9lWqa7VSF9y1WvOP1XJcLDTNuSU/lD
nnnCZstrpOm2uxk8mreVDbzPlHezvdzQfCAcQjrNdhpF8yp6InD8xOhOmVM9WX7+4s6iOUzWoCIe
2qkNkmeBRZGOTwq8GvBfuwm0fiE/LqsZE3b1hb0yRsn8RobShuY46rT8cPS/lWxMu8rNqXIzh9th
zN5PcvLPmsIJQVs3nRANv+OBHjaGWspbd/GnaOXksgUGdlT4Fj4yfMlsACXlPUwSOK+ZEUtvaLdG
rzM8yOWP0S4WOipuTc6E0R7O4QnRoifdVrZ1ES+FywTLCobv08CpQY1DtiFmyY/1CqbjIsBaL/l7
pzuvxC/NUepiLsWxG5tN8JDW3nooVjpDBSeDncoB+J0RcGcS2bHptA8S5d/0IpEP5cwMZ3Acmm+m
Ay7ICJa9Irkh1u1y2BGtUuxa08rJ5ffOCOE+u/cLzgCc9iHVaTWE1/Zgq/yjLnVvV/SreTdKy4zm
YM0PokIA1hnyjuSiLMwSV9uPhMNRfSXOdbEqZsOkF55qiwI+UfpDac50f5FCMNhcnL3RioI1uAb/
Z7P2e1JcamARkYKCXU0kBTWhCZsJ6XW86PySlQFpZWRyhwSg37DxZgcngd4YnEuJkj+l8AsvXHTv
+5QSoLQMytt4Np+BqKc2avqBznbp1ifoKetmCbCyEgHa3FhGs14PuBLDtOE0QsKufyjs7CHQArAn
rXR2HQ2ri5Fq5ZbAPSaWQ2Ae9aGGne501ZuWd88IoiZe+ACCuqpvuqz6mdB711Ccx6WdPwinfUt9
SOKLl2svtDKWrdvo/ZWbNu5N2hNkRtf41a/c60yTEMpG/DvS6OPMNpKPNE2qo5WyQFdWU142fRts
Rml3152GtKox8wcgqid22wHhLo22NOj21uJctEU9bhM/gNoKJzJcm7K/MqpKP9blKva5owHGVKUe
IcJ/Y1snWWKcYTYPYl90+hgm1OWh0udXbmYDh1jeC14z9j46p+uc3IrF3yzTqJ81Vg9agyYYwW8T
Eyzq0dhsnqesfqthuEWTVbymbf/cFqCCkVKE4IXXCzOvmDcyewJYrui651WMb8pH6goDnLixyJX6
UyWrGcD7/NJqzclup/cmAzW8rv1j68w9amgWRtsGzMoBIo17WnRzhq5aH7PjLBuXjrmZRa4STRue
9ZpIAjzjIcUTIcIlUflTVpwbIrmn1s06AWSOjBbYcFogb6Wfvh1W29hOUG6ppOpHQ83BwxygxLUK
0OKq/7amggj83EAEQBz/Hj3DLaSZaduV9gHixbApRN/Gmtu0j2Ja+l0tKe5ZuIIN4NjbuU4fstTX
lkPb+/VWkFYVLwY9XSTZr0MD+3rxam/b2k2y0d122PQZWdqrk/xsdcnIXiXZdjAMRAOVGcSo3axD
1rdTaKcLzfyM77DNSfuum5q/TzWnIdDvg2pcw9YgPnJYtDhLJUCOBf0AWMs3g0ED3LKnZGmqba7R
uE7MpNuje+Zzb9SEpjx5TMjmuai1cbnEaLoztIYzkOiajZydnd5V9J05KTW8sXypDBAA2Z2M4VxK
tenPyVT1NnDHGxbhizYdnvTAHGhZ+90lot2GuGvSdjWM5js978DEd04Se3K9TA0NVHqPiNszOBXa
qUejpclPg15C9u3I/euq3IO/mtI4EqmkwWyZl5q7PK6ePZxa2mscLGmzDFZ/Cx7i1Kb4SF1Rl4eU
aXfEymbsjW6SkJAXBuYUlWYmX8u2IW/G5AitW3Tn0XnnMcDJ+cJaZxWjti0BMNoj4XDwggNnruPe
XfXNQKs8atpWliFyfB8BhU5pGpjP5+htUGocPjHU58fVZM+wjHfWMpcNi5Ys3es00jIKcq3KvlVW
Jt7Seq44/TJmA+KY/Hc1FUpCPDK4+XxSSz4pooW95s5QL94ht1bOxTIBJ8pgsM4JZWiKtqKvqM3l
P2SFX2jSsL7hrz1n/qPx+6REte0Gwy/m04PZzuJn7SaOFzdGUv+Yzsjq/3wxvMo8ItslNfWclfC7
XiybCtftly452AXgIrOTHMJFlt4iBf9X4pN5ViL/Lj/FsIz/2kT/hvzbOOsp/0ebhtQuU6tqE9TX
nKZioS/aUeGsB9i2Jl5GQzV3jNhhzHDm9lLORqVFaztsmZq/FoDr6ZI0wTvMZecK8nt+2wT5PEQ0
WGSxSQuD+Eei62ZItfbAf4lE3rPf/y6v++Uu+/wbuFVn7S6hXXx0v/8GmRY9FFsrORSl0qxNngTd
B2ST/mOqcv2YsOM91n5LU7S1UESEoltL2uz8UUgI/CKgp8Sb9i9B/Z9vDDMOHfEkMnAMmp/Ni0UA
DhEJanLAcMAcTa9E3C7uSkHI6f3x73fgT/Ud18KdFrg6Ats/0hkyYZmLSiXGU4GYCV0lZhgrX+IK
sjoRnBaOB9rnm79f9E/t5HncSPTUmX7okonw+11Xg5UyiU3wxC2A56jWEADuAxQ8/4pp/VM+iSyb
zwEDGlblPwgEGC9MY/A77+DksthVypxParaWSDVAfAy7F/9QnX91PR+/jKkTw0TqxSe5JnqAoBQJ
6R0lxTC2XZrlTaA/BUwffVh8XvtfpZqESDNG/AVvYRX5/PoaubmgVNHJUUdNwBw9RbAy0S7cKaRt
D39/aH+8lb+u5dgmzgSsFp+NjGJdXFsVUBMyPxiuZFVbR61Cxys56v/X9+N8Kf7BE0rmwh9psHow
iCZbSYF0VO88zL2nbfxk/ldE3nl9+u3bP1+FoBos7Bhd+fp/fwvHIjlbHG2yJt0ULWOb8K5XCAF0
pPxRNQxzSLOsP5JQ6P3jsf3x0XHlcy4fRgiqTv2zpXDIyyRfOcVfUEIncxyUaXCV+UnuRzYNj1vK
hPTW6xgG/eO+fvUIyb+H/Iax9xz7+vsvFmWZmgOqIYAcHCdCYxRTGXuct0hj0mZz+cfP/OoGE33C
R07S2hmq9PvlMrNk1MRadkHyKRJiVfrbQtPmhxLI0kZj8Lw1+2r9bpptc/j7u/rVlbHqcG2KTfIY
PploMmPqrXrIiws0PfNLtdLYnAvZhNZqjCFfDTpYIurAHTv/Cif46hY75Nzgn7Q4a5ifN8VRcYZO
wSl0rUbEpBCoAMnv4Ye7cvv3H/nlpXiFYPrQI8KG/vvtnTRPt83Byy+GhEjLzLa88w+iS2pguvr7
pb56YRHO/79Lmb9fSrONodVTP6etlL5a/cBswJfrpiyI0XRVLw+c86d/OD9s/p+fP08k4QG5wOcl
9bO7pbFGVxarll/4Yz1sWpIgN3iu0v3ff9kfKzafomMbuITIsiPq+nyT/+cQkwf/x9l57EaORFn0
iwjQBN2WTJ9Keb8hpJKK3gddfP2c7NlMqYQWetBAL7qrRCWTjHjx3r3nTpEs9IWMmnjUd07qsKez
/xMo3iXdYRk5Ov3gUfjuXp7BFaRRsTfp5vn//58ryq4oEB4mPJtaVhOYvnRr3LII1QtGXVUpp0At
+n92ofMxAWjhijjXaqBz/rxoavdWqduQ9Al8rHeyrZqL2R6TH167726mw/4AQ9Yk8fyrE5ChYiO7
lq/MkM1yErPnBsSZJ5ep7ffrqPV+smZ/ez1eb/o4VBE8nn9+KhvNQu33FcIPciCOhLUlJ1Oktz6e
hXBUjIr+/Vn5blXBGoQ6GqQjnoUvz4qR9550JMsnLfo0YBrtBxpdmJWuCiTmhS+CdPQRZaDO/uH9
++5dYDHDg8i9xZ/0ZSXNrTrLmhGSrUwavKrQ/sYcIUPS/QQk/O7h5GAEVxX9vAfh5c87GtWphsYW
LnE8tjVlUvOqgb470MGSe2lPbjjV5g/2yvOX9PU9x+gIcI1zBA6QL5ckMLkrFr+Dsepo+Q2mljY0
kxId/iiLTT2OamvFmoUej8DyOv0pveS7O3sOQjBYQUnQ+1rV1BEnleUc2ImzIg59t8nWQ5FrP7wY
3yzVHDIwv5BLajt/0eStWJilnXAjHRGhPDi3Qf3Cn17Nirb6vz+k39xOAALk1jJe44pfvWRpUhke
chHCkdKl3SEHxxBvF+aqB+W3KlRaH3laj800Dmg2NfXD1a2/DoUs1nyZYFXP3+dfT+o8tH2NRJfL
J2libHxNTS+MBxDH5f1MLx1EZXbw09hIdkmRLcve1Pr6N2PSYuhDqNDMe5JhbMcVbHLTCKZYmxL0
JGV/BzgufWyQ4nwgBE2sbVSQGE+nu4JxQbC4FbPR9m4OzCZJXabJ5vKY6Vr8zpTZein1dvk1Ob0Z
BQ3Kai3sKDqu//3Of7M8cBTGj+kiMwEv++Ul9UU3dFRd6SFjO3sxSodplOCpQtTlkOcrzCwk6iXZ
ixrd9r9f+puFEMYNIJpz0hohjl8uHaFFqyIxpoc6Ga1+Q6R0fgdUfHDR10aWde2bcharf7/m37zE
/92X6TUAZjzHcf25VkyIkjVdT3OaSGmcrDSpoLFhRHqJfffs3soi52bMfR0ZuwJtjOgrn96RSZg/
HLqMb95hTu9nqxpYKLjxX36RfMmBHEhiPziQ6UOY1Z1OHE2jHePKbF90v5LHPjMmd63bS3pfFT6n
wGLKkdXwdVwZEwgd9FuoMzM/cX8KFT1XYV+Wt/Mc6kz1AH5CSOCfd6nJ8zJzsGIQlaa1d0hfDBr2
HU11xAj5aXY0g1a3EnfENZm31ojvizkekl5VFSUxebl1JxvsEDT4eG8Imj+gm8fWY7ljsSXZbWFq
rbcbc4a0mjPKXzf4adf+pJZT5mfWupY5MUy51BqTJgKIw0DnPdoLOSlsYJ33OcvC2lR5hIyV49xu
mKYmZrBV49tsFlgIY1Zfk0od7fh4FrOCbLogqsPEh9e4lzWCUAJnyYBjOqy5B73MmhugC3jrKmFe
1BWdBObuT2C54nOTOxmDBAEGiphG9QcC2+YQl4B5cOxhtFiskm4dIYsJuwpLN3O3xAhHjodbv1bi
EmFtvml1N7+a5rR6WzDyrvtZ2kRyFO2VyrvxoZ90hH1F1NFXnBrGBtx9lJ/CxNhG2CcT7UpdI5WM
Nr2eDWvQd9aW0Y2Rhf/+bnz3RFIHAcY5lyYYaP780ot6BBArvPRgD87gbCItU/mFaSG+/H+8+JAP
CHAC8QDO68ujvyTS11OwgAfa3Myi5ExuEFEp+55gZgj+809hNN9tZFTJHmAtgF7Mzf/8YDTrtV6z
2uxQtHN7303jtKd5NGH4a8V/r8xNuA6Wc76N5/L8z0stsxKjFg8Uk1TMK6sQ4wqzC7lYQoOiL82f
TgLffTSKEAeZHnXPX8gwPSaAwLfJZTV1JR69Ke0/ZDbRpYZo0P9Xxhafh0Mi1b9x3i+/IiWaoUpn
U6j4gGvMDPrYNNYDggzyOMcuhKud/LBWf1PW0UehQ4SQnYPi10VINpplWWfvq555THvjwZTdEa1c
hTDTTIbHiFZmvI55Qp0fvsXvrgxVl49L+5tD3JflL8EX0o5EmR1yM52ZM6Mo9Pd1V7tG6MmE2Q8g
G2dLpFA8/1CKfLMd09w5J3qdAXd/PT8idlEENW58QF1dXbS1mO+RZMpV4+Dns/12wu5pMMS1zPmH
u/3Nk2TRt6L5wJoIOuTL29+ZYzz3zK4O2ki0b9z59trrDbFp3VT74VJY6XkNvuwv9FHhYqFJ5hT7
tZeqwf/GKpvGBy0T7rx2Y31+YoJsh8hjxS3jTOwo6dTsctnMa6dN0gsF0fQUW3ipOVNLqpWs3DA6
ti5SbWHQWta/dU0NbUA48IKomQzXIJHUqW3be9exL5aDM9odgTydsaOWIe894YFVvavhOer6PHQn
cBj4Nshr79okWheu21gID2tGcTKr0GLZ0bwjQqaTmJMsixTzXPvV10n7XOdjvwQop4bASVqYwT6E
ZWNO5mcKeEbdzih3eRIxlbXYnoKCNuelZzaYc3rPw2Rl260Jc2pwxF4vyXoJpnRaXDQyi6VChGO4
ksgDOKZcfCecJVkNDjbjnUCFBt3IGtBDL+XKwqGL9AMIU2XA1CjSMluTb8ek1JvUcNGjWb41Z+1O
VIu9cniLruJFocKiCOsfG8hG6A79TN3oGNWCMbVqVi6+oXNLQQViHMw1g5onfA90AF0X2UvTWuOW
xZx6jT+0oVc0Y/XwLRk2Z06DPooYTgPTIsF4+8HRul8w0Ya90hqEyXjjNqUXNUxpVXadsAdvHST+
lNqtFVSgzcKlo/OciBLZmEucXD6dzW/zWX5V5n27qbkT3PMsPmpV12dhmxfNeu7OoLN0sK31pKbq
JxbsP0XZl+fWpU/gcaCGG/RXO7nJAWpplpEdgGvxluCPwHfWIgl5BnztXGhsyx9DgqwLCxsTsya3
1XUqmjRfEQ3iJJuJJwAMl5ct92hh67uiSJ3P3tTjdp1qk4/pQTtyGvFkYDAOfx5VPqv1YBS+cZin
4sxPcCJ9QcjKcBhpV9Qx0sy9xAktf/ZTzAU83+uklJ2Jd8O2H/ylba9qWigPrJU2Z9TJjCntOz//
5cipwHfoTigWDIsJcOBFpoX9Os1F2JsWQ+y25gkInTJSLj4x6ca/y9ogUUyZy0dpU0PbmCR/54Zs
nxUEHqbeykhuc31gBAt1C/pZWc9nlbN0m41LFhsT7l6zGfMK5NCV1S5y5U5D92k0mbrIwFI+lQxk
mUyby6QT8EdVB8rKQMZXecpfrl0jd7ubnKNhFZAiOkbbhWfhCsPboP1Qo3xzIsXmSZeG4pxO29cW
21g3FppuZi3Ktto17nlxOc+ltpIEgpwDt7K1jQVqUyuF0bYUQN7+czHG9f9pSkE++etwpFeRI3uM
gmwE3vS6EESOW1QuP2zp32x00I1ZMTn/6SzIX7ux3RxJMmzP09A833JQiy/KhjEhc08/bApqdB0S
5M2/f7Qz5+fr+s+ZhnYzcYf/sMWdL5sN0RJaruPt31e9Qm7j1yf8OPhBGvMW0bIeVkqemsbc8ya8
aPZ06vLs2jDIFgYH8Sj6bo2Hugz5145UiX2P0lxm3g2poKHWeRd+r63NMrrQ9PaESOuf/eAThPmv
wdTukqoJZ2P5PSQdvhzpH4sJMo+ZaWFtoOmX/WrBDhQsxRBie7skYrxAd2EgXsBCMC5YNRqk5Hkx
3tfDWGI67cMuiTeccrdj5i9B7DePhp9vCYHDfN6IKfSHFrMavruuKgxUUXkB2G0+cnxgLZ72Xd8T
cR8/jrL59Btkdp4orVXFaxB13snVW3jBrXiyifmWorjKxhRZnGncprF9FVfiSW/0xzmzTnQjtn7m
Qoyyy2Ne6uPK6r2dKqNraJAbvaeIqHqSQcRv5pucJXDFIJ3x16UYXk2dXa4uMqB1pt2FTaxfOXSz
8gKFSJRyGmlNhCoTz32o8vGGSOkLftApQhwHTzDZtRmOerye8zA+kw22YrTOnix/yzK6oQ//2ct6
q09THRbxcPKq5aOuuFMR5oA8yS9b371AU/iJasdjA5AvdM1wLJvTdWRPRmDF7toqh20yyyHUMn9v
+DKQyMhVq/bDjOZj7k55JjepAXUxGteOHUPYjMqJ+9yQ/oY7iva4edNMBTF28r5b2qfSGy8rIxlW
WuZ+djR9w0wuY5hl5gur4/OcTr/ywfttow1GYFO8mYtuhV2v9kaltiVW9cVb7gr9kTJtLUbrPUbA
a2hwB2sMOBCl03erjd6bpL6MJ7wCfX8kuAiHo0JxbxTHyG4x+7sdXJzGOqUyuyKDOFwsGxq2yDdJ
PL4D9NhOWXSZ5RUnfxzJWVFsObvu0B1f1ojPgmrKdqMW5Ztz7z1Mq2yddqINdDFvGzb0UA3sGBlM
wD1CEW9dTfkez8quGtNrzWDG48+dtxpzgW4JwExs2SECrw1UuRvCDNwwh8gVpCp99yN5XFyEssZo
JXiKrGts/m8qTas1Wotns4kSCJIC42DVbElF27QWScrduEWGvUpr9x0+DhsVr0FdE5MSoe5ym+Sh
QTx9KP35aPveBf2GBHHtdLAESAvfZtJt4HYunXTLgfdDdcMa+WLHg1ieNNdh8gDgGPcwtxFrRbbK
LQx9Q1yiINdowNr3esxZzzTnY53Z154r32qiQQM70+6aIuY517qdZgNfVPEUkuRy9PXhLm/7IziI
17Jurn3VXiSDjeVhfEkldkLLeTH85IFBAo2M2W6CphT3Hp4rvA4xrbkF/2Z/mGbkj0oUv6pavEqZ
vfLdnGqNwsl3T8rHbMjh/36ctDWsC8kWNx2GEXJHF49B4w83XR5fLv1ynXnQQ1gWVijcKRDNlZMN
etAWygFiYD0kZ6KANdmXleUUv6xyucpleov4ihK0avau1Zy0xfhVD8WVNNzbLO6ue71jtgfiMsvj
XxhqTvgciYe3pnTltOlNXZlPmtLfU+wtaZWshwQ7Lb3JJhDFPK1prdNhyS2Q9D7OACLGyqOtGdxR
O5tWHfJ7MFm4ImI5t0E+E3bd83aXQ/Lc2PBi5s65HagjJ9grAV2WUyWsk20QJiFaHlI7WV5yb7zI
4vourgyeWhuogphY45feCHCvHSl5sCcs40FzzWldzk29TkzrFPvqorG6ragFYhtTvU/duFtmIwvE
7D4tOuParitCd2HRhZJk1ckDC8tVFPGiDcA2E34VT14l0B+j3nqNbH+PnLAKokbIwI6ch0oUoTZi
iIjFezlHL93ovvIarHlXozCz2b4YL7oPnsT/Yfe2v/am8VTqGpjmaAzGUqEdOkNQ7anBrVbfdDV9
9KRY+Mr7m6RudwpHk6TcC60sPcTG/FQl+iaZqitzHNH2c3d8h5VpROhO4dTcSI23vkeD6XP3zAqb
+GLJ5qafsjfdTCrk9tajzEq5dknqS8htOQxmmSA5FvUmd+2PSWtulibdOUaPhd+oMbeY5a1pJCTl
ag1Mhv4OR44PbUQDpSTAhKWmjrRw/uV0dYT6Fp7FhOwQ++9p9BJM51VtBkOnvUe6iaO73kYlBzEn
qlnC67dIRuZqiPg8OGSGdSvLKzIUX9O6ECBUZvwDSP58kAOIQvNH3M+QB3V3bXj0FKJ2185ol5A1
TOtxWa6snMa6VvmnRk+vfFne1zOh3j4OsQKmAsCpXdfZ777RXUV6gyUWMy2OtfVQeQQL5c4FnbZw
RD0MvKYMUW5dTj2IHC9WeqBZ87Aalccpm6Tcpr/0Z7luDBTyOTCZbUn7chHJFg3eHKCtuhrPvxPv
1C3nqv1gzDsnXhgXOkf862FjiuLgdfm+izDRDws/BTImB8PirsqIJI+Ee4Fe9znGzokoR1v7o7M6
80y0FptcXvhcbBTPDrtfLSB0mGP71EoH7FODjygxFhFMOaqz2H+12FtYcMR2kvYtO/gYosLdV5q6
T/T2ya1re2dXJXSn/rGryr1M4mfZpCEookvV4qWfGuEeBSSBFJpvxe3EjOCsXSM5JV19Gq1m14ju
NonjXYyt0mPLW4Zhn9LyXQa0Z6O8nKz0SRPympjldW+e7WmmuKhS/8i47gjT6CJz+rOfuqfnLrdx
h58DbVFQymjDS3GQfvFWNfEFFdSBA2moebgzSxm2Har+bJKEtuPKY4n7iGYSRyvDWMu63BOtir+G
vSQYa46utC6CYemMsM5b0EXoR9c2bPa9qZY8LM5OGFkQwaTjakPEtTPm/GnuRHkxy0y7HLX+us2F
h29JvfOQ74yhbIIisn/Z0DbMuPyQc7GhUb1dxuGevuZbQa/WSsuzAl/T70Q0p+slH+9Q4h4avCXG
lDdhZZmbLMIBNpb2jhHoLdhSM9Rz7biMdYr30zqVfQ5DqOR5H5JJD9hJDxrS02Bo7WqNB1SchNUe
86I+2vwddOnjezJXu8GrN+6IuV6LPI4fsVdc0Ad/aKxym/YeWCuFxTCSWr8x5uYtlVazkZp+nWbW
1WQkWlia2klnijC7ZzaF199LS9zEkbHVyuG+9tydUdJCxGXtrzBff2imvNI4IYaxRAluTMY2LcFP
GNMxE9OHWShUjv4Rlq9LTedctl13YbkzLjBff5uhL/FRxWvUtBihdX0CKJxvp079km151UmJAckF
oH02OCJDr+Hth72VfZqxPm5oRVxHERRjHw+e5lRlAINl6xjTBZLY04LekEI9vczzga9rYFBXiQtc
iavJaj4YG14xOsDF6NmHnsGwbdOCYewiAql1B1Omx8SsusCL4fpQeqJEk7CZEUwHCcnea6mgXit5
OTYtrzFpLyIV87lsfomS4SouR3TGTrNB746uXik8DK25M0W+tb1pV1Xa2zDIN9A52PTE765qH3oT
y1WX+ccmtS7NEc17Ts5KOCvrHkk++IY42YywsgzXhYQER7se5V7naQ1Mg/FChTOunrpPKOe/lK7v
vbQ0Aq+P8TWB47DEZV1rCdDYrN33vdy7WXKjgXHVYSLmc34EXMNJS0yvyIevfY0CWy7Di0rPsrs+
EN4CJ0JDTQWFpwgpR34hCLjnEbAPtWOvMtdf2012ly3DZ4n7o8JLHhCTZK1TpGaB0xYrWIIcEcY0
DkcPQTwohQdtamGS2R9m7/DqeeK90+pqM7qQ1wqUmjXet01tDuweiGRNpCu4FYJGtJT7VdjTUkCI
6/3uAFQO1vRqmeZVJSQ3qhkJ39apSeyrrDaBUCRbfTHHu7pzb6uYU+VIMdnOwyse+u3QdUfIJi3Y
E+02s2cTSkV7ExViZ9HYCE05PGHZ5aDU4D4a8mOGYH/0PJZZkzOmTOlRTXoxrMqZQRAmqxNOr9ei
BRXetVcFcnaYPTjGF/GQ6PZjrXpKJGBzaMiLs53Xp5846e940mJA4vXFOKkXMBlbV5nXYsqOadwe
4Am1K1OpN0C1lFB0F0JPYSVWQy02bHHDqjVFtDFqEe9dQy6MpYFILnMeXzQjrqfM3pGWWWK7p0/u
dfVeK6z1oDBblOD+4TgW7/2YfOAcG4CqsFJKC4dZVdNvcwnVnUxvzcBtm9nLNhXJh6HXJ0LBrjq3
XEKsqNhFTPsV1ttjnsKFaxsqQ4HgEBspNwde6Ruz9W2ZqYounLuJ0qFa+fVy6+Ycnmj5zUw3p094
SVQE/dnj5WFXyfjZ3UQBmZrL0avgSBkmBUpvnsk9BVj49HVJIwRGw75JixfTJV4qScuwHdOH2uUk
6JEvKef8oazjdwq06DyMOMa9fkwm7CBQvFGXQfHvlgtz7uzQw2C1mM5pAgmF0T6aA016I018N3ok
3GUD8XKbTyOQOJWu8qHfJRrOEJqhl8qLhhUK9peIji9Gt2FrAhgKEAJslE6+fepyWPX8TZR7q6nt
LkVqN2E7O+9R3/PKpeJXxX6td+ad6c5NOPXuR6tsGJ7tNafHK5xme3usPutzZy8xG46x6rkXHY+o
e9Pybrpny7fIjduIVSiIKvPkdTOsAj3GhMLAWFTtCbyoB/FFVCtrpvXdIl3odXVfA0gKnLk6zK03
7CwL55AnUbnX1nzXL6mEApi/FbR9glTnlN/H5clpZbWai3zXJ+2Nl+pqo3xtPUMqQP0RP/tCe4or
e+v76UVRYHkv0deU8byHjUAXUrtjRnHTZ9VrrOUvugXPRrU9Iodo49jLQfYoGbV+bcLZySK86GOt
yaCctb11bsm4xZOvF/e2Y59EZ7MqWruOAXzoDvklOoWtaiseoRyfRT8MgD6sq1b0n02i31SR1oYa
8EZkt8ckX7a5MMq3AvTTpmuLuzme6dvk9g0Hwtf5bPVwBnfHNBrGvtsjB7Y5PAMuvuoy9HOTcVji
ca+aifxUZ9DDcaCkH8HgLOK2HSWDEfGS+0g1cnffeOpO1tMhV8NDMtfHwgN4xADJCY3c2aWDU4de
Vt0RedeFZM8+MffBODDv4SBue0mJrgOnIzuQBoGk+omamv5UtxwE3YcmxoDvzI4XjDx21Gzug312
95Atu3URBHh6uiPcQa1a0TyLCZxJz3Q544dDy9CK4WJKtZ3Sp205j1d5H7OiNDbczkx+FKI5nDcc
FCF0ZYW5tc2OkwDVGfmr2pOK5gOojo7nzuKV8GCGNB3NCWIgLFaY9DXN4zsLb5bq+grQzRwOsX+t
fNYWgEEkhAsf/T/QpkTOV8Q7fNIq5nzrcwthMPSYrliw2fbpM8N3GT5oFz4W2ZTy9oFk0+P6Wq8b
Ei+GqAw7XXs+k0ZbRWeQtSzB4uRvE1m922X2YZnyUhVxGuiafqy14bxJmncSJqgo9W1SIN+JbbFL
O+PVpX+QpMLegJ/gHRBnlGZMvqn3AG+W0QNOS4qqY8P8J+zNsxqvwq5vsKCxSNpdGm+rIX0yTJQL
nLvCJDXyTZd4R92qH4ysePVGnE4d+7WCMAZ1VG4mGw8b8iV3veB4x748EgZS2ysfAt3MgVrz63ff
jn/nudass7bZFg6iSvAb2LXjhmoiKmGCseBPpJwE+MRuI7xhtNX9amcQhxlUflzwSvuIpGa2YvtF
U2BhBmJEFp3JSRKx3am03Vdx/+zH87DJ0hqVWiwvfI27Uc7FBV/wjO6FU4+TFHftRJiwk+zN3lhV
Y7eBRFqvlAvhyENqqlhiZdlvKqs88Pcj9jcz4O7selPih1Lu7dJ33t6q6U61A94UvKePHM9exPK7
mlPWMsWSa9fvrZrFWlJJBHqrktBrXUZQzc6w5xVcQgxYGckqIGapRq6TpN44gwwnz9kWscX5AqJK
0NVDsiJMRxwnaDVGlR662k+3s9DMbbQYJHss5b0qZlzT1S7X8LDisbwqxRjDlKBvABYgbTmnMoYs
grgq1y58qb4+7zbTcW6Wm2nOVpjST6w3XUhA+EYVaps7/qPlDsa6yfVLLSt/c+54B7z52Br+ntiR
HViXPBjy/IKYrY25RAcrnQ4AGIwNTBLozhpFm3Cnk6foHGBpvBy09l11MT0r+eoncRLmGX+EtLa3
DBQnT4vWMu71ATskzmdeu1guqVFXbdc/j13zCAtoXk0o8sCj2BtpeEe30KIjwVElJ1mARlM9BQQ3
EugyyorBOeuRNdU7M+3IUbVOxKqcGm9YOyo/ZSkPfkcIRiDT+KGl1goKVWGYBGpHGBWWPgQsZXai
Bj4MTntRuclLYuorxZPu1N5uyMdLGj2P1mReWfa403u1aWJZriH90f/CZG8vDQcxOiTBRAEQ0kbM
Q+HVYYknY03zh9Vwnm7BOv5G1LjTRhKlc/cTffhN2ixh4cX7tDSfbebACMZxdi5aTZWsPxq07wkM
eU8i/Jh0YN8Ycb/DYLkujBiWS5LS/DwPS2PgqpSfnAAMVpdm1p8Q1z0udMENc3yoRtWGk1udmmjM
123cXdFz479ijFQcImg0dk+9n2L66dZ4hTh7GHI7Cb6peD5pJOysB8u+YWEqg96x7luKa3is0S1E
A8QtZ4aeUZdhDzE0XCI1rKqcsYZseY5Vkdh0lKbrfqyCAWN426mTb6aXZj5/gr3az3nzBALwtqas
ogzZyAzwDlgpkM8N1kawnkx/ZSiGxd+kU/Rpmg123Z7ppGdpW8MqP8yl/7Sj5hm7NSVca9wZSUtb
vJP81VH5oWEP1/Oo7YUCKKrYC5rafQArHZKQuJ10FtmhHVZQGds9JEEaCSVA6t5RdJbydsM6tEOV
Xqzo+h/alNNxZGWX7sBT4wzJXnF2COKmu1pqfwt8yoULVt5l8VisyhShm2ItrO1W20RlcXQdOhrO
AAesFO29pdUbfWSTIq4Gdl3nsmcN7a98UqvFyX6N5/H4svQfU1zeZoM7B1WGJ8yVy75Luw8aiwew
eDSdx+amqbsHWCt4+egEN8q7Px8ZM6wnu9795wSxlUBNJcKrIKG5M6niqHSfUVJfrXTh7tms8pOq
mksL4GzAazFxHig2QNEibgzfXEQ2UjCXCb+a4dMQLcutlLwnBnOiZLqvzfazHyxYjaNz2509gkua
NPvZig+dNr4amNMH375Bt0a/FDV4WmIfAj3xJtKu26CYWFd++9wBgzZ6cZx1CNidDoaRfAkM+L39
yHT1w1h4USr1InUJaz02brN6UOsaUyND1u3kT1i9FQRP2n9vlqf2TKv3XZNsMbs+p3X0m5k/rW3p
XiIourBTRwMzzJNrgliEDQ/rgnadLce3uDW3ucbm6OfrMkOoGafL5ejbv+sIB31MHFc95e9dDnbZ
s9WBUQBljl1tUBZtVaQudHpiPqb60CAobe3owOb0pgCUYMHlmp4LY74vBw5gXsZqYY3TvcvwOajL
6D6S1kM/dKTFU20J8Zl7w7vB7g90n+EGNMkVFuMXBXphtEoQOs26Fv3BtaKT5UjC5iznXs4+qolZ
vx9s/yKyk7ssAUiGRKsp7VNm+i+qUq9Ln10Kf3ovu/Qi0jtmR+7ykYGvWSGcuC6AcUF+2Oqq2mpR
dQMz/Ibt6N5se26ZmPelqUCBwPNwCpdzPSvwCCkw9AgctcB8WbIMjbqii92lW6CbayumNTVUt1M3
/c5ERNm4UMuo9Kmxp2tVD1d+0v+iC28ExTSf8MRzpMnLgLgAJ0zi4m6QPbWMc8pcbUUIwUojK6so
vUfPbbZOUd/55w55a9IarTxnpbJiRlhxR+T7R2uZK7NrD8mw0JIY6TkBxAY6yaSmj1dGNt3M8GYn
2XZh7qQ/aK2Mv7SmzIKxlqCmwHTl/DXpjlKtrEdEBmD7Qf2ndIB/J+lwJ2cqECcznWBUqXGxFJwl
E7PHcDuM9L2pgX8QvX5rq8VQZyDAErbpfE2It2iRohYi0QvTeOZveLXzm9LEa8v3xcwsiFvLG0Cx
xfGbj/gNnh66jF+UUOeKihhAJ0wp9+R/VWXqAsYYPw5JpoOTQnxRFMIHK3iD3X1izyBSh1kNDV6D
YW5/kJ6Z5t9DeTIDOao7aIwQgn5RvQ0Lx1p96tEvlYk1gdmf/RO1ef+sF8U8Xtdjal43zKSfTPD8
NDIFmoxAoSh58Sz0wqyFubXPchBZqzpNB21LXSoe62RoHgwtAVE8ewB21sC2Oav2CuZZEOkGkRaF
3nGe/3eRwV/icm4bwkjMksgazp7kP28b0sEO4idZ4oYllk3qQE8iShPgByehyV76H57i84/7Qxh0
vhxKtrOoDRfeV93n1A2In/Qk2kOr9i+WxIqoO1DbOD98rL9UelzHMaDPChw9FDFfvqPGMuCv+HxH
bo4KeCnpfkkjS9bJpMwfFCjfaDRQgONFxPWFbPYrd4Cxfwz2lUsxLKruPcmEbSvhKY9sNTGEbk1U
HecxNOs3UNywFdWybD///Vv8S5+iY4FGiK6fDXV/B1RzaFNQykd3TwXQXc96l2/GQqo3Idlocwz7
q1izq6f/elHuMbFYProfbvNXJ3sjUQ0gj+YY06linUj7Qg3z5X7W7WarSAb44dH52wlw/k7BSjh4
3UyLy/75qBqDldMTwVhO+ImP6MRo8ZEstHLH0ly585mb1vmbziFHIxLvUTo+x/ZCbfUwe8W1PWri
vwelIl7GXI8Q3LeJ1P2iCirAwNopxN+9N0MChPBbbUoYiGHV5eYPH/6b98ayDZcVF6EVIUhfLxU3
cSx8Ye1LSI3NShmDSz8y47o/rG7fbTNcgGhlm8zjs3jvz7vsnVOyYD9ae91k+r7qC9eEE1nlgGpz
seQNisnCSM2LtCXcZdXVcPRWfq6/ESf66dXDj3bqvxcoHm3+MQiZIP5VnN/0/+OobOcmI0fDdvfL
OY18xk527/E6MgU2jJPejvPtvz/Vf68cXA/xNu5NXJw4O/68Hp03kUdQOPeArtNAS6blfyg7kyY5
dW6L/iIiANFOMyGb6svVuKomhFsQjRAg2l//Vt7Rs33jOr65HRQkSEfn7L329VbAhemQT//F+Pcv
Xy37ubggSyI7QED966U6XiAFejU6B0Mxv3RyUPbRnSvrZYjD4mdRZk6V5k5Q/uUn/rfLck0RI2jz
0Y1f9rf/90T9gWYgePPwjDocAXw3oh/2NKEE/RzCZ470OR/jIv3vx/rnKol9h6UfbwFmPD/4zaPa
QiYvKOWBNUDLt8Oh2S+MqdIVAAmBpMNdnWvmZlDCKqu2/nLtf71hfDo4AZHw/VE5WdPmzErZISFU
vLIxjYt9bQX67A/CwS6LnE0t/d9u+F/eIwexIOg0ijaW5t92oKbOwzEKVXCWWtSnqcO5NRlbJHld
/s2A+OfiQIKeC5oVKT4fyO+XgrnZgMMCqINTFuCGcd0UQfXfgt7/7SqsCmQ1kwvtk0r462vj0NWY
sTXiImJvLXfR6BDRYPzQ/Yui9F+vw7Iaehg3BYbmX68DPAF6DDq6k+fUEwI/s2UiYU7xtx/oH1zO
L7WIYEHBx+/T1sF4+/ua2jfOZtcIXa4gvjIiyBx4FCnkP/2YW+P8HK/SHZLG6tr6gNgKjUmwuozF
CR8rz56CY3WwXTiGe2/K2m+0EssnWQwMahhj14wrq8W5Bdejfm7blH8Y0QCF3EBMfQnjbfYp5rb1
LFbCM5xgrZ4H38zfoHE5tPt6oG3omTgp7SK7IhzDXqYsOGVMB23QtEUoUnicMI5q3xqtPeVb9xWj
+9rtBLxKUvHEENH697blArE1NkjOCmoP+beir/YNdLNb2U8r6pcMYmApkHMlgd/Od1tWD1/RWfKP
5tXhhzYzyRyej0w5qHW0j6LlGJqqypl2ieqjAleLiGnTQhBkUMTomNaI4I6c7am/yLFXaPFNTYBQ
kxfeSx9M2yd74gdlpNqQVoC28BLUQT0cY2VElDjnUt0G1gZSds42lHlN19HC5JSGuOi/16N/MTh6
+PRjMuP9yLej3ytEkZeZ8BovO6sQGKiZV5HU1qKfoQM+TvYAbc2FJSMs30VMGOXXjs3s/L//Bvey
wP/6BnrOZV3Cu8NRwvF/2wAk7QPa+JdQSi9EI1uIwXuWsn/rcxwftPJ1EmpbPc1unwtcda3QVLFN
jHpXtM5nVRoPibWFCRVIK5kPSygz8gminB44aHC2atgR6MiK2QvoUo8z1K5wEK9V5oCbU+zfdvLf
d/THSivYTyLOp2AXQtbb3zbPKovmiNYDyQdgV74pr2qARS6NSqIIlFvvWeK6z9BP/vdV/+23vDCq
wElwWerf39ZaFUxQkiNCiuOFhmRJENlhmEKCBG0DwmIop0Mv3S41NBjP1lo7r5ookr/8mH+s98Kj
+udwztHY+3M1WQgyYdBMY5AQsO1OL8x0hKrKp9BmRv/f9/vHXspTpkDhZinPfBH+9pTBIhZ5Va/W
OQ+sMiX7wEtlS/iB40BJbxBMXGvly7RsbftYb3P2v98pj5oiFDuuK9h4fl2gpxHcn8NKdu4o1W85
4qxvg5j8o1b2+ped+4+9gDvlXMOHStVwud1fL7UxendDfyadObKs02x0fz1pHznmfz/Qf7sMZk4I
bpzgiKv87YGCmUS/ltNa4aRUvnng+gWj4Uz/zcl92bp+/94h89A5wc6Jpeu3710V0qgVhtSZui8/
EQMI/YyRxdUUjeuNt+L0JAqhT8vxgoP/328Rli/rzOX95MDy65OkOV94k2njc+97CEm23FvfxbSE
f7vOv90ij9AVcRRcejG//WJoDiny5IINUBRiv9nBJTmq9jrWM8ISL/EKx8U11t4hGfQvTJk/Pgte
SFTFThjh/6er8tstYlzNJm8b4DAUTZtkEPkOZhRQWOtAss0wpezuxxriBUjxft72Ybj8zfr5x/rH
n+Bg1+VVClkD/3jK44hThJ/5yqieXMGsrdJgseQR8vwlM8O8uTUC2//+Zf9E9XFRV1xuGE/iZT/7
9add5lwEYHGLq3n+qOr659zhQfCs/uAoXHFMZItySKp5fO5rUN6ixm0mZXwsx0ffGw4Ip5KCA88x
p2WdUpBNJ6l9+64zdvY3L//l/f7l/ecvpcsEFysKQl6R397/uVEdR3vITTkZgUevl9V5AwCUjmbZ
zq5LAdORj+C1+YcD/Xg/bBazQTEP6bB69jGA5Xf872f3p8GSv8hnx/BZsS+4rt/eGTx1eggGMEsU
t+QmrrFXvNBCcd8Ivsq/1X1kaCV2YChe+o55xaHr3f5zNzs+nniMhIDSR4f+MXmS+cfGfPsdeBxB
oWHnVBZ9T8nwsl0Kpo7//Xf/sWBd/uwI4y0NLtd1f6/Fw6KMkC4B4ujmvL4Tue6eaZGHf2k6/PEt
cxWIJrS1Li817/SvL1bkhwYcaVFeyYVkU0jYyGtqt0L7d7G7bW51fbHn4mlwFuvlf79BvOHQCwGo
Bf4/ldP/O6PK2oJ0gjr9apOo2KliCJDypun831fh7PlHewE2DVsZ3B1HhMBNfvt4xr623Eur8NK2
WlWqcXb4t/O2OAfTOiheEPU46Tw79LVnKLYMpjtyEqRa1bnAdnBHAm0Xnjgq1NBV577GkFQ6x0qE
K7O+GKSBFOq86GU4cCPeJzO7Vbvrmq7+ir1zfJeVNbzaWxt8yshDUF+aSgHiMm0G3ygsA/1GUFH3
0RBciGMmXJp3TsfqDuw1wv1ZjaNN6pk3NNdekRO5Yg+5oUr3iWk45JF0HhjLDddZoa2HNRsnbI0L
IRm4QhnuxYzPPw1BvTyPJiuYpkJwvaKN2Hr7EuCti5SmDA/G3rAsDZm73fS9oSlNZOdH1TbhS1kZ
wkMUZ59PG1Lxh4D+6n2HQPZq3oLiU1CP81G7nXbOi9TBF11eVJdkymefKil6oBCxdeutPfn2euaI
s4WcX0MDCdTxNjJdoFkqlDCrEf2nmJQLAvoKYX8KUO2916XcDMo6cnATX4gCzP48ujNhMNXEIWTY
HJkdXO4qFVLM932e2QwmV5yoTBSx1ZL2iOxuDzeX0IVOu7hAXbdAdQfMdXgaZyKpIsJVfkxd0KHe
XgFGg3TVj3K0q2fdTjMOp6ieJHKtgOuVOhNbugj8wk8TFpmZ7GowBKkYq3p+0oGyvrak9+hnS2xo
S0ur3zB4ecTUJDzIBsMOrkIvxZkjviLIWGiN6GJiRjhHYmf1euJ3HMkchNIyzLej11n5DR3zwP4e
2wMU012vLa6Htm6Jg/JMXB4R1vXe5aQQ7POgQaIdcPql4h8L7dxVlCeo4sZA9qe2mXLniNLNJc0r
775pjo4fMT7kpw6qD7tIJYtP0m+dPf46BNMbSVv+vgujHC3qFK9XNGWJhHIoROsdGXxLhNC7xHsi
jJxgLborgaL/hDO1papu9YAXdef3Vn+umZCgYhrt7kMPFLS73h31PWdDicWgrcZ3Fhbm2I6wzFUk
Fery1tEvarWDCuvbGKRrDBuZgKYMUDjfDLKetZwFwpXef9vMjJGBCFZC0FAFyXXnKts9F3FWfPfy
ngPUFsrYnPuibZvnuHH6J6V78US65JbfGneqTmuRVXcN1g6GxQYqdY9EqUWCHnSX2EntP6Mr7671
QCyDPyVdZap3/DHNyXXiujq6AVQGdN2meI9F4Sbemmcv5JeEV+hAMOpUmfKuUOk51x3UeAgbONgP
jrH1qTGj97XMRmkeVK9BMWMxWwRJsn19O6jaPFo2CaM7Lqw/2hl0/C5yLfenIGKVZBy1vRFMWeCT
JHEGLlVxZO7vv4iMTI2amLWdyXImEorta6HJQljRKgDTU6WlS6dAPGeIiiPldIca19ZdpOrgkheD
3IQE4YSoyvxNThgkem1gkRQ4jYr4IvtoGs54eWZeo0jCsic3dkem+5ROIIKIPIX1Vddr+6l1ljYF
UO/uO4OFTa1rto+JRcXzFlwXFmbhaNGEnq8qsJNsjMtvhS8J24Nnow+TZxukjgWmvY6EOCaxjvMD
Odl8xooV3fVVR/s9Wu1TDgCgRA2KxgHHDnqrxqevsnO2+rJXyVCeWg1YYbcEzBIAXfMFzZllWWDb
Y/usPVIV8G0RUbqT/TCfYD7izV6dYPbSOVqCK0pA71AWdvxI/t70UmDIJl61zhwMbkghT3qbPfQx
k4keNim2FR0TaqsEej7x2sNYP+Bqmp3kcuKguBjnSzbkHBDnPnhSfxYsqyT1KuwPxvPlWzEOjY1O
AHWWWssYEeIWiO/l0hq5NxxnvjvSNje46t2bygcnX4Kqg8fQWigGa2HyL9TL9q1A03ZqWpQBY+ez
6hXrRfodOtsl1n7D3LFzoya783tNCkEBStx3lE7GGJ8NrZ3Sul8hVBUojk1LHCJQIpRVrkUQmkuS
SL8fCHSGqF7k2/e2AZS7V67xbiwJePkn3d1oSIbywpRVA5LMB972FnmbqvKL+FONTy0JsAQ1lZdI
ybJ0VPVtyGg94agaMD51C0m5tDzybtmHBTh7cg9n/j3qZnazkg2A1gJhLQHO5LbyT9UooUt7yBTC
p2WS+oJWdkiL5Y0cfELHKrQo0GnHKWVusf6shtDp4aH7C/b5xgmbM/+pC/ZD6RL+sxVVYxH8kAXf
W9TTT8SNSkLlhIVy2Inq4D1rCwzCTACzZc/f7GNyAp/pEHvVWfoO3R3kOTja/WvXR257RVcfyQwe
S2yflucTRxHY01C/YBQqt53FLnKVdU3L+TOf+T4xHK9YrJqwwnQ1BRVBT/RT+CQEAa5I7cl54FcC
soPWYi0RspAyePGi2OydCJ1CCzCxP/jHtt3WEZHc4rYgroFn9Ae3YrO6UXTsPjPwLU9m28qfpNQi
a6tkp7+Rdjh/g1WhR+ZbA+8JbajIBnd0KSeySHJlYxa/uK6zIS6u6KV7tB7zbRxvjOUECIzGmSwE
x4Ro8UzldxKbd7f8AHHVf/ELWx0WzqvOlcyko64bHpRznnzdmSuS/bYnBHIQF0IrmLN94HT2R7zS
9XqUbh87nGY4LBzRvkP8X/Mib1JI0PGPFhPij7q4KDZttUysXcyih53jL5TxVhws0cHCfaHxEJj4
bQt8QmBL6ryvlUudQ9OTjvOOGCc2UwxQyyFc43iP0hYB2NzkHcbEyQ8/MXSEZ5hPcDyLgNYyZ62o
J/BnI3JgB1dDyFRgrZaJxNn0edE1sxxrqK7ppFg/mi0cERoCE+x2I8z4n6r3I6L8Jmk6VN6DuGvi
DssadCIESh2HMocQCRF/+DYdrhTQS/RTAiW5oj0zE34wUKrtA9stkSmPRfU9RlZDGDkBZPT9BgLS
gbIEzeHyUbYp8YrdfcVnc73GxL7tcrcEMilNrG56EkAIOl7EN3tY7NRf+4vYJVeQM/DdlT/ygLy7
cLNQ41Tz4JJtqNux23um9NukCzfWqN7Ltu8qHCrqri53P+vakqcI180NeVG4iaZ6mvKksLPmVrTz
9jy1sXProuyitl/8CSOVP09OMmQ+vbot7AudXoTsZG96Qt1zueksZuKmqtK1NCq5sUIkbCk25JkX
7WoU9fgSm5lUWmPcpynLptd21hu056E9N5a1sm4Mm4SJgP96V9nWgBF8LurmR+OGebybnQoUQa1M
/Ylwaetmpgz5UIUG3SRZfSZqNretznP/T/Ia04vD5Zz7zmpf7ut+K1FA1hwOx9y+7qNM3ujIMdmO
iqbwDlOsKSJs0ZOdqTxUX7uwsHJa7J2aGaWWkU7syka77tUljByy8+ZTQx9qRZUcZZjUnAYS4oLU
wd9Xfa9WSsdO+qkrzHJX5XF9P5Ydto4xbN5UJgUAjrqx8Jkp3yL62c3He4XDFD2JUpQPGdrSU4DA
5RV9f3NX9/GoiL+15hOaBRef0riEX3tZOleEJyGPCqP4PNtTkKNH3PSVP2TbfVHHSGZz9rJTLBXR
YGD6AlSmE04eEaHWQgiksLGXWpDUy3th78nCtO6boVgfRmfdcJbg53hcVtM8FdN0iblbOH6vqyG2
sPetbEvgGK2ffQIC7z23UscRgxYJ3gNMnKi0q3PWLO0V4rotxyFpVLUvkWcdvaUkUKQN+kAlTleY
2yFw8IKgkn2p8k2OoOci72SY2lEsh66+R1GNm0ZFnXj0J7x7PKSiODtzM3+l4nc2zro9D7Qs+SF0
p/KHCefNxXMPgTIBsYftRIeBdVuS9RPs1PJPNOFGuOQOCRW2XH4j3u42C7wbWZDfu/khJmJGw+MN
urnulSUpxs1rOg4aQay36eTWojzmqrI/z1gMnROX244WOy6KWT1XajeB+0tXp15SP6rdL6TfYKHB
pzT+9Ik4wr/g1P19Hfae2cNEaM8VAHTsFstW+ElYlWA2kaz0h5kFtNgvYqFLNy4u1AyFCXs39KO4
aecpDkAxae9O+1F1zcmPwsSEaLYB+QC9DLOhubEskmZ2UJH6994ZkVh01RIlAxP9c7xi4ypip37o
UauBSOgl+3gYFsuSFKLBS8zpo8Lb35UltvUO/+7kzjhXkHyXD1gp/Kt8Fsv3El2Nl8Ah6W4468pr
f7TC/AzClpECWVJwQi1AmOB6ckEoauZOkEAkb2Hqzy6YB1rpsUAjauNtrR2k0PvGjcxrNyDHR9S+
3BKEGT5IRPFfvEo7H7UP0wchcyFSXXThZ7n42X07Q7bsa+Od/KkMWX0MC1Y6roN9X/gzqbBURJxa
pwVWxM7NA5eYLq83jwX695ulnpZyP1ra/zSAsjlugZ3dNbWx/snLIj8aFVj5fbrAQEw/4NhyOHsU
W7m+G6+KzsVSxLc9bIPoFmE2HKQ8Gl9HewnV3jho8I59l1MZ+4X8UVEivLvTELwS8yB5nlrKByo0
RbzjUr57nShuZWaNH0HNl7HLvDi74guAN7ywArd0s8r8HcGuvELIQrZRPa6+x4vuIZkc8ykteSrP
a1vygPzGKjBGMPzDbt9n/tngw3315SDfQvJrsHqNkyTFziE17vLcyVP1x6a9Qq643UxAD36ABC67
vTPn6GBjFXEs6iyLl+kC8bnpO8vcI56YzyZzrHsUSJzPG4jyZboxvcHjC8NjPXejdIFPkiTWXHMM
rieybIcgSqDXCPdpaboiv3brcOVd8zL9w8r5QzOjVXCcA+N+dSqTl/ehB8HyWDQsUrsNPHRwXmZH
xwmJ7VL9XAmsI/t4CmC+kVHXKsKJNr9OK5dbv5pr20J9pGo1X9ugiEhgxC73RYV9OO8FeEt7P9ad
rRPHbtYvUMCnGEUY2JmdPVh4/OrOG4crn4JkAPZVODplxFV+7pyFfHmMEqU5QquopqNuBlHttexJ
ChWTDQ+yqNUrGpK5JX9zWW8cMKBbMg2ejdEhiIYpGRYVtAdpbVFNLtHmRHhG+MAuonhdpAEoDpTw
uV21qVS6cVOQBaTkumRFNdgtGv0YbaLJdjm9ZzsZBya/15Vw8uUaCLaHqq6lvjjUeLhMMlbjAnS8
dN5shNsYsxfsYKDHppD73EIX+m9W3gY1Su0EVS/fadCMBAXYmoimKM5y+YjFbvD3Y4ytk6nIgg2e
uIQMYlB/sXLPkx3ROlBUkLuicYZsH0bWjIWlCikQtRzWH3Ez6uYh83r71YxSJK50Zephr3mb7A0J
5mrkApK03mDCld64rElnosY9cIRtoXvzmkTX/G2EGZOYNc6JYv+it+CSiZh4MUdcEirFTDj4gGjz
NLsO0Yuow9fhPOjJ7z4PXRN13g5crYyOa9hWxQMx2bZ7iLzNW1+RhTJNF2buh1tJuE95zWSPOQ8x
BVVDuncVgRmbFv+7T3MqPBZq0oR5uZ5obqvWanltmC6Q0VYKXSY6jrqPOZx9ziL12LG4glwjmaRc
/CWtO7pTO99eVLTbgF7I/do5DVLlzBh9uARnD3vLhARu076V0W2Bw99J+jqoggMRgVF83Eju4tDZ
V1iCnT6rb2dbmB8ergnW042DBSG8mAj2wNE3O1EoxrqrxWeQfyV6Uy/XmEXb7hsHA0IplVpW78YA
YZv3JNFKkDdZtsUPdWiXTzTRtUoHd5Dzpzi2yzwNJCHde0xLE8HOmyNeLHTsfsLYllRJiwEPoYwe
PiWs8Z6Ff5Q+Z3EAfuasyYQxEudWW7C9F3GxsDHMkcKHoslypzmSsbUXc7isJ28jAfil2eYORIvp
FvtI0Q2oaSt6XFtZx9eLD8gGBCQGalf29NlzH2hwoWamaMkJeB6d3uV8kReGlLSpik4RN1vjPOjl
ktCPCvtrukDhe5fJfLyBgkJZNUwrNQk92DV4jqXX5I8ByYTFLby8OE89Xc4qLYIpH4+dH0Llc0bU
v/By2605GWGtH97o5dHLCnIzPASdC0kKeQp9KN4GFBLxrI268hdby8QRBcJ7FiFXpWXJQoSJoDDZ
Y0VdSHJcwVJ5TYjpUB88/AfTnd/kbnDsAunF93LZsMyNg1jATBE6ijuxUCsbel8B5hrYM71DpuqZ
XHkl8Tt0gEcvLRNSqci1vjgfy3mo87RqpDO9BKqYHqUzWsHRYpN5q23SgO+2ORztn/wYSP1XkBrW
eVrGMjj3asP0uPrRIhOC7Ayfp645TgPda0ZcQk7GCut703BNzwEYTMfQhY1MbZyqIr9k3t/Y2zAe
mdHZzqG0KMSpJR2Vp5Fv0amKCe2A4WEXYXyMOazax0Vl2FukQ0WZePjJBGqwcq0Sa666bN8JbH+P
XZMp8AJWbUfwuxS5aCRE4xscpZ3ZXy0Eg4jNu3Jtxpe8NpWBXiZ8dY2EiABOulC+s33JwwiVGYTI
ulquypjm8rWziuitalbl7rQsLfEWWn7wFmQlHY0IBUFzyGPknic7zJwYx6RR836qYxcXi/SqcL9p
MpOPIpZR97ywsmynzl0Wzuuce6ozTYexPQC9HfRJ+rLx6Z5grlEZZaYd9T4Z3fWYtY+8F3pOSzeD
q9KPtOPD89RYOcAc3FmXLAJCvBwb4Jo9wZ+xAY9sbUMANcUAHYcxjBoAcSF2Coygnv6iY9iP0BAd
wDYe3U21D8oweitIo/ToiTeRvSvIG1l2mylB4zot50Bm4cj2oIiOy3QSvsmvW9jixaGq0Ls88bPK
6BrAFBSKoJvW7BumGBlh6InLwNAjNy4oux0HvjEbIFeEJj8IOqpd6rlqDCmc8eqktKGzFVZ81Ohz
5cRU5AMIA9yiFVOuZReVjbT4WbdpOqnNmhnD5+5ijmHrMsQb8OXy2Thj6XOmombhSCi37DviKEYW
9jQP5imYle+k+Cot9wVxjWMdg2WpmNbgVCyHi/dkxoJiO12OXWdwuxIyQxUZ8a4rZ8kSBiJ0mvTC
O/zds5aoPYnO5QA4lTQVr6Q/bstVMxeDSK1JcShplu7i2V2MqRLTSg5Z7Moye2Q+0IMjpXv66lVj
c+g2rwvu0TDFkqG471onW7kBpJ6Lmr3Z8fLq8ujIUhafiUvx+weaCcFwW40wfUlmEmo6S8EIs7hU
59E67RRqI+/nuqKGg1FCUsbddGn0fxmLhrEMH2Xopla9bENqnAWnpMuz4zbi2tuO8UgW+bcsr6cQ
FqFNe/iqXWRjbvKuG5frotZreJhR7/8Ey8Vt1xU4D7RYQJWtr47jVs+c6y1xDrrRxoBRgQnBjF2P
Vb6DtdTSJgkd+4ezWhMsQRGCTM/t7qLUoyr8sCyMm1fVLCyscGVp6lPUd76+GrfMapMhB8qRksmO
8xWHXhe/97POWD1Dr8XggsnbSZYNIec+JP2JHRA8F64vKtvB/KiwIhOVXOIHh51j/O6mr+za2UkT
Ft/6VTOpMjALs+MiYd7dRNMi5I2DoUdfBcxV12MY6eKu8kD0HZesYVhBB5hxgVqFjsidjPV08LSd
QzXTrh4vPneTMdConB9SbsWQMpHxxUGQ4XsfjW5VXi2IO8aj0bECxEIyn3V0O2cAjVZs4mtr4Jfi
RGtNfyqrduveW0IMWZ3wImftyxQB1k3Kruzsu4jc1enkL1QvaHMB6N3MIo/NbSYYKT3h3RrrZ9Rg
iPWqIrfueSenhxXWjT5Q0tbNo46KskokRn8XL/KAX8voAYpA6YFRPnR+Yf3QDUMSVrxu5uC3E32A
UgT/PUj3daFlhCeRNw+AK475c1NonDAwdawlHcwM5WSiPJf7uBPlRptrwy2YL/kkyWSGXZKOcTaI
q3VY1vDBXfWIgXPzvG+AIR1Oj9vkuSmSEsolm9FXkQybceCiDX7b362m7rOU17wv96ruACZYmazr
6yXwGdm4+DqA39jMInAX4r1KJnATar+Vri8J2/Nx9F4Mf8xbar4LJFmDW6RRj7P6RnWbo9JGohNN
qo3c1XSrxqChw7sBuimKsbWSRdskMUWlhRSb2JSyomcXFibppmzJ78tIlEuKKiq3aQM0jDBMyE+U
rIXyvlSqGEg6sxcrTzUbr7Mfm+YSBmZxY1+xNubRHvRvS7VSwjNJbMovxs0wrGosyK6eP1rl1+VF
+x/PKSIGkaWc3ypcb1vLuA9TmII459rqdSEsXsOmE0Wwo+7S6qblLe04IgXiPu+CembWhe4UNtv8
EPbixQXiSzZX2NQBZJLAVTBGeiKRO5I75Xe5QYP5GZbKkV8JRbyMIPlBIMlWmiTipI7INyt2yyaq
4LbXHcQGP7dV+OgQjavJx/UajLwmFOWBCc9WpdnktvOxjazM38kardXOHcPrrIzW/iuNdMbnvsKz
kAqM+nniNo07nMMmJzJS6DagvK8U7EMDHoLGN38yncpyANU3FaJLZlicnFyJOPhBjnvwvaIfUtzS
qQsIQtdsj4kZ1ro9tgJYGVQ922CWayAFJnnHFPfGdkhwx0LejPVrTK+iPbdamTeBSmV9n9DpOLCy
Bj+4nbwm0EdhD7zhra3ka2eyGCIVgD+Pbj0a4gv1oGVC6x1xesO0CjtQvynpv8YCuDE32dPCx7MB
0shD65YzgYffX21rcVVLW0OH8lZt1jR0tMr2SuUifKYodPJEhnZuveM7rOM9kJCgvvcm5LSncWWk
OO7nPNx4Hy66UyZICq9wSokA5iHH+mS9u0sVfebIWz5TFIa4SXXvEmmx6GZnA6b1aJthFLpFQmMR
NCKA6R5rN2YN4MTMlmWyYD1x1GOWYHlyve2GDcRHRzjbN4C08LMrvIf5HoQawwDExZToGOQ9jOBi
4qg9+WU6BY7QO3Ia+vqxmVh739nK8uYSPAFluaXHhXigA6N0sO3RG06gAob5Q8J0LGg7b02zp+c2
F+DZ+KufRdeW2TW4wdrceiFOtmC3DY7evmETnCLY5V0nD4FhszxQ3nrNTyuEaQfyVVZ+vTGTGGYA
EdQZs/sVmVzJqtMD18uYTJrdQp4M6JNoUFnqg6v8iAZbWUnFstzdzapGep5tm6xPVEyNTrqIzSOl
ty260zBl5Xzoap3fVn7Qg8bJkVOAKfSIqemHFsd7GWDt49Cafe4gjCVYMbr6p3Y7PNycY82PMiNW
6KaNlipLLVoY7j0bgh0kVthm35mZMgqr5Do3B3QqF8pvuEbhteVO2QfJXJ8gEeTqYeZQCXCt8UTx
hLJj0Ki4Q5YvTTZGcOTkxZDYcIKGWVfn/nA2MaoaiI7K3HLsiMvU9TW1ZMsBa9qhdQspIBFc0X+t
VmtOfLsM1gQZ0IoCafCqxLYiM6UVih2m4LYpnka/ZLq76hUu/qXTOha7AYWBOmqHjhGS6MXfo8Vu
fxAjX5EVXWTbQ96owCSllzfFk098ypAsslvXw8zY5GvpjtvGT7DZ7j4jS3bYQaYX7104zYjq7XUh
4XncpjdRKXlR1tOr4Mhe5+7eL+X86poN4LbbqPB+YAlmDXIdy8DKqdULuvBxYwq/tFATJpYviMgl
NHuI6BdUr9beG8qi9pbA9fhxbDsbkh0F5p59Phj2tjVVH85YREciAUJJTyxqX9EWLKdIDrO384Fq
LomHHWCiXo+yJ22a0LmMaKIvUqMV48XVS8sEUVGJMzOOzV2Qy/K+Wv0BFoFmOd5V1FF3F4fX09bM
4gO+Y/DctDNUK8bgRt22TSPwHIyX9I5eXBqmaurmR/In8uoYAcx5CPE6VszcLLTzToDylYgxO3yw
PDpn/dxHfTKMTkkbvibX+Gaoeust6iBu2EM9fUFOwq+x0hd588uc1wVgs9zb/gDVXKzsjIm20WUd
/cq3niMyfuhWr3PwucOU82WxtE3NoKwi9RmmvIfNYl9PIHtoAiOtts8SIqhHCJpSw1mjDb3LorK9
wWrmog5RlfwWZzbfUEnng3iCDb147+Ulz43bm3ZmyThSB/Pc3NBeh9PvxBCBtknKb7KpJb0INodg
F45Y2naF52/VXo0g/olxsKokzBZQoD3k1WObi+5ZsnP+ZNESr6PFerKbSJxHk6TZWmgM9e2ldbr2
DAUnp0OptgGhuSo4cQEUpDt5Vweb8znPS4vnUkRrnLSRtL6tq6RbY5OzCLaOaMzT/3F0HsuN41oY
fiJWgRHkVlS2ZFnO7g2rx3YzRxBMT38/3s0spsc9tkwC5/xxUkPQwdWt7pSx95zneH11gSEr49q4
9uIeZ1Nlz2CB1SMXM7gudXg++Z7CCIO0iZ95FFMzBDglubkjlfBaK1EcGLjd5xrFUXVmhnJXQ0iA
J16XlOe5M7kQJvbimxCpPT1GaSBRCzhetCXvkJPZtczqkBm6vE8xSh8OLOuIeIq/xelLVByc3ghK
DDYCcvep+0RXZouGqoicR2PhQIBrKqb5VFlJckv9KSJlnHC6S4GvrN26KqmJonSHQ7AgSYlpm39q
JKXnR7PNu0MqWUcJm2rQ7vCtV6GfO929TfPhu7cD9Z+J/9nbJsCq/RXu3is37QAuCyCjvOA+RHzC
u5bwtXdr8fiORTYU93mmJGA9pMC3k368BK4eQQsCw/1bAQNeSqn0V0E19nl2Zwlu1yiSiby5qlkx
fOeJcbD4jchNJnmCJo0juMM0EJRUGJC4qpn/jIpu8FNZBfW5hqb5kzm1+kbxsoBdt25UbXILxOmC
/bVhwxWyStHL+KIh84STmboLqgeWpRNvo5tBATSzjhaY6IwASHbJioAq4kZifIjSPucZLvB2duM/
urEJqjCnSRwN1HViTyozNBSKGtIzZFum6tgrqfCdWIX1ZFOCe+uCqPyFbs/2M6xLjGrL8VihGzIP
ZWXT2CHIGGFt63rjqJe0fO6nmvRuryFPVjA/wNi5gtixrKepAgi7Jpismb9qT5sP0yAIfGtHGl59
k8yKxYefy1XUbpN4yl/J9fDHde/kx3Emh1gRmhAW5r62+RP7yD03NUu65p8q+tvRevhCaWe7EPu7
xEwFgOcwrkMOiWEmMrok/hIz2EuMktHo+HfSVzs4z0n/Wmps3L0h/1lY3ZPtCO7+OM5R9FnNjb0r
YDo/0dtHz6r1oOuirH4gRta7tHPFxz2rXH4Q78NcTW7/t+GZ4KotY+tAbiHXw8pTPfBh2xlhO/Z4
5h/tr+9NPVKoEWoOxzcis86z1H9WSvlLyLxnbewILegmb0TwXXHEMx3J7nd020WToFkSDMTn+VUx
MKstklg/PyxcNTHandp8jGG4PcDRJPkY/BWVHkew7o2HwuJSYBB7XrxmeTZdN1/IZaQtY/QK9xEf
nUUe3aDK84xVa+/MMiiATHvzkClkNsz5pn6aecYHuPs6vkKKgDRjLmmXMDGTWh+HDGYfl1hBVAy9
xfaD7GJOZ18mlFVOkM0xrOp1CNrltSun7iKivt6iYxB/g7V4MXbskfUS4m7gMgPZdzb+XFcIw3Q+
QLwprzsMoi4PemDs6Cpv/G/olJ+e8PnyR5KSDkL5mjTCj2GWvXcWU2+vTS3J4pJ6zHy5J0osI5BN
ptV/ovCSJhwqw39tkUVZZwMSxtvZY+kk+9krPR6pVHiw2eQgVV1KwhsHVW0cwfl0efBr5RuhShEC
nePaMMQaq2Xn2TGnO0YQRZN31g5Ezn2LullfeVURglhER6SbBIDsPx3F0fuUCPPF6xGMbGYdK//C
b2u6JEoF8JeKpCBh2f7Ba7tAhnLqW0LsuV7SvVlo6y2pSV22ssVGMTUOEsUwJ9raIWP1yRbtXgFw
Cuovd6hYNHHtkU//oi4BLg95TEDbY11glfyRQyrImNQcYbd0LL1imwY1ZXGNwe1DHIf1EBAaDIPC
t4WJz3T08pC0BNbHVM+xLMa7QfH3b6CiIcK0hG9Mqas+BjkpKm2D5HtxYOATt11p95q0qCX3AM0K
fhehpczuPM7dmp4dK/JdOqALduSu554kgpN6h9FcYC2phHFmQrKnoNG7qeAghE329kxJCLOoR1pe
/GTgchfKvRqs1kCruRlOlj/uG6R4Hxl45qMf0RfBupifpIBMIyaQw2Kuv8a+MYnmL6yfHDvpoajM
+BMTMhFfo/JzjJgEY2/dXMutKZekB16xbB6x2PjDU15vrRFz6xEJdXtYsKRQJ+IVz6oPmuc1q5tP
2/CmX8twaYhJ8zkFYPWn7KVpx2zemJz++s2abAS5VtonqCcsqY5GjmuUB7fbsVEvWx/Ki/9hlnw4
RhLcLFhMXoh4GFGU4H4nyI2kqq0JZrgZScn4tWc4axfMb2NNC6Ov2ehsS2rvfDIoiDqVpIKGQ967
YRkEy6sB6fw+wHu8miTe0fki5F01kjigzgHYQ0JFr8EsGnJgquo+dzwMReHUPxV7YbHJuK7PXZ/C
ig0KLdOULyW5sI3/nxyr5VZmaIVTpJR/I5/Ez5Iy15wHBNQ4FMHU/jXbCNLFmPp/grrPCIRhKZ7G
pJEHC8FImPSlxelv54Ke4oFgX3IJxYH56XsoMqCz1vK/xsUXn85iePeCwbgOESpazAv1/K9YHHOP
IpurY9VIyw3USkDGBeo6i/HmWnQiu/RFQUQSBxL5ptGyn2ri6aRZ/KQkfZ9E5IzGpqvwhyOEdiQm
L0OfzMnWMUSVco9p3erTpGmkUsVSbjHELoe4M2u2N9FFX72RDDM2Kd3+Jdixp2wEXxcx5PSdLnXF
WJKla5idFRAeWIsS90FANKjXjsSA0gb1NeEZ/+7LjMYMcPENDlx9JVYN4t4k2jx2UM5IF1UaZ190
Tvs6OdXB4G8EkhxMDnb3zvrM7hAhia1KMCpCFkX1r+X3wylIO0fdSnWdstzcFSRtnXTtOn+mUhrf
y0SBUw91+BFzYa9VK/qv2ff2lTcsOuYzwESctiTcO4u4mNEiwt7Kht9INc0rJUL9Nig7DN959BHT
GvHiwxZ/jpn9IRRctLuo9gstGyH60vUxEkPUX7n382PTTLkVDty2jIcl4cJzEXifli9n2LQEJfya
BfSV22odJ0BJjjGNmq92poXiFOT3ue+DNthONUFomUHmtEzZUZzJOjbDVL7S9KP2HsDovgG+uBt1
rEMEeObRrKZAHtqhz3Ca1mRCI46PinXfXuKDHLPUfiCv2wENHdVlhI05KPpIIiofOp8Y4IaQVjTA
bRvWWeF0oY6I1ycxUh1ThL2H0lHIrZg3Dx0p/39mfIphiX/iGVbffWlojUJBbpj8qYEJZPQ+jUEh
Smp6Em5zGTQvMJqjgHeNybF2FhQAyeIdSPIi4Gf02x0lweO7rq3kCbgRNS7gqOa/pm4IG0XS3JWU
/RnNQfUc2UHLzIJqYEuEm/ehly75N/b0wu6M1FyZvyVn0E5UXP9zpta4uh2r3KYbqAOiwmtYw5ij
6EcaVZaiklyPfDvKiu82Csz3fG68Henw9BNEdp0TfxlxkUR9TO5jbbYviMPUP0KfUgDxLGJIzPzu
g+aa6DK1rvU2WhZJbWy1sB2xYW1iEuRAYFzysFlat+vV/Ugc1ffiEU+SJzP5ep6ujuDOBPPYo72q
4sxhCw8pmLKrEeAht3PL4952Cd00cvnaTgOh8czJT9Tr+KgSnInIUmSojLRgmoc0jUkLI6c4aliD
4uqse9wGGz3X+aPIunHnJMF/tAJgZxdwwfB9BcUqiAtuyh2Km8gHIqmtwvGfteEsH8GMMCrnCzEV
xcUxKBe0tbIYfmYvDjYazXQrRIeMyk1fjCxqLuRnzzegMYXjvnyPLQIuyU4s9kM2oZADBWhUrq91
A/aTzWMR8n121zZfkoeGaVZtKukho4Dj4DGZqGGjb+rOBZHc6tzrWG+j+lKmqdg1lRVzA7Vo3qQ3
1je0sNMjAcT6bQHKOpsNjgEnLVV/g9JO3e0YO0izPMynxzm3vd0KVdFuDvvyRPoAP6Rq+Zimxuhe
F5Dci+Rsvy/TMD+OhvT2Y550J7XY5uuErBfSwR8eaHoabrEdu1/KTmsQHcrewPza5C3vwNyXmTmL
58jLdrFmiMkarz0lErEowafeXXb5srfYuqywQBD8YWIhgASsXITCnZyGBqAncz6SkcDOAQ8jO+os
86OfTd8sTPfFj9vQ7vPLPKG20RB/G8SDy6XE+0IS5dxzNZBbKUvLPNpJg5orLuyw9MaJqhS3PfpR
PJ19gCHEby3lVFVzzs1MXSov7be+7pqDYY7dNWXDDQdug43ViV/h9AkjGafSMvbtWbHqnByhSV1m
ir32dXxTEYFqlV9d7Va/RnQVP7h5F1yNUXrbQFrdqQy4GJZcst6AIpLd7AqGQTQJBl+1a1o7P1Rt
qS+RTxtCb0wJrSIA46kH2Zb0AtVqX95bW5JCFgwfOCpfOOwo1Fh4gm3pdvfOStLNoInP9rXYBul4
tSRnm8ky5Jfey9LKA3kf3xW3A6rdoQ/r2f+MLUDkXGfPMda9u+QA2TOcc5wR4HgHi7TYZsdkG3fe
dJ3y/mvKKm6/xAyzoHe2phiKkyObNZzeh7BCqOVtWsdP4OwEyRIa0uCnEZO9oy/0gsr8VkeMfjTi
FYxiSgcXA23FtolE8SxcUiJtI7Yex874R1MnARozilLCeMWuK5r6xAszXYiCpdRM1Q7ZwM2XmKH7
mo4HIR5azoDGfzasevpURMjuhcanbkRUgRFIh7A3j5ArSzJyV6uGndU/3Ez9JskI5K5K/T3VtrOV
gynOvp0+M3Qi8QVGQCMQs4G5SC0Ldzn5jkuPQTFecHQNpPv1M3bqNcQD2B1nWf2KzbnY2eyP6DS6
o6ndT6U8giCoKJ5myp95k8v7UOuVJCgH44CIl+Mv8jz6LVArewZ5PKIUzVOHxWIb2ZF9noROJCYz
fYuW8attJW9Ah9iPzm9CZpomIUMxW70ZRKJu2KjZ3AnN+0cozRsc07esOv0Ug4yGiaf0DqIT50QX
f2oveaWysHsG4Wn9jV0bLAAOnVMHP8vLf2WZ3kp+SiRyjr0c0iE6jmBUBHtLA9S4lCTsZ54unhtu
fqKnl3k3CtmPoYt25IQDPdtSc1Vt0pnF3BszVEYo8S+0zsjQ4xN8T2Kn2OlVRMhZ8rdMDKQ6lNzg
hTO3M56VB3vAE7SsjL/sgr+q0dMxa0m9zRI4D1w/NnKRNHiltP4foF55JMsAtTyf4s2zy/KptQX0
jut04wMblTgKbGR7p0r/oIs3rwgEnmx7dHdV4Xp7WcBjl4BhYckW+oA5BFlDjlh86xLLnqyb+gs5
Q9EuqLB4wXyB7XBtLJxVSbzSxsNzNziapFfnh+bIi2naf6xBPCVjwV/JRX4zguFb58616irzWPTm
2i5F3ikBMv8KJw8AJ+T4RE4Kn5CJJUy7bX0YdFvsI7aVfTn3fwxndZAuJcYQnBDR0kTPFeU7dKkN
83dQYUQy5H/O6DKVurbFyTLRee53fFGMMBK/KXWqvTOiaoLOJOop6K4qAzFisAbhK/2U4gnxV7fm
ZUgoHzf95WHpoZG5hxWOLTfmt4jtqxkgXIFX3hrKIDZ5blLCU/RqAkMJOBfs8o/ho3wV+fp760lx
pXD5jkuMYBSxVo7FiOLgZveuwbSFsgqbAkj7XOsQPvOzs4IidBzrD1Ktf7TyvqYZafCl63ZHdCd2
OBGGSr5toY62kbAZ2QO2ADwCxyJNyGZLC862CG4U7W/Y6OKTO5M+Q2tCHwWF7h5U7FIzgpPocVJ2
91Qxw2+RG0WbFk6Rg5bE7T5gQka5WVG1G9Eqkgc0d9SIloameDXK6RZo3qU6KYutTxIzkrau/9Ke
A52tm7tHJcEPYqJLmtbWHmH0o9c6yJhmcMA4GcuNNwwX10QtlXqU6yyIkIkLpXjLoL35pbPqXwqY
Xpjl/iPn5Q+M8Lttec2h7Bx7U1gG9gzELtCCdflNKk7/bKPRfEXtRCx/Y98ocFqdCazuhuf2J/RQ
fOzzwG01lgRaM9VtlZvlO6IhE+q40uIlbsyPqUKd6SMy6TYUNns/wHZyn0aotfoidU8obGnrKFYb
4mw5WYwza3bYsAdKPjrfOynXit9AD6wPy57kyYkM+Vz65fDgB8TIl7g56Smx6RjL838TNWhjZdNK
anfqsKg4Iga/rSiTtKvsRPY2JWbV6NJFid3AtTo4lGnUJxAE78mtI6TvqoY9bEHW7dXRm4LAwZ5/
JNbygUqD6aPlSTIostu73pjcopwmYZKcPuw6PRnL4j9kaJw/O+l34B6wQBnN7t1s/zD10nhYZZdK
sXhS3nE0G3TmZVsmjImIRVFUnsl9+XbyYseqoy9GnP5j/c2O2YJRquyL4CE12oKeNWTvWUgHhjyg
zvstUPqVeSfuzKoAg2JZOzk8YpRbMGaznJt9VCB72szLUB3UIO6emMdrpVE32EjF6SThWLKKBgy8
mdSZgxy/Jy/c1urM5m5B3x+GkdKlTNkZzAY/2LBGYHYeD+FQUo+MLhkDqW/BfOYd6vfavCVR92EW
7YxLpVW7hXpPCkum7DoXo8rRmWXWuRHzK+Kjd1Ga7t7UNHqPDeXHMzUOm0A4chd0Q0u+FUfByQMa
2DZoJMKSdhBc5quox8SsBncWU3NBzaJI2JJay8VEUwb3Okuxe7a48rt89g8VcTo7B0XXIQlku8MF
LvBABN92Mf8047AAp41nzhsO3aYFeimSV0iBr1p5LDiSYwgcBwI+ttIrwPUqIPQKkFx6baSHc361
gQHHuyGvVnfBRsJzHk+/I5z8Yz9I0vINs9mWbfDq5N69CsTdH8f3rHcNegEURltLv+PENDYo0vbY
IgC7Ik2icZp/+EUp7m7ufULf12GCeQR6GXF3qWFJIpewkcb0/jQ6erYl2k38emRmu1GwXbQMQpT1
6MAhxSDj/GaPh4nFtZr0cz4H97RDkSJR2W7HAsyl7nyQhplBSgr7kRkPpbg5vTDTvU9Vep3c/raG
tk3AC5topUNIHrfYXpKZXWNJkRpbD4u03mnw+BY9i2kcVT9jmXjUWhbzQyX/L1Pu1QZou+W86Ot9
kxq/pHKAZzn6ouZWP42IdHg8ckKesJi9TAgmmGfH/gGIszxHdutC45krEyIGdltyUIRh/iPtyscn
0yR/41yA/8KgnijAplql6r+rIr7w/WQhyrhgR+wGlvFsNeNm5seSrXHghN7tStYWzugMhQ06QcYf
KzlOXfRJOPyPKRuslRGCDD47Woys/OpRnRhE0XmpgxvJXH+wTtZhnHXNCcqYntrRt9474DJ8CnF3
WeLghvrmMUKyG05aWyHXpxE2tnOLx3UtREWyAVH0sNXyUtrJ3aZFeuO4A47q9tls22e8axe/9d9M
uyhCl3C4DfHBPq83UTtJTrUCqpCaCnPYSMXLoteGK67o2usp2QOUuJRuIwlet8QOdy5iXMOmDYJK
jUPfezSkclGHAf5P3h5NT02fcrgUid+js+nVcYwjY0NsUvJUu1N7q3S97GXsZaETVAs6imHBrj9S
4F6i5cvWyEcRoNqJQKdPDqz2mctUn2o0dz9DYHdHHXsz+0dBgSiuo9+kjM6+gb1G2FW9L+3yMudE
xqOVe/eAbjh5quli9BgYqaWNznrKPgkJR7Ws1S12kI46oxT7zDEprGvoLHZTR4WlKX56O+qPlZEH
X2NZ3Oak7d6JULCo4PFvzCdsLFyAyXaYYPsN+p9hSQB+g2FCDMvN/WoPLWXigzPgz848JCi9dUWs
WWyNuPxm94w3c4XTq5Jxf8JT3JwQ01FxYsC9gLlUoWMVT6Xy4qNVuTMLc+o/mgZKsgQ9yG6ijJVq
2vElagG6VIczBvsa1YGytbddgt4oR2jvu1e3LJ/j2aVd1JCXIKWRzopAjFet3aa1U8LXdNKGolOX
po6XPbfDm6nFtSxYu5K03ls8iPR0mOlWpMP8VvgGg0HTew9eBBtmDJneo3j9z5pqJm63NzdYrkoI
FpscEgdTbzR8J8p4TcVa32MI6nrUhEw6w9jEuIRB1x4vckysM1f4U64pMlIDkL6fxPLo+Qsadnoh
MKNTSPAXaKl+tVc9XrDEOKnGLL54rVGcOKm8c0WxaIgqrN5OcvC3XVykJ3hb82EhUf48DhFNJ2kw
bieH4ZJCSK55GdCojIvwoYXR+EQ78i/PAE7QD+B9kVyIlj2YaMxRlqDF4ThP1H/TOFt3WnwoVLWc
iYBv62lQM5kbVbuTcnlDS0DP6mStePxofUG6QNZGS3dMKHk62kXv3ytfPFfSTn+92Lf2ReWYoakH
Pk7pRqdszj6UYSxvpQPJSu72C0vKgrakJmEoybJ2swARwnpTUDtg/J7L6QqL/RsZ2SM7IysOQRCh
x6+aJFViHxbbKp+cwer5g+Qv8qb2AZsSrZGxHg/QSfq2OOiOojXcgdClRxH5qE1GU4eu46qdrGUR
0t8dUyrA+lnnhAjOdBmGpjX0L7FDrbzZBdXB8Uf3WvBYvgRT/S+yevspcOs/gdBPjQ8OMnhGFyZ6
tLZqzpp7OaOAw1jqcxBLExH8QilXmd5TT59m1EtXqg5QF1aDuUnMmEYnt/v1m/JZQ35vgnRZc2Hr
b7TdMwAxbXkopW90zxgH0Q0viXaYW3PBlk5Q4neKVHpr1Y7xaMiue0r59XcW3j1iERjpKQ+gwTrD
1eIOD4WpEdc1y07FgiW3xTEINBj2pvUJIxbshI11cTR0jz8ZVHN0BxAzbBQEOng3t2yXL+QjNzxJ
mFRS5tYyLx2actgq4rkiukc1xl2LcQwrqixOhINPYdr3KUqb3g6diMIQxRK/HVq8jxtznv7LmoTg
zIGL2SGkhEYPJNBvBrziIcstO0x88jvsgdl3tp5QeQcn3PbVVy0N6knsRn7HeeAeAZPHu7SKeyqL
ryRRB3p/NcaKZn5sR3l1nbU3DitEoKhJLkp9EjYjVJYZeGy7gZGtGj7cemZ9za1PBbIeUmpf7OZ6
9Qro4uJG0VeWOP+l0pEb1Mg2r0bKqWgmpXN3iMh406PZXu0iCXZ14R+mjnFkCqI3Qpf+G7L4fY7V
NZj73zoFHSMPCUIn1R9Rg201Zjf4asWa4+Itn4Odv4y9bAl+hQwm3zvfzysK17In03cIsL9Kq2j/
bvd+B4bqx8ldD0wpUrMrSJRq+5ne8Zssoq8UuPBudXZ5mEarfBxGkIMEe+7Z63oWMnC3vUfx2K3z
oELdHqFG4I9XlOgffu/dcaycMjN/Ekn2YtI9S7ycC0+IADVw5stiZf/cDuHtLJDEEhFCyVwC40Rs
AlEmVfUU1AkPTd5eLKRGxyXiisDgr5Gq4U0K+RmwEo3uy5hGSagXvju1qDPBf9So2c1vYtX9IRMN
ReqiDu4VqxeE//zXwCn52Hr9dKb6RjxII/kii4ICxZVURtsw0oScfblaAFFI85mvo50p0PGbM+M6
aJPmGfchYVSjdp4q2wfSQW6Jk/83LaunnOYZ2mXSA6Nw1bLjF9HFpryB7AdtxH8RIXr7LJcE+WBu
3jsOfUYY45eDo63gUA2ZekJMrvdEI2Xl1gKIFuFIv8hTOlX2C1tbdyKhpgyd1S5KYxX2tt58YH05
D3n1E9lxfPN9/7vNR3+XDAR1IACoL+ZcXGenlCArXX3Bmf93WE1HKFbf8H56ZJK41MqQjroxBP5j
GGWMMa7xrgbrRMwPJZ0ieYtjsLYqqvSWHKJ616NQ35hwJSH04HPfVg/J2t9VW9HnUoxXyTe9GVKN
YW0O3gRzH9m/44ufrkIJl7bcuFsWhvCW4jqPF2pgiMTRYQjSN8tHD5fdDl+Q/CFlUD/jM8iv2FsJ
t0so86JVnCxAdrviOlmN82U4I04vpobmWlpJTsyWTD7Z7ZZ93Aj3UPUr+ztNDfpRzwve2AztHftC
tmtQONBsTIvcVra+vJKUSdkOv+ZpLW/tviS5GqQI48ZKI1WF5LPrUxG0876OlX0yZMG/wyq9n5ck
CFVt149R1KcvvvJhUchDOHmdj18q92HziA8Gu1zQfRlcGRcUx2jE3Wb+TmdqflaI9amfZbXXrhxT
ClpjUscaRDQjyrmrwAx+pfRyOmJVcbdYiIx9VWXAcnzEyXhYuPsMsSnGLPd3Qqh2nbH7FzgiMl4I
m9iw8tCuSJjMBjUp2kdkdztSTy3whX7EuhKMFyVjLDwuy59qQCjQBFTdVvRghHTftrtGWNbeZho9
oMKkYSn3/GeFNmCPYC15KiJLQYqv/VKg2Fx2rRE6VTsdloJ+Umk4PpFP5kAacSrJPAFd8uDB9r1H
w3072dLb6DaySYyjBG+rib8lTM3Bvx/RrpZaDBoi4VWdJiM4BkijaJvLZnCFwtlXqlbhWFnzSY6e
PgKBDJfEmafX0moIqsin+KItT5xl2nz7y1qdUthGc8E9o9+8vK9uKiiMsEM3euLqpxESp+u9JyUS
d5VTWlm4Xg7qlLaqu42mYR1J1dNHi6HhJAa0e7YB6l0gMdvyzuELdMmSPmrPHF7Xp+tmVD1x390c
b5fW8F8wjjq4CLKpf7MQZH7HAmO0BYv/4wy4oAg5Lg7uPPPRpikrP8Y9dLBNND+UTjbfK1XBq8Xw
SW941OhFDzzxxKSvDsRPKDaOToJz2/Znr930Yxnn+nUCG3wUc+0cBcr+PRKJ9n3UeGxjl/o9ekmV
Cu0l9n/I8uhAlh2MWku7/MFwUF0tpB8b7c+fTj+IB12nK5tO7SgmWLwKAe3RtnDlxk5Vfs56kBey
7safWFeA3T26JerLY0PAkQ3Jb5NgKyadB0oliviMtn3biEeuyeIQE0wcTh2QHJfsvKeqF3ERSqAz
2iqDnIBePDaS/vB8kqDBRHWcIG7KLeat9grWUz9aU9W8yaqMVgRzxA8y+A/KK5c/qluGq/Ij4wMz
RUfsWEOxmGkvZb1jEfDpw4L5CZc+bm6Tp5Zj7Dr5PoN1pVo9Vk8DicQg0a27i/Kgv5oIqb86pDmP
gdZc9Mqz4vcWNhYpx/KN3HHZo9W1jhi8qxPiYE7KufUe45ayWz23416XYjg3Mx3ZMMPUhUZlEo5N
1mxX+vc8xzX55mDF7zhLkftMSFofPWde8zAQSOAgxKmDG//mxeZw9yvPPqrJCo5S+dy0EbjmdlEK
d7WYouh1NWX8LvVQvMplMRkYnHx47S1oVAtT1z5Bu5HacLWkKxLrbCYL0BhFOmkfpS9wewuAFeGM
BF60Kni06CPbVbEfv2YZfWSgr9MLnP3yIWM/OnHMlDvf1xgIB083T5CWwWMzqHyXmKggkBKoSy0G
9x3bc0n+RV2qa0Q62Gkgcu1FS5WUW9dJl0+dpPZl4nZk1SuXz1xG8jAVCykxldSrbSs924SzbR2y
m3a+ZJ1jKLG36+EX4pmzbwu2IrAlDn2vrkCvPctYqAQG1Pu0i452FYwkPpFDJvpjLpXsc4bFPDNG
0dM7lcWnFOl480HFriA3w39ClUB4ePDHF3jl4t1yAMu33WAUuyWjCZ5QFIfQuSQghiKbEPVtyoSd
cWNKRdg4yXxIgtoBlbMDkLIxrbgNQhBchFAyFaRfWq1zQBBKsPgyBDtV1c+dJ1Oy7TpRPQgxrlco
EBdZmcg+EYahIUs950u4KcZuI+6p9QNG3tVp2+agBT73MxXJX1DanB1BW4i7iKeBLd+mE9nLVtv4
akYN2t7d1tQi/kWr1OzUEvAtwAMF/0oiSW9FUqDOEYVzNxQp/kh6ODQNpIYAcmaOU1xQXk60ZRTG
rLH/rYTEqxcsoDsLtWoAonFbUw+B64Faz5wtXOFqQKmgoxP5YaSh1UWT7YOEzvJ5yYtLE5gQfLNs
HlFK4nAHJ5pOpKxk56Jw4WQzbakLmlbYKLJ7NsKh1WMzQno/UOli3zpcTjuB5p/UC1mdMup24C2n
6HsM0KWMoiofcWmmtzVFa8vTA1ZpziRNBK4JXAdeAiKOMK7Tyio3FVPqVlKHBm0ZqIFm637BHpG0
ZzaJn6CFnZi1jyhpCbJXj2wKxkcEEbNtN5eEZ3Znokv6qauBWaU32vbuFo6x7wSWfcxr8RaFHfoh
C6foe+T685P2zaXcN1oVjL3egqKD8F/5aJkLxgs7WYIfgxgBjEHOrB9EHy//WVSm8hz3zreTYufd
WMQiXRqLPILU66LQFTr6qweneQ/KefhwymmC9WjRP0yo69e2ml1KFBPQCOF1ZOvUp6xD5S8a0znT
5/efYWTiUI24P4jzjUILGAbwJjF2klP9F/gYlNguMEn1hrMqOJyQByd5xMNDVp5DI0rad0/oi9WX
mzg/0stZkayJAxRFzwtrGgyxa07beZHlGVbCB2lmMWy0MXLFs5Qkq/4iXmu9EZlrrMApy8LoLvqW
V9yupW1w7Zk8FQPvCGIRxE84T2Cyg2JqniqDksi8tr4ZY+xbmgWie4gB1bYwXgbq8v87pZqZ3Ycy
B7rNCJqg/KjHAWZnRXmqnMl4QMJqISVyaeEjg5NIANkZp540ajD/Oe0fawe8bJAcAmHRU1+0rayI
DnoyPw4JsOGRTBCEuKxM7c5Q07JfvRLeIUfn+pKSOstcBQvvkLW3sQjN5Sz9H0fnsdw4DkXRL2IV
wcytROVgOYcNq9tuM4E5Afz6OZrdLKaqZYkEXrj33BDe9KKaZzj1mHnY3hIZiS0k/5unqfdRo9Pf
d42qvvxgQLRWGhX1D8LwMrKFZR/NYtFHmK2EU8Rm76ADDsHX5bJ/RnI0cFotDE1Xg+94eP9tiQN1
UITIFfU7ZUUa5XmSYU5D+szPMrfY+CinwsYMnieEgwdvpiIHfDTMEYO84SWH8nhInXsq7NL2J8xL
DMhahzjoalAPy+J8ZFlPHIiv5c6EUEkgsl5Ivq5ChBfD1OzbYGBeaJUtyWVIImoAd8l2ArY1caKi
dEPbx+FohYcCah/AXqsQf2sjGL+cpgp5xCx3hIjDL/kP00GDEIEdFKu2ZT3WIyNtTiC68T5g1y5/
mrTKTlY6+c/YmXLmYWaZovoaGgiV7fTRq5Lbopopz6k25+WKjWN6GCGHvOqy7PYV3/EKu0axFqhQ
XoyJfHfTUOVjfB/vLLSf6HT98YlSEIpcgOyFuI6CGVEW7FPV83oJ6za3jd4qKatDkIcxvABGRVeG
oYwLqXhOnRfLq7/YwblDOne09HI3VheZ9e6VrXquZK9P0+KHl7xMvAsHl3NO2IpdtRdjZvNUJX5L
SiiMowiYAfYgyJ3H0UcAyTAhYnxHGtAU+3EUGIioV/iaqj8Qwkyy3GxCD6Fzi2iBqrRufHg6joG+
HV+KlFdUKKSi5lhnPxgRShoUiBApmpBvELzVH0Y8xnPOiu/XEAhxMPVxf92xgML3seDAH//IrSq8
EWZICDhQujOqTcYXdYJcMoiBpFHlXqmv7G2NlQG1j/KNsz2rB69x3U07ppjkO9eWTHSK6h1pu3MO
UD6nuM6XPjuarkcYa9jmVboFeRzDaaLpvgYYWjdsmpL7sLnt7HVlOslOIqxkwdR14laZLW00DzlD
ISWItybamsGa8CF0YGGcvoJayo1hLe5lgY4MZDVs4RfEi7PGOBm8NBXTh2GgniITRj3Bb+gQZZEb
Gy5DCR/Tkd7NY5l67g0LX4CcxWfcJdYrhACxMxDjbxz3btmz8YxsHbPvV0mcmIBP5mHbjWr4AIZd
oMKIl5PZ/b+PJlA41GHNjaPcrbT1t8qSv/xE7DT81D+38I7W1IjI4cpefniT6z7XpstGkniW3cww
mZur7B4qpghoxJJ8rxBAOitdNxAYaxe8LZODA1oFrFaZ+2HoPIkSKrRNOqfdz2B5aD3iwXqDROys
jYQ9Jaa2wbMg2uXBUyPy9qnpym5bo7dZkxPe4OWAM9Vb8OKpgSb910qxcRW2WDZ49LwNxjSiSxPs
6K09ij+pLf4NVlI/yXIQe0fZ3VpbiThgCCqe4BJQmcusvTl2AhkYqPdHW3bEATfcpseepdAKzAbD
R4lzEwc79AgZqOYwTobL10/Sq0oQju2VOah2a7ehsVMs3u6m0eU2Zr64AqOeDsh/9bOek2A7QqVN
N2JeaFZ0GWIvmkTF2Xqn3L2M7L5uE23WhzFmrCtH3dR7GAbBdkD0uSWRwt6ESS12I0AuYBYzEAlL
sqsVmjnWXe2If088TXdMMbOl6m/Z4PYUlfFWIjnZ1oGVn4QvxiNHDWaXFPXqPInlnf0GcEZXdhK1
hsMmAjM2o08KpyJGBmmU91Rq489kev5bIhaIyRMltqeK8iQNowN+qrrkUCSNvxKzh3fLqZcOvm6O
7DZ0EWbhWG95fzP3J1hS898ih/TmiCmh74o9mAP1coCYWT7wXnsridV9N+djcHZGuewJo1EPHFz1
Yagyk/2u7K0Ps2Ujt3JUKq4EGg3ICK3k3Zgrf8dOHc8EDx3cUMtFNilD+zMd/aU5VJPn7OKgwHJa
xubeo7xUO0iuqPMVkhjwYywc23T6RBZiAYxXoAJZhU/HoZmsf5mVpzfdNsHey7DXehiqj1jYO43i
Gdi158e/HpyYtTubxi/vDg2+nNs6XbchK23abURiCfOlo2xc85zYAy+C1yn/ogYDCVVeWeLgu4qC
KXTVn6ovsgMgeUwqinnL2VGgl3tuHrTInGUIA51pq8Q4DQdYN7LcYohM1A5iF2vHKY1luvH5mM+9
6L9r7x4Ghur22BrzcPMaUX+g/+yiuEfoYU+ej7chLF+mtFYMHUKGXVjKwRgz4ieDqGpOsnbwEyT4
4hVQ4wWBIRiYkydU+MlPnexpTe7odXkfQ3WPCMyy8miBFL0pHLmXsvCsKzcgSv1iQKy3GrxwfkGb
Uu1dO6x+GD5Nb4la2JpjxCANOBZ3fuecYeKlrlfljYUDgNdaFdUR6Frvc5O4xVdoVBlyITvEQsUa
6wIdKwiYPdX5I9si4+7BopmcTaBAK3eou7c8WGhcxqaUb8pk6gZRdWKP7de7YeIwdxY3+YX/lFx6
UcU7j4N03dmjcSkFhskNljPeUzauq5mluI3ryPojSfd6dBIwRQ+GDONxDT7ehgs/isfZCb2oykuN
RVo7ZIE7rP16pgRHL4YVvk77ON+Xso2NTcu6kbWttk85hX2UcgS/pyUXR9WpZN8mmfMBLgLojdXM
B3A52WMK+fE8sfw7z2ZXs/2o9DFYNAZ3kgMP41yn/yiJij3DhTGqq8y5MiPKHm2zE1vRF0HUAAPe
EviM0ttVybBNsl4dFNMTZJe+jjF05PO+n/uFvXrurwVd/F2PRtQjtbyUwUYC77kyfPJfCG8oX3U9
dAuDJzM+o2PL9r0zt7i302AVdORWRw0p9pqZ7MmsGTh4ngMXLhRVpB0KuxUIML6s1JTsK5JuGm5A
dfNnBv8FQs1MPC9k1rySqYwyCHjeoWULSkQ5IZFcHowboprolWsvxgLSsZuszbxnj2eyiXhkxZ+/
N41pvKHDKLFuQx/Xoawfl7Cr6ceQOT94VOkvBsXVe59j72oTv9y3sxLPpNKXK7zCuPvSOz6VCVzy
lPW9vTcMNKdOXSHErahdWWFyrfjmeGCewpXHzIUGYsFxCcV8XfkznJFCxRsebmvjYmGKuBaa39gT
4zu+U8FOLkDbzafZWzn1Tm71PWNo6L21X2OCBIgQgcWqrohVYVbcqYBe4pzqya+fM9udg5WX9Qij
PLYmCXbbwt5lIhx2Y4tzEzupF8UdmohqrutNLpAZdP0ojygGoImMOI7dPK52iHmrcL1oDjXU9kN3
WcZh2WeaDBPtqf4QDK6/H41UWZCsE1zz+aykHZla5n8sRimHAqTVKjPhUAfWyGhQCXpDFMx4AZoA
Gao7gJHHMf5iNal944lR4MbKmLFpyqyGc/MyUncAafHkN2Sg5MeBRnmy2qr4JAiC00O3vDirUEzk
nQSpjbk5r6OutBO9kTU7e5B3dv7g+rq8QFBpbxmdw0es+w6FxbQsv12VA5njCNo5jVecqVaaW8Cw
+GpbhA2FiQ/JvFO0YM08HL3UlZGT4gEj2DlZT9jfkQkO+tHn/F6j1DXOylyGh5Jp2aVvu4RtWpVA
9dFgEuDs3bAmE79oKWoIc3AYVmSuehq9mGWSxeDuijkS13NTdSdiQzAbkbCziSsTODKcsLWb2lSj
ASazMjIrCL+mqhVySSm42AorPNcyvCLvCIv1LPHPYzKcmWi6/uRu2PE1eMoMx/gcDJnulN22H54y
m52GA3okkC57G/HKAhIBqfmcEYG3HpyEVBUj9E/YbHkNfS6N7zarPrWb+18sQ7CWECHQQ2fPGDax
UraGTWw4MQQdrKK+nLsXk6COfXuH4UNgXr4KL86PHS7MHS8pHG/TGjBSKxsVFk+Q9F49umi2dDHg
G7A1wy+WD8ZreJIidmzxOz7aMEq8ABSlA/til6iOaU+mUcV0BII9U+pyQcSGDeMFNAYnZZMt124W
X3ZuT6RtDHZyb6qFempo7s2VN3jD0TU1a4o6k+pWO4KrOY2t3EcBUiW7GofvagDJdRVth+QQXIuL
uyBrKWnAnFGyJWV5hAozbWjeQrwPrdpwHCKZMTr7EcUwe5P7Qb6Kw6wbVqJP2NlzuFG3VJDddyO6
wA2L1Hbd4KXGSZv5GPWhFZas8oZ6n/YpdkQf3fNjQRD5aRkzuYM/AbnYncGVo3vikVHOVVeKdUkq
4/e5dqEKDF1lb4HVGVsM93xVuWZRIwcGvsECHULKwrtayxLjKmzrkJliwgp9DssPfpqKZy+1dw2J
BfvZSNhMd4WHhoutKPKjzKcpSvJg3UtDbkOocSdW5E3UYf7eCKoWVgJGB8IhdyHB3HtOg/2C6yF+
jemxI4AmVhS4ctgPcyG2oYFkoFWifeHYDdZKahI9g6p56MgM2SLsjM8YOTIO7jY+e3gYwZ8p+8cR
Y/ZHuRC2nTYXP72fWhuzzR9Mbb6BZmuPXWegsZmM9sueKmQ8ladhciQOI7DB+bWG6SmnBYx6p7pf
FzCuZjGkMAP85JUwE36quYQ/ggh+DwJxeXRTHUQ19+q6xprIcsnvDssC1BvT9MS3Uvm0rHb+nQkp
6RxlHbmkcFxUA4sN+5M88fmDaJQ6Pk+Wpw9Wx7g6UTg3FnMU/yQvor0Za2ioUlgwQ2edNf885Tr7
WqCeyobRudgYfNfNMssPrq3kt0jmftcTI/sDF9s+Bx0R4nr2xaHOpuE0NYu+BItFRZRWhvvM/gnm
qFKt+uq8FprUjGjY1YRVbuBiiUMFFoFwEcZD5BPVChrxgozPmu2J/VxB6yos+lNqcUB6um+bpyVJ
01tftBDfmi6/cdwQXRNk0xZKNi6yvPbET9Cgu/f9wjoMDDmP/qyyvcmJd9IoItZmEYyI/wDONoaV
bC0LGAeDAWe45DnPF7WHvZsGMe+UkNmNVYO389GZvtqoMJk+9YO+2goKOgCz+/ASF/HoiL9d5+lj
zehpxxWCW1UzPTem2L0WNsgaSFSOtS0IWaNeW8bD2HX5UzmZw8HLymzbWX29cZykbtd+AVulcWxn
Y6jauXlogx8HBjDvc5ibezcrmpZvalIHR4XZ2awAr3ZSsRkYsruvBuKA3mo/nvGaO15kFQZ2JuiC
Bq6NYnqscuZezTKq6C7l3VYsKumRZb8BPMY1A1MAl1oRqr0/lRa7tMY+WBq0nYbs+xRQGj+D1bSj
EKsupC0zYU43vcyWV782tvlbdnfO1XA3ezBAy9fK1mI/e261GWRtvjCG7aNmXuyt7yvv2KUOHheM
Sfz+foKsUir7MHUF3nO8g1Rg0m2+mF69s92xtyl+hijOR+p2gVB/33LpMYEZkEtxOV08omQRx1hZ
fHOkaPde07vvsBSMfROzOmOfPlwNaLd7iyCeTd0G+alFOvm3aBdAJg6rlggFTrJHfBq8Mrssfhi3
Oee8n9mxBdMdkoa+0put9r1mDbFDafmLbR9ReDLjBZUuYyTI9OWhg/rK0p5ZABv04Q/pZPW+dONx
lRZpjIh98Y+sJDjLYFWughk6GPmRgv3UwAARo3O6s4fWeB+6LN0JsmTW3tyqYm33yDWVGYNtcFhn
MZmAUV/aM+HYAdcAkVKWsQW3OlHwyyWqdO9/Q4bs/tYDjlFzzghAoYVtf6zGKaOmdGf0lJV/iel0
tjIIu19D0TX2pSyPWal1ZGAVgYk3yF1l2FBq7HHoD2ZfxGo3DyM0nyF2KNjxU7H4nSBe1w7x0rhY
wupggq7bQ3yF4uADzYgC7tZnZ+6nLTADAkfKebhbZMnsq/i9o4H+9BbTwF26YGFKUv0dp9I7K+Fx
zLrs5aowcFc2FuLT0OryBb4v4k6Q5Ccbvv6NF+xGnT+CU5w9zFflxDmZ57A+pP+45ElxQdzaPUKe
ZVyGh2/DTsi+3lcG6ypkNFpgOFl7Jke8IgLhAx/W/MViuyIZaKlN+p4B5F1mOn9Sb5jsdeB42SFI
sQexsNLuFkwr3oGu7b5zyPCQXrvK3CD8VE+h5yDH9MnuZJZZbzQkCfavadauvcDnRxmqZq+DwL4p
VtHItmDeRjlD3ghE8XsFaWkNrNZCC04vhZVx3Nien9tUWKX+dWyJjay6S1GCNHjSIQsve5mZZWYu
s9R5dm/ewjmAWEkDkmLFJX7vPC/WYjVATT6vszWdEMk4iIK96VomVUdbc72qMTGYgtu/QDTaB5Q7
d21bpdEZFeqqphTmso8REsZC4LVbeqD5Ru2LTk2b+sAmdn6WgjpRSx18EuahNjkqpkc/WyauE2fc
QdKUZiTk0l0mdyqixWSpQyXKr2kLvcfIBY2pS+4w+VjTFwRonzvtPFQBuTQztf4qU9LbDUvRHSqI
AvgbNasCrvzmJUY7GPnWUG5YUxooTSgLimGxnjrpF7+5rEh66jzHpxcuUtSz5BusKA+9PQ9DvI49
aACBhdoAElbYEX9Dbt7PwJo7YaBNLtXKw5iOhc1jpaZQN6/82XR2GMriNzx5BaWeaKxPdx5tMvxK
/VOnTrd1s+aTtfo32S8VdKFqTldeoOrzUCSIKTEYPlde065lCpLFaDuPYj+BzjDa8ONis0XJTjHI
Hio9BTUIALngxaPJz9/xV7hvpeSwLk3TYe6Vsuq+a+Mm69aSNHDCcd0+mHNlPjXKqKlTsnLnZ0gK
Lc/mBWZBH25QfDt7BPgD5V1Ro9oGcoyyPndg1OgxOfU6xR+Jw8Z8dOJeMy7FpAGzbED+OaAGIT3C
WI9Eb27SfBzfCtboF0Mu1RMTWtzZtgjgypgiGkxoOyPDXZcbtG72eTaYbjTGrCJUPHzHTHXPkLKq
29jFQ7phZYXuDnxHma4MbnKu+GLZVEuzXBHUoxxCzJscrEkPp/yea0NYombQp/3vJaDcWsk0g5jp
4dnfhSo0eNvhWZB1wf9v8BI856rv964WyY5LDPBiIcTDGBRmhGgA4XDg/brNaG9qptY0spYI0Yyk
1Tt3ULrz8cF+I0PXDxNQg0NfAxFnVAQgOFj8wYzmFoHXqhGACYAcYYBhL45QFbkFfgfpt/9C+HjP
rW9Xp6ZwyF3yxOeYi/RbL2X4nOoWeL9rSWR+FV8ZfHp0txZcC9at4R4rTf6EIqP8mWSSbtmtjV/a
icNz1vk2u7/WMvQeLCyS6BAA/7Aa7ABa3zDe1VV2+EK3m/9YOJ++imK0X5GD4EtLSQn9GN3R/qaX
CZ1VnHJ+h33j0DGh4HoJUfIAVE7pZjcSUs6N4HV/iUyCHb6mPlz+tqZA8m1rE+awRck1bdqZwzco
avc9LNzyMWcgeIVXtNwFpA6NqUf0dzLA7W3mLjuM/mB9gcH3TyFlTrJqK1N/2GnsblNjqvcitoxX
7lTdovPD22gnMK7a1AoZ4QUTXssyvyx3l57o7xEJRm6sqfSJwRN4z8TUP4VVQXQeooPDMPf6fcza
jKWIdvqHrmuznU22QUdH2IqNzVsyrv1BJ9um9vmvLDBf5NAkgIpzb8ssHXSEb/j/tGsWX1Zc/QrG
bsQ6QAJdgDqtGZ58go0BC1FbO7c20JlJI/mAzXyeCvk6TPrfMAR/2b7+WfK4wEE9nXWu1atlmtXR
J5PgnzGF7lGP6D7CQkEIjXl0tRU/27FnrQW1Og2q2nQByPNxyFGu0a77W9cxz6kJvro21RkB5Etg
8FkZGVob8meBQOEDJ4qtLOhRLLlLG6GRyt6hX1bVnMPC+2IWu9F9rVcd6s1Wi2tmQm/iKl75Qf+F
+abY+/X0hg5nfCpjXsJMUqb6Jikyg2O9UGidGzv+2yplPQ44Dre6sSDrK//cqczGLoeqQnD4r8aC
gLswd765fEhP6G2+3TskTGnWLqixiy2QGNwaMcscS8bMQFqGi9rRa9AuZ98Xv+Cni81IjNYaLkcJ
PpTfEx//VQYdswarBKQSv+EU/ejGHHxJ2zxo7b3bg8+CLCVq0sTS+lDS1Kbif3UVZChEWdtKwk4C
BJqAImItPGTMdMlrRVhIx8II17gYgFuDfjxRbH8bPtUy6Uwegm6SI2VRwG8q+tcgM2tegFgc4PSz
D2tTnMqLKVaYDahqnAdXzc4Vb1J50GFPt+NnI2dZaa8WNKIrAFDzoWYzS07AEyEUCJHi4QEd2SEL
xzczhnpmtbi6ZOHz1IIxOckGbovIEGGmpmMf53bxL6M7DFHseuj3Agjh9LIlivWRhAfYpg/Y58RR
ItqJ7sb/DQeCf+HVGh/4vpAi6rm9pAtIgtkfPjW5VuR+4LkunAx0IYiVG4kEaDYXZ9jk5d36k6To
+0r619xENJ1NLgltxEMcxqBzV9JY8B9Mnj4DCrA2bJLe2oRTrjXZ51VhztxRsxpoHR/UcTmzNgwK
f8XYHVeMaHaUrQdvrKEpFweH0IXWsc8zw24INyEsqgFNV+K24Xaq3KPhAUMK2ngXlCbbU+QmeKjx
uyuThtpjYBaQBLUK57yngeCb8+GFH4KAjZEBiZsJCVhiqAo/MLTSbV3m/2rm9kj+yYMwscJG9RiT
Q0ea08ZDPXyQVgtag1uKGjZ5KYLm7tTxcgpqm5O3ZFZlT/7F773lyAq/3s2krxSxs5DQAeVkvBuM
u3ir+zs3MfQjgAUvs2oupgCiC1kBP+f/1xqukQB5rPJMsvJK48kviSGxzcVYjQwcVwXWqkfLbV/h
e5y5k9ZTxt5ghu8aZfZMEOFCFBZyi7093aNzcv3Z2Ib5lo2EixVzdv9d9eccmD/pZP0Qs5iv83bo
dm4IE15l/h+yBmMm9d7d4irn45gw3MVp8gslkqN6IEcEJ4hBBgfBinHL8NUf77FrdwV7tvQDLn3c
CYbhu6xtZutkpwUr07D7Cz+NiFaCNCi8awbN+FnZvu5TaoyLXIxb3jhztKRQwpNxl6nsDQNHiU4q
3Pa0krziRbfNlwCx/N1gXd69rXVzmRXjY7MZB5alCRYM8esLYhu9KrtaNPwrMBDMqUZ/G3BXNyln
aImCGVZz0qtfXIY3B93cfhrJoap09pCaNNyy1BC2he0ck9TfByY7Mluzm2bk62K6NH7iAv911X94
YwFVVNgYFOrX2B/7E8myeqUqp48oJsGxe/MOOfguHZtzO6NOL7gNHu37fbsEv6LxwICIolvPhhVE
sChpHh3acwgTX72Lbb1tlNhZHjRLYYiKrVH5GVpxelMec31VJC/GoIAcxNmulcbeCFEpLzkjJeno
i2wCyBMdkO8ku6maybtvX7gQH2yHhoJ+H2UVpAj7t2t0uHWkXdFcoHyXS3iqhYiIQyJwpw+uKWbP
9YTIbJP58TNCtZfm/oqXnJ54uFxiicvxgcDc+9YlMHckAswrss/okPkYmyHE1teq+76o1g4GJGzC
M9HIG2Wl57JLr+aUojX2R/pfQpP9FrFRUJH7u9SPpiO/kWRfZWoGG9bLwzr2IWhUFm8GykHB7RG/
T6P7WcCBqhx2GEUFzKOyzT1sGM1HIR5H14ZL6lt6GsM03hJyQQRXwtRpyeAQ5lSoGiDhqMqTdY8p
yDkgt9MsnWPvLOfakKfRtC9W6iokfOJr8uNig9S+iwqBdcrMiKHV/Xy9v8+5VR6AAZi0doD3cSA+
ilhtA1N/xim80ZZ/P7IM1GGMl85IpBdmPulL1ZUo9giV7XCc8c97DzbjcSRGXKbp3EEJ8K16m8Im
4fUu1DqWDNvmKngdG9/kF8nusn48wO2UnBIduruWyCtiyD891/1ZwsIn5Eem2z7VfwisNY+VKIIj
8zVmEg7D6MoANZ9bDyGgkH8m9pwdTjQoyR5EszYp+ivj3Q8viX9AplYbX3Qv4Ar+Qpr+51bmgSfv
2QyqZ2HmM7iM0bxDchDEmykdfBW4a6ODny4MVu1Ba0J8wpgbbP2FTpnF7mFk4XKnkh3lrM6jH5yz
Ag5Sl/l/OW/zHdZOIlHRYKC7nscVC4qnXnrsMwk12k6BZqAfkmvD6IY3hplLbzPTXkmeBTcNOyzH
7QMUE4zBon6Ukl+TaIEVkw0QkXXy6tcdao0Own2YeMhICD7aUcuXexEQg06l8NGX9jm1NQrrGsFh
4ScbF8CPRMIQsRI/UvmgHyc5cg2RDr8j/WPUpvWbSOf/z+ObbcxnjsVPwbgWiyiLbBz7IWOleWDc
lcbMyXxB12/6a3fqxmgE/RYZpX/QvXjKUVxIXNW2wsvo5APS4JQNAuPZ/WIy20iJpRGlRc3ePkHK
DteSiOFASrkda0l/BsgqssPwyspRb5M0JxWFOO41LuWPrhvQD7ssq7POOiCv6q+oTxi+jtT9I9ro
J6OdOGwNp4RQqyOGCi94uS7QkL1V07h/4pk9cJ1+3bfWuESZY6foMLUTyF1HY75ymuCzkxMVSj86
6YmZOxvNBAuYp0mFhGtkbJlZArgMUINQMEhnjUZWPWFftNbYlQGOJQtzwqnlEFHjM7mIzbEcBpiQ
KW6AoOmfHZ19kboELy0j0abI/Y01wFCkj3+wrOBugLEeZmVcrMIjaCEMi6scFc141oZfKKDvGIX0
SZQo/UhNeXdM3IYQyfJ9MLMmcQu7+jDxIhOM4mTbjJScVdKP9ioN0n+dEz4xl2LsXb7eUzSB4WTY
jH0WSIg7PqxGlFEOmADdBa5pJGHTqnMzfXR4O0FdiDdb8ZdP0kKwmcmXrJUXDPYwVTVG4kJNB4Q0
h9pYvlvfadZjQMc25MNn2KbzTQSVs65IfVzbLW6FxnZ+TAIuVxkZwuuO2BCS+XqAT8vynAb9RTCM
RSuJ0zdgUs3M9Bz47rhSmaxA68bfy4jJK5ioxipZL2vMzldbltZpdjChFXH6MlYoqEhBOfW4v6M8
EL8kLYGKUuWfMKg0XEK3OptSP2jFewbkBTd4mHzlA7i+PAmY6jYuoXsmJpl6RAWwiCp9KFXYHW0u
joNt1W/I3ew9E8NNl+Y7yeYgSqpZbIw6b4+U4ONbUNuXEZb4xmtJl85ib3iETdjsRBwmO3hoyTZN
Zclfn0PlafwwErFxNMA20S4zsofSejFtXlnz3qfXfv+DjIjDRJhvJP9SSSRVf9N2fx6l/4XgOl4X
5fJehw3Lt/I1NSzURtUt7ZJyN3ATrqnoFXhq+QKAAkVu/SGLOx62BiiLEaDaku+Wn8gJLPmzMX/g
GHsgSO5FWbRnc+E++ThWNiYm/5Xo7rmCfvkvWGAgYHV/Bbw4RmUvHgxRcyzp4mexm9d26eKDDyyf
k6M4ISck6wDlfpQgvTgCSDtxvPaXvnG7v6Dy7L3QjV/BhNBomc103kwYz/Y96irWSNZDKeodSX4k
snpV/eFnnbkhVX1E1mTE6yHMTzA4QDvgpdvKxPxTswfBwGjcLIzD5MzCa3fQwwBUx34VsIYrkM6U
bnjshQGrSv/hreHtw2jp+rSccqq3jDhIrq29x86a3+24evPG/Mg/t8fS8QmAnxg1t4aiMp7rYnlM
avdTAZdcGMq7gHwNs3yyRvPJXZz30bKszZym036srIhONF3fr6cM1iDCWbQoxRtkqwsFDuj6HC4A
pDIXTwiVZEABiH1dqsSB2+9lmLJyHtZ02vhu8mCFdECT3iK5uoOy3QDppgfSPE2hDda9ilQx/akd
k2vdVcGm70GgBi36TE8ygQvq3Yjofw1dtdz2sXgWtveBjZ051oxFf0KyS5xlvcYI+K6a4BpY4js0
am+NiuLJCPSTRe1UjO6rN6PiRo9NQp7nRykUfX6b5q3K0q/A758GQUBNoGjwUdv0s9pyA7nbtlDz
Cv0ZqnnY74g/w1UuRLJWafuBEB/CUll8W3fQTb4kIB+HfjMt3Pp3/9gc9OEaYhaZfoGDe0k749Fu
3EPcu6/ThDOjsF25Zob9YdDy3Dzf+Wl9cBgWNiDXYA5ra3Umy2bgBej+JHX+FODV2ChmGEhLEyT9
8RnwU3p14Fjc/cFfCFjRiMv5X2XIiEMnu/N4EcfLdL8o9ZcMtWOQBHQ5eYMj2sUwkEn/oIr+m+SQ
j6BWxEeqNL7QE1jMdMY3r7L/hI2MuOQ3hbjTsQWb/AxltOW7j6E12PuErQ29JUrruczTSHvtp0YI
t7FbfcwctrvhhK1GO42LcNq+VmN3WpjeR87oPkEW+CktCaXI92zwiKxR1lg15HoYrLM0bedU5h2b
ZkrXwZne7L5/8s20i/gU5aktAHfkOnZ5u8ZTotyXjrYQKeHftr4v6oOad7rnORQtG0GI3HgiRmoR
Qdx3t7hfPYphbATYCVljvbWE8q55o7H1FMO3Cp1n7Q2nFsc7T/v45mMAnJ3+NbOTv5nAhFWM6mp6
4YXCA/0+1v5ZVmCh64oaEEU03RlI5eUjCUEaaZ8Hv3K5fJz+k9kwDU+Ce5kUglXPObjzHBR+Q82z
699tjn342dZsP0Q6sQEcMKq3Tv1ezgCT84V1VzwadJ3Fm+ORSEJU96dtmm8TcWdkj3cnvGh3wQKS
QRv50MgxHS0ZYrRRZO1ehn24Ydn5gB7txW2XIz7682CT+pgL7A5+3XDvtf2bzDWXWNFc6ZOe8yRk
a1aU4pFpShlBeTmh04NHVLWfRW3/R9mZ7EaObFv2Vx7u+BJFGmk0Y6FeDbyXu6vvNSHUhNj3Pb++
FrMmLyIDkbhA5iQjUpTTSTM75+y9NrT9+K5CSZlOqtuiincP7VhehwTWosq00dr3+SkKpksvkvcY
JJmP4xcHreLeCMFyFve8Xappl9hDa6BfSGlGWOxLSGbulorkPk3jR9M0rkVbLp2hdl86mE2cBsRD
YrKrNy3QSdm+4dK8IWeJbJ7I/Iw9ez/yFJEB04Ixjm9J0HkmYemmQf22Kn2SxZUTXU9CXI1mtGua
MDkgsr+0EjblMNK8UAPbVWgVD4NVbELC/nClrWdimWichggE4LB0AqyTMvx9AMUJjYlkAQDTBuX6
xIH3yiY3nbEvLoqxLLetnggS5W3aai1jkrJYCeLyVcFiqs3phsL+qo3aO9OK0jPQjveuLZkB5oj2
894ACsBHnabUoAqjm0Z00oqwtqOoQzLDJCMkPSUYoCV5ramBBhS0/F0YMrBv0c+0tloppizrmnAJ
vGK0JRKmNkRxsRnBUOvpfm3I2vlK7To+kLrMozRBCM2UeM2S+cFzCaILDA74tR5vmMRn66CokWj5
CVMes76vIg3EiENRpAlyEzP8lbKpn2o3vjVcGiVhGiaXTcM0LHWcR+h++KNDeSub6L2tqZYqqnPO
mJ1xUQdWeFkHHJglJqBdO7aYBZuboJkpEtJh4v+L3nUwfDSRdWl49rknoAunY3g9D4NEx2mjHJ/G
CwRVrzFk+03cMGVrgw5WVuvSShnHszlPiDWn4m2MELjibsF1ypRjRwRijTKvTLaAPLxtQFDsZhoS
Z0MQyW0T67MsmzOg7meYF+x2bZ6zEvH1GtPATkGn+QxYDCRuOBFg1yCmN0AWbTIxwKuB3rKZ4C61
NtQVRkIQYMECFTMzkcGxP6RwPDyivXlhRszrXA11GgnqfdbC0IM42aN0yq31XJr9HjLD2zLUsEW5
oxhwrnG0aFq2/SOA/mqVmQTkRYt3I0IPwfCE/liRh5+5iu6LKfya5767sbrgre14+zC4nJKCzZuw
GQCuI0LNHuuD9iKSSJhArYTVu+uwkvrQkcLs6ZgTVYIYZ/BWDEGbfVbZd4MHCMft+zvgJRytIlAa
IF3WSWDKw1DQrDBjgELV8GAvtqGo8R6l3TyiI/xepOgHz+lr3JSAytsS6BXM3GMbTcyoSvNHZEPX
YlwwbF0/e2rUsPiGXm003Bvkn89uKj5McvlWRoOwZijof+ZM3WVNhllv8lf4ULKGENmkyONZ/lag
9O+dnpojV6k8N2b95dCwOHFGR+0/0kwPtb7P5uldFeHlmMUEXpl+9yG4LImslLdMtwnBmc2XgvCX
B1cnmEtxoGmW1TXmj0X/L+tvaEBnRMLtirDSNx6Bu7xe5ncl7Lu4UHcJ6VClyUQjtqdT7M7dE8Xc
VdQwz57maw53BJjOpJ40iHMIH7kAEvFc5o66jrreP7XMV+5jt8xO2M5hUE3ksBHLSA5a4DJBSBVw
DDx09lXHROU7TNrhA0xpvU1w7CO3k2Q/4PVdzxgK6H97pBwOxXxtRqP+llRKeFCTEmkcWtCB38Np
SXwd0bmvMMupl34qrcu5xZrANpYxb6K9tLUJ29gQ9XTl0lq6bBB93mrBQhuDf1hZgjMH7Bai/GjM
Yxx+Kx1vSY6paTxnrt7PviXWIxCXrbQakqcibAs6Ch5bxamgsOL5zFDb3wQ249qCvUVSJxH9IKmR
tVgRNEfCDhJZcDcCgHLAJBqWt30FIOu1Cp0fDbQMDU0QbExX7hDFvqEddNfDyKpmjdYVjs1NldLG
JAzk0gnJKLG1iaA6oPHQFjUde6VfaQElJygB6IqM2lkc1pF5Ns1sC1MI9aJU+96Dck6f4qEpyVEL
Z0FMVH0oi/IBIUu3SqTnnJnSEANF6Ey6bYp23nfAVX6UQQ+/g4wDxCTJneXGz2bfRrfw+N9c0T8P
Y/bRWE2OIbd0D5aVlEzGSvwKSb8z3ek9L+RprhpO++7TFGlywsqStU+aW7o39T5NzU/c5tctTaG1
0IgbMHZ/4ds94DMcr4CHcYNCuUsa7pIlOIAUxG06Vfk4jcradr77WDu0FzjNNhe9Q+M/KijoPXLH
Ftn8QerkrXLFjZjpRXP3PsfGHK/5i2eafIx78GOuJm3fEtGWHsF8Vw8knXn2zhApORlVUY6baplI
CxgxTPglkEDLLkGq9OQpTnO+8DW6nTQUkEmonHmCYF1l011jWl+YqfDjQQVmK0tfMcG79zZvw1qg
Q6jwD63KsQ32rekeaf43nRjTA4Mm3KecOXCJYjAevDXpiiCbKqRCzZvnqrRiaTBYg3E4bTJvRC5q
S9GTYJEVu2GuvqFDkfyhHrzcvjVhhGxQjm+GmpS8mqi2vKpplgV+xpYd1lApscqxWDarNhoJf86u
CtDiTSmSNTALw6vndVKL4Bu8lfMovJpmVkjAz01JsKXcpGkNGa2Sbr8aSgqvLG/vbYDR8Hp2rppO
DpkBa2KtvtzRfsrLRfoDs4CBPg82JNtoNYwjbSfHtKXe6tABih3T9J7IFeW8rkI7O3NEhvJK4y6g
Qx3rLZNjb0OzYj5XEPkvWmk6tCm1AjsggKhKkKitiYy5IcSdkFf/nonb2Zuyq5kae+7ya8RkdyyI
FwHCebp/md7bCVoC3JWmJG21FBoXeBnsTWJDzyT0VRsEGeMmpHjZWlnw6gUercKIyI5+vpIISTG6
+KhrR82jqRjWGVWCXgvVYB4bpLkk9Rvj5ctMISqJUGQfAp+nvsXEtZOZdZFVrJ6h901WLPDMmtTu
8tCYkH4LhcAuCZTeuVElL3IHXUdss3mMgb+Z0RlTlxJiW3RjiTRHnOeEJS8sAZC5Zc2i1kKUxBxR
rZNyNs5+Le6ztNl1pf5yAE6qonnrvAErICrjdTcNX5PkJJGXwMGIzsoIOTW79tgV/YUiomjtJWJ6
qlL17dcTFkYRPmMAPNsKg4DBok1uYYDYEFcR8vPvuUs/7Y5ZeUondzHmYSnCZLlCgOEdytaqXl0T
wC1aE2RN29yqmb4zyCT7wOgcclFo9CKxcOp8eM0Io1aoKxfFGqUmrIPW8ZD2R6jU3p3CXWx7rZWM
W8hQLeFenpXekfoo4bkoOV9WYdXHGysuuudJL5aiiSCmiFlnFOd3XZwNh3Iu4Tx1oxu/ZBJb67Gp
ArboNo7D4rGZVL9lJTFCEs9cRBcthKt4Z5hjd/TjqLkcKJphwXePczieYWE8Msfeobqnck2sZ23z
8dkQXwnmJCTOperpRL5HnPGOMPUGe8WBlvklwbvjK7NNzgS+W3IE1Q8p9nsKANSHDsRUL59Obej4
u7aIeVyj/D3BFARGxQQIAR7tHFHVvMQElR3wIYdrrEs9NDvg7tw4fQQrUh4d1nfQm0SVIuoLJlxq
YTF89qyM7FAzkwyd0hQsaMqjrahK7W3IBQ0fZu3Up1QSwb0uEqI7EVcb8zYFy/E4GDq9BcrIcITE
5fFSI+28zwV8qEOX9dkDWUrgrElKeiVX2LkWukqeEJzR+lfBnI47Gz3GD7Zcc9yFg6U0fYw0ufFD
Rnfsrj4RF+CIaFgOI5aVFjiP6UTk0OueCNQ4pqVi2vZUH0hVqrMnTfXir23bqHc5zfpxQ7YwjURl
Y4dvq5par5KytBAOViTMsXb2O4CPBmytxoVI0PabsKTqj3VePOvANQ4pZL5PMy6qk1NnMHuY+xfn
kpi9bVXiSVoC7JL7bvZEsMZIOXxlCPM1ogXdHtF8og7n4dzXcGK2GvvSUaJ6e42KgHx4X2f1sHHE
3ALS4q1N7jkWj2rrDzNFhrMILiuy0W7LtIzgGeZmTOSzx/tMGE6LWruRHCpoTQ8v9MnT66xB56EC
W105hug+UqRgN/5IlzxoMgQ+9hI8iN8lf4NGmmxQWvOlaVirBt7KRyAUwZ6JPOuIH9EyLJpk70HD
2kOsdh9MMwy3jNiK+1mF0X5GpXMRE/97hJ8xHGRYOa+BQ1YX89KZTh7zhxoFQ9cm3hqHfQRTGlTb
q6BheY+7gWWzwpS1xnfR3Y6i7zewg2goOF5RCZJqXTbdoLVTjqFg4O1jNTVyhFbcyK2OpOo2c0bO
KMCsMviwEOAe+dZqexcDProbI9xBI2MTZ132TsiMHZgKJ0A7my79Pgx58jkofCrbmb1Nb6rsgjDL
8gYprr/zsOVzHhq7qzaQ7ltad6RmFo449BW4tdYooEq2hia/rXeixX5FKJyQkaJvAmeJ/mlwMUIK
PCCcnm/sbAbW0caDvq5N0R8I2wwvQS6272nbTe94LLtHvpLoBv0ffaUichCNJW6LCy6SASma5I65
l+SywmqjM6xJPoVIFG+IIohuiBpJD8AeADfgLDDHS/IRk3BbY9S61VnSv0HKlGgOQzxrGzo3nNLp
yPQJY914fJBTYiW3ds0A8bKyiefEREprTBqfcQXEzqjcm4R2AK0j3sVSy5PMOdM5PvKGNhv2zM31
hSicHwiqYM4zqyws7P+VtcQLDqymYrwKgDwwauJgDTfgDtQGmiJ9MdXJV9IW+8wKgLfach0ZwVWt
ORoFfpitjcp5iKDWIJu236WnXwsJI99T1tGCEbI2oOnADEs+DExuq6YFY03XjCGSqmZiLNBAEJfk
bOCDGkcWL/p/nr7sB2+6CAmYod5iOYndjJ/PRCFfE991axf+RE1txwNg7NqlDRyNJVIo6yyCpiEV
DohmZBj9UU8KFFnHUwAdjUjV69QuPzghcDiChEVdZcKZ93dxMASY3np365nGTWEp5ylMg8cAokBY
MW6rKvlQMMzZSGk8At+5NQfXWFuCcxpANFQFtVqPvu1ehK5H+mcJh07aOR64tkR9jiiTAQI0P2UH
D81gVhv2zeFg6xDa5JJ72gNIUeM0rdjhSJJJg7vSK2nGTUwNWPlscKacmJtIwmKDcMysqyEyVQ2n
xhTjoTODEFqYKbYJhiZkMRxoMvbZwmC/60V467qkXqZQmEKlvxf7Om4bEn2bxKGdxABAiMY+ubpC
myVwSELsmbw1reNq3+Xmk9RwUbCLnLsG8hAil7u/QCWac00Uua/Q1Wm6kJGJGCkjMYPjf2nScIs7
B/49KU/VwjLBoHLPLPMT54pkjgoBvzIJaKljIq5g4yKnkSmRk353DEP5yEn/O2XCcQx4bdeAL97b
nLphbJOvDps7h259qwgu4t3l9CbTwVl1C/Je9V24Y5IEPcqvHyfy29dO0Xz30th5cGhXImfK6nFo
28oBEViQWG8dQEOKgqQ4AMIdtkG9eG8NxDS+9L6TNrikciWEua1uRe72a6k0079IEx04Y01E+fai
XVaukoTmbZnlXzo0qTTKMecH1FDzlZ4PHSSths6gY6NTtnPnuxsT8C2ggmfd3nlR8OKp4AZiWce2
SUJhIHBnWcR6rdUkpo1d9qcyDb5FYYWbqqouljO9i/0SnykPcmnIx8SrH9vYO6k4e+nN8VTLejcG
00eMRAHdHwXGnKMMzo2Y4iub11WDTFETOoMvLADLKk0GhhQ5sYPnLo1bSBMsAa6Mbt2eG0XbFBpI
SJiDIsIXdvzwaXbRdWHWt3mlCSmL8nMyRvu4N8pd3A9vabNEsMpwSWxvnprE+Gys+AddXlKcDKxL
Uo0kWU3aB/8enGywsY0Xy6PDqJwaer6me4r6ge1kDMAS1K51JWN6LP3UP6XNsGvIuJhRSBOx0uws
AyKbCa5hXbQWpO3EOwDHZVhYpq9p47/4Uf6xnM05HT0aMnyxCQXYuGH5aJbmB2bGl7ESZ5GxrIYG
9ETLyt5Hb3rIRvIpXe+JeUaw6ULYDeR7ecgb6l3d28caTSGB8yeLMCVjbnd5CekICOeloELekfxZ
MTwMXrlfh5CE8FXp1NFWWwpSmOxOqTNgzKmKCwfvFxSweDV21iFmZFlm1ocaUcjUizeeAG4Oc9Cv
VnbVn7NlauJm8jQilttA3pErQbmI1HtXF+MlAkKaAODGN5Jh8Vr3QFbLJgQeO9G7JAGUEwcq0lbu
uzQvt5L3hpUHORspPcaFpLVvZK2xgmyDK4mOwi3z6ncCDuNNyOwM6wXQg9qstond3JgOqQh5nTIk
qR9to3vUmLSwUzjsDxXKIiehviIuiKOpFs6WkLJj2dc9bZ6h3oIxZX3IhHPyEXjizquv4y5y4LpR
P0obRUKnqnoHgOybljhBBJ04McWRK16w+yyM+kssTfu26q9o7j3GIzpQkbT3OjGgOxm81wGONNhW
31OyNFPMRjE75QgKszTvQf1oRaBHhL3Cpnrde0H9gyNPvEqq+EkvYoeeG+AV5UXNuHNnF9VhcVdc
UKlHR9HFBPchLbDT5pJGP4NYO7qPwJXghMxoEkzMpX1jXcnhOQxY3HAjvpq1MH7YsT4SudPfR1nV
nwIXB5tXZF8JPmr+Uqpo+pe31AlPGivg1hFusslJ91xB9Yg2qMMRpxgnXWpmgBG4A9fbtSYhQwV7
KHSXRZzIwL5MsnuzRJirI+uqjppi5XXjJzNuaup5RHfXkoMAXqEomak1CpvXHHw7bnW1ZEvuKwPJ
jTZntA+81FbV3QOHZ/gLdMC24VvRvzjJyrwvNGeUrmdU4I8g3Suj3U15dp9F1tvo6ws7o4sydekT
cXDzk+XrZm3J6TnMBcF88YTYkeStoKu/fXomviMa4muAfg0zS29vEuMLWADtwVRemdJbj3RS2F8s
jiWzTaMfPPBOFPFl4oaftN8PU5mna51OL0kYQFOhNojYWzOb6YKFCB02gAttUx5xKSBazrkLqZ3t
QM9BPdWDseusquWHZCfJHP01SYtdUHh4KwZ5AlwIo5MWZBy7yRFM/ba20S5bQ1xj863VVoXmN/9a
a0WQO5ULdyXqY8QZDFD9On0k3/7GQNQ1LDQqm/8oNSrKeq5vjXi6t6LmGq8RacjxFGBzC09e5J6J
xH3tMxNpcTvx0ESfgbLuy1hCpUjFDbL3PfTafOkPBxsa7SdHxegW1ddIsiCsR8Rnlmmxh1fEKRBE
cyglCmlrbiR+/tElnpjdDwkoBj/QQ8YkzkhTyi0O6EdBAQ6oMcYWMMJLZvnY9IW5cSL2CrBlrNqF
Wtpj4pt8Vo4jsY+6uvRXNRPHxeedPCdWt5WRuciTinOPoSFCJLn4Zg5ZC2chAI4CObxHQkAsCrAD
HpV0bbrlozY9WFhxn28I7iOJdfA+Bh62KEOXhmJTokDLVC/XWOeuMofkBpXl8a5hGk/BUu/Swb8u
bcV5JcaTU0fWGSPdPZw7fpN6Mjecjp8GMfwAljqumpD8aLTnRyI7jkZehxdB0N9Lw92HjoeyrSyu
qD+XIIYUsIrCEjxUpAiw77Pb7mnTYzQw26s+bJnCxvJ7Vt4RJRYLO/CyC7cASUKe9F2GDZawxpFA
ydgYtn5KPykT1Ku+CV0rYETYQWFskmRnMCiifG7gQ5nvec+RVmbhNQ7v18YorkbXe25kQ0IM9s+8
EnvLLS9RCGRbj412qiQt4bI91uhB1kPhfAzt+K6iYg8LAHOmaZwxt35jgLvrp/AJoew1cLdXp6zf
UaTzCqRuzSQtI7FAiANDqi0jXt59E3+9nuf3sOJYRevz3WwWDEqEaIBN4i1ohj04dCKR/OQqw1SB
KFS9E8PwAHKKMwoge5ES6eJyo5SZmutysjr6gXDBpyaE5zWnF1Yj0aXJH1nqXJGwYdCgjjf20H2V
MdP1aFl/dfRAWXhFi/wjbCek77ElNnHqLVMl96ZmZgBnJb6Gd07/Ne39jRRINXuveOjCERYesTNo
46YjLHiMuGMt17IWR/TSjC092eN5XQ6qTXhZqCwGxsG9wEy+t8sC0LgCYdiLTWFhFU666JQH3l1T
KoCR9F7GUL9MopJLG+ti8uvFkKfWkRNf+oZ3K+ZpXowi99KrH0IjOiKuzHdlGSV0lq1YrGqAEjR9
s/mUdQl2j4yWXBHnH4jfwAaG5MzIJkfnieg8Dq1rH3nHKiJ4AENE84g6N2Pqw2mxj5JLB2R+WrJe
5NQ7zNbrWzIsMeGXuFpFSKUio8cAoBXkl5HHfaF0hoqiKrCxqQPdrGXzMHIzNnVc0X9pi+mc5vlT
nNU3EVDtzaAtWOMmCvtYHyoPwmfmY7eck+oHZqgvdmH0N7n5FhY1xR0jMaDCzvNEFMCmdnwfEznf
phPz9MsJ+YcKa/vA/AhjkGmhbnGoDbWRe4eG/2OFTg0/rMqGDZPocaVdeW8yM3nqfcE0Et8lDdOC
H1R8dpzeEF6btBNFofZtneYbZ8xQBgS3NgXf2izGoz20ZEBr7jD3DGFNmSKSslAkDsUjLkJnm9vq
Ker7r3GAjkqI2kdXAnVtBm/rzITapEIgRYTr20nSTHLj2pbercRuuk1Mh4Z7mv2YYlfQzqrb+TlA
v3oSBUURU5C2LRnbLboMelHNqZmVepPKzHdxbtlAb5DuM1IMGHEAQcIa4mW+osyNNN5ku84Gax3F
lbqMiUs5ZSPUC5prJi4R8JKCzEuXqnc9FT2Gh8LgB6y6oEzEi/ZIUGEq1SZ0ziZBn89NXWvTd7Gv
4V3kJIbD9Sy+2ILby6Q3OFzTriLMZwykbdPrMNMftHyo8hENLzYyPSyxi1ocMgLVaLuVjaEYXg0Q
RcwY1OkubG3b2wVz6eEdQbcPD7OK6VoF0guOc8vZeisIBT8Tbjr40Mlaom4Rs/nhLsdqAbgNOeMb
iID83S0Egr+yHIg3AihGnh10u8fSREJgwx0BZbhwPdZlGXjvSvneqeXxDtYZELBLSX+jWZPIRTEd
+gX6cA2Z5W1OiABeGXQQHluM0ndcHdQCyaLX2vKSHwHnSRR5XnPSmMgJEUjlYh4Hoo6kKR+MhFa9
5ghLqIsbnwnprr9LNWBKrqn6s2PlSOcRbEBwldmEHmOaDZGSWzTekOGqgKE4fbKXrhS8GDyfHhRk
M2RWziI1n+JWkQWJKZ2+0cyp9YVOM2auSLDK61Fl0aPV2gaMsMQmuzftY0g3ow24nPAGOpZjXFIH
QwOw3/oATAAp6XRaFz35XZ3JxVjGWrTDi0seLoJ2RnIx/iGrTcVT13WBt5p5006EgVu7yaiqj1qz
FjG+ppwWQ+O+zJbnfXoYo29Q4nSYW6xejq/SyUjMrGNNL7nJJ/ugDCtSh9Z1mZpknl1iQjDMmKyK
PKbOL9OqffMyOt4Nfc91ydFgm5laXft1aIT7iDyRezcb9U2qQzmsZjIOKKvhUM46p9homEKDFWUU
cFfpHhIWula5NJkQVazgpBFX4SDGveU7kdQ0PLVHJEHM93NVUn7iQwzbBzeQmYdEImnddd8FVbwl
3JUSvQ3IUC1GWk4husgtyKj4YGiRp9tsnJJw31kpGyqdX/Wkoy79odWIpKrJVMyfmXaKCCSH77cy
Inr1JzoN1gupDWJ8J7+BEz0dP7vaA5MhfJsOoYr3APhDk2WdsLCVVbamvfahwDSsgKq11yKXeUtM
pKWiVUeA97uOlfHRGkhKt/RksEIXY8MaaoQVEvwqkd05K9BaShCdez8r6YspZwr841iHrAy97zd7
v5yTZ4ODyzkZ4LVRFOO1RCxRotUJiGhwGgp8lOgpXKF0Ik6VtNmMEASRG+tlkLLL+mE6zlBHgo3u
W0BVf4WdtjY6UJzkalvVjbENhd0cIrvXYkvtNBML5pAN6UNVBIdYPTMcbnCQ0JWjwgzmB+HhiYIR
lHlr4qVHNDGWi5qWbgva7BHsCO9OoStGhYpOFOITnW+CRnXWxTiDdUMFQaAm+kLcyuB3UauA8e1E
SXiCHZQbq+6sq2lurW8OEvAXmkwbznEm0wu3MDwRtPgazXNGqOkNHGWo53iG037b9y1UXiLBCQB0
s+5ZYTbYlbCajn9ldml6648xQS7+pW1O/UAAvEjOKkK+umlczUI52/zmhTGVNcPamdBfpAvN7WDL
gAiQ2EIZIdHjbqMMQtOVhjyXrbDHZaAFu/aS/HbkQqgF3swSDPXIFHmRjjf+Ls0YimJS5ktYd51c
1oY4YZTpljQSrHiYu30Wkh89oIXIKFUnDsMD0A7n0qi7bkb96qXezb/58gj9FEF4dDmQLtmSXvOV
TfVgrFGjjs9Oi3Ls38TNhzFDvOBYd/g0hhwVvPCJo8jyCSh86L4bfXemE2JifTGg18Q8lkYTOfsw
bS9igz5lHSvxSIzhEu3oRCe0hfIsRCwYZJa14aAPSZsXrGJqF4Jf2EVVjyYd6NpTXRVIo3yoBgeC
TaOPyAmp+HrPiA9OWaAjzYyCItejTXJTj4KvPSLw7urfVk/rUfRWcYFXpg3QNsDeJPdiTu/bPm67
Vd1UQHUE72RF5xirjMpM21q7vdv1T//6r//1f//P5/i/gx/FTZECu8//K++ymyLK2+a//6X+9V/l
//+vF1///S/4c67NXs8/nmXZml4Of/75fhflAX/Z+nfd9Q1eCUNfALdltgAGatPlfQjexLbuc2hU
m7Hngf/zReXvLiqo8Mnng3woxM8XpTHjhzIcvYtwioIQWe9IuWf7BW5PpOyd3P/5cs7fL+e5joWA
0EQsqazlz//HZ0wrh8lIGrkXM1ZtmKWl37x6hFj+w6dyf3MZz+PTuLbJVuzZP1+mssbemBH+kqIt
QZI41l3HEvOs4f9s49qIT3/+VJb5t+s5Jl+b65jasU1K35+vN7ij6gxCYYn2a4mXkOQDje0wXvR5
kwKssvxTtyQBAq0q9kIusuB6Oa7++bfQv/klON87lkBh7kr7l+dH+ilpNa0ZHH3M5iEa0TR5aZPZ
/lBZV2d0cNIq3bRWwfaSjpbIN//55W0hXcfmNrqe/OWeF14CepnciaObD9Edm3UrKHNGCk7JiKNm
q1wQn/3RBZBx8edL//2pckyJxuWvKyu+hJ9vP4XRHGZGxu0XqphxfNkzWbgAHL3tny9kLV/kz+8o
V0LraNFRYFzu/PJFxyKrsbEL42KkrkFyrhIsFhnWkGcPzN4VG5JiGtToCh99FzCs7JzJmrbIU136
I5Ob/8Mv9LvvXCqWDs+zgC38umYQd0RMURIFx74wbis4lpsSZ/oBH+PH7Ntio+pS3OU9mSd/vhF/
Xza4D7ScHI+LElHwy7NmU0v6JnK3i8ozy2sM3vPZjZLgjpFTfP+fX8o1odJYChyL/eu7TG+Bb9Pg
uQrthE3L8tub2hMIZSvP+of3+Hd30xWOVLZ0+Giu9/NzVE1eG0etDI6NYZcO3SsLLj7S45I4uGWO
Aa0lVUwgMdojjsNj9OdP+tvLu8tTJUw4or++QX3i95VE2kVHXzUYFfIIpTJ9D9ss8Jk55WdlTtm6
KW19+POF/75cckmH9dJU2lGevfxi/2NV7oqpm4rB8C98pLVHOJ3tM/danVqLlkfBi/Ty5+tZfz2X
v7xHlkNHVHnCkqZp/XLFIas9/rT1L/IonsROORRzm8nHEsBQqk2QPBKW8RRRRZOPK3BEr/F/cTqE
N79kp9AAABFHdlW/ajAL4uGwsfVsAL0SVSJJsvsqOnmdMHG5TKRoyzWLHoK8ET38KrYlGJuebke4
GutB3wAMwetWxdGTMVRWyEG3RqUMvYeo0iqyKMeyqE5gHnNfUCmYlbUp3My9lj7lw4a2mPey7EKP
JvWfXg40nLCCyu1hOBDROp4DNzUJCMKQO4Ebwk8A+TnfmmUWoctPc+85RbN4oxyiCqp4RCo1AzRx
V1YxECIyMahu1qFsuwMtAarRFoviawoQ8x4bHA42XRsWrb/IMV/hAEnjoqsSQB+4CZpbiMoo6UPh
IOIWBF0lL5r2gb8ZHG4mwJJovtN1Ti1OJ6BE2JDNjD4pbCRhW0YD8twRtP3XWd+23aZlkn87IF49
mHUyfhK07FwqREkBvSIXThDQxR7TKj/JO8gM6+/WyAsQfFXeU2nl7I8zgQwB0HsxjG+mmKPb2PBi
JFoFGQnrdpL9QxIaNTlQAb2bDGL3fcpwuL6IYFhDwhWZfPDJcDpkSaOvqWPQnYAUZe6bcLT+8jEO
ouqnHU+eJXUyEgYCcu5VzXQEyXfp3aGoh41dZHDjHwD2ACfREdGF64Ep3gdtcm76n5/zZRX89SlX
DqyAZXm2kGn88l7Rb2AAmUTHufTjDZSQkChswu3JTZ+3inig7awidfzzRX+zNLN88MDR2TIFb/PP
Fw21WfSRoyNIKob0126bjXRTHaXeZdiSmPnnq/3mI3I1hYxZSnqe4pclczJNLaCQRRixXbzSRtgM
dD0mCouiTxrE/rqBb2Yn/T8sIb+7ruVyTPa4MiPXXz7lRIQu2uYkPoYl1R/uDey5lJflwauTEte7
QdDi1iWQ8x9OOb9ZKmmiKknhqG3JXf757g7RXCeAQMOjitFHjUMmU2DyOIvWXgzTkKp+jr//fIt/
d7oUtqAicCXnKmn+cmiWcFjNjrzCYynjfB3qHHFKzum5diaQ1m1CkxlFxyaoyeiKIR0yhGn7/3wX
ZoXgeGeyM+q/b41GgH0eaeERpkp9kCUESezT0TKrMv7hkVoemV/eGmG7toWljv3BUr+cLUQS8kRV
VXQktiR3DqnB0e/M067O0syyR2g2zYu2Boba+axh7heVl/7DgfJ3TxcHKg/al+Co9+vxJnLcvohR
jR1bp+5BZ+iHWOBLR8f/IdCgHUrCav7zzZ+KiPGog85t2YR/frCUtWATbBIgrMYNL2wkIqvY6D9B
KxHunC6MmIL0KdvxzX+48G/WC7YnHi5XaRYr8csiFfk1EqSIskE2iOVBz04vgcj7tR50f/vnJ/k3
L4+N2dZhOzc1x41fFovU7/sygEdxpDZYbBFM8Yqco3JUuM92SZvwz5f7TVlgW65p4wvGDyF/PU8N
po1ItuqCo8b9wHwN/Gy8J7jcsP/hif3dhTjHiL8Oww4V2M/fHcK5yY1TTuE2joIJvXzMkluFGnfN
nz/Rb14NPg0voaTK8aTzy3flOlLPtUX5oQK6KHSKlxzT/0faeSxHjmxp+olgA8AhN7MIHUGdyUwm
uYExSSa0hkM9fX/I6Z5LIsIirKrvom4Jq/JwwHH8iF/40XU6OL+H1hJYxtrhOutRlqmyPLywzVOv
Twcwq7oCbyWQaF+3iQkNL0ug+QQYyd4XugO1IRfOU48u4NZIlTD959s1TI1EWHPpTrjq9IM+5aXM
f+pR5pa596MKRDv0XUBqaHSi9GgPrfyDwmoT7FQ8P/KDH6UOeslJVbU35x/636bE14BkmVyl/BQN
9OFRdd9iiRA0DCmZRwAsyKWON4gCmFEuoSmvevgpXmu+pNxIELBAlVm2Cr2SQhRHkUe7di8c6xOv
wTTxYXPg+BAg54fAzF27tLSSGtRu32gfo4smYWUrbZdd6RSZ2/PbPxEfTP5HlaeqOtK/s4/WbFVN
lWOh7JVEETddp+aHOCiC7wLrts35paas/+uDNljJ4Qy5tqUZ82p2Mo8WMantPgQP+9TVoCoEpkRX
NRX5agKRPTc5DDqVGfCFk3Zyk7ZO0eXQlCKr+HrS6iG0pRhHZV/gXLxru0hb42morjIq9/W/2CT4
aEdQ/NCkmn3DkZmaGCYOyt4yoV6nrTveVGVTr6om0velV6OoVBiMESKEB86vfGqTNifZ4DhrvMzZ
ykKEYas3k/Vb53QHdCmaJWLdGIbbUn47v9Spb0ZDnZgmAaeUptAsJPZAC7VMzchCIXOPVtasC1TE
FHUkg4iNtecoNxjHf6+s+EqG1mFyHVupfgs1EXpEIO4u/Jzp9vx6sixtKm9pHziWe5QuFsXg6wn2
3gdFEd96h7mYq68lfLe4xjjXBoWEIB4OFlm9HeDXwlYxUc3wq6cxj378m9/Cy+cHmSjc2rObHlgE
FnNBylQfSbltHabfkLJIlqGqQQ9GK9iiYMSqMYsXda+AXgSUO1bmrwZsXRb1F2K6ph8/GUp/jf+p
dO5cffomP8VYvBHZedIHh7jUJjw6+DiAiC4StL4i3HBLs6t9aAccgW0QhQvU7qMfwqaCA4dpPOcY
rSWXftJ0NmYvi5x+Sjfp+Lhi3sjU3dHXTY1c04yS8d3oq/CX4fc+Yj0D5CVPm/AdQydQOvM1RdzG
7RR94z6GF+fV8YWc5dQDMgDA0dfkgtc0Y3brKVDgQIHXyj73SihoVfICEAod7ca6go7i3Frw4DE8
L5VHz27rmzzqTAAVJmqRCup158+OeRz7ueNtIXhdBKmjDIrcX+rSJFmjnR/f+Z3of/tMFJ5EhgPJ
1sDuHaDHmIluU0H4o5jPyVYmVj26TGksqJUw0mkZA2kxvG0copxbM3ONNyhHybeGXBAhi0BqUA9s
rUewLonKegXhhBFbrFjpby2Ox+K6AkDb0ERWPY0KVol/0i4LIK1EEpa76dvFojXQz1/XHsbvUMoy
76ZNRvETe1ofGfm6p7FRDj3HXCHVfMQ7NbzFDKcXeNTY2luhIYIERAINMSBPJe2d0m8ZklGsI+am
pIjhLXyAiThs+4Cm0KJTcKMSvYOhTcxHznQamFiK6ZqO76TZMnRdFD7+JboKeevCzXGUkgm+YaFO
Jb5BajCv8a1iGAu8PSnOXK99sGEOorRPezJDVww6IH4TIZobllvv1CbF1O/CgZh/KtPqJjk1wHFy
JG0WS8CC+FDCEp9CJa92qtsN1wYAzY1vmd79P15KV5kQUfTS5nfm2Z+PJriboHq79/Q4vwkDlG5q
rRN3UZYB5Dq/1lH9xSSMVEDlsVpICYgpaH0KSupQtVgi4q470KhFwEvBqaltjS3S1CiT4Tw1gV+y
8M/5Vf8Ou74EHspO+tm6Q/Nx6oTOLkhc7CsfmxdvXwqJFyPWkAihQuVOTUxFx7Ral3QZX0u9jw5a
FcMfzqmnVsjTBu0mx/0H/bQEUUB0EaX22AWTpj1mLMzx8LWQCEDhzPS9MlkX87ASkCiLmLssgpE1
tbCouc7v56gsYTvQnAyqSW7h4/oHuluta4W39zvZ3NIvibbSs/tLMen4CBpkE3RDuPCPqwJsh9Cv
TCUI8JbutGNlzpq3pu3LxAivz2/IPrqsmDhwT+moeJJVqNbsBYWd2QJ6U5V9B2fI2KY6nB/IYqbU
EDWWCZKLEcYDWHsA+taj2kTbR7Nu6bhji1RBQ8M3wLLLn4AJ+buZF/5uKil+ASoexcoPLQzBvGCC
jhRI8yE3CcoTGaI6adAUL6AWqKPTHkqzUnd0FY0fYrSaR7Qvkjs7MImWVty0G5pGugepysL0upCT
xFoe+uiKdONoXaGJCQ7FyzU8pVIjkXeD8LF8KkSl/YTrh0pDjRo+jpqFrb8FrdrecRMPzzKLVHNp
CUMYO920TYgdqRi+qTpFKQKwbdrTDEfvdK0zlMgn0foUGRAf15O0sp27hq4v2nB0jyESWUbxTvkG
vaUrkzeZlvotwBDAP6PuaK9jVVrMtlCGIh/xSkSNk/iAe1i6Y1SrPDtJ0O+Bm1l3rukBQTz/enXn
aI5KGOXKZxKOd4RtzJsgRkthEAkXGn7SqSuLkeqixbGqwtwOzTbHvaYJgqQprCA6IgBXVYZ+q8od
foKa81cGhhuoFhkfqJE2cKnh6Fui938ClPEyWqAQi9sGjBh2kgfhw4lHUVPf4GgHUtBBfAjwtrrT
9PpOKACHcFsKbhGB0dagrl79ocnvAFq/h13wmnfeu0Q1eFGPfb3JhomML5s7xmzOylcQUlHQIUM4
D/g8lizLMsF5wpL2Nw/r9pWOTfNCS+2n2EghsTh+BR9YFou4UIe1CTENhb6i3dZ2AQ/a1e27Hk4H
+L7IvcMypFphwjFR2YzCf3TSyZ0XhzVgJ7WDtZ/tKIDGVXhb2DhGKxKSak1321jjfaU8aRaAnAX4
HbBlsRT6rnLV6nsSZcn3anDlvTYK9RbVPIk4bP4M+FD/iDu8NsYUYz0bX4iXUHjxyk/Ncod0UbFB
8NWfMBnVDfDumoTehhPo4B3qjqXYxF5q/u6yFPY2eiEbv/b1rVKjBGImRbfOaiNExBjJu5iplg1p
MAFY6abOutVj56lUjW6BhS2SAhjB3IJJ75cGDDJmPPjTpzkWsb5Qk1vHSe4cON/oAzrW9ZiinT8I
Y3hHcMdZdb6BoVk62XOOOfIoKjUrPyELN5DA0eUtMuztdTW7tVT8GlsNoR+GcO5bkKct4hJoYuhY
JKwFrN9fRVwjndOqhfGe+irCRkZprmVdDQc9ipVrEOnyJsf7bsLwW+0B8nvPvBs/CeaFUboWptTh
fo/5lgFSAmItB6RLVTJ1j2P+w0qDhizM0n4lKkd5cKPS2Xfa2D4BtYkwHpzQfrECo35MYpPpDuzN
2NIn+Xw1Kx9sukLXSZFHu8HgDxD43WdpuhnxPtV+2DFM2NRF/i2xGl9ZEyS1P5VB3IDOXnd3ShOE
ewt/9psmjkumuUA6F1h+M6mww9Z6q4cUVrpBdrxC4CKhSLPRLnSjSl8Cc8bDvvOSzWgl9ZMXVclr
A/1tWZR99qOHX7/GbK1HxKkFdWoq/IfDBGaU56PhKBMR7zosVAkugFyXiToSkNHsxtfJPQwO5dnE
ud+DRGqgEIRVf436c3Zw2jRn6KNn6OX9hTeGdeR+QNBrcH8Zu4M5+j9AIF25A7JnANrIBxMNuUp1
bBeBlC6438B/AMyJMG7rPYX0j+/dJAvorqb6IbC8H7WB4UeWQDKNqSj41+vbdARFlHmgYcHghXuj
9kwIX5ZAzZFIT57LNZs1HM3a29mTX6gIVICpzN/QLLI3XRbhxYjNNFbnzX1HRxdYirGD/EvNhSPp
omlGc50EmNUMenpdRSykdGF/U4Raty/9iflKq38XCUZhaOxAk9TMMdtWYC5e/S67jaOcCKj55a2T
YKODluq3Dl29DYJqr8LC8Qw+YLxoU1fuglwm25jUG8aAfLCk9Xo+jh8VKRS3sHMp/SmbGJTMmilg
o3oRIvwAPxst3KTzo3XhpuouGst8LRog0v9iPWAIqkUeJY76c8iReAESddHBKkP3FqLvSzFoGoKL
bXxv+MSuf7qcZejg/BwdEViQU7PWhuuGEH8gIO/LUjW7pZGqLjowfCTQrJMOcBhOEZr/dH7RE2UG
nC16BrZj6hZ18deMGAeUYUgTMp8hcpHZt9sCmXrFgL9xn5mVi59KhjlaLc2wXRotQMRDiorZpd7V
iYzyy/08/fNPeXkAVjrRLCc5eIlXr7DdEDsGFdXt+b1qx2XuVE4JhzYnbTJqjtlu47xQgq6skgO6
99lHb2MjFsYVnlnCGx4UL0ArpkqVnaGn1k3ZkMjACE2UPQrt0UPUYR0S1ilM77jSketuu+WoONat
0cjuzg9C/zpJAmPr10n5amg4xWEqlq3KoU12VgObPAsx4vD0tLip0X3a+VlZLMsm0g4mQJpNL100
mLihYVaAf7SQD9m5KNzvUZWmyeXoCcLUCMhuVA+TuCifQpcdYRZA6mE9p1h3cXeTbrohxonSCZ1F
ktvmFu/C6HuFLc2qHR1n29c5nBDRiJXlBuoVYBuxMXur2QkUdd6VMMzuW+wvr7tKDhMBFKlhfM6W
5uhFS1sUxZ57LL+m9+bc4EUGGClzx20J+xKxAIy4dwXl1Jpq7kMVXQCuuwtvSkgkV04zBCul0sxd
60bvakMWRgZaPeIz7CAuX9pbMlh7q1jtu4/BxMZPyCXSfDK9C1TlwHgAPezEiB/pR8gdhGFg207V
4miOUoDf4KBIbi6uEC3CXx6KPqOtfsB/c0C1A+VCpOMqCIpjUq4MBYKGqUx4jkknEvkAf1NF9Hiw
pvdWmtl9JAEZNbwF6t6mD1edlbR7bh34+zBFgjuzy9xbR4P2o7myXMs0pYrEhsYCPt56H54cnzWc
LhC7sm3lUFgjogqZJicnasMON3KaHYd1NcmIjVDN+SiHTQvxZokaFnL9bu4san1wP8LYTt+dDNUK
SOPdE3pIwQpdQnhEsfGOo6czrvTETn9XXTMszaL3fjilYj1WICBXdDJiuEoiSe6AvCNL01jeMq0y
uJRazIUYW+EKr/FmAkRf6iXpx8m2DQiT/poGkItW5Owja+3eY34aTYI3TfZcm2q5VUj31Sm4DO9a
Z0I+6fy0AryRKpwr5v/iA48w5VoZS+uqtIvIRhg7EL8njAOeIE00DEuEscOda+vK77a2E+3XmIzT
0fFFdqn3cRwSbddmMDH9fv4477ykvqg9coTggHGJs7WkquJrBVcskhicJpAU0IBMHVQf6TmhHBtc
uAamWvNrs4Dl6eLSx2c4wgD1ayzMR9NRkj4JDwrGk8sMGM6dLMw/kV7bFyYw4tSbmjBhFiNpVHbF
rOzF/9QHlNjEB+mFQPwyvdK/CYa2jE8hQqC/GE9S5qCoRf2mphm+nWaJqCXq+1B5/TC170N3xNoi
K7sYSXCpRZwy6MMmNI8CNGqML4Gxa1WzOAjDRqF6sGMYb5Evhg15s/MMDScvtoKhBu++TX5kqU9v
LlDrYGWVnfLUxSTP6162pb8/fxeceMmM/mw2TZP6eDrNHWaOQ4K3e1UW6r0JGebbZBwPq1hRsmSF
gyZc4sDr8nble81Ex9NkdQlZe3ztTR2U/yQYs3ZUA7q8Fc4YHbAYaJ5KxPXXfBzFP94q1zuzL8Cc
tk2xPaVVny7XOkFABCG2+DBU9A8R9vXov2Zvoxt6K2AnHfIbiMyMI/6eGfr7F47z8YNmPkLWBgyQ
UKDNh+VOjGeZ2+jRgYzUzBaFbjwKL/R2gzRfVQsSVeKnIxzEGncDwwzfz7/m45QRIKBGo4+cEdjS
HEDt4cLu0p+JD3GGoV8Th+NKTjb2OvY40GG76tu/WI8mJk0G1JnJqb4+68AqEe4L1PhAv9lAchmF
YQpAIXskujvldaQwvtQoPhpuksfQJwZrIZgxHkGHM1VX40qpk0OT2yhEFyb1Hn8jWADB/w1SUFua
NIr2rlPpH+c3e+rVMkWhk4o6isGvmG02QfVVRcX6oNqK/rNO+/IOwTT7vg9SilAUKbC4Ek3LGBJl
hYUaIGJ+IUM//oBY1Z4mFg4z9KOJzhjJJpSIixzAfGTI7Sk4eYaNcSFOnton+m4uzE/i/tER1j2c
FISF1pbrlm+Oxl8h0TfUP7jaxG9SjqBfWtK37l3qeXWrIJi6Ov+gT23TBPlOoLbokc8rg6S3fVtC
KTmIodXetGSSahTQSOr1+XWm0/n16nF15lFToACJdTRBjHK7bGNcLVDHtputPrr5t7Ss6EfKf970
J/lmYKxOgqImHcavRyfyYA4YoRFiwKzqVyaIJNSllLhej6kfXyhxjidtU6YPzJsazibi27PFhPT8
ThskM2MUuSfxXriT0quzW0TNm2+dG+Q7YK3WjSI7G2R9TcKmDYiFuD6WsQ5N0gsB+dTrBNJoq7TQ
ddD1s4AcAQNErjoMD71TR1tMwCchCju8MGA89TJd2D+kMHyjtG+/PuKcoQ24uw64W0tFUEZV9gQM
2TloCW5rFzqsJ8IsbVK6qxxR/mQOsHACtPdTJ4jhcRXJDtnEbFONdcT4vS1WqCxfmuOceIIkBRoY
FWiZfJqzyNMnKbNKhRZygBII88VSu6rSyr/wOUxPaPY5CICuE4Sduc0Rbp6BQBPVns02ZHNVYxLT
IBxA9zTL1GRJ9VD8JgDpFw7HiddGvx0glCAJ5OKacrZPt7VPgYUlmhsdwOkMB2TsTGMJ6d7/QIjK
DVfnP/hTO2QhbUp4pyxrlmsilRwkvS6iQx2q2Ax5Y/wsUIBkIjqm67AptBWeth/n1zx1VnhvBG4A
nwS02QYR5QiqzKKr0sXiGdFb73qs8/Q2wFByB0LFvQDR0P8W9fPXCPTGnsqRibU1+/ztGv4njutA
esGUais3FWsg8j9N3FtLmIpLYTHAWDqFmlzTpBfWOnLQgZdSidJVhVJuD+mfMfxeBs346MU068Fy
QE5Fgz9Ll2EfhR/RlLYhHc/omcGCV72VcFjQEpy85zTcJ5citOvHQPb5swZ1DL2hVMVCOx7cSFln
JeAhxFQt5hOlNE0G3mZmQDn3C+U71YBZLExpI7eOT8rEy7cS/jwfR6jLQZaXmCgzJbMAhUWYSCvw
px+7Nus/FD9GDTePYX5sCmkiy5CZEs8/WAhRiXmqGT/gKVDvyE5oZzqd5/7qZQObqqAZm9I8bGwf
k2lZw20vU3uccJXuQeE2fCuUSZO2s4Leus2MsIkB6QfDTePoQKRzrDUQAu7iSFmBOFDq+z5tnHCl
oYpAgwkvg/EKBH1o40eeuvvOGyZpIxf4HZ5puXsTwYVFNx0PABIprd4IWiTImKeFAD3QRPZvLYia
t1wkSLCBmfbpiALxfwiNbkCdMcjHp0pJPBrThiW/BVXfbJxARbyZbjXS6x6i0ZPATvFY10I8B0OH
n5id+ubkej3gg5urpbGNc5UHkfeRba/crMVzIAMz/ozQJ7Ya3RCab8Q08wYdYWPHCNO6ilSAV3ac
JD+AYTnBCjMlvCZsMdKVGXV107R1N65D5hXTXKcbTRBZDthy/CjlRu07TweyoGZPVNWoASOXE4Vr
GL3OLy3RJl1C3FReVFTyYySFbB3qroXGQdVZIbI6icksCLaxRJ/AqNsniAj1HyNRUVGH1Y5ksdWb
SLSjB1rfYI/HzA2j4MnQslYRS9VzD3UyH28PLAplTVdaHbQ6RJjQxjog4Wc+tUrY3Dmj0j0DHbXg
zWioPsERR2g/LsJrLMLoRcXoKN3HtpnvvDwWKAQ1dsZEDY0JDHnoamnk+mBIrL68DgBt3BMEg3Zl
N5O7E6quxdXIt4+9iGVV967fqs+y04pryPuY5dA1B5+tB7xxTQc5MvX+u2yD5Dv8/iJFQAy1SMV9
zeHIXOmxzyZyI6Lj4sDasFHjk8WbnQ7ZuPQae/hZijzolqnjBSOqLb2NSyxuE79KJJe6byN24wND
W1NFz07pi51I7J7JzWhzeP3U/hjp0EcrO6us/IounBcu3CJr8RlJg+5dRY3rW1RqjEj0UEUgczR8
ibeYNMJ91CBXu4yCnhNXIQVQPhEwmndjLN3voZSDzSgiwaYTZe0WsSnLD7yrSq/1197JwsdU7TpM
AkEpGcvK0upnQydAoGVW9feQa3vvoTEyEABtnxbWGpq51aPhDl1mUdOBsy9cHKduKWI4mppgNxww
w19vqQGCoG9iuXbAMdl5gBwgaYaqWfHsV1Z1CR98tJhBc0InWaJip1qfT2/5CQXzlD6FC6LgAlph
h6cs/cbQ/kCFz9T1+fvpKLeYVmP+CbYb8Is2L+EQm8CIe/CSA6Lk0S9kvP1khUJJmlx4hEdVBetY
U8t9QmwacKS/PsJ6zBD3rNDd1vF+XVSFRNsJTU25ZbwgDplf1Utp1tgZoXyGpS0mYf98n9yJiFrT
6aL1OMuhKr48v/dS6kZ6YPsaTvyPlEJre36Vo9ueXdrw8SjANcD585kNHjGpXcBJO4ikLbeuHsI2
J8ZuOwLzde6H0aWeyt+m1ZfrfloR9T54Hip/Mm9qMZolo8bl/sC0rL1m2q3elUpvvdHCRqgizhR0
VWi4T7osZV1XCzvFvySWgWms81GkD9AkjMPQcWUtCoxJnr3SUqJtzyn8iZBLeN+0k86RJUSAVAZy
nRg79JWL4sAQjD/KgOG+6ZVpg5J6x+aipnlh1hhsrb7HOkWPHipUocpl6jb9Y4Q0oFxbTR28WXVX
PzCJcS9AW058O0B0KDJIk2GdzJuxaHd2k3INhpZxE91in0C7xxBaiSSSZ2/Ov+tjFjNjFY4SSTMj
LLhbsyMdZXXgMvBPD1kqUYP1Yfo5I9g0n88bg8Hyt9d3xUIv6e82ZjepwbUdErEaF/U//yUArRBp
hzyPC5Q7S2yrGrNXUUwJFWzGZaLo1hbTumadDKqxxlk9/YMSIfofisWhDCumyeio3JL7dv/8+dO+
pmYHVjShYGePpCwF6Z9mpoc0z1AKrdQKZIWLVvgLYp5JdeGbPsrnOfsYrQiduhJioDFPdTtD6RiV
ZAcJEHNlu6q6RL6ePCxM0Bjr8TFqBW46Fx72iVXpAMG3RfqELt98qubpGrCkmj16YAO+R6N8tkwf
wGfZfZjqENGOgtUVgwDcDG5R4xM0dvhs9FxNqG0YO9ASCX5nUbPDQjHf5CYMLFtDPOj8zzwR1x06
vaCAoFpYR/HO1DFYs1q6VTXq1Oq6LxWHX5Gr2u/z65z64uDsoNfg8ALQgPga131/jHJZK8khMMJ+
Q1MMfUsnzJ7iIpMXBppHrT++N44UyHO+b2rU2VJd2kmFwSnfG7rMh64wjLWKGviENWrX+jCamPsK
F0XDMr5weZ165dDYGI5AqOCAT2H/U5Vaxnrn6xZBFrmJ/taNKWAc17OWvRobG3A37c9aFBce7Imr
hBYnDSowetqE4/q6JogyqahtSZOhys0/QV+q0XIs2+IHgrXqI0iV4BJw7JghyQOeYI6ARvn/oyVb
AxwFI9LkIHFqdi1ELkMkN2/6pmmeojLAKYF/a5FaPsJwCoEONtFFRYQTecKX3zAD0luZEeP0pScH
EF3BvRkgDLaw7ADzshJOy3rwjHQ7aImKnq6e36Z9Ie4Y9+jjJh4tI6Yh7GTlr0r1sjdUsuJvMjcz
wSiu65MPPQbdvp5gecZyHHT9Na86w1kHXZq/MfKyd6HvohjZxo5KVdjq97WCZN8Co7ayZFJhI8ov
Y721QXK55UfWSK9Z5npfXOmjWYQP45BFBxcUr4GMhKamL3lQl3satKLDnWRyIvIpOG4oSBNrK/yg
usPwBPiXJwjaIKYyK97UttD3RuklL2j24OaXJUqNMriU2QtuUxECPhoj7oXEktJduA2o1AVeVWBZ
2jpWXwxzwDI17gz/W41y7oVM8dSXbnLj0Ve0HBtowdcDiWhzEhuGT7uUZG3hU3HsjNLoNhiuto/n
g8rJk8hhIlVzTCD66qxrwgwa8fM+YlQ3AD2LMYB98M0In91EtFdqF1ypuVkBmxLmRh8BHiblWP26
8Bt09vM5s0KYBHkSMnGa7YScedcNzW/EC8OImv0PrkpYYf4QN4O2iF7zTfKqvCvv59ebH/z5clNA
/xRjbFphKWgfd4+djn6jPAXOwniLXvnKQVGeX2r+JudLTf/801ISnzLsrUN3r+rDxgEaVowSWEF8
gUJ/aUezCIb9st0bPjsC97awzXCp9OOh0h5pMi1q9d5HSSqioj+/t3monu9tFj86DFDx+GZRP5SP
OhahC0LGMnKVnSy4m11x4WqYXsv8lJANoObgkgNCLf/6LDt/7GgP5e7eHgq5SGqsKpz+4fye5lfB
tKfPa8weZIiXYDG2pbt3N0O8ddJr9PGM/tv5RY7mBvNVZk9ucMPAwgTJ3fdArjcUZk/p2roWw1L9
5T2Nd5fO+9E3Pl9vFk/S0CyHXOHJ6cNyvCs2iApSV/CFNdvLX9cRk2622rwPm6vjoMZe5u5buVj1
+Jj8MACBLf77k3YR0V7XV6hwnH+op04j2SmsV6QrKD5nbw7xs5BGNl8a0Pk1irqvRgOyMI2vidQr
au9/8cVNolGTiBGZw7zBnddRW6bApvZAQxFg//i7O86Kj5DohZ2dOveflxJfz32aCb3zKpbq9MMQ
XongwlaOqqvphX1eYB4PY5yI8I2d9sIBkVtx42NdwAsz3qb9XKolLu1nFhPLxBGAQNgPLm0L8CiL
qNudPwunou7nDc0iRVSa2FOUbMhsDrG4Dca1kBc41ieP26f3P/uE3QgbIuTe3X1pLuJXZBXR2Nk0
2/P7OBkoBIM2GCRTDaTNHlWTDLneKNXfQNH9UX8Um7/vhT9Mi13+dk89uM/rzR6cg5JRF8e1u88K
bBsPBiYA3uZ/uafZh4oNqVTKjuBXwwKzdZJbJG9xkcUXK6nWWW4gem6/aEJBzcm4G+tULEvbu/D6
/k6255fJ553O3h92UwWYFt6fYAACEaPcj72LuyaGm06Ln16mXhWYs8g8WuJu/5A7L7kXf69chDq9
9HuTdbsO8gujc6bL5ZpCCp69q25wg/ynTO/p6/z8S2fBe5QVg97/ficqVCW5u/hOLrz2+Wiw6hIT
ZwiOWSAR/KmxdNWv8Y2/8OKnovHMI5+DDfS443zlvHjxFuCXMF19XET8//hj0mTa/Ktr79OTm8NI
8LXMjGba1t+4RrLnKQQ1u1iKG+/pkoLjdGDO7W72qeZm7LsMl9y9LN8KIG4tDHIeo0DdUN3EzQXh
t78p8fFyjomMI0AHpA6+Xgqwz01hMNXaX7m7KWtGfWW4w3D97z00/lDeL16wpw/Jf1ac9QRSxRyi
cQrbSfCtsm588fNfxW0Bvul/NqV/3ZSA0T6Ucorb8SayYMu9g3s9fwov7WJ2mRpWpUrU2bh83Bvc
lw2nwZr3QhJ5aY35fZrVGHp4jCCTNAIIp+J1E92hjP+/XGb6GZ9qC1f4EhQBW0nHKVgHw0vaXgrW
p7/Z/7yR2YUwKOPISJOXHr9y0bXf5fZvamC8jT/yzb87YmBTaf1AKj3qaYY5hajWcP1gfOqKXYBj
jWFciPwnX85/1nDnHw5NIII8a8TDnTVwxiCVpK/nD9mpDAeE7//sY94kHjyQLKJgjUZfBuKlCC7B
Yub13gTHo/U7wXkntqw924SjNRTzIm33ARYJXn2L0uS1Ecu3xm3/1ASf2JzceMbv57f1t+33Oeiw
LNjDCe7EZA628+zqFn5nYJKT9/sBeVB1mSrYIqtAHspXjxoDM7Eyd3y0kt0h/17AxKsRhBiHZktv
3MVv1mEYq8G59b5lhgcDGeeq8R29bLv9FWMb3q0HB7uhN8tmDoqMROn73wM9H5KDorpYFrWOm++q
sdd2FuoxyQgFcDGMinhpmmSfN7b14hS2AtXUxYZ7pcBpSVdJqcJksNShQ59wrDE9D7zBGLnEFYfk
k0bjL5odlbcxC8V/1uORyWrjVt0t/6U4WQdDO5JrZX3gXeeeTXPfa7qr1PCcR6Ue9HddTybWgCOw
u1WYA+w1Px8gVRjN2N2rY+4iVB+H7ofZt9A9ddFikZzKIq237uBl3nb027xfFYo7xo/n39VRzce7
mhBGgOGgHsNynh2R0PCZ0HeF3PNNFcpVLEzTu4Ir6Qkcbfz8wxh931nBTmbijziFaaULP4cZDP/O
ujCqmILE7NjQ6AT5Cuoc+Pu8vVNB7/KSKmz3ZgGQBLg2dFJYFG+tA9Uyc1RxoXt9lDazdxBcIIDA
TqA/N29fNz5sH9vL5L6SoVrdxmEZ3ZueVP1lDAwHbnwg3XsDblxzZacYWBzyMceXR/NvLL2iD2lD
GUlXF17IdHnNngKDK/r3NNooT+dNvRJbeNwitJYfVdOVNB3/o9XttsQ6jPRxwSmst3WUSGtpNnU5
rFOrNbT7qMnbeml7nW0sjDwLvAul0nEkQeAMEWiyTKDcjPK+XiLoZDALrtRxbyLCvLEL949eNnT5
BoZ4A9r8ubMxZf1bVNgbnH8g8wqKNh/jM7C1xDIG8PPhTqiXKhmzPu6dHOZDa07vRUcHPhSGXEkv
vgEWdSH2z+MyS3L6/oLSXFjn84OotfSDg0wM+0kr9RrHt+iuaFNvfX5j8xtmWoXXZ9oAF5mhzKHh
ufSdVlcadR8kCiAwQ3EOadqJdeLb4/78Uqc2hOnGxOr4KzQwTwEw/x0gg6l7mKrgzk0NoEQm/Si8
0II48a6mN+UgYACI94h5kymWq0gI6Ht8EJr96KPV4bR1TwBto31cY97SpPnFft9x3BDAUyf1PRo6
aCbOdpdkFlj3cBz3shkYZ/sNvtsYc+kQo/WEoc2CxLhUFrRy6z+Fb+QtAipEVfhkunjKYA7LReE0
LVIGOmTiJSZjMe45shbf0OE1N63iNn9aXYbFyrR0OqUl4x/G9nntaIuc6Gjs0XXAhF7B1B5gXJ8p
UPmRVfgJubX7Piq4Lmh9euc29kQSDgzciIALMsZAcmZVZ6P2DBMElf8GIsNzWcfW9WCP+mOlapA/
2sbqtIU1eDEdWz8V916noRHcY4l874wduwtUpxUXXuSJ0MiXRpcd/CfjdG0ODoGnEBctT2Kfa6Df
lpnbjRM9l7b80olrX1nWtZfgo2XYyc5lkq0tURh2HsA+xUD3Cqr3hV0m+aUDdiIMIUYPMYm4OFFn
Zq9aMwyrRkBq3IOJstajqLvbxlPx8BFqP/7JXCZS6zgYW9yNurG5KqNEXIgNRxXV9NlOSzPUh++g
zqHG0iiMWIFlsQ8Yn6PL2xXxve0ZyvcqGolShpaE+ySvyu4avni3xYbB+wh9W/zk89QESCylkcTy
2Lx4c0xX9debAzgUbUYN9i4I7nmkLE30gyMLe2CJIRvC2m7pvYwAaVFSMDA6WlTaJKjQKXanrKu+
9J45+Vm+HTwYtRfOz4nYBqYI+XRSQPP4Zs09oJ7SI4J6kbvFH3WSH8HZw9b/nA9sJ9bhUpjMAfA8
Agc2nZdPtc3AgBhdWtzwNNNTd25sxis8vvsHDzvuzfml5oU7LwcYtj4ptqM/ckRUnoBvqXBrvA+G
RFz3qtWsisD3lgbuXSu0W8sl9tliH7bxr3+xMEASbt+JazLfYzFmSqLJot/HzauWvPTiVfN+1WO1
qK11hyfo+dVOBFME4v//auYsH9Rzjk4vsh6+zqsTfGhdD2bxO2bB55c5cVN8WWYqKD+9OOjI2NAM
lAioRS/K9iVH9hdhz4Vdv2hS/X97+j9fHEjqv44kb3kxVBh6NLO//L/bj/y/qPuuZceNZNtfOTHv
mAAIECbizn0oA0Pv3QuC3CQBEN6brz8LI82Meodafc95u9pSazcJoFBVWVmZWZlrre7xq/w/413/
vurHe/7vIY3x7/dLfrgDz/29XXav7j/8hSdVUPXb+lX0u9cIJv8vjpTxyv/XL/8Lx9R4yqHPXv/4
21daJyDd2708YGn97fevRlKVEQMb9glG7d9ELGMjv18xdvQffzvUyeO/EB29J8/yz+993cvqH3+b
Tv+O1PsRPBDWFRguxgOz9vX7NyBswVEaqnKAqiiP7SUpgMb+8beJ+nccBuDIWR0tCix1fFWm9b++
wu4viiL2XaASAuzoXwOx+U1d/TY3f04eIwEm8we9BlxW2HTSuBFBnYCE5LvtWSo4e0bBjsLmEgPl
HjEPF5Ms2fp2K8kOIkOQIG/l/ImsAuaZLd1qTNrIRDCnxKWop8EVGgF4NJ/Q8oSSehwlqDcb5VoE
eIjmlL2RAEx7emp5yw+qdblMWcvBeukIdmpPmcZkAsYa0pinKYvJ55AxMGtSjz0TCn5PAu452plw
73jDAKJBUMlNPPN0yclhYAIJyAM7IgGiB/HY9rTV8P7mGozWHDy7ZPuh++McdLjkFpLTu+OzFZmQ
02rVk4tGRDqhDcOTBhP2P12uwWqHvtwq1qEpgOfgsTVf1mhZ5SCOJ4YdUTztNCVbUB6TucEuvQ1q
AIuV5La94NeQzS9L5Mbh4ttSIhN6WK9fEvm64m1JR6yd4zg5eeiz6UW+qNvhCzmE2SWeS45HKYjJ
yYf0xAaEI7ksD85NI9s9216WrCd0RfYxuZxivPZy7dPLxSBsjexkcsEAsfVcpBK+Miu8+G29cW4G
WWP6UgxYTm4PU6QgJ8BTQ3vAByI1MGPJwiMb0CqRB54xoUvoCnTYvAAHiByQM0Jw++UBRDPcYXpk
ZxA8FUlPZP1YXsz1er4+AKodP/badA43TMktJcu1QaYkcVJrXeJOEPUSD9TfEUGyfAzWOUR/wdF8
kBxh7i/ELd73S7TUW3GZ2iXcv7UoIYaa2YjWdB+qbIB6pFyzijR2NXfx0IDHXMFsGWZK0H3nNjjA
86fzyzzHW/v04JHXbiCHh8hFXoKpmra8MfP59MBXXCdn8HNSVAuQnqc8ygi47lAzCoZpWsZErhE2
YW5lI3X//qzpyU/MCNMfsOKqOOKzMtjIYlaSwU5pRTyrNMUnkO1YSv31BxM7jo1BDtZXw2VrIIhB
mMBPYIhmkJDyFxhxGcr60XpON19gDqcdwQiWmKlNRjKy2iBXnSR0tjofcuqAKZRmq9ZUHJzKWKGl
OmCd4D4Day8F1/ICzBVXFdebKf2YHgdHnQmQHTI+NVgC2Zcb1OCH8YOD5cQ0ttJlY7sOODXpK6VI
R2YHA43vPhBfCIUVOwadcpWBP2QtnFxzsgmW6tX9ENAblscDEmadkhxU6niEgNuSlNRBZQmhQFQn
FXQFjeluV5HXh3V43svjLsOlA8EEaWR5CcjOWVsNgeLAQj8heZay2+OwHhdGRzwyviLedRinkb1K
dm6Io1A0iWn+YIgD+hXgdXOyHEVuuYZAYlFZAj0vAnIbhwRZOnyn0i9knpIva4PxPuxKCpAOjH9u
redLiPVuJ6GtJZSbQMbfFLYL8VLXijd084rQHzS+e+EvG7wPRklnX18h9fgGSftk56Gnm4ScU4wU
4hbUxWx82ICbNuPo/9b1juwaYt1B2EYTWtDF+Ws3ykvyzzt3uIXE9OzRIyA2yQbwJFj3On5WFXHJ
omRwIbkV0pAG1jUiHb2D1tnJGcjFiWuD5O3ziBveJXbjQoJAEEExDOvLB8oLY9KRNf5tGQevGZ67
avDCBq3mEJRm7u+784RjPB8tlgGUpQBxvV3WGD3Q3NOWqWQTHtPlYEfrwAa/ObTCuJqhEUqo2lHw
MLElU4iAqQbZoQUVVaI3EN+IvDTrrKA5BcIuzTSOc0RylC18gf/OBbECetiouABsj+S8whDrkKMA
I3MV2Pu96E2ZXs9nVAON2nIcwnEOIBwUHh/TiUdjE7BHpkgCBuIQqrEZSDHolS9e0E4N2iX79/xJ
scpdck7wRg8JH58HuoCvSgQGPBBoNKSu0r2KL75aBoRPDLxMv64L64Wubfj4prygH3qi8z0ltCWr
s0XuHrU35/PMJx1XyB2PJ9eEIG5GBipzn9sBHv4s+XNemOw2f2ZoqSZPpF2YPnnPU6hBwKJC7YoU
O1GKrQkATxTkE87EUqxTf+q5MnOXUInWlGGzo+9TdIxU2tr7jFxXx548V18gqGc1u8/e7/molcFs
DE3yfLZkb29bdhbNgqLUh+WcgQsI7QUYqacPjXLdb4ExTiJLJBOGeCo/ZsfESjhcz+4mc5kHkHad
HMFDzBLMToKGphQ3DxBCdBaAzxxbW0ZEQhdktZrP+IK8OLfpeVXRO3ZE+Z992remPJvJM49BqOn7
Thv+BL4h3sBGvpWJEIB5btnKbvFtaeuYqCOYxIlEx5c8bUOoCZEW7A1ATDbBxx/yhqbQyHz5Tuj2
PT9t58u5ebndtrMZ4XRrZ/S5DsnyibHfAsSVXC4ngCiS94S8Z7OIB3gPpIXQWuW6nR2FQ/El3iKF
TVCL80IUogFYxTaZNVjJ2bqYGxYo6teF9bnDAV8CYhMcwaActjorRyIShHaRm/F6uJY8fk+Wn1v3
atfhtb/0wDMm05ty6ZbBeuKR6MOfpxqv86wxSS7NYDfZvY2yXMBvDThpvxVb7dVZxbKzdBv4YCF6
u8rIUcXqfSn/nIBRzgc+pahVogOdoFMU5Xqj5N1hhEF+npjZjMEwWIWYPDBRQg0f7ROw2/CxzRJ6
bsn8XZOlxxD6Zy2ZnRcLPpCvhixmW2rt+Gy/8MncZlfKuYUVsqCb2cpmc7w31PNzG0Nge8g/PD8H
QgabCtOWsXHd5TxjN5R3QQ9j6EdjsIf2STlWzfhuc8yW/fyDdf275fpHmkNU4//ogf9mqcKLh0ms
g3UCUY8fvRpXBwBTPfVgP4pLMHKHO8mb98IqUk+pf0bQFAbDLjENczjUPMJeAouIJUxeTG7TChlx
pGD6dpjrToraw94OoF5zNmreUQWglIuYrtVBWmGsQNQraMPruHH7LF1KdoHVPgdjswlbdSaTlqez
7KtDFhf2kRN+t10z4zjFNBsKXR/w8hhHXJtrA4juuY/9GRUSDOjEvHECOzusO3PcNYKd0pPAHm2C
mj9Go2ZUsRWR5/Xus5EvSDWymkVi+kyhiYMzCtZaLZ+yzjRgSojvjt1SPp3fAAyBiSaXAyr3YG+N
pjY2A6hR7GWvgMAiW45b/Pq1fpjrm6PSANr8cBhNqBhaBGbjer2+meZ8aS6Xy7WzXqbEHP9YYreF
puEDGpyb2D8x5QCEoD56s14/1jcVt8KEgZ0IC7MkFiHrpZkTfOcR01mPxk2Oqw8P8xJjv03Jo+fr
23p9uBywH5sHa4120Ki5wx/YGB1n93hgG0sJw75ULp31bbAPt4MJVS7MS6TM2f1O5cbCvaMAsKY6
RmN0T2r83CawCxMTFqLlmgqZbiPMTYCaORDBYzNzsIHh53XerNHkDo04yyX8BQe2rGMeHPJFOOyP
BVmbC/TevDBz7TjjZrTD/7kDUx6Gz3ghbMx/GiprGcZ2tThdlpcLxB+myWTZwKiYEuBEhLTeSjfX
HhzYhCaEhFk+gzUz4dm13UkMkwIaXnLqNnsWx2QCQ+yxfNx06t4j4H7CagHdekGA4Jdyl+7379zs
Nu3WxO7dQxhk/JkxUI3ZAFZ6Ansd8OFLfxsASZOguvwcm43lk3tPjlfsIDPAHZzUkgFX1j7VZAun
7F1ArfDjis/4bjVLocFlEu1yB5Uk1OeJ9UYIF77ZFB5Y4hgEWHW3DJhO2DGv+qm4hvPhoJmTo0ql
RWBDKZslbVdTjLMP6YqYszZhhbcWRtyMTCeYOQHPscg+5nrX2TAmYT74kFbYVOCehT2BDRmHfDCo
LMTPHg0MEVqarjkuwddoPoOPW7Ymzvgp7G7hLtwr8qVRjU/5l98T0cFM41LntTvEWERrCO9lvTYf
DsxAuCao98WbwUamtxuSXSD9JTFvGMwd/LPD6PjCEsIigBM5N7G7riVMJ2TSeZjLNSxoiSyxBk5w
3m6PnXXIKR67PDzmMXnCVTPhajlYU1ho8KLQ9AGjwU8QWvQPVqW1Iy+4SHD+Zv0x5CU94CUahpe8
YfUsSyxaSGFARuPBvtyW2NSwVEafazf2abdG26ZpYiucj0IJmxoe53qHp46Gz86nD6zyB9zci3m5
mFjszmFHZjbfOKZ5eNzWJzY6Zof14XbCol9iBeJzuAn4gZowYdQ/ZAbPGfDzeO4o3ztYPdYKvTIx
eDnFzFjrg08jNg4lEDT+aT7fkCYG58F0nNfSNBncaDiUeKUc3R4XfmejGR9Lxhx94ZI8dnA2do6F
OXIeN9wGvYMldt1BSFBuTGR2wN8n2KZgUdODg7GB+z9OG7bFBXoKlUluCfz+8Wrn4F9l5lPf3OhX
gzdEo+cA147fwb2l8JAfLTC9sEjHBwb4r4TalCB8vvlqsM+ObmW+rJyaz3sqjHMOP4hK83RU4h18
gy/LZT7zzc+lCHF0TuqOAsL+AcIjmi6FwMyhamtWwgu+BTcZ8G8KCW6lSgHnGMF+B9rmuc4JuPPi
6crDJcAJREH0BHr0Q0OUlhxhlrtP9dluhDtUBTakgHa7zFb3tVnDLTUIKPKm2/pSmqBYn093Asb2
4jwOD0zbOHtjb62FR12YblfLgUQcRtW7QaThy5ttzlZCrndr9DO/OPb/jMw42VkYeQfXWBtrkZEF
VsJutzufz19Xa7Gw8DsM+tEj2zmvjfVh47XOZmfBudosvvAL/BQT9gLMBgGuJcEzvjYQkNG52uF1
xtWK9Wvt+WqAoWERPGx3wARDuWvUwdC+MJkahYCdrRXdw9+14O4eXs7oCOLOxWqBf+CVgTGZWBSv
eCWOZTmWM7pJ3Aognvhgt1twy7quYP9bixm9L66zxQEvsFlY1mvBMS78fNzv+eJ85bPFjlwX+HV1
nW2uqAwjGA58IlALg0Kw8cPE5Tu0AYfN57BIEYehd9i7O8jJgq/sOVvhlzddrFYwmBaLXUJmb76C
+3E9Rtg7EsJhkjK2veICej5z+3rl9xld3HViEfy6OnK6wjXQxxtucYL2BSvYrJSLsD2fF3DYVgv4
PNaKrPj1Ts8WX2xq1nA+8OtixldXQlbUljAcEj0O/LywNhyMlIQsVkNOI0AAbBDgwPjoePR9teo4
XBT8iz+uqA2F3d7RDXzq8Z4zPBcRLpX6lWCVb+C2DRgSq16M5g/cTDxzvG2UK33sGe52v4JNsTp3
XEVH+XUMAMBY2sFv2uRwWTm8h9kVTzTx1XXWmrjrDP2M+YdvgrwPusHnC7R3tfBXTKvKEluj8K0B
NkfgfFmj9btICMHtfGGNlir2gC+IbkyxZLHmubX6eqELCJOQrw7RERU+X0cbWMgtPCMIzAvBB8QJ
sI7Q/OI4S+gbBup8a29XY4/ucD/wGqBZwFBGZHOFPGeICcHTvGNyN18vtOaMNtgBIR2s/K+dgqlb
TeGB8opjJhOMx30GJxbDUJs56+h505pj13YJXiVnoqOhQ/BbvwQopg82wQ6bxYeNWsg3z5vNZsqh
pfh+tj1ydAQjfsXzZYq/YdnN8L6wIw2YIQu4otfjqKTOHJ78fm/P+OZMCDzlK2R/sxm17YC1FvLc
Oi8goYE543uXblE3RDCYizEwhTH1zS9Oj5BVC0twNDv5+CU8XYk4qw8MBD7bOM764OwgNhwzwL92
2AI8ssZQ7EwsLr7ZQUyuEoQdb3wtMASYAgwipO2IsbVm1+MqZDPI5v58NRcTAr1zHi904X4VNIUX
g7sx+Rh/uP7naL7DYnfO9yvG0Trzc0xfr5BqdPFVQTMI3FtyGD6Mcqzh63Exgw1zvQJ1He25ZHZM
mQTXCIIO291sncygg2pOANcCH3Uw1Sn3rtCIGFuIWw2TBm+ekfu1Ihz/X92Bk8cGSzjtMH2YfEis
SzDSDQYTL444DfZUy7Kw51lHD526zwy4aOPkQUBSiojLGAjZYRvGiALSwR5FOKRQkXiGZZ1nq35u
74FzSu9TOhNJb4OAET7uTEa0oCtJiEIMlUxPdcB07KXxrK3sTjVVSPlbWvox6VZTREaADEO1jtSH
aqfDGxz4BKJbEHShu8v0Dn2G6B9+Ygcdqxm4TuKAbFx0ZhwbGSN0LDcJFEu91k1g3hzgDi+Et29X
d0CtnpJ5Nk/m4FRhCkvmWIdYRwOuPgoMqUoIGCTw/uBNYxFNbCDAU4Rb7lf8CFjSPcNrZOhTjwt7
kq49Zo+vp1k6pgoBQ6zABeQc/d72ZObR2f06PsODa+oTeGAUXvsJ5wIaYU9spGvp2NwAi9MXMy2Y
1etkuyBfOnp7twoIq2VB1YzRmprtt2zO8MgGWnL23ipLhFcAxzoG+7c+lPY7ZD65RHBW5xHibx9q
LBCxHj0U8wFbBq4R2tTguMK+3eIEQiaXBiHgU0thGb81hE4yNEmv0INjWCNx3K04wwHHrEHk8pLy
llTmbTARwGxH37dgOBTR6fNktNTbxxkLzApRsONnJs4/xOc+ooBvFKnfMktgHH89rTYrKKaKMYH1
9jxNMHzNsbDKNTCMsP4B9U4QcCiOhTq+ySuGh2qJCJLMcmD+B2bhoaaHRR0+gISZbx9xjjGCgIlr
caUNwgEW7kHZw7PthHzQ4jviH2u81ueeKW0giUtbtNFksC6WKW4OWLkvbiIWXAbhga4Z572A4C9g
ApoIPslOal9yRHFaxN3GUckwA/BG4WYqlksL08VI25rztN+AniV7AZG15+ltH6EQtsjswKRjLKCW
0DaOgy41gdeyEOYfOHCJBU5SCNIeYfEVWsCP7JR2iwOd9z5gn7mICqmJXS17G0j7KApjOXTEB7+N
UgTziNXwhVDzhrBzY4dL3xR2+gbBzjXsrzAk+VZBIKC9l1xgvpMvp+vmUjHgl1am4ewRCBgHBo2B
OIDZFZ2B5QADAZyzXbGqVmPo5VRz8ZQdPjKkbAqnE3LTU7BtktMH8SUEUUS6hmn+vMyR9ElmWPAw
4AezQ+B7dNGg0jUC7wfhKRjmArnBTl8DOYhD9N9ziNZSnDFxpx3YHicelk4vLdk+axxQjPGj8RCs
xZJ5Nux0QuuktN8INsqknmUstxF/nanHD/VAcOdS+IELHFbpWGYYPbx5AfFOcWaF4Rwftn/On883
HoZEdfLG8RZ5znH+BuldnqaOb23fBsO6HC/20AhmeIztARoHL/Hby2DCuTdXlsO1dYHjRKWrzjWm
rROnWuDoz3ekZ1eT6aFMGdiRz8bis4ALG35ocpnuvXMODKCeoqQ37jFC5f3js+khPilLA+dttrgz
Ds2lSeFzustJQaZ7Bf4njOCKNh6XalKABwqHMDgh+MxjQPXbqamahYmlhSNC4FEyhMUWGuvnkWXj
IJGhhBurDNUjDIMFwZQ3U1aZGBDbtypTsUqcRE4sb1VDR2oAD+wdwfsCJPg/Y1f/oxPyZfBVpGX6
rr6ff/9wYP7/zxG5jJyDn5+Oz+/DPfTL6v7jufp402/H4rr2d6SVAXgfsMQi0vRG2LbfjsUV9e/A
5wE5M+jTAOgAdrl/H4vjLB2Qikh8Q+4YGJ5ECWfZvx+LK+Lfx8+ROolUFQOlgMr/5Fj8x4w+Ae2O
lLY4Df8xwggQ7qYF3XZtIrcVAD1AmslhGjRZcvjDYPxJMPNnz/+WYJUnrl/5YjOYitt6cFz1yo2Z
O5nUIf3fNTA2/IfEj7j1XXC2Ba2ZDlI7BzwJKhUNJeZ//fQfk3X+Mzzf0lT7AWByKBUES5weZ1TU
g45GcTkAgUzl/iC+Wi3ILbFOfs8w+SHB5I+x3x/zkP7T3uTH3jRVKFdB34ummxfSFq1XLCwr3wEZ
0f+s5Pg/TXyLKceTUvj001QEkkeVccNVbK9RDJhS3TpXf1Wr/bNp/5b100uV8vm47gBsuOgZSADY
JoZWG8Uvkot+zPr5Vx+Azf7jMGVyrOUKyvdMLI3yEeehtMqnrjAX5fpjAebKmxm69yuWsD+fE+A+
/diY8dGRFlaCsaQAjAS0eCctSiW9tEYm/QLa8WctjN38gwyXJdIx1QlaAAduFtNCVjKJg68M1AYg
mEt+hSj155OCvOsfm2mHXFG9SEzMSdnXX1qqginSSwykAfz1YvnZ88fu/aEbbuh+qjBpEjMTXH3r
6RNUhgEvXf/F4382St9WuhBF6cev9NichElqpxkYjZsQFmM9TWXzr3vwsya+LXdku/tSOBliE5RG
SMfDDJjIpYaJDn6a3V838ecaBbglPw7SFDyygjR8OlOqw7VMcqDGA8lRXiMdUePAIFypzeZ/19K3
hV4EAAlzjaYzBw1wrz6YWs1KFfNDK3gIxUWDuPODCinbmTAN+F83+TMJ+LbsP66QIN/P7wAP6Yo4
5HfLbvbpSvH214//yfR8x57CvMdRnHxac6x7tbrqo7CpNkGEfWRo+usmftID/dti7wLFKFDh1prt
kHZgD3MzZT1pQuEXAvaT2de/rXRDd0HE5kWxlUh+LyPRp8VavMlZnOQ70H71b4BCIrpqtG2GbKAk
TEFa/dcdGxf5f5J6/60yv2M0T5G8qwmJVpsAMCuRwobSjhbFlEWH2E8UpCPUylDlvygX/dlEjZ//
QRMY0xbT79Uj2g1sTM0IewHnO0YMzzDT/V+U+fxsqr7pg6otvbLss9jUlSi5CUAsm5Bg2njKL0bs
J5uM/k0Z6JGuAlRICk0jCqYFqB38XiEyqMRip0nc5vUR89zs5S6f/mIb+JlwfFMNAxIm5baIQzMY
hAYnarFSaDug7/r5JvvUrWfHcR41syEy9GYvfwqhPf21bPxsur5pCqmRqqEYisis9K5B3gAwVFTw
WeRVipqCwvsVsMTPmvmmHcJa9ZAZKoYm6HbivS4KzbMAFtO77lrxVwUHPxEK7Ztl0NVaC0YGD0ZZ
AEZRkkfFwI32I/xqE4KB/ecLSfumITwM+5DHsmLVvqyJtE1qX7KVAMCHqFgCoyQH2iaWFghzFG0p
SHFdA8NY8ZB+U4Bzx0Ky/adihjy4CD7lsGK2ZQOUOO4WCuCGaddOpGpZGbofOZortkh2AoMkQpNR
6w/OZFo3w9LPAFt7TQJBKVBu6OYpUgFCQUFAv4zD/JZ0QpzfkywNe5Aaxm5vPAPkoacVqbwor6mP
6qEU2eXaJH66BjgfSVF6bbrtvLZQ7cpIA22vgsS43EQoyTCsQU2n0hbUoMEwm9YoHWRqkE341Gig
Q0jQpnLzCMsB0F3F0HYK04U+HK1L0GO8KiVw3d2gyb4+2QJ5OpURoGgAklgxgHGXMe/86WT6AF2R
pO9BH+gZc9cHad2zAy9NudSSLO/BFJ2jZCWWjKFHMEtMm24pNklZ7RM973Ti4i0n909T6i3z26hH
EgsYVSUNuT05OLcG0qthIJCsLIDM5QdIjyk+jQwivk8GJE9QyWUKwo9ZrQDqDJiOafhAoaUnHoHW
JOr3j+FP9a/UnUrds0qAifiIKmkKaGIgixWtHepTFDLSRBcEz+AfUHCDdzNVm0a6ABm6jpDX2wK/
mMfACXxJkZvxIRKKpAdqvzu5CCooLGcgagRJNVFh1gKVAGUvirRXywFME/A43KG463lQTrc5eM+r
YzEWTW+TWGqypdzKqFgPgPfYHIYU9JIIlRheHZWsA5e0IgITEzVhrNITbzBYU2pJSH0QJIazRjZE
zwbMvQbwNxQtxmZUggY2NDsl0FKAo6nAoE/Bghc12kMDb3P6NCZ1IZkgytQ/x0Q0MvnpJtDrM7UF
HSjiUS1EcRkLRtrNhUbzQTwoSkYEq7kDjr4MnuyinWwUsEWly66RkskRDOmquhcSwP6KRA/C1uvZ
NAhLwEhpXhG7ayP2tGKZSFllK1oZ6hRMJNiZs1wMhn0lALkzBlyYDxJX4haq25ufwHPTjkzd4uNa
mRbrhULjtAQuWw9YsxaQ4u5UFnHyowh5/TICL9PAYlYJQzghalyWIpLmgrzCwGmgawqAEB51+YAd
M82ShaFEaeOZva+0bUM9BSjRtwQlFtrJFfOmQgwX9U0YuCEQmWfkRXsRyymKgAWlzI0zliSgVlEG
WoQzSW7DLjK7QPNjp5AM46MiTxjQi/syS/p+JQPhRd/rKCwrX6pcGO4b/G0GapBAKg0TG9LdBpOA
qvVEzzrihrofPHTVFz87o8/8BGH0vA8RSivCUAezKsrkdO4laRjYcSooQUDETMtrHBP7/hA4nTbJ
1UcAzmr3qAkeIOoqUUYoIIqUrEVOSTjNjEvbG4B9rAqpzpe1lwuDhSWiAa5tRA5sVtNcC7J5WADh
2hp8sZ2w1I800VGwV1VcDxQ9Qa6S3AuI6ErTQDqHSR1+VlXmD9JBFSpY3B/VbaKaVEVi+FCSSpJR
Qaxan6cA5hoWcSUWysbvfblw4YN9aj8lJcyjxAYYhTTzJz34YdwAKC6JmzbTi9Y1bcL1PvggUyj3
9GTdNwBgAA4n4CuY6OtGvAHeu2ewIosmSFKKU+zjAcDbVTs3xKiwWz93EViVg6496k3/AU/6RIyk
hkqhjMXCAYrplkuUqn3A/utVgP0hvTJJXEDp1p/I6IkCv07eVyNo4K5qUIiNbEitUXKfDEWqZAHN
RC/dgjKhkhxg5Ssnten0hwZuu8gWpaCeIr03j/zG0lDTF7xaeRKjELAKwIc8Fpu34H6TlFL0iDvU
oGmZeigCtH011kqQS0dybAAYN5T0ldiCzug4DSdxP0+BGqMvmjDQJcywXnRTllbA/F5UUSljxZYg
aWei25cGEJr1iZeqxOjVXEY9uQSyV2PexiXkZd53KFpCsaHxAVADRT142x4MD9wS+uqTigB3tIcW
+5pvJUP/ETogtEm1dig8ORhohsLx8glGzVg+taCA6FmVp34FCQha4ZYEH7mhTTqt9AirURoGe9KX
HWhLPRAvJQT1cB9EKjSwiCeHCAXyk5nai/7dj/pJ2vIP6AIbUBULcVES0De1vtM2xsSzACKLarpY
Lgvh0gPorZ13H1jgHLx4U+0eZJ3ezTVPFKplbehVa7pd11d08FIfst5mU+zQmea6J/0TJZIpdgqw
ZGohUIqFNHSRDg7SYvApquVKFxlPgTFxLZTrfibc0BNXvya5jp2QqKVSSjxSEeWxwzbPJORY5kKO
AzIfyvizTttiEvM+m0iBCYxbUWGKO63SZRqLzQWl1Hk4L0p5ZGVIUCOIHObEBzg6vO6uoSlIANuS
tR1IUHdRn+fDudHlXmZuqrjhJRoRKxc6oBrCTa8YkWZ+oPmaFegJPsXCLwDfTToQPkwTFJWKk5ol
EuqpZnJlVKilAtMheOmEjwfyGLlH8f580qi5yAHbICDNGIxCE7MZRFU8FSDH6kXq1nE3ONigBncR
ge9VPUZVFuKMGYSt3VcAym795qFEO91oUjzxESAXZM9q2lqTQLw29ZCrBSyt9hXW0A6sAfdxtNWj
oTXWU7nINSv1hj6l7VTIk3eghmmxK6W8MdblIH6EZZAGKFmP4cvhAAWQnmV+rP0inbzqRNfUUwUO
32LeuGB8xomj0gfZQa/FPFu0RlJOIjrJoIWQbxaXSQ3eElUfvqbYniVsBXEH/P40LJTGDNokai5D
VQfTmIpDm+gwhwCP7wjguBdmfVI0SNHuQI9qNmE/7EoZVF2mV/STzI4G4M2DPqAO9Rr2vlcaLJIK
dUoKVXbbp1rnOtrJtaJo52o+cYHmgoDH4B2E+pOmVhnJevIc9YjYP6FvfdUqQ78Z1p5WufLKyKJY
8pEhV6glBVFQ97EGpQoRivGgRJRVp4JkgU26aqpYsh/En60WNiDMG8ACofFUiFTtIYjpJNqGMcT3
1TYBYrZ8qoA/wnLFWkdOIkqbl20pqvqxbmSUiVJFKrJi3k2zgYBdKysOA1BocQ5ey0nM63YC1H4G
ygf1M2uaTOhZH8hDtwMHcdyehmbIvbncNa7bMl0HOTv3I5BDzVzgR/43c2fSnCmPZeFfpAokJrF9
59HzlN4onB4kQCABAoR+fR9Xdy8qomrRu959Efk5nfYL0r3nnnue/M3OIrEbb/DGrPPQoBpE+mmj
92k5EHpUuXJ6N4H/O77XFJzL19wvc7STtiUCuXXxUgKBMrmwaWPgrrcdli37R2HxXF/zxZTT05Q3
FVxOzcy02brWouPqHNNwA2szV8he5VmZX1SdNskZLVgjgQQVdtMCLNI9JAFXJKgKYzM/RbIa+gez
/AZO4BnS5n3C6WNfXYlw1WeElzP3bMnE5jfbzZyd2eCGBX/b70d8HKaSzLet7Or5tXaC/2TD5M1N
lUYqHIAyjgUkSC/8NfStW967gQWsm03BpOfS0pyskdMe/IGbqdbHnjDE+64WVNxIzh2ixp3TAd96
H0Zn3JaEPsWliyD7+EgTkdvbrCKJBfeDAAEyKdsVyQawxIxvdb+U7t2mQf8mGtL593kwo8JsfQT2
E6GblJl1HCDNKBhPkxE0jwKl/oAMHevGfYM7aix22G5ukKnc9XX0mEtKBrmP5ib3J2M5T9/zbsnC
pcMTG39ZnXQpWUWFnzm9KIqizW+nuANEchUbX5cbJSHJPs6yiPV98HPSvDc1Z9Mx6kqKd5EDe56e
FcKLycHyYsD2NgllfGpSrNS/5riRXbUFlDfxf2dkAYOjVYDtfpjjYZ4PEhdh2GKVPp0OaBGa5RP1
gdc3cavRkcQq7etbS02e7PTkfLPtS1FjeyL2EbsHAUiLH1LmY3IeIVKle4a2rf+c55A0IAA7VWBJ
QWMxcWvsHGVffOiqQq/KnOse5XoNKMTeQphHdhOkofRsIgzpnlkcOJx2KYGrO4SxUm9jNAH6O014
d3fst+b86Q1iAtwhUq0f4PyUnHSHdi5nHNqqw6e2NSZtwPYF4q/E+lisFWLbEYeC3meOymS5sqQH
83IhOvUHTJ3wQos22OG9zlQNMzEAyrRf6QZvDSi18VQu3zhQLE5ugDAjDimrK2u9nkjq6csMAFoG
bVm0WBhpkOizwgKqlveimhYzg8FUFcslA4JG7IcO8Knj0pPWX2iGtN5Vk0fB3xiWVfGldCkpNhTv
BLLWVauz+8rGWJJGkFIxbhBxkycrgzBlGMXVUqs9cQsLaBuRd7AWPuXzqcwTNaLZI4jN+CXELP19
CkW/XOOcssse3DbW61W9jDp6bIogMxCBjJvePTjnxU1IxqV4XFQU3EfBcNodOWKK6GWs8sJvahGV
84aAZoJchTmECZbhtuVyJxzSP49RqavqRzm00lcGVHuCSRFu2XsLDvf4hxdgI6+t6NuvEsdqBzRW
jIS9AfCXMdvg1IkdrJcNyA5hJSoNOjcRtAapQclx6nfJxJLxlCb9VDrEy/Bh/gzlhMCfFasQkjSs
cMECsZGUmaF4+QKipTdRgTTW+1rOlT3GtsZYS4CW/YuDZhPAMwswJGW8VrSLYOM0E1dvtCqp2rV5
NIMMldkGusQt8GtNv0FrNkZmlQGAIc4JYMJkByj7rE6y7yf3Ws5lX6s1sqpK+DnR+i2OHTwiq4Hg
impdy89oIq1F7EUye15eIwJ9MMEzEYv2rVBdnF/S2QTUzOk0ET6gl5ecb1JaAq3qSdy4ftWB5Fw8
T21hE+zsziXp9XbR+VTcNDKKDFwpekhiAIYQyuP+mFCQ9kRNNainvmSqvF2yXLIDeLR2PkQdSpQP
OikxHW0SE4eVNJy1ai96DGYgMU/xZO+I65LyuUAcxXhGjDbQyyunU1fDpBHrCB1COlXDe5N1HDdn
l+ZqV6CLI2s8M32xMX31G8ml6FTaa19GA1T/weKIK4ae9+ccnNz0mGh0eleztJb/oQ2iqtZll9kZ
GxYhyWogbTXRBL18ncY7madduQFwVXRfALnHeDHxD4Cgm5TYPm2XYJY/IRrxELYINxeA8lAkSK7b
CileeyHKBQ8y5l3TfrRK8I+ikPVwZl2nY+xOZJOZwsrKalkOlaJF6vfOLFPyWPRThPZT6VDX9yNq
RaxLsV7I2ykDeGsbdx3tnzEB596vcq1oKHEgu1htgVxv5IF2lsF3I7zT57guxXRFNAit7jSQbe6A
MjqhezssNAWtJBLuWuKNYPd93LLoNu7Lst7Fgy4RpYisTOz4d5UwZ59HA5yJuKCL85AsDEtM4KSS
+rqkFn8gCqP92c9Az2FrzfHc+j3Jc2SwbIiiqiNrQ+tI0NXcV5HHhykCY9/QGbiFq7viuMt+Qxbr
l6rkJtyNZGRrDvHJrh1y2p/RU3i4JGPCuhsJIdH+5cWoIRGhc6XRl0SKblinTBT0Ka206D494Jrp
gxznYtpJkYyouHOPCDOsbbWQLzepEoNBzQjSWb/NTJQJiDQjimroT75FRzzYApGfLeAbK8Cucp2e
Up202Z9S4bL90yX5Ms3bUTGKHeNQF9NThdKlgxKGdz/ozYiMOLZldc6SYZeoZoyx7YDsKvKAdKs2
+4AYhjdvA+m5IU9FkUEhW3FHSygobYgiPpzSBonff2SMck2ucCK3rLxvx85rfcY/fundYaDpkuZP
GjiqsX3GsYwc7VWJD53tLDaaprXQVd1uqz5Ku31ZVo3BmtXimzHnh1pwj8+/VcTK+RTBlEDEo6oG
GXcfY0hxGiIoChFs2GOfkVEK7FtZTXjPCyB4iVOx3gtVSIG+KA/dToZc4aBpgCbrsUgFrKuExxwZ
tzds4dR2qyWyKKpcWqbuBo1osfywDA/sZhFSyC/dIHzumcBloIG2HEN5Wgw0+WGdpRpx/+sCSN4K
ohPHy31achLG7yxvmuGPSGZZHvqJs+Se6SUgfBpHIv1rwEXuDkltrGl3STFyd7IIhh9OZdymvySe
KUeMDhqKjma3Bm8bOQKBnqpXNtrCLNtchpgefAVBZ4PLTfaHdO6yaG0wujKAAOus4jtgzvCUPs6F
kQniJuXSzDD8IAF+jG7SxlpACGLt696/ayNisgHKWBGxyzVC57Yjjtem3szjOAu5y5p2Hs8AzNcK
plM26t9Q7QpdPZa8BuDCsCzYZVV0JEghyqNNTTxtgQcqk9DQk8urrt1kop7yS4AZhGPdJklGeyfa
PkmxaK/hPoDQmHdFc8XB6f1Dy4sFa9HJEsGl5tMGRSzBlXdb4lCeH4Yot8KcwiDBG/vn+OP/ZFr6
93akf3Es/afkj/+PsR6/VqL/7Fm6ACD3L0kev//7f7uVaJT/AxTbDGYlIPAAW/pfsxKY0/+Ah4nn
eYR9xP92JP1vhgf7RxqBnlZEiEJnGGRgZPI/ZiUa/wPpT8CqIXAmSimusv+LWYmm2b8fY4KB+a+T
xVrJdu5Hoo9daNs1Chr/lGHQCFO0od27RNN2MwHO/VkrNt9ATxqvMSOJRopP6KZjQMGO3WqgUZE3
vkj/XprIYwLOWvNdVQZqacQB+1t3LVNHH8CbIZVKjuWYBLQzrkmfLPjTz1lZGngm29hMq7juGEYK
DerFdS+NvvGsz18j2+PgqqtsExd6uvl1VR2GJMwvCDpDWVQAxNWDHZi6R95z+QRNBrlwZTZuYcHB
1mzUi/pTdK3cRSN6yYOkM/shCEeKMbZZouvYS2yBkoY/BA+T2NpMLn3JQuXmjbTd8JIsCnnQKULD
HmOVx3Rv6hxjEVticGh1h2Vg5hDqENXtcKl4F9/HoqjtlldJdMgaX1yi2PPXhc8eIiLP/gnjFOQu
q+j4iOKgfOm86N6TuZ7PuuiG87R0+XmMcwyWyzydH9u4HdL1WHbIqRbNTIpV4JgPTcRgkVFPDLkR
TVBQaUbzN67xI2/nrHfQ2aICLuZmyHYgBwBfVk/L7cRp85CLUOyLNLI7VrTmhowFhXLXtdhyYpmf
V6K19K30PXswEP1f4raHtaUgMawbHkCdwIn/1v1gziqJ1HayDA4IRe2pAXJoReo6Grfg4vxii38F
JqGlXHdQBh80xiiXBLfdoW9Uv4b8m1xbY6tdAg7afaE7s+G4IPaxzcM5LmV7KZuRYl2rSaBilsgU
fugHUGxcouABzRDHuc6aCPmyZMYjtnKc0h16Ob8f5pG3OxoBn2cB7NvUMAlclCXdrtOJ3nYkZnfS
DwP85z2q/FWd/UY+z3Wyz4RPXqD4yzszMqxkjYm7QQk33UxpBymSgPN7rDsitkVboQTg3tEXhuP9
Cx8Oa5EEVyXbpfIoe5IuEwdBjd5CJbPQyhnyv3Yx5Ma7xJTzOW2KfD1kjfrE0MWgJDeluOT5KA8q
13T/+wq849RH15bpZpMTMDrTgcmbXzVzsxTcb6QeU7VimSKIMehHsQtdqo6u9OTnN6Douwu/OWh5
UcFPW/RuXTQ6uclKjU0AmsG8nJQGTvqsrM46K7tTsfDmmKBF5+tEpkZuzLD49Qz7wQrIHRi2Qzm/
L1DX3hpLJ8S75cUXsvvIIxqt7mmcVHXpUMw+o9iYXmZCylM96/CtypFHhyrM8zYGd/JMDBSEhZH4
XAHI9UAWG31AZLFujTZj2GjQqHYanxoAwHl1qFNNb0MVtRsYLfSNc6o8z3qa831WzXJehYFDCQqq
OUB2nA4uZXAPT+k8dGv8BrHXSYsFZBhD23lTujm/Qv6er0sEUGTMhuo2X9LqmBcOStjULxj2wIj2
gd6+B8K55u6u8ozt3JgpzGklHw6LKoe7WdX1B/64ex2rRexzJGQ+N4tD7kPuEKiLsTB+Zb7U26jn
FLm5+MAKvJi3LG6TrZW8eqtNoxBUy6vDUM1wM/eN1pfJjum2WihU56aiZ9j+MPitOUrHfpkOiHMb
brngyw1F6bJO51meGeRpjQK7yy6BVfP34lFkPoqW5ce4iQNM1HVzB61G7bspyGuIABbFVNdjhQuH
6Kpt7fjuMVe5yW3WAWYe5f6u4ARyNLqjNY3afONisdyNrMeBJ+J+gYlnwKALRTUd9o42tETRwdpd
zCHtIwDnF5ITeP8Aa0K7yaOl2+Fb6osFuui1BXfsNCCxf2+msvxWczfdDXapnmtbodSqfmGpJWRX
8jA1lL6H1g0WOnzfimWLRNXooAeTYR0DNO6NWooAd/zc0ffCqwZbvl0LYycOulvXgLu9sm1nv5sB
O5a1T8abhC/O7SHgAMabSXfBfJCBr6ur/j4Uvj/2uaePNkjMoClIiIhJn28tk8mr8LxH5JBP2ieD
bDPo36Lxh6Wn7S6tW702PvzipKS3UL9kuLStLu4nghjJPsdbMhj5xjJhHnONGD/vk+qW5H1zYELz
d1+hv0Q6DiJrMTBIP53hbNsxh8EpZqpXKvtUrGdQpPZ26qtPa5FN3BLXrI2AWODF4nZIn+OrZlrm
AyTB4plS4Y4UCm60pTBPP2E6yB86XdSHcSzjHZIRi0uCsOZd7+roxma13FMzzn5lTYcZc52b4myU
z/dlPiMoaJiqrw5Qh13R8/KVJgxbsl3fPfKQ5N+GBQhVGFOR50ZU9TbBoPNDqwxmPFsPmxRj6UvQ
bLqC45nuhpmB86UgQq5qeIGucvp1bFUQ7/YzrvI/CL/WWxEWxVYwIER/O8Un7Gi0gN5i5JAuty1C
vm/Q/Hkga2tT3ywmSXbSj/QQS96vsyne1HkuQYEAqrNCx3WYvVV31BH9jalmjp1ipJDice3Qn8G6
NaD9SgEn+9WGsXUL6eYJ2vJ0KqLRXtWQTcds6NQ9VTQ6cQySjk0i1V3POvaYJQY/C77R2rJBdaBV
JmaPq7u6AIonH9Gdo+mGzFyuk0DCK0vp9DrgJX6I5xxPLeatwCz9OhfvZaJStOYlVy9V2zEMs03/
UeId2fcVZp1rCIpiTcult0AKY4C4rvo+xjJgh0EdUaS7Ue0kjhVR46WuRXemnLS33ZQV9aaIfHzD
CxmvbeomhHfVqP3B42suCfPilFZR+DCYIB71yLBRlpn4PY4l22FmPb9hvJ7eNarpj40U4MzbGfYf
4zV8dHU2UYrAKwKuBtbpeyzrI//bVxt5RmKVBWqjW/JkW064dyuSs3VQo1xTlZAX2VT5p+poDXI0
cmpBQq3aS04WitgspOrGbT1iGQeNr4VANQ+vKuHk0iUiOyjYPLBaJIe2h1kAY2PZG2wnAuV4Fm4E
4U4zcpAEGieGrOnnMCLie5XiWr3rAJI8c96ABIJB95/SseXJLQUKlWHq+MnIRV61zsUh18myIX6I
rzOd5KmH3hrj2goY1BW+yM8BvPQt6IMCmqBZ+E1oq/oSuazHsKuWTwxUw6OL1Pg2iWU5zigXXnGX
tcc0pCNmT3NN1CoWRGDJM3fdinfE1lBevUOnzuEbj/GoP6Niql6aQtc7zHULnA0ym+961/abnli2
nhkn5TbTHIy+soG2AUOlw+B6gUQDgR6Cfj28Ky2mja5kdEnhf59XphkRGaW8uM0yBJ0MjVleoQj6
pyhM8RPIhuURNjJRrOD2z9S+0PGH4FN98Mnw2nGwT634TcaN442twoC1J2boE49qHLcAte/asfko
1dBgmMxRXziZql3fJvYSCKzeGxbiCcFs+CsUTCWnmcWGr93Utp8YgEz3uef6OTa13huW8Cv0hA7x
T6FGUruM+G0cjWzTg+78V3tSvpTwpqKrMMOEvaZkIfcR0p+vzqUF0H9D6i9JlaKm6UKOuSu45LBU
sG7M90leo9Zrp77clZJGW8miZYs5p8J2LHTFq8mW6c7EVFzsNOE8TUeEhsJ0sxUxd1gra2e4Yno1
+ZOkGSYyUDp3S+JH6PTJkh7hNo5X85xlayA3h3w9kxj/uej0HsIbSjQ1oxDDeLSCtQERuLOV3Z3I
pT5nrZruqiqiNwa/PINhPr4n1lQAYW3ieHmZ0jo/lz4hF0wSwlcL+XyTVVpu274y57iSGsjaht3D
m1N/MNi4HnlBk24VU+d3yE52iBvjmNFvVU3pfWI8LtzFZevWNOwwVrF48VPW96swavKcARt0zEdK
r4j+D29LmzcfYSC45k1A6IANCLaDDGK6FfQhPEy/+lAo3HzADIfcO0r8F/Jvq1tcauMXn/m07WVl
LlwP0Z4TJwHmDEWyFo0otrAOTe+zEfaIfsU9TbRAygHT/R1ar/yGBNqWK7wUIFuj1t6nPaSWlciR
WQY3SoouD8z1GaD1n4JRdQ8nlXlyrpq/RrrIdVwQebGE+zXcUfQjs3iP02YpXhcMo67DbzcFJrMR
6woB8TuRNOE2GiWkfigiEtGSqWzuMAscdq3M1fMkjbwHvBrOPT6aG1rJ+iNJSXLCJC65nZxtsUrJ
6g03YC7Cd9d9jjJJXiK6qHe4TMlXanvMeLIRlaGhHG1tkfUr2TFsi9QLbEg1DnNUWd288lDQ1jMt
2x6KEKt22eLjKyYKkYKVoEvOs8rdHahYeIDxu0luAiX0AzlIWN7jXIJXI6N5PQ0MBq2Gkyvqx+lG
kRQ+NJrAejJmDH8ejViAS8FhRUHN2Gc3uhxSL01wMQLbfMpaSbcOLgSwDbLpCacT1vcK6HOl7PQl
aaq+W6em5T+JseoryBCQIoinHLt2meGbKOr1S55Zc7O4or0VhuWbgVZugZ6IislnIfvGWM6teYi8
gCaIL4/LGUvKDlr8rRg9pstRPoizyOniVyAxRBfgQvFLLnAhWXhekFRQ8hydV+Ne5hj13NThH3lF
yzVofBcbHWbYtnYYaVa3JZrYO6NADcCsbcSqdB8Ru8Vvq9/q3JX3xjdYDWQ1umUTkfxnSUZUJvB/
nGC6QHgSU+bIZMw3vzNQvGWE/XV97N4s3Cfbrk6zB8HHapN7HJqbNAwG89dkuoWrqDsgFX88BVjg
r7CA5m6F0O0Y6f8LTfqdqz2cdSMxqMF8BCME0OKIGpmifDW2WYGN3p7km8whKylNp/FHJdLlN1Mn
SL9ieXPAN1mRjvGDYRRxYccmGvEj5tlQvy81hsdoi4Lc9QznO1GpDqukGsNtXtuuPkZ+4FdLgAhD
dUUaLE3omD2EdjJnHFn6EnNAhdc49sjRuwVrlpYMcIIkPhp3RVnELwwG3NcZUJnHKLUKDVyePUd1
N59mgHmxiJskKJjrsZPvHdwjP0Bay79lMjrcJOjY0KCT3wvBqmPZkegNTqjmoRyWpV9zYeMXuB+G
B177rkZvr7JhlQZC4WuEZXGduUXNq0rbgK1cF4Pwlfm0/qnSBb84Ywb7OsV0+K5Im3ypukIqEmdp
/TUC53FrbXA7AifhYzDN0q4QRA09I2lAM2kzlX8uS0auad7CpDf1GY4jpLzrT4HT9KwcUzvbO9BY
gsGH12V6X1XjeJ1wjX43RSkACJgjeOgQgC/bdQlOAEI6Rxhw0ZdXmAWKNgO2QsUk/Mm0AnksruUf
VRt38p2bNinG0g/whhZfYOqgw2HKqkvG1AQiuP21I4YFyvig3IW1jL8SSu1XtWRwuZKsGR9hmp7R
D0JGQzp+1yEyDnbYcgfj5tSvfN6FvzV0tWxnl3Z6HjvYlyHS2HHZCtAVXtyY63nLfNx9jarBaTDK
Gbr5wiX0iXxK4xPej9bvTY4SZKVEVBwadDpv8Db4hyaLsH+uDVQxJFDZ6J6kw7CtJ4eqCRMG+K4S
NfK3rovEuYCbdDk5uPLXvY2aAtPtuMlWg2YmXc9lEl0QbJ01eGca+mMx/n5NgoP3HFY/As9BKeDf
BIad4ytsdwWgmN/F41BSHF9o+b4gai138GbN3Y7QOsOtLZq0WkW0tu9igKSC0V8ZnUPG+D4z8Cet
knLqGEavQTzD02veK48B5tBO2bMUFdLGcpKfU1pDQwJxZefKCHYD1WXhZiFzfcniIXmH0QDCaRgn
/9qzpGMARfDoTgM1c9v2BH0r2iqxbTsYnld0jit47FoRNrOSCTkxSTF8TLhvLwmFCaiemMfQah6+
BJvJvoObGZFuQTLI/326pXCzPxsaMAA1KNFFsPXHhBnAAVHe9JI1FFHyi5vGJzgvsJU89eqmH2x3
hxJdD2tpYzCqlybcW5pM95oYtiuV6XAUs7HdRU22qE0zOPKQahNOvmrgjsxNt818/mvonWtkomHu
gCSiwahTW+fFqhyCfRpIahAjQbDKsdK5TXsYEKd4y11AaIFjzRMUUb6DuZT/6JaQnzQvo1vQhWoJ
i6mRO80i99XU0ErR8JebMvPindRJvC+yBbmKkmR77tPl0os5PuLCxHXHecg/OCCvd43LxIo1I/ma
bYluOxpVuXKwvh9/N7QegSKL30JJuu/aCIQ9QXU5SFkhVJ+Vn1nRLMckycNb17cwstvCU1wQWC5Y
D3W9XF2YxQP2+rL3uSdxtc1hsTxNfTr9bZsIBvCWTgjOxyIrmg8N8aRwmqwYhICtG6v2py4sEoln
jJFRe7P3OsYUbl1NvHuCz6L4SpXNJabKInqAktbAJjpjPF/aEWIpPOD1pYFfcS3THDEMba22v470
VdvYvzAdH+DiGVaaNyd4E9D2zAcCTxPDbBAHBsuKvYx1+5j9/rQxbD1IsyotMiVYia9bVfnc4B5y
uBEwZ0fruPKT4W/UO/KdhEA+jJrcUTDczA6Hk8HTlol9EzcJumQ4AS8DzEXwIvQ++9NP+B4rPsGB
M6h6HteysvxKczH8BW8R6lvLh3hTQV6DQ6L3l5FyBYosYfW+ULJCLEFbp9tmDAotuU7FFr66OYJV
GYLvqorL7gBbQH6K5zCU8Ck7fiZY3RhWIpJuZxOm36o86+9kNBLEHCihrzBZYtdHwAawdBk5Gl/5
o2w5Yi0r1vpfF5T7gnm3XOteMsRf4TDsAX8MqH88gBg7UAb4CT4O8oB/A1IZ0UeeeIaZ6xJgGmxT
5+BchQGWOjttM0bcXS0sQVUm20Pbt9AKU0mg8an5HgfrvIXYo4+zTOJd09N4O0asOw2AJV01ZdUr
G2CJRB3qigOFp3yNxdjiyZasfc4DuksJcCiu33r6gGWB7gQKiUPVYF9kNY4o/TB514ckLsRu8m30
tqSh2mJaM2wxicCaUZrp8lLIZdzGsEKtAJlAzlL/i3qhNdxteTIgbaQabzJUcWsUqXju4IW+wkQx
HArQnjAZz2ElyWFfwa8ad2sp1NZXMQaMDtscewET9qmbWXarjcPbSxy5QsLDLKiJF7oeckORUuP7
py5pYzwaYCWh3G5SddJVPu3mkpoz9ujiR0PHia4DiSa4FYuh/cA93yCNLeFNuhGyGL4amdQZOp+x
PA9FivzKrsUK3FLnybFaMMDCakFaIh2wFpiRO1nfGpPTg4Sf9ZxlCq4imOmJvZ/xZD4kYynyNfZN
jN7X6DSrvVhI/Lcqh+y2C7Z6awY45FbBiwwuiggORi/y7JDWfYxo6TKMLyU4Ni9YhsmeFlQ5GLe2
Q/Ig4qTzO1yEtUAmj3dvecwHus7ToY+2iTLVczxX/AQpByngeZ2Xx2UwGrPzOiJq4yFBf6K6C4jR
ok7AA2wAdMcBS8RH6jN8BHDURH4LHz5uebak00PAxtC9KhKL2Fs4iW9M3CMGgCyl4BufaIY1D2V9
uZVKS7iNFMTKjRPLhJB5eBPoRUI7Rli5H+B4ipjR0Agiu3x6FSUAqnc2hkoPT9C0wt84oeqGtcwf
MC0Ue6PrAsmpUy/StwJ5BD+RDbx4nJnn2QafXPWMTUIsRlSKBIOam+kZfScE6fLTpLMLB4pHlWxh
nGm+yznE/Q2VQSzYVmj0/Nm2ss33NF1QJ8xwp39H3vRwWcA4bbcaH+Tv5B314Qa+EiivAYQGlCWG
5p8+InPzu8ROqm3nRxwhHR+zg0yp+TV+kBrdfqSyalM1cFigiM4TpB9ZeGJ3BssfJ+MI2gsZWH7q
kpncxcGV2ORRWYljH46Nv8K45iGqc3VguIwfqSzsddJuKrZ2GnDF4v9dTvEUp+9Yg6hgKB4hC1ah
BwoIBm7E2B/gnekwppccQV/LhCswEbE74robr2UaMRSsWHdwqwEXklvxhqg35AsU3wMq2u85mXi1
HR3BuaohhSWrDPjqbznLqdqTpsD2Cgy0CKSFQoddI0jVS5TqjyoAibKuMCi4GUXBz0Zzt4bPW/+A
ZuJuTWAWSyg+7FXUZ8e2xzuEeAmGXBhs8rzhB0u2cejjzQwD8q3sZXrOo2p8DW7pdxUL2PKBSkdO
zdjUGNR6fLE344fD4BTx/ZxV+xYtzQdUV5TbmHjonzFqmj+Gi+V25LTctjQePhdXjjtrM4J47WpW
V3hxEJyYzdl/kXdey62jaZZ9lXmAQQa8uRzCELQi5aUbhKRzBG9/+KfvxVOVXZXZ3dWTMTcTMxEV
WSeNDEngx2f2Xvs6YNILOklQyvUCScyGhl09jPjk7ktVGx762dS2QreHPdr9DqBbbaevpprX7Bws
pkrKIu7KZLIPERLIbTTlbLvYbHp6a8F+taWGM1GZn5b+V7AT9Khh6s2dSGJpW1RpFyBO093OWtp0
Mw31clazfsAVQCm7Gexs8bAPWkCWaUzvc+7qh9FSUMPayN41BGo0v5rrtO18ia2mDdO8mp7pDskr
VXuhhXkugX9XB/Wd4t+5NGWibhWpikMnEpPpsnhUelfgwWA/Lsm3JxvJMtUm7zXzKVqNBfaS3Jdn
HsvWnZmvCQImkfWXXmKzcGSNbJM/xSmzSZVI9cqa2ojaw/RUIiBPaqMgVGFBQtCFMetvKMCZG1rz
YHwRdsObFvGJ04ALe6+06GI2WYmqE3wvbjg+uVk3fFWpFE6fuBgl//978YiBuOK/Fo+cPr4+6v/x
8L/gHvz8FTHzK0fm9jV/V5Cg+TBlAlbI98NUZd0kHH/j3aBE/M3QNMtEQ4IH0ND4mn9ISEDRyBYa
Eo3URtIb/11Coqq/IRImAFTRNFA4DuSEvxIDc3Nv/8MH/+sHENCoWw6nK4FP6p+EJJzHNhr3djxg
yfIj55zX2hPDKyRb+OwuEZfKFL1wI0+Hvjrmjvb2T+/Vf8LD0W5m7v/w83mNvAu6o5t/FrLIKPV6
VdQj2olgHfaF8iBP9bmKn/B/hjJ92Z3Rdx9R0bDFNT1hIcqu95LsD/p924fE0LlywTRh/SkDWhiK
ysf7h/H0bipYReh2aEFIsPM3HrCUVgcELCghPv/1a1D+aFT/9R6aJMo6CHp0RyOU7o9iHHWBGTAl
9nBQ7uR9tDef1127Te7yk3m074x9cZaPZqi+2Gft8f/wJ9/e3X8CDOCz1XQ5d4ZDdaSwOXeX+aF+
Tx7iLevoc3cu35YHKIAn+1z/N0QD5Y/Co//4mv9EBcA5UwIh4SdLD8Ul2rd7JUzutLNx0vbVeT5X
++qkXMr/7qcqyn9yvZg4hdjxMk3ntrnZ0f/pFY/YTRV0CsNBu2tJ94AcTDQIY+EX55zu5525Lx5n
eM/jpnxe9squDU0Q5nloBPq+C4Y9/yyAjLYTe5ysX1owHrtLD8w9PVSXFJ1GQdkQJhHO8w09pZR6
K4tSDwOJPsFbcWPVjynVmBRRjC2u1btt6eOAS6INh7V6cijwPxXoidd09gp14wyQxbwhczNfgXe5
QgiV4cjWwdUS2zkPhmWHl8F4bY6wyID/zcd+vMqdK7dB028NM1TEPj470yESN8aaBaib+db3grKG
l/2cA3P7nkvGGJsMDfq3ia+MhNtteZVPVJ6sUuyP9r49O4dHsdWQzFcbgw1g7eYnlKnUv2xoX7t4
s1wAU0RBCd8ZuRI/cscPuGPhCZrNz1rXRhe51TMP3yW9ZFl4Vh8OcWCr27bcD+1PJwKc13w7r7n4
Kpq3nlFj9R0Ti2mFCCXmL/U0HaS3W++S4dX0sm1p7ps4JJCs+yl/Zidtl34LY4M+rfuKPwHMWZsR
qB+xQZ/zRb4i63Fj1M35+0g3Unqd5kpUh6U3oL8AeolP1Lz9oel9LgjxbQ2b9Ss9sygK47B91lrc
pVDiZ83lQ3JCcVgOVJTTi3kv38vXYpc8aq8DsVFpwHjkRBREOLgdN1Tv/cB+55lB7sV3zoV3X5n2
NWJ2FC+tO3KtqF4T0aNv+p3mFUG+rULj1AGxJkIpUK/TAr/P9qlm/fwMagAa/ZHY5cC5k7+TyyEG
ldi5IBzB7E38+MwFQfna+s7d8IyzkU+YXC4N6t50in17Z/kRnHB7z0tswLIn7iK4+D35J8as5mW5
U+BMi3zbO9dYY1X9LLgP4kes4lyarN7YLVSf8k/n0N43b90bF0HL/1j+Z9tu9TpSObCu+Vyeht8B
O3TjbzmoKj99YtklSYE97ujF+0c2OkQeKS3gzyfD2vClfAOzchHOKPfy8mAXgXaVL1gA7eresAPt
HkXstfvIzsa1fVWuy519lPwsKH3iGeDC57BKe9Jz4LKbbhzW99KrFRjH25sJRteN9u/9zuG/zkCM
Vx6BCEF+slygsBCig+HRDPpt4i9hG7zNEIN9O1iO+Y8MRPZb/5FeinP0wF63c9EeGPHGvOT7ltEu
343wkf26v8X4JC5zCf0j17YMsTIYpS2OQFdMvvKpkFhzy26gOGVbwRCxQY0nadye6ANci+Hacs91
Ny8ghPxK51EEftwJqmA8cLfpP7JuU7/KzsaqDrY5uTzmXKWiZS+AJYuH5mRG3rhssU2UnrStj9yJ
67Y8lonfJEjbjoYvneNrSoLAuxX0x5FJx+CWpTd944JB97Zw4asnvGxCw4nrIhOZb3p43xBu/g6s
MdT3GmkTaO12yovyooW63+/gKtrbQuwQ3J2Jdj23Z3NfPkuHlYiB8Us1NnMXisTtWo87Eqd4wpWM
54aEoy+q4vKqYmii+QWPijbJRsq2S4luQfA4eqlztPPDAJwCds98NbSwE4e1v6DXWUkhQ6zQA5Qs
2CxfouU8Lz4JK4o/zfvmpXrID/GhP4qcRcyzqrw11qeTv5vSi/Uar/kbcuewhT6eyomLgkY8xss3
4rkK//lTcS3m/lFUxaeFX7KPXYIQsFZwUk5hdpqzTfrpMCvDwrfQf42bqdgkP6RX7I4X52UsII3R
2r3XqjhaTmCym5fwiPNi+ODp3n+WP+036169yJflriSOfGCKQjPz1X/Eb/39eI1f2+lSTP1WNkem
8bDvUWoh1jYGv5oeYii7ZOJAso8/ugfCcNdDyYRd3mB3G4tzd19Jsds/2D/7Hzom85HkBzcfj8O5
3hNocZDLvf7MIyYwwPymMW6cPePAHe8oXnW4wCMJPtFRF8zWLX899/6snpRn+46b9gdZUeoz887s
R5RuWS1V9ypnwQ+UF2MVgp9vHuxn+cYswTSzk17L5/5Vv8pcikB3WnSNJL+bmNo/sYdobGl447j3
69JtErcZn9chiPgNYZLj5O8YchWIkW+NDlfpXt7N+Wtmv4nhZA/hNOx0kC7MW5EmVq49PEYSw0SP
Q4KMsf5F96yTMXnrssF2xTyQh1Cbbk3nvlSCCucqu1MlaLS7QdpS+XWHfEZItDGPepjftQ9RcJMo
PBuJO3Toa9xycKvFbRYPDAVkPzXzF+i4mTubXhz7+niAvIMTd9KZyTytJRdh6spvPAB5kbyVnnON
vuIfCfurjm/bVJelfGMJtAEOWZAVsOxGPUA3jcKO4e6EfROmPPMyzhAosT8Z5SdiayhMea4GOWFA
CODaZpvs+9YKXtRjf124PIm56z407VBEx1L/xO2HjdY0drRs1K74htIOwC2heQ6ytt4t5g144YzI
0BrrF/KBw1x8KkmG7YwnOAqHiqyE/BnWzMacf6TRI09WixqHvdnd8szxeWWNKTgYpIM2nI3hnF/R
+dwjhbxrXrX6vXgdm039kj7UdxrtKWl1/TN7lHoHQeVeeb9wbPm92zylHmuFpiXzKCncZOZODKvc
Z45lEFHE7pN8MCe0p94lUSRCt7kQgpBVh1hRNvIIxWW38GDc4iq9QCUolnD5hPygPhhQFkaQLDWJ
utXj8JDw3RiivCgn+bG9MOxtwFOzkWHahtdi2czX6UtbOEluoOwWPXWxQ7HVuQwigMx+EYxzzMgC
frEe7QB6j+FmWzRHEaGVLO0f+nc72qRyIKlbpzlY+mPXHFLWNXjw8GfDmQyzsPTaTxyhxRPWQfsw
PFTX4qcEUv3Etc4eCzIMf6g/0+/sOLMO3FSMdJ6SY/4SndmqSegTIY8zDCBE6kf74lC2AeBubrWP
qobozmEQI/9kgt8F8j0fs00ipez+z3Sx26zGJHJIowxBNueVPGihaWdXiaBG/QlBLA+J/CejMGdA
5nnOxEkyEXjuOxOLlnhWZ8+gEAomaXSTsfIlxlXytG1Y7OrSm4JvqCgIrihPaKaY/GN9fZ26zp/r
73/dmWi/UpH/1NiR1qTKhqHZwGTkP7UmljOMZRYn4yGHrUKRYnwW6TuDdP0206rejDlom69K+bbm
8/ilIBSLvXW6yHy8znx2lsvk3FhsZ+mN03u53Ba/9Rqu6lFRj6de2rflg5U/4enadFh/We9AfYc/
JGIfK/V7+43IyAPql4CvFmF1qt55sdlGD2QPYeuWTC7fIFRJ3MpCkhm5oo+3nBCyFH2bB6YEUzr3
K1jNnzcAsvApcBOAxuri9ujxoxewtjz/A7V4tHnkHq1n7Sf3HD9zfahZxJoHLfbV7+VjOclPRvSk
boun6J7COhRgq7wyP+hNMEseBUNzyQI8CNjuMU8d2w+n88n/oZ5YOe+DXgvZanGKxAQphBbBqqgw
P5zVi7eE/FbDoW2C4QkpHwKQZ9XwblBA8tpabzH5rrxfN3EOivYf62fPUXXfbcvHyehDiMvyDida
VEcbFDLacXhNxFdb3Wuv9tVaLrHtddEThoUS/ROJduJzBMx9Lq+OE4xMYzvSVASU8ijIur3eHqfy
rPfPbbXPl1AzQoUgkyRU9BDdUguDPmYStZXHnTb+MOvFU0mNH6HwsFwMcobABgXURCFNkiHboFBG
a/2ZeMOT0LZGfp+sJ+NU0MFtSt0v0MDcC4DraIh9Hin9s6SfAARs+sXTuzvnpnglgUIVvsLgr53R
PL05iCnqw71RbsYP50r+xdegbXrA1ED5TJuHSUYiJE8HqubCVe5nqkJEiE3rmgCv7uxPPSneqq3A
ISPMncQs/SF9ndU+aB3lZeK+k+OziLaLeEQD56KA2oA08SKds4grDAjH4LEwKXPOn/TDvE3m3G4L
d4I3i7WM5UnGBvKRhjS6CDXrUJFc9rzyF4dnV1B6yNTS5XlYaHXzs2myh38W5JoGgEZ8sdP8Yl88
OaG6NwhAMwJQJNjMXFnf5p9Vev51V/8lZ9j/Hs76/DGm1Xf9Z+T1/43eMIMRwr8Y79UICIr044/T
Pb7k9+me8xusPkthkKcyq1P/3SAG59oycX/dksV/d4H9fbpnMMKDU03k8m2yp/xylf1Os1agWeNr
tDXHUhXTcqy/Mt3T9ds45B+n8O+YS8P+E2OwqwYmh2lUnhbQaHMdOk6hKzoNHfyM+Q5nQGrH911t
xJoHU6CgvM+XXgMwI6WptLjCSIZGpq7BDbBuAbowNM/6Oh5/wrpYdKT8qA5Y4Bs1fnW6g7UurJrT
LBoHy7M1HeiwGoNAIFpiVVqV1qAFeaFvMvYpKN+iFPqbp8vYTz7yvJPb+2ycVfobu5oMcxfpDjpW
t3LQFv3ox9uW2cV9OkmkKwwKEpmNCkGG22ZJBgf7Sb5kNZKzte3R5W2nAjLAJl1neYU6V1p2rnma
2Q0NHXAHhIWn0RIVd+h7Kn0ItdTpZM0z1yjOVRcXisb9C6og6pWNAWNPC9a4MBg1pVkyDQTzVotE
od5ouMLIuCOtuz3Zo6XFT7nFW/G+SmrT5KC9tSJ/1mN90d9ji5D7C4syo7qzoTM5RGmpWMfJMogM
Q7kqDYjVRwdMSnJJF8NYzqy5lrby8wj+iFvaIpG+cnZKP5AaLBjyqgx9oCKj0r0OVj4v2wEVdn3U
NbUgTwORb46jfLJpQkx7XJGINfaaXO1h7Si3Y3vSs9M623KBsaiqKyKqRifp2o2MX6K81OuSFp9p
ij3Ab7ouT31nLB1Kz1hwQHaiqpRHHIG4AF21sFrEdSxhYx/2OAXdAPJkvEhxnzVhlo9NdxyL0gB4
gmirk2SK+CpTHVcM2LEzNxrxSgP8B2KmoIOS9DVOvFVOooqZ2SAtVJgKIL1R4IIt8vkTO99a0LiL
PI5I9OqATTJCUBoQAA07FuVdRjee0MItvAa3mYA+hYaJuA8hnx6tZ76Js1IQTXWVnvB8NkI9L0qh
U3sKtBUTnpCJ+8Y3y3ayHjIJ4UBNkaUX8nFIe1n6wrQgIp6trSaV+DbUrIU74PRLzJaqNlhEvTQi
tdsk5Jce08fMGgeWjSmemcTrxSiNWJA1tRmYqFkLCBdSRuvckd14thW6RDaSXYQ9pCsk5RMjzVI9
i4GRg8EjldXqdzKjfSTdsnIidnmFsuQ7UZqK9NChzGDmYyflrLo4AEj0MFt7hXkkBp0xmlDEHD9n
dm70x1VjV9diAI9E+qiX8iLOChi2iWGl4bCIQyIw182O75UqAVv1RLnXbYSYO1u2p2iXs6nFCurY
BeQogfoxpRpp8u55mCCJ0BkiQV6QqXVAfm63qybln/jzTAnjkZpZzeZmGSpbL14geyBOMekT0CCZ
mfVQ8GG3Qc6cPT/HAN2aI9KyoXpL1AH9FXtYNf9ZyDlAiAH9YsOsE1/k8o6BOhWksYDGkg+gfyYR
dM04T2f+K2GSrMolibXMxudPcAtAOTIHJU4Y1Op5kVou8nVE43WCDP/R6itNZeJZNdZVklc9+WTl
adkHfBGac5otY239TO/AH9WZ3deMXTvntkiVpKTALoOx3DrMY5lIn7MYa4HKy8iWQ2uVSRImSE0Q
8URGWm4lJQMds80m1JfTThXVPGyFhQD4CS2a0aERZG53xmGZTO8a1KnppGhLx5SzADWkHYTU9xjv
9cHG5gUNpjsnaRyrXLLTsBSbOsMKCEJrER2LRTTe0nCOpzzJzyMC+eVsN7k1MWlQByQOaGgUecaz
pujVB1zBqTu2yPJqqnS5GofUzSDfGCdOrEwOpd4omH/AeAQ0ECm2NjUsSU09PfbxOBnuPKup+aCX
U855HEnjMgRzVa8m/fgkFJQFGkCS5JxYM3w9oUObczZ5rffLRZ+6pDlHoymv10lIzsTc3ZjM6RkG
Qet4QwPS1dOqRa/Y0XbOFBTZMNmMy63VcYvVicin1EUEIcnJ0PtfW60dxtGzdVAPwVSW4ALdOOly
51vWOKSOKQxtRFdFjo+BJlLn4oAaKpE8gAhpXeRzi66fOba92PZP7WZImJk2zQp9xMqUde0sOX3s
EsOMLy3SpPgMyHoCwBhhPz5qssm2WhOIxm6upFnei1xu2heORYMpQNlNrZ9KdYyfrqkU/RslAMIZ
nrCLMV+FM4AhavHEfsddlUffaBCr/tSY0yIOuPky+WGJO5bdm6RZErI0HavBzFdYQ61sq0IZZH8d
izS+mCsPRxQdjp68Zubcgjq0mppOeLXVt7SUvxEeFJ8FhkG98aVJUapL1qtq67cjDg03h9AtR/QS
xm0kJTUWIUW11ZOFNOopUSzaKqs573lsNp9lKipxFxXIi9hySFOXHsijMNfHNXXwfYrCSMqLg7wo
OcrClBceJLrIrJd60ZbiMEmZMYRIXAbJM9Vs1A5DpObSa5bpQ5G5U9MmzutNAJCHMgVA5qcgUm6R
EM7U9i9jVljCBwBU4QJNYmCpNwe3Ulnh2KlS6eHU0Op7jcur3stwiaI7HtrCurcdZ46ZqphJCYrL
XFWUNQOM5K2x1ox24TFpyylaBVK6DZUfEBhtLZqJVmFJ8rRFxYdrho3F1I3ru9UYpv4m0AcY78WU
rspBR5KXBHMeW0RzVQNd/WPdRP10wBlny4+JmqvtDqlzI0GYMtKieMP4M9Ar15EFyxEY4PiFqrlx
TggyJD7Zcpxo3WW+1c27pVR3Wq2oMU67uDWVN4HIsnsrxjgCF8fQFql1gCgXGeIG5lBSCfDdAjRF
oGXzsF5EXaO69zIhK8Wx4P9Mw8UB14ypn1uwow4pQS3tc9XrUX+de3yZmB6GkQGko7dQ2hmocanj
VZs72SG2OENESX6skNUIZhdU0epzRVlTRUHdqiqVCLxi2C2fFGNwSc5j7ugj0xaQYVGxXTlB8EXV
iGpBMaVVtuRBKZAqKf6imFU17oRagur0yzWXnN6re0sHstajr5AJv8169IYeb+GUckINbNqVgwz4
1/jOKCHq3pPqbFWuf70V+n8LkqHKNAn/dSN0X5cf1R/7oF9f8bc+SHV+s2RL1RwFlI8MSBV6/N9U
Dqr8G8JVR7cpH34l/rBJ/nsfpNv8K4N+x7IcQ1fk25L59z4I0YRqqbYNPkrjCwFv/BWVg6Haf6St
g/BRdd2QLVM3Deg9qCf+uDhOBCLsCGIT5xo+bXyGWdhrwJrkyNi1LVuXXPEdnpJuBOcedvJ0sFuT
+x+YG3dUu7VjdQMaZ3SFzZMI7/BhGEopNNTyTc2MlYkbY+bWaKk+IhqEMgdw2sbrS1tG1nPKYbOr
5hfRUvspWKz8Mg/p5kjPUZ81C0ZlBdPIX+OvRTUYBs1F56K+2zsFq6a1dnhYriRWoQvZtLnAa6Ik
p7hVCtexxhonmfOoTs5uLQ1GeSik0YMad6Va3N/yYYCv196qjrI3Z+RhlXPHZHwa/Z51xchncyid
yE3ZrGJAIXSlE3iTc8b/XZ3uI/k23BxV0G+4CLExsUeNUfSuImywnwdW14MkFPJ9rGXbLIkZ3Jvt
6tKVEBUfPaDLfoFndfPUdzA3ORd8LUcxCrxY3sQWI9dhRQ66atOvx6SnZcbWKm+S0rxmDmgXn2gd
+2sjMWduncxLrOweg9luqKcVVIYSe7OCyA3R55iYna8WQ3Vag7TiRMV1clRS+jbUqsx6sc02o+IN
wn5pZDMO0OL6BRg3NzIjZufRcpTtPN1PEJT14bjUxUVJbc0fFyZ0JoKGpPtUUi6ewrDiIBL6w9Dp
stsvVu4by/jWq99G7dS7RBuuOWKWCJJgmBoHtYda1/WK7ppTvIfnh1LBWog/az/nnE0V3Qdcfucn
EtUa0FrTIt19mxuNBG4VY5JmDEe9a2+IYiwx8BZe29npwxSPHZUQPLkxEkGv2vUBy/AuNifdnWR6
KJXVjzJL2o6VFHQNzYmDutzh70kQsq2nbJbtrd01H7Fum2hFRQ49OnZzkX8scSzC3MSxi+jMsyPA
4PLwg5gqRot6X7ntgAoBjN5RU45SozgnEDmbteSc73HaexEK6A0sR/0Q5z05cREjyNG+B5RwiqOZ
vh2vjCd6+XUA+g2qFJ+MpFqaB9IkcoHhxzPLpkG2lo2tQ7E3DcVbi1+z8xvu22zdZSz38YjcUhOI
bCOEEGOj9psB3/ZAceNPPOBdeJRshOC5e0qSw9YYOlcTURmg5vOWjP25zJyd5pvFRQGKO5tgui7D
+KoOwwKwl13V1H4qUlxtMxn6coQWc6x+EZ16H4x46qoDYX2zYgZOvr7ag1DQGbLfoDR/kYXGOWI9
oelTd1PdPzW8swlpJwwrR1b4RXqZp/Y9avBPzW8Yr7ih6jtACVAblhszoJJcgDHGBg244l2rmRW/
9FhkteSiDVDZ4Ez43yH9kFdlFQgcyiuRkUtXac/gH+vNWpF26HBhQ5RofN2Zzh3McKIjsdXWiIc7
+0NkZr8tcQxD6R2grRbaRkzFk2icw5Cv3rg26y4fFMw4kFbrQn1vRMYHzga1BzjFhsFhAnFIs52c
ZbY72gbAXN44Cn2iwTqNYB3WMIBJOC9b/VUx9DvsY5eFkznMpHmEe8YCtCQFDVozCs0Wdwui7wBb
fbzRRjMEV7KxtKphpWl8xQiUN2mFesKIp+s0AtEGnxWAHmxom1n0RaPCGoOkiGDWxnslX8ewYKnL
jlZ+TlXuHUV3EpcKga0L3hC5bz8aPWWIqyyPZS7P3oRLdpMQauLRHB6MLMquS0fIorGiPrcF5QPR
Fc2EL0tapDKYbJC2ccKQHe+0S6Xsqw6XlG6lw7GVvyp0bnsIHuQcUiRDre48ozByMkuYmozapRqK
10LLTxRhjNDt5IfZNZZrOsnAhIWQR6cwuWoVxVcrDCTQy9icsfvr1XS4ikZRz4ktodZYeranpeND
OJyvVNF5EE9L6uml4JhXytrPxh2/nx0kN7MEvPjbWK4EqV3yBmZOmeIKI2dgseSHJLVesqiRj4IA
gmMvWVcZd1noqDPr1lZ8Gl1tnnMb+3szDq/rSmpSHKFmiLRCYNhWXjUAqFuSDl4iuBdHbExx0Weh
sa6e3cuxxxwAsUzK79QbWoaEBqm1DoQ+NE3MBrbkiFMuLVx3hFyw3ayGC/qCGTvYQe7ip6TVykdM
A5YvSc02sh11M2ddE+R5PHhxqTKK4KruSx49WpzbR3xSj7Kt1SdlVTYI3R2cI7p11truJdcgBqzG
PHFfrg+WkYyho08Nz68XucpitIcJi+45OZs2UoquuCpIqjdFv6yhvsw3g1P2ZjABwJ8mpIsaY3yw
tVM6mnqQrPoboIV3GeTxPksTjDx+bZaaL9ZcPGl2d5TzOT0PBu50Wkuzaj50DSxJQaTsogImNTjt
RbOaLkELJZ7ELoFggPCitQMISuUTELkjNmR6I/pTNx8KfVcVebGfza8omW+K8bENkUJ3gdTN/W7q
8FVG1Oj3Pfd5KHWqL3rEZhTyBlwX9jwyDllGH+b8bpmCdHs2X+06fsTWrLsGCNuTOkRQCZR22jrC
7jya6uG17gzYvvaNx6srGJuc81jF2Qt4hcWOkDukKYY4XctOsKaBG8wvTqGsH3YOk2FtX0lbA/S9
RmGTSDXGaS25tHJCY9tWd3PDYEswXQh//a0oZd4pCZazqOX61HdtfWIAkXkj2Wfe1JRIbyKNPs/k
0HJG4lKmaYm3PPXfnD4aj4k8T8dff9JrzZexhSCU6pSIjoP3yo5UfYtbgcRY63NWZuMh7+VbzkLh
54bePaZqN7uVlMhBb2perWV4KSzBk8LRHNoojb+VYpmZZ2t/qHGyr8G6Mn6WuDSiegKInOAdtmCh
00SFbUxWqoRwnroyukIKEQKhodaIu1X0+g5Fz4KW/Az9r8bs3tFrDiUJZWscYnwAPDE4tefU1Y2K
kEFYGVqvkdgXypR5wN8cYv4K0Oia89J25Er21jbTox1zZ2UvYeNpAdj0c+WVi3ojzjyVnFqoLMyE
ETQbZ7W/JQkQ55w5E/5k49VWnbuIUA9o8ONba74qtnlREYpNA01elLqE20WeLm5LaMN8xH0AcL1A
JWXYpp9ld47xPkvt0W5b3AHVsRwXrwJeoq0eLB/yHihmJctVOM0tSrOG+UGm1Rx8OTtVUpakUaF7
VHrP0vBPMdLk7WaESKxM+5JUAFYLQ/kpM0sJQHiFTskOrtRQf5jQUBXrcao+UOFuJjs+IRLF3qCi
pW/z/WIXewq5YxSjHDNXtBT5uRimsGztbduK0OBsZ5AUtna0JRZhSMwQrnJQrQkaTSkQ4GJKqb1N
t8hrTvqTJRFJswBe4SjilZnjhVuRGKOiJeEBMPWmrCtnO1AMr8mX2aIIIHAGP+pNJoMGgUD41NlM
ksD4liE3+2zL2E3N0Wucy0TYwpKCyx8r15xZqdjsTibNW/elFIeKNHiqYfu3g1OvVB+5BG9OrxO0
4qCFrT3dnEOJV6iU/F44ezmPPGuCqURGgOhui2l0M1C93HIdsK/lRZAyHcLSoMFnEF/G/JWheWNv
4zFzpMo3OT3Ryw1EcKQXs/woMnYe1GMdCjsZEVo9d5uG4SrdOSSlDhvLeCowsdQKYCJUG0lVvs/q
tXToNyKG3cwvhq1i9nf9ZOpbUT/BuCazvGGwUz8t1VEkLEVYhUdMYUcDP7SkbmK2/0LZpMcYJ8kE
gSaBG9dNS6gjZ5I7JyC/6NxW46bthBdZzrM5Z+95pl2zIpV8OC8IIxw2t8O6LcqScGLCIyLibVhy
OXs+RCXAbC3r1IDyV8uP6OTkrA/tblB/9JrMjfBaqYuXowg21GE34QWdW42pacmQO8Wdi+S3BlzH
jQldGk/F6M3UNisLs1bZJhiJTAPp36zC21MNtyPdalPOAPiyKNRUtGS3ijvmQUnLOO8VmgZGHJKr
DDnXB8JNIxNjGNWJjFxkcldnmX1Q7cyn8uVo9UgEk5ducB5Ufb1a5NJsapANJTo7khNO6WObJXfg
x9CrmGXscb7uRlN5Wm+TaJ1U100r1AdiSu6dKYeGyB6eQIZPJ0oUjzwd8CIzOS6SXQJkUIFDdaWX
sFeDnBxPbm82V3la3kl/0PEZFlf4VveSkEzoHe2zuVBwDVTHNyrLiAoucZiT40nqODvvILKNvpUP
d4WMfrswD8tAdJXRnRgMv2bkefA8cbUCWPLQqq8di5LXgVE+JwJTOFIoPWUZGeOrZKu38itTPpgf
DMIkXiID3DnTY65pu/Dh9RH05ch35U0k1ahQNmLqdz27BQmki9/C/sCb+02zx8XGbZjNPVqNSPuK
utb8N5bOYzdy7ArDT0SAOWwZipWjQkkbQlJLzDnz6f1x4IVhwO6ZlqrIe8/5ow83/K/Bkq2vj5nR
4GEyLa6vjo/HWtOuQzQSYWwtBwsMtMODvZui/I8g5a9llqjIrWqQqEn0EkkhoE/QUHIEyJFyvTzK
HalDMQwPMfXKHiTWTRFNROS83+bUwqcGpeAkAi5hVnSKdmWQ/GnW5G3MnHfVOeHl4QodhfmVIBOV
oExkIwTXU1mhe3WhbSajXXjDCbVD4ZBO2OoZIUE/9PSuhw0KbnQPZaDe0ji9QXEMbm2U8MOGiaxP
ZuEgqwaHFEX1xlmVJNMpsm50C4IeA129SCNwNcSesEkS5F4B+YQOc8js5hSwgGLX7lCT5F4Wl4iX
skuea0h0sTrT7IUgCKzhdsO7lSrvFglwgRqezICUoogsgp1MrPE0owLkbZC+ou6Md9QcfS6Yhf/f
qh4TO/loIcaPIPnUSxo+ygrRBhKoYkM8AiLR37b+muZ/4YTw+9L013lCl/Icil39Wk63wDxK1oaO
OFvXHy3xWFP42Sx/MkFjatfbYm6Q4hFiqGKvEA4h2wq0GHw26jeuy3j8SPS92FyE7iubLwPm7ghE
pixfkn5e9To9xNRoRyl6k89S5yLsCd85b+TwOSzvUb/rBNfKnkL8AjzBzo9GHz05VAl39X3mzE7p
JWGeQy5usMj/Qr2RPZoRPGPYRfkSpu85mmaUZKQU2MrYfoUWSsuTVm7N+A22IICmBBUe5XfCDkkW
6df+TIdXxa7DXTP69eIp84Y+KrudvgP+2oLPu6zftWkvjLcq8SoVM7dndXvNpPzpqRbvmXE/TeFB
UJ1YPRTaTglwp9HzBNlAkN/bOqZECaLtXieKhhDMrbEaDUzUfMF5XjwtPOQdeQ7jPUvxUiZPUuJs
WjxY65DhjBtiVDL11Aqcodzp2yQ4LMlLnKJApI2eVI8NLlWCQsnqU77yMHME5MnW+DeIx2Ya7cba
Tfpdqlu3JqvTCr5qZd8rG673qfYHbd9qqW2GFDdVMSS1H0obraHhSaNbvr8amwxgmyFK3vfzZ9h/
NW3N5bXyhDcTM1T9RrEl6Ashn+YhhDSevsz+2Hb/Ypm0QoSFEgGeMpIjBIsOsvmiOAyYEtSJTaIy
N8v41WkqD+s32L0tS6kz6p0HipO8ToBK68v8Ab/amsiF13QECLJ4vmnqtmAyAhchoOBNSz+y8Bhk
30FMaEJpl/g2qvrbmLyi8APlaC6HRX5WPLSDfp6rXWEeMPBjWd1ULezlUTc8NT2TWCYFtwDDiMSP
vKi7uXBSjWRW3iJXEa5hq+0quBuSdSd5L2gA6AT/cXARCozcHVLzGaS0ePB7uoRGEDvPeZv7PbvD
Yjz19DNh7FVpI/rVgHlE4W/VLub6tVcOVbHJwoOl/pMQxJMHwj67Ss6SDm2Im1EfJGyDcW8MREmc
4cZ3YW/e6hFipXmkRJ0sqDg0zFTK+yjcq/GP7rd9MJqMyZc2fLCa1ynaT7RZLK4mg0qgCjuIQEev
PwdlJ3cXQd8rLZfFaJ7hcsnU+xJxCskoIQRE4pOJkt43k92AcX1JQCljkk1KUr4SR+tJTYdUU4dX
/kweXqTpqhGeJyA68C0p5OJ/g7HhyiYCwgWpASAeNpQm2FZdQZTwxIrnEWlH/irANwGYWGcDj4ew
0kX4OwZKDtEHFz9y/ZASP85vJSP7ZF6N8t4qrwrJDz3jtklpeJ2itB22dfVuWXtesrBkgd8Y+Ysc
vLUCyoBfqzsISNdbrx1BAFwo1SB6F5R7od7/WwN7V8/+Wus6M2fGV224NdVxso74Ty3hTZyZ1X9r
4yap167fUXWAWQaFqWg6fXSj5g2I9DWrT0W7F8CtDwQHpfMlzbb8fWPuSWQoBdtGGdG5Ms5j7lme
YXpb5HOQn8dkD4I6FgeZ/a/KW6fOOcKO4vihh1xzWzHhX/E1yNVhJhC5oyumcEec8NmGT5kDMF7I
qUFkozFuI+dTzAi57VEKTlbDP7tDLtMXByHdGOodvm9jTp6OPr+Kv/r6muuHio9PlW5l7mu21p2s
6FhY+LROeXVN63PXe/yCYn/H9kXiK7+RPr8W+XEYrwIWEigObA9Ys/PhpirXubq9a2BDIeewtJkC
p5C/qvCjH24cNHN+yczzQAxBfFjme62+t9VRKHdjt5F6Z1x2SfSqj8eSS2wAmsp/jfBOqQpnDGFR
ObL96NAFN3UNsVUcgjn+O15DiyEPYSSw02FZHpUQPrBdu21NuudmPZAtlygYtxLfTYxnOgrW6lcn
GZKXOkaIPD+I42YiDbRzTkid7kuiC7aRqnvaIhCEglE4SwdPgRz/LKMYlL4AvPjpreYRerV2VtNr
jpNuoA2x9/RqE/SXHAnqGpGbI0Iu5t8xfO/Di1o8cmknl3hs2H9UmZ4516hcFj8+xhwPEsY9ShMS
/luip/rDLDcqp4NPuJJY+lV8V+KjpNzplrEV4TMeXhuGZiEB+Z7e+3Sfhye9/qmn16V9yWK/SC8t
pdd0M6wik5EgzhBrPeFN22r+R96EWPyo4Uucv3dRj4yAIZuWmgAfXHcAhi/DbdC6Mz6s6UI9mJ1M
1LykJy5lZdzw/LhTh64fW1544FPX0qPS7Kr4dU01K6yvvrsvrRtXBGfvjeXO/cUn06l0ezz4VpaR
CAaJAIe9OZyk4FBUXh7/jBIzD7idNX93mP1L7mfuzbl+NadbOiKPDdgQL3wFS+nNwyMju0vo1ksx
D/fqvA8oBhq/c64cnt/yyd2XYHZddN8K2Ma2s/CuKb9S6FvCHjNg1XiG5HCpGt2fxsYqdecufZlI
hUiK53Jo2kdvvalr8xKvI9angPYf6cJLF+ZbxdwG4q6cvwZzm8lHEhBTc9Mv34TWTMJPZl4MC+EU
fD6Qkm/R1FQdtflHYvHvDkvrB4UXCZew4hrT7UTgX/rIAh9EjYmdRHqeVwXYr9lMoCFIbUtpL5Jr
JSDq/V7S1wTZ/vpyG36h+512GhlMMlrnCzxzhc1MNcYTyj9aigpaMDaK+I11KKv9kQeCoEJyxNNI
JEirc+v4tfIwm6gLdibMYfEr5ao8Sqz+rJGk9fCihgaveoowLcZ67zJYY9+Yh1Oj7kblIeQ6wRu4
ADPdkzAtZAXsEsHndXW0kkuKLYY/x/dlYKMziMigPi8RHJq30tHmZqYvV28E6KyHERxZzYkqWRic
RyczPjGv1AY/Fmn5ff4zCK8jXhapuuX0C0kbCxXK2Oault/HyWukIxmfHIOjeKonKjGE93n8ogMD
8sxGYsftlwxXtDGYmsUN3Umd7rXtZhxf88nV2x8x23bdrhc9qnkhQYDT5vk2Vhv0Dwwbv5pxykZM
mboPOchTrAQvWbktR4f9NhP9uGEO4UIUiP9r/xAzhFTf8EDJLIbE6434LCIv0gipeZIcwlFMj8kM
l9gEJ1SgvLLy6FJiAzJS4PsJd5Sh4RqFTrU2/UlkpIvcWPYDBObLyTTPcItGu214xMV7S7K2MeDG
FN3eXwFn8jV8/l1FfbIIOgOYQh4ZyqeIrAf9YmS3cNy1IakMXv5fitqrUJz66TSlH41h2JG6FYdt
O5CowlqRXBPlNdlQG9rMBxKC/aTBScdB/6i07zx+1ymuK6/iQvubV4qegiUHpb3o6qU/G7QT3Rcm
BSxxw4P2GczoZZ+55vDSC9tWO0M/2B07yAJYlSQfY3pN2geBXfyVbGboxA5YwDLKinqfNMFJZTi+
K8ZXmx+k/JhGmxheUs53RecW/S4h06RK7Gy0bIWNflwu0/SeZw+5/9KUn6j6JGaQdSEnenBLiaJB
yLF+bHEKy678pyyPRH+j/glnCfBN8lej5wXAU1/0+jrF9wxHQnU2u2PZJBhQaztSjjpjTUI35j1e
LoP6m8Qubsmo3s8kJkkPVfqXJJQnncxdsw0SX7JhCEuH+FnWC3eOTt0x0A+p8lEJe0RQgXjKYoKh
/Wa8LuNfO4rwTZzUCfGFIv2XDqVxE3NXeSjjL0+GxFVYvd+kypkMm/yWanpjdZNXt9q+wvtXYNLR
BP61qLZsMXqb+K9ReV/oSWZpclTxGTklf8IF7IEe3OnJLlrOsXUuWc9iaU/+iWwhwTpajYvsL9Eu
5iqC45fIpadV7UbrOeXHliC3aJtltxxTF2GlBickDsyufJIByNz6WSs+z7lYIMW61MkzFI7EjUHI
/SEQrMTrNG+Gfg9WEWAEtLaKfglXdD7EeTiSmoVhSeP3Co+xwj61zaZNNvpyfyQVul0+e4PPiNOz
sF4VPLTSKeaRqXbr/IUVQjUOrCrg+sulJ8pp5l4fyBAO1twmFyVgrG8oB2inE6O79pjhQohbngYZ
hwzgrsoQ6TUqiGv/3gtvsVTZk5iie0xopf3N2QSa5IUPPB9f5JDX8FAJLhHQtlqfK5TOavU7YQQh
Ypr2h6ssv8iE76ovY+mTDaWq+1A9pPtgeiHKys7FJ68kof8EaduhfhbzN4tU+jreZzgdwz+EZWyd
mi2PHzPgcTJeU+2MMckmwImQ4syZ8G5SLcd8fU8jasyzS1rsodvDA9AuHjy7lz+6KHA+tfgVvSM5
e6GFndkTukNtHjNiOGN+LYW7o0nB5JmIC3JblifnPwi2/11Sh+3hf8Jusj4mXNn4l91I/RfoopOs
kjN5v9QngeMovFLUzZelhtsFd0/0IhQQrTTz5r+9kGFfVgELLpHLeo0X0xO8sndVfObMxLQIcDk7
3ySS28MG0j95r4ytQkDEOtG2W1Lf85ZgcIzJ6Ht5YH71/I15pCzvlXYS40MnPCkII2OgP63A9T4R
70aOJQdTF3MOi6ozL7d8ZASPSHKivJ20pGwk2GAAt9WvJfJI7TSZH1hwl/ZciK+WshM8C0U5rFh6
rQ0+SfIwmE+xjYj1D/rIldhw1Bx4f/ga+hoWGjAeiLOb3ovgpE0PrfrQOi9CRLtuX8k17z8IhPcQ
p7fk0cwymarzESJvfXSa2B2NQ2aA8MnXdQPKJ4hWXHvWs0o0xNYGgTib1HKteq8kH2J2JbRaHr+1
4Ds2RUDgwi3Z6VtV8Ad8M1lyN4pPuT4P7rcMjaV5bMjTs8bKJfiGfpxpTixfZYCV9oMgb/NVFI5k
wUaBzwjNJFqpu8V8WSQqIL8azRfLr2Q8C/qFVhYU0rs+28bhLWTGqEgs5y/QAmvPcyXUfL7bTt/L
w63q/pL2TzEeIpAy/X9EMMJVN6wbxWGJ3sv4TRr/zXwVLTew6JAW6aXNVyvvKpiFiY9iK+HOXT4W
ADCmCFfSVtfhh2DsrPoWZu8Vz0GJO8qS3WWgmnEdoKEHgcKsYq8JzxUXI7jaKUOKYWeiLJbFC+cX
3g4p8Kk/theFt55XZGWi/mXg0Vawl6qXbtnw8kQMMcY1IyUijh6z8S5Yu9L+DppNPm9N40Ujpjs7
pfq+VE+cb6hfo/Zm5J9Vw7Z/IIzCrNl5tqb5MevguT3SRzbYAFADmE5+mJhIAvEmapvCwnj2PdMb
q3HmqWsRLnUkLccyUeYGFvnO2HJkoWi045z8b6LOJ/EKsytzB5C8VrmV/GqonxoGdz5SEYN4tdeY
OAayrGxeqlgSCCjcKh2J6u+Aa7P2Ii3HptpXwkGLKYKGvBjqdebS5Q2IJO+rREeDPW3QPLYoonpv
LPehmDk50RzZRofEZ6zkpNdelOZE+7mbVvy09LenO0XY1H9ism968vc8ufaN7HsQfucRwfF0Jxac
awJJE5ZueXhNBNCf+VPjUqkosPebasv4ChSU1H41N36DdW2AqDOqPZtDLV8C2Te031b5EPNH0Zyy
5JVqM7KjosTVx58m/e6CzIujC/ujzqvQUKDnTkcAQvE1odm0QeyxbedbEdzGHN/+M5sPob6Jki+r
GuyKCvlxczGnU5CdreAlxqcb27L8XN97C9KRo+rEot3+6bpLnomle2Fw6HGxFcVxajzS45LQz2SJ
UmauW5EMrdxv+r2Ey0aFM8Ej6BYFqvDNYmzKfheUN1N/LcVDSLCXK9xrqPb2U0lWa5u6kTiWBKIe
dJ5Ba18ahzo6aaG4zQ2SNpWPInvFcQ+ErB7U+WWVSgmMNtJ6iGcA57PbmHtxPAE4QREdCs6RtHjn
wabrgV+0Z8fbDtlrtDzIDSABRK8PFEv+vYnmR8LVoqyYaHdVSeJrtg2Lcl4DzQN9pXanvtUzFRtZ
QLUoqOTymRnfGl7LXLrp1rWrARmHxxh4CZvsjqeztY7T9BYl8As5Sf7TTQ1/e0RgI9GN5MlLPX8J
L+qYQkcoF4OPM7avkcZQjYmPK1BmTmnM+7Q8lg35GfUP4d6OkW50j5wlyx1tJiRVAEXFLmwYmDi4
wqFVcJLZAkzYpPwrFQCIXV75inokHxhVolm9ZkxhBAgT/iqs9QMe0dyca3TWYmlt2ZHbBAkLwxpJ
F6JDxBvfO+bXpL4Z8r/EQcDTnTKnBw9ARTS8EP3HWlK43QR9rR/7maFo00nXan6Eojd637VIKB5T
RQWy3zfI4Nj95Y1i2FJChbBuQ4g6TXHt2fvFb2F8GzAdryCAniGGe5FKQi54Th24YlfF15wOOCK7
numL+lAaySb0hhW0Q/KOX8ht5Mv666RsIJ0douqgwxcfkAOC6IrGoZVO7Xqhd0y7qzn3UqutZ5bJ
scz3uDCaU9U/+aj0ARxf3csk21gmpVZPS93CidlDz9vhxF23UfrfDltAPj/V6IBoS2AN4q8nFqUi
bXQ8jOq/RXj0zcXU6BHyaP8NI6Lfl3/qRiaM/55b37nwZTQNf55dw+Ebm3c14vaDutMHoi/4RC3w
a7ZtD08NISM2YcPkPoB8qX/S9EjH1xD41jJ3zFizfONjqDPPkpyaNX3YaiuWL30JPBIFWQdd9SBo
JMeq7Nb+TE3pjsAPNpBmSyV2jJ22paJ3x1dmxPewPrfySQyfkABjvAVt7ao9fQVdcwjZDYaG+tpN
7nR2zba6DXZMjCzsXIxEd9hhuqOhyCkp7lIwtirzYwq/wwCiuoa/Fc7qkPH5vUb49q1YIJind1og
6Tq/DojPasIBc2YLgbwiQOY4FJyOMV0fXmtPJeB1H/nlVi33lU9ix+KP1k2ZX1TLIIKBughyZQAv
svifTHKGMvppewTdq2Tq3YmS5FNf5V0f6leGI83nvqfqln6v0sUWD0ENZ5occCymyTYQjibBlz3+
xvoteVGrazS/r6fPkL7K5UH1R0/MKdB50i1rT6lJPm7KE1Ajin2ZNqDh9a1yqfSJfQPveAViuyH4
dt7rgWAL9FLIxoeOudLwh7VsVaNnmRkVtdpuNNjTbSwz0Np4lGWvoD4hBWO/l9OLKvwRpRoEb8p8
VPS93iOV/Ju7k1T+6PSYSTPAATDKe5b9BTqU4fm3IPH4CuSwpgBoJ3ZKZoxwAqP6iIvvQuGwG36R
gRIRFCMHpicIKvpWerIfJzeai+0ol72qj3BGqHZb/IEcMesL6mUU0dxhQx+X/eLCuMen3iODqbqK
8HOS34lnAVhIq50eXKegcMEJIUHxWW4LIjNa8j5fa/EyK7cpF7yWR6XmdtfsEmbrqunfZETBGR4A
OJxxPDbwm5j1EC3g7nFW6M6xaO3bkjBJA8L8rhKvhBWzMWFZqr+GQO0h3PTFsyFWaHouzSXoNiYy
BEX6hz+XUP0tkHDBwZ50u1Z9qfH7R+VNRCYYQftIgnwg0dfnZMSJ585EC80475WjWl65kV20i/Z0
MRmRd5FfjbnTk+G8wMcMFiN9QUXftg8OU3nKVoFGi3YiNFnVHmb/RjunH9YeiTGb8Z/1O3lEP3Sc
l0Cw2Lrb/kl8a4BaavTF4jooP6JAXyu1qnFxlXOPU7T/wjKIOpMMazmw06b0ylZ2WwCyRfiW+mdn
3Jl4SWhqIk9cVvIEROMuCKTMbCTzDfeVowyMUpqv8AV21THVfTKK4LVlu3d5QSR9V7fPoHrJCr+8
6gwqhINJJX2k4woYp2Tqtlsh+I21UxjvEMbzRNB8JvQHNL92blwtVMw8qcODo3biypKsi8lLG2yh
ZkDar0lx7yfLIUEqU2k4cYnOFLNHBQvfQsapH1BASG+m8Mg5Vqq2URJMyj+3qwTKj4ghs9lXulOh
7HTBj1yLmLWN0Mm2SdAa9Dwh/S1jw0TezyQ+JpekFZS5aM78aJcXO/AUv9VPfXvAadQpP2rzvSrN
RFRLfc9tROeROFEtB+NJf40bvuvESa8/uAR6Mq7YL5xfpJEyss7Pee8a5It17LohV42ArjBBW6I0
zZ6aRU8WcYmFLzk+sFTagDSiw9hKBi6q32C8pxXZpb5aflaGSJrquSdSMT7W1mkc0QTdV8CE+Pxd
l7Na/9dw89rkz7xYAZxN02wGlqX8vTf+9cZPNXyLsjvIJ1SOTinsW9fkxnb5FEFxXMEz8Hn6ROi4
fUpQI+INnUeAxzb+UaO3vL/d8UXdVBwJqS+5NHOQcsGSp6f7TOF600Rabyh9AoM16TRobUhblp78
xq1gAu+tjeSdxEGixA4dI6ycPyksL+osDlyr8wa+BK3n2yYoKud/NDoPrEelf9A3fYSt0EZrikXA
OBGv35BB+orsxJeaiLYZOkWC566kRxGDre81uPZmq0qnMKc3+ghYPbAs8JeSeo9WO97LADwqI7/R
PeO7QXoLEdBkcogO+m87BHQkUSa+UYZgBwRRyxgYYqY9MfatbiNzFaKDGInZsYBzryFgJ4m5ho1C
dyjPwUaBBDnKHzUzYoT20UBHn3335BBzvCcu14EvWR8gBRDnL0H2I07xcQqRRRR3IsRBvuhX2XUP
rGecQes1ad6mubHRkjq9PTuS9E8nS8fn9O3OeKwZDDifVQvAaFNl4Ljadx3e+cNMW8F3TQxXd5Gs
tyJnZ5I5NGjJIrKyrR41ftVc5JqvnQj0ASs1GRIIQ+jOWWiWGuj4qDrixpRnZvwaLWigeO3Ywilw
y0e8t3b+DeBsJ5/14CC+sA1ejaZwpXEbxJcWwba1aDQ5UZa0mu05VykEdxr+o4OjU2Vj043DZY9J
7LUM/tSQGqtgO1qnfl5ZMQ6WvNd4DlzT9KO/0fBQAKSLr+pUnAJjjj7Q2orzRL//v2DkNzRByU73
s/Hx34UK2VhsLeGn4jkrpx+lUu1Q2pvFgaCzkId47VL5DG2ojgsrOm5P/iK8p6fcvljIpJrwSzJe
kUKiWQtDjht7Kbc0o/IBLURC0d7DHi8Ln1qyNyyH34cNbHhYFsd2xgUQ3+PolC4XxR4gnp959guO
7dLOtoMnh9bHQ61elOEmkVCzDUC/0CdaqEhCPMyEe2l8qmH5xxY7QTSsF8oIpu0QQoKkgbcBc3Ce
WLTI/xiYeNnl8m2GwDVAdONRB2OHvybRME7tM3Fp82Fi7+ZpKnlwGboGI3dz+3P+j6tDWUPDwOAm
2m4BKROyzhNU3kS8QN23AQ1O0phHEv4q0cwQZk0GnNuGylGQ1gru/U3qqkucWnZpEclVfo3V+2r6
VqKzwIhicA1S5ObNbGIi7NA24prRK1BTXDaI013BYP0FjVxIywmfvXyL58+6/CdjX+mnT118abAp
gejTgdOcmdqC4h7Dkw6IAlbwTacNtmCzE4uvUNh2Lcrj+EjvYJf/DdIHsQw2rXUOQjNA67+WRyB3
Yqen0JgVBjhLFp+4eD2NjlncCwuVZusGMwLaKbboiHRdjWAy2fCu/Zvr9zVQos13I1lg57F60xVk
aq0Jh/MPi1Jj+VoEs38aUZ/wXdeke4moQ1w1/6jMc+wTSma8TFuTNIqHUDzleL90OpLelsh6KDwN
idR94lxmFaICbIXhnZj3vqea6LIiwnKMXJU7RwvfZPoQhehnyL8MCIjVdCpkhEuVL3xSnMgr4jZ/
GAYR8ydZe1mCb6W6ZPNj/VdbwqcJwkAchDOZKQ8hItnoblWJO7PUSTskVXam39kS1Int1ZWVA+pI
XXqq0OtQpGn4N8Uf3zC1ZABukOaxbOTyngtg1yEB0UCIsn5vtdtJdJEIN0rgKRxRKAzK7rMJAOig
jsroEdMBJG8bIIIV78Cf2ZFeWoBgCWqME+vVKN7YBeycPD6MGNvUz1MfUTu8FCPxThCcGksKkmZk
q764L3YjdLxFEeLdiowNZQakCX71qBo/WxhqHPVOpvzrUYgZ0efCJj7jvqWWb3lCHrbpu8T3i9EI
gXYWseAcBOIIw3KDQWDpchrvykuJP75pz8P0PbNOz/66Hyn8pB6XISHl7oQMFCaqgLOEWpipKR0c
0sn5p4bpZ0Bysi5CWSWA5IIv69f16taG8yfyOAKL3XT8JvIgLK+teGH5VtN/kcDIkbxFy51dX4o+
puaRIVla4Ys+J+LLpTTQxgZkdwGxDLO1ydDabw0Pc/q4Z4eDyxbItuQSJ8hP4G6tB9JRxx+tGdz1
ZwFgRb8mAVv2l3Wur1fUVlg5oT4keKB3qKLEjH0P5VsLpSlxMg+vMGzNcsTshwJW2H4DV2pMBLyJ
o9qDvjeskgUgKqisiObMMxdHMRG8+gKZEBUn+k01yUGaEMN3X6ZLpoti8zP6vIkS4HOkvcLFi6Qj
VAya+bkRXupZdHjegmlftM6inLr5EjArtk9RvIrCpWD5K9S9ke2JRHJU6zI4pBpWN7nfBgvprPWu
A+KBzSVXwae5zIP/WLGmNQsLljTHbYS7iYhFQ/6T80cjboKPWrijjDL4nInhTEklGYwXxdjoyJeh
HIA7YvNQE3Ip7lRop1ItXCT3ssGRITKHLI9hfqzno5r7624XWbblYtmJD1VyNVQ3m32CATysoGBv
B6He1bkvp1s8KwxCdUVyPI8uagveO2kC/nk39EusPQwkqyl5MkH8phBXEStEJow2qVpe5kIjkm8H
PsIMhe5sSj9TVCoueWjxjvrIbnpK8Tl0Ta9e3B5nmRNvSKGxzGMofQvRv05+xAbrDe2DnwJGuZzU
UhwayIhIwgU5SEKgvfojQsDDEUFsmPlZwpoDYbiatSn9voLP2rTFxdAOUnEA4145DOwS61OGFgvM
wyNtOyY5DaSkOgjZsRl8I9+kMMgpeTzimSc+IdlYjH9wiUXRprcuEulT8Ig6o0l5NzWfVnc3JerR
FhmzXayzlrrviu1sRZtRfR8hmMyXKHlJpmM33Ut9m+tHkCN4JgJMeKIWa4cZJ74Xy0aXbwn/+5IT
cEwaRZxuU5WNPTl27bZfnGkze/ws6O1bj2+bz9PcTdZO+K6Asqd9N7wxxaO4sTXJWQfhdABB5+yw
Zsz0eMPrWXZ0MydzE5yH8wE+VtjASmMr4SuYsKQRRY3akQWIHJqJ1DAEvGFzaLWDxQGi4Zr6wleG
EXffkzwZCsAaJuG3DfrEzSSBbi9/AZqoEanOveH1ajqdDQd5RPUY4zM/YrIZtpRltDdJ0hjSSZEN
T2n5l1D0LuzTyaPGejZmIERe5nq/wK6wjUExobN6LOQEg4kaQPpSfmJiwGrox4XB04CIFYJrZL30
4GKSoyR8BvX3rH/MFfFFae8ZgWx3LWAbIpq3lImvigiIwHlYk9LSkSVaYcKkhesw8/gSTLFVaxrW
hn+GiLXpyOGK9YYXl37r3aD5NfOJrfuzV00Pa2YDKCgs382wr9JHxnwGbU1JLWANynQAVuESyQrX
4CbKj5jGFPk1rV+b5U5AXMIJo1X7deXTs8MEEDGiwVRipO0kuiUtEDPfPyK7KP1sFFA3i5ArEGQ9
c2P8WtPwHko+vfcomKgh5Awu45+WRFq1Fjcsl56eHIjT86Do1r2iWph/GEiy1O0G+Gzxg8jtvLxa
zXMduKp/HHFd/JEYLNkmu1/BK7/C8BO5wTG0xjQStFKxjsCUhwnCshojBK8e6x1qIrH9JLzIiQz/
O0597iGJiEFN2yHh6fC5Tfs2oJCJYbYJrokAaWETXYeF51sNfhFI4KI0oDHPKMHXC3yFrJ1vA5ZE
rMlNXRG09tjo3w2htrX8oaSQ4zvornG48xj0mU84Tv9o87OINHUs7wnaqwwNP6kvG4gpR4nAe9YE
5OgoOy1Q630ljkzyUHrE5sq1NBAfsn4YHeqrb7IPtcyRydhgmTWPdV/7bcrluAYmVhvkLyJCCCtQ
0C2BdK/HXPtay9BqoJyr/9nlZZa0rWX+i8V9VNyC7nOGbS8Q8q/viWWiDGJFIrU3+5ljwvyhqdRH
6ySbme9xA1ox2+gHFMULK0+Lr4WDXZZGNvl1Iug2h1lbj9MFBKgjZFHw2djn7jOG8SAaedmvhHcZ
vFU8EMKMeorcsJrfndcGFZ03gfrAIUT9fqz+6pKvyhWjnWpcCTBsNX6m8aVHP2K98cLSc8TuUyv3
uHoBpcIGZAgcYBlW1GsxvcgcfVH3aqpfXzNQdeSo6ht2bCdU/vrNCCpbYsA6h/ZPzZLaRhDRY+vA
IJWa296yaNUiixLoH/lE3WvYf3ZISfSJDxTxucWvk9FlUAU/0PjLcG3yU0e5TvtXFP/6QGW4RW5P
zIa1k5lumd+kVnW6r4IzeKfwVrzHSO4xh/5KkFBVEHqGCbrC68DjReCK5dez3fTbRDkn5abufhPK
IcszS6VyZFbgbv2n6FCgN1Kv64oCz8skPlb2P96KdQjLAGo43iAwRYv0RFrhqTn0xgaRobZPOUlU
/n+Ph4p3aBVrADJVO3Lg9acWfuUQg3TV/Y+k89htHdmi6BcRYA5TSVTO0faEcGTOmV/fq24Db9B4
aLRtiaw6Z0f+RgAF3L9QKHMp/igtohBNEBvNlbotZ55uHu1WRFCehLZhqHlU+6ejuKHtsop3EHnc
KlOHKYmfzxuxTFcWWqFlyDIBVhrSMhgKQwUgowaes2Y4BfRRqp1Bd6TufZC7M2XsYys0HLPJP6BC
A3FJ59+NvhrWzbqnCnHaE6rHg3rsAjGAZCGqyLeaPBdpFXMkUcCGgP4ZlbcGP1t6EayLlAFw2ki2
4H1eqALK4kguFGPeJ4CbQVpv+AJQ6wkgj0kpjTa8zXYB99WvxCEfOZw/yO61Vp1pAOXZhow0KTtn
06Yh05zvUP1NGo//izYm4LSGOgOZvpxxZr7DRM+6ZsfUFl6qXFmQgsROBT2PhN9PbFbVCx/aEO1L
l9uUaFRQG699ygEKDUUQJv86EeqFFmBngkzwsQuicOIW8q29k0OocTq/YiS6/c0c4fYWrAE1FbSQ
CKMg7ITT78ilPCHjkqo70X8jq5j3L6N5XFdIadSLpqxMYvtlpg+mLjH7oS7vXQqBoUPFqY/etUpt
hFBvYXctpp0V72uZ5Y7hcDx2NCGxrwMry7C7wE1S8kXCBK6tl9W5rb3EkWUa1BoON7TDAP8qNqGk
fTP/1Iw9edPYKxm+cVoQacO9R1KSkq0jJOAWHmd5yOZacyXXnyiig12v6sgdeMS4+jA3GdafcElI
x1jl92fbIEQKrRL6nADKzj4n6ldgX3gkB5X442JlQ43pZHzoMxsU42W5RHb0+5DFUIYcjS/iPOXi
6hAr9H9BsSHQTZAwHRm1A1DbQRHFQnAzhfYjOZ929XScNbsfYXKkejcKHRbNZ4fEHvg4YOM18t92
SdCHx3k/zIE+UOl7wIjYAjr6xohvwKr2jf9yBbvIejK63GvtXujiaGfXkDd0YXWo828NWYQyozR3
pmofArJvo7vJT/U61ONXjn5yRRDO5uDTvWiSQuUKAi9fgypZkmW0jFVUs74AX2jBAIHLjrKDYhN8
zaBq3ThpQY43CGmPLdR1P3CMnMGWsaEMcZYBGcoDPeDUYvvWw0HMFawiBvVkF4W/vnNRlXH2STqF
dm6dtTlRl3Hwvtkv2m9f3hEySwcMPwMwb+Ksw07vxeRDg+6DETProtusGPKYGPtYXoioBUx7gNz/
YD+wFHatpt2yws0IJBDLao2S1KFAM/8dn5V6zstlD3nJs0DJR7hQyKtF61+/Vag21ac1Z8dLrqAY
lYfu6JNMzvwzWxDpToY1wlismUN8MRCQe9+OQ0UVZCicGC4PTu1fW9owKqt8TVGCUEWy2Y4hRCXW
euazeBchb2dgZi6w/41VhnxGrHaqeMLo9lKR93Y8FQ9bo8usOYzneIWqU9/Uq5ycqx3XPlaXAzOD
p2CND+YQPF1JfpT8JAeBMIkP/ja5O3gaeoslZc7Qth7TnB98Bu1Xo3z8Q6edR4NojXSRmYdmDrMI
D3cZninKmKu9syfXgvPrYvJOZ8pRkQ7DglFjKE4lgldmJoYEIznR2gc6itIxuXMXxUBDqeLNAxBg
wnNmlZYIwFvC5iYkXT2qE8U4pB+hwyqP7wIAA+kMQRQL9KTN0lwV1HMJjB/8bYMpoN7R4bEIJ9wE
P07xGTrvY7RlV07Ca6+sS+koACX+yam6mRg5aSJQWKtFsvc8AsipDkw3mJX3Y3Ntsvc82+VrGZHD
KvhVQ6hfzpxPW1t3Hoqb6Dtsj1L2AOMojeX4OYZvBmNq+Z4PD5IQQa5HRhhqCfpPpBocNxriNMD8
8qXo3tzft940tzsqJha28/Nv9weRj6W/kBqAzoTC4uFDoc5QBfZdU2/TwaFgI4eooA3ts5MusXyR
isMYrxnwTARq5Oq9S8aHmg5Q6+MssCnw9n8i40NK85vT/+Rk+kVLye0qwTH30p+YDNPwR25O9S/D
LpRayw6eRQ+qyeZSf2u5pyfjimaYznrL3HrhUVNPMrnl6TvxJqhphpUeHFXTFS3DE6GWZniGPeAe
SBoCPk699i7IkzrjjGDsNq0FqRoMRukGk/Lcjg+hvPpDJd28+0sDrT6yDP0Qc7mVUDs+r1+FaIjw
V3he4F1WPCGwm+zPWr6zzVgEacurHsQJTSBx247r4xjSuucY/KiK0ITjr3mV+tHJNmL4GbKLEIEh
N+q67RhcCCEkA/bTGXdJKc+a9BEaRBhhTnt001NUDer1uNDBakprX3evWtqa0dVJjslkAI3y5vVX
4EUcAlDCa11aiiOAkdGBtanK1fBFynVBm+gAJEHY4p/Un4f6paHu009lTFIsN9+66JZRzliyT0YX
bih1kBN01A4giGuhkFxtrgLeKfU+7JHbeEu/OU0yE+7esq+teQuDvzB69lAJLfIu4EsekcqABWPF
1fn34JaPtMmGg8srxB/ulz9d48LYc2B81ggU25TTuTxPBAGWMym6mNpZkh861J6FOF4obpP6ZjKd
B8FRcHJiGXJi4gZpF9IuvrJuKN8al6XLRQJLfoshVtiomwLXAf2c2q0ZGSLir7D7iVvU5WdYALRO
rG0D5jejooc0+DOldVfvFETP4Lwlfe8bJ38Xa7pcXz3r9vM2mBSNusAVNDeGwM3tL1q2EZ3FBRvj
oO5TrvdI+oyHz5zQuUeoMW7PvwrzW1BIFhjOBO1lZcgDKnorAEeFbbEl7CB0yNAFH3NJOsnR4lS7
LHmrileLyTJ/dHw1mvI4F8G7ldtuD8auMmu3f61hieecdkQmeYu9U2xPq5pZptkDMVG8uAkRa6Np
5XDyfZ5u23X8X4InltDbFbpolMkYCjG3NH/0jNOJRGuK82B3GgJG8C9cM1YLpK0gtBBG+eKDancg
aYqmsNiO6lEKL04Jc89ZIMDmHkH4tqnPRXyos2WWb8nHXTRcAMMKbMOM3RH7XMHVIjASvV/jdRAE
ObpNgaxofCFKjJ8fZVLTbz3AAiHTmPN51TfiHxdT9SmbblsvYKP1c5mhLH8kEbMN5VfQq6Dm/nAf
c448jDqC+mlLBjqwQXUhRgyoQhTJFVoxZjY9pw15DX5kVB92NTBK/Cgst9ZXR1nJYH1rDST1TCs2
YHgRVJQvccLjCJuCI7eXA8YcoKQBeQs1VDHr0vwarS8NsECNi7kqnTreGaN4ArtyOSKnFb1WffkQ
y3UHNzJkH36vwc0VM4l/wTT5GmGFK30Ps1vPuuHc6AzqpKtScLvUy40S0YSOQSIMMSvUf2wISFFm
SpkurIAcY34Rg024NudS9bL1jvSW3fTF3y9gB4cLhV1bDsk95p2D/+x59k6qcybCpG1/cvnRVW+Z
tC2adUByBTAm8j74UZNkhqXTkhfP/D1kB9O/Qx/MFWgeooKBInipIHHkCuwdcUaFS1GSn6N3NrNf
v2LcoVZIorML6wqSGryFS5qhvkpKangcbz73RMdNWXerkcsiWhDAMlzS6EfswBanoE3ahgIx7PE3
J+3PAGwUK4uu/5CYLmGcFW2DYNvXlhSE2CtM4SDr3umfwmI6h4ylBM3Y4NOIkWTtvQbf8e5QqRkZ
USMLvuxaeTC3OaKjjL7mBmKGiLAecbplA5yQbzbZFOoR+VpW6E9UhWP5rWuoooEJJxOn4i+uiYD7
NwY41SbyVi3EsW/eInkvJIVF3MNiZijNT552DcaTn34YzjyatqTkMixzOM0hq5GRzgO3IglvhjlC
3TYIlwTJsTDlfvb7XZkoVmpSSOSJ6RxssR3E11LEl4ZCqPqYg6gG1qXVbuHst2P6x0WNbAjcaFmu
CfDWz0nxKL1d7BxRavLRk4eD8Tce6Njp70LKPXnSLEjerOAe6t+Nep+Q7ek0pLhhszaTpfqdsNkt
ELKk5BYs6C4gS0+Q0QXK0P5qaXutWwVxgk7cWJTEeFXaHrU/GnnsO40FXcZ1q4WrhKUpBHitkdRi
OYEwyvxmpSoTpkE0rxzj27J48lUEDrc250s1zNMSWewInDM8SxRAfNHQDy5EEwMMqyCQfw/Qp7RX
h1u0r079AsFJsIgtyL5FD42HN4tdCnJg7a+67renV4b1w6ZNIiUyG3m4cUGcjPd3EbHx+uJ8Yqqu
qNfI2ZVd1mzSJgCxQNoQGTK49/Cy2segv9GpOu8aze3Luz2+TIId5ZBElt802GVMWu640PKfsSkR
5vG0ZiAKjNjUArv+7EXYCtHpyyao1uL5sllFwyLf0Fi/4VlbtOpRzS9QIhD+DFob+x1lhTjQvJJP
9tazNqnTqSDkIxDcTFDgJi7e4u4kzlcP5R9xjvNfCT2Fnnx6ym8ccSYFKD/qA58eKC8qvr1ZrQ0Y
oSA4IYJq5oNWQAV3qO07N7GsWacQY4ufc7ha+UazLxgTKqwOvk7W4jUb4P0gQawbElzSxTj6oy2R
SUSyvY0NVxce7kXikPQo8H/H/ffJZdqad9y1mbDFMWhXR3yAsM9cfcAc8AUCF9S5dcuDupqWFINI
SxlHl5ta72ryBztvRi/iBHzk+rJ+sbt1mO+lBAVVO3McH7SQ5hR0yClJrnW5DEZmBOSUhfzwvJ9g
zJYdHkLElbr0ozt/Yf7wiUTg5udz1aIlwW+zUdvGaG6UljOzv5FJLOIYJ+UppkYt/EjmjCz1+Qdt
WV6xgoTzeLhWMNlC0JUMR8CLFoFI85NPK9Q54otoSpx6ukqIDukwpeMStD77ljwM2TwUDnqu7jDi
vKZ1G50UJSGolhNM0xMJ7+iEOFngWiuX6Bcxg2Xxuj9xwmBq8qbnezDT0XvNPgOUa1yii4LbmwQw
wH574XDCl7ZDxULKCZDMN4OwdldUCYLF++8Kqt14IBUwx/jARqPedW/LWy598rQFDOfO8JOAuzgA
XgFArl3U394ErF0TL8RbH5CzJGwjhGpV7CFIRt/pMUMDsB6K4wQS0DXWzO9fKLilOZcR1KMwrEAZ
92tBHDThV2MJh6mdPmtf5BM5QBlYY3jV60nI5qEOEcZhh1wR2r6iw1zPSDfEn2Z582+C3lDbCMLS
vAzx2yDIEs5aAd9W+GOS/ci3mA+fom+nRhormzuYGhNWr+IKp/mAy1Ur4S4+sy/fAtNr/riseIhC
t46ohrXVuSbanTBvjgNYBxOqWr+Z43Fa+ZtafUkuHWfGQQAZZbLyVty68HtCJKSQ6dOiyIi5Eh0J
YQtXl23fQvFLcNdnRMGBmdIiVn2odC4GGppLEncqjFvn1kfnYv/FDQEN2p8P5Bg/rejMl7Yg0I+i
JfA7SK5H5R3JQ+ce+NSNL2D7mQr2CLm2QLKs8ik4zkJRJjfs+XX4/sg/xN+3FodGgLQUIotho9F+
+Sc8d3jB4D01a2uHu8EAquxBxdSPUTunUrvOLQvFQ73q1RJp3I6+68V4BjZcsBfPFZujNECduIjp
xE02WoFynoejs2m6YfLWy4f+2Znfwllthq8Msx+fjAynn4iTgtfzWTjc7DkiIVYzMA5SXPlNHYDe
+tKhJ8rznTgJKoskJDdB6mKPX1QEc7Fii7cI45e4gVEs6V9SfHaMc6QfpXRfyH9WftdEnBF0p/8W
lz8DZXJZwrMb7Or0XLPXs3ySUFJujfiepbh/V2O+Z2QGoA5l1lE+xxQteswrDJTD+/4oi0NZXlrj
2+Y/fJwmWsB44BUBelXsItSQiQl45sxbjSGL25EfIVxTCkdLgiV4l228lZ/cpoAWx0eEULnZed0l
0QS4Sp5sMJFPAHtYEvCArMffUBjZYgjiBqgDjbVdhT6KFz38WAknEB0lGldlLD1+nbiWVXJQjitb
ltYi78tAkW9yXPAneBJ5Cb3DXsFsT8rVAMffMMzLDFf5/NsWKDl3W0iCmHh/YMFGtLYIuugMa6EQ
ufHmChITIpIYwt4tWuFqBHtZYrlCyTU51HbmeDNA80KFXeRJKpxRvXnKe6tt8+oMUa8XVxwzlvMe
JxY/X1qOEYtHF8w0ee7AfTZLn+3SyzrMZ+PchmDy+hduQoBjELkPNlnSrEAYmRhP+IdLbM78zj7m
5hAaWFXvhin903gbE5DcsUJxm0PSxWo3c/ZaW0MltbTICZeG2ISo8zD6bZGg9pwTXWocTKRtcDy1
ui6ifSxvDGlJ0q/8nIw1eb2mzfaLNJRnUid7HSlosqbXZaGpe4IHxXKEyZiGUuGsboKl1TUbJ7yS
OD+zG5j0dcKv2HNx4pqF63Z78bvIHPkMd3YHAooqvisSzL2Lzn5n3RPWg5xvWczDKl3sg/QuFeuY
DPLSv9fSjfip/ml7RxyafUhE5jjvHfTe1L85Jlp/tXC1pF2g3XUtkCAgfo/yMQ3Lw0L2NzqlbNJf
Ed2pLMzyc4eWwwcoN5AKKjCxQAZu3xw8C2H5sU8+VZuJk/jPGswGu6ZQVVkMttX4y2zK18i+C7Fr
fhZ00tXaQTL4I2qu9i4EYqE8uLnS8l0lH0GEUgYktlu21j7p/orypqL2IB+LZ4usT1osz1zehDSh
XifYkVELFtZc5Eg+pJWDFxKVD98+3iDmNMJL1qpXzGnVEREUul3MxhzH6OeAX3D21Wd/mN5BEn4q
/ktj97DGm/g6KvPZh4cCHiZeOdVKV7GZbTMqXAF9NaE/hWs0ZXsec5xWhP1GHRdi/qpITpK4ozBG
IgfMwqX2Im9CHKeKtIVzdshxITobHPmZGfhAjq0H0+njiSfXmpIypdiQaVooX6HGWOHsJPmz6r5b
DfQxq5AokdhbW9ymxbywkJCiiPSDb5s8Ma5JpCm3RFzHzU4tr556KLObh5DAI/BLULI+V23PXpG5
hASitTPMX4BWv7gCZOjc9ImrOUdSYJFtiaxHYyZ/j/Ynm+ScKyf1APy+zfEtUj8NuVkY1UuDOSAg
B1hy3HdOSFIBQBDiVQF7+sWf+E5D6UX25HzA5kHwECbqDcczX0RDESfwJ46KlGXeWOvhMi3Bb99s
6a1w/kx9x6mQSy8PXYVVyLMxe/HJSE2DCQeEojvn0dEs+OYbNhqqnIxVTHNuRBADlIyGdh5lTugf
NGtjGV9586kzuxTBdZIAHIjDoQN2Ay4uIUpsSVedrgqbhjYCbkZoH6O7ne35n+h/i9AjdkwMtvZS
I4oAGGm0BYlSVgAOs7DstVJvYvZfcBlrOlLKxBITo5T/CVOU4yg6mB8Sm444PtVmB8tA8k8G6BjR
ghhSNNTI/F/Ma2p3EzImDvhQ50A7aM3dMv5CGIeguUCyeD6xYEgJ7XPY7wPv4tcPrGgA3q7HmmMW
Ej+Xzc57J/NOKFJAFiEmuAri/NPrDoF50NpzBRCU/sRkmo7rumKsbOyFVofzVPmlR9u1vR8EmvOE
dTMKC5Q5hPxEAhJA7myc0EuKjberqYmLMPdlSDMbBM9nleisUvrQappurLfBeJ+mamOYGpLKyc1s
9CHJnQhvDAELIPO0xL+Oko+NAk14ZlxrSsrDrN4nFVg1+fYFETkBL0M8OZBrv0X45xh3tbrL3sP5
G5fjAo6FIZJSQmy6Av5zvB2zeoWDjGNjdu2IhP0C4Ci3Ea1QrWPADxxEDEaIpwFiTcSHGT8d5dna
FpdExC490809RLXkvQn1utU9temqGi/h55s4sdTmG2uWWNjZh6P0Qwq+gvHZj1i1dhKibV4OHkoV
dXBti/51nGRY751bWONMOgzDxRqjedr38wdsXfhXoxGtn0l4yaqQ3IxPPSXsaUb90HAjLhwxCKa+
NfHW3h9qRtJJiVc0Ic3Ge9bc5OoDYIE5bDlpgGGrHol9Lr+FXM7jw9g19qXkitZQ7eFBRLnOxSyd
mqsqv4L6x473AdVd+3Tf96uwE8ih75oLqboFzoX/iky0RUkzEnetaO/A12iEF7K3FzbOEq+HNq+4
mjaKuu1JLEejSyoWdg3us7nCXf1JxnZwlPujR0aKBRMIEY5AYmn3bzWeTS4qcS+LXu3IWcrZPknI
3eU8I+DT/1GtAfAcY55omTIvBAn6s7OOAJZe2BdJQZWH2etL9o5ycSwK3h2Adenbat4m5wF62sC1
2Gxgw3SswFhojjSfSXrpARL7ClvH9BjLjTSuO/WeYmaLqplBYUG9mEh4vTIzLep3dF4EbhLmla8c
V6g8JuVKpZkFzK42zlxRu4UD2Z8Z0MIHW91hbtbj70L9slgmaJIM+KkZ2WPY/FUibCKXCEI52qf1
BiVTV+wi6Ug49qzCTKus8wStOqelQR0DYkDxvVP3Ntfo7w03XvZet85sdPy1BYolBL+Nx1dFOTnh
gIxdOZEDwmuOmEF6CcwKt8PMhnrQvaP4JHz1PbV2+UTAJKz/SMdYtaj799okf5PRy3J2nrnn6x2D
M94HtMoVSrUIrXcDL2FLRNjFrobcQiqOUuy2w9NC3UJG+yz23h9Q19llXBRzJd6UxSlTWbZO4g+I
wpcmI0hbQPQqDygxwoNhNjgyELZYw/ewDoGPWOaRxp6Bk+cxSY2ldK7xbKCOVwgdnwo3sOEXZpm2
iKdLAptzBoPTfO5shwck/ZQMghPruZy+p/o1JTPWID3K17+z+qgVt0n/CJCwqWji2gcDFVoQ6Y24
t7BfMAiFzVLnBS8PzUKmGBCAhKIEjWhNh/hmgxddRqI7Kb+Fdm3w9UduBprsYUSKkzsdSngdtnZ7
hrl6ELU7M4yvWj5k+Imb/ZhxXvlvY/lU0TqKu1blYcw0FLYG0nWg6g5uHW0CyjgO0xKpd1RsrPxk
oAkPVxRTMDRAMhMLCHsT7KJ00SS3VAarnX86dkQ4ESf5WDF6s717H050kHhzgW3R2i2IOwjKra7f
hHBFDt/EZ+v0mI+qe0MHWoo/EMiuInaGmmlEA+3HWHwp1rYl+Cb5qtT1MG7C8DH2r7R+k7LfqPnK
DG4h+Iax2ljcTpGH3OGEmgr30a4pXzn4NH0M/7ZFRSWx+9CX5BYzH3O35+WZ5EO/+rHxtGbNfQJL
YnmnHwsC58tXTnm5M3TKppSPWH/v0DbJ7Zec7wAcuMCz8L0yvUOHVCTYyuDxkb7n5Eaz+lva7hRi
Il1ahCOq60Bs/+c6P0n9wzbc3CZwIL8k6dqesawUp1j/a2VzbmMl/Kb6qX1YruGS5yfIXy/46elq
JjlDfKTWtnPuJcYWGh9AVz55zsoSSbK18kL2Rj6GeivAIQOdBI0dLFlasERPMYqnHdVA+YpQlo/J
sc62ZiEY7258iRcR68cIjomBWSGNig1EB7y1viIeCEl5ljCtnf7DNzPJxxZFjW+j2lPxSCyVUtxg
OzU/aOkqmk6y9iykm4a3IWY+Ro4Bu7RUCEc03HRvGG959p5MB0s7YCis4reUI6ywL6huyF5dMTHo
6sq0EBidu2Y9DOfCQrngLOPiQQVChhKCtbwmc/t/KxYECYd9mmwF/t9wPOnGUjS+xLSPuG3zYecE
T1ofQgaJkrQ1l4ileopLiHSSTngPaDhUmZicfaTcqp7gofe64rETOlHBRXJ8uZPBusIaUUfNWs1/
BvOrQNscA765uZu25yGnImU30L2Mky/60HAf4/YlStdbCXFyHByGbiV1K6eDaCRFA2Vx4Z8bJFBM
P9/WW7zztZ1w9CsN94bQ3VESuPbVda/PsmqlyV/UYzjNWfS5o9ohYHcp2zSQPHJ4FYTlswr9C1B5
pK5/mfUbTErikIbHs7rf3L+Ruw/kFsowONwNYX6zLQSpsBX1sn5a9SYCYvOXmXq1jBNOjeQrJ4JE
BhEHgCr9f8imY/+vOwCHlE9k3KLTfI7qylAZUtgZlm31kSK/JZZ7OELUduqWBgIYjg0CXaQM8E7z
gtH0QePPXC/XmsYgshvaX0Y4hKQgu/yyYXZNIrSYPYDFg0LHecNdZfrhEqyJjIxjmH5zPQTp3SL5
R/qXuRL3e9jWoMbG4/bKaiJH6+7Lh4KH2IQctgZcmu8jaIZFxrVSXRBPpfI6k0WcqhTvnSVLTGMd
KNlmabdZxae57v9V3VGIA0iEQK7N5/TvejoJDCzK3i26F4SnaSKc18D2lr4bPUgUlmssn9Mhba5Z
cRe9ksZ3U4kAq2OBSN0Etat1sne+7OKsIa2Wthb9QcERUDONNzhsaKo2/VOjUyzJ8c8hhDEJF2+x
kj9lCoKQbzgi8YHwH2ohQADvpAEkw0/h7WwmcQoZKlAkmWungfQZyPWAnWayy1CpHKqQRCKBifD6
o1XER8vnuZzM00C8EMrTwtzk3d4KCHp70AAI7/4smOIclasAsl875jzYHiKULQB/gX6vBRvTAc7E
OpMM+irMr22c445MFlP9IkrMS7/EA13S6JFoAFsuaYl2cm5rUuKCDIh/JdIGHeA0kcVajZhE6r1f
AkOcNfPNqb946ecBZiW4bg7IBnGopnxULaaAVdv++ZisGZacxdSgWEbpgOtWsKmZf9P4dALnPCib
cakvHR+7fI52qHF96/n7LfPvsxkm/Y8utBqV7Vb9jwcHhkpy0aGc6+Vd72xJn45ockoRVTs/vfUn
fgeTTAuPdtG6vtQU10OrMSLey4Vopf4We2dLaFh3j8AqJfWTHGW52ONPJ4tIHcnKcXjltNWoXwbp
MRHmbGnPMdn6/gWNoi0fNE04qYFE/F0oWi5Wur8FtxuUR9M+E+dVO4hPb7l89L1NER4swMN5RYTc
BgXbrMl/Yq7vqb6Wuqtrv1b2l2nEM9DZs2yaj6h8OMmX6tzlWeD67YXGhvm41OZx/i7DKgido4mu
wRoypq0c0+qrbQ8a4TXhzopYS5e467zs0YENKJX57zGiIhemW5r71lkzMGJs+oBQzQWi5QXBL5yy
WFkm323BpMD8g2arMxNozcr4hnIlswaNIWlAwjBuurwI1jcQEGguqhz6AsyDZd/r9Jr03+F4ztWf
PlQ3TX1tKg1KmTggSnh06zPp91N2rGFqE269CYqgUO7yzUT/kG7+XZ0wY/5NJF+l5stAbzisCZLm
kT4ScqZVNzvfd6wPlVMsCbwhJAsYWewpavutY9gYXyL7pelXdXdqkotMEFi+l4FAAbPshYH1I/LB
9DgrvUyELxsMX7yU6Yr7OuqO3bifavS2CQnHvFLgZjIxWEeOAJMZDGFFeA2MPw4FMlMsfU2Fjef/
chogqPudEGkMgLoMKh52SP23Y2aeQA97iMdYfSdtwICGrGsmu34Xx9t22mAumId/SY2I6NV5UFrf
Q71RIOvwwfdugTxPfyX8h/XzGH5J6U7lsOiJGBxuHQhKKTPNErWgI7t1sh/JOxfGsp6QI0F+7YXX
lZrFstx0Eve1xZl9/Cejku6gR/OsJHtz2SY71d/Y0lM16IlZYdXYxLi+DNQcLS9QciHkT2tRzItQ
2ssUnnIgYJYEkeGBz1Q4AXqZsL49PVrZPhwJFV0hj3RJnMi6V4/Vvc52Fu2SEhFFB6u4tDMyCdEi
EA9T3NX6CutfYDm30JsvonTJHYpOqumPQ3QauV/kloIcZkeIatLu3lomxry81/XbyDxfX63q6nCJ
auqa7MAUkC5GoyOAqlK6GuqDfiCrPYZBNU+H907nwJq+oflFaHeDWgZ5vt3VOOG2pLdTvd1d+u6d
hoU5LoUMqA9gAncgK6FWXpybN+IvWEcIhIfuYnl/tn6Y0EcXPeI+Tiw5GGZBcVLrZaEhTmDuWuvR
zmnPzrAnW5NOayiFG2hm3L1in/OuPtos8iodE114MkHri4w6b9A8bSPl21Q/Cgf2VK1UN3WxPQvN
gn+U0DpEQlTAfkFRZLYiHV34ZrThZQGzxkRQzJHE5KDOZB33u8lcO+bazM5KeYiQaklnkw2uQGz+
NIwPZbym0iZzdgb5XTUAqVIvpaAkDcomYAPNH5bA5shIOM/MD4VTwPLeBV9GXC/qVCt7C/sTIR0z
LT1M5TbGVJKg3WH1dnvtYn/++wDHG5Zal/6/yDvIzq3vPkl64YqRvAM5cJmCvA8pc7YSK5Me34Sf
OeLFkbFy1t5LcT5DpC41sci8EpyM/dIy8Ojt/OBHJM5VJAPk2wwPpKO9+bW8Qs/tbOsGZRTZ5441
L9w2PQX1taiFW8jctlg5RvWle9+1/YtsZtEgCLSQe4tTRW9O0CB2xFq7YEYmvYoYW20ATcexrBCI
SAuTh+J4O2gQ5deGF8bcp/azeA0J6akWjiH2C4qzU77tgCydgD6SFgGLx2M56KRlYDihM96z9vaw
DYaf3i5Bp3HQsLNiMYNUqcjkFBbqdFfbx2lAHr5gKo15qrwV2h9cSfxsjQkBdiNUbz5lqyzctnE2
KbcSej6EMqTj8vvmAbEGFDvNO3OrmNsUwCEDHmvBzYqefjLiCM2ln25y3G72XhyjteMqS+iZt2Z8
RS012Ft5uJMVmUhE2hvQSho0wDRyPFL7Pk/B39D6JxWR9ReIhjnni2ztC9oeFiiPO+vdE4s6CVDQ
T65DGrJMruxOu6rhM8MfZGG7g2UMz6T2jeGxaJe1/URDg+ye1xFLqzNelfBOurQDbqoG3rFQP0VZ
CydQy6hClkALWEr4UzpcpPYo0znPlhGAMxMzFe+QlYbmuZ4HSyzjBgZzYz56a79ZgNQFy2Zt68eA
tXut224Un5jZUyI3WsTGMkoYcUt0pGs6eOi4IvSW8EQcroijDTtAIkzs4zukmRYS6cA0Zr+QoXNH
tclZN15JzqtkIQeOT0lyR0hBpq9KBKhHKIG1DwRxEUPDk0rFkEyY8D+9UMArHR/bZglixZaXJpgJ
lr73HDRCeY9juyYGKkbR1Fdr66DnB2vxYD+0Z5ObE8AIV4JZhvqcVReDBW8J1dAY1vNtF9xtJO+S
s+g9WpU+EBlGcwDJ8CJ2eTRlKsCseqwMoPJng/TBX0PaFcNeTPk4USXeNt54Hs6p20rjjphaHkaN
TD3y0wxr/fygKpBcR7lHnH1OulUuErZIJXIeSboU7r/i2udwRRtuja9fPonJuYMM8eoQmU2u7b/A
PuS6hNpCRFrIZ3KZSG03GM7kLWBl9Q17nmHxzwm2l23dNbkZDa2hymDGHD1jlVySm8fyzDPZOdTO
rbv4AmXy0sgHZ3lGxEhehG+8ct6QYPqOI4r1hM+BlE/ccN4iHw5jsE0qtmcByZKk1J1qC/HDShsI
RiI7hKoaoufx1uOuVtoVfzaJNH36GqODneyQoHvEHNhrG6GTecU5Mq8bGLe9j0aeRPBU29IizYFJ
HChEBni8rB6jGqQXTiQn0iOjz138ASDECSr/nuF+XDTIYQQ8iUSlp3M7fcsIvHPqXThuhQFZoaqa
fUe1d0V9CbUth0zhIO4kwobHtXrU+HP1XcqQLlNfWbIubB2LPQ31wMhmBbXPUaV2F7o4ivGat9F8
8uEiRTAFZIRkcF4gmv9fGq0wEvHtDSSMEqReuNITl3JXraY7SZE+KtNsuFFEP8O8GTZfg7PqhGMW
/tH/ytKlUpzMdEs5DBZJ/KZI1O8UoAvgxUsXEjO+eviPo/NabhzJgugXIQIFj1eRBL0RncwLQlJL
QMF79/VzMBHbuzOz0SM2SVRdk3kyTt56lpqACjSxFuRm0uzRK5qgqGYx/yjurfk+e7GizxzVtzO9
zt2cLU/KMlqI7hggswoIBXkG5XYSG8d/DM+MoatyVvxbVe5t96Ca6yjC5gwcsxkRXFyTWc0dMoOJ
3p6ABdj8D/qPdC8Wi+bY/ojW4RrS4ST/lQpHW24tBuUvgemXb8oWnCPC4LrAvedeM3Vv9GQH0sWB
2z2p49ZVlypQiHHW+olj23wfeRsa6tK6uoA9zMfXkiyfwThHyVFFYmtcEL8kZfPCJGC+fiN9y8Nb
lp/k0/BRxywMAkKoZrxYyLe1X82+yrz+Sokd1Cj6OTXBoeUIDJj2lhSGQb5uaGBn/aRyrhF6KLf5
D9hCEkjV9ei8BUSZkjXNEBEJC1TEeIMAva3QNo4bM/YU7WkwCiAEZR68lAcbKRmNkI3PMdySJ/fS
0ASiPOskd1n3ZoQQ4f1zlK91OK6DiwUC255A7gZgkHlil3BDOWdrCSkvf1PieOFwiDKYnMEF8ySJ
+zzFTinHNasxrlImOOtWbsgN1qtX7M0DHb1TfcPhm5Xwzm2aa5WONal5nXXMg/szt9j9toTfUX8a
bb/KsGt+85T4r12779Kj0B+zbZiJbRDvrWGnGeCfl+SuTM2vUb631neA2iFHbCtqCMyMPszSG42V
ab2PLFNB34Xaem7bpHmd3UtGuVSCY+WeWG+va5THrHXAFMx1snBee/HO8N5GGxBA42MJzBFaPnPT
67Pfsn9QECU3Kt2ogXs663ql/GvEVfrP9HeKzt8kEfceus1s+s072ppZzrqPCG/IthHvl0ocFWM3
vd0V6aJ2cYGpLKt3gKkgQjKJyJ3LxKXNGpCoze5Jd8zMzkrPsEZiAJpodtTsTEaJl/AlHeqr6h+h
+82aLhhr1NH8Nol4xWMCSxYHXzU+irmU0zUeseNMh2IMXWCWMVG0s1J+y5SPxr3jYDYZPGi3LPyo
gbZad3QG7XwDS5zl6KN3hkPKw0ONt+08GrBQ0zavSbnLkM6ALTaoqsfvvEaE6i7ZLwW/PXkrNihH
9DyzNBxEHEWPzf9FzOgQceSwo4aixX4cnlYgT3O9ocbfLPxhf6Ba7bcM+VdkPIzMtNpDqq9LJswa
RedPHe6MAqks2q5kw/bHNY/AJV+acjf7FdlezxNtWnzrtQLBISKgxfpTr7ZNO3OTzcTrUl4QGSN/
1dKBPqttk+DLmvEjwZFinf9AbDdb8iO3BWDOnq3sIxMzVpNFgH1vNKC6dzvQ2KGxjOM+DhgiR3m+
0OjILRjCvTsDuFBxefGWVsFHtUhDLy+qftIaHrcMyufBAQLB6CI0j7NhOq4/5695vOK3l/2K5gc2
spazxAC5yPy4OoNxn4eburwSUEAX2+gXFwhuThWgI3CAZDVvFiL9V2uuaU+jwwob0VK4XRYHmZ1M
+4xxkajYR8BWjnpm0ZW0XAqeX5tmBfp1JZ+Kfmp8tIk9a/VPI1lnAcspiRGKwGsQDYqBFImJnDiM
FjsXhl5l9q+Dg6QdGMnp8hGa1zzeWNquVG51jrZiZ6J0gRzp7JwUoY++Yq6MW5Ezo472Rfc7Uv+m
0SnpUIJntKP2VxVzSJfbgZgg0srmDksXX1WagZH5SLj6bEK0Oham0LYMOWIv8Z+VVX5pgl0ncdhb
9GCsXXqckdG+skBKFRVv4jLvg3tlOqdaif7aqvwkuYS7KsiMpamIyzTNriNqxTRT/3TDvYTp9ExV
AFSVANLAPF+L0I+Fyr7hIq6KLXHPJ2FvRiP/7qfPnjRJhw9XH8jlCpSTBUt+yq23OgWPFnZrh3lO
WAb7HMZ9lKbHikpSqi0rVfFAL75ocfGDiemvDkpSsKtIC/G/ZTG5G5gsS+gX/nToQ43LFBtIaWxc
liltxxeuijk0R4/W2kP/v9CkfjyGQ3vq1PZku2IdFM6111KVhUvL+bsq0AbqoYJuBkNoF1/DYVor
wgA36q7VmHJTGc4au0gkGU7uQiayva6xvIE+a2Zt9pw1ldr8c4yIVYP9arvzbodeIiH/HOGbi25s
TPOtLfGLAvlDZh4ydbKKa6lBih1h0VkD8MVhFeXQZOxxnU/oXMie9R2kV6Al/aBaFxMbYFZRjfbN
Yax0/UakZA7q465XlWMSZoeikwSHTZsEmWCL8EEE3JtsEca0J3vN5aFC+qOlXlvo65aeswTwKg16
4zy+TKnz6FysHp1lXoqpP4ZRsTYDwL7oke1ELIdyjs0paOgmtIYJwkflaMmdkfKNoMJK8b3Rgrnp
e4L7ZAiGU4ApCNrmwYQhoMblqrFhisJ9nNcYeSReaxcMGxllxBN7MY+RDMtDz1eDwgSAnkamZbmO
chvjGVgi0PZwi73OAaTF+mISJNfPIqCKLBrBTSnwfDvdQRhfivo9AVQp5rPnn7AB2NhEENTwtGqW
nkxMfSoKgwswplJiaQvS8cP/N5clCbIVk73+cIlCpuWsliLUhqFJm4QyMHZYlJus/aA2srcwmBsb
0clN3gv6qtGlcyZoYzgpDfoHgiEnCzoNaK0Go7PJQNViTTxO6MQamM9pvIxaOpwBvCtr9SI1FhrZ
FA64sJE7W6PccL9ctEsl6WACKWGPQGH+OQYdVuF++BT7bdGuwli8mBiuOIEDld6YTlNOnj/tx+Sj
nGqPF7oiZnOVmMjrJgrd7p/RMFNiTBKdHfvgy32G64NhKpXyEmmSXrNb5/yw8SsMczca3kNzYwsy
wNhcEltPRfjZTVeK7jR+Fnh8WzLIpI3IjtkEMjSp9MsgTNc16Q4O70iC1yMhA+DFZ1Dmq06Ex85G
iDBuDQBuQbqq0XYaDEKUVH0wUWw5Fue3d5q5NkQhKDDwbdTVtsHbhnZ+fnGShjbJOR/0t44Mo36W
X/IvLCxKlYg+dJa0JKQNshgj0WQMkLxj9xipqVp4eyP2a67rLl8GvbLSJHpbf/AyJHgTXgE72xQh
68ea8RpNJcLsAomCHKlKQANp6NkzATAVE2UKBKqbKzW+ShVyLfQCEATQPHS850a20YF6FX58MCqx
SquRboMGjsHgqrRuVcEeTP7mgI8tZhga3/CZ7mU26XJinZvPEZAufXTNG8jhDr6wGq+yoTOmExE2
YzdkpjnJGS5ShwLtug3FzoZgHFIvo79q/oz0y8FKPNMpao15MMvKuWJlfy+St6oDOavvYXjdIdfX
dMIAgSgRsx9FMilmRC56LjEm2kVNaWijAxvGehWA22u+mnRvA0AbmHfV7OZUbu2c16oDItFVe9N3
6osTNSgrogVmLFxNOU9KU6Gi/ezEdxjAEk15m197hxRTWsl6pQ3YQibCAXptn1TvjYUrjDVC33z3
/ls3nNzwkbjnQn/m2rGW76L8AFrhVA8lOfLl12kvxUCVYtKwMOZHmlBo1IM1mAH6j4aWYODv88Fr
a4MrAwnF4O/czmc99c/owQD3vy2itXmCOs9E1OiZcM8UNl8g/JSvGR9KGl+Gko2+9pU5zB4S8Sgi
8K4wR7BaLCNICn6G2SAnlADZRg5FfFB/ZqoFy0zTOgqIUqMN7HjkFn1kBaI+yWf3PfUX2/pMUUMn
k7+azR+uIdGVfJsQVf5C7d62ArIFM7eQYSzEpAaXo5RfsmZqTyQU0QbZX98inrRQO4iPGqNBAThE
/Ir4z2EqVXxmyEAjmrm7mn7jUuAKIB3yVYnPooLp9SFRVc8mPO0qI7DrmPdElS9jDTBb+rKdcISW
X53xsIY770SPF4SVMWi5WCGQSy4yczeor0FxTwnSBX4U7YmAFRY5QjyBbL1JPMq3I+MhNVynbGbj
i4jPHUStl1Z7VwXtv+KFLAQTPiPgFzZ9nI5DrazXJnq2UV+k0l84bAIaqtCwhB+tEiKiFHDEMJCq
vBc4Khu2Babzzj9C6If1yfpKOWWGnKrFWet86f+XYido/TCZ69zYrRN6emDtM/pd0y6WIaM4H5Jt
nNTslSBGDp9+N6MBk5eGPbDGUIGmEMEwoYgstPkVjCQR+PlmyMtNXC3n/BAaEZuNO7KKM6MqJSZM
5WQQw0abkW7Ie4MaDWL5xU7pH/ojOTcjEsrey3f4HKfUg808V+zag9+p5KtyvFjRIZBXBbwemvZ2
r+JexNVj5Nvchdv3SKp/E7hXBexny5jCFPf5S54WnxW2lICXnLsDvxSSdSGIsA8nQlYydUrocqN0
2kSog9BVaHRPiQpKX6JQNx56VC717mL4uaeLq2I8FNIlde1b+Hcr/RbBB6vyycr+P3rqECe4RdmO
FKpA99QMX4X5kVWn1g7gH5kEbdAe/uqcIPmrzIh6+9PCk0Ei6fxYZumvaj80+7se9pp/LoDP2PsM
IYzQmS7+JlXhjdozjg9KtC15f+tgpUvHs3Q0EeKvY/jtv8E6Awpb+XveS+kcmCawtmMZ0+xV90AU
D7772tlX2C3TWzlfs/LLoO8b9bsoPtIUke0ff2Z3POTGjSdknN5zrtls/OkR8qXlJ6DfJL6hMJzg
Yqonw6kJ6CYtWdvaw6OmDkhJP6x14+iwSGHm3whOxA+V6yfC2V65F7VlRnX0y6vV/mTlphwcDL70
LRITH6Hx2cS1z2aqLB5aaPPEPLL8bRzBQfU3s7nOFYJQ0eJ6OfZNccnidGmFB01cO/PWMENJ4BZf
O4t0s53jacEp6q4axfu4j0p6uRMJ6fze0tn2oC2mS8h8xNduuvNRFWJhcqcm8RlDG/tEV2UXeK44
varbGP6k6ZdIN+w0W+Oaou+mWTens9ZsceDp2l4lLUREe18dMdWuy/ZNqogdD0l8cfKd7V9DBm9Q
7Xp/X7Gq7E5F6Rk18IVda171FpGl+pise49+QWQnKOgVLaMjGN7U5xzDDm+8L96abFcXx0R8yOmk
DjeDg6CVD74ygmMA/3Pp/mqueRATYjZuzPmPo9OL1tl3x1rXju8MTcCwy+BP6Z6M5cV4lBGL05cC
LAIlWaAfLJZ1mBdZogQYDpld9vm9EHfihRDAnq0ICxK+w+migIWclxZ3y9k2DIOMQ4LXN/IKl3WF
eWC3PbbvKRv5HscPne2sd6VujNe+eeYvqviiuneLUaxjMqLMONGRJiQXs3rY1imsYA69huU+DVHx
b4cJSeQGuJ4TXkLki0RGuPo5Mp2lr1KFr7nkWIvbqH4HaPl9/2ol34AdEj7RvEWXR5bLUFBrcXp2
N4Kwi+w3ga9Z/ou5/tJjGMhVi2LBCe2l8J++sekqNCheiWXJ/VKq7zH4mqI3y8Gbqhzc9EJ3sFxT
gYSwjSvO0lz/V3DXOHiwBtQ0dY6Wp49Wku1WHnyZA/nQlHqk4aDtzJPTGJJTTwcas34IxVccPvPu
zbIexcgCZlVlK8xA/rhvuoOWfBps57NzEF5N/h2kbDNQ0Nqj0d1V7pXoh8OxNpdagCdhIVlLgdFr
zoVxZMBSMynGQIjMFEHCV4qC0vGvLgu02r9GgvoJ7oZ20/x/Kh9A/uAbUaZXo+UD/SuYlSFi5KPX
EemCuW13BsLygG/txRn2gf9l1LtCMB/LP8fgp1HXZs/4uzj2wykiLqbbRtEZnjENvNNvyKjDXM0B
H//OT1N7qdtjoB206p0eW4XoGUVvCvxNyihD/+naZ6SuS1STrDXcfZKzId5K7cl3NSl+6mqLLG9w
yBxNX3IkSARL4CQh1ZjhyVNithFg7cRriXMy5SzuYEOCs4XUvrDgPKfQwxiFLikLCydYRI7DrOp3
fsDm4UHRMCs8RuY+E2uOttZ4FmQAoF8007+KNb4kY5IOcIESBbQOr6wQO8KQA2WrWky7UKRymjj9
ru4+8EE0EzOunS8ODA9dXNVR8K4x46YCfql7rML8mgZj2Ubpgo6aTNWt0xI4qv8ac6ACNU2Pti+G
X6s6s8qeE9W2X53sajJYKHZhdJ/bNF5sV33TpQbw3B3GsHNh1KEYtSvyMnzUV4cs+dVxJHWMfyXG
QlPe+/Gd9i6n/IkuUfpKUFvme2U5mx7SgK32wYlvRvLbCtb76sdg/BTmT5n/lQj6s4XoSRXchf0/
Kx4WGFzn/rBV/s2Zhyl9WFfdDO0NLlhNFaIwzA+vGFYZo3/qKsJNvKRkSSVb39mlzdavQZmtBYE+
NvCq9TCRDX9t4pvjMOx+D91T8qzIXYCqqMK4Q2JHJZ/9Je6tRelb/HCL8ofvg2sOBwdQzcyYhWR8
KZiKSJaJB16uZXlADQihtHjiKOxeeGjC8o1nINHPCsas/Dky10s2mrkZM8JR7zI42DChqVGqXcVf
lGTprh4G1tj6yHVM/VGBG0eESzY6ZDI+nRJHAhsa9lEvbPCgb2ikBMk1fxHZ94gBEefEaKNc2Zrk
S6JOawpgH8pWH3FRcDAmQcEapeZC4JEZkcJL+31jFOPKGCP0IO5nl05vrqU9C7ViyMSyUpu+HL+b
WYevDpeAhsK5TbPTyK/k1Dxjpm7SNo6djm20d8AGRbta13lkc8QcP35lUkGMWzOGEecO6TZ1yr01
UBsU+cFHRZ86bIkdYHoKom+kAAOoyjypLpbtXw5Fmx5a057dWKtQzUz0O9Ylsg2Uc+Rb8UvQ70WQ
AhqpaZsk3uhpvR96/dArMR66l8nxvWksPIUhpWtHIAxRUYYQQsL3wadFsTEDoi3A0bo2zWaddoRQ
VAXx1aZYFt0VAtlmssOT8IPX2mlfmwEChzvSch+a9BYAle6+Gnc6dRRHTQhIIFZXLaVpWwy7Un6q
KAbSkboWvlOrrTOZHFMi2csMbYqJcJhQN6s7+5z1gmZd7W4YBAr7PAbDJmW014RARJBajSx1dBhA
UfOl5q+zfFfigolJjcti7aVkiaho97ga4YCNb3GU4dyZDi0aDjFgmmwO7vSQSbCcMqKRchJ5yPOK
jXGhFg2q5HFbx98drjBGNjGZElj9NnyUXp5gVPFna1z+EwBDph0tsK/EfybDEDJBoVppyOuCdcwP
SnNCaml0RyDqGImXhoawC3C90o2eS36ZReSXSWtoUowVCB1tDdcysoqavJmuBMpvr7KEJp3asmIW
q1E3+gPoCb+c2OESQNT03U1VsP+1CedObfVXTG5delWqaZ1Lksra4KCLcefU7Q1/4pQPB+SZBzUZ
eaDEOcuaVxrgtUFKHc4aXKOQIgZy6uEn5NFVJduvdJS3ZOxvSvM7OHLT2+YDvK7pjFctSPZdEWwM
crQajL1Noh9Ko7orZfSrJMRdWbO8t+4P7sMeiq+yJ6bX6r+jOrsVgu8OdSk2/95pL70ynHohTpk1
ncIYiTGnZBMSs8cmzLVmm7A+/tTwnVqSjWYNvrpC+JCRgpSUyVddFRwirC0GIhkoaJybCxlsoEVH
Mte5VwFNrDRZksNatjP53pSsjo6Azr6YEKyEkn6S9Iq5f9nL+D6G6l+i64C/4u5Uu3+D6G+dY7zm
hgmJtltaxrTpSf7OzH7pqsMZhxmqCBXamG4gxKO86HjRaWeyU0AFnSMBNWW89PlO95YCftb+QPGA
kyf90v0DcBm2W+YsgTEgY9Yu0U0CXonypsnyRqgNTGj9kAblrXUxn6WG9p6PcbfXzlD3uU3L/D3o
pwob9c+gjP+GnmAUBIrbEuzcgSvTZSrvMj5M2valKudyA5FOkhPOVsaOPPj+9LBlSnbDKF8JQETY
pBgvOam+YYMjrucEzUoCdnX2rQJbDpE0azg0N6PaRFQvi6lgVWOY1a6I3nVCqlyE9YAHyGuRG0cL
N8bk73Sn2lYj5F5oK0g+myLaa7S0bYLqC/1J6rBud9LdFJqkG/XQ+oyNBZ3CVY8daVO+jvsOBknB
egR1Fe/Q2qnlNu+j5VTgtG+qV3XEOB6FgE+CBc6Sra33ByuAla8qSz+0PiRQrsRPF7LnOSP7Vu3r
dWW1RGbiEK47urDoIGnYRpnvwOpcBQHufPlXk40l2RDIUO+l0W7GFutTq+5E9DZ0fLlFJa5TO3yo
YU3OB612FJ5VIX5KRLrZ3vF9lIVAhMthVSbtdpYCMJZvedOYO5K9BkB+iL+sgOW6wb4jqi5BUe06
Of1MJCTwjF9cw9oOLXfljGCzuKGNYpl1HXYlvPGoYUQ6HWuFz9ucDkao7s1A27c2dA8JXZ8CwWa7
b0SfPbSrBMZSikwlHKmxLUg//aEtolMZyV0PcnIQSG5BI2Ad9IvxODBsDM1mo4+tpwTQmsx8HUEI
SBv3RFeDP2sbKOVp/tsOUGpXRKQI96w45Mls/XPDTr4aplXiKAz5hm0d1WiEmt3ECtBh6lmCwicy
3gOqRBSpsBYNqP0kEBetAqxzDvNdEnq+fiI+mf8OjS38h669aDltNHOW5kQWaAX2SMqfYkCfB+58
dP/V+ls1t5HpV66sbf+9UB+2+Yq3RoT3QQqGwAAt/EPF/LsqvyXjqCDuGLIz2LI+mspaJgwPxkvI
ORbCmiyFsrAhdbihgLPKAhNSFjZgVeCgcC/4Z1t313OwB/Kz1S8zvN70maGoOwOXV5c958lm4F5d
+gUdtMZQX7pmfkEGk9GS5NW6An9mfwUctg2zczbsNNhhS84hLBNdvja4x6iKmhF9+5H0LDz51EGH
kOCJAHC2UYIgjr1a+eSHkL0QPp3sXnDxFPhtbWJ2m4XLJWnULmLyQzq+2uWqVTcT7SyVb0PCtlE9
Y7Hh46iTneKfRfBVGX+ajrz8bhtfpXGzdHpX6L0qyl39psl/fN/TAOL1ZwrWMrDfYLrhO5pqNGMH
T84kuWMOlLAM5RJEfzswLWM2b3nIxjHBqKyI4/g0oPIyQ+jjDAoyDAyKTRpLW5D7xwPuKi9WC5cQ
P0oDhaOxoa1jze5J1Z2S98higvTHH4QRkKswjt1pjw50pMY15hyV5J4zO3Y6DCESX1wPsrme/dHv
NWGjGgUSl3U5z9qYCpvTtw4Is2CiRmSPQYyP4nzaMWI09kVpgMTJrxbfUThwLMfLMLdWCUE8Fes5
S0nIqHZX/mXQWcjF7kaOLWY8NOG8uehKSVzgKWKfMzTZ2vQTL2pm52zlWcyvnY5+Ydwi/SARjQUx
2RwxDl7dfwe1TOoDSNgMSHGwA5s8MGH3Ix0tUrMILAI0sL271975DVMuRZVtGOQdg1GyGQwsnR68
/ZEnEbe1xGflG5G8KtrDj1J2FF9p9Ktq76Klobj4w5ZsXdeLOCoc6xQ5n4UJHCj4McaLk57xnbBC
pJCfCqjE8ntGu2lY2trj0F4ydjAj66v/+206OSf9CORLL54ZsL+JbqmDg5CUzyzA9f1OGZU6/wL1
zdLgiTxijmpxazu2MA2efiulRUJq3j8t+2DzMYR+vbeUf0lDnPAzjF8n2maCMib9wdPhOPtQeZXT
PYBNzQAl0b5ilg7B9B7k2F/hVLPV56RZRJa54EJlZs7mWXknDAox+i1McTcpUELeB5ayDsI+Hkf3
q81Vb4oFHq57hU6mSn4H0lk6waEr/8zUZPHH6ntUMHIuFIOgKmakRXJHB9+geDGtzyjhpU0BEE3y
rBjKtr+xDeEeaQfrTOwuiOmXskmW7PC83HKvY5Os569SG5armUHWiFVArTGP3mqn2JgBGsYBwpfo
yIOFhBqjPkUYq60mLVwxVcIsE2Ljwf6nZSu30LauQuoget7B4koV7XI0/V3ItMnvjf0QFyuLfWqh
ADQjB9VyGUkavRdxBfcQcY1oIAmEf1bPNvydKNVjH/SvA9u4xORhwfyckuA5hPGWnpn0IrKcOoeV
9S2IOC8n4ySNYiOQbyg+qnlKDFuEnqOmHq+azPHMyytq5b5cZ5G1mpwE4Yv4KCSsk3IgOBzynbMe
e/MUVHi18pANyCyAYCUTPAKoFk6MUI+xb4/6g/JgWQTRqilvZhiTykiqXYjmRnrhxJYPu7JvorBD
4JvQQKuqAm0w9jT+CNHAE677+zI7Syc7YIEGOVIqnjW5T35rD92TUFE8p9ZiUlEFaHBBNIhYZQz7
mpgrSCGmARUOEEIKkGnS0AMPHMDIIxMWRnnPqg0LTpGs4BYtarhg5jx6bsplTolDbRY2h4EEmCjr
T42cVikqjyyCfBew/e/Esm/GVd/7O4UJENpcAVyq4ucNvb2RIDzNpF07ow3UkxW7rp5bZmmTn67c
RUV+ieEbK8UZV6NLvjpdtgWkkgZnZRb9ZuyxvaDIaFzpdaAjVaSu0tYQL024cI6WhXKd3XcO6i1o
nHXJJIiRxeg8IhHt0tLZ0Je0ar60W6LfFPu9rt2lymCSOp1fBFXwNYk2w1TvQof8z8WkHCwaOouy
Kmb5ODIDcQH/qNSSAcHpvz2TIAPFST9blP+U+E0tmDrFw7LHFxvb7IcwKroSO1z3XcKkKc6QaR12
cLq1yOcVddwiLGa/S0RbGL/bJQHFn5Ll/ohT1G7PRvtmsSXK/W1tXWPzx1A+O3r+WKWaEa9VfIvw
7mLO35si9vTXMDgGecyWcOp4TfWpMJW7jKot85l8FZNEndXyOLeGRTEtXfw6AyEp+VUHKNN5SXTu
QCok8kMb7pX4tpOj3v2a2WaQb6riRfrdIcEzW8fqpap+Umc7j93HvN+qdHK6coj6JQhzXzx9iMHl
q9nGq5RkFVH+xOzMZIPgzvlqxWE2HQXg0lGAqs531qMIv7psNExUhr4xS06CRdPmK9cmdP0j1M1F
zygvZjfXmz/q7M3EwOQZabuTCr45SUH5dNVHrYgF/wPwHlaEuTZcNEvYEszXMsODmO4tQfYC6jja
QAv6JCWJJXAIqjXhRSSFV0QYswWbf0yaYp6wR9aTLg3GPPHeSIn+XO/IWb/p7mWMYOxTXDbAvnEg
soFAiqVa6b+W3bjQ623DEarEJqt56SVsIzu8RsqpFmj8+mYXVKSwRLANgoABLtx9WJE5ZIxKa5YV
/j1jYB1mPTLuw9pt2b/Xa5FN68HVV/2gok0dvKKob4r+6XNM2wxewZRLt1/oboT6q167pe51lr/U
femJxlh2seN1RYkm+1MfaUvg4rjuqZYPXwtfJveS5DZSfRvK5+BVeA9Ux+dQ1fE9JD9Ni+Et5uWz
yhtq6kDQ6kZPmA+x1Mk5j40Lo2F1THjD51IDuwcZe71LcAoq4hIZKZtccJMjkNB/EY11hs4lDcd1
6jO0Dz4y5E4RsorAeNPQCqOyKkk/m8p8MzYueBRzNcTwmVBbyIl8x3EgsB3xPWbXoiTbjEQNcnpT
DdFWhmGdzVXOGt7leOxUJtMNKpS/gQq0J/VoPk8iuNUDu1/8b/OavepGbuFnw4Yoc1izmNOqHv3F
UNTE/mGk5MU1mC1aMiYTts4SRYu21xIeZcprZRFq/AOuOlrRdSyfRYT6DSMH5V2j7LsOnNC/gg1Z
rmG8Sf+0htJbfExtS3hSsERpNg9UC6+r7BeDDnwaiK5T5KawpxV3FrlAhwZut0XSaBG0h6p39k6N
xUJr15LgjDEFHWoUguUGe5jk0MUhSVBtxyUwnUHOfSAFSZk6m6O2y0V21Oz6LHnhdMRVRK9nm/Ul
MYyvMS2PBVCwSZwNARvG5tF40Up8EfNFbyaKN7VcMzWjkmo4JX27LlpylRJxCtzwVnbiOTuPdInI
UYvk3kl4KNQCWwgR9dppfgJEpG26Uf1HfvfRzwNwZs6mUkcetAbGlwVmTZ4sAfUuL3f9ZF0m4+i7
4fcU5zefwVSq1G/M65g855D4G5ASfvsPZGPY1LckN1BQAJzjpypi/JkHg23TnmIXvlI08wKqU0B8
dfJwWyBbLrrl5JG60crGFhVHw7PNazAnVCv9ewK0pVaMbTKyI0cRhawKc2E8enlQn7WwQKSe1Hse
oEMnLHQmBmcakmRTfAiEGLPNQKk+VJvdldlDup32ooi3DFJRYCFad6uLtOg1TW6wsaqOFY2ojMiy
s5L3zqgQZwT6v9opPTMI3ozAfPqiv/rs4lz1TgDANeFNGhVQWy7ztBe51izOFYfmkYDXnx5NQ2Mw
JUusvTniA4vitVrxqvPqZIr5e0DZmYl77iKGEePDVYhzGTTapkImb/YUrR2Dytgy/vog36pJ6Yle
elXvX4fcfvJjb7ERnHQUUUGJWLBHu6kksOpSin3L6s+ui02vpZRn4/VayZpTB9VvgOGwKiAvIuUO
9Z+wJjmsIjfIVg5F4nhO8QrDf+mQBxHzsEXsOeuyPthQsejU561ZcQ1Qj49s0fS2xEt81afhMkVY
xbDzKRUq8hlvGhImj4CIYXyUADthRdlxwwlNHvNuekcKR30+Hvnmo018V7E7J4w3WVuuRlLkW5Nm
brJvMQIKVYvAucZHfNSeA1DRym5pkK5xlivB+N4gUohCw0PjyqKXXHm/uk+M8duA6EtNO4yxezQb
JnEtU+J8708EhvcwTKErWmBFrQHhj86xWOrfE82cwJzl9+pfpSYr0ZubqNP3Y6w/kkD1zNbcFgVb
TzJaAf2jPPBSGdxF05zQQfwFubHUw2bbwI23e6/j69YRoQ6jPWnCbYlSJESbFZEuFmuJN5nNd9g4
Xm9fkfgtuzI5VdQ2Mj+MbsaCiIUHU1mY5VsbK9doBoxD00vekU1Q+o9xyJQlBcm5tw7CFUTGS8A/
gqaN6ZVqtZTMZEmji9aH9ORE9euQb4iRhSM5+MopzYCE6ghSvh1n2Og8v1OK0xD4hmRr7BCNG3PZ
ZxMSl0kcyh5bXKsi5DX3+LDfzNb+G/5sgk01h3mUcWQzKqBfMOH7j7QzW67b2NL0qzh83TgFIDOR
iY4650J7JLkpzhKpGwRFUZjnGU/fH3zc1RbNkKqiIxwOy6Q2sDFkrvWvf9hIc9WM3u28yjc79bqi
a24aXLjMF+qovq4XfbID+2Npz0gx50M3YcTlkYxdDtcreaCmqxqtBU/o4toUuOsVWFJJY+2F1x6d
qr0OR0wZEGc7ftbtaUY+tBgGOGGASaHGlVHsO6wJnHm4wE6418t2kOZz2SAFDZjflGm7AZOA+bbs
zMeigHZtqFdDxAnoVlIJL6qr7nyYanEO2wBuoXhUQ7OfyDxgt2Lcl3ib1PTnAzNoPOydOcW2xif0
HBVH6jMR74PbvqaLSPpxW+fzaWIkROL7c92RE9demCI/Kr89iWk4ywTuzGCWg0pOTQQ1syfM3VzW
Exq9kxPBTyqYX42KgJzqrLNw9WXTsWJYPx44fuduyFPP0fWVbIJkHlSMC7q++xh8yiAsJvNLX+X7
avY3WMmJqTvmS7lP4U7NsSTqyuAtILCZcDdD4+1te9hX2K+XihufM+sK2oMtIb+U0zbHgT+fDjST
Zy2pux0Yv0fMd0tHjg7zVBNMZdOV1QgWyvRJY53YIgDCxtR8qQ0u7o9WUtJJwY1wYCSH0ZZbvI8z
D/Qv3warcBLGX9122C08TWQzBFui5330eh0utTM242vVXQFskhw10ogqUAW1Oi6gqovBScRKWYOE
XT93Daws6FsxTa0gnbWIUWxUeDsuwGBM5mMEtg7NUU5+9RKhoB6S/Wct8NWx2bA7H8+bGukg9FVI
ktQMRKa8DM2pYNBtoi9z8rVdHocVIsqxMfQQ+uDnx9d8Lqx+W1LksnWh0iuZN5Z7I5B1ehc2Y6i4
MeAzAO62gp1978bR0XJuXI+kvibucNOmQIyEQ8pO75L7nK9hg0Q0lP2CDsGnA3MkXl+VVQ1nRYui
z4+hAakeE2sPr/2pfNSNibZSUK9Hn/PF+yqS7inDEmbr2PFWLwh+O7fm+En4RbgJpVfhXMUNGT/a
pDBKDf4no8XZYnzkppA5WuneeDUmZ7kBrCkxmqv5CmWqKAM1hOzCTnGiyauPTt1dtzhBhnUMabcv
9L7rTlbAFubKyWx0DsvTIlB1WNapSsZDFkn8UpbYVPuC+BGROe4xxu7ErytWNQfSt0nhYSaySJgX
U3ZOyomOHpsPaagUkzj8BmFK3CLUqskbNdB2um110J5KxIWuliR3ImW2tPxajxqr1okgxyC7dzSZ
FVbav2Datx0yb5867s64iJUBmDaGBqGIoQ1437xhNQeJ4xNv0uqC7GFoWwVHN8KPi/oXaTOZ9MaH
DBt/6XRxlVbWfSoVRjshPX95isbulKj6mI0VVbQHkaBd5pNBvxVlwxkX1tknOTWPnK5Np++SIsCh
ww0GrOiSOz+KbrST79Icrf7iCVr1zmZcAjkAzT9GkxABRws6g2MIi5tW61GCB2IP/5Aw1mchmmbX
QbFRd+YyT7HD6rCytwncGF1ga1dFsALXfxVFwshUY1AQTuwhNqRelZjzpmesGlV37qS+C++GRA7M
GS1F9E94vdj4jife54EYW9fD3Z8zT+46N8ePaXqeciITmCSXh0LijCYiHpKwvhdJhQxFTQeZ8XKJ
dryw9CAOfnERd0l+kffBwWhg5FzTY4WZPR6nPDzVFdYrcRxAG98a9s3NFOLzmdiY4hcZgWBLlu2d
OcLoIxYYvwfDrmvQKRqQ6o2YZX9oeIvqNfFINV/DXqe7MFpWDnp+TNXqXoP74+Quy3Ze0Gh6K8uJ
XC6nj8d9V1jTzlTTt7HOXzqXSA7PaWnRQfFdYHo7eWhI/T7LFkMgVyZeA2wpa49hdR8wsxVtfm7X
kMQ0+GFt6ksnrRmq97jhxikGXanucAtDSWEYCGzEJ0rob2FXomBJF+gNznMxQtEeq21SgL01oXpp
q2rcNVhC2orL1OOvNeJU4ixkLubEU7R55uJ7k8Id9Zm/e8kT6uT7RfcuQvWc/okgNHthzD07wZOC
CFAu4UuTw2hNBUl1CeRtP88fqyHxjiIOTkXJIM3DPKueMV5stHcMGLFsh4KGTkh5Z+Mwx6zv4JAt
WmmM9YHRlmPV2a8wN5bsvl4gDs0h9otTvAjq4eWjGcF02mFEXetQCxEplMfPKsOjdQzuBxfP3Ijx
plNCshyccDdFhHpYvPey874m7nCRNCQRFIsiShHhhFt/H4Pg++yAB0zUBXEFea5OaUthDhRhjFey
/tjSam21DR3ft78EoD3TBKUncd2tnFc2tYtwORb+eS2wO3cs/eTjmzfgSNPKu9TQTAgVvLLW5GxY
ABXtrUJr4gzzN0fUFtYmxAvimuVqrCLYwLLAXpiIZNQk/sPY8mYU05fEQ2acLOTCOlJfltV9Cjzl
JYMD5ZvbITXwn3UoqYo/GO1tRBlixG8TLWw1hKw5VhGcQmRqAkc5s3qxLWXOyCcbHwe/3inMrILc
omGDO92HLpVN2aG9HSo4FW1NtXDrp+WFlhhdt8RwJ2mMlc0AezYoNVykcT8VkoHmnGA8sYjTZHC3
cKvoSsmnWGAHEARYjgYrr9sQG4FDQoIVtSO5GjUOGFpPt52oTkK69rZeCDNlutVqXGxcRsCGpj/L
6s+Maa9yU2IKHFhnLpbafi8vSq44KyeYU5sFdwMPD56fuLJaAgWHauvtordTQAXvWczPivjSteRC
pMpN/ceVqGWycxtxnvbgRm1DWFrfQfJQ1nUNrS6j7AI/RbPQ58i7JnobbVQPH/S2BmPIIM8gYesJ
elFoD8ca7ftaCaWd+uS3kDv94cwJK3Sn0N+bENTLabrbzEHs07oUK3mz4MmEXQ+kK0eWTzIKmaJN
IaK6NKaNanD9InRoXrozEbdiW1is7DWqOjUHJGIDvVgF1JvRfElaSIqTXTCqV7KGA3I5LASCuMYH
lrdwnIOCHA6oEG3cutfrSAj91oMF1nrNbQvfB58lJkvSLx+LoGEKJgDooutG268MB+5M0xCw6O+J
9oW87485fFBUdJ7H6q4dmIOBDo8xk5yyJYcszYl2iJv+nPcSsWKEIK1dHXUmFxcMfAHnpIDdPPhm
CwPgIbO7k9MpbIuIBGGtPpeQf2nWHgteU6Zj6SaKyfqoWrvZ2TYxw138TQ2kFsxuTc+HHS/Tt3rT
gBfXljryxjEpm3jUgwkb8oG5f5aEjB0QNLmltStTzc+lA4cP3ls9E2fkNy/QakFWW3wcU5xyozL9
NLigtJaHxlDRP+kwgNILNjTw+oDR3MqsyLYD4lcK8HIzjgiL/KQPmUY4d9iIljq2N6rxMwKKwRUL
smlhLMKkTgDqa7ci3tLxMZBYhh0awznI7W3Xf1NFQBEoh0fFKlW3+Nj0zHlUI+8KSP6DKDAqnwdv
N3clXgjmJpz0GjC+4DYwMK3OoGxErf2YCCoj6YwpRGiYeT2MWuruZecW3SPCuVQmuD544Y2oWslC
Bn0pjfSF1zP9DRiN9UvabHhIEWUPHxMbSNtVCt22q7DZys6JYUBsyEBrsNrLyVXfgoX5w6Berbm1
mbdOoP8ZMJn01LHKzvIRB/mufaksCCqLv3rs06n09iPk14U5oPKzg+WZzxQMuMbFPIkyJyzXih+c
dPYB96AzzZX/MW5uMrteM0Awhop6dEPjMN1XeA/IlEk3KnJih9xk2dwuXZqh+QyQEUpotCqOHpQR
4dETYJbx4HuHpM0Yag1oIPxangVsqScL17gsT55Eoa7nxibuuv4WtWyZVuryGd3XuKwUT9qC60j8
UBXOfGqK67AMuBs2OE0/4a2mDY5StKxDWCKuckMiMpFJ2DEDkaWIwQOxwpzKkFhffAWcuWY5IDbT
LABsaXsxuvKhDXKMeCTa3riwi7VW5LlhAp/0bYV+cUKTPpdfdLKGMObMGVw0FDjuAqfb4a1wq8/M
XWaPcs5K8OEZGgWgGNxkRgSoBpx7NwDvrNPpYzQYYmUCIXfDmF6mTQdsZeIrN53QYlF3hTFzh6xp
Mc/oe4JgwKcr+wtZFPGm9NyK93JCVTU23xAvwo5dkBrZgdilOurOg8y7qbruuRxSkDbYe4cWWsPQ
e3Rlk3etNRTisSyRRdGG+JlxDkFPBWeDtlUs6rIkw7dLwhXbsAhf7cy6jWJ8N/nxJ9VH37To5r3d
nJYUiVBPofzBY8BMh4PRVKd4IwED8p5msukuraW6miyNulWkZusmBLIFuIu0dIhJkIMRjYiaRAvC
kPpwcOdzT3Qk9jg+eIuxr1KbAl6E+K0WNNBNBjsScWAQF4z2wv5IGs42FRZOLg59b+8Sqzwmmwqa
9saZxNdJ9IxJERr4C22mlYhd1Q7n2LU/u5GP0LphBJUWPvgwGwrSISloP7uVCteQPSDDysY80LsP
JPzuODIfTGuQBFZLvnWtXaHnxyH6atX5U2HVT10CWBD4KFnKuH00UYi4reP2h618cNR9UuDujdsr
cYGa9Wjsdk7qfl8oXXmN2RESq9lEpJ12Ex6GaSd8qDT5IYvLY962OB2iMkD6WVpo4Gzf2c9kSSN5
/NBGuG8El9XY4NuKN+f687GkTIRmSGjHaVyD8ToJUp5CzNtiLR34uPm2lXWWrEyLaOUmRwFqHbXW
1wuocrUK3Pu2/ULk+ouGw2Qv5sIZsu3Yqwa+GsUI8Mq2H4iwNCUV8jw6d1PIgJwUd7CDF6mMg7kW
Z5f7X718IpZwJpQyiqEAAUjii0G0bbyWvOCIDJnIHdDOVWvEF5iUX6ulvvPsfp+AL22y8cYSw8qO
bLEGLD8XExYGEXOtNlygDWRrHzghkBYOed0dnilxd+gxboBd0o7YTeYJShJv3PshXh5zbBEb3jOA
1Vgt9e6JJLcRi8o6ofWLBlpoN2Jc3CYdbmsOVBN55iaVRolS5LvC4vLqBF1zauTRsdhFxtGdSJ8N
j6Y3EK5tgU7KmP1SoYyD9PU45cXXqARvWhqGJFAmP5uyRXImD9aUEPZpfEYeYI5xERz/+L0uDnfE
PN+WuX0vQveeCcYLAvWLXlFZu4K2MC/+6JKOUVRwmZlFDmu+u4tHpZ18D3vvqq3vEoACDGp4yOZl
eKyt5bUQsGJsJIpB+jCN9D6y6R5KgaK7oCxrF2ZB6Y1bS9IBsy8lyY6mLrf+gidAAULQ5wpOia8O
HY6yOZ/+wVuPLCzcoWx2k5lpCOEYC2DR6rSSptvKsehv3fFgLGIGhECCl/hwDmyb1Yq/BV71tY3k
Sw6bNY6jxyj3ca69UyM6Tull3tZX0O7KGPVkBc2QjYvhL8NOloKmN+G2jtovHvKyIkI/XAtomZE3
vIyV9dD6SXQoP/dBMpG9dkIL8OxFCy1mi0lLzdggKoGgwmjEU9FPX0nxcFfWjBvT+4Chf6JnPaYQ
IKE4pZLyb9P3SDsx0LiQwxDuMHjFFkhLAuLtkuTeE3LC16GLbmJpn3dpj7ibAqZUuBW4fStRIkMa
Sic/3OUeW0u06zxSLzVihCrwj7VP41KNJt8pxcat10eqU/fodq/cYGy3+cA98033IAYIZIt+sS3l
Mt3CcZy1Ss1fuhAtqUKutwk7Dsnuk2EFlX8UKc3l3Dv5RT12j7n/kIfyPC2KTQZPbfYSdrspAwZE
FF4yA82Kct4tNZ14NlXf+0Y/OuGxCcQ1Z3SRhggUJw9iGw7F4NfxvpwnSo8eiGZMnVdBGmnQMd9b
/PI89ucVhcQOzRr0UWjIUemIa/pCMdiLcNrqgCJZDBTbURgwj5q2Nb6mUnuPzShxUxWy3LIjTYz3
XeaYbF3M9Vhz22HeCE4JfDgMd0TR3ysbEJNZ50OImw9RKDNzjpXJp7LHzgCONFM5Mp9u/E0+xDzx
3Wxta3r2pXIC6AvjN9dirWtCmqFpmY9eheVjo3na+orOX3qMOPvoQmXUHlNs6g+hnVV8+7UCc/ZV
ZH2yferAIqpoZRxx7NS4unTA6giIp2E0k2xAllEuO+X3pYHMkecOzbxq770UOhGEgWM5iUufRR3F
JFemDrhynsiQ+uW7hfgWLERHHDorA3CeYeOTg4jWdWwOFR6YU4VyKlP7CTcHEdnXhYQoXgUWfkkT
YZV9h09KhZdsZTN76dS8mxrSYqkFnbjY6agKIBZ+ydqHRVH2p6lAMedieiCQrKIG5V1TzFCLHFP9
FheNoikhLPBOV7I8dyZCnrsQ7pHV6jNa622Y8zhmEixkTPArikIQo7FjWgQUhyZitXwLDQTGYh4/
GVfr84pmXyfg00DkyQLT1UNK3/ZFctkO1m3HOnZIp/pZ1IzbHM3nKq8vLybG+W0iuF92ScXqzHeh
Lsszf9IXdV+uBOurorT1ecwAc6NK52KOWKuqKGyO1IdHqyETOiwAee3AolUgBSoLcadVs9T7pWX5
Etn05NtwWz1dRx/80hgAfGRoEH93KuH1iF3cjsse746RJ5ORl32F30GynQoEZ41PhEU5flsqSr0u
qK97C1FTylizNGQ9lsTNFCl8vLjv2nPZqxszD+VdARmNIX7PCOsjvQ7O+jZ2yEGEyqM7sOLPO7sg
VGypnsC2KLOEAbOhRJ8XZJ52hp6RDZ/owuYDjBvuaHUHDGXoZ82TCpyPauZvRcqhUW70poSksEE+
cwSSRNG6HyJCMya77qGVABYt1QSPS5FqmdKgT1F0dJWHQZ9jP7WRsGAW9OdL0LwWK3chOdMJnWaR
YfWr49Woc6RKEh+C0qWamQNcCaphF/BWivQs9fizcfESx5Oj2cHnZ/0iS7RO5WcHpmZv8ZrZsZqZ
1/bfwXMWOFzYPrLUFpCi/fzUka1rRmefV+Wxy8W3pVyIBcxZ4X1rF6b61s5JcZHTatUY2S9jh1FS
OYrL0YHu6xSvQViNm2nCH1kgOnQxelROzOBnhgwb0RHXTpmRdVsdKmWgxqYtQ88ivsiwAcFGGUVN
pfW9UmV9SOW0xackPLZUyBBG/O8pb9puCZ9E0hTHcEjXU6ZNptW6qULBaHSUyaHsBPngBDxA7bLc
bRvl5NQKKz8KD7Jb3U3ZpsKAzQAbk+xLqTybF4RVxeDgmmOyF54qLMKWgbW/WDZzKDGfV4jgQro9
Zxxh3Lc5L33L4tK0MPh5s4kCGtB7TDTMlppg2tKs4GENxy3Ise5IQVM+mIYaRhQzgQBR2iL7rvZB
2n2xe3qjeIg+LdHQHGNiuRTYSasBaeOguszR0UU1NNlwgVYwz/O4GWsSc1LrPptAb0xbiyN7D/NA
p9iFRIc3ebJcxtJBNR8u5/i97FBTkIta+C+J+TTVOFB7NtyNKkyvw3i4z2eDi1XpMn6BzVto1qWl
WOmZWf5cOc3lEDORcXIem9pNsEMpbqIMTrvrr1L6SDx0XnKYxPypL7yX3KFfClIYmXJiZo8XU09Y
zZjwYDIDyRds6xTD3AjKAOyn73aAU3ouSGDRUDp8f1qldn28TRjUHUL/iSWz2zi0XkhpAKf6It34
pnlSE/u3UCz1reM9Rp3tXNQaPp7bwpiP3Wf2qv0kMfBUEg+BNKrgUkGZy6zoqQ6pvNJhL0xbbkt/
Oyrokx5tbNlQaBOOa9jJ/JH4mwj3rRBzRathXhAZzNvXvQVFzF4yxicJ9SLO+vm40IVt+O0zVUDC
zFlP8PZQ36EhZgNGLGMBE3zq4C/PD7UX9IeEd/WD6euzVAVggT7dL2rJ60J7D07mdTu1pMwcI7mL
QnxjeovwVQ1xvQuXZOfjzzFFAfaPnmS6F/a3aQYLFQnGVM64YupvkwCCbf1y3yhEG3MY3E+RImkp
Y6ORffRaua0Cr7TOxzAghj5BIEOsYdQE7NYz4Ec6Eb3pUlnjVk8r1/TAjv6tm9OWBl3G1Y9g+gze
XB/q6RT4emRHt7HAl4Ygttzs+nqd4jVZcJgXgLO5QFNh0rw+BvZuKOfL2UfTVxbyzHP78Qyjk6vB
/tQtBSnoQwERv2QDQYwFBKDLPVZBquKNagjqbAmnwvLgZcLAts7q7wwYk50IraMaXTyAfbBV+iF5
pHdAmQ1YHMfqRrc4L1SIANDXw6ecryJZe+ewKIezZW5eE1gfeJlm1nYe6e0i5wEEtoFh2bEiUAsP
nSLL0N4Gc0zihRftqrGDv04OsbB0wO9k10vZDfsYZrfGuKnzuZ6Qx4i0GIudiJzPeVQVO6aOlvZ8
gvza24mItRaHGVIxSMbWsFCXrHuNqXrOHT3cWKR0bJvMf0yD4GvYNslJdGRFhDoKzmKrwgEFolwm
CURDTweLr2SFj1ywT88J90tWAg0NNOht9gJ3AXtS18W+QU710TP+t3T0zhJeR9al9mokq6a3M+w8
LXj0jDj0tvcvcskxXKMuIoOriZpjwYRRY3pk2di/LY21i/L03swuZvUzltRl9NIM0PqKdMB2jLc9
s5WPifh05jUXkRzD62lBnb1QzULEy9inyAkKU+bNIUqYvCyu5Gjn2ykCuAzQA5w3U4d+kB3MBclC
yjdjmgB7bcQj4aAHTL27Sh61GfKtgsGVSfwfXDfAdKgApAab8DQurV7VICplIIoiKn3yHIoI2bvj
1tPttBd5+di8xIt/CAUalhaV7jBUu3y+Xfw43hmI5VuXq2lSPBXCmLy4sIi3SwV9iQ35mff+meCw
lKp6ep2lJL/JQh+0MF/2Has6RRZFqoUjRMoAKHWXj0Wjt91LkymxV157L5PitKDvXHpG68iZmA+S
LCa/OshEd6ZNceW2ptt5uTQt/WJZL5jfZZCZJvjWDgaMZeiIO5+uXkaEOqhEndKeBjOW42Vn4Ygr
Vkr2rKBR01Z2ZDxTK/ZQ2oAwtbtZfUMs91u+ItsI9bDZyb4mqMEhO2BHx8a/Mo9hikZwM/0OFKZI
oF+1nvCOdBqRj7rLb+vlnFX+mGhGquCjIGKquGldcVkvgvJzhImx9jAZDEwkcrTyZe0u2wgvVelM
12ivnqTSJWtghLZcVTjfNXAGR7zdfS5M2Q5neeDMvNPXWQ/lfbEQ0HSBxDc1gKbeYWa60sTspAkw
C5z2dep1EEijcziu2DkHJYC6Y1ANjA127zC4/ZCwHgnlvQ+4brmTFijlGzxDEwfrRZwEU8XyAGOO
MJq4bPdJw/IxLi3IhMlZLgLmn+js9qKBP1XXIJ5dRCGKNy3ET9roahrJD4Qlpp0mPMxV95DWODQh
9xy2ecN/ja370DA3idq22A26+GhhGLdtkl0NRW0LrTqGbMF2FPt5e7KjPfnD4WnAXZqVq4HR2OOS
1gDtWPGhCll9fC8fj0nUXclBs0wVHsxJz9wHYQ6JvQMa6WtsW+ZmOqWuXo6ezXAXJbL14fff/uNf
//kfL9P/Dl/L6zJj0Fi0//pP/vyCmLCJQ2iHP/7xX/dlzj9//J3/+p03v3IZvzRlW37vfvpbh9fy
43P+2r79pfVs/uuTOfqfZ7d97p5/+MOOnaSbb/pX7Kte2z7r/jgLvsf6m//dH/72+sen3M/V6z9/
f1m7i/XTwrgsfv/zR2ff/vk7pJA/LtS/r9P6+X/+cP0C//z98jn7Fg+v7d/+yutz2/3zdy3+oT0b
lMwI5QvNR42vf/x/9x+e7/paoyOmUJfC/P4b210X8Vf+4diegsFpay18V2l+1Jb9+iPL/oe2HWX7
PvCGVI7n2e7v//er/3AL/98t/a3oIbnFRdfyXezff6v+fafXr6Ylx5ccnlNxjedrz+PnL8+3cRGu
v/2/2mhBdJXjwyLMAgp1U7TAuuVdAjdpCBBhlh/slJIj6/d/uUZ/nsgPB14/+O2BBYJLY/MtPf3H
if3lwEWqp7oYOnvby0d/whnPZkYcAelQDdjMRPvW2laeQmkGBxCLlVWN6DDdQnSM2xnybf/8F2f0
3qUQtvQcz1Zc4vWq//VSFLbtLk0L7Yq7gxFfxygbzUkkzgvwA8NQ2c2J4Z2i8/z650d23z2ydKXj
aE9ox31zE1je20ouXAu3BI1yz/tcH6cOi7m5JCPEPATWd+PgyRrKy1APO6qWc8/Ljn3VXVD6PGpJ
oZWtwvgtqA/Y5/bn5+e/c6tg3CFfUYal37w5PUv4LHthDx8Ntv2EzwQUt9i9tGtri/XGqbdoov3m
36vND4vNDw/IexdF2dwPT/GQU0f8eDuqVI96CThqSkxXkwPwDcOunCF6P8JOpKUY0Cgd/GC6+Pm3
ffeV+MuBvfXE/vJker4FX8we7G01LIfFpazwsu4q048elf/qSghT6aMtzT2b0O7nx/7bS2Gc9SI7
yDVYFGhDfjw0nqjZYFNSbGOJ/GHGDQmiQrB0m7a09v9/h3rztHtd7WK2x6EaKnz4zTs3nZHBI45h
L/n5oVjjfnzV+Va8M64njfHWFefHbzVU9oJTQGRvp5XqN6SgDNBARHb6+WEc5+fHMW9unBkgBsYq
tLeLxKfGx1pUZWgt+ouFSX3oEiYJG6og965HWCalf/fz4//tNVm/pgutR2qlPM95c0WVpNrVTbHS
Ng/GZziJ3rWcw0PoTdsCBxMWUdjr8vjzozrue9/6L4d9c3XBmWD7JyWLB/EWE0y+ZcsgzYYPRSnW
IbxxcTOXjtxUhDz3v3pZ1i/1wzK+fmlyJqlXbSGEenPNvURYowImhSTxGCKv9aBBdESojUzxQlBF
nPYDq3g2+ZfkNfS649wuB4OsSPP6So3ft9NfdOGvlvJ3bwWkIPiC2lWO//aseBwZV/EktO3XoaGb
zqKdtuQRUj5+Bct5PZ05dtB/sKCVLVh1+FKe9xS7tFSHUuXXg1GXycGKnYtcPPzifr17buzggg3c
E+rtuuZHJDkOETvueqfEE7b1xYg9WzUf3F7ho4LTPMEqmik3acS9ZHhNe4Q2DZ0TrSf+D7MOd8u3
hjb452fmvvckuUb6nJRL+fF2S+6tbNJGsA3NEsdaaII2fsLD8imscDQw/UUJ+0wJc89DfVvO8yVS
fAabACZAvt4KVR9ntzhJbR7ci7kbrpYlO+X/072I503AXHSU8BX7/Zs7a2oIGcWyltPYgGmUsakZ
9h1ToAYe2nqVdOrii/SrB0q+85hLijFH4gS5FmD8/K97gkrmkAQmexs2/lk7sR3kwV059ru+xeu1
LABLh12Ij3pPGqFT46wzchpYaSe/erbfe3w8LVzbVp6vpL+e6V/PZFSBKocB3WPQHKehPcQmvPUC
wq6N84LDZ0oGK8f9+aPx9z2Ry+75gp1JsjVpis4fjsoANm38hdGHQx9fwGqugnufVTVnZwzg4ll0
744FW7ntrn5x6PeeSm1rigBMYH1Hv/nCQzZgJemQmCOX6HHop4t2vl+SCJNrVhftnw045XntmUdk
ynoG4OO/eC/eXWG1o40HjL5Wy28W9tpLTQAis2xNMVxo06E0mcFa4ltJfkcPQoROyllZiMM+vZp9
6/EXV+C9h0+7LGe2oymUnTdXIMM1oMoNx1/m/NidzZ+Y9B+7ElFXWe10Pn30zURe+MiwpMf2CHd6
2P110fzqTqwP+du1XivgUNYG1q63j54Elsb7P7FJlQkPAkm6YknV6IqNE91aZXBqs+zkR/lpasJf
XQPx3rGNcHjnhYsLz5sXsNL2qPqKXc4qEUeSZBzgwyEHIuH6i5SAGD9ozpTumYkwdnEuXK86Q/v0
iyfhvXdP+0Iq9hVhxNtH0eRVYxdYx2/hKuzGPN5Vxj2PQxIDvfngcCbAELKYtj+//2vR9/ay0wq6
tuB1d4xUP757dqGm0beo1Gq86taa1EU+3xD/uvYioxX/ojB01s/72/F41WkLHboR9eZxjxIncjOL
4Uocdhvmu43MjzijlvjfKcvcD6uHgDqQqj0W1Yb97eSG/r2Vltei+tWpvFfRGUWYKzeeRe9td0qi
c6tK31kAnKHW+XgD59dt5QKWhbd51V7ZeCn26T381tMcJGc/v+7Oe8+c4YF32XD4t+39eOGdbLGY
5XvLNocPFg2Y1XnyzOQvkItvand6CWV6CpoZPeJyso31DD/4K8KWX5zFO28dr76h08cbTnpmPcu/
LPgJAWy4xzMZs+pt4gGErlhdneOthJLLzbaaUtOep8NKYP/Fodcv+OZJ+OHQbxaeBu4d9FnK184a
dmtJCwDMLKI/eMG1zMWlu6jzoSDnyIlBcr9WXX/f+fMB94fLJvHvpPNL1OCdN5BL4dqU2I62WY9/
vBgp9g+hPaZ/NkgTjn1+emwaeYk12TZwzF2be5eeH55r7KkhJ5zBujq25PkGc8rAoD9I4tkKh3ND
ArmMvyzG37tZhpAG3h1O0/PenF9iMaXPNefX1uN+ZtzZ4y7Cg7RN/eg7SkZvuIa8sw/6X24S7x7Z
cEjBVNNhr/zxyoSzCMOiQS2aN9Gth0Nb2gV7h1yQdPbOtd/uAt1tvk9N+/Lzh+S9qlGyI3BbpLYh
YL/5ym4Ue2i45by1kMqlbrwhoGM/QponPmAzMfu2VHKj2L9VjYww9KAtX7XziNM9XgQInFr1vapH
MNLu6wJFAUedHnyatuDn5/neLq7A4XiZBeAa//XjBbL8kY63D2Yu0AfRIHwrcF6za+eLb6dPUIDw
2Ncc3Jnvx7ZAcYDCd/rV8/vO46tsoV2D4Mhdt9IfzwHfwCXNJGVUJ7ke+HtPaXwzwFELiLQzM+q+
wD1Hvv+r8nW9B29eZLW+M3xtW7p/27mdzPXyyqNorOPo4EbQQ55bR55nvguQJDedmA/AlCSrw95Y
TQOKX1Zx76ylQGpr+ehTvP9t/xZtOxKpgFVH0IT7us+OY57e+DXBKWOGFcqFKyP2EowjPHFEr463
IBbm4f8h7cx220aidf1EBDgPtxIlWbIdx0Pi2DdE0unmPM98+v2VG2dviyJEdA7QHQTIRamKVatW
rfUP7UpIVxd/hkPmrFma5dj6LKSr+aQEjm1woZT2VgCoTcXYRUrVbrrAwAxqGr9ZJXZuVPHjyP9Z
az7W6yBliu7WBgTS+j6Y0BayVekWuOTJzm8po0OhqlKOshSwwHIl5Vi6jUW5V6FUTLFUnSd/dFlD
ZIagzBia/1w6/V1tGDujAVhS9LDv4hEY8LcI7vFmCEJ0N5ND4E/A4NPbSPuSSOZ25Rgt3AmGophw
dKlT8QiZ3QkReqi9AiIf0QcIN7hTwAV8SGIEPTulpGkolT/9tr1VMu0+dRDlsYfsPRhxlE14vSb6
PQpa1IHqP9nh7C6dAw5D6OKu7qOSJ6MPKD0KoXeoOljAUKftRmt7lMhYSk49xlS4lRSPWQI4A1Kk
L6f/rKzOQu5EucEgBjvcAsa8BhTnoOXKkW0elOlNqaV3tlZ8tTJUvD1UaZ6jSU83k4S1slP8jPBu
i+rpzokhyHX+j8FYi3kiU5sfe5XCPm8Hkwg9v42SNvRUJ+b2scIKWwA8UCb7N9KRkIrhSRFuylz+
6/oKLA2p8UYWxWyqxfMhm9q2etqgo9vjEVBbMD+o2sLB5JAd4L5s+UVrn34hSTQ0CBeKY6vkyR9l
wU8JErK3hdZC7nQlxfoRBPJOGQycTYNDXfBO9+H0lxLUX6Toela/tv21Iyq2/HyZNe5Aw0BI1KGd
cR7VSxuSQ1PxA+rMLoD8+a9D2YF55YzEEgIL8Y1uot8Jn3rUJWqC7aEVVGwTWce366u/dL/QFrJl
UxRcLw5nnitqh4vY6GZAngrHLeXuNrOwqra/OOPNINsuRaX99TGXyq4GBU9F0XmYia9+Pn01VFHV
sLhYQ/IvZ6of0Ok5Sttso5X4zhuwYMiDZAx/Em84rIy9FI1M2fp4jjmmefE0d+gSmlM9upENr+Of
3rCfQWjc1k2PK4SB4SMWRHRKBNOO/tqua8qHADmMXELzUcMtVPq68oOWNiMYbVQzKBfxRpzd8L5j
VlnvKJTSu+gkd8HTpNYPuuofhqTCGaB+yApnW4yo42IzieXSl+vjX24Anol0kkTT0ISSM0vGIvRM
hsJnPfKyxWwE5H5yMnzv2euDt58x3JOwuLk+4kJexZC2rBJ3Hdu5mDE4GTsH/oZHKyacKn3MTe0f
ncy8rUaNh9rJKHwQRhjyWRosIOkuVFdz38v0hhcBp49LEqi+M++f2ZSAWi9JAEd6GlrkAP+G116Y
LHFNJTkFZ9Z90OP9RIFaN75HfbL2SLvMK8SbxNRV2KfkONrsVpx8DSRZQR2CatxBJLsWohv/1nXj
G/FC0wt8MU5Z8RtMHWLgCA8AE73+JS7rBKpMVmPQNrIIRPMaXSaj0ig7QLe7FOI2gIfcjx9D8A41
Kuk1Yfj6cJdHD7Fm2nKUsR3R4BZb8VPYbWPYDqTaAw9SKmMD3M16OJS9uVEoT/x/DaXPDlUn535Q
FQylAsTRQRhFxdcGS1vZ6NeC2dKHdHSqHhbJFs+Z2VAQblOjhgaAyQVMWLsCSgzVrgLympXcHpRE
YGbUeMj69EIjFWxlbrxHlflF8r3367NeOsuOwQpT/DBsKj/nC0w1ISUvtGgeIXADrfpYTfZLYKv3
wVPRvaO4tpPj1RrfwlEieZKp8vKYo+Y5CyB1XlvDlADbgpi9bzo2koZ/Ti2hHI7iTevtqya86aRX
rM42cgGJb/S+XZ/2ZQZBKKE5YtLSJo7Ks32FyGSrNKkxuEgNDNCayBmRE+zV14bryx5XZ7zwxVVu
bfI1aqsgIIzzZUbbtwrh6w+IUSPzZQUnK/eeIU5jphnQ0pAQyBmtbB9jeVaZdrjRsicVjvP1SS98
a2bNe4QJ00qbt16sukPPF0tD1yqFzJD/lHT9rZ5EqLEAhEZuEWzeG721++vDLoQMAqZii04UydM8
mc/Kthlwbupdg3KIRp+whAdaQS7PIBaYCFddH25pltRFuCNYcdOalwq63PHG2kEGHiglKhrG1gqC
XYsmZqywk9LbnJ6tUsZrN9TlnayKDBgcD00jSomzMz1lBSWKCO/Rjp4R8rvmgL83smIka9DqZBm7
RvkpE2562ARen/FCkFR598q2Q9kB94nZcXKsVMc8UgeLiEpUqSZ3vdds2hYuFiqp14daWlyDMCyw
A7zP5n3FTK0dfYT3jRgGcp8aVumcHASTj/U0AO/F5qQ3b9pgWMk4FqqkKmAF2WYfoY0mz7sClZNF
Sg4y2HX0v73OYhFjfFLKXRDk7yHNgNz6qYWdm1j+ATLac6+AZ1Hsl+uTXwoaICZEzKIxcZGETGUd
+qBj0S5OgkOQg1k2tPsQ2W+v6rYTPIYGw9HrQy6utw6kQZxYcWbP44aKN8CQpcy7J/VFD3dfGBDs
28dI98Ep0pzU3CJpV/bTQrKtqlzwmm5rts3Wmm2oHvh2TyO+dxUHuY0Ot2cf211PbXHWO8SiNh8X
eP04GNKSAYRqfbw+66WFNskwyfnYYqpArZ3d+p2FQgYwY6wvO3ywC66lMQv2WeO7pjAwWTm7SwGK
uqJDZgW24iIuTppRN4hqEKBKlOkDofel3lto1mI6KRou1ye30OZkdQ3W1uTqo+kvjvOnnMY0Altu
DZnjOowHu7Ruyr+VyfxJDbcdB5TSSXKcR8T+V276i0V1xHmlQscrXTY/oICfh23DnLZVDuKoUpAM
CVF7jcBz6s2t6QsIkPBKWEtYRcw7e7N+DGnrtsra6jwYz2dq9H7YauWINZikox2RAh7Ph1sH562U
HkNhm3d4mFRuOSDaMA5rUBnl4rsyPNGQd7slGvrzNENG/iowe8oD2PxuezV6K784ToOYHZfxtjDT
f8ah/uXY9lfMWOJUevXk+Dei+ltLEyLEowEXY3hVwaxf3wAfz7P5soA349tTTrDALJ0vSy2ZcU8c
AcOjOr+DRHqW2sPYNgjxo66kS0KXTEUdXQkLE/pojpsdpn7RA2wOe/MaJAcn+Z50yZ3dI2DqyH9Z
MsYWpYJflqXdhLTw0E3LiEdah9mTftKi6RB41ilL/R335Vr/ZmmRIcXzkanD4NI8i1CtH+l90gBa
qKMeLQFQI+nkZjVyNjIiqQglXV+8xY8qyh8igRTlr9meavQKzXS5kt2o0e/LCo7H9DMPnkW3XDRJ
M6U+apiyZslLEkZIgzhCG9atMFhOBv/FNO3viamsZDiX9VN2GrmzTHYjgEqqCOOfjrQfjrXVDixC
LL+Um0B29mqU3vHrb6HoJhCpodXs9Vw7mZ52n/W7ocRzBozldmVxLtJM8Ts0Gvg8zoE0zgO31Blj
00Bec4tQuVN6rCDgwXle/YtguvNKobjf3TpG+Fa32GnXIG0S1ILSlfCtimx2vsHBMMg2ZQLQHPNz
rzVt10MEZINrya2doxWVR3fGuC9klEfgQeBT4D+FTnVqfEgShfRYmNzbFOK9EdmwgT4ND5AW8QbT
cp46Xv2DbD5BDrn/GU3et8qgjdLZK5mNKl7Psx8tsA/csSzfJfrEGNKikELWjjrCrc8egjVmfEMZ
77Wqa0qtMbxzS6PhR5N2a9IZDyMEuA29Pgbk9I0ELAA3PK1I3w3+scrbX0mLrF0iWXBVEGnwErwH
Oi5Pquorn10EjNlPpy5BZYJDAbRzXhjwtaKw9YSGoG6n27S03yxlh2It8qpobzTxW44naIFoBw5j
2zCUXyp9Fbtz+RMsGfiugA5QnuCBcX4CxjJ24F/Yoj4nfVMbLuwUKnVboV7T/6oTtNjiO5zHBjiZ
tD7iJlhJlC5vVSKpgKsTThWq0PMM0exUSUs1OoThqD/boO0mdP49bKT6VxvJ2DonVx2Q6TB/X1/8
y2uVcTn8JGiK2OzzeBRYtS53TDxQ9fu6oROJNWVs/moMWNhUv7VxFYJ6ea0yJKAsSrCaeQlTaXq4
ZmiF0eALVPTwhju7lB91L/sajPkbMrj51D/0hn4zYrS4stUuo72lMqYJfZynJPXH88+sD0bWhaiK
uyXvN29CKqadDkpknOC1bUJgadcX97LuJ74q02R3c8cY8ysc1q83AkWcMNb0fjdclTpk67yMUQ4z
AYmBk25b9RgF8aPWc2k3zW/e3j9XfsTiepMKExgsdtZ8b5dR3CLy4IxugXCC6Vm70kvukFt/Mu69
oN3hIHrMb40ifro+rtg556ea3MAEK0mJBEjYvCk3SopkaJ41um1F0KaL2ajWLrV+gjzYXx9p8fAA
fQHvyNOK8WYJ9zh4ZSKLtnXvgV21IMZtLKf4lekPOZqryPqFneTaefDG13+7PvbCjpJNh0SfHJGd
NS/sI2nSDM3EuUW/xx01WvYNWYzyjwwETinNlVRfXMQXa+qQPABy4qKeRwn0NxxJdwTDHTCVYD+U
VMixHbxFdPtOdA7JJO/bNUzbUowgPNJCYAtfPhy1DBqYMhEjIkQOE0v5K5PUn1DiQIB9LzzFrQsc
P+sfwZDcmEh/+ijuNz3ot6Ejn3tUlfoBDsu0bWXnvx9n2r4mpWRWXlHmRYtYqrNWj3vgCvQz+r55
QBLnJim/GKTrbbtWBVtafEAc3K0mtQqS8vPgEXTaGA4ZbTsLEwyARrwK7gsI6/iAo1Tg4NKBYhUw
m+sbbCmG0EPmAYLImshRZzFrYDfjBcMOM/XoNIXNUcoDdxgRGwkNwTWxX4fIu9FD9C3LqfwqNzHt
g3DlMC8dMQAzZGfkROKkzSaPswfy4NiiuU0VPGOy8nflv6OX+piO0d7S9nIWwBY0u01jqn+tLMDC
ulN0NIheNA60i3LriFJ8WkcRmz6Mt33n77VhOAyQrmoLTwIUBc3hV5x4rwJaj7LAe17iXSA3rok8
rCVNd0EdHf3euDOxb4UNtPLrLgpnAnNALQm0hOJovE3PdwVmD9aEdRToSnoq6DX2Xfw3mjFYpQAQ
GazilIYYdpk4AxtYsiKeFbrXf8FCBAIsovEmp7cHBHJ2g8uVWo+ItNFZTeUvqWX/7mPa+dOea30X
T9LKRliI6iQK1FVAmcoA9Ge7sUT3TdeIsK6vm98MozkmiMlJkfKuRspa1Uy9jHZ0q6gdifAKUWE2
VgCeuq8VxmqUr4UW3Alcp6+GpwKPnxwhAGKSCxV7G1TfQHna8VpStrTxoN85xHW4hmDVzj9tVITI
5Qujr7rUbwKq6kOlHyAqY6pdunE9fGkQMaKtcf17LoyqgqCnUkjxCjzr7KQNth3aUgF/bEjrB6xq
e+NZk3wkxPrbQX3z2hgXSWfl9bB0vD+odTRR+O9iE0k+BPy6bAc3iPz7VkEpNpBepK6/r9JTgzKs
8mSimBhlSJr+wWxhC1DpJn4jSXC+xmbWd10V0EtCa2Y7tT+G4jRlijv4+k2B1CzK+H+YglLtho0D
j4N0f54wIKinTRIqgpRC0ciZ8I8OXrq226GJfoyPlffaThKi683x+mQXLlKVOhIgMzY0l8jsqPaI
v2oFalcIJ0anAB9ljWJ6MdnPyoTRB1Jqkm6srO/yl6XiYAsuDQUO8dj99LZXzDSFKN2NLjKWJ0/2
D4z3EqIXrAE9rBqIexE07vB3rAWPfzDbTyPPZjtocioVJpEx4gEaTajPoQVdbmG/H4YRmUJvDWSy
EAmp9rKL4IjS4Z3Hi8FHucjsaXEbXU8VpT0ZMNeNqdpHJjeFtpJXL0RCavo2IAJAFUAmZ+c0HDHQ
li2BaDGMbT6A2APTOUhfvbo9XF/Ij+04S/soA9owA22bDznvCYXolWQqbCK3kcODHIzTFq7btNMj
RGaqsEeiZcQfHoa+kQx3hoXkg6SeSqGShyDCjdIW/wxoWBgFDmrxWNhuPv3nJhlJKYhB0G68rXhf
zUJ1hx9ZZowsRqRqSLsAJ6j9g0e5BG7wHq7oHzyXVYEkoi0HitiaB8kumsIkEXAiP/L3oZHeTXL2
HvXZO/YZg0ljNkDn4Ps08Ki6/i2WjjDdZi4DnlIqQNnz46TaaWnlQUjKaRkfZeiBsBGi+26ZWNZI
/b6GZ3V9yKULwWB9gWLqlEec2UbrJswjPAfmqdahtz8CiSkOVkYfdnwfBsQbygkXjjWgxNI8TWjn
UDUVSr3zuoCPq8poAFpxNfTPFDu5iXUc0TUZkydva7fDF4sPfH2ei6FKAJWoApnIXczLf1XZVF5p
cH4bzCEGvBUs6ixSSzFmeFV89N8jqHYWesyFvTL00hIDzgL3S52dh87sq05ZG/n65AyEqfhgotk5
GqI9hiSejgBG9GNCkM0zVjoaSwGEHgp8OWQFKDbO4yNasFYUMmhXhCdR+CXd2cS55v5Bi5Xtw9MB
6ukHaXFe9ximFhFojaH6HGwziKrMmDY+tRa19lai/uJSMhAvfiiSIA7PD0hS9X00jBwQARWQ4Y0W
bX8rnoYjslUsPl/P/zFqa3np0jNJ5RX4v+POkjVE1uUpkXglYA2f5G+S2WxGGdeI6GHUOTYp0NLs
doTumz4I/uH1rbt4WjSq5zIJ6yX7rIk0ObJlCtRll96h7berG+cOw5a7oH1SJxoLdFqvj7h8WAB/
CKbZAiyh62Jv6lpu126E1Vko4UGKfTQpqoek94+BpR1h6CMRlb1rxR+lixSvwQuIdwBR6fwjT7hc
YbpRUTVEPrmK9nlgHgo8C2O80HHvLfpNhPdSv/LWuqRRiG1MtwbgMDyni0KxJiVdG2QgyApEQe2O
1yheXhMG65mrlfeSJ9FZb9V7I1X/MuhW+EF7HJLUFZ2Lsc3Q3B+9Q9cn9z0OG3ZfRxseLzgvWDra
mYq319s1Ju7SvoCXRGGVbQHnZbZOQVmOagLxyLWsCZ0a+WCg3dxN/SFEO9ywXHSaVi6LxRHpGgpc
tSXa4OdfBuEu+qetikZg6++VydtlsOkbMgGje9cZPAvXaAtLWRcVc6SR4BpxG8+u/hqZHizqa2In
zEuc7b4oNWZfo/UShMqNt7oJFieIIIsM6gsU4fySsHVt6nsddSE9xA2+aY9Old11SflgHIwMVSKz
XMnzFufHCWMsWmPwd85XtGomxwoT5lc595XnbNW03Qpxhmx6SKY1kORS9CShRN9EqN5cQPSpJkdQ
gdgwQQB/UWmOFXEsMn/WtQoU50FOrb2hrF28S4OKzSka3TSQ5reDh4pd5LcVX9CAlo61RVAh+xfL
GwWFuhy7l7RSHyVoSNdD2OKwlO/4irQ9CGLnC2t4tB3rgGHTEWueMn6UgLwE/XgQLPksTt4hlpip
txKqFy8KoGyEEnotNPlm1y4OJT5mJwwbtijK1rvI/5VMz4oKYxCWOuRFuh6dMGNGfrkZ/iB9dEio
dJ3iCe/72ZyzMoujTOYiLv7qJ2Pf6z6hwKFoDHYyFi4va6z8pUV2AIXQqqe1e9FvLtJEVxvdY7aA
biuJXCO6obhzX8raCUPzIbZww/qj9JzakMyriH1lzrNH4BvwoH1gmcrYHCMVigso4zSHAhrgTCW3
+GQm74r9dzol/72HTKb8aWhxnD+9d+O0biTc7dFIExY6iIZyVMfxEBBpE1ybIt/c6ejkkAdp/jHG
VjyCend9Y18CkES2TrIOahD2z4VglG10quwHGtOXJ4bRToaXHnluW++xYFiQ2Vbfmsn/Kq2yrxfT
Airign4kpKrmSeWItDo0MZChufUlzlvUTYbvVSu/llV5BJCBxUG4dXKcyQmfryvTFpF+/kx1wNTT
TdSWkEGFQmIw+UA/Ru85G7Ovgl0kUj9f9r4pxSv93IcIfz/t9zCFW47n7zGs4SNUK3tg4YogUgvs
1UcNbZ6djHVgxB7qsq5q0Bao6ZSk2V3meyieJ9uQHn2BPOz1uS/k8gxJSiSaXVAnxU/6tOtkR0Ub
W5pIsMk3hhjvWUT4my9RVq8MtPSBqUZCIREtIPlCaAHNaMdJKyp1sgVVFDsgGZqmXqNPi+SJLxUH
dSjxWRDWRdHKul7CGMm7ZBOciGgEUbSbXfWhI0HOKhRmqeMikhonoGeboTn1hfz3MNgvzvgb+6hj
YgdPoKUemw41X/vXH6w0RRCBihIaJ7Pz7ZiRMlHlAnytBD8Q1HESPIDiL7qk/XN9oMVdJJqm6Gro
3I2ze6JJbUUaTGJYrgsnPQqycoetDuacbt1ElFjQNNVMAITXh50HbAGDEOkNfwqs9fxWTCpFtb1R
RTQ1lA+iuuGZ4F6Sbqdb8bZQosOIcJNMinV92Itr8d9xLbryFrJOFyJFqWy0th7JqEU04c4XfHkM
vrBg3OglQCjsEzGZlA41sP4QknRQG2ubax49xA+wKa1wKyMi48yzkEru4UV2Guq7WIbU+ZfcR6hJ
QkcYtSgjejGPGdrKCo6TU0xEV9CqTh5NUATX12H+1T9+Bb8A9CYb7KLUVoWyKtkhohml2e8kUMIJ
V0Ql18e67o9KaexLKi/Xh7w40h9jQoyxTZ5SvKjEynwKHr0WoU5c2Z2LqdpJYFZHY6vE/i2NHcRj
b+zoG98FJc3/moD9O65DGYtjJMPlOB8XuV+6hiorPiBkoU3Bbmp4MWoKLlAeHnu0zBGh4q10uD7f
eaz8GBbmFZvcpIimiBPwebpe6WcWiE1XrYyTkDNss/qhqX8JS5TrIy1uagoRMDsZ6bLEgkF5rpXJ
iOqLmrqOgg9IWxyQXXgRlNNc/Z338m0ao9qkVw9aX9/F5WrtVjwPPl+KYrYfxH+FvU0kmS2y1MRV
pY1972a//bi/EQNXKlmXIr+o7bNamDhn6/da8H1l6trSuJQoAblo5PTGLHyxTfUwq0AF+zHS0THW
iElJ5yy5k5u3KXIOtAu2MgKOBg1ts8KFLFGRyHdWTvVSNONl+L+/YhatY9XugkitcS2GVP/BZiin
Qx4jc51Hrg9GQoj2CejcyuwXV53yBKkgufZF8I7hfBfaUPWuiJ4xQFShG1bhnoWc+D5P41t6XJtA
Gg5ykq1suoUpa3QsqezRhbisjciFVPdYggLHRh+6alDGDLcbOdNuHPPFwEeYxGWlFiQWcbbFGFHg
uIBwAWKbJR+TVcdkhEHvJiOgqkm/71veVNJuspydFa6Fq8XRUBgysbkHhzJ/gLckf5JX0HUQoohD
j8CZjmZHdlfK3wtnjby6uJigQdEzIzBCwDmPFW2IhaTvExpbtT2KJ0yJ5fFghVtQAch/InfqlT/s
5L+qMXJoSedI3G2io0zB6XxYJbfp4ZUStwAI3VgxjnWu8OHaldOxFPkBVIjCM1gZxJJmzblIUhpr
ks3O1WN//0HLQEGntMJTHPEwNYBqGc22kiSmLK3cOosri0yTThN/gWfkjdGUF7Hzb/D32nchEJXk
6R2ctZTJYke+jcM1Qc2F25UOBrc8wh7U7+Z9VwnZ6Q7wX4+7sowUd3hqwhfLbI/wmgR21vmjrEJI
ovHOR60PbtOsHJ2SzeIzFvcuGtA7A8dkgc8qw/xrNNw1+qEIlIMQ9Qy56a24JcFChDK/yUprpWO1
OPNPv2N2DWCHGsbUAv9lTWTZD234HqCoHjXfhwxf99W270L4R2JA3HkGUg8XdcAoq0jUsVQmdRpu
RR2wAzggoNzxVlKMr7mE0VyQ4rwArhRZKq9KvsWmura/xazmkYkoSCsAeP0lcqwret+AK9K5DY6T
mYEhi43Hd2buMOLEXhdX2Eja4d0thIuRrffwRbl+ESztcmgqNtVQMBU8B88PMiktvJmOdM6CJeLj
iNMpPL7rray8hkjGJsKXAPO0/z6ogNIDxxEFtXn0wO1Xx10Yv2BNwaqHByFa5FhtjBqj45Lc3Mf9
tJJTXbSIRcRCIBuMlIE6JZnk+UQntaxlHAC5aK3865jzFqtuykjdSCF2K93LUD1Tzt8maOEl1hEV
vo1sDgc0IXaBhZp/dW9XWFdnawiai0rIx8+CoUo2DQwW/Nj5z7LTFFxkaHR4AUIssI+l+oDnuo5r
QVFAXeVFI78LRqPQRLr+EZYOnPZ/I8/50HIeYR0SktyKrqkguZf+3174K1DffQp8Es6I18dbjOWk
WrzL6dEbF7dwkCkhsi8D75dQv9H6W6E71vY8n/odtgFP3viK1sumTdfok0v3MbUmTN5RthJsofMl
1hP8baq069ygBcGNpJYAeYSkVJXXYInj7a/Pc3E4U0ehiRMt3knnw3nYD6j90HQUFHFGl9otXhqu
oz4auPAV7Vo9fHE0KL8G+E7y6Dl2OfarVG2R8nRTjPWkBj0yQz2hPwWaV7h3O0/XJ7cULsReBUMr
/piHC2sssY9K2TQZpsyCeCt6GWPzBmFgI8Gb8A3UBYu1+vviKQH8L8IUQZK4cb6meLtWktErHViv
va+9eAifBL+dwOCZK+24lVDYO8j6YaidlW7R4qY16N9BtoFWfdFvaD2nQoGO89nL1N0V/Sby0IOj
2jBF3p32PtSVqzf6trTXRAQWjidpOfUyQJ2IXsuzzIf8RteyGiVAX80wm5B2EsKwtVwCcFA2WDif
BAPg+sdd2Et8U4rgPAmExLa4Mj+9O+2yCW21hGZrKPg4wxxSsZsImrtYMl1PX7v7FrYSqGRuXvBl
gFbnATnz9aFusD8Snt349AEMF+lFZG6FTpZ2oFm2bZVkZYqLg6Jrw4MLXRWS9PMpWm2cjg5oL/fe
spqdip/nhLIRjo5uNaBMKJX739fXdGkD0RL76GXQkKOScD5iZXXTQGbTgSk6duYvgcENuEq0IEeM
6yWSX1qrP4D2+pNhAXvRRgH4fxFsPV/vtMHnxMgdEYguuAA1eH1yN0SvUnJLswrvnP7WMv9zbZ8b
Db1HGkiKDVfoQt/UiexGamwikoKBi9DNxnJF7bsD5YPjiPkLLtTOW9OVhyZeQ/8vxQneHUL2nlte
voi9KEfbUybzeYVyjUhmu9jgWfLqSDgEyjS/0TaXs5cIFCHqpP898OsUUiiHWipgrzlSU2q0Qa30
WPi3xDtFy07csLeIKXcqEJl4TaRncWNRfbXhOQim5Pxas2PfiYag4H0Co7jwHTySgFDDiFKmhyj+
DdNCCcfD1K/ym8WOneWsomNviRvHEHzj8x1tjF3vw/GFjY9ZvOPjtjEJJ43wBLRhQ89e6HkLIUAR
pCxU3P5gZ4PBBQcF+Ir5z+4CahaDKVUVO1sztuLGC3sQXyTwRvAKxgTJPQPFSH8HWXKljHBR3hdb
+/PQImZ/CpBqZrLgQFJdIRQaYAnu2G+9sKiskVVuytMgH01Qdna+b8lwtPZWh7O3Mn2RrVysPhqM
3EnElQsR8dFpy1LXU3YZclQmEgEY5h66cK8joq2HIbgeN0hPAmFiRjhllva3NveOdr7WqF2KpEJI
G9UPSvFUKs/XQoGP1WE32rpJ1D3mVre3eTcO443tTBi+pXch9rCeVKxNf6FuBc6dSgD0eqp28wfy
oGm4PTtNixSgesKaWW7h/f6T15mrO5itcOzloDlO8VoYF1nbbNnZ6hT/DSFcQOnjfLpAm2Jwaji9
R61x02gwGSCQluaz75s3Ybhp2PM/U7PZDnVyk8prFeGlw342/GznaU2ulJGJrc4YGye5ABwNr8MB
gidXe6d/GFsusbbelKDW/vt+Y2TRSRJvZW2O0IkLxyr6moJZCPCgyCB7clFOkDfKnRBFC7FF7CVp
D2htFxYv/XMqPUrTGitcbKb56oteD8VwWCTs+vPVT8IunKrIa90h+mnb/wSJiWkiBYnV6CLW8WIg
VUikU4WhiThbZzvs5diRhtaV+MxCHN7zwlONQJNq4avIoTI4ZisrvLS1FNhLOCRSCbhgtkpZJZOR
4ALoFMHOGIyNkJaBAX7TjfZL/2PAGjHYZDrmvdEN+dvzyvALJwrJFY13OG8W58KYx47R9k0SDnIs
9Tv03v3RecrzGoZziTgV+tB2xV8kbdz25urgC1EEgAvZAgQHnuXz90SFsFoSdwxedtiM192+laK3
IcwerdJ5EiIWTYz72eRtZCn76jnNbZo6mHpbGJsKk2wDT4vmNnB0nD3bJ0T71sLNZUpMDQ6SCWQE
8aK72A+lr/cdRpeuyWew9a2FXmlcBwcPvwSs6DaTbjx3TfbueZBdTPsZKyP+7a8imb40vvRdhF9a
LCuPkstNStosxJZoEcHtm7/5ZKje6aCptVvlby1BoA/6PYpEfvquWvEpSuO1GLA4INhRcCqiKDmn
SPQje9RRhlrIH4TKm/Xc1QY24gaMrcdOGASiIuPjd7gBa7+hB4wClmgId5sovGl9oBTcjyu7Vr84
qOLp8H8/aX790M4OvR4T9qLWYemaG11tefsiP4Dxn42/VVqXR57+Tz5GE+aPKEARBFBDYqY3K7/k
8vwAGhbFcO4AWnYXgMJ4UgqzUSrEMIxNhHx1XbTbKONX1GiuhEj65MWx9sIdQXS/MvZlKibG1sC4
iscM/5/HxSabTKlp1AqL+AdD/tp2dygSKPa+whHYtBBXC+6y8G/JWaOJXx5bFKip5ZB4QlO/KOD5
oL/1ZGoq13EizCGzTZVTHauYf/dQCscgn6dc/7gy28ttyKi067iOaDtceKuBATOVWk8r1w7/9VZr
UpCuwMJ7bR9rN4aHmyKW7mIX/D/SQY+gg+bgbd0RzkuICH6w05q162mhjUp5QNDYAW6BupxDIHVZ
gq+GaTJGrpAeUorJQf9hmzR0/kk8fEzCuhgXG+Gbjy6N9bayOJcHggcMaCpo1oSpi7782EjGqIYO
rFtgXWEDz+IUIVOSv4ufkiJ70SkxkjPGxqOSL/IkAe2SslWdNPGCPr9BDWCu2M8RmEjOjVmi5MRV
0+MuXbmRTFu1fqmSnwhe02At8eNEFNzfNISs5yje6c4bu+f6MlzGa0YnIgqpCALEHNmkym3iFbFd
uYEJsIzCJmqiQ/XFwmM0BCpxfbAP3MHFXJEB5wID0gXc6Pz4JXLsF2MY1mz96oOPket0okCv2f54
aHDNcpSTdF9ht4mBbqwnN4qV3KGjvhYML9MjA3KiAClQlKPHOfsdtjHqeT7CP3wP4umrBM82R1Kh
sgA2o9gpnIYEisCBHyVSGAsN586Tdl1CM6t1/1lZFJGLzRaFX0H9SCBWcbuZbQA7M9LYi/3S1aho
A0Xe1F8UYKJp8t32/7aKGGfXcpPwWiyOPob0VbtRN9Gq6cdlUsWSfPoVIpZ8eqr1ncT9O/L+qNu7
MYlB6L534xM787lCUjd7rGygnhIm13rkpl29sg0X4qOgvgHgwG4FRQpxWD+NPmaeMnWKVUCxrrai
5KMHOHPRRktDY6ui6UzCt/fUb9eXfnFUnSaeiewUFTWxJp9GTUc/yvLGKNwgPCQDSjt8fCECJhx9
KgiOEpK1lbnSzV94FFNuobDFgKKPNYcl2UUngU8g9tnWj/LG/xXGbhicnG7chFWB8NjvsbiJp6cY
07FWsVYWeukIggajFMF9BBN5/jzh/jF8SSu4fW0QYLxLhhdDfxdXgHgPjjXduwKbk+S9pxE/msi9
CiVzHm3Xl35xFdjrgP6Iwpc3QA9oPNSipPoA0ogmXtNtM25heCe4WE8HARITF6Ro5KEj7xZoZEY4
/17/GR/VxPnhg19DI0nnRroQiIqcJDOdIazcXNGx8DoVAFgAMmdfi+jBgl1vejdW/1ceSxtwmqjR
fo/jepuOX5p3U9r2mrUpw5ciGQC+rH2phcubVFr4e4D6JUiJNOrT5hz0NJFsKNSuQ2Oint7Vw2Qr
tDnfSVsrFNCuL8SFjBi0G5EgCkIgeQpX0flwtNClvlDy0u278iF2JtoTMtDipLJ+qaP+1zQZmDn+
e0eLHCHlJqrVjOfGsJNi6y7NR5Iqj6pJr6z9tIWE8YPczBrytOBVcf7TMrsp5HRQS7fSpkPf4ybJ
GRWFbymkYJr7G72BhIMZOX7YK6uyEJtFExTtMOCxwoTufGilLa1pUKeSyn6zmV6iHAJfwU1AlXZE
zk08PAddyMpFW4eKhtisUY2+XuAfs+Jp5ccsrIMo04o8AbAD79/zHzM4I0jL0izc0R92ffI81cMm
UdSTrY9fWp/aHuijsMzuTGONMHrBk2J3iI4D+sxCNeGCdlTlI5ZQDfFZtRIXPjKKkKcEJ6QAAwyg
BsI0VcaYFosRV4B3KHRvrRxczfCkmTG+4OHWQqu6/SX5ppsm3W1V9huqR2tBZeFeJ6IIXhQppdBF
P18h0ttahShXuA5kF3pcG63uNwHO5KH9tWml3ajjfCPlrhx+6czqOI4Q5kMKoXiERnSMRl1bq4Au
ZJlnv0hcQZ9OsRkO6IKPNlcMjF6H2g+WJXZyypx3k9dPA41KBDyxVhzr0XyvST6V/E/2MSQg8ILg
uXh2z/dxJUep5oXc7k31YyoepcaNu3ehgVcTSYau2YqdLL6agOKWUoI1DnlQQBlDWXuCLX0jqlJI
nLCPgSrNjpTce2kcyUHpNnrMret8q0h6oyT7krcPeNAc5SF8Fb9k7IxtG74LHI3tZR9WBoJz6a/W
x8WxmV0BUGa5iwm0AFzmRhKjEfbBlMeccQSCm3Cb2rBYEtWjD3JAGA7Zb+R0zX860wk3Bc40K6+0
hThPiZzXGaGXZ8hcY6Al/Vb6hFMtFIQ7XaclbGxKqB5I3e70WHODVZ7U0uXLxYI8HWVhHQKkeJN8
2pW1/j+cnddu3Eq0pp+IAHO4ZbODcrAkhxvCtmzmnPn085UGmONmc8TZgw1swDDgahaLq1b4g2lK
s6aVH47HjvXTCpqdgOwOGEWVtbmzyxSNhdshLA62Ul2xm7u63iArrwBM4KDTAgApjOn6RWzts7lG
g9QpvFI2GUAcwy72KneaCaXA7xrzpYZhw1Bgl5ikZXq3FwBiofHgx5hORu9l1l0pfrt126x8sfws
wTjB1eRSa7dhtgnxNOCLzdur1nql23iNwD4+J9yGDt09uhRtGXlj99rr6gftiXmOux10196SwN1w
KAWC4IIxX6MUM0pJXXqYoO60tt1JVnZsjlOdnAq93ZfdcwnUJsfVK8FSKmLWvuVBvlan8xMYT3JY
8DjTFgdFnYuRZD8tPV3t3TrPTiJTmzGpHSvEoeCYmZFEXSodorq7F3bLJUSGz6+9lXhBmxMWJnm6
mCeIv//nrDoF7c4yj0pPLgQSpfvwpR+lZqdOWxi3lU/xbKlFoqEVveVbKUs53dc6CO4E4EbIHztD
sM8DAuL89b8+Gx4OTD75DIAU0hM7f7ZE7awJ6mbhiTaYoIGqinRARRxzvY2v7XIXxUoi/kMdFkCb
85WiXpez3jKKD5sKwJli/gfbeyfFWx/Q6kofqusUc1BOlkdGKpOkaLvCywkioapeTzO4f7rz+rDV
vFiZ8vBUooPEfAvRrKVJZ6qXetrkU+ENaGuSjzVjcLSN9LoEjuZzaYiBLrN8t7Ak9/M3t7n04lia
Y4TkTDcUXtPUHwzeuaD5XoOPk38ao+42WuoWirMLCBkbS4tjeH5h8dQwWoQvGe5bxmKHq9KIlb4q
CxzHq+bQTrSrrMrNRuDMN1bs7BX7fmiPSd3fG5ihC1yTHWWnLKPbiJPkxvW1EiKYZwrYNncYEPWl
k4MsgW8aMGj1AGu0I7rSbXYrRccOVXJRUeql5KUGsioCXlVhXL05DhLNmuV20EwWSDXoBHxO50c7
KdLW9jufj2j84tC8ria+WG6QOHnRoxQoLMMh6Ikl0WrottRb1k47/lfiKhXHcAnKMUK9KDM0qb06
4QvWSYmpU+kmujIf2MZ7F+91+aCg1kmcBFiecf7iQZPQGVTQmOhZUy5z6qXmWvCZGoy/6cqIRNJH
8blWiFb2TqEiGuMNMMHF46oaeEDqMMGAoTxdhJGJKwBSFVCcpA/2IZssGgeM8BUKgM+f9qLyEish
AIA9Bix5bdmiM1OrK7TYzL3GkI9YkzzqAd4+6hZE4aIFxDJCLQVUiILO0LIdIo8M68aMZcaRWWWY
X0WmvUtRrupl51aAYiq0w7R4C/N4IZBti3XpA6Hyiav4xd0+NEEZVo2Ve5mkX5v7omyYEHe7yJT2
Iam3RNtdxdGnSuMdMkzXQ9jdkMHvQ7XDiXtrWn5x74kfA2seOU7wl+jznB8sKYRGZkpS7uXBowNL
LCdYBzkq4m6WPf0/pFhr7/bf9RbXXp9RqASOz8M3zyhgujafJ4gJr/Kno5zw1HyqVtO6Trb/qGvF
YCyM9k6y14qNY3aZZPHstL9BR8Af4BQs7vxKKwoEV4njRqy7wowlz1lda+MnZZoL/MvSkzWlpzmF
GlL2yuPUhzepjF5+EW+Jj659XAYxnUYs556Tcf4a6rjOaUdxc8ZUrE0e7YWNbci33hf6xmNvLLVs
+4N9mXRUdAuONi4dTbzrGECJXne8mQ8o62sxgkIxmEbKssCpcsSd4qYu6B2gD5dhBsPBavP8pzwh
iKDnX6KkeiawYGWrvaVWa+/8b8k0fctA98+htLPMcKP/f3GBineOKyudAoFOshc3Rqj4jjHnXFmy
ZOwENKnr4u9TZ73PBdbqWDx9HsrWzxhTD9HpFDoji/W6sMnjro+5JFQ+8y7aly0KyTi0oWmwr7g4
hoIuN2fPcb7kXbDvTfSFtuCjlxc1T40AF90bkH6km4vrI4KAY/omaYMk/RBMK78+NOPsiihuIzRk
oqbkZ7kbGLfGiLyC8mVjFy7aV8i4MXyFmoTm76WHaZNEhYFNZQEGubsqUSIZG8t35yIGhOff6/5D
xxCs9jUvCOe3z9e+bPOCq0TCBq0qFmccKs7oP0WEyhhFKno/85r6N64xtC7J7EFLTMFwUKX+EAuu
kNwdUkhKgiFFMwbo/V5QGfO+Aw3GNIgPke7Xqa9+ZIHpFsOfz3/jJRbz4zeieQd8WhzMxQwkoUE9
5hgCeKLFKaTEZQemIXgSqaETL+k7YeYqeLu6kWB5sxUS1s4HWuaI7gn4q/g+zvconYvKblr2aIxe
sYZyRZNTWL/Fc3dIYDeoiO+hPn4M/PAo209SnR0+3wHxGZzlN2wAQyCySCoVgqB2/gPaMJmS0rD4
AVq1Yyb5pGOdqGHf9Pkyqw/67zqLjVanKJBbsQ49hnIeUGqCVDMwXhh8mobJrnHwyI5cJyXIi3aD
snXfrr5q0fpgBGriS70kIWogHsKw1JmzMN6r9kW677RDi85fa5PO0UwOs/fBnF0z23ISXgnGTLqg
SEMkZZuXKMSqNfTewFOPulY5yEN4ShPDa8lD8jrZ6H2uZBXM19FXFgqaTBUW3xzq05NJSCKuR/KD
aNkHdE6o0Pjcue5pZ0T5xoqXQwxOkE03SUDf0ABSF2929ufJCiusdNSq2CEsTNc12Vk9wjRoK8ZA
X1Vaq2LOrCt4Fgc+jZPoWkDKQT2LEX+kIzSub9RrKynm2Y9aRP9ZDwsKII6bTxepGbtdM72EfNIj
vjAfsFPk651qY9HL+nSxFYvd15IyM2axFYWcu4YN4IhyfP6qZN8Sf3LhwLrxXLp2u6E1vL4umSQa
PXSMLtA9SZ4o2AIjOVDJP3LFOJmUoIIuoA+YwjKY8PW33g7hvGxhSlZjPHwXJBdp/oPoWOyzWeud
GUisPDNDD9jgHItsDBF8cmlHgVVMEG+HdmdNqPXIFBO1smvjKxNK1UfZBA+4D/WTAfShiXoEWOmK
M7j4PPhceKGT+PPl/8+vXLwXVW/jRNckYXr4k6leIZ/UUaVLgJ5aBA6CIZJvqF57pU6FmyUyM8+3
XTCGyAz5e9+SBHh1lP4W2Y04s4KnPMcb2dFawsZP1FGroEfMjFh82P9cluUE7bEzotwrhY0bmzmD
lrUT9c7EBFSU0xFIlS5NPQEUEl4vAsE0jXxZGl8eA6I8kjbqzv/LtglpS3oMzIsX25bpGc52dpJ7
9isG20fdZGwB9HIgowRJJX6g+LRlrT9g5iX7lZfC/5tlrmszPNJYdAVHL6jMXW3cV0byvbVpVg6y
v1fbjS9P/JLzW8zC/InTj+GPaAssYpBcapWVmFpEqnFLe9nT9eKga++6s0XNuYyvLITINXQnRSi1
L15TJeXjiAts5FmpjCxv58k47oUxupg1Q4N5N/jWxuFdORlCmp7xEa0Wnm5JvjRi0+6YlGDiY2Z3
EbC9SDW9PqyOQTVFrm/5b3Gp39tR9yWp8yeHdkibDye5CnfSy5Qr+P5s0flWQr5o/GFxQ1MElZkl
iUTNm3AMk4yfZDHMm+R9UobHaS7f7F5/SkfpZMrJKQ2Ra0JoR1HdRql/+mHwJVDl34Hq+hMtOnsr
1155NbQTUOfg2gNntJzUVkjuFIM2RPB1IzfELrCTs50yPrdV6xnZXpe2Flx9MwLjShHL6wF7fv7N
dr01dnEfRx7BBcbf7GY2Dpv0/bD8MmPQRLFPiyM89uCcWsvY66I9ahr9OwhyGh+BdlCCO2vot3Kt
y5wO5UEDBXghSoB86yIod5QSkmpIIbIZ5bXc6F9jRf7dV1/bIN8XcfsSVdVBzoprnE+DafgDHve7
gzISpge/kQr+PPaubZIwbxQmjgJRsUTFgwRqUPyknJRnTmZY32dSc+RAt26GwXFY7vTS5l5Mkp2p
fH2t4uJqVmPZbWKmDaGdHykct4ChK4EN6hPi2jRgkLqkF7R4cUxYBvSDkQ8t+qtURmNWqPdV6tc6
QcilTQK+7awGNNqqbjjd6v38TXewoymUfC/F3dVQ+w+NftVo9ptJOV3LgKkljboa9gM9z0QF7bwF
wF853uC7ofYIr2aAAYuX2vfyKPeBzW8utdsOj/u+ml8nxb8eVADpkfa7mqxrJdP+Onr4lFbpSXtC
uvOmrXOG8dN729TprpiGEKabcdx4xysHjt8GwAkiH8XMR5bwz+UVdW2bJYgjeL2v3BaRevdcyep9
EoyvkFS+ag7UJ9Sg8Frz1BHvhTj6nulXg1z9QTp5qzV+0ZmmvyckiRDUZXQGuu383abIYEZSg2zc
nDqvURM+o9D5JgzSmubBqrVbOU4R0UfMT/afBdRqYyvEP7+4iT7OFZg6IK4XCbhqpI6clzFOCHLm
IUqEJBITZhXbC4aHSfTXQjknCrk1lfgwVQF1T3Jb2+2vzgg3tCpWskJ2gi6iZVB3UIAsOn40V2GQ
tAGytagmoON829vtVWOGz/GcP8o6LQAnvLdDOm/5JL1t7IP4xy/2wWFGJDCuJBCLujIASiUzoUC9
D3koC4t4gThtVNwhku5AJhZixjHVL5FxzDVt4yWsfCqgvnXwhcLV5WK6j+VmbEqZ1cMHpqoL0tu5
GFwnx0glnvYDRMRm0yJ+pbqkgqePAJuenq6+7CPS5S7lAuV4b6RpIHRRkhwvSAyg1WByKwceq3UQ
3QxO5SmTNh54pbpmdQBKIsm1sNdZpCWdnpn/283VwWHFtf2yhuVg9W7fIebbTRiVdSZSu3hTKHL1
U86EWETO/H/aiASXZZfoY+BpTq9JoE0WgbVv4lEyMnPwbL94BOryNIStJ/v5PrDra5XuGzBPAP9G
vXHLXGKl+OoZXDBOEBAXStzzr54OjlbLkj18AJ1mmxQzKfZldpfQ1Q2w6ADR8rcJoy9qR1ZqOs/t
jJqpwfAmbP/kpbqTgnSXN2rEp9DjDxu/VWn/y9DGeyGq9fmnsXY6HewJhcykkAtaBHJFqrrZlhx8
jWtqIqLDEMXXPYISKUar6HoacbIREy9br2zOPysu8hTgKFoN7AIZLR2AL523jlUD87cNKFyk4//5
+bg7AXLQToNkvGz7ma0pjVGG0GKM22Gh6teFjn9m5sLxPiqmc6sTiz9fce34fyDLmWhTrFy4Crdx
Ng9Ki25n0PzSEEPqE4WrPYLe2V9nP5SAtCtVH6yyuOn14pm52d/Pf4DYwEWwA8bNaBjVFlwWZPEC
/rn/bAk+t5qjqDkX0TW52U1gAN6xylNqFYfPl1o5PRSJIKdgfIEpXk76sypv5nRCGdwq4p1QXMAz
at+ZkpfU1SPOA3W0hRpeqfEh0OKWRu5Gl5Bc9/zpZHWcw35kdx0YSykjIau6yhM73/UBmo6osiuB
cSqKX0GStKQY0tuINNsO5xaXE+6OdHvnEgePyNRorXaun+nGvi6C1g3sP/99cxDsIRERLdWLAV+Y
T12JssvgWVhbcFBOSq/dVbQegia5tui1Z85/NqMU0zvSfwozFAXUiwFx0DuZJJlEnlKfj5TMt1Wr
X5dj4iZ+egj1LSXolSEm6wHNEYUXSy6Z5aHcYvGb9yQY2lseW4dcba8GtT1oKEMVU38fXRnDq5nt
ilzepfhaK5LsThGFNwz0jai7dul9EKvpnAvRz6V/S1vaMnrX6Yg0c4wOdXGfam9NkD6N9hWWFKBT
1X2lW0dHan9hLPPfa36yG7JN86PZuSQSYDhlBIVFhlEo8bWQ5Zgl/HrrK73ZIkp8aFkuv+8PPWpw
WWTf1mJIWI59VDRCithK8kenGm9qU9/Xdv0qmh2S3R9UJ36OleikjeGVWvR3ZRs8GNywenIo0uLF
avz7BgJaG7+XcrqBMlqJ7hw8xLL/94+zF3cu0M4wz/0BKd0h2od2d/CjCFStBGIeBf883kgrxfW0
3AtbOAgiW0yCveR1lkVBn6pCayaT4g+8qG/pO0jnG82ntZBKuwPMBSKyUIYWGU1cp2XVjEgG0nWb
LJ1ZTMu8FAgG49nPg8bWSouXi3xDmMUt2aLgigoWmGPiomwgbW1sbN1a7P7nmZYD4CSgJhhKVuoL
+Ogoig0KorxaD5iDzhqc/Anl1s8fbmUMinOFaFSJ8hve3SJ461nJZDJBu03gV0QHr1DjnaF0h1h1
jhUcAvvvOH3oS+YTIBru5mpL5mX1xNAfEVK8tDeXukhDRM7mxMgxiQgcAEkflW6/7Sa19h0AaP0/
yyxOTNcVeYv3Mgx1+s5d+KdL3sBD0UM9RJvDpJU8V2iLQC1FnRRA9eKbq7Mg7FsLvRwx4xBgfIuh
UVpJB0m7a9uJea6P6Mh/10PlriFpROBDgU97wZ1yOjQGxh7Vmijrb3TMY8VudlN3o0X5DylqPSfI
d1KvX6u9/bJxkFa2F+g48Q+gBP8tswAo8H7tRyaPLEQl4BIwpBQU1z7FLrN7RSfpOS7/1kn61DjD
18zSO2g67hCNfyRpuqEj9RbqybdQtTdqn5VXQZpJd0lA4ZDrF5/3P7kXOtdWlY8U3CkDttyZnmzp
NkV2oYqNF2y3rdh3m6rfuHsuj7QAT5NSK8hNUF8vEr7E7+jCxIhQqU5/0K03lVg/5f99bshcDbYa
dSGMNXRMzh/NiOXRl3S9A+743A3PTovsoPw10TcmeJdvlmVAwnKeRP26bPNPkgbaV1U6D0SC20i1
Wxa/GcWW411Vbj3SSlNCtAGJOaYoUwG1nT9TYSvlYM8VKtlTfC+nNflhdzs6PqKG751F46xw3DZ6
UwFufH6AL8M8C9O5RxyAVi2KZecL55pVjX6PIFBX+q4pAbOaHVdPD+lme3FlP4UruUNqwjLKcqbf
y7ka9CpiJIVyFY8+gMBvTfHEYKzOso1zeHmjYNaDJCrwQDH2W2Jx6yIHGz471NiJA9vnXcswyh4k
1+5OUVZhm7WltLK2IG7gCCzQWQFasvjaaLCrzZyw4Jj8sIOH0fwehB5EReFvE799/sbWzoqKODGP
9UG/khcQOc2ZdYyf7BaN4m8/av/J6d6z9jpJDhXuqUiydd8/X/AylHAg6VoQ0SGFIMN5fkRCKSX1
Bgzl6dV7ND53SFXJeAX4Jz+HFx7+bfyNJGflpAiigfgQNFFYiR/0T+yKjb5NMzNAqilumMwjbD4K
rJJ/1OYr2KifP91KKoD2Arr8dGktnaR58elVk+SUZY30l4Kvce4kx9yMkFKvT2ZGURcf/JGOu2Hs
Z8O+yaLufrzr9cf/n98A4ZqsTqBZl7GmzWQ7UwNkZMLoeWhv+9E/hpl8tCL/aKiZOzvJQS6tgzwl
N7XLDEfdAkishAEol8wJRZcKJYLFAdYl+pB1HHdenedulf5qy7ewep6ZaX7+pGuvVhwm7gmqI2Zl
568212tNqfwZ5ana3gVNdlVrr4qZHLK8OBTNl88XWylQgC7yUkG20H+8gJn5Yx6NRqahUFNbOxWq
YKA8jf7ozs2TWT1ms4bC9vfCpikRfId5nM/ZfsiHvWr/VnkDw2lwvutqtBFxV8pDfhVRF8kgwTFf
ZknJYORdgtmbNxrvSjE8Q7s4ZMG7nVg3vjOiM9rczLCAJfttohP3+ZasBKqztRf7PwRTUyoTQTjN
xTiyPVp9w3z6VWnLwwjTI0i30B/rK6I5SnuGAfGS3+Vbc1l1PiNhHFTdmmkR9bsbFejG9rdGg6d6
IW9s8PqKoGiR9UD7aplYa7Vu9w7EUE8PhyMveO5ecZU99ggkZ8hq+OOfz/d0JT6yp/+z3iKATHFc
N2aNvNicEil6bYeZHBC9GR3meF+8h3T2x/zn52uuXQK0kzHYRNZHIUVZxMiWpHeGCku4V/ET035l
pXYl+8nOqH9LmnYYTDQTZ8Aj6mljYXFCzgtdRFxFqi0EKgWO9vwL1lOg/xIqkZ5KCikDIRpLGerV
33Rg6l4iNJX2DHwJUamFS+ZWd2Pt3Wof/URRNV1gxtQmbWLaxKxexq6ZvuXKa+h8BcbapvextnV2
V7pKPCwNRUglCBaBojh/2LzubStX887rywcHLZCB4r5RfoTaPi2usvHo5zysGe7U/ltNF/+oJfeT
drWx42vni3eNrjyCnCSIix0fEi2WYXZ0njU+1qqyi5oI52H4bm+J6mOFpXty+WyaiF33burL4gfB
wFGQHStd82R3tRvAkMumjWO/dmUgPcZIg9/G5HWxNyl+pIFfkoZEyouoLJK4Y1atgFfdkhxfjZhQ
3xEPJhUn81/UlUooBXnPCBOH19/RXwHTR2o7TmBm0k1nYFe0XiY/j8NGcbfS4uX1kxOA16WPiX7x
+et3IrWJxoBbMex3XYG/JcEDBtFJHa5y87r73v02wK8VR0n+QYuxiA7kKc6LwwRfvg5Nb6umU1e3
nDxdiPSQjC1nCHWUGGauR1Q+8XXeK64SPEKxw0joZfDfGvUWkKObajignPr2dR5+BNKhq775xR0G
nZ38VHZPb32RueN4MLOjXLauFt3r02ZfcPUjpeEM3gQpWRKr822TIA1J6Ix2nprdjIGHvHRXzLgP
hLdpLp8i61GFGtU4v0xnPvSwnFP7pkGazcciEFHS8mBvoi3EihdBix6lAoWVinhZe7TUVzriQqQ3
YrY8aLfmWN2OhGtc3Ro3j7MrWb4PlNcanExsZG4sZddpmrrm7GxcwKvpJkdY1K1InqCffL45Taia
KSULmxOgOBk0nhwMzOGekzBz86JxsWr2DCnZ2VyVnVK72nUZbHy5F0kYXUr0jLmLheAtVef5T8Bv
ncFQNrWerevgHlg3J2LoyU5mQrBRRV8+r1gMMSd6EQQL3E7OF5uCtgkq9Ma8PPQkmmjKV6f5U/nX
zuQq6b4Bmxa6FtbQOqMweWOzP676s/e+WFw7X1zFXD7AhIQnVa676OnFSlxB8K69IfwyW3dzuKNl
u6vZbemAAkEk3w32vkxdLX2S7d18mtQYr9nvbTzsrMC1VAosH93aYpf/UpNwF9kxDEflBLnjoIaP
5fxQtS+J89TJqdvpaDdXqtsXL7KWuTh17DBx3uVhutPmcqdMT0q2D6x9an/XO9mtSLUNNBAHzQ2w
msNOoHLN8ADhO+jfMbJyjcRC+Qk1HreLmR2e2uyhAR30+V1zcdWwX8RYQTiHiXTRhsBVIJOivG2x
tHgVTCihEpxPHlgCRuVoQxDnMnP/+ZqXY0rIxqQSDOrJoWAcLE5IKkldHEvIAYoOpUD7C9ElEBpu
CX6TflmR/IgRM5mC76GxUXitPC+zKZ6Y2Tgams5i6TxLnMkp7A9xREULBNNfd/5Kmu5aO2YWXbIF
VxI31eJAni24OJByXlO4R07jFWQSEQxys8UODYpwzp8DCUcLPgssvYUI38Y2X8RAsc1ohIp+D1mE
vLhEnTTIuUd51tKIXCu4yQrTRZh2JwDZQltOVv+mbL5hpp4yoMInhKfGYV9t5TOre/7P71iUILU8
lk6h8Tv8GVgvJp4aUm/l0O8nGXEhacTXdPbKjZD3gV1bbjwgEFGAOFyey5g3NZpc5ZHZen31vW2+
1M6pTV78dDfpXyT7aHd/etJXqq+4jTzj2PiuX+2V8ZBUR2DagiBmbTWpLm9zXghNFQHMpWfETbkI
Tk45O6ht0DQaD0p9sqyTM92YNTIX38qTNHPJu0ngQoWkY561nmbf17JXRK79tdBujaM1IE61q96N
Yef4z1p69fl5+ShDL3bsf37eRwXyTxemqPEw6CPaPnHoVfPeyA74rNWPcbqrH+oJXY7DWO1jm+/y
NruVwdA0Ol/szVyc5vzqNm/cRHNRc2/lfaiAANidAAA4w5NibcSPD1jtxQ8lVqEbCKwK/uT5PmZx
nPqzwj4qk7632bUQsSgYM294Kb7HAZx7e8yuHBkLQEvxmE/ux0G9Sp2ugGpTf0PuzsXexO38v3Wc
HOfyK7pa+6on0zekh8T8a8gQFaxTyhjVvCujihm+F8n2yR6Kk5GiSo9iHpUAlgeqc8j9/ASA6Moy
nsgBdpL6o+1nZiHf0FJsytek0h8jWT4Ad0uwNo269NRKyk9MT4W2vSpcCt/ixKsm8ybsXuP8xTSv
4pA0zrjTsyPa7W4i3YZSte/AvfvyYyD/7bTHiIMMviPBSjsVD1JdFxQmhTW/hkVySLX6SksB8iC8
zIX0+TEx18KK8pEkA72go7EIoYbjB+NYqFwZ4lcemp/BTfVkDIcSbShux5u4O81gfaHSqSfFBNbG
ZGY/jDs9QOJlByOjUq+VZud0j1e4n8hx4oYK+lb5Owd8bxiHiKS7vuLr056Uu/ZHdphaYtPe4Xr+
a976t5J0D4cnHne1jg6KR7NHNY5lfFO2D759QBktfVbuq4PzGJagjLs3uOp9fNzYhIuMV3zKAL7J
bAW+cfmt6JU0BFqlt97UFfv8W5c/2mgl/goepO8NX0lnYan606ezNHKonjL7RqmvFH2vp6cKLEh3
b7VXhvkWFt9S51BFLdy2XdN4+li6JcPr6ijl+ylQd3VOG6MFwnHlhA8qVO1Z8chnZv0AYxqDhLfQ
OFiN5iKYG3wBW2I8WPH7MNzk3X3g7LLXrPyuOsMuUapDFdwbPnZVCSGQURCIlQfNP46o/qlB4BXd
OwDG2yjYGjesbRToDICoSBHTPlj0GSdZLXxbHcgGIWPRkeOTDPbChMDNmx9giDcuvbXlGIORazOP
omhaVCJJpimxZOW0rsNxz+VedOZJWBwk1l8tZi6WbIHfjZX7HbQTtDbGXwwlF9m90yehNMhp65WQ
+abyh5BrEUq3n5+3rVUWEW/Ev6Ni8kgXJCT66M7tPP6YlHorWbkoNznVZEbwVGm0XDYeMjT6gjIV
UMXutYT978D9mQmjI61pJRlvsvnFCR56QUDnGlcmSEvjcA/IY6/XFHLt1sR8LVOkn0uGiMgFrJal
orcDRTY2csSzqcIJLoNqX0uooOb2rzT+FvaqR1EZ+IpXOcrOb58+3/TLlhvaD1wzDCYE64RYd37P
+CTNZhhr9ByGyhW5m0ApCmK+6v/1AUmkIbJqwAmK+svnK69kTPR/gJJjvIlAz/JQdYOT9XFMo9aO
SIMRGVTRl0m0fGdCTi3eHc/otia5qw/LkIkvh7dMo3FxxJKpy8ij4gbqEHau4atghQm/EJGrCq1D
0e7iE8B+rd043Gtvmc4BTXsCqmww6j3f58guZhmHAB43+Voa76nkTs2r2GcrfpHbBzuE1SWBocRZ
TUq2mscrtfEHSBdgCAoBFw445mSYIw16RIgd3036h1R0mVAINPofhlVtPepKOQDtlg4TDpkf4s/n
j1qi/GwnMQSAGOi9VWcntToYyowt9IMg2DUNKooW7FT0Vz8/UmvvV5j8kHriWsC0dJGFp4nlDJ1j
1R5KUzuz/yFU4S2BAQ/fCCYfSjnKDyGUs7GuSAcWydrZuot0AS9itYMxSQWO1PxQv7f6rTIcHeMH
1quuP+OZy75H2U7w+AKsIj5ffiVwCmkr5k/EM+btixqoHZR6KOiIMoM2r9pJP5XDd3+Mth5SnNDl
Q6KFRDGtC57RkgiWJ1FOFGmJFPrb1D0bdEQTKtgwzr1e7w54/xxM5JPV9kFoi+dBcGhH2zXl58+f
dqX3AhCDb4jZLVUnndPz45VKEFOUCT0/k7ZCjDyPjrqkUX8tyNbt5kk03XrDrR3dHW3qMEPyhi3p
2MvYxU/AJUJwPsiMlqN4wy8KK7X10hNMKg3RREECqDLIkBF5H5oXXRldz+kG9ffyKz5fdZFm4Bhc
J5GQJ03L7ISBAXIF6KrrJ3DKt1WZP27s8+VnLFjegFFog3M5fPSv/ymVFDvJsjCB6eljK48psVvX
yq5vYPilNj4Ku7rBRQp35JD0amNp7eKokW0KnAo0Z0YVSxUkoxsbohXjwtm5NlHVigFeoZvQqdlt
XqKWLMyvwZXpHMEYRKbQETfnLdfkyzTr7EcsP6ukjMowNsLak+UAK0qUcCPjJEPnUfFd92fwX1te
hpeTGXgUSNNgn4BoCn1M8aX/s+VVX7W5pkyVVynFPgkADZqyF2vtlVVJeyF+VQphXgmbC0N3C1Xy
uiF/bNP0FGIgqW3xlFdqecH8ROWVky7GnIuwRt4zJHU4Vl5vhMwjCrftY+9XCro3R+ssaAAZUh4H
yGgb/UE4P4l7VOgFm1jZ4fzjZdnDAKyoQzfYHtF+MDWAlg9Fh81b6YJk9egTfX50PsTcz6MUPxWs
NFL7qDrS7zvfwmyw7UmZWtRPx3gPRw+FDQjrNB6EAL1jQ87UA7dGkka1u30wd24qPwq/iOgq737q
833HlWG3L2OPhWJ3HQcogUBtEN2bOgyvzQRXQLW6kux6K7yKsHXxwxnGCbQEdcRStbzCUVLtLVRS
8+SHTzZvonE3IASNRKsQrjCb44xy58DvSrutnHjlU6d3bstUe0Iqa3lvoobfmZJWce6IYyIJFPIt
yWzsyvKoZig7aNgS5t3BbDZC2lowP1t5ccTwIuwY59aVF01Y6KApIARRhHCMWN3Sr+2MpycL5U8R
ZjwqFH7r/fMjczmIE9MTAZgF2L+iVtSZWi21dV962gB1TJQDgDxzZzgUXXKSaSbq9NLbZDomqFcY
LxurX+49q+MfBkxGQK2XJI8+KfLCilWiumQemvlkPEqz8NOMd3Fy1/knbPWOTdkfPl/2Mridryou
+38iTdpAzDQnpWSGwFvu7po/fCKK0VylReJ11gZsfSX7PV9uEdiABY9aqfGQsxq6wGXcKUQcBU94
9HB7JHk5Z0L/M0h4zf6rwC19/rjr7/gjbYHHboKMOn/eKs5nTLRlpF6pXZv4RQ0OcpJ5aWrv4HOH
RvphT9sr/q1M13hjcbGZ5582T//P4osaq42mGHbizAFj2qKApkBfIdPuHJ/ZdibRJSGai9eMb8B1
2uinMENzHEvOvNoKjysZMj8FOJgFSRSi5rI9awU4HvftJOSykx3o8G5+LeYeabz8NETCav0lzBpC
4RZE6rLqBs6hovMOZ4oZ79I8llkLoMYZRbA5qI71/GcOHbcClAlPaKPFu3KyKe1EOY2mochXz990
aBWIo8YtWmDYDalRvZsqHZtypl7lkcbmdTL/2ni9l5GbCxKZIebCJCvIkJ2vaJZWUGFRUEAqGA8G
eQgEzePY34/44ZpT7RojfTAG6eGh6O3XzxdfeVqBraXnRDp8KVmf1b6SAVrIPcx+TmXa3YW+i8JS
iG/1UER/x/rP5+utHGVGSrxIxvUwoZazpUxX00DL7NyTyX7lCWmjoN64wj/e0OJzAS4IzQUZXdCD
F9AQroTYztGzk/TxMGmoQcfGXZgbd5D6DlP6FRWUE5Le0FvtVyHOamb2l2hs6E0Wvxy9f6+SYGb0
ZOqen5he4OAOZt8HdvI9MRAi6ObDFDov/tD/6jCG2TVVfDKMvnZtJBk9cDiHKJYChDfUpz78/fnu
XQokaEwERe+JRA8hyCV5UMOoGgoZEm0SoKK5zU6hH3ypq+jaHPqbOn2Yht61FVSDx+xWMGBEUISm
cmzM9qakvrDUZmO3L/1KxE8C3s53ibYrLcXz0xujxQ0wD9W6KeC40rpORzLtKXe1gVsYdTRIX+g5
MMWKcyD+hSsEE7NJPQbypq3byl149lsWpZ2vh2qowDpCw4M8dyRhK8LvDaoGZpjemn57ExAVI5zh
7WATjrN2sgVjhS+Y/wPsO98H0lakBtKo8FrkwaYsOOj5cBgw4imlk5gYCycl/XsRGGS52keIzsfy
MMvB1gsRKc/y+DPQA0qp0GsyjcVdWYxweOdpykFGQWI0bhhx0jpPULYyPlTUSrN3Z1Omn4CFCKJF
43jaOKVrv4BYpqNmKLAUS/BwMKfKPDYFQnnyg0Utr6D5JMTzJ7RokffY+dgsGGOwT63gqJ4M/B4+
/wErlwWRBaafoJeDnBSv6p/kRMn0yNASg68xZHiswanH+zKmVmjjcmOp1eNPoYlqo1AGvRAFDKU4
76why7EIMpHx6veqc1uWDNbIs5lkiIqm0dtdK0dMwlJ3NB7B3rqD+vO/PjItHOArOjrPHzTL80ce
aqlsUVXKPV/9X8x9WXPcOJb1X6mod9ZwXyam+4G5UMpUplKLZVsvDMmSCBJcAYIk8Ou/Q5W7raSU
4teel4mYeXDblSAJ4OLi3rPo555PogBi7BZPcIrNrK/3tQsI4qJyMmpWgFY6rYGqWs+8NgN/Jrb1
MJf+HpSyXeA95fGWQ51St7JD3xX/OWAGo+L4dwzY+EB7cHJG4rhGu601oFXng1tsD5EizRZNpELb
iCLdBCVblEEXZWWxitt0Z2nOeSr6mVf/IPxiNQGCP0rBgM41vV9XNPHKToEqqQ3GUpRPGXfOcR2C
97m2Lh2GTiJ2u7z2jfzcUnQFuSfN0CPhKwiBqbMqLb5+PusfpGPgL2OHgauHBhLwA8fTXkLzWyt1
qIcEXGyQZCyhiQNOov1akeYMjkkQS/McKIRJPfp87PebDEOPFo2jcAhOokmsTSWrvFqZgElgefcG
spTg4DUEUm3p4fORPlpx2Fzgd0J9Bx5oY7h5s515bSVwukRrLCX8HHoIX0tPvsAyeSl4p4Wt56er
XlVzPdyPv+2bYa3jYdGpIzodNSCBh2lQpag3hUn3vc8o4Ads2QX8ItaTbe/bWG7D+vN3fi+bhcCF
dgoy0BGj/+46nzlmZjoMem11e9609Xkhq0cA99daXP4gnTxzsMizHTXJdwOObCjsbVnFLpRrhDLM
63tRFdefP9H7THGkyvtj6gGhHJz3x58jyzkzZIpITga2MeQ2EJAHyuGGgtJ0p1c4YpyZ2PrhvL8Z
cfz7N/Ne9dxxmxpAHLPZQx32VvPyO4396GNArPNslzBkPt5v7ahfg06rdkIC7VUpvCZ3lyno8Gkh
I0nR/JVJpHn1okvTdZuRnR8kM6/78ZRjoePMRLMUx9fx+3aUOl7cEeB/8iFyK9AueHvRFECZpD58
ftwNLcp1brIFryuYkvqh58mlVd8Bs/EE9/o9bi03VuXMhN5XTc7jfGJURsY2R3MRIXi60X1noLEW
g2M3ONpFknYkpECnxu4hqYN6UZe8jFQKqEgFdXukf2kTnDfxBQPXKzCTpWLJ1zRxYW8eVy2ur9UX
roQLN6f8HGpfTyrTFtLkl6AQfb5cPziYXwWd0aobyQBwYTj+mn5DbRjJo1cfACI9+F9qEbZ+lAB3
6xVo7vSP9dDuPQOajVsKc8sMDdqcBI8zT/H+bnf8FJNzi9C2AhUV9yswt1aYr/Abv4odYJUpaFXQ
lvVStcrsfK8n2VwE+ShAj5UK8HDR0YCe8/EHoN7g500FK4Am5BWL8sR5EbpEgzKpLhORn/dWsO51
f6UnHEWL4WusB2tinGn8i2GBwlbOxI8P4+l4dMJ4epT0nlaDB6PkAOlDyZblgNthsJwC5mwWJGoS
RK+gvs1ZcOiFT9B0If8pe24sjUGFAFIoPqxcp3dCaaeBSwRSwkSXEfN1LbRrvlFOuw4o31t+RWZy
hY/CJbQIDJSRR9vMqWycqfeexXwLva3BuoRR17pyxU3sODt4Bp5pUl7zpDz/fLGNN4zpRn075ORE
Bl7E8iSq/NBXxd7LyFoYxSIpvRWUTNZQPZr5pB8U5cZyI/jUo0FvgCvP8QJD43uoeWCgCp845xD1
DhUEfPXO2BIk9kCPsSXlVQh3mBcGi2Mqc4DQSD933bffX/og2Y4OA+izWOnv+oqtJfvChHPJ0oHm
ZW6JyNOyXVcBRN276Vlu4RIoCuRl+Z1o07OsJt+lJb6inAr/SHT/iGb8aHQUy1O0w2JmN0va5IC/
++rOy5u1Z7U+fAXSb5nzbTCBJKrFupP9t9IawEcufGBBbXlRewCieZzc5nlmAaVUouMzsIsss6O8
6BdWnZ85tXOAqvEQfj7p79WswMAZC/44mXFqvBORi+EG2PdDPl5AyP0uVd6dnxWRywNIoOu+CL0Y
8DZffs+6dmsk/RkV5qozk3NOcgXct80X2XXdFhCBQVYVG83irOiTM33oZ/LFMdwcrU6gFyACgngE
BMMIoTheLR0UjZu0gRiuZd7ZKoGbWBtqFV99/jneR5lxGFTCIew0WlK9/v2bpIE7veHAIYoupcc3
tG0B+AMyBnQOK++uS1hwZSaYK4ruuGHczIz9LuJibDSO8ILY8LipTFIkRlq9KSSQisSCQW4mt5lJ
N0PufUtL49Jxip0PhgOS5q2s/IU2QootumuG7hKXmTPixWiEETHz2d+fg3gofWQiYX9gc0yzijhV
talRI1tKS0Zc5xDzoteKWJd5ycD61vm38lEzmhUp6Esim0fXSh4kHK5UOuep8i4kjk8CQQqcxriq
4O5wvALSXLS2X+NJvD5YNkyct5Z5CTnqUBfNolF0w+N4JnkZf3K66EZSLbIpXB6RChwPacYx6brS
y5YxKDe4hsUVWxddu6Z+duYGc0v8oxcEMGjk8EJNEhyH49Ey01dl2unZkhr3BfrOQ9Oi2XsXtJfd
Q98+/85qQ78PZVSYZCA7Ox7N7IqEaZzQZZ7lm5TvJcAUegc1UuGvshh8LCXOy7i5kHYQBlof5gEq
oXI45LoCuUTWQK55M6I179sk4w4Awg/fGpc1nLfHz+TxIieupsGBWuerzGUXmjlEvoWuAHEPCsxT
L9YXuMdDt19toUA1VwF8H2RQV4biGWiYKGjjMDwev6wNB1fFOlsOaDBXql5p8cHp9Zkg836fgzMw
svCRzIBvaU1GGWTg1OaAXrZe34n6uvZxC1U7GOKsZ6b43dGGsgZwDIjCAM0AmjMJKDrTbAJVwhRW
h1XI0GUutDvWx6EPKxJQ3tuVd2hjMjPq+1WMQUdxZAdn+uhkdfwNK6PLnEr30mXpAiTO+aiCGepa
cQZlsG1he6Eez+RK73cpRgSzBshQkOzf1dBkaaV6laQIDI06H5u3mllfmbFaF266K7p45sj84IwA
2Al5By40CNTvGPAcWoaVk8cZYO/jlQRK866+hUfaoem9lcQWaoNmFdgsAUbCuZuZ03ELHIekkd8A
SDi2yCj/ObnlKahPCsrcDPqD8bIAaN2O9UudonvdqAvim4Aw87VtqW1q0lA1AkhKQWf26bubNdbV
qDYAfg/W1ju6sp52ZVLqeAYim5Ah8kpf3Pi5u/dSfwW3n0caDFeUzSSMH40K8hxuIiN+FoMfL6yc
4S90hmAM6hH4NipsBvMrzOBuWuIva6IfikLddfHL5x/8w1EdJEhws/Xfm3RWwrQIYka25OWLE7NV
Wg53hjlcZYUPv9/hGnbIezJLv/hgkoGJRWhAIvKeMkaAQXX8GB9YMH9t5MFy6NSdj4tooWFibfHF
yx4/f833SAhkHqOKLUBXLrg80+OABBRpdwMQD2q3GyqCHXSdszGhgLKDfW613a3UedSD4pPQl07H
YWiQ/qpkv3EGQE/dwMu7aNPiiSbXAkhZFqTNwBEsoOlk68MVU+6TW9GdZvVXpNNhZWzvsdi/DEb2
MARzJl0fnEEY3x2R9CjTojY6ic6mz3FA90gzFK0XjqMWTnUG6Zt1FzZxHNU1HCchL+zCHQxI15nQ
8p4cjVkAKBmKW7iQvOd/mxrJ2QBXiiVP+41Wxy/QmQXKqfjWFS5bOb28F5YKzcHdML9Yt/GwaIm7
KiBtnrTibPx/i8KvPG9Md0TwoJWABk0Foxltrto0TsMkDiEdH51N0bp737gogiBjIPoiWUGi3NPh
qqYXAewqUzffGYl1aaT+ujDJshXeChFkp8c8hGLIWiOz2h/jifLuUVAUwPfCJf2dsZGjObVHKokU
VZdnUEcsa3KGAtnehCwys/g5FToAhP6KlM1FUgV3CrDnGvfaz3fQh3PnARaK/QpFcJy4x/GJE+jc
J2RUJldsZeXyAEO/ZQ31xtFVmKbyjBfqhsbud6vxgX/umjVzt7W/sJpkaVcwBNF/OLl+b5slPAUc
a0HxE0KpmSj6CgeYfi3ks2BLj6YSOKePH1M2aQGVuZgs3Sa4bFLnKi36AzfdfZcMewJ8Je3NBLh7
snRKQ4elqJOENlo2YRWwHz7XgZ+ptri/wJG05pedVu/7tL7OinJXBnwN/5+VHDDbl0EbX2tG9WyL
2AulLLaGC7EYHxjdgti3LrKDlSbovjQblNTQ7PPTYM7874NUBB1lKO+juQHg+fRVDVSAa7eFacKI
WK16AKCTBpsIHEwG0YE0bAGP/nwRfJCKICEAOwa6dQE4MpOMK4G3QVn6qB2I6llW9MpFDG1Ydo0L
7aFX3kzF5n1DCeHCAwEcLkyg+UJv7Hguc7unFOReWIQk1lWX8wcvGJatEmeV1cFSAFy5TNhRCzJJ
ArO9Spa3Q2uCZ9EY4FJDxJViZTK4enz+ET44MlHfx9OMfB3kSJOPkFZxlfkejEuooWH93NOi3mgF
W4kGOmUdW8WgObI5upg1Hv/TdY1iKUo4iJ7vdRz6suUEhcN02cm97vUHH73pIIvZIpaGvrXye1Qw
v/hNy3dtE4NFyYIv0oMgJnPAvhEBaKqJBh1ZWi+94HZQgqyI0GIAW1L8Gx3Mo8oDTzy1wLPSoDNf
+qPQJTwYaGwVm0BloEe26skr5FqW5lnVfP38o360lgPQCka5YQDtp0zjJqXMgDYyVhbejSDgLh2q
vtpFcUdFtQXTG4dl764/H/SjVBe9wV+jTq6ksG9vLF4N6RLUdphrHSA8vwFSLx7qRR9AlwPOjl49
E6E+OlnejjlO9JsSTKapDOpTEI2Qer5LqYZSQjKTwI774t1acXCfH9NYZDyTUA09ed74CV7LgMZK
Yhr3VVss/Li8jls2dyx8EBLGHis0AKCdB4HZyVglZ4JqEndKJdmFJMOVjLUt60sKFm/ur1StDr7Z
+OuG6Q92ElxaUH2xnJDmdC2q4Syw6msL5iTwkzKtFYw3rojXpIumCrqVXpkR49Ud23TQUsiWcIuy
bDLzAscLb2SxWJAbh6wYqmFjy36ym6tSStm0uESmCN83qXYDZyhw3I0FDuSFn3nLz5ecc3yavx9v
jC5vpr8rY6ce/Bjl14KDgqq+AEF90Sc1yqVAlZlaAxCn2uoqLcMgBti7rLprtwaxPAapPIVbVaIn
151Orizc5CF1G2XJl17I5QC9mVGtP4NnmiCAbRECUI1cwq3NU90qtrqtX8M/IgNuXJmAOvk3yfBV
euyrO5Dv2b5t9aXQ+ihN8u+93e4LtzWWFYf6hat3t11vx7Ajx52Pl+xBAKovGOwnC3dT4NrbcTxt
J+ZUC+13cwMpbOQaMBoEAA+H3CT+K8iAgLsdpMugDNZ1Q9Ze2i8ByIeA0aL0LvGhVoPqwHxm25oY
F8Sy97ctcA2iry97HabipSe+OLqEE29xNSQwVcflvMlwmSQWqK/uTZ3IywxmoSkL7TUcmxfCQCkU
fQE5vEicpYW2JVq5Iy3bGnG5s2AiJmWwhffO0mj0Ja+9qKnOO0jTg+V31ktjLc2zwZIzFYDj/Yw1
Mzo8j/xB3MeB5JjWbewhs0WgYc0kCmDLBBJ08qrQn3zx9PninFTL/x4I/dXXruCo0zSJhxZMpzpq
otSgOEgYG9vwFgQ+N17J17WeXgfyQpr+ZQvPD+YHN65G7wOQj+8Hf691y7zIYcBgbZrYt8LKgnhJ
bwBiN2fBMCnZ/ushkYIgTEKeYVq1bGhru2qguJ4Dt61n7VeXNzdFjrLdAL1gOwYZwc1DW+wlBCAB
8y3pOtbrfaw1M8D+SUr880lGP1YI4wBZNI2zrDILgOrL8fIcI+Hod0XJbpTGvjZZv+srdWEKbzMk
wUbz60PXN9eOYV5aZrWQ1g1QCqHZm2tYepwXfr3LbPPCHMjGMMAF+nxaJ8fcz+cMXm0kUNAASuQ4
5rhOrnno9+IyI3epvTH8R8Y2jXcunGcBUBKSZdLdfj7mqzPWrzPo/ZiTPNyqE20Q45h6iRwxrfdl
5UTBj7yq1rrW7YBPhqNWbZbbHCE9zRtggeo9UdfK2A0AE5g5PG5iY00r8IbTHYN6DbdfHGpC53A4
gK7x+eO+1pUmj4vqGpIraDKjPDCtOwELlpRVjKlsmuGg2c2ao9fr1De9XT8XurOtA3tvl8m5B/aA
lFY4UjhA7oqs3j8vhLUT7X2u7qqeQWvA21vS+AqrGCHNhdGJTWe3UNQyt8iokZu3IN8LaANRdCLv
9cr5blrioNNk4SbFwhoCkDOSyE/kmcncvZ3moUKy22jLyv/O+gXXQGo1tJUj4I1A640j8+X4Z6Da
V0Zxp/kaXKeNldmjXpisLVZDzkssDcidASgUWZxe6YxdN6K5Gtllqve+m6o7JD35nsj8psogmmD1
90E3l8u/O/dAfh4bzHDdGq0Zpy1m36Yxky7WQ9Mr2KFfBNpCAfbai5XVXKSgQlfqkBUQqLjVK4jo
lH+H0P/6Mfx38lwd/p5K/s//wZ9/VLVkaULayR//uUt/sIpXL+3/jP/Zv//Z8X/0z+i52j8Uz/zT
f3RbFfi/6T85+lmM/vPplg/tw9EfVmWbtvJKPDN5/cxF3r4+At5j/Jf/v3/5x/Prr9zK+vkff/6o
RNmOv5akVfnnz786f/rHn7g7vdkJ4+///MvxHf/x580DpJn+OKTPjD3/8VA+/bFLG/Gcf/Abzw+8
/cefmuP+BfgNau3AGyLZA4T1zz/653/9FTrNSN4BfIM2kvPnH2XFWvKPP23vLziEQFIcjXCQIkCR
+PMPXonXv3L/GoGoMFyFvgPq+Kh6/utbHM3przn+oxTFocJTc7yci0HeZL7YvaOuIJqoIAugjOxP
AfS2JiySlh2JsqqsV3Ax3Ht9+hXjrhteXHhp26DjrnTcijisuwngx0TsCplmCzSx3dBj+qgL0uz0
mqu17eZb15C3SgNDDAhSeJz2+EdCR1UarvCgPxSIRuZeGRCQEVV+X+S6HlZJt4NhGLCs0C+BI/ay
Aw80TIfsSWTmeR/Ydz6pOmSyXijAklvGFq42rLoMYBseGHWwQNZ2Y0j4+zpAJWejrd+QPLbg8ARE
D+Dp/ZTrXAtRuB7CzvIeMfozMHgwZwIlNs6GcsGpO7qwakuTplooArEC/fAKn2Zv2eU9BZUiNp8Y
8fRw8KpdFsfJkjspDwl893rp/xgsfpOXCjD63tJXg05hcy6VOstyumODTULXjLFRvfaQmvVdIZ4q
31nrQu1sCu5R4jTfUJC4D4ZzLQfuFL56rbB42GfxRnbeGsqMw6po6SNx86fYS66cOHkuYnDgejRz
lmm6MKowhvPRSonhxbPOO+fZR18s78p6USHbDbTLobYOSvl01fnVfS/dfe8NsCfTXnibPpHYv20s
4UYuTl8fJhdKxyuXLooBfW9Gsi9X2JImAMi2tuzyZmEjYwk1W8sXQ+/z0PTEEp2yi8GGGimkHBcV
fYRNQbEwWw/SGW4Kgba8OIfQxSPYvVd+t+F89OSj7hDKgjyOhRDlZ/UC9/Dxwp1D7RL9tj6F6rW7
5xAMZqa5sto2XhRlftAC9VX1PAB3E8vCq5twVNQS4goWYEvVwBFUb4BCkHj7uCc0LHi/74TCB6mL
Z6C0sGCatjqvOrBFoHK61kqKuA4XHZbsGkrKVQ8jdjwHJeBYqoXXQ7DdyKHeZ1XpI/pjZGUTyOz6
Wl6vlHVVm2CXDiQYVow396RqgI9iBb68jdxKPTvIdZkOfmYKnP4GK/GL1ZZPMAoswRXW2D52u3Mb
nNp1OVjmAjgD0+02eSx3LQcvwwPodkmJO6ykgnxROWghZEBvDOXC85Tj38N1AJRMdnAs/JXJAhSa
OgOlcjEsyzhBrQPfuMSdfXWRUKBTmMyv3aC44u4oBbgt7XiTJ/TRNPNVAntEkrF9BRpBF+QkzPL6
hghvnWrBVUCSA9NrP2ztJsx7UH6J0jb1gKiQgOrdPltZcG5gHdhGea/qrof2jLu2zHhDSrQIJKDd
GTt48JEMG9rfDdJbmw2dofUdZ/2IZaP/FURkRy2V0aVqcvtxS72yEwESgA8DF9QQnUhmLpCt0MjS
7FlX+TG1/5UA/RwNNElgxTEqAEvHOWInDEPTwJeJPB9IRD044GZ2a+Gz2o27F+kP1Xc7rtPLzKuu
Usq/vTl1fkbyt5F7gpb6OTyuHhArgfQj3vh4+LIwrKpyzATdB/qItguUvtuLGJyMSEN4Xvw9FwU0
n+L8wi+LC015688f4biQ8fcToJ0Mt3ecG1BLnXQebcuxi8Yxkoh23c4GFz4h7nnT4C5o56sqpjPW
sq/Mn8kHh04KTj90nFBInOLDSmBLWIf4B4V6HCrEKyJGL1t0h0LWoxwN2b+FQ9S5TZsAWvL9nceN
KzRHl41JNsK/l9yOnLbcVncC9RJ02+4LsW2y7s6v/LUw6ZlVN3tNsyOb5ghFEP4BqGFlKIS6UlhX
pfT9Mfs7b+zskRvpJqnvK5U8AmM7hIae9gsn8FfIXe7hNwKIl2VcyKZii1SqfVkXX0SQX8Q+YSNm
7aGxgtsiAX+DMwhR2ZjCVSp8kE1TvijM+MBY6DXsW8b9EjHE4lEtjKsC9DbG8p0NNbQ8YCkgmNBn
rqS6Q7noNvHNOyr9W0SaoHVuUdavwpT5e1QP5cKg3jlHA1zDEZYLtqgQ2nXbyn8jZ/w40TtKH/93
aeX/wZwRdbA3W+ddzrh7yB8kTx/eppmv/8nfKSIciP4CDBr5C65TUDewURH8O0MMgr/GFA+cJ5Aq
kQuOIPmfKaL319jawvZDZR2FOGPs3/5MEfW/gN9B7xbBcKQbYK/8RznicYaogYUEFyfTe1U2eFN3
K8oiLQDq4BFKvleoSiK0F3eoPc3cc46jyK+fn4RPDlFr8G9JGw0umJI4wZmlb4zgVtezdRAXMwVe
fMI3wfrXKOPLvXmJSifox4NhDEi5E0GDek3y4PBmLj+IxMc1t18/PQ755qcp3I3tvhdtxM3bWBgr
Tp9zcXDrYau8vS6SmZrEqWkYr4lvhvFsmXDiNm3k4hvFBYB1SoEfPVeWHj/3r+D66y0mx0hA0OIn
Fn4+brLQh+5kru+CHqLVFZbzf02uHm8PrFPPP6mQBS6yRruo2ihQzVJDyDMt2FXpYvn5z596/skh
JIkde35bY5V2EPwBtyeDtKufrNMAGpKeh27B5+NM6Av//lBTmfJOAYJTBwyQhwU5z0z0fJblU/kd
gXs1hPYSVLyFuIh/CJgXuaEOiOwa1JawD73lnJbviS85ZcoVdQyfDMZ51BDYqmv8uwdxWTT4Zio7
J77ktGZKgrQE2bXhkWO3DEo6yWXjohrIB+OboGJm05waZPzf36xm0otcghDPIz3oFgnkzWLcLRMT
WBb6m68x2fE8IUnfdYJHHdFXsiHgKidnfamD2pesPl8Lr1jXDzbNtLOvFb41lBU+Vd1qphcymSRn
jsr8KrQGL952jWG+UJLZl2grZWe8UfmyQ4qwRBdLbThgigJw9sT5JvzB/54YQix6RfVFUBf6JuNF
MixoWnsPspfBTQDvjrU2uNkXnVftIsC1M3cgyzIYKDkpq9WWiWM5a9bQHK0ILQV000/4otNy81wA
VACZFlB+wLppgXuA7u6gqWKh9BJ9fsK6y8QKyCbph+EpzR1kG7jPiSzMcKm51cCkvbBinu34oDU0
bIjL79ArVYemsMu7z7/lqQUx2b8Nd8xSDejK4DIXUt9ftP2XrPLChv9HXcR/79upwoSwpEc9M+eR
MJCNGZyiQyuLGXYQ6jEfRc+pKq6qRQySaskjuCo8BSl5JqXaVSx9ppr30HH+JTZ4ZAf1l9/7WJOz
QO+oZEGHGASGxIIMzwPuXfZV7s6hFk5NxuQwqHKnJIQjwrD4EV7aURnviV4vAJv8O1E8qi2+PQxO
HMevWKs3258XRsGsGJsTzpDXblruIEo+tylPTMWYZ7z9aVf5wdDhIFAC5jCasQiMs7yeUy488WWm
ei1ElX4pCHa8byTgXakQpxpSdIi6asXMC5z4NlN+1cBZpkSXITQ2cbOtkjhdawDOz2yDCZzt1z6Y
pCumVtYibxIsVaXcVVW64J54bgz4QJOgqFxViy7Q5caF+sPW6JgV2Sn3gFNp5jydnRMTNFm8VLps
yOKKw3QL8hleewbyxkpVwe/lGdOWDdjZYOgDgRQVTgzdouorI/EPnegzDIBTszNJYzJel7aXSx4l
brXqBOAy/s/b08lNcSITniI5gD9XqnV6BIqMLGJvASjlqGptQpxYeXO6Eh8/P6AHx9uj4AMzHIo4
O3RNSN0Lls18mI93BnC4xz8cFzoV+fjDbmluW/q9GIYoySAnas1kXh9/HmCIjgeoB9RUpFXwCDpU
F6XTonCXXA9Kuxd5eWETb2aDnPpA4/u9iR+okCuHNFieTQHLziFht6Tqq99K4gGfOf5xI9FwWnuU
R5S7O12VNwNrcetpypnYcWoSJps7TxozsyW+EQBtF54ptjEj2aIr5GXP6M3nh8/H+/cdeC6vslyQ
AAdpXD02QD6p4TtuDjMf6NQLTE6e1KrrvtJxkBooomSJGaWkPEjkSaBTztSRTk3wZAfXHZyqucA2
Q0IDhAbq7HLm65/6MpMcRvqZ2XgFDgczBU/L2GKuQ6GymU9z4rmn4pPoE+WoQuLToHaLK1pbgozn
Pn0+pxMcw79OBfhWHC9MWJcz0AHx6G1PUUjTHUhXdhVcmVsC/QltMAGb4Xn+GOecnlFW6GfQPOmX
Gnr7Z7ZS3Q3k2vUH6XfJts04jAi6xN2oxE1gE+wXEXSiu62yE/OCO5napAG8Jj9/8hMLZqoTLVNQ
oV0H4Z6XBtq4bJXp5UMn0aE12/b3QtsUTSNYz8xYqjYq5VfNfSCGGlsDYdH6Mwvn1EuMC+pNzKHm
YCrP79tIi/OQsr2bjLzWbOVnc4CYE0vTnwSGEv0ZNBfwCnGf+t/KtjI2rVsG1+C3Ji+fz8Sp9Tk5
1wdh6kZcYIiWdICUOHYTPFhBPyd/euobTSJDGfi5bVDaRr237YxReweGUihQlBld/94LTAIDd3tm
5EMGm0aT3xS1s8z0OXnDUw8/iQwsA+aXKBS5XK0Jm2LvxuVCGdgc0p7ZBycm2Juc67Yw+gRmAlhC
HDgLEi9xsoCJMYepP3H4vgMhlFXZd2XaRg17NHq069rv1lDAAe9b791+/vlPvcHkfOfwzuZdXaOO
NuhLV/BVkVUHZTczx9YYyd7f1eH8fLzHlJZ2Fm+LNqK0l1/jghpnMaPBHZxqsrO6BXwDQkfGRRJU
3cxBc2LSp6o+mdml6LLGyLQT8ugmEH9zY9id0QSazI0xd2KempnJzjYEseBpClxPyYxRKB+eQg9u
HcBZDfYXw8yrnNjbU+5eHCS+kmaAvMJkMmRteR8AqTpzsJ36TpOdXZdpXjQtvlNa3XX2Xcfjs0Hc
q1kBv1O/P9nXQwUlL9DykDgSSJ7rdhmZjF/GeXreGP3vJadTFBTodJUdl+MstN9MHM8SWEmhH7h6
gRH3zBY/MQnuZIu7eRK3tY4xUISvQycVj0AiRL+1+aaCT5bqNbcfnz+rLokbLBIpF4H+7fMfP7FE
X43j3hxvpOzdwg4QmyBHfl5DQbY37nwAUlPHXSTWl98bZLK/86wz3D5AAdvx6sgq68gv1CMbGERE
u/KhV9Zv5vCvSJq3b2PRAdLLJgceIl76JIWpX740vTnK16lZnuxnry0HxXW0W0CwubCD/rwy45lF
eiLCupMTGuVQIqsWlahWAyYZcmONw1Z1YS8/n4ETpQWIFR6HWK0LusbSddyNaZt964AQWWY586Ag
3Jg3dgLcH1MATJAhCw5GnvFNkWF6LOjLzeyQj8twkOeZPEDdBXUKy5LICkL7ASpGFPrQRWQDkAPj
5TnZtlMzNDnMJUlrDeZVbWR7lb8xRQewRdybM1/xxCSNkK+3uaDTuyLXCOZ/6MttkbkvtNRuGk9c
fz5JJx5+qiURwGvbbQEZiZzE3Pe4tC+bWrozz35io08pkiCMOTJwURzxMwC6rW84N8KK4PJmCgit
z1mfnojnzmSnG70wA1n7DfhLNF65uEqv8sKDSWOvtU9N0s1SGsd98UHKMFW8VH1uykylTUSc5rwC
fdLUwCOU+lbC6zUbnFWQ5l89OIsV6PZ0NAuVYN+CZiagvcpKfjT8OIVvAg21+1yZVDWR3tIGMn8m
zaxQZx1ZBVUATD6xK9sJRZE4O8uuAxKWJiBSjVODsAA1/2+570BbVtf8lxg0uwW8EM2DgNP9ZdHI
AgaAervBUsZVssiRLtKkDYXd3Xe21Zxnaaq9yIxpWZhmZrDSFBvuQAGxws7t9DX8Zt27xIQZnt8H
6q4GsiLSZRHPWUKfyNVeqSBv3rxkTqoIBP4jNIbxBBX7Iku5icF6KSU9qH7Y1aT6vcvdFD9Tg6rQ
QOKCRWnauivT1V5gxn2Ve8YLSBQzwKRT+2ISl2KzVaDKEBYNTtqHTY1oZDuwoC1y8yzXdLQHDdBF
Pt/gr326j5bNJDwFWDe2n+plpCWPmWmGsQ/yimWGiW5vCO72ZpKGElMHONxIHw9J4C36AQWLJFtq
OUzlHEh42HwmJJwIZ/YknFnoy5Z12pdR4oMDk1gthZ+QBKjRzGfPnROf95UN82a5iMwjRMBOMyqK
VlulQ26cycCsQ8jqWgc+9LCKFglbccheLOFf6EFPVVdnXZ17Kxhk0rXVl05E8xyoUSAgvgIER5dB
73rRzIyciCNTCV9is9oqsgZ9OZW5Eaed9xQPPbtzXThcxyUIMBV8Ohdpn4J+iX/JzvPByiDV5/Cl
ia0OzeNs1kXjRPS0J9FT2cxPHJf1kWbDhLNqViBNolglQzqnHTuBpv27mDSVyEt1q6P1/+PsTJYk
xbWt/USYgejEFLwNd4++zYksm0gkQA0gBOjp7/Ia3P/8YTcrzc60KjPdnWZrd+tbfuj2YdoB1mwS
segy6Gv2s0GOeRcUYxCXPWAhvwJcGdSTUcTKIl5jdcBaH5Zu3Tj8pXD506PxJYZyoE5G5WiEYYMG
xTo6qEYdZ8PPmYyeFULev9/iP33Ml8yKAZ6SZaCWovOXx+hdBvLSBBZaKmrzCr8U281FZMn2v/u0
L3mWJKYd1yYk+8bEy2WKA34LTxRzlliGPOcqBy0xwF7vX2ab10v1f8STr75GabFq7G1Qsl+Q2h1g
zfpBhaF/ib5ftEn/71n5Eq2GzjIThE28d7rIDxwrAYepDqCtafo4qpIgrA8Tmg9PfZ+JPTZj1Q0P
4A4PC5hg2zHFtsSwokQrHTak/351/3D4xF8ilvV2Ues4xXDPxPCwPock+M1GGESvcxU13TuGcv/d
B12/wH+ErXgMVQ1jrhiTuOY2009A+1ZpAv099pdLdFb/cSb/94/6w/P5lSyURmDhFLaO93OrdiJP
t1Knuwh1Cy3s7aL/u5ftq+HAKNnQxTwje8Yb9NWTJahCn2moy5qPmE8/5siyv7wCf3go4+tx85/X
jvgUuMeE7BNjsEFewKDVUrL796v1p3/8S9CwAq1tbjnZx30jHrvaN6cC+wn/5VX6Eis4jUYbYOlz
n4ti2XmsKt3zsRiOWc+KB7f0+Uu8jOrt33/Kn278l1CBhlMvnVg7zKuJAauLGTCH8zUWL1CiuEMC
uvS8maY02vz75/1hPQq4lP//xnQrtqELZeZ9UtuPmpjHaXUAojyjx3PMXLcfenUXz7DsNeNO6WRr
YBzkxbQjef0bL0MVEyDtQ+gm+hgO8SFeuxzZaFtNEAIEc7dP+/YvoeeL9/L/hp5//vt/PEMwSuOy
CVO3TyiuQwlsSZ/BnSIZqsnCtcLFgT5hlQBmX3C9zD0YNzGKV9VjjagP3LtO7C8r4qwG70JEZZwl
UG4z6MZDOSDNQjrV75B7jAeG1GcD4Ea7kWgZbFmQyb1lpDn3helfbbCwp5l7WMKaBpaTpMUt+svd
+KJj/N+fSL7EsnlcpedsxEkcxsGOtWRFils0MzAHoLyJKh0LeoEgbn4KKVyMtxwlz890SPzf2tJ/
eP7I1xiXZvAVjHS3dyAIwstz1CcYqlICXj/7Beum9SUsfBH9JXT/Ibf5uqrKkhk7Vvmi9twuNyIg
O6SFLwHPj4lVf5Gw/vGSfsmfmkSIBbp+ix6T28OH4SXqDKw5BlqNctyEhBHoMJwuwxagl+BvQuM/
HEr/iEb/41ntA5Jkgw2nvYwVA3lU6GPg17QCmC/Y5wsPb6ew7h7DPvgbCPQPQfCfF/w/PrFzaaha
Bm5kW6ffAYDN34Ee+luz7g9VAfkSA4NgjI3NArs3Ip1K0+dQ8Xd9GN7WSvSP/x6K/vQwfAl93azV
0gbsn3nUcIGRFr+IVNeAyvRFcUnl0v7NK+1Pn/Ql5ukmxFSNo8aZUD7s43VcdwlPm48UHYnHtF6j
6t9/0Z+u2pdcSQWpyDLl0L+Gl8te+bDYrFB0l1OD1v+/f8SfenhftTNjVLN6nLAoPbhRE9BGtx2G
5VsLRjycXnhQ0VU2O6RkB9SzN9S8cd//DdD+h0cu/HKooyROe7B/3bHruHl2sNGrVpcNh7/8NDjI
/d+p7Nfd3TyYrWTYn95jKbP/rG3m7ySYVBqM8WjdmSZrj7VJ+TOhJt9iCaTfpI1adlYHUCarFpNw
2rNWlsWKpxaW4AFYr0utdgvrdmz+2fpuZ4DozUIDedYofyiWbRa9ggputpMNTiOHlnFczy2TsEUc
dlolVbraXVqL4xrAMp2qGt5+aVs59HciGB+IeRsb+MxZ/gkGNnaKYVYODkZl47YcRoUu7rIzZqnE
4m9MJPY5VxecN2UwvTcLNmuzq117VIC2Q441C9qyST+4RmkMy6lSjC9ZAe8zk/+SU3hWLXZRDAvK
cOlKMI6rIGnKhQW7ZA0/m+wl0PVWx8FNvkabonOH7rqleW1UdnKb2sfOwyw+HCNbwuWqtL0+Ee+f
6TzvgM24w2b/jiUQtP2ATfh9kc4fyWh+LvrO4cyDZGcTdfdz9zthvwQoXLgTC3BQzWGK4IQdDVgW
nzfJOFQ1KmTSJoehHs51Pn2qoIbC21RQmt6k7JABOAtHekvaai2eR5Wj+9HDaOGhFe+BY1Uk7zrb
PLc62Y++LRl5jpkva1gvaDNVa/QhsNJnGhDJRghfe3VMCxBCUp2U0BdBiBgBLUyrdL6tF/c+yKdh
+iVnlLl1ixLEgjnClztf0Fts/wOA2C03wNGi2z4f58agwj3X66LKtV7eJbjR5SrsCy/eVQFJQgvn
R/+tI+19zD/l/E02rKLdHRcA0CQi2Mh6v9qkOOCsvtgMQ430GEeLLQH9K2cPgERufTVPDwOIzT37
RMepsiw9kwjd2JTkGwlaB8zlAFzruvcUGvewBig5Kvg2zOOdZs/J9KjC5oEhEqNUx+eZMuTJISim
g8wBDiD2AQCBu6HQ556yCpU7QNAT+keBbXZpqDduhP9k8UPjfy6JOyczvy/ob5uPEP+SPYeqFqwS
PIwddtWTKjERVufRZxFiEzTwv4Kyv0f9XIvdSCh0TuhnZsUKlDr7wCYy+gcj/gIoZI5+DsjDHPWI
ReH0DNQcLKDqTT1cUTgpmGTBL2/oDvnY1lu01sxjn6dV0YcHPaQJ2hxoAJm0OUXAm/geftuM73kB
09g4uedTAac0VdX82YINAGC8OqsEUyqtP9FWKgNw9nJ6F5oH3d5bqpBRr3cm9zA8BQTYmtMCdfOC
3S7WgWvBj3rFQ2bzcq4V4uiHBXlPab9r4+nQWbH1M1QKZsGq2dsQD3eL9x/RfAYtBm3WS7jeZ/2t
bdtqaV01WDwn3XcWqBOepy3WtW9y0tw0gywDR3fKp9teRxDI5psaZlwyrm/A4fkRGSR14CWy4TZP
f3RFsw0g1ezcD77KnQ7inWgjhCKJl0w+5wA3kgmShgBTAaheZ9hvBC7ZAjPz06tUlBKishBdjU6W
2PIrbfxioC0N8WpM6Y9M/FrIByfQsWV6k4EIBTBiWsG3ZefbBQPLhT2kQV5Xy9rvGCxX815DYPrh
nKtC2ry5+jJ47Jkv+L20dCsrEwd5GsTxB07gcHu1/gz7Q6rfaSROS033qfzoiKqiaPicvISnnbiZ
KTqdTEaVpVBPr+99P+07vrdWn+rlLvTueegvaoB9k7kEM/vmQkyEOQ6AlNwoQCaMVpeQhLAPiKsk
QXRam4qh9FBA33eyrtps3XAy7GKUUcKOd8EagtR0W1BUMMnHIrtSA/LOkk8AcuAmYnaB/rV096NZ
NlGuXuv2PamjKoNQFBbHqMbXDYPCluN5WIU5ZXa64WG8czAEmZWEEr7brvyTXp3G6HfdqFfTkcuS
D6WpZ8gKcUv63N4YrmC+Om3bbsIrScp4AJEomfc94oaKuzvWD98jwFwIx9M92RnBfbkEHWIGoads
bo/wmwEfMvdVR0jFgXHKl+wAUSH8+ti3tXmWIwD84Ofy2oMmBMF4ikIst59JlxyhAaigs9hjI7DK
BiSjotj6cSmb+C2c6yOPNfyR9b0LMSytxy3tTlAfbCmD+CA6ywk3BzzRqo/Jvuu/k+m77JodX2G2
2o6VpnhykW4AoYNod6klProVP1uOai18JiYNIV4OGyiWQloMb6KYxATqkppPEUjuEDGkDTpvQ2PZ
KcfWFi0BUWG38N4htwacto3xtRFl6NIUlTCXn+HswicywmgOTrfmsQU9eNcN+AXYoGw8TCmX8YTO
7XReghGQgtSw+VHyurlMfI2OLXDoOJELMdy0KKf0Zh6hOBVRJmW55nXnqmQV9ckP6TDi7HXwkB6i
aLtMNAenqRUHjGahxsdQNvndCOioobUHP79Awystw0bMtOrB+oMHWPpaw57oDFX6eGfYAvlP2uX6
mS8KhKng0PThOVvkcaiD7jTE6+Cr0av+ftUS4HB0DvcOCcy2xqL8FsQRSLEtjmWzvKwFvx572m1N
PRz7Lv4Bl4nmBMggbFgIIpMWUOl4LD6PzW/wYm+TgVV5pA8+H096jLAOL8adC7R+aerw7FIo9jFy
xiZhdsaMZYZZr3ivWYeaeWxnewkTv7NilrfDMt+RtTfbJU3C28Y3T8t1QwaikzNpp11Lpuakcwdh
b09oGXliIezCfncThx9YN9zqDqiWsLMPbUEhvNZZAgaYfElXmm3aZp5PLczEukK00NsgwHWFe5k5
fxNDER5VpAIAIKeNpBkrMdfF2yWAsjfuLSLRUXT2aaLJGVTrY6zzYIed13dBNQBaOj8AxgsP3gbz
v35ZMiiYeoxdAH6KmmGCPTEaGY1pHmcybuAZcNBRcg+k5W3fFgcRBxszhW+uV/CbRS4dYZujiigc
kPz6piIMSgSn7zZ3xZHz8Cmn/RHCLAnBT7Tt6bjrAamM22YnuD3RMT0pD4B3N6hTP4ZXENv6Tdhl
2UDTd8Mt5OgcGIlRteEhqEmJlssL80VddWn6C6ofBjqkLRCnjI1K5TR201wIiz34XTa73Ovkp4aA
uaICVhdcuVyg51bzdtvE8LKE4pxeHa0LgxQ2YB65j2ti8BEAYxByh3E2UY/T2OWyCmiCWmWMsDsW
6NjswmwmAOdwwNaKuFZvnS8GA2SYW7P9tC6S4W8nzWcea9NB7KxhVFQE0UNI1/gE6D+Ss9gMQ498
2c+wOYj6+EfO4hbb7brpwQXyoFRM3mXxJoYae9e0MjxT06FKLpomv2RzbC808kgoR0oercXqiyNp
UUX4Byq8L228yxmdzWEe/Pw9ItdGsGtW4LLkMGcbQvtgl7Wtf8GeQ9ZVwTwXQ9V4X+zHYURsoeEY
ih34I+0NyOFZNcfCnlrCMgzDBNTYCLP1MJwghwNEom+DAe1fXDX3M2nnhu9pAP+PZI1pu+uoj7Y2
tv6c9h3cHZcU/ly95CCKB1GNln/qlgaPIZoP+LNZU4l2lttWLvzSTJ04UD5Nj3Mw4jrmc2aym0Tl
EhlNgaXiK9Kt7REuOxqVRdLHpSlAsIyLYMTx3vZMHxNZGH0zxaS1R7dAA1HFK+8ZQjWH+6moF6/2
eTMqu+Us/My7UIMRh3HiplgBWt0ZwnoM0OOgq0tfp/A+VyhkxWF1bOEb1aSA0oGN30GqTvBwSQm2
kZz5Us1wXxkgbq+9LB3m7xEciVGQljnvg9daGXILExwgmWwSfbdTj6WiNcBy8RiF8hHuBr6/kbLo
wOJLrtz1jif2PmORPSR4nvdgKKantAbdpoQTcHjj8sQjKY6m4sQxsT3E6dC8UMPonTZu3NZyXR4N
bsRSmiRZHrDFOQVVJpm+0zor7tKJR3sLSMTWFNN4oMDIolhb49tkzPsLFJvdRi2LexJDxKs58eHD
XKPgqEKc5DupxbBf63W4wTxTnGRGsEQb9l2wo3TIPucmAsBYxfktAE7yxxJIudWYrOE3kUxV5JpO
xi4Z4NBoON2DhgpRpSJ23OWYkOwlq1NEfbHesjQZTp4DNJJRMK4GmF1iXS29wgQwoj4VyP3ztAca
ushbc56bpMw6tR3a5kgbWjelUhHglH3rbjTv1dPUOnau1VzvGgnqzyjq+bnmI9sN1zQ1BT0Fb/oc
qt/Ib7rNJMcfazeZEkzG+wXuSEjrsQSWBtN0WrP4ZlACgcI+1ChBAGJcwJqJ2bqJ1hwzHiN+R6u5
tKnn35p0/u5zhpoSNgcbPrBHQqYe5Wf/gSWwupq4r3dzZl/CluuKtt142+MJ3llXMNwiEImMT8Jt
iD+HCD28NTCXqCKlXgOo3Q8jm1LMnjLkJ2F01GMW76dhmg+EA15Le9LuJPR9LE6XE2MTyIg0rC86
F7xqeh9D0yo+e4ao1GT8DSwy6LXnRl9SUTjsl4p51zMp71qYm52pZdcFMuO3riDFZpz1Cpb7umxc
PQWbaEAmbs36NBfp8KvIJX0JKLrDy5rQW7yEK6zkRgr4S1NXFsjGp8VQcSwU6kTtLa18ndOdHuNs
m4cNe2TYxjolI+/LZsZViTvVIRXN3vQ0hNjaVqwC6qX/YDUJwAUmfhebUeyAnU73CqVgi7WnSq80
2VBk2lOCKpSkQFzAmdzDDgiqytwE6tlxzi62gRMv5C7AVjjGgZFM3Y1wsi1nBs2UlQU7L6QTN8SM
86PQ4MhMNUUVPcgU5VydGlwK/7marCgh8XmzXdxhUt6MTxpDzqMk0u+97uZNGo8Bgj2krFkq5CWw
WV/BccFB5etgRUaHZ2lq3JaGg0QtPEx0pdgaKxbM+8X0LeHOvndLmEOx1N811/gx6Rm8oCxzm4zn
rpKdefdBlwMyBN16z/v6wvyQ7TsQd7Brg4uMMiy+jWfTXMIhjGBwFqfbGiXSXTgU/GzbJT7H9VRv
MPGnJdizWBNK4agZclPDbSOSwaZZRlHN2fzWkQQsauWWCtxOnOrYdy97MvtN2qPsV7X83cnweYqn
hyVKbYUB3r2Ypp+hEzH6S/MDxMgZVmQAK+IRHEuxfCFegL5CbxXrzmXWxC8dzdVTAg3Sdoxyt9FT
92AHnKKSxHKfujzYj8X4DD9SUcUSvRD8EKxwrbTfrkbeDHaix5mHbBsssJ4RPtokCcOri6lw2fLh
R9hP/s7DDalgDMNGSfRr1LJ+O44+wmw/jA6zqz9FNqkq1ny4W20UPjogxyqYW+OxjOhRYFNmKyHa
24ZDXmNFkDfg2aavNru6iCcLoPs2ghZ16ZNDHhmDfH9+BWUK7Y0FZoIuI6g9nD9FvLldBABisBmb
Dm4qcPiyoLjt6qEGJRd8mMwEJ1HARdoQSESZ/qwB6K6odPKc2mbAvKfvwYvvyC7REd0r1dDTEFwP
bhotG+1FUka1vUMedsRrc14axJI4QLwbCP0lxmC4x5e/17m9qGiU7cH1GklXkwHum49K3q0NaDNb
0y6+BmN4eXAQ4FSovMxDnPr5F4oJggcEJFmwEOvJfa+xZLyWMxfjER5807ZfDQPHNYMvVylz+RDC
aauK1Rp8jj3JKxF3yaMXkm38UqMfOXGzRR06X/dh52Mx6GITS2CxFIQ/JeHQr7M+4vcLNhBPNd6L
pz706wtKRIWdcjdhW0jZOPqVwVZ+h5QABLhOtPdcf7Zp3B+kQ9kI4z2/X9YQvTsZJdW6EnibtfCj
AgK/BoFohNGL6ihHGh8WrwvOhucASdxLAjburonmpIJyvQCGvJsfVrJ0O9Jw0LoxExh/2xbW08CF
8mWzLroFFqyZ5WkeRlRXhQJPFHO3pvlIagfmwmgIPiQecZrwOCzhfhl8G5JWHqHNj9AHYtEjN1K+
2LHPH+0INFe0kOw4jKAILyogJ/gKwX63mBCNZrGGmD/mwfCK7KtItnSgDAr/aFm/OcBIdenheITR
/ZqhfRM5Bs3UghJAtQ3miWJEPVd6lQyXZHUzVn3clCJ6wDwCSCFgzpYkvIDvkj1ENW7dtlBrsQde
wh4iq/qSR7jm12ps2hO/1jcmX8g2Vw2eQthSNScTRPmLTzQGpSIUjMBEx/bvQMgmvzKfZlPFJYRd
yG7Q/graut2yvgjPAcYVLzKBAM4Byv69IWOmdtMspd6HEj7mkPgvOLUSmKS+RkL0sOOkBjk0XmPe
VhC5wWkzVxAtbaEbgzTVm2LpH0AoEMNFw5T85DgISdCodfBDFxytRGybYkHDuKDZt7BjybYz9bm8
ZC2Llj0JcXWrQOXs1vV5dxP1TvzKGtQZJa11c5IuqX8K5+wma1r90SrID2H0AkF/GQTMXcJZuBuc
MxHqYB0IARBn21cC8o6NIxAroDuwZtG2xQBXlWMeaLzWo4jzO2h569fVq+Zo0Yv9aXkXvYAUnP5a
wAfcBKHmt6yu9a7m/XyPq9k/dQ3BOdcVMcqKVjZwYVxXmDQJuB7AUZXt6yCPN5x2UDR3WXZrF0Bh
MkDHXkGTz7bWZepMgih+k1ax9yxL40+XS1izNm0M2FTsqYcNwiiycxZo9GYZTDZ+kqjP4bCWt/fK
x7ZKIcOHmQ47Yzbhf8xFCIh9WExnz+CtlKbzsIWXLIJ5XywFnD/G7qcSU/cBKhXFN6hnP+3qGa0M
dIuDeriH53Yoqya3AZxD8czu575B5umAThS5FJs+UGIHYg45L0U/b0Mgq3F+u98CbQqcGEDflG6+
CuNkirYaAvEjXRFVXOqPQa/g85HKHpZgy4BeX/Om2Ypnhr3N0Pho7P8fnMbf4Fk+bVW+bCRqcLg/
EFfWXQcbeTSHG1M77BJjZYCGOT7A0XPWT/dqak+ByUzp4Odb+nbYzasQsMWccbZoVCMbqXFCW0bd
qfEhRQ7Yv6iJ7ekUHOCcg7adyx/yHmjh0EbY2+qS7ZR4nHNLge4o8i4u+m92btqHq+ZYk+WM2mFr
tQMMeza/Erd+kCR60iu+FOmRSOtkk9L2zObkDE7vfuhA38jX7CZsUAi34jOPmgN1A1pBaBVjQcB5
lFLgl4MfoEAgc7KB2wY9kLzpzmvRmpKzFjkskRn63njtVtZjRKFccumCb707OR28SrhxoEODMR0o
uFBpin3BzLe8Ydt6TM5iQp9xAX/+ZEN5E/fFHpOC/QQ9ZubWPUIS3RM42KJduIs7gfJT4hiO74Ju
DKpFIUvHpCXDW+z368qxKtnIyzjZUx2AJbpHL9W9w+bB97u/zOfgafOH+dyXbQG6wIRiyjN+KOoe
mGqYIE1vII6v23we2EtKZXsbhQPydgBep8ee00yWohbDT91o/zT0Y3AociSDV7ZQHJWSjfG+7dXV
hNNwIsoUafS5m3lANlMLgvsuQmoHb88iTHaQX45qszbBMpQo9scTMAkWEFDipt9wKV6zKlEx/NGw
m9/cp6MKP00+REfHrqBRdLxQGvExwYTNeLd804smT0Sr9hXwrIxC9bIUOEZHPx8TNYHimGEEg9o7
fWQyCR8QM/ECBz2tGtPy34JavbXRArgvcqDgbgJkcKjsyPqrOXkMbjixskVaFF6dpJsIh08ahs+9
sWtSKj+B1BJR92LMwC5B3sTPI039eQUf8s60ocPyJU3Q/hU+DpIK3WF3MnnWI60e+AVfYoIFMxqq
UKmF5Ai/Y/xRjb2bd4Cn4+vLJcF4TzH+LZe2N3nZZasD4hTAEKSosFqMxBh/+tVBwBVyO10ytOvu
lkjHb2Oe1Ie6R8WOdKQYMK4Am/1nIJvopLAQ814MtXnLV6UfYhvH+yIzY15Nw5Ke02QNymUYo2/E
EdSVSZzsmazpLSh/8YB3IIZrepxjfoXtvd+gWaFx3NGbpNb1Z4sNQ4ypjMvv+Wrti03j9TVck1fk
qPUxwFgXTc28bX8aAoGyiIv1kdg5PudS40Tp63w+RhRY96WOk28aE3dd8sGwZ+BT07oiakieik7S
+6IHjRuhyILl2mPR7mYYZ/TH6wJ8PaLCtSvrpR0v3brqI2yk4zuWxqgkW3g/bHkaNSkAKxE8DpVD
eVPawHQ7z+rkhpE137IEessDnUMUAxmz2C3gzZuFsQSiMcGCZpkgZ73W6cX4yiZiv/N1ZA1MBkxM
0UefMJvNA5uCic3jXO1WEyIENRkkTLMtKD80dZKe43iAaGaaQvaSzWh57Fgk2IXEXfsg4wYHfZau
fKyC1Y7ThiQL2qxMrTHHhJLgUNKdHG5sFAE1GjtqL/nkKQgHRIZluqKI2OB5oq90pB5fejR4ukW3
mkMtRgP70GZhJzEy8ZG3WXr0/cww9l0Awh1a5E3lAEsv2IRb9uTQ8L7u8tanHuOtE+/T9kgaFdsN
7BdsUsFShk6HibNZlpA3d7d5NiXHhk3me+o8BgISD8ROKDFc70i8/iKoBF4hXDEgumTXVa1l2HCr
gfq1WE0F1jhu4brUy/gFU/Hxu8SOWL2Jgto8gALT/IRRBjvhsQP9P7O5PwKzn1/cCpnv4E2HziLS
cgIk40+IhJLvRgi082vp/X5ACndI0WoMKteO9E5OS/dsI+FfE4EuNJxyxvelwOYNHJjHV+KV5SiL
IYEA/xVHGHp3DWi03YCqHTUJSTcOk9VDANd0sp2ufpoYRin+Q8IHdbdGab+zso7mTddGIUxEB+Lf
yMynz6nwxGxSB3/icpyG+XfQUH5EqeBxJgv9DvOqcazUijNE+sT90Hm/vqV4Rd5EyII7mIxNl4An
xRvIbssnReN+N7gpzCokrNFtTmmOKezqw/08mfpzqokFyApjgW/join2Nm2bbPOFFS8q78bDIEJ5
X0y2OwWdpm/eCXk36yx9go9y08PmdiqeqCtSUhaa2G8qwejtmnAfrVHhFfeGsS5dmvz6pNcBIJia
dbjeaSFOOmyj7ohSGDggQmoHp/twXU6FBDsXgz4/litIQZjYrr4FTpWal1SOK/a3a4TRduhemkXk
w4asVrwy6jGPMYypwxys8B2ZY95XhBQ+rUx/bXN2HI5tMLicwJzOTTcuO55QbCTMvQzjEk2HcYDR
VAJEveulfhtZ7epDB04VIGFdn70MxUIOnuf6E1xwu01xrdAasTN6Kvmqx/usle0bgdvyz4LlaEJR
hVhgOj5/jLoofnIfraIMIra8cCDPLuM66l8ec85HIiZ1KTp0e9GIn4YeLGjgfpmR4kzmDBUPuuhz
vonoLMFCTguHmdyCbiKLYY4GZaufYM2tFtxVi1sJJ+5WZheSOb8TmrMb6L/Uj3zCWCAKVTicqK1X
rOhanMgbhkbuXhF8y1JGAybzbBq2VAX2CTZ2WuHrj+jaZMXiq8Lr+L5NMCHCGZHcKXSrUWaPEMu0
WiDH79xqgJRI5QO2wMPvoG/B6KDt9Mb7lmImP/hbSntIXmoZ3Suh0RMOQnls5arQ+eTinEVNePQa
3YZMtd2OYu3ytCQBuWuUa28Hh2YFBzwcZpkBWLZoCwXvXY/F1gikb7FFTu72EYESqsJibaJL2czt
Gc1GEGgNJWiJT1pubEbVVmQjHsaE0GoOkgHeUGl20xUEp0omzUuRLXbdjdiv4CXNsWM+TaTWd4wD
9VtmA6tZ2YcuezGof9gGizGIiNmAuRcw7iuUIbT134i4VqQpX7A04dG6AJq5wGRuKVhzZ0SQbTpY
26GKNKiSTWTid0WNutUswKoNshVsuGBFIqk0WiVoWoYBf5RTEt7hZonvsa2xfZF1dryNXShoSYkq
jn2D2ZRMC8Rw3dHxlmoHZdPEwCmtOjZkj8IC/R76yD+MaC0ck9gIJEhwhxsqFybspaYwHZuxu49N
2ZQKLGM16gXGgWobrcGA182Mj//D2XktN44laPpVNub+TAAHPmJnLgiCnqJEiXI3iDRqeO/x9Psh
u2e2SptmYyKqqzqlpEgBB8f8tq+G6D6m6fAwmSmkrBo006Ujbfm5njLHFUEjjmOmTF5f+taXxmH6
X5Enqm4rnsCNkvqQwbR9rWRqRwDxRJXUvs4vMKnBZqxIumIFqFwxl4pbsuNHl2K1KKuMYdMRm0v+
Yeq8dMmgP9aF3Tw6kq4SSyryNS+NZKM0styaY5N4dgK9bncGeeoSODQEDFrjdNaBU8mdupr6FN4F
k165TReou8BUyKFuHMkWpUr1rljHsLEr3t+5zIYq7mtTVsEW3McYUfeMGdtWkzsDXtXKC2Mny9Zx
oXXzid6x/haZcds9TT3w9NL4OltgZ1n8VlD89k5Du/kkELTJVai0gb5iddULkEwlBomEbh3W5AGq
FgeQbtxHMkf/1Ttjhu94aOsvhaWL8tEarYhS9Tr7lkFngq0UflS4rKaY2DL0TosPUWUa76eeCqhA
aaHtA/CHmyjn0d719OFpFH/gVAdI6LzGaDvPVn39sQgpA8rCvgOLdwblnNhOvultOPwVHCApgDNd
OqM3TqiunGwKX3q2yxtf9gKdiODshoLTnSAmvMauRq+lBmunpEGmrSJTM/5B/jfaHj7VLsog7WDI
jH08tqPbozf+Ekc2DT15nl2LKRpuNTPw1moaeda0yrK9TtGT11SL8gtUZ/Xs1+X8QnxsuB8DNTkY
Vh3t0yIBQo9zddHdEbyvsrYc9LHqv1SVlj4EsfVcIWJ6YYrM9qCbwk0LFqXCKPL3jurNu7wapg3L
tv9UtYFyUNqoOA6NmeyUGR0WvZQzCpvGdnZ+18u9XsvghjTBuaksdMwXk8YFrdNNOHZD6k4G2CGY
fbAPuEDe1FWACjSRM3p0xAsPgR4hAEuyYr4aNlMtqq1w1pAdjNbH1DEjxGNQfAxdjOxmnDqj8DRy
zde6aQzHTkkTL6kktK6V1ejkCp8SSTe06/Y+RwPBYaOODK9onfJhqlvisaEFqkOt5OFOKAp0g8+C
uOY0FEWHWUh5mPSwu6uqudghUkSTxYki11a1jRZ/7tPxqXfs+AJ96h+zbsBDnASqfS3GgYfA6Esi
5dv5NodG8irCUXlKS9XZQga3uWsQnXxtI5ytvtJpp0LU1aETag8ParbuUDb6wRYgqMzWPpo0loa9
M9TtA+QBgbrpHH8Pmpo1LhyE20bgW73QUNr6mBbGcQKNhzTOzqpuiC3g6+ilvc96yezQnsqsdZCn
TE55Z4xpuol8fSZDqatJrGlxLIWtXV5qiCDKIwhuOhLnPKBtLEpxboQaXs1W04+UCM6nFK7uaKSh
vIBwpWuHObSo7X5vE0H0GBlRDoMbwriuSGwY7oO5V7Zx3qGpoCmm3GdWWH6Eg66i65zi7yIrkxdW
7DIgDcQhmAkaeicHjiCDDOyDHQfjc9tZw25wZHiMsyG+jl2HpSrHboxMH51G4iogvxZQprAgy9Vy
DcOTvw2RsHcizQ32ymgDVnNjjiUIXV4qYLO9UCF6pfNOH4F5Dqy5JBNqbGjMHcsO/qkqlJXZKBSx
9n70NNZatemMWnuuTZFuOf5PXoOGcQeEVH2ZSH5jLxuWOPsZoLDJbVb3/PjKurC49ieIc+drFQht
Rz8BfQTw7WMNZBaH30Mr7FHqJHpwsNIxOcXE9+7tkVx+x4rEVyeIJw9yq3B1ZYajYn9FfPyCD52H
MpGIQ2pnZ2ml3BA95D/aMixuFRs7VhbkayjMSiwsAgWK1lB5y/oV7XRGyzszvfp9FKX2PY45Y899
orvARYFFFnHhb3Qc2U9Q/PnFL8IpRp4H/+ri9qf3qxWWB6qQ7HnX+ixrSzkwGGyEdHa9CmzkxLaE
rGRMtfuR3Am4GHRzdmBX6H2BgnH2ps54q1SR3FcATmv6NaozdDnBIRBvGwym6qHjZHm0ApNnsdGd
d0uObblOzSyivbgK0WZ2MUjLqmnUnNI4FvqAA7SK7o2ey7t6kGGwsWVZnPpkngaPjg+eoVrtV30+
0o/JbvsaJnO7Kc0suPebfD6m7BvPdWcPp4oqg/2gO9FrNKcTHSEabh9Nxq5BnOK2DkPVTYVBR2eo
5y4SgwkGs5y3chpI/AdHBt4dJoZmThj2vk6gV91WDRKUnYpskExYTgpLIoZ4qySm2PdVgKDWHDiD
4pE/BHFcrmM1Gq+Zg0IsHBE7BT6Yu5YP9s5MovE8WYOuwJIk0TaveufYNWEInG9avHCswyO5X5x4
TUqfp8I37kUXTRLECfkNh7z0Lk8S5SFoffVQCa3e58kYLVSxvBhGXH83YEKzs95TyO5MZktqgVab
z0mXtW+6qsqvQx03myFy8iOzN4JvXR3KdhX2sKUbkkdnqjuYUr9lU6MEyFOr+JhMo7Gt6qjaJzqr
5qg18i01lyClALOAdW+nghtnlHL66Kemv1O7KN+D1/MEpY7hmCvCuO2rkrBnbfLRyXfE5MzrKM76
K6cPBCFGEoxeojvzhjPlgMx6tg61XgjPzybnoFvZ8FbOInhgt9Nu5tgR63ZI9fPc1uGrhbIgdGvV
oSDdNxLW2NC+jYZPpECTRx910srJ1WmQuNOdLO3crq/1I77I4kXX+nyntZB+gZpJtG34ElZFbEjo
oLm8Vwczn7yoruVdrg4smpYUp54KzK1pKt2+Zdc1ANM47QVL4nzBMaGuSYQebxFuLced7Mw5QVR1
KyZf3UuswkZtUQoLM1qRXAoxB50X4R93Vi1Z/RAgIyoaaK0C8fyotH230uCv3cGac6RzWvHCHKhc
BhC0fdPl9r3BDuItVuksq9EWP9hOr3p67FuPlO6KYa1WtkYtjmLenIJWU/AAMzkWVKLUa4J9dHBm
IwdlrDVkCyVNNvNsPLDCGNcm/qELSYPpRYdJ6Ci9jDoXpWJMYWkRqJsuAc4etEzbJWKkJK5Wsoeo
izS0WwjGYgRdx3TMaelkklxIFCaROVWv6EnSK6xU9D3IM/1YVdH8LUHejXp7nI1HcHAfDXU/eX4+
qKuwmuZv7CYXnsAZPDgI3dOBW9eRQjWuZRb2OusbcngYw4c+hEKFuZXuAMvu5RX6WaVuZEKKmDbf
JZgengXzYOhOXRFvI23sN6KuuwuewfGeaKXZq+OxGFZ2VbLvSsCDzbC3PaFAkfFRumibWLTvOkmW
3tXCDJjk7eQ6EjIcrwJTj59bewQvD1vgemhyenp9c2JPZkdPUZYNdymhSmBTPTrSXOf8DIUMFJQH
sxeOSWbv4gJwDjtCmjw5gei+SaxDJx/taLhWBkbsGbjeZ9eZDZbblhpQ4ZDo3aXy2XW7GesGz68V
bVoVFH8Y6QNfTaaSHa3Y6eyj0KgNX5cFhTmupjOZ9bWd3msdDG5Ltc0tTAKUoWbfdasaXQ32wXbY
aH4udpnSDrtmEIjZOvC8UwzsKdyhcMbnIVGgyNJCqie1tow7MF7/kS2Rek1lm3okobEHcjrGZBAF
AQHPSYM2sjSj5B2gMWS81jF020Cb/VaRrNNrSP9UBfoZKrc06mkL+NeLIynOjuXlqWl9HRe2DMVY
sJddrT1geZmcSyuEslZ7XJBPWm8KZxOqkYI0jY609gQBM4PxqRqFUI89jpYvUTSPW07QHLrlSL/p
uRsVuwXca9IXVZj6SNddVFBk1QNFr/tEGKC5id+fEVSDEOpiSfPk0YRUJJ0/IvyidYhuGeEBjmWf
Lqd0w8BNI1FT0NUcurgTTMNTAsXvT6biT9kuqFk8OcI40vKDve4jIxFI+BUEG4YAGxr8iMcxqewY
v4BKURS9L/lV1aLi5lfgGmurDh34vAndkhsWMRij04XV9yxuOmWdh/VUc4GAFQ7VCKOz0iYx0eSX
WXSfhvUQYg8JzUm4SZgRta458xCtZJz5N3A/umUqix351lTGfDjAkaAgCYYhE+9FRrd9LRH1sxT3
31HI69ZbHkNYk+9RCgT6WWTEW82sQwJI1L6c930/qI8ROzFlQ7BYMuCMKNIZTKNmPa7DTl9Hcy0v
c9CYFIQWpHSDhPXyOhqJ+UUa7Awg+aboopsqN36eHDLj8xzHShRv6oZB28DAPSPfSNYaIOfaGrrp
IH2fsw1E1cYm/1tzUZyAmY96Y4ADxDHGIz2VxS7The9Z7MVwBpgpB0Rk7dD8c5JsmnoOrjDWMQYb
BtoB3VywHSG7H+tySjedaswBotCxvaussDF3gCkBgnUUtl6m99VbY03tB0Brs5GNrxOVD7TYBzA+
biuSCJBIJgg0ZTytzADFaymMeV13QYq22QQyu0ujcfxHpS/cahcMCg9pHt3NBbugSJmLZNXIIKR8
WVKfQQDgto9n/T0cYqxMEJTveZgkE7pmR1IfV3bvbdMmF43H8xracQPwZ1cfc4JOouiieYOiJdqE
WizemATL0KUnYPDQqCeHsLaHH9VW1bseE+IxD235IecA3oBKIpVAHup6Qck0M5YnvRLThwbCY7ha
PZY3BJnhpq9GfBEol6+1DoBrBbl9AL3pv7EaDOCjWs28wk1KDr0wqy+9k4THxGzR2QyZWciVHqrD
q5NatNppkgyxuGg6NBf1BIzX4ZL+KDkDztIgCBS1O3VHhMCBM6nlEVjBOaCR6bJNntXKY5vTibSm
/L1fG37UBIAVIQKB2ad1KYwtsGFzvjbpUJ0msnq+GVQ/8SGzCuNTL1p7VUWyOeTtqOEcqkugGB/y
LBfdMeQE+g/JtssD4l2WwglIvA1su3N1Oy2+ib6WX8y4CA+lKPIvNO8k3whGaHZVP/Y7xadLb92l
ix3p9wznL/ybn5s1yiIoRFFO3XbUa7Gz0CztOv2H7hBJ/u/f4lcM6icLpW84qu9YdbZVolHZG3Or
ewpd2X+gaH/1Cyzv+hdPsN11eAkGPd3Gjeh4NDSIrmZEZeHM2h88rj8czT+JG1n6jP76HuxYOYcn
vrYXyEl25D5Z4AdCZFdr6oZji/UyYpWW4gUNg74LFF27GmWV7OfAVh/QChYHzWrrk4g1e8+YMWI3
07KRvbkWR1tQzeJNTjJ58OfYMtea2U1AueStC4jsZKUPCNz3g4XI6Pf340fuwc9+nU8uZCdrHEPX
4Z9sJ/MBd6VmkRUwJDbSwmwOvosBswFuKb/N1pxw4p3mlKOXZXgYCIpS6vVc9+xXx7ArP8C97ec5
Mxn5XTWC4cU4W1D5ops+Y1KSb4Ow7bvEj9JHq2Uqomwq3YaRlpsuE2L2xZ5hlNZQzeElH7vka9Km
2UPXY25A1mP9oWnpV2Pkkxl6NPK2Gmz0dZo2i3tU1epb5TT+K8kWlfiDS/kXhusf3vy/jENfUDho
IhDlpmvjN5bO/GtUCzwSk4GCuSAB6g+j8Rdv9Lk0hCwL7k+ut3vNt3oPNF+sjanJNqGljZdSS4P/
WSbI5/4QLciKfhSEgORSSbcVCv+roqXFVddYV/TeDDy9kPXj78fkLzIZlOXrf7l6NMoMdmVM3b5A
LESK9VIEMHU0Djhs2nM2ICYy1t+/1S8Gw+e6jCCTCjupuNmHdVHjcwv67gFWWHm2qWe+/f49fri3
f/KIKZ9mpWpysliH4t5XDicnO2WB7TvxNtmKs1EnHYNGlSJZ5Fh+1EZdRYfth15RsKXTyUHbG6qe
PvQmAGCvjZwiOA2swkgNPdzb8W6KSQH6wwddHoGffdBPU9uAwgSQKTb2CQI2a6Xbc/tN6nmmuLXI
7Vvmx9PasQsOyGazgGRGYwOwFs4Bwhry/Q+fYsn++Nmn+DQj5bGlRTEpf3u7EGm/bfDg5W4to/FQ
xp2W4V4fxINQDO05yRYxnVEHyg3VuXJja21/HdA87pAvELtjt7oTu3UpOzT+SjN5uq60L70I0HmT
RjE9/f4T/2oQfZpR4jmvy94IWRHyVnJKRyz4qLMTQKnW+H+6Kr+IBvhcvgHMHNpTHRbQyI15SGjp
W7zu+UFmdXzKkjx5ddBUz0hcS+cF36N/SXs4DRHks1ehjXwiOBqVeBAbSIfGAqnY7BsA83oWVbuY
StL/WZK78bnAIy4LAs1Mnl6TpJMDwb3nNqqZmyasg7+/3j+f9NAF/n1+CJW0IDGt53kaOD/GsbTO
KF/a91Jf4rZk8qe4h5/fV+NzoQd6FbaMY9rtsQ60iHrz+cWn0jNlxE3xH/ZDv/pdlq//Za5Db4l6
IeZq9U6wo9E6XNuqhpOzb8Av+z81sv188KAi+/u7DDKRTtE1zKiqkBMGcEyMbVknD+GEzjIttMUt
iMggCzE5/mHE/vwxNpxPsx7R91oV5F23j9VRPFkAchz1CJWg0yvDHx6r8t1QeyBUNRnUO1t0wMy/
Hx+/+m0/TWNOluF1DMJuT54GaLSmx5D8VgtEUk8J8ya5SfoTrilYtyRGf+39/m3VZYL6fycuw1m+
/pd76SDl1ID8EU2SDTU5WnLssglyG74cwKBu9HRn1lF99PsYFG1AzWdgG9ymec5eqK/aP+X//thm
/OyDfJqQ0gTpUoMadG9HvXY0m9gCDbRUNV6ZkZXCAeXZOoF9dnOJepXdXoYEHBWD8qdtyS9S8wzn
UxIMp0bg3Dzq99hp5Ivtw5WsYWLQoquixqFOkvfRqXX9ux1o+KtaNRufgZDU1IudAhlGPHC+Ucnb
wrHasIP/w8j4+c4CXPTvd0jXFMXpSYTdpyydL34zJOsZ64obFb2y1v2oxqvo1H94tH/xAHyuLFGK
KCyjVJ33cSL0Y+lIzVXRWx+MKFja8hBi0dGdbPKKjoUQndYfZscfmXk/ufufG0firkFt3Zv8ePyJ
Xtk07ZlNfvYoo1BzA6syerdAV+dlZW/tNOp8N3k52+8G/oUTord868eqT8e4kh8UsJ5rii/KU1DF
vwVDrlL/MaaHrCWGZQaHtDyUK+nzGIXj8wRq8LzsfDnEWkZxyUUx34+zVXj4Kf0torbkPLVBjhy6
9n0i3M0BNQP2axPz90EbOuMcp76z+cPj+Itp4HMrSkHntaL3/byvej//5gewMZkiJQWuYjaUlU5Y
0LuBzNUr1QztV9TJD11LIjy30JiytZCHtpphbx30jmAvhCyMOck5rlMqyluntu0fjmC/WALsT5Oz
n0m8Pay/e6VQH+LRvpEksSk1fU2xevqHgf+LpexzvUrT+80IS4m1ZEyt3dw26h16pWxvLeDU76/3
r97i06wbzFZolnaj7pASthvbUqoNLgtcSl3b/+FK/eotPk2wTNbkDBU1QSlJN26dJuo9UlmdTR1k
/2rnWzqZg4/i/p/PSfOjFvYbkEaNKbX99Mf/fCoy/vnff+tx/vsr/nP7Udx9yT6az3/pb6/h5/7r
fZfG5b/9YRGCt9ND91FP1w86t9v/Kqpd/ub/7zf/18ePn/I0lR//8W/fii5vl58WREX+1yJnx1F1
c5nx/rsMd3mPf712+SX+49+IQCj64qcv+mcDtFT/HYWm5jjSXNqWzeW8+c8GaKn8u6Kr+DiYrnkX
fYnE/lcDtK79uzTxPli2oTDEECn9dwO0/s+fx/cU29IVSbT4f12Av92i/3vL/lrWqFr630eGJVXb
MqWmOobNj9TtzwmfbV/aeqZjUtQy+wO8zDlldXPXTUp56+QDWGf1fc5whADd61FZHzTbQXtiJzz/
KaYQHb97k9qbsaXcGZOEtVaq5lzbpXAR2RKjl0cUOdXz10w302dLP8XMi4Trp/vKuiNEAeErNto0
Md+zTJ57dZxXsiFFJjDDbgU7OWKUA4+s+mygiv3FyOi8jxGQ7K15euUCoRTtQUaVir8uB80TaR3u
8gbzDsFt8d2PfyU1smFVTbZNKKbNqBH177Zzdms80YoeZ8a9AnHLhEXylOrIB9Q6xGEBIa1liFxc
VYjM0+3B4+w4E4l1RIH5qKtheFFtFHFk117atKWeBRyqT26FCa/jjGaEiUzhRUpOoovlTZHVIqfu
w+1YY95uY2he2zjKoncuUqXvta11UlFY42x8OCundzyV5LR9MCxOYJxA55SwDfQqLdzLHjIaKdQQ
zO5U9elOm/WPsWw81THVrd0jRvXtzvRmLXltitr0uHyrwU3kgKG3xXegBtHzIAramgc/xiK8GAXw
z0QmViMzp+HP6o6iSzdFXz43nXnGnwXtZvU79EmqW1fO3Szt0yQqkjyxHxIX5pKr1O4molJWaWCM
nmlqwpVWaxB5FY0Y+QqwXXoqXSyj7WqqyRuKsYh7dpG4szbgwMy0Gv1/bC7uhTVs+lJjX0TujOSP
ArlHrXmU7PZXZdIjG1Tbd70qXBQ2nkmSNmbJ9AHq/kHr9Nc8KbAHt5a5Gisdn+zV74aD3/SkjVr6
TV8Kgwu9IrIiLNaU6RHjExoDUSHWmxYgBiVAQFn7xPNj4ncRDjy00bUSmSsDf8eBcM0QxV5KyBb+
ZdhMkp8ItRf4tHpxYsO6nyJnH5UY7pLqPQ/GxyTKDjH8fFMU91hTig7NUFVfHKM8hr69Fogsm0nZ
Fr69Q012IKrlDjviFoHPQRWaVxj6ZVFvpOmTolTb7GE28gMK6l1FYIkS0N0uJsSgzRZ8cNOnp1AR
RN2IVd48+f3XeqrWgd5u5RCgH38NFWgI9JJaYe8mttyaNe+UID4R5buuiQkh1/M81OG1J3PObivS
lZbMcnULG/pijDmKZUo3YvmdmKyNH8Wn0XAOUcyDjO7Nx5kkoWftwaEcTl8nszwGfubFvX/o0wGE
pNyniE0V5MuKlh1AQe6CRB7HvN8oRr7GT7Oba3tfkJOejtEWGfWJkKeNSdNEofB+Ffxg+D5yFCpG
Y0OnCmo4ZTspyD8zShyS6uhMvRdFOwjc3fIlAs82OB/u+yF01cpZqU25I28C7oca2ZrNl7Gx6Url
TXfEjkBhhnfUB53saHxYvp5J46KK6AGKYU+GHqfLt05O+KqEJzsNX4a+Wv6bNeUmJUgjbqKtJEuq
DqMvqjOtytbfRoSiFHxNt6iTKQlVctYSnYst6YvKZ5enCTAXmctS9t17uGMF4l7IvBFtq7MnzWob
RNOeiGx3udPFiHksLHab5XLEPhFl7EwIvIC8NO7NQ5mWO5q+z4nCzUCg2vpfGpWxB8y5vFkRnMHB
XOzWXtfEbLHfjTLizqrHZDZel09p2v3j3NHiquOdIitDnzVPVyIWXXx/zoehMKWF+NHG7KwZe2IR
Vk7lHMLR2pMqpLfreE4OGN9eEsd6jEOUA1PgVVTaI2DaOATEoa1+johYYTe507AG9nB7WXyyVT5R
m+2LDGlohnGA87aemScM6V4r6i2H0bU144bF7M+WZK3C8saj8+MyIVhym/mcmz2tMBFTn7OH1+PA
HLoY3U4V5xa+1WrRgxm1b8tQXq65Nhrroby39OsIx2kMoZfmmzjfVEoDS/sI37LV7Hob45zDWXAh
GgXLh31XFtk57P3drF/wyKN7DB+CAwFLx4no7Rl33txn91OUPBiWvAgt3M51sQtCxLjT1wLLNY1F
bie25hTcBba/JQlkr6PsxCS8zggSQQzu9UjVWlBMvmxVmYfhaafFiAOqwGvHadtJceZ/LinL/WEG
o+OjnismC55l9nabrJSeac9bPxJow+eXadTWy0S8/LmLGtdgtRa15jEQ9gXtPQXPIwIzYpvTMwvq
ZpInB3jDMjLXguRdvq0iczNL/FmFcpaJ2JJKco/m8TEYuTDEYPTJTubmqUlN7PJkwzjZ3kBZiP1H
9ugB0+kgFAfL3vjNthNKuqM7sgMvnN6eyag7Y4pEpB3WV1JpRp+nYRCbhtqVZVCFk+91TnEIZXdL
gUyJJTo5jbW3uV4G3iTKLJGRNq6KQqjXmKcT3GEzxhmfkDxhEnRpOmehmCfNZN7kYqflS1Ur7rB4
soPsnsLiEyflJ6WYzmZGnY1yJHav4lPbyVdRhW7Zlm+CoERsBxzJh0I/JHbsJf41T/Q3BJ4PRZjc
t1n5FlBANgzsO9Lo2swArCjwNsx1B1QgJrqoZD7PlNsoY/+sFPY1VKb1QBJpHjBk1HqNJt/FoVaP
E0k9Z/6f5XA7FeERiOjpKrcu/C5aJll7ZY42ymlCtZTvKUBQVeguatZAR7yOvJL0ELthD9RhM54F
4T+bUZZe0XNLUmWnIByMJ/hrP98HojwMsbzA/WHOWA0JATsqaVK9LQjbAEMoyqNmz2sqDll5CIu9
NIT1CR7qknwowgNQikfmBlDVS+DZpSttZ19P9s5p1bNVMRGl/mFCnoA+cN9gH4p2qJPcKRg2y8wc
iIkwedpp+JUKeyKkjlALWui4AhL6N89y3PnjjnQRd+gfYLrWNeKAZAkptFMafHVSWayVrHMvjIMN
shJ3rPDF8vWQmKS+DfaZj5tgQvu9tccRKNs8qc0HmtlVk9nbAinCMnLsk+98LzvEnNwFy1CXR5MA
7RxzgvOxfJjULo9xYK3tt6m7KDqh3vkOkQfy3miLXv6KvR9cyEle669hmt1DSD5M1SxX0GNPRsrP
xEs5FO0jJYU3GYoHIulOVv/NMDEYMxmEqJwjZAjK0LgjiFPwsYzvLE/us768zF34sogRs3I76MIj
owqiJbpiB7zGtvGV7hkTV4tfTgcNSWNJaCYKv4NKv0Fvbo3Z2lvEYJJFsalU350IksKHdWhS4pNI
OQuc6mJqIG2k9gnjIyO+CXOKqrHG04NqKsHNH7VVjqHIYegVASZRNT7l0/NMJpYqSTKLAk+V075h
U9LNg9cF/aMRsAYj1mrpHjEIHK+jTXyB1MyMFzXqr8gX3Hb4jt2WrD9uvnIs2YuoS25dbJzCoj11
DfuaE7APogzhJXl6aKR20aZ2O/GRJzjgaiaOwDjVCaUzeXof5y0ht+RSNASz6uN6VRsS29S0nvPc
HbIRylk/6RSAOglOym7e2TxAqOQJNtsJM12FRKNByywJLnhSlGrck/4AF5K+CtPaWTnT54T2WQ2u
fuEahbqqNHurJfYpIZFT6P2TamoE5YTbSTjXPL20Q38h0enDpFxp0vOvRCQ9mZJ9GXqdMUY/nL9W
bXGvW4xE4irOggDiQOoXKaKG+Sp4LiNrG3XE1cTNNyAo8qrYYQzxQzUneyBV1+mnDbKsk5/nR53Q
D2V2nkTERWCHL5hLNRFs2xktu2w9K2NlxGDR9eNZOOxSDbbSFjm+gEhjjgpFXPspWevZUhwRPFuN
TY5kE9yTvLHuyuabXudfzdjTZHWVuvlmBOHNLm7q5DySLaEvSgrLCnB2dLfGtHd5uIGfQxXsPNYG
7s5m6u+WhTBrmhtlVJLrN8xHhOi3uuUVo/lGIi8lEspLgjNjCoKncmgefTu4w0xVp/KB3rxXrcju
e+M9In02qoJrOCvfSaMKETmjpeVR8J8NLXiWWf6VtC/81aoXOQnugq57XL4xDt2N00eZJ2w/D0Ez
Xv10uuXOJR7sEwEB9xjgX7VwekSSeSaV6YHEOVKez3Fv33G1buSR3Kt6d6fP4TW3x0cYmUsu/zEV
4jZtrbl+qF4IpngfquRrV/KwYfgd6+xMBOldkQRPy8q1fM7lt3CUmVAs47B8LDD2gxl89JwsRNs/
VfHwwI73aqDYGkmHW16WK91teVky+bcWe6ghmvMUcy8HhRwC/S11knuy0lh/zbfQmF+0ob2yY34t
0/rRjv1jTnptLQK3qIY9KQN3xI/crLG9RWF+TygCO1by4yqBqK997JP0vtDUr8rUPjr+vQzHY44A
LCT+reiexghTqV3djWV6P6f2W5OcOgMWVQ4vme8/SrYRtQ98ZX5rOQEmffE+seMMicg1jNfU7DyR
qdt8tB+tJTDKSr/SRHXvpB7i/oeqNt44Oj/mjbhlgSe17n4ZFHrq32Lbfltuo8i6p3kcH2pyGOVw
P+nRPeHHfLiRPJnhxbDErUcsUdZfEt3fqU732HfmHU/zDTnSlTqmh2ikYUYpOdp3uLoxd6GAbdL+
amfZvVUHV21iYJXyEqTDtarj+7b5VkrzPLQ53pThMTTNt0zU77QudK6cgmffTF+Hng1+FJ3gl1+E
PtzGRj1yZ69WsfV9pPl+cxd1go2g/ZhqzZ3s1BdhhedAnIWkZE7+H/bOozluLO3Sf2Vi9lDgwmMx
m0QiPckUjShqg2DJwPsL++u/B6qaalY2KX6tmMVMxGyqu0KlNMhr3/ec52jr5YN3uXKX1Iu9Pvy0
fKkswmMjvoCROg3OLYDSM/CNT4nMD9Ra70IYfkIcq9y9+/n6jXuNuM7WtIeWH3L5kcGneajIzoKR
TeTk9WB/RTRztbxVMJvXVSjOcxw+VqPyALLgWriPUc+8H+S1rbKxqOFt0+bnUoa3+WAi7Q9XTfHn
sIEPfSet9toYFYSkwy2Wn/XYbpLrDL5/6y2fR7WhWcJ441r1tPynYTSfFVN5UBW5sghvkG10W+XR
GUk/cwzWbbrB8eRlFqbk1mkOY1yuNVFcWcWD2565OjiORIYL6pZP2rBMnpejqT7dqF/Tqnlgkxiy
TVhlhyGimBHcpPJzqa0BZZnBsKbSc7f8AGMUPmAIrGx5KywVtxSgnpDrneAz9vZ1J5SPdubeaV27
iSI+l25d26xbYzQ9IvK/VRLrFGUctUHAz6F6Rlx0NSd+kKqPORN0UBkNrKCNcT0qqYcs+CPN4wc6
OLe1aO+wSZ8Ym3s5c7hi8C0jSq3D68aUn5Ihul1mVGcEZ/dKFOUTjEtOg4cKp4MV3LkqEybLzlo/
PC6ffpoSwHgNJR1xs/x5hA8fr9PjaJTX6Mqzit+pwp7ZmmsHG3fhzI+uRjACXnmkCQ+6UM+AEu4c
Y95JFUehPt4ZenPfpYwxZXp0dOm7xB/WMU9BpMqXCRv1qsWcbaBWwSy7zNJZmx4ntb9NIETnuXpU
DHkrf6Cu/YiS8bP0QxGcpTGsq0iu9TL9w43bL4NUt8vuoI9/EAl2VfAS2kILTfcQ7uJVy301zJyF
SX+cHfWs1PJh+UyRbT8ZKVdRKjOOXT9YWnC3fMdlZAMg5dA7AWKH2lHgNk8BPbc233N4IB2FC1Pk
laVyVzjWdaG5J6f16qw+tgzthCGuj+kZHvC5lpg2Gh0YX+eJeBkD4nF5upENGMjNPyNQfZBu8wUc
DkWj9Oe/U7SZV5yE6U3WjzgVrkQ276J0wcldselh1bCCK3Xcasq3Nql9k7N5XHDBtsNrJy3PcYmJ
nKDLrw3Hn0xoR1u69qouqxsKp7tqpLlEURFZa4DVdzmgjpKeRm+slxWV7gMOamZAGm0NHBhq2m/K
KSLM6hPsLJDYzXYZNDNa1Zw7LxANLzXde8PhXK1NRzN4JLdVk901XKAvmPD2Qahul/9FgrouyMdD
G+IXkERQg/iRPe1I7/aL4kAO2io1cODr9n4s0WFq5T42B6AE2XpZOunG+0pyrqxk7SZHp//R5flV
tegq5gnkhXmSbXPE7k1CERoSWRwUyb5lccXBmnSoBR8bq7vkCFyi8LUAhiqhtfwq1ETC6zaN/Kkw
4BYq2zkrdnFvbfqCFJ+EY69Dxajfd6p2U1A9W16O6bfGFrtG9YcrpkQLZW6xS2/HSD0PtOfi6jPa
uXVjgXlq1k5QbQ3KTlb1FBn3o8q1PvKW51zXH40QW1ATb0UT+vpAOYtRZ1JuXJ6WVPlZsvkgsdbk
NsYB4W7YpdLIm4d8Hwwk/OKtcELS1LER1qTEYWG6X/4m61RYjzvev2p5pBFV0LpdWVW/khO3M65T
ExBhALPbQavXVYjICYpRqQ8wAGsOntfLM8FNv1WHcmeVZClhq2rt4pC2hKf1A5qo4DBibtHSk5qx
mCqH0STsDFR0WGbfwbvh+xH5ViH501Pb/lHpR3Eq8/hLZkMQj+xTAgYUDSJFqU5t0ZjXf2hJGa4S
oztmHdQd1Purkko8mmm/06qr2JXqirFIIT895hVOwSZBUdyAtlxNteB+l1Y+Yq57HELfxQzcVm/b
RXoP4Nw0P5pVgpgmce8ASdzBGA1cIOHBTxQ37jZSGDo/gLudQAAn2xgkUq2b97Shb9q0+9HFQbwu
fLwgiZfmgwbDlWvuhFUF+q7qzdXwrdQ6/o+q/RFDZdDK+AtQkLuwBdomfCVyrzJkjZmQnuNaQM91
ca1W9jWMqMIDKdytCgyROHWUlVIEKa8aeZGhf8tgZYdcEcJxD0mnPZrnKFEKz54p5LV8Xcg2I0Ao
9dGeu891n0LVMFvflE+OVedXgxtwuDDvaHLjUocWuWkSG1yNku5yx6GuqkOyouVvAIy8GWAMFWln
e1k1BCtkrybLsW+MDtRq1y68SVrHUmS0qRUKCZjV15HgaUhddY6Jmaz1JPPqkZSGIeA/Ssv0M2EI
d3E7TJjE6gkCBBWNaPxqFFCEzYgIC61OtxPuxRUSetgCSZZvhoU/4Co1WnMq8MBMcQWGs/ByLKz1
AsPIrfHHMIS7hozOdU5BYY6q2UsMfr05hRhuyefB6B5ShxCxoOV+yTV0JX4Sabw8+Lnxjl6qE3zj
mva9W+G6UTS3p0rrwuwknwO7UwCo9E6zoAuUdX0t2umbtAGDGXW1bTFYedj1ajInsm+MSosQh2BT
s39hRJGelc0/GjE9KGOLtvypEGm9jowWGrmjHLq+k1DKJFhSyn8ttnW4KeQKkTvhBOD+frYH/093
Sa/ir+AAyh/ysk1KN/bv7uv/S71UW3NdXaXF+XYvFWdW2Sin7638/rKh+vff/LOhKjT7Az1RIWiO
OvDtbFrafzZUhWZ8UDWSxnTeSNM0C7nAXw1Vxfmga8K1YchotmqqeBz/7qgq7gcDNxsbjuPqBs4k
RPz/SUv1IifPsVzbsg3NMC1ey0F7dtFzH3EPGbKqs2Mo8+HgFsAhE0thX4mVW3zuWJGn/tF2kBHJ
mhZTkMfjCgLXHq8tzpL6PCfPZtt7WL3jG8Bm7noYqu94dgavqK3i6IBWp4Vx0CmDjISb2GmSH2EI
Y4kJtHOQ2SeUpeERstBdXSZYkONWeGkvJ4A2t3NfAVoKkj+G6HMNK98Dt0r3JcsPnc0S3uIgWnVu
qPm4Jw5Wt2e+R9QdKChififDyE2aVaAKTzSF/tDP2CqQ4OswCibBLM1mC8W7VR7akAOMqjbO2mGv
Rwg9UzITd3LuPCRT2a3SUQEjYQFRl1FTVwTDUS+l3wFKw0oCNdspk3NWg5YDb10TG5LEn3DP/BCV
42wxgEF1cTFthtzsqpSlMuXJrBaIOskPj1WWPis8SUo5zV5m57TJo01nJLjrjUn6MLyfHVqXfrGV
AMKw3gsi3j6ak3ETBmpJVgh0RB6XN5KBgdMtOi30/b2TwYKFVOYFWpweDZ22twr+hsiAcF27AiU0
zTUQQ0LdV459TDvgt92Q1ldG1j8oTUlyoFC9QDUfkbjm7FnBvW3aI+2xpxeT5q8e/8uevv3aAGSy
WRqibny2wriQkpUiSOfeqaqjEhBY2JE3vqv6pYEyN+2GFvR8mGDHKGolvUDPxqPp1J+oQxhbPXaB
MExQsZv4Oq1J3lCbuqSuLM21mEOut334VcjhvugGnWIuoSQlOQNRP3PrcNSPfVf8iCsw81XipOCI
cSKDZPVkSMbEjFr8Ubmh7rOek17cT0JOey2PaCggwSdMxxXI/aeMJjK5kgx39aOqWA/ZQCiuMpYQ
CpKqWrtzTkZuAjRX7xK/yxz9c1TY2trV5zWUwcSH04Nbda41D1MFp+/ZGlY4CanNjyR0MTbn3RSF
+CAJtFzbyJkYqK2WMP4ShM9ul+VbR+vSj/PPHU8WhPokNBG0eV9YfGcr0B87xTaPdcABA5ZQ5IOO
XSU2kVS4QjgVWrvMxuwH5VTdudQ+xSSUs45rtFM6bcHHgBQD4jrNeKgcoVIflkgXZDKEa8VQs+VO
rIKQjb9CfsYDTTrcTTiGNCpgc9Iu7dfgFjjfKgJYZmR+oqZ7O6uj9pFIy61gGdnl4BqOqWl1m8lc
ghjGofdmQ6j3YRbHXiEkdMoon/bpgNCrLH/MbaDtGsJluIRkEJ4s+PKins561jf7zjA3UTt+xyTP
WQkTW5Zk8zEs9HiVwu6hC4lLNVr+QVTR91KbcfMN/VXVtS2F7km97az4LgH3xi8EId+FCApeKNIJ
HRqgo8LDGmhATfG+ycwvgR5fiaYbj44134Ha5t5RFdphxlnluBwJLCMv96PCh1Qrzdj1WTJ4YQd+
qVKDPzilrRZuymdt6Lgn0ZAfIm739PdJzElOFFLKdWstI7YgBK9L8vwkNg3JSCCNP3EN0/2+Rq6R
0Y/kbx9Ci7EHxwkLrj56aIA0b1a4eoRk5+iVla7VxREd1ndB0uXXmIPNLfTgatVBQPuoAkHkkmDf
WGHj+D05rZuqdCcf+nAMn86K8I2n0yYZa9zmbrIzWifYAOE/KUqv3wwgS+dE02hKBg/4qePTQIMH
o11uoO0U/caZWYpMG3tRpOTA6YIlpqeo9xw/x1NoAHYIKZjCkgPmn/cW3dIiiE9BBjQzzVTyyaWh
HQRiNrqx8QZriuND/6vAh0ShjxZBOcBc+WLrQvoU5ogyaYfat6hwcLhFUTGSniMbu99qqW6c3Cov
iSoyT2EY4j5HGeTDkndBnVobyYffmWKhjTaucxpM49DUhsnNUJMnwUz1VMuGqzsnwQbqMHCsrgxg
5zvGLWNKJyikrpaKtLoNAcmPTmDedYHzRXK4AyQLNjkvrGZljIEJSinfJVUtjqCaxNGN5k05UMTr
JppZaePc1LaRHwtdh0hX9CczENSJssaXeVQeY6tIjmq9pmfoFTj0P5opYWN20ex53F9JLQI/jjJn
RwQ6QlxoSetMCTFpdS01zi7K/DQhTiPWW24QXez1QF53jsEy2pum5MuaOe3QJCWwXO4AwJ+MIpmA
848/kBNQWh5hB4TGpimlADci4YXMcriB/oPHcdnRUjuCSYoeKHPQJSGN7gFrV4csBU6Dc7ym5O04
Pk+Yaex2z5XbX6Uz8QMjEbQbR1WGa828tQsgPrXxaDoJzjKaVRujC/8AS2zDOC1Ooui7BXj3PFm5
vNZvna6Ae6vUG1sPmchtuwdWRsMHvCWFm/sqeQSJFK0CV5of7VnhiD1JjU48MTWpnaKOUqejE9sb
q6RdZLf5l6rQ232s1h+lO+hHp0jWHZszUNbHzDDOuZ3M61m0+NgVzMxRND1kmsPKY0xXKukD1BE4
h3ROc0/gj3ooIL4BfaroeBlI/9smuQps4FiGftMntPtsZ/hMWaSmLGKJWfWUKKdDqRX7UdN6Pwlx
c0cpVx2wyKyNEVvErI2MjExfib6wYFuZ7Za0G7kKwezREC46JqBj0oUTRAUcQRWgTmr6bS/pisJF
Xihi7l2qhe4qD211E6UCQH4THBL1SeYjIF+TK0cAmuBYp+wFcamQ9kOIQyR1x7fcBiY5qSpe2lno
iEu9Xxmz4CJT2x6UaH3dtSCeqzS0uAxTMxiaifg4ncKW1lKXkqe0HPdTtyhMSoUdouP4aDerTg9T
ItHs2yEe1GMXLTdyIG/k5AQ3iLvo+ZJ6YtpelQq5UdqONiPsP1iq6VopY2RrGWqMMJbFFleC5ZHW
xPgkVpm6CvLeZn7iAAMHkuMsn4Mwx157ZEOcD1zFF6ciR0kQFBiWhaaxxD05WWcdYAbSFjEVv7Hz
A1wEG+dn89lyuFcmaU3oHfDtsUvIG7fkuhiyRR0We+UwDVcjbeCYhY6gadovJPSsC8siCUSC1ksQ
MFQFaQzgMw1fiQVKCmL29OC6aIedXmgD90ji0ury1DpKTWt0YSGDgzq4PeUiodN9BSPTHeekVtYN
pngvDWTpqRl+cyVw0TBCel2DCYmPnYHGwO1Qq2RJGByQ42ucZTvlGHRjR5Pf0TxTgMYrxRRskaAt
gh6lBExQclEu6/6kC6Huxk47pgMVFa2xOGbqUbguqpFe0bQil4sTLqAQODE4S6fAuGptTi/msiRZ
fdmsrdi9pR877TTt7BJeQm2h1ViyjDtIDoAvehougq0u4twjgo2FVrHOp6tq0h6CjCBj7s2q/r1w
049ZR8tMWHcE1lyZLb61drIJtiKvdDKaDoYd6RMOvzkWsm5bNbGPelGAvZPH2g2ngwGf28QTsYLF
0BMKCOU8IacSNtcR4d7ViL3shsY/T0Cc1UL5pszGlQWgwNct6zDrXcelMMi8QRPaqkFIu0/7cF9F
nPQgTd0VATEkrUU0JZsIKmkKxjEh00UBMCHv5GoOBPB1wkcsjL5h9FGBbYjYyO8j+5sYNPJsSYBJ
5xOKvtor2/azHMq9Ci101TnsoATBrsOwW+IUcXRYsxcChENaQoE6yIt7mRbjIXT68aABxUlHhX54
N7soEGP3ZAA8CklgbeqKFKO5PblFHm7GvKJHOR3ylgo7zmCUXpyaIxKwVsHYTCdjJBajh8Sl9+22
oNTf9fRanSAqTnqhzOs2eUD9xKUHtAOY4nDDrezaEPWWLcS10ZlNFTTFgty5EI/KEZ+Bh2F1n2AG
GCnQc+l8oCefeJWPNBM5RUR3dxbLljodSkVgX5lYQ2whtwEywTAJK89KjMZHR6KtxkFDdVe5B70d
E56JDkJ9U4fIWTAsECHb8xTg2QQcVqleWxE5qcimQLawlOXK19wMT4y3eEl5E621LxrtU6DRkjbU
dd8EsZ9W+bNCrIkpXF8rOmcF0q7wB9P+koY0FDRcJdagfB3GaCHx/aCP1K51df6uJvqRvHYKshRm
o8LkDNuTfzCvh5Q/oLLKCkzU6K9vUdpyS/+XF4RbvCNsCgU66mtuUOLSPTirZpM1Zt0fwyS5S5wd
LpA1kbwLcyo7gbL5koJcocLJUtaGdxGnwtBQN2OfSa9YDgEtKlfhLAHxubNqPH3wcHxwF8YIugor
tpP/X1f672j0OYm++GH/TZ9/fm6ev37P/se+zZ6Lb+3LutLPv/lXTUloH1wqQGichSWo2PCaf9WU
hPgg0OYv4ngEQO4Lkb6wPwiNAeK4ji5MQ3sh0hfmB8tFuu/aBoPHXNKq/5OK0uL7+9dQVLTFOGA7
7qUnXiFnlT5Cj/+pSa7JuYNQZny1iKwZEtgqsdKfzdzeaw0HsaIgaSyJQISH53JYFE+Vvnvx4F6p
K1iveZz5GJeO+dGk4zPYU3vgEAxrkTSxqFyKV25OMSrqNhwHHHB3ua8g1Dk5Jpfe2mhhcs/dtzrR
PmVGfB10CYWvXjwbNi1ioZCPabea6cW5nW9Y0O7ZCUcviaZPmZxKb5yTlByr5Fazw/JWGJz0KKcf
si5+auv5kz7G+zmn+axEe46y7KFjQ4cka8Nd3iimPzul9JOaD4nU4bvpBHvc+MhTw3M9tcQIlz6O
2Ps6pxeWp8sBOBpXyDsWxZz6VCviK64lsp2r0xik0teg8hUZtQmi5qll8Y9pIBj610/3Ve/Z8nQX
L9YLCyToT0uR9dgf3AQsUU9eAAHZ7L6xdhs4YOxd2FyViw4JEFEHNzUOqtNUgYMtbCScaJCNkWDH
tt329vCsVb3p1Wa3rwS08a65tvj3YSBhibw0+H4F7SnyKej1GRG1GXathAMx6N0QcSrVrtSAszDX
cO0zw7q3Bea13u4/1uj8f/11X2WBLF938Rm++LrcqFUgT25/mILhTCg8TYp5XNHZuZZ9oa56o8dt
CQ8G37DV4UMYnsAKJH4/h3JlynoHv2oT0ypKBvJqXe1rR9zadm61cGl1IxfSegZfah7C6M/J0IX1
/M5PdbE1/D0fL9EHaYn4KlFUNBpBiNJaHJDm3tjE3AIGvo05fdPh+wSr8Km31E9WKj03j9aYT9aV
3WYeHtOFw025k8iOZJW74uTqrefa5S3JHKucstyvn7F4zR63POPF8vPiGUdFBUgVUe2h69jxScki
62ATdNEtgJ8e6Vf4tTEZPE55n+nJHUXB3guiUN1BpfCasjqVpeDobpXvkDD+6TT612NblrcXH0dW
YhglkY+HPqc+QhPY7L5yg/rdX4Uew8uXJznIIpm2aQ7GVJ1o9J9aCSewtmaJJUMj/NMupBepFj17
AyFSx1iPojgAGZajoGjpwKrRTRBKoJDg28MsBUkZJSs7i5+g5N4Jrd2ViU3L4u/OxiuL6TKrX1nS
1eXU8eJZTENZEC1UNgdTfB/hcBpIPvMGUzVhnyRPpOB3fv1Grzqal0Fw4Wg2WQ3jPO7qgyiHvUbA
Ba1HHlG47TXOI515pLDqd2hwXfM9jsGbE+Si8BwUIbjJjMMohuE7Y6IDCRQHTXMEln6wfqRxwe12
Qn2UhjQCpgSKgklcpXULWr5eKY1EFBqDfRt76iZZqH5O6g4hYdP/4ZZL4xGcAxJ2J3/vrPf6yHQu
wQuWidc8mJzqgGzzqfrJ/IzpK9RGx+3ADJ97GhGlLO+hrz4gshs9rHKPDaYwQqzMymO/8TXgbBB4
8Q+55G6A40oj6zhQvgVhdTtMyEU4dlAXQ8XN7erq1z+utqyW/z6MOIH8cxjNTlsPNKLrg13Vm9As
r1NjSVIj9VW37psovJnTeTOrh1rrtgFONLCB3DskTR5IXqZy0zj1rlsSZ5P6iaboCpwcyIuBrg+w
W3V87koDx3F8QsF9h0FffWdQ6q8Pf+eSD1EUSjahzK4PKSaEAvr4iqK4c5plRQkmjftrdyBILJzG
wIvGDujLMCIVAWMtA0iOWTfIrSlCa5WT2LpS6Pk4dtthAiAbOteIJAsg7hdBjrGpzUhko8qVacED
4NhPeiAeplL/4qIKQe6ebbs2flZb2Aah29wWkfoMXatcA+A/Ornd0R8gbEeW73zxn6ir136wZal+
Me+DOpUOPMjqQPydZxXx0bKCQ47KvDdxGKPFS5vP/J5Hc9Y3RiPhpVqbIiuUd2zAb5zhnEucReHI
hsKhWR3Skr4FJsbcYzUmcU600bni0OGCLl5XOkznplRvKex+rdBi0Xe3S3Q4WPMs6raqM4XrbDKZ
0903CN9g/kxB86LFomjkokMu0PA7RWOdE8QuP5JmEG5iTR5tEq/0qjnmWX80FDRbCOEJH4wctJBO
7YLB1chwHtItsElyG7XnGSUDxzgSm+ucG6dQ5nYd5lxS9VYfGZrELwS1ekshasAz3XwxgwRwmRmc
oQIa2NuU6x7lYprZj5GePmVxcXKccmdk5SkP9V1FnXscrGZTR8Y73TdtWeNe+4UvdjlbbQfH6rXu
oC4Yrzas79veQMLTG2x6OvLTMSLiXG90QO2dJC1kKPDqsGSu2arTjcNBxZOp8eyi/lzHlQGRKkBZ
FUh5aNg/ucxzcP718mG8fkCg7f3P0dij8Kx7vesPqj6cZH479td6VZwNPTuWeXeTTqnvWs1Jy2sY
D0rka2B+O3s+O04N/YFzDRlSenI9AuYvI6QVk/nVnuUtsVnHsoC1B7a6dCgl2YRwE56bGSHflGKo
Bqs9T7cpEmHL2tcgW73Jbm5Tyz5qTXum6OIr2kecRB2nV17QrIjFsvECs3pRZv/1t3/zl9L++e2D
ecriaOjZgxWXnieonzu8vhisYN7vhdPYXuBgfCpVIktKi652wAKuzO62A0T5HBMXujOwReNYLTJs
OrW91msnxwyBBF83SNVtJySt73zY1y9fXAL/+WFpgwsVnKs8JHmKtYEuUrgnIAILSlran8KMeNty
mXOqjkbIKLllQS06AfAMb6Ex5+0qMqP47MQJ8tMcc888G82V2xeLS6KUFFb1fKNWOanB7TtHHGt5
jq/NhItTwETsQKyYGLdaU5Xr2aDnlcrU2gGkFZvepTOhR5X0G07P64ly3brPC5xNnZlSPK9PyRzf
2nVwY87zM4i7kBI1R+kqI3NvJALJ69WAlCnDcHGsJ9LPMpumKSEeKwif3GlsoqnqFHJSK+InpAxn
WRKRomGy2BVKmu5wM+DPUSjwZhF/UItcQ9RG1bmSkpzXKbk1kR1Q+65PQUv2TJS2u37KnpwmOseD
2FZGll8FRsTwRdSpFDTGZgq7oa4C+7WMdo8gOPWbfjnnq8W4bXvrUaaSI7Zdhj65PJJkbxxV9uDo
m3cGyRtrzyWkRdSp1XGjrQ6QhHlUFdeLth1IthvygHQMiWwuBC3rhQXgZUmKhyfGtiKYlISRUm+R
/ZbiMZ2aT7FhfgIhQ2olJdE+TK092dLReipQOvz6syKqeXV0XDJeiGLGTpkg205TB/m5/CJHnjtZ
d5+Mxnwutehsu9YjMp7HXItugLrKbVY2LIkWKUkzvgTik+Nzm4tn9DG373yoNxZE5+JWqrO24jgs
KHHUIr4RU0LmTdxr8i7Qix018AF5PiHdWjWZfiQIYoiTYthltXJojDKyt6wpZrWaqSBdhcEc43oL
wnem05sP7OLooPWTDRxIrbjSzgPzHCOzqbeA8zM4xxyfxn1K0oatWDeAYtBZLHpMyzJV38657Y10
fW+iriSfa0B/0Am19CoG4TtbiXhjfbpEsYi5iJ2qE/2hMFKCBZuVVtkAq0OCZbvPTV8CTSCAexHw
ggLI8Uy+84u9NYwuttucBDqhZRPG/lig48FNmy81sdj5aaoPDFTnLnGHJs0M8myCJHho24CCNrAu
vTARnLvjcdbZ0iJ5fOcjvXG4dS52VX58c6DPMR7svn9AdwmiU2ITKdPxHJAysEpb6ipmWnzPFftY
sFLoUXlnUAtAKDmbvi6VxCfH6GsZGx2XoeTZcpTrX3+2C2nQ/76DO86/73lq1Sljd+gi0M/UdMIv
AYflH6hTAPf2ZQtUGSQCnu5NHPc4wlk3KbSlXI2bmPpAD8hk1zt9tZlocR84T+K3Da14rYvs1ux1
f7aSJ9vmfgeWBx68vHnng7+1tF3sfwG5EbYrne4g6v7BJNfQbxFyjZJUpqrJn0Qqvwwh+4MxGQfD
kM8mhUj2EpAhdOavc4solhikttHZ+iacGfc8BM0rRopLZAG8N0eBuby25TkXWx5hg3OkDGZ30MRA
p0ZNrkRNlFGsFt/0GhuNXoY3hFk9VNkMJ7M8iZLNDsILHwxdCqZC83522K7q4NFuOIx1w1qpNLn9
+RD/I+3pf09Y+jrH5/9CRI9YOGl/F15eKf+ncSuf/0H1+flX/qz72/YHXAskQArHUIEuLIjfP+v+
lvrBsR0Lxo6qW0tDgD/5S0uq2x8W/SgVecSdjv4T09cSMhD9r/+p6R/479EgQ9MxXFg//xGcx3xt
MEEGuhjygqzmFL6X5fdo1pGksXnXMaJ7S75ThF3WyH87oPEGl6PVyroxDXgDoeSfurQ8lLPxTq3v
jZe+PInIUjfSxM1NP4thBqlh46I2mK0/B/I/SFMvJY5vPJnLswPJ4vFQdqXlOxasXsM9xnp97Wjz
Oy//6ikA6e6y17y4pE+TQ4pgT4PUbHYE7Z01s1sH9YTz1H7npPbWF7jYy4HGt2nQ0aFoALGMVeWT
X/TcDt07L//W01/e9sUXCA2lRk6U0+GdY9VLhwDMBdred/b6tz78xZZLy1oZDFgPflDJDCxeua+1
HkcwpbsXc/T85wh8+fMuz/mVcXm5gQLewXtH/s6C6T0SyPCYorRF2evbkuCvVMTv1P1e3aj5nS82
Qxh8YnCWPtFoICXMIB4Uw+d+lltHRTq34D4LQDq/950uJrOtNV1Ni2LxJrviUNJ/pxDAbTrr16qW
o1tDxzC98/xeP4zxxS4mdhtGVu+MnemjiFqROLrLxg0pQBtZXvXldVtedYmzAQhgK9o7U+aNEWcv
G+KLEVcOlGLyincMh57CaTNe5Ub9zjL1egnbYj3+54tnTVZks7ZcT7RsKw1lj7FpaxAJixprN+bF
XR3InWk2+6ZZLAV/bxOvDMG3vs/FEoCYEwpJUPJ9RPENLtYpzuvz7730xdxPM7LBxbI0Sn1cmyir
hjZ45+j5xsy0L+b9bKC51tTE9CdjUX713bTlHDTsZxGG77zFWw/mYvJHeqQkpM+avobAHXP3rsTl
83sP5uLcTEGCSBQ1ohRoy6sqQ8Af/nXyeXPDeOtTX8z0vidJOoRHhpJSHfZAxVPPmcP0nXXkrVe/
mNvWhHc7A2flU/TZJq6z6dDD/t4zuZjJ80AnulyWjWSqNw7TNVWH3a9fehlvr6yy1sWUFUEXq1RX
Tb8bhI5sP+kX71n7o0LVDEIv099pUrzxdKyL2WuY8H/wAbAYJdNTXrgnyzT83/sKF7NUg9YzBWo8
wRDoNpFJZDyrwYpUjI2dyd/bSxcz0cuVLYLtao5dyHskrrYNCLKD+obi59ff4K2HczFjCeu16rBv
R78MxluRGH6TN59//dKvQpVty7GW93yxJoNUBwc1jYC0BrY35VEpcazrH3WlBj3/CZDVeqw3adGu
bVU5OqTi/vp93/pKF9M4M1I97OJu9OPaPBqZed3jJP31S7+xvv2sNL74RvlsdQoHygkJGQ2BCj5U
IFF/DO63X7/+Wx/9YiJPeu72MNUMcuhCGPh9vzX17vn3XvtiJmuqFdXWYpYFvonmHEYaqtj3Wv3L
XHplLpsXc7lthhL5LxFueAYA+jmeFsdruOW72m2eGL0fORKsf/093lg2zIvpnBujmN2E36AR+XVX
0rEyMnyo1m1dd+/skG/8zObFtBaJjvowbUYf0IAFjHLC7O442WM2Ahj99bd445c2L2a11UyEQVXE
sQy68zUzjTtau+/skMunfO23uJjSTWnWE4LeyQcCiJBnFBvA/p5pGB/tMdkMjXr/e19h+WovJkM/
i1gXsM98sJZb0WrU+cd3fuNl2Lz2FS6mcBpgK+7cijA+g+sDAbAjZm+dGEVhFqul8ZYn/cZ+b4V9
vSlqOebF7pyh7q0b7PAkECj3XUNFpN1q7keo5is9jZBJz9eyIbQrBT2N1xHTfGGFv7d3mxdTPsGg
aJlVM/lk9XwurOwo8tj/vR/oYsaHWDHhhjHGUtrda9eoR89CXvPOzvHGPDQupjyZWkEbMI4hrDpo
1oG5SnxpuFBmBOz9l19/hTfGsnEx2dHL505aM8bmVPHjovQL8zNafrIxkAnP5TuT8Y3Vy7iY76GS
9vjYmDGtmHZlZ4NJ1U7Cir8oGCTzSCorPUvfWVvemPg/W6EvZk2SmkWt6BLNfiU/5xqdZAOP46+f
1luvfTHzs3qOGsNe1i2IRPBN3f0cp8k7c/Kt33t50xcfPOo15b84u7LdyHFl+UNDgFpISa9VpSrv
btu9vxC9DbUv1Ep9/Y3yAS7cHLME6MzTMWYoVjIzSSYjIyraYlsdx+BRSXbLwUQGvAyIhVf81bWE
vW+EPXxoFImq8Am8nUHMEt0I7hXofMcd182PMXuOPGDa6BFOQKEPqpEUqgQlV6luatzISghI+oO3
Lyl6zkR9W+Pyef532ok9DEgaaFO8AWk0NOXSw9w/4/10lxVqJevabG/kkBb0W37YlzqGfvVHhu1o
SVYlGc4B+0469I0cMWd10AUSfR6pSz4F9F/G7qBXccjZZ7f+Dt1CsL7ukZguO5FtEYys4aMk3Xdd
gWQYyr3gJShsfkLCaFcTZHqdgLQObD6rqdfiVZ6RRRKPh3RwQQaiyZeIEnRioaFoUTtNxte1I62C
4vf9mRMP4qIcXCRzsuCt9bqtjq6zxrFvWbxXmNAb35Y5a4iTwsAloANxgA6MoqjLlexiG9zILjhe
+yGLch2js/DfbEYnTQGI6cbBz3Z9M/MJ5FG59NIZ5HgjUDSy+tFW+umyJ9gmbqSTxEUrfEuxNrM/
fnSDAF3L5Pny0M55jHdc2jt/8828owGs1ZCl/N+6A7nQi5/YdKFD+rry5zWGj9WgpuzxRqY1VCp6
yIk9oXf/8gQsXu4ZqSaBFGMA5g0dFz4gdeB82XledXSi6YmR/DgBFu72Y8wdvRJVNj830sPo6KZn
uMvF4IR8poJ+VFG6z4S6jha68kRlWy4jS4DJ3G1SdF7HCdhKjrlUyc20TGvp3za6kRYC2qssFAiR
PqERqmy4hmpSpdt2xdcd4Y07gDqCeCDgWWLiL823KW0Bf4/K9GrTYp+7Kt46W8Znpww7kMEzsCmU
OoUOGdh31VfisThkLfpCQVq+EpCWhX5FSr75Jb3nDNksGdhxSA+S7A4t4vMzxdlCeWStvmpZC9cI
+k4VLVULrAX+6B00GO+hwPvxsqlsQxsxT9wMuZ62UK5Mu2eIQP8snWlbHeb1SfiNZZpw7nqnB/Bj
SpKTwySUfNd0WGyzNqIZ3FN4nSKYtXSbCi0nYMTbWgF7xRi/mbacXRk0EOGNg6EBC3KOLoGRkT+X
zW05ebpGzOZUaZ7XasEFVhyyvkXT3+fzVeN8YxuYipts5Whoc0sjfEVQJOAM8bBPTMXvM/E34I7X
Kp/A2N2upDjLIrxqKL4xVEJDtAfNCwoMZf1tyZYrJw9WAtg2tBHAeslmGi0CW2jWf+iy6kuyrN2/
HMsSvMJd3ky7oCoFKz0SGycOemh/1qAc4yp40Nl9V+PcCI756X6aThygyewFlIfnO2CwjFd9/Rsn
MI2Gn8u+YNkSX7so3kzEW7xCoyN1iZdUv0g83QMTe6B9GF8e3mZDI7KDpA1HNCwDFNGUV37FXzq/
Wcl5Vhuev/lm6n7Z8BApyY1TYGQ95kOvg+xmwHJ9Aa2QrrhR/dmEtPiMozvAgfsSh0mNv0NX/t45
t2ayO39Z9tt+qZENRuinCDYiG7StezN64llG/LBtaGMbTxa8nikGZAlbxi+4rtzw3l+ZtSVCX9/S
3tgQcGgIVlCAEhvp/ejgWSQjP5PJiX0/j3aXp29zMSML8BTl2CDl2AgBb10Ev6km4NjSxP90eXyL
j5kdesC1+JBCBfc/a+bbGUQ8IIPZtnuY7Wk6VU1KITESBxLHfhw9SKwD3mxbV7MbDMSCrd/Mro51
nd6HjntFZL9y1LXY3GzW4n2Y1rTE0E7lfk39+aVLxo9jGa1kDZvJjbBOEwDmXYbQg/B9CR2a7CEI
hy+Xl9M29fM337jkSDsASbXG40CqfxXN8g0ypF9BwvH78vAWjz+Tsr0dPop4Cn1AvGwoMTx5OSje
OR4EHCcBPWEfX/6GzTxGwBbU8StX1G4MtO0BbMA3ZUZWsp6lNmU2NvEwr5aGLxoq6IUHWkexr5Rz
hT5RXI991FvDtaiyLYMRta7SBenAPBGTsfzsF6A2c9FUU6/V7t//HYHZfCR6N6cLKt0xRcWi6cOX
aXmeyvLg0utQR6ct6xCYjULoSph14MNYEHN7zsE+QOro67ahz7/rjZdKPoxoTEKx2EuKuyJyPqDx
a2Xo92+JwPv+PXTmp7rrUswap4Qd08UPchaEACeLoHccTBB+u1yBduj68g95Px7AEfj311QfdF2S
Z0ucZmAYyQo9Xw8DS4/aab1rMNlXKzFh+1VGWKNbbAyLQCGVVp6/J1A6PXk+oObAhnb3TdiBRIdN
ULJwp+9OAbaBbb/OiPZZh8wJJG7cFXd+hSOarUKoMLge9JX4j22fMIId+gEgKjlfAxjaxtIwOgoO
/gvR/hpc8evyJ96PRVAy/L1GoPsLoOaCp/ZQjoB2ol60y/COX6FScfkDIQb6b2EkMDFxHcC3tEa+
BT3gMQAyP6RQbkpPoju3A6J5N+tWvMDyS0yEnIeGNJ5AwTSeCnGnRw4qmbA79HDuTT/ExMhNBV+m
IUpwZi9eBv117oGWJaBTgfZDNjufwJZ6+TvvZ/jABMvhyNGBc0kucZUHzgeZ+MsnWoTFpqIKkJh/
r7d7Vmnz0JEZ9yAkrw8yKeZH1uKYszL7c5J6Z7lN2Lpu0D7fh3h/j/zsQzGVkGeF2pjLwaI0Hged
riQy22IbId9TXqJDB68OLu1PmRMez0dicLusOK1teCO2q4RRB/yTOgYeGijirEjuwwwMB51wvE23
y8DEyoHbgRfo1EV9vc5flN8/j6iprhyLbS5kBHUQ5LPjJxU2WFGK22gCv15ZNStPWLbBjd17oMKH
OAAeBoqk+1MnEh1OvXa2zdyEvflT0YEUCpcpmjTtTizVp/PF8XJgWWBvgQl767LQ0wUEbWI/qB8U
OAXd/nMJfTnQ5FP1uLRHtgw/VgtnFh8KzhHyZhufIXdfa4585OXzH+VMRxrU3yZeroEtLZEWmJGc
uQWYfPFrunCEXFj+b1d+kXgQDwv1G48Jl21m2cJNAFw/DLUjdbrE6Bb9TCN5k+XRXjV033ZgB7n8
DYtDBUYsg4i3H5McDuW26YTnyWg5gdKy2ji6EcrZmWBlZEinIGO9peHwlHtrB02bcdy/VzhpPIWD
LEr7WVffCLf6TBR5SCQ7tXQ8XLaNzYmMSO46FBhHiHzEE9VXIfT6eE33PkhJtg1vxPJEs1aXAXzU
hZh0Gw03UEtEJ5Re2WwsBjIRcbwYAZuB0m0MIkNIR1B9z1IFOQIpD70/X13+DbaPnA8eb+Ksz71p
9oCwgAoVQLkgOJNT+Rl9zfsEz+uXP2HxUG6EsiwSVlQVVqHl2c/zWw40MTchsAITDQd4aZhGLWZf
dQAZ1ePVjIUuQrJyBLfN/OxXb4zj5JWu62DCG8pAv6UeuQJOZ+PMjbDlfJyDrHJw/oXqUVRlx4YJ
0L+uaabbZm7EbS26dAh1hXcz4lU7VHpuR4i4bltPI3BBGg3EcMqwvaOhuhuTl1LIT5eHtmTlV56A
NwYXZXcmPYOL1D0ImoPWuQcJEuqBoF48NFonUOhzVrzyvIbvHLW4Eby1JkHfRBEeeRk5uVkANprx
qiVy2/AmBK5t6jmC5CqeN/y5eWhZOl53qQ+dEOjqXraVJXJN5FuyeJnjAxgeZzm/gdk+NShVg5Lq
CbXXL5c/YfEiE/mGuw30JoMQV0OsBFXVrajVin1sQ59/1ZuVhvDJ4LbKw8XGA4sAxNquo95fSZy2
sc9L/mbsMPPA9tjCQRtAPfq0g/gfWzH6+22vPGDnb/7/2O4/Ta47EGGca6bBIziv0PbN4n9AawIG
QBdPimLon+XSzaCLj4TwQP6+sBnU9S4B/4TvTrdou+vAwB7KbDhKBTHrU4tHMLUPISLyoOAe5coT
j8W/TSQZFE+6mfgw8JiQD74rbiG1SYZxZXTbaZAZ4eNC4E0B5jnGsvhX8R/g0rlNHXbSYJHUeKTA
yzxOhE24bMvEJrxMJw2EQLwScrrRz6blT/2Sf9zk4yambHLwBI9rShNPbX83jf4xqNbOmBY/NIFk
BdjfhtyZASEBa3EDLVzW8M+XZ21ZXRM3Rsa0goYc6t80IZ9D4v3G6Q98BsH0cnl829SNEEqCnpK6
W5pYBB1gVCKEHEE6rTXM2UY///3/g8j5BzQXEtwDMExLy/K4CHmgYb6t9yc4UyO+Hbx0q8YtMjws
Q7ltN43hoYDA3yarmMhQ4F+atqdILCDhU78mOYI6DbrlkCS7PL5lVc99n2+nLgN/HsEjxYB40w9g
4b5nQ3oM0nDbonpGzLZg8gG7AXq6JSEgVwIj/64FYm5l8pb9yITruQUEOESJQAJ7k3iO6vFLCHxF
DqKUslDRtnu/7/5tIfANtxBuQofiMvUpjUH4774U4CAh2470JrZOaCiVd27bxA6t/i0giHmUms9n
MjJ5uLzGNt83FqGOsg5EgArq6G1e7AZoMtTFNrhGYMLnNOgeoIGL2Y8exLMV3lez9vvlaVtW18TE
LePkpHMLdo4lAgtjQ0959ntu/jSqW8vwZwO8cyB7ZaJ8kxRKIlMwhkBvPsRruqsh5Eh+A9qYhy/n
N/gIzNUZLodhTfaAfmK/PYokgmyBRw+ZF92gVr6b6+pZ4XYkg+GalfdQObju+/s0cT5F+K8itOMX
jjqOzPsYDZDAhvZVVd/gabUVzu9egKcrJd8pOJFR2AihIX6WlAAWLE6iD5dtaFl6zzjzCMVIDROi
q6YK/MOEtw+8fLtrdCu2LdkzcnabSt6XHO0iVLSnAAhp9GiBIRzNllkImhsILqOnyiPd/vKvsSUr
I4njzAMuPxTZ44VCam4Of6AD/Xr0638vD29zOCONa9mwsApzFnPwke2gNA89ScD/y7A+FjNb8Wrb
ihjpxKd5q3tVgT0Fyu27Pl3uFVt7v7HY5z8gttIrwFGBbJuCCJ0HIK8/c6yx6XjZPrbhjYt7nYol
yAYQv0TJ+AFaYWDWH2/dYa0SbbGMCVxzuiCYfYGe9iQawNYkoz8CxC3x5bnbBjcCIUMrKwitMHc6
yGsOzWvusZWDqcVtXgle32QRsMB3uZejG7zzsp/t8ml2kg4l6HIPmYHwcHn6lobm/ykdvfmIX7T9
ACl0UAKOebdb0k/QgTu6kIIpnPHTIGYIw/o/A/xfCN/Og9hWtXeNiIA6yQzETgaaAeY85lV0xdLk
41RFK4cbm+WMWBhbN2umBlBFt3DvyzzZ0bQ7+LifkDVgkO0LxvEmTflIvRQ+1fT8Bao//3o1mFpg
NtS2mpVTyNn939lFXtnV3i7NEnC37NDeiXIrmAEhwZJnYTyk1UOIc71XNfcD67OVFGjxYxPjxtCz
K7kI8DFJHzoxn7J0Y3i/Yqve/I4JyZzh8ggXY6lz2+dBAUEiUR9p1La/L7uxZTlMqBvWm46+xOxn
MX4mC73mglwtbvHQ0rVAt33i/Pc3vyIZmXYhXMDiIBDfhsU9BLXaBxAYUEv0dPlXWPLgK6T8zSfQ
iNfMGjAI0DLmh6YA67GGHFQbbEtVznnp3ww/6TDLumzi8RA44ElT+VNfuBvfa1470N4MLvO5GCDh
hD0u6SAxpUYQpa5h6m12McI5oQxdGwMm7jJ5EDVIA/OAP6agiVuJNJvzG9EcpCC+XNIZ3f3zsOdB
9cDKettB6fWE88Yu/cB4Cc0L8IhN9Z1YSJwHa5xqFrOYmLSE5IIvAN/HIiNs14FzA3oPyZ2kIIq/
7JCWDGRC03oJ6dXEh126m4JC9fooMvbBBVFoXT67qtzm9iZEjTeD1r43MVRKBcRR73sCYUBQ613+
DTYrGXEbQLsYOmywUqgb/wnYhuLo6lTfjEnZbNvNTDZwMXVhUgRYYwUuuB0B8b2U3mls+4/bfoIR
uKFDqnHOQQFC2vCeFflNvgTQ6SMrq2yzkLEZQ5MqrEuomMXlUJ9m19/nUBOnS76yGduOGCYjN0nR
BY8WAURX3lxHiqidC/XbE3q2/5Ta+b4E00OBoMghvcUcHqGzvU5Wvm0pwptINimToc/OIaL9/shm
WqCxIPs2VPynxyFclM9rhK8W5JGpZTITJ+hqiFqhOeJzXT7iouLUAiweX+blm0c+O32VrPjz+z8J
RFh/Z3EHzSRpD92UWPpDuV9AQbpXad/EIJzN9woEbXvQKayV/d7f9KDY8vfHWNjTKTp73kCm5eMk
VPWo27SBHsv8g1K5DaQKede/P4NddaaMgIamLMlzEQRxTspN3YvcBLo5M6A6CFAez5H3iMbaveib
q8th+f6uATmSv2fdtbTGyXzgsY9T5ujKGMDIw7ahjYineDBNwwWLPJRLfbVAHOUslr3mQrZVNQK+
nt3e7SDKFkMsHHp64O6fy+c6DU+5LlZsY/uEsWUzHWoxqpTHr5ABKBmOKFGkPbBYrarX2OXfT1zc
hKxB+6etRYXzEpfy04xexH2IDgqlU2flUGz7gFHgGutgJm6DZag4VDvKTEBSF/CfXzol0a/LK235
hAlWS2qwhSQ+mLLqvhkPiyblvd93UEz1UQ26/AmLn5p4taZ2ZjTHYy0gZ8aOAsXNR1DSsZ/bRjdi
VwyjPw0OnCkbIZZOy7uS1Xqb/U2MmtBzMnfg04zzWvzyg+URAk835bStnQL0CH8HcONWVZ1K3EKh
vjPvJppXIHRh40oI2MxuxPDsk4CqBLkz8fzUOWRzszR7PJzK42XD2zzHiOK28VtMH23qERpYG5kd
ZvA7OKV/ujy8bfpGBHOoIWGbge2x10CHXslxP3G9xrptm7xx4nbdGsjsBj4JWmC+rzJ/OLSqhRaE
FmvcUbZPGMHbVPhC74DBF9S8d0moH1tBb0o8Mm+yjwlQy6FCqRU7+72XtI9RV9BPfT4lL9tGNzbe
DA2KUZHDNRdv+lXnBOLY3rYd0YSjZaTAiagCByMEC6Arm7ozBNfqbOV4YnEbE4wWzE0gfQ9mYSB3
wmabDzvo/n27bJX3T1l4sv47YBWUtfu5xpJ6KfRjGt3f4DXvo+bh9YKLD+P6GTKcz1lViZVFtviQ
iUgjqnKhKY9CkgAJdJ2VN2EwnIg3HC7/HpuxjBAuppRMryTToOdIsXn19BgM47AyedvoRgRPs1Qd
tINxJecAjfuLC3iyFBvX2Qhgv1hEXslzzVb6kGfP5R8WkY3Ob0RuBvnmhc+oJQg93jpgwRS6WrkQ
WBbUBKIlhA3/86AhKo9EBJDhdU+lJzZdZcEP87eDFnMkiXAxczX29w5pfLCDtX+4Eu42s5sAtFZ6
0B8r0N3N+uU6SqGq5qw+U7yvecPxv79nz4guS0Dncc/05nulp5faJzsx0NPYtE+4dOyiNnwS+mmA
T52DLnXGZefUkLQC3ho3rPtppH/ypkWNg143bvkBgXjqFZJX7SNcxZzucOyEonPRN4c+88H2363d
VCzOzs8L/qbOMrut5CFwK3HnQ0vVzYP+JlK92raXm4RvYTTztKqAj8kHAVqu9nrGz7+cA2weaeSA
pM1RKIMWJibunQSoN3lan7JyXME62+xiJAEnAO4yDWAX1tH7kRdfAtGs7bC2sY0cQP0mryBagnSs
s/wOJ2OxB/n6GsmT5QphotoSkAlBeAyGQTX0ugsrII+jK7j+nywN1vhwLcY3oW2VZCVDoxusU0OR
KGEQDZ0jvIMAsS1X1tdiJBPbNlNQb3gTFqAR8rfMJxWnU5Jv80sT1Tb50EpPewyehP0h7SH7ndcr
SdhmGiMZNOkgJXi4fbyhpB5kr3hYQOWKFiPQ8gLC3ftN7s+MuIUOVSvcDp8BZ68EgrQGBN/Jpr3T
oWvh8icsFZO/cW7OP3WdQb7FhZv2pfrNyfTot5Bcyvyi2FE+/ZEuW6n12kxmhLKM/LQtOiRnKsbq
WSe/gowfGsX9jeMbsVwEDV45BH6IMxSxbPk1b9pr+NfK6crmqUY4+74gpRxRh53GfIIo9vQA0ZIf
l9fAZhpjS1fSEbp3JLIcz++XxD20w3hKvHDbvmti6jKPlc3MMXVIdR9Zt/hQuYOmPeqlKzhMiw+Z
0Lq2BrxWV6iEE1IVe8X5I9PddTCmh35U7OAU0bZ8bQLtMqftIaGNNV4q77YW5AMvojViO9uPMEKa
uv5IsKX72MWmuykKrn2HHkcqX/f6Mloja7OstX/++5uteCm6hfYUP6FJ29uclzcDECxhFaw1NdnG
P/vvm/FdR4ad75+fVMb5fs6ClzQKnmYNHcPLvmqJAxP9NROlwMsBM42TfgEZ9gElxH8vD21bASOC
mU+aFgRgKBMXJ96mwOU4d07wUEOvL51+X/6GbfpGGDsO5GrR5Qpy2so9Y7aXIwG560q6tg1uxLHn
Q05tDLgfsyir9toN4wDFw22GNzFfTtLOoajgOEokTywV98E4f7lsFIvhTcwXagF+zdT5hU9CAz3i
1x0Lx4OM0k8OTa6qPFnBbFh800R+5XkJjAlAPSiYu1+i6pA5/bFUy8p2b/sVRgCjoyAZlQLJM60d
1COTpLwGcf9yIzIwR3ooYoHRs1s7Odo+ZoRx37ZjI3osdQ+Bo0MnebCv6NAdex21EKdfOPRfWH24
vD4WvzJZ0winVU7Pdivz9rnL5T0J18r0tt9h7Mqk6qYWGt84paLavUh60Oi12RWAUpSuezWs84ba
foMR3JHEST6dUCwYkuYeXdQPkPj6ftk8tt9gxDSZAbjPIyw8b/MvZ/6tsmle2mK8Wyofj2Zkxb9s
v8CI7grS0MpR57PqRA4A899Clmxb1cmEkHFS4+oa4GwkKIisyl7xHdHDWm+fxT4mD1qRiYBGHiY+
syuykGvZfvUlvRX9nzVZbYtpTBBZzum4ZOf7Ja3Law90trsxS9d0r8/x+1+kDzdpz2jokcBBlSZG
IzyUxttDWX1WpH9cxArW2JKWTCgZMjblQeD5cRPxn0wvJwePrkOwRnJnG/5stDc78ugU/qTALR2j
gzPauWjNQPbO92OXrhxNbR8wYrgIvcGTtQ9FBxk840nv6DllvBRyJbxs9jcidxhHntSdi7wakfxQ
NiIeKFt26PS7Cge+MQKMGE6icYQmFowkGTo3q/6xGvi2uDWRYr2bKulqB/OnAGIvg37s5n6lYmZx
fBMYRpNEeaEH05dVdopSAh5Lb/UFzxK3JjTMD4e86tNzXstb9QQxt/GFD0744KKl+RSCZH8vVNdu
25tNkBgZcwfQaFgpK719IsurCpjGMlp70gjfD2KT5UyNcigdIFlwIsrqZ4o+6ZuZV+K6SBpx0CME
lwVT4tEdutWTqgVawU3EWBdBcrDwqR8DHK2o3hVeta8qaEF89uVvDZVcnf/A4WbXuOPKAdASKiaI
DGjQJQ89hUtiT1/cpHwIp/SuXfJH5PaVQIkshjSCfWERlHg9rFPJ2isluxuvS35oaPmGQ/qrKnGP
oFD8OeQ9fPHy9mrzcSP+x9ahEZ3xowYePICO+Dar55Xyj83DjahnZ2lbNQDJDo3Qke66Cn3Jfduj
by4R7DRlg3OAOduf236IsYHjBUQyLoAYzEf2Bwzj8yGA/NE2K5l4s4UDJl8mwLzOIoxbTz6IaZsY
C0Th/t5A1CxJ5bd4yW/a0b3hg6B7xy/XnpEty2sCzHrC835qlB934DCAXJrPwA0X9UkSb7K6SYSW
gFg/p7LzweAxhbs2mHYjCeqVgLNN/rwlvtlbaaIXXJ0BYKFF69/XBCz0aDnb1lzN6fmrb0avQw1q
oQGmqUbQOIx4V0ORH1RQlw1jSRYmD1rn8CxNOzxRF7766YHXdUfz8Lqq86usSja+RJnwMopH6jIq
cOzWHT9MgF3tEidVKz5vyUUmgIylUoUJRZ9L3UWnaAGnY7h0ILZH5xCi60hKld40JGl++r5c6z6z
rbgRxGXXjWXrtn4MXecjA4rWn9fi7P1zFDPBY83oEBSf8azMQYGuEuezTMt6J/Sykrrfnzoz8WJ5
WUioPeP110tBRByq2tkPtNpWfGD/gYnNdB6nAJJNPJB7DoGUgK9xw7/vqew/MLEWlfQ8d4ASbftD
H8k71pUH0qS7FmpWK75k+4YRyWU75bmcAPUpM9yg/TSCDFf5Oc/dezLStX5U2wobAa0lb6M5DOA8
tH8cy+E0VOwkS7F207KtsLE5V0UeaOlQHiOAqwe/kkOs0J22kjBso7t/pyPH7QaPzQ5Gd6FPT9Px
oW7V8+VkZBvb2ImXaoYmdg+YKzpS55tCeM1OuP7a6f79fZ6Z7GYtS7zMg+pFzNUvsL4cqbjzI++A
G1yy8V2cmVixdoY4S9sCBx8W449gYKjKzEl3vGwei+OYKDHcn8t2qQs/djDhK8108CVItbojfI4+
bfvE2XZvNpuoIWWu8OAWTwLiB55X3weTe5OkzaarCjPhYg2HLmol2nOABVfQjz0Mq53Yr6f4/17R
mYkVE01YQYwct7d5rO5G0Jm5tDyWsNeOROOXsvGOooyOQc53ReX/yGj1yZ8hA5aQUzBmJ67CWJV0
W3M1fsnfhuxxnsmdASdk4Y3zTqQFPXq4HR/CUU7bItFUCm3HTvZC5X48DFEaZ7zNAObZiCtmJudZ
DulmFYUYvSq7Q0T9kwKz+VzXsfD7p23OZoS72ye1xj9oQF+c/vXcUUjxnEZrJRVLOjGVQOt6yCOO
GEQHGL1NtPclatbaLS1Dm9AySKfOETtXXh0hPpyHDsI1jiTb0MZBO5JRRfsW20M/R4ewye6l32y6
6TATV4arJydsClEEqperrkCTyNR8BXOGVl9l0w4rfmnJsya+rO7KoV3aHlUUrW8rcT/M1xE6kJMh
jSf9+bLr2IxkbNRSdhEHzTsuoEnAvzM2yG+04HqtI8U2/Pnvb9KgrgUlZM6AKqbebTnQYpdWxcrU
3z+vssDYngmdyiYvk3PYDo+Rzp19J9Aq3TTebunC63kq/kAHtD4BSlcdLlvLtiLGnl2VLfOAW/HB
7j753wpH0nI/N3Wrd1HhBndRVvbJrs3L7sPl71k2qsAI7L4UY9aOEmWcUD4WkfJ3XVJ/HAEnujz+
+3UcFhjHb8U9iJqm2MnR4E4/zn0y0YNqAnBQRwqcCnE7zYzsKrV09T6vKrJN/o+ZhFEUhzXWpcSL
eQaMxewNv8DuvGel8wRjxpd/m8X1TPhbrcuoS8GxEjNeqd0Az4YyabiNQ56Z6DeaooUeAldIiS7/
Uqs+3zuOWOu4tU3dODx4g4KgjRRe3Kox21VQ5cRlr1rj+bQsugl9A66CpCDlQshT7w6E3Y9OVF2T
ArekiaN5wWtjYFTWIEEWDzaxauDCn0XUn3+KVteJ30DXS+9T4VxtW2Qjv8xz5VfkrHjaF+AszWt/
fsZzsFwBKFgyDDcyDNpgwqjJuhBsVxK7U39eiCpdWgZYXwFF+oBnpN2lEXH6A6hx+Id5KEO1UsK1
OYGRa2hXz6IIUd8C6wWD3JRPojvhVN22VglmYs6WqOtpIIog9prS/Tgw1jzOYT5va7JmJtwMl2KZ
kxQLH/Bk38lw2XWNE+42LbsJNHOb3p2kRGxjFbKDTrybRibjxsGN6OOcREWoMbgTZe2RkvJHv+i1
Co5FZYOZmqG48xE1EoyusFeJftnLZXnExeOJlvQp6PCsnco/RLQ3bVE89Wji91K8vTUEZCqqpzuG
coCCRF6ekF9D1Xy7bE9LSjCRaWjfbJsEcIG4HtTxtfNY9deZaOlxKnWHLW68dtCzuBJWFs82QWrd
BDaTVBYsRie7BmQ+/H7uKLv8S2xjGyE7144uchqhx6gWkL+T0LNJD47fOCuWshQ2TC6pLm+SnBJY
ikr1fRTiPuHuoWvCR6dynrf9BGPTpx1a4vSI/DzPIt2TuU3BtVWt1VhtP8DY8jkto3rukDEHkh3C
zPngLOPL3OT9Qblltm0VTIwa6CKk7xLcebLxxfPckyvyldddj73e0t+5npr4NBmFC5UjavPED+d8
n4Z+U+yIxx0A7Si9zRUIW/qJqgNJZHWtARsF85Gvr7O5bY7u0Oor6FaFNwXRy6fUD/IrudAODDXB
8gGN3skhlYEbSz7yT3XTfdN0Uaeu69PHRc/9rZw89J+n43jbeyF/LNyofsozkF1mMnR2PmTtH1mX
AO4U+VTfBHlY3LOxKb/6qsxOTpjIx3oYsX/0qbvvw3I+4Z2uvieiWG6AVm4OfM66JzXnqEtXGaQc
8Hh6u4wL+LlQ1M+muwGzBtMRulnCopz3Nc+rL063VA8S6gy7vItwSx8DtNXtJA7AyT6ULoRPc5p8
repzV6XHyxyqnGhC3vkBaFihBCl+iHSob3MG5dcg6Mhj4acELKH9eDWJHqLuPFI3LOvyXeqqfx0K
LOmg81+iwtPilM3kMHeExkAz5acmc9i+Ie0vTpbl6wImrrhpOrWPkkVde0wtu8hZSHRI2qbYO+30
2DtNeU2iyrnLHEcfVQ+pnJbk6QfHjbo4AlDm4E7o81VekOF2y64hdPE4u9DuQbdZtq/HKdvNsr6J
WOWcdMiXI8XT03d/aoaT1/J6NxZNtu8roHrVWfmXLpw+zkAzoIJObzO0ah9cXQcHVG4/uBl5YbMP
Ns5R/kyC5qfKs/puZvm4d6txOQWRrmI+h/KKsVAfWi3cYjeVPYRsB9wwBWUV5DYDcdW2zohn3bw7
uN2YxeFcyx0bdVMd2kUVxyLT/zp6iT64JS6n4ElaUNGIXChue80dSKDyxxKEhojPkl2roHX3lFFM
HxWqXd9poBgjNAR5TkEOSRKqk8uH5uDX9bLLGXq8vabDk/uQJId5yT4vPhQxv7fpWD9W1dwcksl7
cpjugWfLQkjoQYV77xXzqVmWYd4pt29vl6ESGoWWmu+SepSgysyHA+3S4tjoWkG9Gaf3YzOGXlwF
aY6uqrHuw11CUtyCALvIP+MktMi7hfE+vM1JlcgPuc7VdPBqCrOFOuXuLpjyfrnJgioaD2GY6v5T
vhT9jM5EL426w1JSSu8a5qRYfwCwTzRxXXrI274QsDFo9fd5E7jeoZjyqjwWTo8HCinT9lfYyXY3
Dx5IPN2pLb+gBJDNxwKB/VE6fTYdR7/IVJzr6f84upIlSXEl+EWYCQRIugK5V1bWvl2w3kZCILEI
sX3983zXGevuKhCKCHcPd2vOc71tP3iG/Go3zw2cyNZIZghzjK5ONbG+TENIwmyKeP+00qb87OAU
c8Pn5YcsVkgVydwKe4hEzvodyVebKGLiGfJqozQMd6Mzw3c4C/2J0EV7tHoIaT6FfuDZ1vkZ9h5z
FJ3qRiGefEJQ+boXcejJUZZdhEtJtBr0DqyuEkSChvHEd5MsZ/WEFa2BZXIYOM3XJZgN1lwVvbM1
0XDoaGTjvIxSJ3YrMKwbwkHmJ/C9ocuMTxeFwG3muscK7WV98O3cDLlMyinMAsgoDGzVEUlTCNrT
+nXRQtdFree23vvYy+7axJ2g+6p0NYa1rWvCAvkcw3ukx8js0y0J52LAl+ROGIwkz8zScvehh2bd
9nK2iXiMW1G2n8nmWLWDQKBxUHHAmFhn9YDwv/PCw9WesGsf/bRlwue3OKURnjUUtl351ph0qK9K
1Q6/Pq3d3GawaXd/S0Ak85vUW88eJA2gBm3ExN+x6Fqyay/KSuZx2yOetGuS2d5o3VURJls6yUcH
EB7ZzRtYrYsf5/RB86kuPZKpaDtdU9vx7hPZcG7M4D+ybk2msTYugmxMvV0+V0a4PYkVyYX4Avt5
WzqovcJ2fCA+XSdgHT2vS32ssfLWHUdUgOBJhHObzllU4c3VxcbaDmT/2Fva/vTzBAYuYwMC2XEJ
1es6FHCHa8K3plQ0KmSFIXYXbCas7/FsJIG7HmUUJ7GRrKjKNv7sWdQ/piqqYYMH4uJPtDpKj1up
kuFZy3gkO1fKYcvjPtCoLYvHttw8Nt11ZDwUxRpWjSwcjMWbzEH2CLwyJORGWYz7SLG+m7PBWT8U
vEqpKpoRdmAH6hZY7EAWYZes9qFxuzCcRpuRqO3gqz41+MsWU7YM1pUOxw36x5md224bquvQzfRr
HtI1wTtOIpetuC7Ko5GdCg93G2NdaK+W4Y+uXOePnd42m00VfpyHVE0t+bW0pBtyW0YqAFUM1PkJ
n2ldnQasJozPFnFaLh/GtU4KbL9wlgVJ6r9UnQ7kcbSIYz7wOBIfThPC8e0uNMjqZUleVb9O9Kjn
iCEtxK/ksjLkRxYLZfMAItSuaCSIUCyPg4itecKiUZ62pvH0ZRtHs2TS+KrLWl/6+ZTKbYyOFD0c
Hk1LV3ctu8Vif3mTbXtAmLtXmUy7hmV1AJPMS9+INdzJrjXhC+nGBcIsqV2yRxJjK/MmWHjztMa2
q3ddWmt2ShaG8t336wwlge5ld+rg8Ve+lUIQvyM1jf0L67CWk+EWFzD9aX3fvIktbUi+AOrjMItb
ptbg+r8TjYDV/IxrOuYGX48CL5WUCjmTyoddknmkbDS3WQLnRlc3jd0zDZPld5ugshQwXvdJQfyw
vcRJzAJUUtHV316MINwJsB5aVFbN11KNKs4FH5cGSGZE15ySuUOc1IR9yP1ihVj7TNUlnD6ECP6L
Szh/wGsmwaHLhhXfxRPMnUiLM8ZM4B4pDI3NM7wlvTv2xImvKiVh9Kl5ADuUvO7pMP9wT4VAYgRE
peWFb5sx1Q4pM4O/at0lZj9pB5JM4LaOjkON9DXYMKpwfrb3yM0bTXRL81pKucCMbO31vsZWKFsL
1JGwm4s7UgC7w36uoOZY+3LoC0TIMp03s5uTvyhwfblnegjkGf23MFkJr4UQeqLW6O8kbofrXFrE
cpepMfx3I+ahO6TYXmhfoHhS275cxj46bjwthyy1nAzPazhgu5DOWAbeAbDDQiJfKPF5EnSOY0Ue
yw8vs+xZiEHFwd6sU3FpikFyC9Uo93F/7w/RR1QdX/8Z8P7bhRoGSQclA0xJEqWr+EyrKex8PizD
OuLTJ7hNbgs2v9MHUTfyOTVRkxQdNgZ9tsG+3wCATeeu8Hyg1TXQgvk8iPAHroQhPOC4JSM2KuOx
C6vXtJ3D96FCb3SokasXHkRHe/NoLFxcMzPEUuYI1AkdAg6mZIabnTMMgeLh6oMDHZYRKZVUR2vG
9Vym+QiVFKS2hIsNotK7z98VXY6bvk3TOfeAHYe+POmop+qLtTylEImVoyl8jEBCmMsES3PAxd8F
MrPbwDvsKXgkhWKcGO2/Lh5Xngu/AhxrtzroMh+OITmvpSKoQNPatz+xRJXZNx6pjPjnXTMXrpx5
U/S9jBAbsgVzrzMiltgdozLS0R6RLxXJSpwd9r4KBXIiDWxbftEKJfAETGvVCJae1+3XvGG7J5cI
tknzCV/l+MBTFtOMbbJy+8nHwXRGk4COztddak8lov36fVTSoDmGqluHfAYLIt7QYGzyd0ydxt2c
hCPOvzWd6uEBNnOVN2auGfoZOun1wLwLqtM0T5G6JnNY3g2e0Nk+V9Uo10OJPns+RkOXdjcYwtX0
gd/3F4+YQKQ9CjYQeLImxtd/O9a05DMa+VC9a+y/iutmPfi1HJvDZvqJh67Rx60CVwoH/ICuh7ZG
7OyfUdPG7Kux9e3LZOB9tq/QB9M8WNPBXfqlsxrXgXQUfStzKR9hdAk1+l5IFiRQOiKB8+oISmMe
0rXWh4nDcP9kWGr6C77menldVe1JXhKwKzgWFjQzS3qT5KFwgy8GDtPZfUVLDXWywKy3F+EKE9O5
czO5m/ppdWp9yEQmp2ogO8mg2ruV27DFMmuSGj1qN0+L+/IJ78oMDYKpXjY3CfHSss2LXbfIOMQU
OSxxPrSxe0/riPu/W8+rEPqhvkQLZlvvjzSpuC/gIOHcOUjluj0ldp1cLlu3+FcjYYt2aWEu6fNw
sssDcWoc9ikT/ZPcWhtkfCJi/myjSqXHcUs62Lt3io7/kN/iQyQOoGRcRQ2QM48c48+qSkZ7XBSk
tUW5qORvvIoyGvOwGSIAnZBNxfU1EL4NTkHoO5XjTm1VYeJEWugJR51eKfRaAo195eadwOU4PfkE
v/Mpwb54vE/gA9v8LrcZt2NBuY3XjNpNBjktA1IV8BSzFLNGPfIuc327LB8dUsX9qaxMlOyxJqnN
AeP/mlxQ4nz4CXcreJL+7UZGKwrmdpboeEOuIVlvt8CYny1wQuwN4pXa3NV315aYArYXu2gjsLn/
9CpKYmjnsSW2XCIx1NFxhh7a6V+1n4bGY+1tirC4DTNykhbDZNcZk+7m65ykMIjLoS+S7Y5VUxQ9
NNyRWGRohGy35g5/M9/JYZo2kyHcrKMEr6NZ4y90arJH29bXlfprsEUTFLPo3LKfEO8lj9ZG7jTp
WqUZX1E5vhOxDOJbqCFyL15Vlr3YlmF+NmTEaCW6cCoY0eTA0HQ0ubNJ0uYYy/kRb4HdBt+XE4Ru
0fYkjGnnE0YvEl5ixD6VVxGM/QtH967yjhlk94Zupdizn+jU3wJHQ9g5T5vfRRGkvHkMdxTk2LX9
/JqG1ke71FnRFK0bp4xFlrKrKlVTFjEzo8V/7iN2DW0VpJlsovoTH1pTZ2Oj7NOaoHrvkmVo4NPc
W/ewKgbZTpcG6jdMtvElxkDaYO2bgj7IYYc4fa9R4L5Q51H1GlzAN+YHCPggnZlJNrfw6BpXPbT7
lC6yLlLWByoXs4FGGFVnHR5DTyd3mBBN1WfGziwymSdzamA/zeRAX/sJPlFZUA9K5uNC7xbxHI5X
+s/ghwgzu0S9zwNbhs+alx30Okn0XxW5VGY+moFCRUkfPQ1xx5adX8BxZt2EvFiYFPZ1gl/fJgOE
kg2GDTU4lARk1WKSino46e7SuKIVuk8ATc8Gbo/IoJAsH6I4KND7qgcVkOiW1OmUIR8j/gyqcdAI
WY17zJHrHKMs+ErvKnzdMiMIkAAikjTJjcY6NXniLPwIAtON6A26lWNeTzw5417Y3n3cJfmGgaIp
1jmojxijG7nvMYQ8oN67g1Dl8m904y/gZdUxnlq96xnpdpyM76JPbqNryr2GGdzZVsjh0o0O0fMi
QSUrZTXgMaYry4iC2XuBdpjdqB03AGPQc9gTxtIBjuSKpu62TRHIuYDXsLdXNdV5N5fAHZb+C+PA
02IJP90P4JvclvU13JpXla4jhuxYPaUKIFgdOSO/F5y6MxAgz3M3NFXB48q90Cox72CJTbQD5ukd
Mj2S4DcZJpN7VT+WBFO3aRg5hK7bctNj6zjI+lGG+SrW6ASLF9lkDJjBy7KGbZsRmAAUrQ7ZL1jW
zAX2oJIXvJrhMWjLBdu4LX31dlJ/wTR22WCRe5ZChJhhGOxeQ28riswy/o2gRpLVZjJQrUUKSbMo
yaGaelwQRsMKVXleIAsOc5ZQ7WNDS0w1i/+Qi+kKUcdlXg9wWz+34zp+Vi02LYsK8Rdlfh8x83mr
WbGMMYD8HoiXQAZM6uddKZvXAPXiOJkaMSdIb4DJV4s19GX6j/KyB446nRVPnpcWzJZVBMNS696M
bS+kMReSbl+S9siWjZA/r111ToEzbUH0b5G+z3EwDwOTr6NYXghTt6FcznGCYUmX8G8Pp/ZV980V
Pd57XK43adV3OUI2QdELVP/vOj3mj2YeX/2S/Lr/4UC3PF+teEE30zzjvjuzBEPAFs1fTQLnUtS7
tkjXAaZuzXCY4eSbt0gC6R0mvWDUBTXmvpGo0jMQofVSccJOi44FnGeS5JtyAxh3SMalCMruULfh
BfaJH1TJ1woJzxm3wYcm4tS65G/LuxAagqktnNjWHMHYLrNTiBADUOPLKB8q2kiQW+gneTsf6xFf
WufZQ7VuV4yHz+h0AKKUKo8VPYm5LNImQPeChBdaVrsxDP+ytfrAdPinWipEmTifRZ26Agn9Knlw
3kK8Xmwk/je2IFEVPQaU5GnV/ABBvAB+/SAhvQQr+CLr3pQEi4u6BzP+6hmgEUpieixr8l+nuhx+
+2U+DMETcavKAZ4/SiKOi9teMTJcAUt8lan47avxhxLzrhPyDuADPt/8c6yA3AYjPdbJXbakn9qp
exNumXKaNuDvSzYgziHE1kdsdpYDd1hUlVdNe5jH4AdmyzQTugv3aRzJ4xJMWUyrS2zAe+kBTRRS
LOGucXdaTe855sG+HGKTbZq8t9EK55Ue61vdqYUjNFbd06eNj7u2jve4/9/aRly8UTvTgiIVOjgB
qEVd0UejykPnkX8C3MDj0g3KrOVDDpUXzZa4DfcLPILsvDncHsO3UXgiTdqf9ayOpetfk80cE0C7
KDAizZa1dblj7rwlcr/6djeF468OhsWEzbg+EDSBICSyzEk2IeAmbuLXEO01bpGrRPBVB2Sr9N0n
kP4fRlu1oyP5VcX3CkTDo7T9B2akNOtXv2/xdxFwMyFnMEDdDqbzxf25wzDyYsHTBHOcyW5+Q3zd
ZYFiWoMX0BtiizhSmGbODq6s9DFRzevg6jdk3A45BPs2i5rmV4iIQZ9Cl5526WEJ+kcWVdgNXctz
JcNn5/w35/QTqpqz5dU7FSBV7gFnwcIOMfp9NZcPsq/qTHFzqaUpJDOHdpb7WVV/YE+1S2m4AwR6
EWLU4BYqXH20y5PSHk25vCAjgucAygrV8iLqMOQlGJ/nKvypSN9n1qSYAaCpylo0Xxm8eTRwnrkt
SOfeQ6trXNeNKoYt+UIReEnotAeeajIJVdppWbeblMlfwDcH+Ouf1MIfxer/Ezr8HqrqvFTuMV6W
G2u3LWMKE4yx+wHJE5xMr1Ni8d/UMZiXRy3Jg2ft38WpAhYOhUSRAjo4fdaxhBm52YN0viEY7zVI
7aFq7Ee3pWett6IRiKAcGOJM5yDTCoU4GdIP0o7HIBUPcIR4u8fyauQlY5vyEiLxjlD4CRGb/teH
+lgFwTFq5BFQ6EMbqDcT+bNYdZFG7etG030Dwhd03W5x7Bkxtn+YGPHlgfBuQa5nC6FPIWpjtiq1
l83Ec8Qn/9eK7dR323OjpihHXXupvXkMZP9I1uHI7m7ufqsh7A9O0YCZFpfZSxove2Ay1yrlOptj
8l2H8xOmyq9ykq/xVu4wqR0rbb7afitYUKHXRWVYuvgNsMoVbdSYaT39G3De+RzkVby8Lqr7tKs8
N7Lde1afGs12knfnCL1mHY2nmZNTL+jVR7g9VCRKIKxmH0VVkUTtYasRMRTMT5Bff+jaAY4nD1HY
QRBvMaq3CFZGEUIUqw+RBdeNz3NQVsBEgJJCcBvnFLfv/a1Br3yCWfoOE9q1N4AjdeK/RrI8D5L+
mru6y9ZlBr5FzgQZWEvVHEKg8yapIVppXmAC8NXiglzEeJqCoYiHEt+/fWIjDiqz6wtT0yWpsVtA
NqVx+/Jjs5QX7EIVAMGPVrLXVbIDc+VP7+dbEJkpc0P/EPTTVQ7NmcThTSziEatMj9s6/LqfWGej
PBomtbNbcwhGgCx9dOYjfbd6BMoShKem1a8QB13XWTVZYiME9oYEOWZg+/owOllhP+hCv0cezFlN
kifVKpTf6kMw+YHW/1GgKi0LLXQ0PZaRfOuhd7VAVZLO7fg0HWs0YvcNLl5UaEQQOGRviRz/Vnz8
wRt5RaMDi9Nxj8imv3MLgGI2060j/ljS5nk24rD5+LjBbwyOn/na2gcks/xZep4vLIbrDT4M0caX
aJUunz3k70jjfkvmkhSSk9s0sl+GytOgynoHjd0R61FHVfLvNsWr50GcMWBOuxbUIsY8vC07/F4j
9X3/s6vBPv20XiIW/wcfaSQd4lEiXOBpjcKj0eapZfYIH5MXB2REjdtH3wZX390NHog5Icgwgysm
zdah6oqEQPnj17eI6X8IMoP7YfrAJECzKO4+mEgv8CJPMxEgB04iLmKZgmsipvcgXd8ds//BV+mx
58F3LMDsoECYRv9OrD0OfHmsh+4it/6cRsM+sfJlatp/K51fnDK/Vbu8MQPHm6T6/P9BN1V32Mr0
PIXp4zixWz3jsIWxfJqxXn2AXbHKI7N9gJkG/NDKQw/kqwAWjuKHt4qd1otDeC3O60G4+rGP5ClJ
yjLrSfSDBYf9TMo026y4psM0ZC2wuEQAp6+VLFTdfuICuAZJ9Hu27DIG4W/rmtP9BvOL/hGlSDKA
Mjfi+Yex8BwowUJj5w1RW8HRjfyBbklmmzZPvHpRCi22uN/xvq7xD407lYqiQ6VOWXiokFzKwigj
a91mONYfQi1rBhnRcVynd1jD4BTWCJ2vmwggJch+IANZ3yKHou7BguhgeK4WzE0zonIwnb3A8PSy
9n2am7Tb4WEQXIviJ3AaN0cTPoYoLKMnrACx/RRYdtZy9RnkXhItCGYtuDRfFFriMU3/1GPyEOhk
PBlMlVjQPoNv3LmhJdkWRxwKnlBc+bC9gSH+z8f2cn9c1iUHUtW/gjkSSHjrL26c+X4Jy18zYmDz
cCa/PDCPOrM+Np+ql+a3b7d3CWQEL6NHY8jQxAa/AJzSX2jHES4Oe3c8bUzUIATrqtpPbejOLS/N
oe6gzwToejYT3loo2FsdqPVI5zDleTU5+zuoOkTdTzOexygSkK5du7djrDLrzI9MEpYHQfeQImBp
xTMpeSTgjGf4YaXb9/0CSs36r2cBKkanv0eznqkGnD526atV6fuAcOw8WtBcgAIQqKfia4SaYOqA
QWm8dUXtddXLNba4sVAvqg7sPlNhs1vq+ETnqr4PoybTpM+xbBDs14TNfzZo3ng+BYL8g3teuqep
tUAf4bsbT7bM2IqvD6aYAba0A3ZEd4/jALFxBmoz2gEMD25aTf5n5nOZg3wAj1g1wF26FKLKWGN6
zSLv1y/JmC4my/h+jICthYkwV9ICbd7WNgwzCADXIhCQb0goc5DL2PHXztc7bO5ibar3VfswLVaL
bMCHWEywaX5flpXRYjVVWiQwNd2yRlQYtQNuuMjmTcvHem5bTDREH2K7Bp+uauf9iB75RBsGKQGQ
LIxAMZP7Gnb+8Ibh/U5s2M7S64ZIrIbqHw6O9g39NgKQ+jhpQZQp8DrQ6sZmhuVOT+a8gstMkicL
GSCqiOO+fQ/06jdwHQu3WSVH/gLVBlz8kQdhC+Twbmf8XB2UImaleT8s6cNa9hQsdEtn6DVgDJHk
fSyjH3g36y5rlrT8aXDiHjBTuUtpeHJycI8GvZFuHzINp3PjQAgJrcE8RON1JQN5VlMto6uerYTR
IpJdZNYlbvhWOpb2QZveBTszjvJcgb7eJRINw9RPuEBiWz6Gqhp8Zibe7e8BwvzLuoWmBYO+pSoa
bNbyx7iezE5rGj+hL6JN3pRreqrxnm+xiIfd7EjUwyyr9S/1SunZ+z59gwGLvi4gg69lYtEnzCI4
J32t9jj5ddELwg8UwTcZ0/gidITFE1onKWhyw3bRrKIz8GGVV2Kdcply/AVjXe/7HjqS7M6874Ee
r3sE8gTf7RSl36Mj9jlpQn0GUDOs+zIaWow7y3TTzPNDL5PRZ90GVHdtqPzcfMBYFpZeHMax647G
xR5oBhRCs1k4kEw9nkZq9Fz0AJhg2MGAVxoMVfChevONW3MDuFA9bNOaIG5qafZixei60SXNYnzx
Weo1z4Ma3ynWO+tzFfEuT6FUOfI2LQAqasAL/ZEMfpf082mObb4sBEAOomXRSvVtUdcJWBETfWBY
6HP8UDKreXipfHCMmdjRhT3HYgtxLPgnwmXeGak/TevRoAGoHsBpwRHkCc3lI5yW6qxxSJOjHsAO
5/BH6nr8p4H9CTv2d43dlAPtNfncjC9BPX84I8Lc8kDnC5QyASdXsFKHzogHn1Y6V9Vy8zOoeKKX
/yjbriYZqoz05ID3+xiEpLsOZfWgcYcudXl1LbqJNahzJARFhRee7aNuPaWWfjc6go+nPIwd2a8p
fYjg4Az+5jGN7e8qaE+Lifdla292gL5JNuw5UMtDOg5JBkdyfSzjJuc1QAe2hYeZSpqpphn2MP+H
GCYCgebbmmFa6DDo3TVcYeLRTDi7g9alLsDdo7vsC0ttm7EapcFK+tGW27/7bz3N5NAN828C/67O
oyrjnBaCzzhDCNQa7WFz/hi4cDdH60GF8RlO2rgrRwNKA4K5rQeZZbb/GkLeNG7ooiFwBdh6AzqE
oDwtf+aA99nq/EeNI4ONyPZphDStNf2YOxiULCmYo/AeY+IlCvSM6PMRF+lqZZtFMrhOU/KYrsue
BdGhqRHpFHJckezWjSuan+QNquYfotKflSIZsGUEiApAxp7u7z+7CJaD7VO89oqemog+BgxTwqoA
Bi2t7nJ40D5QHDIHJRNP9LXD0z4EnNl9xMkZ+6EAW417mcR226R6cFDVlhoTcxuHaTZHNb/iNb9V
MOIY4KuXecTMIySkO25TiRC+UTzN+JNJI143mbxJSh8ZJy+l1Q+9Gou4Aq0IlRoUCMsBmN9TgKdO
pc2CAEvsjl/gZrQfifoVmeBJVSWy/Jbz/TeaGNy4jPiqY39zffhNo2DviXiHwg7QsYLgppmKVIWY
hEne+FoXDGhLXA4HeNpndlk+gXJJUM1QEXbxAU3u7f5Eo7F74ml97Mr+Ma7qv3Dxh7RpK8LBPY/p
RjIP1QBsx//CXLcYRPUJeuPQ6upIYkjMJi/3luhzrZYc8/PRl89LLD/bu/SBBOQPC/lLPMcFGYbM
Vt3H/VWBDPMF1DhFzLsiNH9oFTxG0l7CKHqKWUkwIYV/YlAU9/9hgasuAmArBw8QdEfoK0EJdWi4
2JahODxAeF2M5XIEA4bizPo1L6HVMQQ1grq8K3/wIz4bGDaFwUfA1MkTSCcWAMjIcaO/Z0Bw1NJc
4gYgAY65nZ7vP4dNhytUM7uONzdMSk89wbmDsVQtkB7pEhAI4Pp/r3B6GLkuIrC6cOfKtfcXCTlC
LYJcOvcaMF6ibXLbYbHwAY7IcsZxBzUy7cPR31DM82HCcC8ArAJ6Q4MeHET7GwnR+PuBYmZG03wQ
9rGrzH90iV7CxuexWAql7a97yGCwWly7wDjVdOqj8k87ghVe+rONfsZAP8WDP9aEHOvtV8zmExLu
8RyxBwmN8JB8BQhIYWO4JyE/likmNt53r4KbI2zMkAyWgoRImvz+FO7no5qXYlPUQBka/gx2O3Tz
3eKsRL1qzd/JN+9Bb26+vOdvhu0RI+u///8KcGHbU2QhpsRj2pPnYa4P1cq/cXldsKz0m0uPwSHw
OGiN9tmom4zz+i80Nt0lCRd92HR6XGL/BZmWf6hcsP4NIiWnM1AZ02fdWEHhUsa0wVfnzN6n4Xom
S+m/jMUTbSpcMaGAngJkOaiOCZTgYAJ0aCB/41FvFzQ/4kam3nzwRaYn3q3VvxJiyCJxU/gUTbhG
CAtGfOaTmsEr+T3kGwI39CqeYkosMGwIPcM0VYjHDJdPIjEn1bK++WZc0Q+C8qxnMDS6h0HQinE/
U6IuN5gkEDyUCK1onA7pdQN5eoXOb9tbx+nJDcrm3UJ5FjoHPh7M1WGOLDYvlEqgMtLxucfQ972G
6ZCH2zadVl/qneCVO/FK9TPGIf8rAdd9JGSotmNrSvmiyunNgossvKyZzxIaALG7hwyBM552ykEC
vDbxeaRtetJb/dmGUYkF2q39UEBVERiHeqzLTz5076TFzqKd6n2EAMlsjcMnpX2d8Ub3WS/mOgeZ
H0NN0IYZXL9JBspdZqzqU0xyxh4b/IsPSPm8jbMiu3Gk/UEsG80jCnWuTKJ/PXLdMzoB+MBFnpzs
RgMcv6V+EnYjAFZhcCX9Yq6j5W+ahg8+ge6Tw37+f5yd13LcSpauX6VjXx/0wJuJ6b4AylfRFSmK
4g2CpCh47/H05wOnzwyFZlWdUOyO2L0lEgmkWZm51m/ICKw6uZRshTe0+zDbV4rwXmtjRy4xETZ9
JmRsslF63xaVv2paDt6AZCv9Vef0tzDj+k5XyvpH2YSWA1hwQoJSG46r6heZ5GdXTK+bOplSSa3l
iIP63TDEZytvKbPoDRnsPC/XSHhw65KLp456IFBi84H5aez7pA52aqDd9kO3kdKEXugAYnRr02i3
miA+mobX2ClQyn2lkrk2qiZ1gJXsq1C79/Qk3gwNR9fM0nOCVhsvqEYiXV/wo2JS/IzFymDjGut1
kWru0TO0J6p3zaKr4qmcJyjbJMrGtU8IsnV9fFGkljwvcIeO+QUckWtysE869rhUhqjd696uL3Ej
zBuJ3XMkuVOQm3bGXkwdOe75aC5v3qCOdtsrGYyPQfym6vENl2ccaEXvBaHc2GmoyCxLXF1tkF8U
0aPqrur7cFV7Pdi2KrMgqJrcs4b6mBtazAY+JLZhqIdxkO8pnRU2ij3PngxbfNIw5a6jrQJN2Ql+
8ANs752c6K9+nebg2iVHQ6iC3BF3znEYyeFjmDqkxWvgy2+l0dyncS1QYuNKwpLRF6qVo2LWmU++
UlxHwRA7tWoxACnwrCHtpANqDoIjYjyNCwfJZYNym14kjWOScplMJoeS7QbMVnQwXM7jftQ+SVzI
jGnWUxy/bt32loPrQ0i5F3Bj9ZRAQQesMN6iaX5tld4PBIUj0JPmkzSRkUbODnI47KRsvAJc29pB
VD6A3YxIdk3WrCKVaC/1fPi2vfEECCXdhQNpiMTUyUfGu3gI9mLarga/2ELZOEbFeKcJKYTTrlRB
Y6X6obKkd8TiStutFAvVJUDPMQnChTGdl2rFJevZb0p/kJe9ShHNdy3GrSE1ixAow5qLfQKixAhG
0+7iJJftrhz7I5lo/0kyB/8q96LrjiCZKZFnm1ZTc3nNHOLnPpL964zSMAwmXQMi7l1pY/3diMdt
FVMEzpP4TVPCdWrRk2FEGNE78UkdhhaguEl9zRi/u17fLDLV0FYi90t7koHvzFCxSd1uZQn2hirs
dFUxyf7lG7kG2dQPh6oMN7lqHmQ/Wo8iyN6x8g6x5h1TSX+V2mIdmw2qfEZfMrkMgrjwSES/Sk1z
bXG6qaxkW1UCHFf1zq+6foWZWcusIWnQloALCzfe1AYFPq8BOFr51kL2jFsYP9/o0mc5IODn+bhI
kvzOLZplrgH4sSSgEp1CZ00Vyabd9YJugBtq3OWkM+y5w+OYUubqAXgRwuTGzgLt6JmGyB1WgaER
pKSQ2v4dOM8r7p7XI8XHxPcC4i/n74rkpimTh0hD0hae3v809Go3QBUIU2mPfu89IO4Vup9OpHvr
SSa4Hq1NEyuvuiuC/uw4znYxh9LuR9Zn360suzYbkfOBGD9G+fhs1ZQsqGlUtoHCTN7Xt1ofM73g
mmWpyDHYcDDqJCt3LAtjU1C3TIeXlo2diMMGoh5CbAJUFGSs4S4pRNDkh6QC8c5Ip8GqT97rSL2u
DfyqeHxGkqUbGZt+FeQcUxtOIIN14Ajn4dyN3pMDYHcx/fQkaaHpIXbbrhMgdI2IsArGl3/FYUvu
pfAcTEkXcUvutQVeTrAprXLl6eHBS7qV0IDNGbqFj5d924QbCf82ESqNIkt3okom0nzwhms3Cgny
vKYs9Pvp5VkqC1col9XwhPF2LPeUepnOrXaMsXoY5ZT0D5LY9M2opKsRSeBYe4zUbotVHdAC72dV
fueTTU7/UpSuusklChWorq5evT5elIl53UQmc710eAsxdR1zUgcJyp2LkICqqdyqh7u+4brvP/P/
ZJWzu1RR4aDWohgcXq51TJKtLFoaYXClkEuX4uiV4jRZIKm/jziENQ6IS/MmBV/xkFe6LnMtogZP
ifFH3WjHBiZESM+UNfl3SkKS7tqt5G+gphDnsPOj1BJQNJZfg/gX2aWnyYU56sg9WVC0a+rIFVmV
vlbAjpZUKZOUeuq4KtOVlEbX2jgAyuXwOyYunOv4uReTn1ojH0R2SR4I1HVZMlcnunelPSXi41i6
7HOl4+b+quuSPelle1oFUDOO7ORrvaLW5Yu1XTZWTvRI7FqrHXPs7lpPXEW9AIikIhufb5gbopps
AFsuMg0wMdXHOA1vqii8alX9KNIQaZk+ltbUfQ/QxBaWId7KqbDxwnYdRvFqNKjgYt4mKNGtKodH
o+/ISUJWZsdnnxoXmdmQzAO+t3KFOF+EgrBI1eZWV+PvQMW3Wlke6Ajw0pOdNCeqAl6AMeDKxO5R
LSJxbTbQN4cnCUEQOwGMIXJhI58EYFwf9gz4oKdHL+6WXWctRim/1eJ1Y1XP0yQSpGAZkS/2FHK0
5VMwuf/4st037fuk9CGmSLGNIqW9+oFhDEG4uOJBjKSFgWphb5R3OMhNard58kH980i3WJSESa4R
2qu7oHoUFfO2rcprvU0hPKgHUZf3HdhgYNHZx9KTVPPVkuqHaQbEPYJLet/C5sifc0KQjNL9JFYV
y8IxrVhyw7GO3LWB6IZKYIaVvalzhOrbYnhRw/Ym0ppNPHyPLQ4gHbLsTLSA0yKFinS4SlhuScs+
KVk18jP+BplHXQDpn403KicMuawXEV/PJcaJSS/2WbVUC98eESuTZHVlBjWI/wyk/bDt82STIQxZ
aLDwcsfnNpm4V2l3PQKE8ScSG9fAaSLBxztGSrDlobtOSG6iyPjmVcOGU4ct1q5dQWgEtLPLdHHf
9uqNoQu9o5rVw5T9Q9qcoQ9l7Tby3YXQNnY0VJuk4YiA8TASSaSjXup2PCS8Lgl+jrTutjI6W/XH
ZVpNwKnhwZ2u1rUoPXwsuEm7s9SiJ4Mln6h3Yo8ZvZesTIIUPmsfW5NJGlagaNKCFE+AE1ngxuEQ
E7yaoP8FKIikE/i4yOLM7jkclzcFqbyhWE2/FNYR2Fhrnw3KMurlKz4h59zFwDXlsO4Yp6m0BJTj
VqpZctZP12q5HVSg2rvtdNgIQjKhEikQ3DgGJCK0oV2hnOPAQXtyu3xVyMmuFqL1FNBF/7nwVDgD
P6dxIjJeTWOCa6ljkBrX+4C7sLJg5k7hYxpiLes3wfgikVmf2jV0biTTr6j4D/Sau6z8fmWxp/TF
aooo9HAK0CyCLJ1hfJYm0SEo6mU+YOiWPvqE2Q6lvClsB0lwHdb+Nz7XqEQqwmiwlrLTB8GN10gr
YkSSVLYIeVJjgwCNRyFUezItF3xXwr0lAwrTOZVpbT3LcKzCWI045Mi9uQpLYwHoiRuZsgAGtOVr
GnBhzrRdhmP4TesMOAYJIQCJaFvPlKuY9Di3qU1v6PdTfM2RmmzC4mcxSvvSAE5FKdI9isC0iSEh
E4sYSrJiXQ6wMavHKHVvohAP4aZfTB2fUQeykmw5vUCk5gumvNxIDpFR419j+aSn41HJg21IRZU/
nYabzRcw52JaOSXIxCmOjagTDX5HKkaxoc3s+UkA7KRrMgfN7KvMkI8ql8Q6bElopYeRnhuZ5H78
BgKQ8kJsc0aIsx0s+hWv0MTlghQiV0bA0gP0C4WjonWLExtoj4Ih028scJxOnrq7Lrd6zt5oySaU
DW0oJwoJ35IEUBq/BHH3gmHBN7OyfhH7oI0JauSEY30TomjqwPXCvVJnMasuEk6NTvFJck2ygdo6
a0Mf8ZSKnN00fyLjpZHdJ1nUH4oa4sfUgVRuFrHbipuUQlo8PdD3ueJyzXooJyVWQMR3qjJeyzHp
lZFbnKbGtTMWA4tsQt9NEXj6e4w0v4lt+l66XfomxuKtkfVUeNRnGAzcE8r7VpqYX+0x64YbxElu
M1V+01tppwsVs0LBsEVIm33cdNBq+p/TNKF++yvSxhd0Velb33xtU/GuTVVydxq5bSO7RxoyW0lj
imONwo0ptIS7aTZSyL0D6n9ok/RHFI4/ArXkZJDfIFC+JKmwohO3ntAttcQCGCz90Av5GpbGobTC
e1GLrgy9fhAofavURQCQCQ9R1sIczoM7ybWGfY4B3grm567OiycvVB67SH72VOWoxRwEAs1aizIi
nokq+QtZ7Qg5VnHntsVt0qnXo14dDI4G3CeQQy5kGmk/FHxDo15GCfQhM6k44ccD11Y5+Zk27jNg
ugPXldCGwGAgNaZNiFGqtVHMxWha93Wm97YS5ze93q5Ho7rJSQzg5SPfAc4DgGa9k/nAmYWENmok
iVPCTLGhJ71IYlDZZTaQ18nra8BYiu2p2TOh/UFGsX/JcDxVxlBQY5CfKln5xgH+Vte0Y2dmr142
IDETp6tkNJZ88lIkKSvrxkPoKzd6Zq4qM1i2JsfbTn4uRI0IQzRjByWXm8c/SzDKgH8qZSHJGGN1
NWkg9PTHPv7VigA1isq19gioTC8YQ4HSoeGmQT3CCKVUo1Vmt5S4NPR1uBSMojrEffqS0xlRVR8z
2F91B/IPnObttIINnbJN1xZOXCjfO04MecS1ZgpEUwCmaGe7CSun07rMUVThTckn1hVlx6iIX3IA
BWVXPwdanzlBUj33WvBKZidl59YoQDSLqtLe0hRQSm1CMipVaV3p7jdYIY9U/leZSmVbJKpqffqU
dQUqGJVgS0O2y0rrjhAPaaki3grWsR7DKw5nj3ruvnieCeNFGHem2QJE1u7Jrez7OH6qQAWlcbpR
amOPmgSvzqu45M3FIdiZ4o+GupX/GPnWyhWjb1kMnguoaOggGQJ3L94G4ggrauSAkcv+UVIIUuhg
3WPyBXC8Bn+ghgS2sY2WUIGe6lqmVhjeD/H4bgbtSg/HYSP4bbeCLgVYB3RhYY9mXmDKxg4f+lx1
hcp0tzU62ayvxoC1793oYiauR9jQq7qCr+RKuPlqrRc4wJgTCvzNEc246JZEBqhoGFhoC6TdxiLD
s4EVGxyNOAAKVrxDauZzkHD6zi9fFZru/VRKI9lVwB8oY4/jqi+Aoum5eKMjjXyI3AHg+KCAG/O0
1pa7tLFjk0uuFUoRjGdYjVIWBWsx1N97pV61WvFa5OZRCvptEWpH12+0dUhSdwmIPQlsOST6erqO
wGcf60h+ow5nFqa4SmpPcDStDX5Bo7QAB7vp1f/R9Qber6tS0rPkzPHy9Vs+duSK9NL2CuEwJv4d
lOB1H0fbvKAWmFzLavn+R5oac6shrRjrKtcCZDuCxNxRneGaIlvdBbmLE5oa6vTnn1TOYrFOdEac
p6PVPcmniGyeSsthvROj1/NfcEJ6TNV+b8MLcBhqQ7ChI4BBSafcLuvXOet5UoSZ1GDON3NCP0Wd
/vzTp0DpVCie9Wh495JDfeRKTOIL0h2nHj2TZjFgEUF/nb6AzA3cZU9G16QyFn/24vLvL16rVWZk
MYK5MYgL20TNUxrcPxOsUWeKLNkoIs4TQiwX6uqhks2bDPTjn6kNqTM9lmSkOlU0ibo0sb5dR71f
23otXVJhkqbP/0IsRZmkrT6N5whILwxaFl2UlFSDrFLOOWG2BioJ/qAV6RLWSfpdUBO5BcUqc9/t
6rGDGql3yEwjcpxAVsxBKPzZMM3NiYpWDbJqQPcCCAHAvDyHyAnA4YIm87QYvvramXSTpGSD7xoR
NrBFmdRkv9zhPujk/iADWAxX52faidWuzFZ73RQhWTQkKxPzPuX2QTIVaoD4oAiP5xs4ITumzJb6
MISk7fwRbTl1quH84P5CHsDLX0X/57TaY9IO51s6sSSV6c8/zY4i5dKD2ScKk577mnfJD6k0L2kl
ntCUUmbLvUkNdId9ns0lrsuOI5ljHRA0ChNQTfJFRcXx/EecGvTZyg+QJtFC4BdLX0ifVdigWpFv
S6+9YJhyqo9mi1+xxEHB4QrfSViC6DwitNI2fyhkpsxWPxosVR9B2Vt+HOymPvI77ZIH3ok3n/sQ
DaMkQTyeWCCG8Aq0tV5IXqz+mfLe3IYIuF6fKBoWIBXOHwv0ZsvvVZ7qfyZvPLcgaofGkJp+2lFz
yb+W0B9GpjS/ECVO9ctsAfu50nRUz5gwbrefLAy4m96dn4snJv3cfKjpR9ENdDT0JazGfbWkeqcv
SDR0EAULDcI+FJ/zLZ04D8izpWvWWZELEsr5bNDJVVgGGQX8FmApd0abCgRsSqp1t+cbOxHy5Pla
1iQdQwAfxTYUAnFdkX50hbBVRSlwppvc+UZODctsHYPDEC1dzLVlrBiFYwDBb3Ci+rMgIc9WcetB
UhrxwEXt0HoUEAdLvfHKt7Ttn737bB0nfQBJ0MBHMQs6RwjaGxWmxflHnwhvc1OiVke7wDB5c1MK
ViKoOPh7RyGs/uzAN7clKvMs1LXJCBvN0d5BTsjb+nEmL86//IkxlWYbsjlIWFi6eGiHpLGXUyJI
KkZ9df7hJ5bA3IUIzUkdgh8a6HHXZDmJcVdzd6UIhMVW8hR8PlS1CLykLvXef3/Pf7z1/+m9Z7f/
fZao/vlf/PdbloP29/x69p//fMgS/vdf0+/8z8/8/hv/XL9n1y/JezX/od9+h+f+q93FS/3y238s
cYSqMRl/L4fjewXI5OP5vOH0k/+/f/m394+nPAz5+z/+esuatJ6e5gVZ+te//mr78x9/yZPfx398
fv6//nL6gH/8BToNeE0epO/Vv/3W+0tV/+MvSdb/rouygiKWKeo6gLG//ta9f/yNpP/dki1FNi0Q
SZoxeaOkaOL6U6t/txSyLqauSha2bAZ/VWXN9Ffq3/F4MixEahDSs3R++a//93a/jc//jtff0gb+
RpDW1T/++jIgq+r8/Av/0M0bLRkPWOZu1a5/M42wBtulB2jlqFttiM2VO4qvn/rmX61/bu3LGUlr
01t8Ok+ZXYgIGYmxAzQ8367r9oDvFjxDwbujqvo99/UL0f/Dg+rfTrq0NFtYpDcQSpKK/uBl6jAu
a8VUYQcG8lUkmuM3y/Kxk3BDcz8EofSUaYr8S5LU4dB04AsgiaTi0SS/R1VfAqvyJzGWd5rtq16K
j3IA3ODQSYBsUYqql8AZo41uhNWFeHKqg2dH4x4RGziusrJVa3CvpvKk1mOMUqIGhSMjTSWRyjo/
lF9ueXzMFNE+DSVgTQC5ZtEeYPaHb7GZgc5t0UMw4ty/Vjk5LM+382Fc99VIsgI+N4RqQ2kaQd4d
ZHCXT21haYsxyhBySDgW+lnVrrRejZaBmWQrHHXFlzHzwokioNYLBaHQ6y7Ox0nsSafy4ZMuN5ss
fpS1rIYyYrgIz/QswLVKweLh/Cuf6Jq5L1pVhR3ZUFfbA/HQmExkhF2TSnVUpFdjJf76s1Zm/SJg
ok2memrFtfKFVzZvRpsf5RT96Dr3LpwzT8ynj2vzp1GuxtZC6o5GsozSs8Duii7RQeokWCQa6dg8
uDSfpnnzxTB/2Np9akkK0ohMMS3VoCHtwTNR64RccL6vTj18dvwghtY+kAh9j0u6sgNkQlZYoA5+
/unS9Jgv3l2Rf5+imZooieITzWTo0D9c1YvhCXoi5AJ0am2UgSGemSbsqrpEZsCmltM5EG6lCzNB
ntr5qv3Z4c2VytHVhKwFw5VDCvBvC6V6y8RhUyeA3OPCUQFDqH3u1D0EXwthbkO0e7DEDZCbLgck
IZlrEtpotMtOXKl3o5csAWAuplTR+T768pRGuJiNQE2dOkg8uoh0e9HvBvG6vORUe+LR82uc3LZu
JwxT70s73JpappBxe/6tT8yb+SXOjSrM3CKCXJbc+/GTp72cf+6JCDG/vllpEyWoebSHCoGV0LjR
TUoiAhCZ8ZJx2KkWpj//tJw814elnvLmCtJK488qCJy+egtE90JYPtUz02B8er6BYqHJ/soGPtxn
uUhxULmwmk69+dTipydrMVKGKL0ae0UfbuNWvncDqsLw2L8JEG8vTMdTjcyCZ291nt70PgQEQaXw
69crtHe2LIkfeuhf8sc6ETw/luunL2kV6JPA3Ghk1ClgPDVJAu89WErlu1YmzvmpdOIAN7+4jaFk
CkYsIyWbmiuvsBwPhmbYvKhus0YiAZjj/fmGTo34bAXrCsK3goZmrZGj/TZGIAbMHPHRP3r6/BZX
Y5VOZZqnY+rmrwOfTBh6UW/nH34iQszvcGGjwKdHtm+vNeVuUItHBfiMGqUXDpunHj87a7ZdTCIp
cI29ahQoXoOoUa07Ic8upGNOPX62lC1LAQw/8Pg0U/0NFMyIelKXQ8j29D+5QwNNmK3mWo3B0Yds
vjGoXw+cESBTO0dp5Xz/f2ziX2xQc7tQRMY6RNTYfzmcgLSwE1Y3TjT6U1I89NK6fey2wc35tk6s
7Ll9aJoIHnd0ixOLPKRrwZOQmdUgq1oyZNLSNP9s2c19REOxoDxIbWLvpwiry0byBKTqxnddKOry
PUKQSD6b5YVt6MQMmG6On0NiNZUFw0bT92rWXYPPXbcoMsI8uOSncqrPZsNvxW6piHlg7L36LdVh
CIDgHn3K+d3q/KCciB1za1FE9pSWOWvsLXdcg7Q6xmLuX5hcpzpH+b1zwjLKLJStYRwgKJ7Bat94
mbyU4Lytz7/8qQbk3xtAOsAvs8oz9lx57rpA+VYI4AviKrlwxj7VObPTmyFL4SBnrg4nDLIO0qYg
m73wQmnu1MvPovaQhZ3XkF7YBzWS40watVqo7bg53zVfbz6oGf7eNb6A5H4yCig9+EgBNS1uD+W6
H9xFq7XXOXQpdXg/39LX36HM3USFOofZnRr6fhS1R/Rjn/pGexkrYuH553+9BJS5n6gPtCDXNF3f
x8ZPnGpvUDlcJsjFc0G8EDFOfcFsEY9Nh5RjyxdMPANAwqm7yNoeAUGOUX/YxNT0pwNHFEFIFlsG
25DKFxmN0x9SVgQPsNHyCy18faRRrNnhTLXgc4whLcThcTBRRY/BsKDUpKTgLcNs8WeDMVvSbajk
kt6RoCyrDkGF/HHsa2TmyglqLlw6cZz6lNmy7nyrzdCg1PcCqrEI5ZcIGIThroO24JtAgF3hjzZX
xZqt7xKNvEHV8/wQCGiHlDpysQp4nbWlR9WF9PrXZWyyeLNl7il1LWCDFB8QmKQ20HfZCgxtki/J
kvg/stHtMOqoiqsYgBhSCdDIwauLQ5PbnRmYN5bVKxde5cRlVJk7k1auaEpIeWcgvRWYzoanAfPI
qmhEZUlOfVvDHBEyhQHGELpMiYxRh3MaWkwquMNWUG8L9AVsUvrFyo0Q4DBG3/IWgtEUt6ICAB4r
QXwqUHpeoghUFWjcG8Ihh992ye7yRFCbu59iudBjSGmWhxpZDs/JdR81UrNshCdNVsA59imsNdvs
AC1BbEz07MI+83H7+/dTkjK3hDIGI/U8Kxn29YJk0RJI/TJZttvqur2JF+PmDSTjSkoW9Utpc5V/
T9ew4h2AnMvYUS6EwY8T31fvMHXKpxCSGGGbyUI67PFgWbGNLoLl8da0TbvaurZox+uLyIsT8VCb
1uWnlqQgA1PNwXZfLKMjKjRLfJRsmOK24iBMvMRozzGX5+PJiaU+95RKJbk0NZya9nIvXNe5cTuE
EUDs+kk382VX69WF3juRq1TM2TdF7BgIf6bxoSyLVagpN0oPkL1AmlzpFkYl25ZpXbVMZyCFO0G5
qj143bKM/NG4Lru32hrWGM7ZgS4c+7RJbVPzL+FoTnT33BA3CC1orwi8HLwW3ZFaLbRtr6jQkxKI
5ue7WZri8xeTx5ztP1zYIxEB8PggItVSX3duKHjIHBoiChEaHP3U0iJk7DqlvobQ3WxgzTSwMuig
x6il3mjEkgyzoG1+nX+hr09Wyty2q6kGwdDhDXCtye81r33oh+rb+Uef6E5tthFGPvxTBKv7fTns
O1CNufnUe5dyoScOI9ps/8tFhPhwnIBzpT/lGF/UzRJjzV2AMcv5tz/VMbO9bxgidM573r7AGuG+
KtpqWxqQns4//UTfmLO+QZUMteAsjw4aGtROQOUQeS5Avw3WThc+4KOM/9VUm3VRUudCqyhWevBL
L3rGejw3bMtqsndUEeJn/goZHKi8FAjAobZuKa5QWElh25TKo6uRgQSJXr3rKF2lKCugRQJvooFa
5WFA971G8Cy2/TzS9rhpKXcZ3KgncGjqzs9b6Ga+VQ8XDgenQsY8MeqrXtnLmcpEWrQL6eDt0xUY
ZAclnkW9DA7eOl9ibmTXjr9Eb+ySAdmJIZrnTBVcOECw0aovKQuPWpybtw6KfpcC4YkZPE+chpPQ
3hhp/b598x4ZGRshWVtZNNfBxl0/4wlpe8vWbp1mgezMThtsbdcdII9eVZdi0TSVv5gg8xTraOqN
jKhyv88xGS8wTamFceMOyTZHkCMBLqZX6CiSicZFSkvDe8V9PD/7Tx2A5KlPPm1sehppbaXSt3CT
nXSbb821t2nW8QLpoCVaZE616Bb9Ulo2W+QPl/m6u5Ao+sBbfvXN02h/ahl4+UA+k5Y7Z1w1SygZ
B83GPYt/huXgdM7AP+G2XmSMiGFXS23R2Iqd2fDI7JitPnPw4dk1b9ZzeK2/QYeeRoaZ5zrn++ZE
WVaZo3L6EB+MwJ/mHQ4FNzDxUnv8rt/CI2vt7lDdUF5/lS5kTT4m21fdMYsRZmmkkWsyCdEYWrhr
eRltfM4Z3rLeuAf3YDjFolxaV+IqZBigBizcpblUtvWqcVDrvvDJJ0LtPAlcC7o6lCIvEZZoOq/l
7sLXnVhh5iyEYzBTirFCkI3LGwVOu9D+8rNbq7uUEjzx3ubs1tKYYjWZ+EYHs0QqVEcX4qoUhvxC
lu7U0+f3FQknkibMokMLz9bJjHgJ6OwS4HHKPnwx7nPPdC0qu7yW0uxA3mOlJKIdxJwuDZi1yo1m
otYKyQy1xPNT+kQkNWYHZtXD9AgdmezgIU8hx8UyFUwYdvKFx584uhqzEyWJU2NA9YrbVLnxxUMN
VVVFnzOxi/Hn+Q84dWqb26inXdDXNf11SNRRw09FK/AByKUdIkPCRhNQ9kCHwgUuLglOZ6ox2U1T
2dfSwM+Vbob6VJlcwJKemNTGLIClQz/hldT0INbFplHj2yQLX7TUujU77dJB+KMy8tX0mObkpygJ
/aTQ/AYp4c7pF/GqWHMwXalLYyUtcI1c9I5rd1uMntflFQnkxb+gUb8hoz5jXz529K/anYUjqrSu
CmM+O9SLYamtXiW7WWP1QtB9b+3vh8O14rx8u+9sfymy4cv2/c+fzYUgdGqSzoJFWWS1gl9edpA7
5YDsExfIJrqTkGY6P4dOLGdjFizcPncVEaGTg5fm+YuMRvwKdxr1QrA4NStmwQJ+DiYryPIfcv2b
K+8ATjk+oncNsunnX/9E98yt0GOy35LX0ABasakTqw0GeqlEGlbOLsWkE98w90P3Md/LlJImOm1Y
tAhzKH2yrMvbrvmz/UCfBYrWJHlZmXF0qDyklSrcOSB6yRKCPJewiqc+YfrzT+sGJ8IowwqFY70Y
koeQbGlSCCXx68LlOj8QJ+bR3A291HSx0sMGOWQzuxsNaSPEyeL8o09sCvps1VfceEMJjvmhrYtt
rhrrJEZHCpFjqacEL2ZOBtWiU5AJP9/eCVCIMjdH9xK8SSIpDg9cOQ5qJcMglvGgMhdSE64jcg6T
RqCgemtfCy9846l5PFvmtdu0aTRMyZt0uE40cRkm9SbNhPWFT5r2tC8imD5b5lIZosPl8Xzzyrjx
rvsFBlCop6N2ZL+F11jFrlAdwQFu6W/6CzvCqROjPlv8Q4PZYhTQZoLe/lP8I9qNyMzdGsvqTfmF
uCsqf1K48F7Pf+KXE1BW5xuQ3ydmLOLKidsvSpp6A2bMl6ILd5IvFxAPn03B1NWVsBgUmZ31u9kd
Qf3ZlXgfRHfn3/3LGc7jZ/tLm1WjiYRXhQfzMNhp4e7HqDzIIs4qoYUBPHRyS3exgdX+ZLrR4Gy6
4c8hoENMg772XtSIUvsYbjyc/5gvpzLPnk01BYZDHkCI3EcxzkAqcqDSM6bVF/bDL09VPH0+qSKl
z/TMLan2IMwT3fjRuBgxb6mkV0QZL3TPieGe7ypD1bs1uWJ355fYWGfj85D0upNGzZsbl5d29mnu
/NuSlNX5vpJlsljjIlnskazd4XZwhc7X6o+GYL6jeFJr1Ubg4qQhHzrhMce1rbmwqk+99WwrSVU/
C+WRR/v+raQ/pcLx/CsbH0WVr/pjavHTJqWgcDii8mPt/BjNUlTKa+s+i7COtetMLm6bWkv3Iz6e
a34S62LMMpDHrmWI5oUke/skqOUfplgozRUaLPhjq2IeIVOC/xgUbg9/M/K1YfJT1PSiR1hO6vgV
WbvOJJG8LQ7Xww43yYDURlOmmygL632l+YZjRIGB1GeEYd4IIge4SIaXM/6FOx0riHWO9YANCpuM
QNGI14qrqtsOEUM7U9MKOd2Sa7ukrOOi1LDAQtEyaeT+uyJq1mqgrHiNHEH9EHkBl5vC8zAh0nIr
3hgJSsyRrmUYx5n9d6Tb8F0UJUSwJ9a96h9bivLO0AxHIkfstIEicE3y/SWfKaz63KLKnWF5WbjZ
gNpO6W7oBcjRPdLKlp9UWGGh7Yh302BjvDOuzUgWV6JgqqtR0BK8ZAWMZ9LEWmiZaW4EI1+lQ7zz
mzg+Ytv3rikZMExkpmpB6SCkE3B7XTKcMU2/d2r4iONItSiDsnC6UqjWcozkky5zOLeapwDdim2E
cQpC8ZxA0hzVQqXE9T0u9Hsplg9+j62XhmrkocRlDTFjqgmR2dgISHur3JW27SBli5YjGbw18ZuZ
is9CyGvg0JqsDSNCgBJ1PREJYST2cZtJVDj/vh6HK7kqHsLe+4lU7C/k28A/6w9iKKVrk/tZ03rf
km5YJ1jEo/08YByi9ig9mjUayhpy7EUpLureRd0pdFdjnSNqF8ccBhq3Gx/EQGBWaCi1TDKtSBwg
f5gsrbbC9QYRXjnUl2ZULiwff8HA+qnJwV2Sqijn9TGSbIGHIVqFr9ao4ccpogLVgkKl4o9wlAvN
wzOwEEmVHUZwHZIx3S2+ncm6i9P7YlSba7nFCCgRrN4pxeaHFWbhxjSytaaMO0EM/y9nZ9bcqK5F
4V9EFQgQ8Ap4wNhxxs7wQiXpbgYBEmLm19/lfsrlBFOVtz6pU2A0bElba3/L3pYsHgHqz8dt29B9
HjtvvcVOOuO4G6rzF6cpQ8Ohb+mUvsa5AN97SgCk0eMB/l116bciQik/yW+KQXtmdvRLLbJDY/Yb
2JTUm8yByYFR927d2snWzMvJ0y9soDqTwJeTwvKatNqmmgJ0UC1goUBwF0x7MKfhRvHOBudvXpiv
Zq/rGNzxRz7Rs3CwO+gyeWoafowqmCmnyXlMS+rCkSgQJfJznX4P081wyvU/sNr7IHYcB5CGgdxO
m3u7Uo/wOD8TI/895BI2g+oRbXjgjiE8KzFgOpLpUwAL4weHdXBNisGcIWV0BLflnXLrRp9o7POU
f2a9re0to0bv2Q7sfnTJXNg+P3OKAcknAkgBaWDTYEGNKxzjNS3JIWNTB04HZEQCZkKeIaw9SS8G
JmazUWLyoRb0QbJhlzjJqW7pDcpLjsCVlp8FaNcbKgoU2ev9p0xLsc0qsGNh4XzKYgXLXaLjdAmI
pSs0QI21yYaJGXxbyjR7FTkGEvB7AEdBEuSnDe5X8xSYlE5/g9vvo9OKXQQnxkvlRKpaQHbbJvjl
ODYFucFTWDCwDCO74b7eigFsdBO6/N6DEwxszOzn2lD4c6GUsLuSZuTahvNkTs6EmRtl7zAKgHnE
RNRdBwA/6D8Y3YyB5AbKNmx3Mw0EUhJvDEcLuQliH2QzBCOiZjsnin9dDNjhC0H/dJLc9jmcBlAK
EW/qvEFgjel5RM2+r7DiGSbbJ7BUgcICWNcTvfVkJsZnAfM5v4iwQ9djC5kA1Ht7o+UYPtjovyO9
D8xEdpspgiuqQc29NonHRuHwy5oi51ZTxLjpY/UMbty7WrDSB8VGdxsGjVMzTaAxRxZu3IozQuCD
lWXaRocTnmv2BtI4LUr4GgjGIQhuXaUHYYhl42kQg4D1BEg1+uSAt9w1L4oif6lZdc9oeyvIpICd
CmvvDLgsbwAHBvD96pG2FVw1LP1TDOOv2ILR1ADUOtzUbR/SzbcMTobcECAHwgzRldJ+aHS5lXUr
wzSpj7rRnoYxvmdIndkONOtRT0efcuPVaIfncgRTqxf6oTLt1nMa7XUCycXNKvyPwOw8jpHzVlb9
W2Q1gRGpDgjWpATGgLymkSKgCurfplgTcA/I6s3Q1F0AaqY/1vSglUiDTGDaA9wo1TrfXjws0HL4
KG7SM9f5OaYcTrxwIYM1gXMGmd3BYgsOBtyIPdVmhQ+LiwJLc77hHcwAUgBBNvYw/IHqUGwItsbu
pA6Tb9rxAfiaN7jZ9i58KP9iwcH9T9uHIIMZoO90sPx2KhBvAQ4zYcXRRj5OjrEvbTLtqqENR9h0
mWkdKlhsPZsnZ3gG0q0FhKAbkxbABvYX3tBwZR4LvwQQksPZ0cMg9yCJQD2I+gjPR/yYgRywMBxL
KQ230PnLOE0J6DvwTe0iq9wA3MP36qjkngmby02DjcMuKUq4JymGCnke1nAuS8CVFOWjydVuA3uy
AsYChukaFQBPYhrAiU4aARq1elfGuuoXXOIepqR3YLMTeFVLHxuieAcPNx3jGtwnLNTpmzH1WLck
8Nd6Yz7kDej7Ay1wic3ZZWDkE7sZ+qa91YVqhEqD1ucQcpwzqiJG1PU+y+qbSV5O1FU6PA7deIKr
QwJIFpU+7I7+NnV0b4BNYyQp0Bk9P1cTvHpa3gSmbadYYBu4U0b0o9TpEBBTEwCTgy/bXOCO4KwD
qGyM4A9GKfOlpmFtJnW7dXqD3MGjLzvDRI9tCAx7oNrgsOaRxb8FLPar7gDnDoCWcr9U0gKeoU7n
NyOQfNx4qpq/RZFvgFMHPKqZ4Ncn9h3N7loOS3gLlkfwYFAOPYNzUA3XFqLzNzgn1UCboUsbHOyB
+YUJ5WMNgjiDA3oTNb9bAHlSNtyUUBpX6rADkA+y17biXm+B2NU2NylL/WZKUCmSPcby2GOLmqv9
TlVKCpsgIxSQCJUah2pG+5gMUKRhjFA32a1eswMryUYM9gGY/zCSCqqp+2PeyF1mNADeRIBu2aj8
Esd+lG9Mry6TafRsa/QqYsXwbULMxXKVeJKCwW4Bbzt28YkoYnvxR8wV+Vz22dbgFyJh6VdZdMvV
wjdTeEpx+pr29K6wP2uEMEtLb/NRwaEfmpx4Yqcubo8TMRWXRwxKX3rHYU1nwUjE1dsB5zj61Law
zjFhFgw4UBfkMCLFyfTEhOOPiv4GKSRA72mNS6nhTxKDMmSW2KISNUxTkPx051BqtV9d5MlZo75J
7HULLE01KBmCNH6rVA8kpds4Lfawia5Al8QOyKy6sBfjQWGAQ0GB+pjUA0DRMOxty7DB5srU9btM
TyLXtDlWJKOG/zzQQQwFjHDZ4yAqPZvymXQqjHUSnyeACTd5rrowZh9LN4/y6gB/Rb5TKxPAtypH
HZpj+XZFgqEV5o5WMEiBcQJM3Gvl2JYs+RvFdn4qqJ4feAfisZMVpzaDnY2pXfxnom5PCSi7U1ft
ZQ4yZjJ1IOnG4Cd7kQbLRBws6w3IWE/gsYMnRzAvePnOHOSt6wqU7MwGYz3Z9EaiunqDlmuAT2sR
71GVBOnSkL/CYRo2RgV512E+pY2p9GGWBONsQweACnUjITEqbQvwIXc6UPl1GYCskd71gD1gY1Hk
8AYzLSzqCMKVDt8YAERgRpg0BgDAHNsqYcSvIIrVj5U+Wh41Yxuu9aJ5L5WSnVWV2B8YlzwQNj5p
qhQUVbfwu9QZjCMyOHgeUR8KPR5cARFSJ+ivWNLoAEBBS3fnJNjRDgXub80sQfdKKmJ9j1pZlAPG
DPCuuEexESSJpoiCdqjFOxMw13ZJXWY3tTaW27YiuQmjXS09slydmlvWWLzb9Crs2ldyPQsnXOOS
pPlyDh31ERhU3liBA2dh0Mfs+sbU9GIl2fu9oJ4YxuzWKa7JII2xSUIhWti2wacShMyxoH4Dl0k9
s24yeMzlY5DHf2EstPJNi2+d5ZjHRjLkMpDmKbFxJBMNcNjDBjKCnj8/xCpYzaLGMQinTOtsG+ba
xy5ka+b4KBUe0ZIzloSDVcJsQisSLdpnZNRUzEWlek5bUBJ7OIGkF7ylzDA5qfEaO1r/O67hTuX1
jpF2+xTGfPAE1pRXfYy7ZlN1tL+x02H4vJ58WEhZ/Sfh6xSqmmXwC83qDljigcF/hMZ/rIIY/vU3
XHr3u+TGLOGWVpWVloNhH7okfepjFJpwcltXbe62NtlzJA0MwDqvv2thAM9zvWPd8N4wkKKp5S8z
feyHv9efu9RKs9QbLNdh+ME159CPuJRVAJCWfwqxIqVfGClzBWUyDGYL3XAVlpoP5CKEdLdK+qwW
j6ahudd//0K7mLOZN001PEngE32I6uw4Rc2zrSov1x/9vYqXgATw/0GjVShTZNdWIWC6xabfSeYl
fvFEX3H8hQOpT8efVCzhRbP82wgg9og6FecQl7D7vJgTWANgq/q0MhUuz/lmoJqXzv8S/UyzMMee
Wc4hq3Rv7FI/FpWvWyqO8g/X22qppy/d8+UNOizg2Ri1BqzFcFqlOWiQRffIBxpCdRhD0oXd8fU3
LV3kmLNUdF+CO5oP6Ri2Xdu8QsEv4LSYGtZJx63kDfSycG5S4d0qozrZVQncxSshk5Vp+O10MbBb
///vROAbaeSwMQTs8GxU4qnrAEjV4cFz/eu+Hc6o4p+tU8wuiG63kEkxG+dQ8qGD/vCzJ88mSoQN
BnaWdAhhGuTW6RsYotcf/G3X4yfPZkkHfOOYTfjJmlCCYTILbJHro2TidznKTV71a3LepRfNZom0
9Vwpm9wJBfZ6cBRw9Qjnv9rrigZ1IfvrX/PtVMHXzKZKJazMVtR2CFUGZ4QwrS/I+rBHevj685c6
eDZRmAULiaqu8XxQa7tPItb6d+mH6/8/MnHaK62464bQgIeJLcShr/nWQG6atSsL/1L7z5Y7jkw5
NEgY+zbkmY7zWQDm2gL3CjkVDnl8JRb+Y0/9J1ihB2bzW7UktjMSLSS3SMDh/EHuzKDaxzfFXg+r
p8onn7m5Nc71Ftv+D3YyXNj6ueUp+aO/Xu+jf1Wu3/2E+SxvgUIV9UUWFzRwGdlMR2uLqyK/9AdX
21mn6Gweit/2ttqWu2JFLbikg5mjX5BvUuyaQpkGJ9rNRZ9p7oEddRXvD4b3CTYTGxsqFObjFsBD
lmUloC2MxzkCRu+axiglPrWwniuEU3iPXm/EJfXjHPkCSC3oCxW+B8BiaGlxjnRf8qCAvPH8uLkP
Uvcj35bnwd0dX99HX/OOyLu677eXooOL5gdeVZt0q/j2Zk36tzBD5ryXsdJSoaqXXtUvaRRk/V4G
rB1lMq7M7SXp1pyEqDiTE9W4xAmns/VQ3oJid7I8kKu35oEcyb5cKSJcqgqZw15EqnRKPpKLpFU5
d0czxMXDk30cDtUt6hwO6Rlr3ko8XFjw9FlYQSajzdiIXnTiC/V3W4Ecrqwh1P4ROb6ZaP/+/mXb
IGFj2/IST+98w3tp3d5NfZiM7JLf2W28N4Hvv9HDIUyfoq19ro/du7EtfL5FmS8Eotqm2wBY7K+N
j6Vpr88iD+mMPqcalsj+II7lbXXT7/jOuse7H6zdBBUFbAHcbAM6fTDurs+Sf0i6b1rgXzT40gJV
1Q1ASqMFrMofMD/ie2ur+xcdWrMXuLF04QH9FsFO6kbzRtfxkep8rPZrkoGF2U9mgW7IaA0Tt8sc
TSuvTpFt5cPK/F+aDHOEQJd0MMsVmAzGLvoLR4T+xBHFYIbzt360Q/6wVo//r3u+acI5TqC3qtLq
4ku33SHvvxPn6NAdceJDyMkh3u9CJLjuSUACsS/dd+GVXnJoTvwsDvUZk9Izb9eac/GbZ3uhPKGF
qsT45grIffRjtsWhPIgD7IdclL0gbq8Mm4WOm7PkupHr9lD3Q9jqEmxfWRPLQ+hJj/BajoIJxekM
kjYjfZamMmy7rrWCIUZuFqZxjm8g3b5Nq6g76SnsTiwkB/GvHLYWOel3hRqVMKwCCDuGcRR8kkiO
PYVe+ER2SOpLU8CYYuUzFqLLHHRgoKAPfp8Yf3BdD+y74SW6K27owd7B0MyrvARV+2frBuZknuoz
GBG7dKsc6kfsO1Z+wVI7Xv7+ZfohlZENZo0fUEvml0nhR/Lh+rctKaX+jZEvjwbHN85wmziEUDm/
yEfjl3rKH2QYbZtf6W/rF+5OtJX9ytJHzDZmhKiO5kR4U5Qxv0tKXH79NCb+yz19+QrU9/a2JXU8
+w2QNBjeao/mc3HHn6LXuPWxVG8qCCJ2UUiO8We7Xytb/TeQv5vU88hk4+Y8GSbsk++K+wmrwt/8
1XgirxV3Ixe+Uwl878HNblzcvQfXe2xhfzunYpCoyOmUoRlhseynsYAPCWRt8ZulwFYkcVZyIkvn
1zkRwwH1rq7HEZUwooP68YZUpgv9hKfpeqBN2GimyT6DQaMDx6brH7YwPuZwjFQfcNHdwiU55RmQ
N7RCJlpZOf0tzOA5CyNWcCHEGvQT7HdgAq/an0m2tiNe2LCps7OYZRRdR2N0CMynXDM6D9vG7zcy
0P1L1Qjz+i0c027EXxagjOgddxH3BFWqlwU6WVmel7YEc1JGBG6dqU0ahv/T6Kmb9pQesnMUREfF
wS612yg79Uj8EjuCHDLy++v9tbQpUGebrhzXrKWVYdK1Hm7XzppvhmI7BM42Ow976gtUyWiHEd9a
nsZ9caZ7ebJWJsHSEqbOgkkbdZEpOd5Nd+m+e4RK4YFiBbNf7D0/Q1m81rRLg3K22XL0KeXExDQY
bAuWbDCY/7jeet+n7YA2m4WOPBMdvP8wbIazfh4PIoAZnZujuk09o0j9c+Utl7zJfwMUmbM2VBor
Db0EXdykvqTv8Q05pHu4yoXKDWzmTjyIb5N7eVMeopWT2kJIJHPmRj9mymgneGNyHLZ0Z76wvb6P
D/YxDdRtFbQBPATPzkrMWDiOkjmBI1XgiZOOCBp8w/9eLPQ4rvHd8QmSiXsoC27qAEcNlIWbd8Oh
22DvEGYrk+77OEycSzj4suQkyVQreow5l8NQTYe4ra4duHLeZhICQpiCX+/Af4el7zpwFl30JJ4s
JtCcuBHe4GYZ51N4qZ8guHGl//aYYOuYb80PvmMn2y/DGkdUnEld+SffZCEMdnACcW7z01rRw/e3
OYAqXibKl8+e7L7oJg2RFFIoM4fTN30Zo09co7osMnBT/AHjQC9yPutpJcx8H7qhSPr/F5ptieu6
BDMdbiyK9i7pVia/rzeuszA5ZkGkUtp2YPCjDLv0vuTvhnKbksxvelg0QGTTln9of3v9TUsfMQsj
o2onZVXhTRd7rqSR7qDfjcTwrj/9+yBF5hyPIRY5nLMu4d8RXk+QemErLbTwu+dYDhRe0mIkLVoI
feBSByALUtXw9qMrs2jhp8+xGcVklyXl+Omo7H8pihjuocnmeqss/fbLxP0yUs1xtCmsK5AzIjsS
P6YwHe+0lUV/6WfPJn+vqwnM7vCzSxOra/KRFvnKxmvpV1/+/uVXp6OwZTVgpPTUdhX1qVDe+doF
zsI+gcxr7Md6TERCEC1BEj2QDWQt28xX7kUoN/xYBNk+3WZYoytUtK4hH5e+Zz59Qf+DsSp6oYbz
sf5uaqepf7zewQtr27yYtRp6+NiiOC6M5Q1MsyGTveFF53XkfchGsFd+2NezuVsntI2M9BLxYHbS
DGccYNfm7WWt/ya427M9AC55I2j3ENteiPemuZn/+HZiLkrfTx/pYfvB3W3q3ic+Uqu5O3jOjiKX
q7p/E6QgM/dv+Osu935db8uFcyCZl7+qUFQS4aAxq9xVXsRtf2JPJBjPLLAO7DU/pA/dz6iuZF78
qhQJyXmBUahBnhLp0HZCrfe08h0LTTovfdV7XPR00TCEpMFxrFTcDib0EAR7kNq4maLsDaa5TvLe
WD+62zXIfyphbbh+OhZGOKSomWew5qFW8p+tG/PKoqGHpMru8DWjrWe+VWRTMKrcgBZFrIGLFrbS
ZH5nT1sV/u0ytgP4rpWGl9uN9HJs4/ZtjDKpkVJ4t4MP7UOErm21FkIpKHZ0pFihpFOimvkG4uzP
1pt5sZOD2oBqsDEKZSmfKGN71BlD2E3866NjIWzPi51EoVAkvppLV9mvA0TiWpStxO2F7eC8rInC
6L0scxOHY062KoxXnegVSu1dpfSeKVZG9/dHTTKvb4rqqFZkYekB9LOAcGn1Z8NHWIT2Aw4PZnZ3
vZUWQva8zgmVlE3UQ4oYZLx3K4h2CuuUw1b+R0+fFzgx2Ujkshw9iG3gpItuk0b4p73y9IUWmlc2
QU6kDVMa6UExmHfSoTsofrZAfsEyZo0is7QFnpc4VY2S2ZWi6EEvIfPfjFmNeW/SpoIBaD+ULlTh
8dkpatO1QJLIXMXifKtTs4TKMCo215vxX974m7WDzrYgqW7XmWkzI6DkUnyQyJwrWzuzIZ2E8JqM
m5yWGqAlSZMH5hCnt9xONG3rxC1r3I4A8A+vvkj4olRaFOXCPTKGWNWNlTJHtYQ0t+1Yxyury0Kv
zPUIyVSaUdzmdjCx6c6EPFyz6DmN2m009GtEz4V3zDUJKGijsqsKFPhYmSfYyWkVcCJQow+a/vUm
X4ge8zrj2NKqEnxsO+gz57Zs5VmtupUGWphy8zpjXqe0zrXEDHTYlUcDB4E5g/RVyYaVhWQhPM1l
Zk0qbdwnplYg4VX3AvfXJogEb+FOJ+NPPmnNruD5Wkps4VxFZ+cqYtccZL2BBoNJUcLVo27aiajh
N0mieblmsAATpXpBQaMRQGfafl7vn4URQGe7KY5lWJaKagVACN0nY/Oi2ek2gQzezR3xszEw14rF
fd70ka5YQdGM564Bh4E4K/vMhWtGMheJlajMGhMN6s+pQ8FN9NGjoCWeIHKlFHNzE5nY92l/UYTh
9YniEQcu3r2nmr5qlbsJxsojhCDyZDsPpNoVmfCq9hecG9syGHEkNMxzpkGCVD6K/NmKgJFAxUM+
vVxv+oXxO9eg9Z1egj6rGAFH7eQDao8U1Htlpd8h4f92/RULI3iuPsvAD1FNO8E2hduBmj7A7hCW
FaNbxL/Mbo2LvjCE5hI0zWY5/INNCxJj7ciAKG0p8MAQkdLEXlGOLL3iEl2+HPAMxawMmIEagd2h
thHsZ5TzjMDZYFmf/KSuV16ztErNcXBZSsdUhcVYQAaLERzbE/qpd6rewCYjG3yuUNwTi17byqmF
54meVg+CWHAltlDitKY1WPrYWSRA4WxnNPFoBX3S3OEKELd9b6OjHfP6/fqoWBp4s8PZWMBOt+ls
K+hgk+vkGUy64zF1ayP+e/0FS+04F00nNuWKgYqvQI7WTqOwR9f1DWHNLhO3Mv9s4jvetX7W8s+q
YiubyYWvmovVNElRN+uUTmDT1HkZKK/vqX2pVSPYZ/65/mFL77h02ZdxOFBdabOB2kGslf0BDiO4
/Dahs3FhsobUw/WXLCyZc51aLKsoS0lpB6bID2UxvCh6ttLzC0Nr7qkbkZH1qo313kL1Twxv1zw9
5+ImbdnuZ799lrmIqNoXOeuqsGjrMJfqc5yOK4Nq6bfPpgWuK5uoaluUeUcGagMTw3lph5aFSS3y
jVara8ZOS308mx2No6etWokmxBEvpJ26FaK/qeQaIXVhnTdmC64CQkQz2QIaVzunKJ3otpOG3XZZ
oq5Cw5bUVn9HcfQ6dtaKzGdpMs7VZ6rilHAjrrWw460FKGlUPsJDRziwJlare0ezYEcztsA8wspJ
UVzQBIVA1XJub5KWWisDY6FV52K0xMBhCKU0etha6osuJCqJx5dC5Q/Xx93C4Jgr0pyOdg1Lez2E
qvavlsXAv2hhbaiv8FpYOSUtfcHl1V/mfqdOYCSjbjXEcfuvRhh4yGN7BsB3DeW4MO/nErMOlX6t
LYmGLCYsGyJ7GG8HAkbB9RZaSPzNhWVQjNSTgEM6TOptBXuMfksHlEKrqXUo2b4p7cep4s/X37XU
VLMo0I2JFDYhVRhbL3VZuJ0Ix/7X9WcvtdIsDJhGrbasqscwbYuz7hQ7Ida8ghZ2S3ORGGvjRIlb
eAWJsf+I8uE+LwoUF8fjK+ocA83CIe9n3zCLAZFdo5Y9MfSADeJXogIkMJrt/fVnL3zEnDea6U2Z
a7KSYZvHiCZsl/PEr2pz5+CKhk4f19+yMN/m1FE7T+RESqmHorpLugeBcj/V+my7NXTcQi/PmaJg
Koxdm5Utnk+jQ22wepPq8ZqAdWF8zrmhTqehQ+1JC804u9VU6752IOeUdCXiLv34y2u/RApANgZK
h7YN+eQEMXeOjqlsrrf70i+/vPLro7VoGq1OylBL38Ht8TTYTpWTe/3hCyHin2bhy8PxoKpDvZAW
ZkN1N8SN43JNQ63sBKWrQgtfJ/RTOtrPJvJ/cJ1cTUvUFjRwBbCt3xkvk/s8r9jKVn6pD2arOEhE
XQm6hhZKXfcpTQ+0XavXWpphs9mLCM1wHDe0UOWpeue0sQMDpeTNcHptD3E7lKWyVv3rXbLwrrnS
Eo4fDry+uRY2BCw+Iy1Rsd/tikQi9dAif0mzlQm9MLDmSsuWpVEJag6ID4K+ackFNyIgwSFG6l3/
ku9foM6PBNnQyY6BYXEoUO0a2+WNcNRd0+Yr4palx18a8MvYVYdWQ7l3Eh2YBU2hDqb01AIV7qxM
je/jnTovjNR11Y77TnEOuChxTQIbgPyPCskM056uN8/3Ha3ON/0iMjRc2Vf2gYouMEj5J3/mpuKV
QwWLLqQirr9l4cZKnR8ALCcvpFajJjAiIgl10rFn7pTJI08kCnmRaoL+MhfEK2wFdgcp8k/wbs0D
qZHRixvLfC2VqttwPY1WEjgLu1PVmO0V4DXT9AlDpSW3i3Map2cNNkNumY6vTQ8TOs2ofNXmG1DP
No2Rgdr0s3Ig1SD/P2JaniKWWZNzMLvnUeSuAXvcTnwQ9nK9rZdG5CwCKYoQFsovpxCV5rfTNOzy
SEUegdC7nz1/FoZAwZp6vUDlX4pMhUZRfQHtJEOC6kePn58aas7yzOxEdEiL5xpILVn8Sozn68/+
PjjDVfn/mx4GBalag6gcAmAzBKUi4v2g6PpKDcVCw8/PArwrLGK3+OWTc1YNUANUZ1eOxsqA/f78
ps5LTShcC1nUlqiqzfoGVpLDsIErXe2po7Q8xDZjh71Lf8CdEz00agWsz/U2W/qqy9+/BDjclopa
GtQ5SF26pMn9ePo1aWu36ktPn+0rIqaCQdGDc9Gwp1RL9tNgu8xRVn77QnCbV5rYMYs4t6sxjDo1
u0unJt1zydJ7o6sdz+wHa2dFdFjZVyyE6nnhSVRFg8qx/hzM6TnhYGNI6lZIQdG0+OEAm81su617
2YPxcMA9EZgbFg7REwygJggoftbXs6k9ZsVEmUbsg85aHz5DnibFVg71ylK8MP3mRwQBtqiDVJZ9
KMtq29MkjGzl9/VfvtD483OBHJOccIXbB2DuDJcy5EyjaqtRAiTJ6qZo6SWztR54LKPVNbR/w8D0
4e+9/R6bRztbEycsPf/y9y9TrYKbwdSjCuMQde8mfH1B9QKbqPTS1c3QQhD5VyD55Q2KEjM2JeUU
KuxJlKUn2WtMHoh6y9QbrQU77WdpF3XuApDgThMsiSkNJ6f34IE2eDWP76eoJNvrHb4QOOZnBkJy
mdU6m8KYmEDtOVMgSBq2Rv9+/flLY5X8f18grZ5mVYxVOhHN+MikpexVEVU/yhmr8xItpjMHDuI1
RtJI9vk4DLgZqXZTviZh/P5Epc6LsKBwAxUDcLDQqfZch5CRCUg+dzHhXjQ4oczWSrIWBtT8nIBC
qUkrGicLOZJguD1PxfACQEftiVFpkM2zmXXqarB9FbOsPiDOblbSSguhfX5uQBkoCIQ8wfaN4eCT
GN5UNBthDkGe3tH08fogWBhk2mzCj7ysRqXESyrsvhst8cs63eeoE/nZ42fz3ZZ1rOgmTIAy0I0a
gnLAifggNe6uP34hnMwrocB/GAxl6OyDpspnW4ogTpKQVNlTYaz5kSy94jJ7vsSTC3fX7msbpwfy
yOlNU8JkB+Gd/Ex9ps4LnnrQuJI6zaawT7rWpd3w0djxS5ZZm5810WyW55jbhNiI6Je7NNERNz6Z
/Xs7rdk8LZ17/p0+vjTQBMsl2ZQ1ZI9lph1gRtjc5Mi9f5SN2tyARRUf7ZahfC7OzKPDpvhQJtia
ENaOxxi+0jDuqZINRc3j/voHL4S1fxVEX35PnnREMorA0OXdJ3h+Hhyn1naKC8+eFztpfQb+aEtJ
ODYj5LsqbmR5Er9e/+ELU3Fe4iQZHB10I5nCjimvZtJ9jEn/XIzpSjhZevxspsMZClBAFQFZw8V9
glLLJMEtwVqGfemwOS9pmkzH0npZZqFR9NEHiM7FKwWM+AmKbca3gttEuLI1+QOusd4T27Y3TTLB
oiBT6dPP2u/y4V863ohkojTKgJnkADkJcOKwKbiwfEUk5sP1VywEg/8UNlVGZPSNbR1qsF2Z2I3A
RWn2S1yvnICWnj87sZd9MskkUcaQqqIJaA/SaavkBDi80ji0Nk1WFuelcTwLCg5V8pLXKrbZxAwL
zXksreH5ehP92578VwimqrMtPK9Meeln52CYRbwvFTAkzckCeVoa5ni2qUqPrB3K+wh1v5s0LcTW
VKrmJAZzcntb1QDsFcyLrVrfJb0dfbZGCgcqDeVJLiv4sKuVBP4Hg6nuLV7CzQWGPmgmYtRybZP6
vQQVhsCzmA/rjAkMv9EG1hjAaqSnmqDJkFODkQNgoOCgnZq8rn0V2OqtdBTA5FJZbIeog2UV2FZu
rEfZWrXv0pCYHVhqJSMcnHEbUNHKy8ZfTv1X1CMyx2sSIhCTMEH+02P43MvO58vEqaJiNDVbApfn
JNI39XTaoWKoHP0oGpQ/sqbKg1qlNfULQuLSw8EcOJFJk0HeMfHmGBPSXWkwDRPZFWYOhpFDTjXq
P3cO0nnUu9zJhGlZk4vTrmpBRgYfHA2XDqIBITevsXGLK53fQNgwHHmkxsBWC/vVUVuAkTXGHhlN
4y116hjl1wQkYOgCN7bT2WfcuWlgnhspjFSkUPFbzKjweB4PjxGSRB+aTl6nvGl+4YpOx1HAjlBH
03X99LcqHZgQyVRFgQfYgIYdN7ioVfNjaxhii00LeNBkYPt4MFHKhLqqV1T3CS9F4YwftUq2xwIj
9tYoP7WitrdWw8hOJ1O9H1Tym00GaLca0JLdxFnQlspbaxnDXQfM6FaPpPYwEeU56ipjEyus/MvL
KPYqqfCNLh2U3/EU/12MUxFGI49c2qIR6xhMzjEZFbAO8wxqKTZuUsmlXzgO7MdopG6IlYx+oYpi
0zaqDQpx0j+0OXnLaetAc2XVJyPpyV693DcoMOYMcHhxPEjvUs9K4Wk/TnT0NFH8Tsw89getbQBr
tDJ4005sU+sN7NTVaczgg2sUG6jDykMOPxgOXDTsTlyQU0fTK6bROScjR8wya3CGRZ052yIDOhMn
y9Jvit7wjCF/N7BC+wAIg/ud97lBvP9xdiU9ciLd9hchATERW8iZrLlcVfYGudo2UzCPwa9/J73y
4ysSKRdtqa1uSGK4cePeM6Bw1biqpDCIKir9noRUbElP2JFDmNmlpV3tUM0k0OQE33wH/2z5TGlm
WK4T0eYhNVBipUB3PPRqtHZD3XXbqVTZfRd2H60YIDIXl/mbERTWrhjS5rlqB2geVGKAHqelxs90
oGPjMsiVQtCZdlvbJuk2GNX0IzEGEPl48cjqcIASNpSjwaF2yJYLcG1iRzteMNXjttfBtKMUmr+V
w5oI6LdRPIZVl9ybJYw7qxzt1R3jwAZA7J19lrQZazdIg8wvDdZ/z+KM7IpEwDmpaKxDkdQfakQF
si2L4JEOlg1MHYmGBw2ZZgiRXQZ8BBw+61VzHhILmi9hyz3HDBoP6ZbzrY+BqO0DCXwVS3Sd3g9T
0j5GTgbVzNAZgEkE0x4Hst14ohqzQ1nEsI1Lmp+cVd/LocshylwE3kU56gSx43oboy2zRzNmcDyg
7CmAhk0Ex9COSoADE2m9tlg/uRuNo3iOY5SJPHuw1bCxpv4Z8PB6x8Os3nTYoJtSvJSdBdFWKGZD
q6jI1JMTFmJnqqJ8S4L4NSvNdnDbJCzTbS4bccKSBZWBQyg1jGrxmBbDO/wPJr5xoiZ8mLKSgcFv
ICQaEzdb7KWAsDOVVbRpGppBRjuFM9JKiefLiyei5eyMDnQQREOLM3qUD85I3GR8I1By7pPh1Def
YZ6uvGcpKs/O6LxucEYjhfIVh9tSVSt9aHQWemYXTZvrZ/XSp8yOaoR0iKYzdEZE3oduwrsT7eNj
2sXfYcsHjeTyvTHXlJqWPmd2joG6R/pUNpPPR3nox/ZIgm5jW+QWey0CB+L/f4aFRtH2Xa4mv+6F
cnVsMfSRxhAcwcqv4uzp+oB9eRjjLZeB/OekTK1YAsHDxKnLYH2k4QAOc4pgOnPxetsLZkk6wrAj
FJQHTnELa0u0Tlpmeoy9JvLtthdcvuyfL+COTEkdl85phLFAYGDdhswlo4ai9J/rb1haVLMxYlXV
2tSZJj+T7+k0PsD3YzPBokPYOORwiGWNtbJ8L4PyVd4yH6z2MuEFZgMqnG6Hgn0cvTUcrmEM3S6y
8pKvlSew32cjNoR91PIIb3EoZKUj5oVGs61N27WDN6KrrVDqKSw+gmIt41vaKZe//2eKiqkIVQX/
ppPRBb5jtz97O/tgTb1SYr/87i9Gbe5vrWlidl2P3N9IfrAR3gn0Iygf0jC8LW7NSZ3tlEL+GR/h
Q+8bos8RfDwyG5YggUiMlTmhC58wC8Gy66DuHpX8VCfisbDSV9IHn9dX79LozKIuMmHDyMucn/og
C6CXov9QWEYkCoUTbqzJgy39/lncnTSJsrqiuZ8OsNzIY9dsVm5fSz9/FmXlWKiAlIqf4F4IYPX7
VMcbSz/F7eP14VlYm3NaZgA3nrhMVeWLIHdcWQbCzYDq3EJ4fCWQL71hFj4G6fSRmRB28YE65rY4
Nqx/a+M16bCF6DTnYwZIrhhjkfZ7Dh3CuEw2Sc5/jkPceESmT0B47bt+XEHKLH3LLHQ0mQghvd93
ftLCWwDSziWMlJT0dJDY+9smZBYsLGbELYVU9InDE6aQf0z5H5of7vWHL6zTOf2xTzXuhnAI8SlR
PWQccBM/V1GWvtz2+Pk2VoMF7W1VAyzBvnem/pF1a06VS798to0nWwWx5ABLDzzVO0j/xVszaKeV
ELewy+a8R0g7WUEwGLkvhhcHvuPwxcLVHIIsib3yhqWVM9vHTLE8hbEfIKXQJ3V7Bh+k1hjOhe7T
zfXB//rwZHMGli1q6IUQAqAeeebhR5jGnpng8mDkbpmvrP+vx4nNiVc6NzuAJmPTb/lPhz6iWr83
db4JbsKBEDanCgskM6YODVDhy8QrzNCzw8/Uvm2W4dr5/89hmVFD2rqd/EjhClrCqsWL0dZypxRu
NSGPn69PxNdLlc0pXIWdU7hcYiKcctiztHgJmFjhKC09ehZLO6cvpjyAFHeSNe+2Eu+pnG7q7BD2
PxQrmNLYIA1YPol4sW1K57HjreHiztytFCm/3gNszrDKQCkNqQHQtm4LD1chv+KtF4C8c33clx4/
i5xlm3dpLk3LF4TBTD5mv02nN3Y6UWvItqXhv/z9P4lcOzFLGryGxwydpruI19k5DkPn5/Xfv/T0
WfRsCjrmsDtzTsByvVRN+YqCqrop/DA2C5+yHNq0sIDz6dR7RgZXVPc2bojXf/jXRzCbS5HDmaS3
0wnVVU71bhBnkcCa3b4P2zvVo5q0lkgsBJ85ybeQIW7L1iBhTggFIGHsJysCG1G4ubgtvM0pvlWS
Jso2TcDcDAUtbfSC5DMJXmAjuDINXzdVCJsjO3uAI03JB+eEK8i2K/hed9Qb23zbYDaswEi9xImz
TawSvmPdGEVw+elWvm5hf8xJX2FaQueyuTQmBYUN2GvRQQV/DZO5sHjnCMEUUbrlBAYEQzXdw+xp
23bVSka0MO9/lZX/2XUU6ZuMB5TONJS3CgwReMXfqyiClllFV5bw0tjMjoYWY11PTSpPqmjCbwF4
hXeM5OmvsMyiw/VdsjBCc5AgJzIqCyDcTzksv0IOF8+A2Wu1pb/wsP+9BLI5TFBEnE1mqhOfq8J8
dghx7sIhgmCYpaIz60AojhJBXEinDVAnKXnvKbNqkQEGaOH3FgN8WdA97kom3LJUeewikd1r2VAo
ZVS510IrwtdZ982pUbtKbFJueqNCdRD2jm6fh9aBMXPylHTSDeso3+ipTe8rWgQHVFglnKlC3OPj
BinzyoxZC10ONscuBulkYrsWwC6WFYP/Cukehl7vZCcnX+QQ6rFCad8PrB5d8NGn97TvAaDvVLCr
B02+FRPNUIJtq084dYltSoZ6m9XC3nQpbc805sE+ga3BGQwzWEbmoeZPkqB6X6E8DgAuKY+E824/
iBH10rakx16kVQybslgeAPDoX0v4ge0L0zCfSNrbW6s1+W8Kf1nUj5NsZ/WJfA0nKF7KoiD7KoXx
5zTp3s/tuvXrBtGHtOgEQHECEpzQXfDMYIR40hSg7NK0o/LH0nZApu2MvUJbbU/aQbgprGVOAZ66
j8x+PCaKv7aJZZycXMgNIoDhjbZ96d2P9CcZRyQPaUJhg8fj4MMe4tAXkcm+WYFSD6NytJvAoere
ImZ9sDoenSeITMDw2qjIHqYW6mVA0+h+SEpIkDqR2oyJNcJO0aYfRirrex5GqnLDwsgPTqThGtLx
/gGNmsq1dcXuDdkVz0K1ZuKWVTu9ok4/IZeECoxHQZjZBxWZnilMoE42XHDvMyuwT0KrT6OCU6o7
cKu8t+Gvd0hGp3izW6u44zCfyiCKUQ5bOKFFnugs5VpZNR2VDY/OJjCgRmXL7k4UBkT1InOQaA0p
ca4TK/PSsTY2ozEy1y7BA2I0TreOQoPDNcYQqvuJhdseSZJNrMPaC2w4h8K+sPoklurc1IwjL0i1
PLYdarq6k6XftnW1lXCKg+dYXN0beWCew8J5g/Mgy1zLodFZiQ5wWHRI3KIRcE4THd8OE2x30Y8k
axp/CwF0DsONgM+owOORJ2dCt1Plbmxyj5v3YbJyxV8KbbPMCz2vOEZa5JwknONCu37itbwFQ0HY
nIoXxVNe2A4OzFhgncQcTmdQ09/mSbq7LSzPsi4iYN0WQdwU/uRdu2eloXdVTePbctI5wNacDBg8
whTdj1A62KfBBIdAOBPDHW1ayymWZndWe9KBlXd0xAdwuS0j6hI7OxhZ+X1IQFa/PkYLpyOZnY4s
tDpnUBOylrqCgVx5hkjvmzEW/crzFz5hDrIFcxZAZLtMfJ2XUJClrzEzQo9zDoe/WK2kEQtZ6hxu
2yg21E4NwxxhCPXI7UHCRoIFxOX51G4SU6VvdZCz91gNMNi7aeDm1DxYZyLhUiHxpx50v9rIYBJ5
scRk1hpLZWnoLn//T3KEAA8fTQ2MEQLQpoCGYl6+wFnWs+RNMoeEzfG3BCBYOUHxzL+48O1ZBqPY
Ma2mgzGheXt9mJY+4hJX/vmIuM+tCpsOmxyGmuYYwA1V/wwjeHDnNt9cf8dCjJqDb7VygrbXPbJf
AgdXTaxPMFpWLrYLpZc5Pa+S8A8QCpC8Ab7SYfyRiYufBv65yDRlNw7SbJ9PRpSW1MBa4hj5LVZQ
f3ZYMqHfE0GOxWzWBBUvDbYvMsk5DrcXETyrpj724TV7LiQiFo7OqR08Ej/ZWfwtkQaQcgFaw9cn
ZmHw5nDcHgiJAq50k2/akJzN70iX7+r4roJwk3R+X3/Hwt6fI28ZU2Oa5ZZzsq3ik8LkEiTWapfB
OP5ip7mJHQAlkry/BZhH2ByCS+HGGxEDOO/BRKTX4w7l76cwf73+LQvB+K8u8j+bJRoNKsIG7epY
3gdwyqDP05oa4MI+nKNvO8dSjDdAw1nNAHX5F2gPeD25G9YIbEs/fbbPwwmYHiPh4gTNxkfcqrek
cjYWtVZuWEuPnx3lwsqBTBJ4vOLiBzARb0UsHqZglWi99Hz7/4eptrNrWuAnnyrR2W4RNsDF2qAA
sTUBsKUXzLY4XNENLmmCLc6me10ruGOpC+ZppQCw0PlkcySt7bRFXtQOLDiY8VR3sZ/C5eKjoJx6
eZ7jYshLGN5Xdr3tstTeJABLrUzNwsqa42xlXEZpUwAsIOh/uvlWwh6ttY8xuy0Az5G2PHbIVJSI
IUnCvEH5RL1M/GHqC2+Kfl/fdgvnx9w9IBSw0ayDQPsZSU58tE7wJ7xtR8+RtlljAp5YEnHqK6Cx
VBmrjdmCSWiWKwFpafQv6+2fkJG3eVxfKr4naldbOI2C8rVLgnOX3tSBZnMUrdWlZZCYA0J4eT+p
/AijaJT9fNHzGz9gtrMJfOBTmya5X6fnTLVuYb9DQAuu4i/XJ3dpgGY7O2llgltbDtxMTN2afGom
Nzb9pCAzXX/B12r8MEycbe1itOqkt+Mcy2d8CNPoPg67HWivD1Ga7wrbeA0RXdzRyY4BgSs2LKO/
1127cj9biCtzKwDQ4VkXtAQIJ/FfDKIwIgCEmlfO74WoQudo08YYszTvLe03Kn0ytHWsuifhfLRE
nW2oy4TObrAfnNUi/NdzRef6/8VgOQDBAVFDqqfe/JUPiUvgrZndduOkc8X/Fta7AU1LcZraqT7R
OLA2U6WKDUoEdGW/fD0fdI5AaXNqaVbVBYBM/MHm5KcsqnND2X/XF9tfFZz/TeGonO33CRbxOsiy
wWdBBJ9IM2ldDtjhwcmHMnVhV6zcqrKszSgNbNgICHjX7EbxImBe/C5NB20fJ+f8eTAo3UGeo95T
bXXWFjbFpN2LZMx/RrHmxlGMheFCDSG5CxwRbjM00rYj8H3fZd125wZ1pD18c+Sfktr1b5RDjG3H
eugnGqSHsFmSbeGZLs9RACfLGFFwZTd/nVHSOdq7rZvCgZW55XdhCd026K1MJNsLEf6AU33qlka+
EpaW5nEWlrTKsMC7QfshdAJFBe8wK79YFFyfxqWnz4KSmdlclg3X8I597NS9pB9x/nH90Ut7aBaN
YIPOOYoqSASK7xY4YvWFhKbvQB9cCwpfswbg4DqrGeSTyRszicQp0xE/JRagQ0B86w3JWnI/woDL
hXFtuJ0qq4YnIg8K39GS7JOuYwewI6Z9KiLykZhGvoH8YnfqLVD3M57F28rMI1TUegtlji7dgAyE
Cl3Mgi2El1E5a0Q8PQDQ27t0yINND4EZn9Zl7I2a1sd87IQbwbD63HAOiEgtg9cpcPqHTFfVwezL
9rXrRPCs7abcRInDtq0U0TErC7mPcQfbmqKKPd7bgxfBJ3oDzcHPQNgtqlJ5cgQkF/jXWjrYBdaw
bQEe9VUY9ztdN903WRjTNoXh+wlg6HQXpaPhxWOv35o8j7YQdBl3RWmFe5F1kFBCtnHkARx8jTDD
U+tcpPdJJO33TsnwE7poiXRLsHR+t6mVHqGoEu77DD+/JcKJ3Cwool1c0H5ni2yEoOek3sxk6ndZ
15m7TvL83NVWBIB6ar7GdRJuRJSxp6ixm+cQtjvbtC/lQYEA9N5x+cewrNazDdTZjVoBYhNy6UbZ
lB84DHW9Vg6mT2lOPGaG2VE7JX+Ptah/VoEZvQmnB5o3CYFw1uZDpAoFiK1Kd4p19qFrkt+Vg/6B
iobskMPF+phnTes5xMkfUwiWHuK8hcdPAwd5Ewzdl1a3mG9LK8uNATHf0gxR+vquWNhwc8ipoVve
WwkA3MaEuOkZihgeMSYTbuBTaT1df8nfuskXwXkOOQVYHO2W4rKtxzaBenAauZVQqVdXXfqWln34
R6N1LSHRiBQzIqfKUWRr9H0AnVAxwsy+pQddQtwAMrHxPQtL58hZBKsuAKh/ZWHZwIVCCVc7mX5k
OqbbzAlSD4zBcNP0St6Us9K5kGnVE0jwOcw5mTBGMO2P3jZdeA2shI+F+MQuSfg/Cau2M2YD+S1O
QWmUORp+Vf80JVH1syxApvDMOsq969Ox8KZ5bTxxcuiYtlUDxfbG9vOaqcLDTubfBM+LP0KMa2qP
Cy9yLofVP5+kwqpvKtFCy7C8b8RjfilCOT8i5+36dyyt3ctr/3l8NdS14ID1+4MqH6G68Rj29Vsa
Vrvrj1/69ZfX/vP4XkDRr+0liqehrd3KKisXnrYvZUIhNVOxYmU2lr5iNu/o0DGaZ7hkcTN3eZu7
PUwWnfH39Y+4POWrnTc7rtuW16VgIHY3pN5VAfk5qvjX9Ucvjc/srDZyp1dTCGID+H7YB58R4Mqy
U17H4s31Nyyl2c7szIYGvMLTqMYiFe2mRODYMQCwdlWD98QxepRqdNRWDll8Shsr2llZHK9Exi/r
ZzafL17LngajG83Kjx0HyuTD95ibsOsLkw9tyM3IqAKJaI3X+mX6hpfNlrJd8LHpQB70M50hpTRw
vExuVqtTVcAfc81hZ+ktsxVNdMfS0TFRkUi+WaJ1rfE/Mv2YcJOoozUq9ZfLGV8yW85BaeWmao3M
j+ripLmDLd+gI9mBUX19USzNy2xFoxOqiVOQyY+D+5LKXQ8CnhCvUupNa8Lcolu5sCwN1mx5s7yo
YmlnJtTuQuIWAhS6JEeGVvnAzvlQK73loooBm61xU8u60hCVPo1wH0BpNnhrBT2FDKYHtw3YPCut
UpmOjWGfQI4cS6p/0lz1H8EA952qaPIN0BIj7JZVusaS+TLm2HyOr7bSGAlEUJl+WkzvhBVv2rZW
YvLC6prb3Axxqgg1o8rXBQJzB8jDXV9F04uu2psqqvj1s0NrYk4QTyJ2Tirp+l2t1CefgmZX0/Am
4A3eMNvsIk+6INYGupc1mIlRRt/YVL5GDFS0m2Z87nDjMEWtoEIqUSTsJ5gS9+gnP2UlcOItyc62
aD+zkq+wvb9sneBjZvudOZpTHPPmyQ5s5gZhdh/L/C5Mut1E20PWGE/VBefFYJ5x28fN9n8PrY+W
2704SSdwh+iY1j8C8xAy6QLv4Gozv3Gpzfa/rbuqmEpAEyeQjBJ8Qln+vtQqr3/F0kKe7fosjpyg
SIl5itV0Zxb9pjb1Q2CsiTovBC8x2/OSOQCz9sr0Y9vcjLSJMAEtvM+YeSxqCmnipF9bbAtfMvee
qWQc9eFUyZM9ErqRltPAxwEgznjgzcqUL3zN3ICmzu08zMah8dPyMRXEA6h5a1rnsCxh4GDd+JLZ
vo+c1ixq1jb+CP7u0A5PtLDv7LA+AlP2vcvqtXD8NR7SRkf//+eVgQJQxiShfYqa5DFNgoPRVRtO
X2JDeTQr3KEsD1rB8KgCr5iVK92IpWm6/P0/2awFf6B6SAP0P+r23OTkPR5U7slQ9Sv7ZWmSZoHA
SqkBerkeT3F0R6bgIbf2Bcq7WdS73bRmHfu3vfw/+SwGb7b7tcGNrI/Dwrd/tB/wQj3txmO3t/wA
VNtP/kpf+EP4aJ5hSn14UXfRt/jz+n79C1/46sWzcFBOMjNaihebT+XxoSi9B2JujrzwHqwDIKvK
z468d5vOPcHe27N+v/D3l/TlJdmv9agX8p45T8BMi5RFRT2eihKAOWn/HEJIi2fwz+VQYm1SoBAB
CFvDTy29bRZAStLhat0lpZ932pum39Q5V1a2UcFLOrTeGETe9XFdWDVz4kAqVEYEalp+Lv67OMpp
mIUGLIGMbeL2xtpbFjKSuQvMqNqyT2EN4oML5ILd70HAf3/9Axb21ZxCYCRRIpscDONO6A0vLail
l0eT65XscGEe5vwBOHmGPe1DEOzZrwY4RAI7qbT75M7ZQDEwtcOV3btwjM9rG2lsjTxSl89A3N4N
k7MJgHCsxl6dwwlneA/seRpExTZC/LjtDJxXPIoq6ewkIpnPKdl3bbVFt+ibI9rbIt7crAW2QmGH
G2/pm1P5LHPy0E7AiTr0+frEL62pWUDIh6YAEHgs/S4KDxSCeTkwbtcfvbSmZsmBQZqOZnAt9aFa
EcFsCMogkZE+26YWK9tu6cfPtjcdDG4H1MCGKPSOqBr6F2vVpa8v7TafMwrUkJIY8MvOV3H3JCOK
op1ZubJ1NiitHgFZPmo67lKSPffBsII5XFi+c45BeEHmSpRJ/TbtpdvWtWeaMAKayE401rHO+n0d
oBjYsuImaBK+cpYuNJpLrlPeQzUmr92woR/TEPzse7i2Q0bn+jr4Czb84tCZy0obMYH1U46FACmf
bgOmRurJiAArkcejV3eGdQa6YTgIoclJVIIc0oFVB9jVhUcTKlnbCj2p/VCl0zYbQuMz6sD4DiWL
7+jQdZ7qsvbFzO3uvTeS5ICqNmR8RWAe2zRQW5Rr1a5KRnPLIpgqTSE0Ousx5s9MmPnT9Q9cWOhz
S4shh5RIlpa5H7bk4tFyEDA4i2KyUipYevwsJRkBudAisjLftsJNPQWHOoBhrrFWIFzYRHPZWiOu
jWoMAgXMU7EfskZ7vWmZKzuUf1W4Qz90Fl4sKOLA6Em2PnTqn+y+3eToLHlDmD+jFbJS4lj6gFmc
gTWVxmAHsMzRZD9AZayPx2+3zewswMisy/pssgZ/Ml6hyOROuKjZa4bpC/M6x87GzWiEkx4z5LLJ
S2uKM3RLXmq25tW5MCx/yRf/pMo6N1TNZNT5pJqcF2p1tkJiVwQro76Q8sw11qltaV6U0wXpBGvY
1mQvYZj4gZ2+GHF0n4NqvXK+Ln3HLFd2Uq7LWsOpqLcfK1Vtm7pbSXoWnjzHFXMDGmcIrApdo4oc
amJor4rZmnbE0tNnoTUdVS4dKCT5SdgcWC6/s6ZfC9vkb2b5VUydbSyjbqoUNhY11FW77KUGoeV+
CJKqdKtA62fgQIfeBR2F7JsKIB+3LoZml4NA8h173X5pAZsvzwlsMU8trnEPBSXx8yCrgG6sVJOf
ITeLctPRKeyhTWim9O8V6zDAqP5bwVIz9xzLqSBkVMGOMq/RTmioRie1DyFmKO2yhSRrY0bcw/7p
Dgr2JoCEZqx/JhCieyqlgKaR6CbtmigaOq6TAYcLD0hLQrKpMWOYUWXRzqB5CegqNX8olLN+xLLL
3vqcNe+w3ip+wdC+eKuzznirYYSwqdsRK67PZLObStPcDOYwbqPQyE4EmnZnZ0TabOqE3YuppOe4
GDLHtW3YnG2ysRfOVrcsd/Palu0GvGBCvWZgDn4NDNf+VIykp4YVyst135wtPlajK3NgJtxYFrBM
zWryzQki8znuIv2qhG1t7NqJD9DG+SCir2BAlva/c3gf3BUtlfua2eNjlk4vQvH3gegeiqCBdMda
aqCPi8Y3Q2Js7LA7mhLdgQ7MoQ1guzH0bZiDf1WGW9URd2tJyC6VsfLkBIutLCnulck+CgZ2EJKj
p4t5zZbL4dmMRARHXbPeiTAhd1bKUDCVxVFUeQk9o9ralKMjPPQ3nQ2Cf+Y5dvCDc7grVxC02gbK
gBhX6kDYv8mK7RTBLtLQJQZ4Iu9GLgp4w7Zg1U4G8nlHbVpK7ifq6H2exIGbQWBjE8K+1BsVxMMb
9Ls8/D+9a4K4sTGscIBpdZVta8P5hSyBuWPH/n6g8XsC/s21DPg5DjI+xSMVH/UYMTdpGKBkIuq9
vGf1pXHfxO6QsvjejuCBDFTho6r6dhsUBmCRjgGTr9j6hcJU9iMRUXiSCuSEMhshGVTVo/MQG9b0
YjeYmrHgxjnGMr2fcloc8pj2e9MMfycZNfdhm9wDYvSQlUMMhqnxBGV04cY0TCGMT/O9HbIa2VmY
7sMKxSouMrFvGhOwrRzrxrGZhMi5HBxU4hjvTyVU7rYQ7Rrx07Nn0vA7TEfjFY4u7gC45ery6PfC
Ml54SsaDzozmUaQmaFxRSE9G0QHkO5rBf2mVhTstoXeWOob+2ZvjB5QZyyOQ8wC5TlniaorOCEz2
5NYiVYHXC5BXkw4+GBLyo08GIxFas23noY8uL81mtalAxjtE1DBgkUrhCWrRZqNpOx2b8cKzivh7
Du+ETRD3xJ366Y0UUC/SRIfPOhPGlshqOhEOxUkSZum+lnB3YZBv3lRMvTf9YOztHPCeKC7US4IQ
BPk0jj+cqPUAnTFdNcS/iyp4NmTRHKBBGMOxA3a9QoNBLPOw8CxWvumg+s7Tih8g5Ne5I4oqXm03
0LtjpbjTOsiPJB0h06WrcVuDGnTi4KvAj2XKKk+mTHgsYc15hJ3BGw7JaseLTm3y0cieihBVQFYn
0zYPwF8Vma53uWW5OdPhY8sbwG2yEiEkBU7jsvpJcUqrPr5zijrZQnSefsLuA+uy6uG5DJyOi/+i
3uK4z+86Eg8/87KccNVK1SkSPZlc6O5Nd5bOkqeGjh2cSbjiI0y5rA573iZwdujkpiNTdTDE8Ce6
qFtA57tzkSNnHsK48Gwo0+2cvnKOdV8b/2lHKpge5ulWQ9rtNNRJC9m2kdXgKQOl8EKHWuUHBvzM
fQzdQdBzJ0Aa4WGbvIyWDaxZJtNiH7dOsCHlFL21oyG2UaGgzdgj5CEatfuWYj4JhzBl0xtW4XUT
9JPdqrTN12yyY9cwbXLomTB+NjwaW6/TNnnNalZyt6cjjby8cdoD4ZYqtxE8q8H4A+PwXDTc3FHk
LijsUWrhj7B/JC0HDIUAIx56hZ2UqKsEA+w8h0bmtSeSkDxEUSZ/QNTS+rye/C3krnP2soywQMVo
5xB+etXl2YTnfI+KMJuc25LjuUki0DnKMjocTGX1qpLvWXIfQa3SBOvw+gcsJJhz3nLAGhyccNjG
xjMP4B7AQBKxFw7f9U30MqT3l3rPPzlmlINmm05Qx4zLybNRwNPktwqL7fXfv1A1mtOEG+iJJSgY
dn6QKg0BqGhXMegH0OG7YtbPjoSOS3prTWFnYbr/B09Sm5GTGNlwQrN+eOjFFD5jyjXUNw3nWyBj
e3P9q5bywsv7/xkz6KKmiQa+0h90CwBl++oU/a/rj174hDnhK4Iaq5VXGfir9vAfSenbUNYngTbp
FN1Y1JlbLehBWDjRnNZHR7S6G0advgZNGvh9ydOVitfCzWLO90rqFn5CTTr4A5RgLxzt6ELIsn7A
19Ut6fv1oVrYG3PiF8h8KmlC0fsT/4VN6MJ/ZAPM7cocLxRy5o4LTpEYqAoShYqAfBhY+12R8E8d
Xc41SjdhmB6byriDQNhKBWJpTc3uqVYXKK2raPCTYXBDKJLa5Nv1cVp48pzjleAaU5K2Qa1eo/oV
vLfG220PnoWOTvVOUyuJ0KHGDc+H7Yjs9bZHz25ewAjRSccAAgzVPVx4INm9dmVf2GBzBlc4mTh7
WDP4MvwBzrlH9SPYbl7BbxKbsvmcx2XDo77rwyHze5P+gaRy5lIufg1izTdzYWH+dQ74J/iEkkJ6
a4gHP2s+g/iP3ZHXmkok5vqhLvuNA/BW20wr8Xtp7cxu7nbawA4XMrV+RKEu3VVuYz5fn+GF3fuX
q/HPZ9hBC29h2GT4VXtmMAUDxxVY/OvPXprjWTnJEv/H2ZUst60DwS9iFQFu4JXUYone7dhOLqws
DgnuBMD1618rpwRPFKt01QGgAMxgMDPdbQpWIfeK9iJaN+i5n6YGnfKNbQfck+4RDcVid3mqhQvu
T+75r7/BOyI5xWs5Gol8UZm5a1n/LJN5P+MBZQDkypykWEmj/PHQZzIGOpArN8C/NkAsJWpKX905
rTHdERvF9bDHI/Z9BEo/7LqnEcx4+WbqQcgQZD4TD0mrnDww8WYnoVElWOw8L9Q+qQy8KFFmoZum
H/LvHOmOh95UoEfoTbdOw8ya8XZwW4hS2iXo9/DId+qVdVs4WDpojBu1nebt0EdQo9qa1hjVift4
eUsWDEQHixW+NeRpQjF0aqLpq5/2IJ0s4E/5AzoOULXM80D6iM0b0ACvxGkLJ05HkXHLQBNokvVR
OjZJYHTWI7VNNJ24/YYkznXGaJ5M6a+zxnriJC0BS8nQfo70KxoeLy/Y0l6cfv9rXDkSa+jxqVCZ
vfeqY5r9um5czXkAKesjI9f1UT5+b/pfEgy/1w1M//3gViRTNloYuDHuMiinpelVPbDU1ZFiNIkT
D8km0FzNeJ/Ytdyi7/vHLNcUdxe8ng4G4xDOTsYkUZEnXtN4RjZ3CkVdbS6vy/lT6OhgsLbr0Ufn
4xQWvdPdVjTdGpVdbBua9aE1WyvB3fn/4OgYsJQ3re3Poo9A9hN/8fPSi6ZGGjc9p86KdzgfP0Ls
5N8NruzUGPCy6sF6LI8Su4uu+iAdvoNHYtPHawQR58+98z8kWJMaXsfhKIqh3Sjy1Vyjvf1DvvZ/
R+3oGDCMO/JaoJ4xKMlf8cjlt01ckkODlvobhrxKElgEBgfQNz3yrqLPM5H+hwSFDzI0AqoATpuF
WR6rh15kYlNIx0LMGZd702jKG5AvGeHUFu6OtMYcNuVUv6bcBimbGPhBpYkHkk4m94D3q7CenSEA
5b7cdj5nO2UjNZV0lQqqIacH2sfZPu+L6g6iceoJgoGwqjhNwhj8UVsIESX3ltc6wBD1KJsiJ33v
ORK8frR1AwbkyXZo6/aGmsx84pU1bs1qzJGXVGtNXUt7pF3lVcqh5MMTdRRlq8KiZngGm3N9uGww
f2LgcxulRd3c8iu3F/AkpOy8m56V3Z6Xbb6dTXJKCidQl0RfwAC+foKeqEK0u2bqOeiJyuZAyIwc
J22qzYzye2BXYOMM4qY0QtAEgDHKc+17qaZp5VsXVoJp3rT2u9kECxXMjg6v3J9ua9K/Xl6GpaE1
f0qqoWxsNJRHhYxnAMAGeswbpTaXRz9rzCgqacZseg33VQxE4DADRqMeihxALivbJA5qEma+8mJY
muXkE/+6xCDTGSdknkg0DuNdLJFXoqQ45O64B7n1s2+63srlszSRdgvPaFzPVGmZETMfvFhsUpIj
l3o/O18laKcuL9nZDcGSnX7/689kyqgLd/BFVJPstu7YTSq6lWN0NmDF0NoxSmOzxHc6ZtQhSIKa
hdFuuHKQXyLfrYyj+JQaddgU9jXPWkynHS3V8J7aqQIfq0nvYrNAgn2NnXtpIzTXAPXcGcJRUkUt
adUGOaVwjoHnqqHK0nDyaAj69fJuLE2kOQnLzdO6miEAX/ZAlgwWzXbE8HnYjGmzbdPsGyuqteTM
wvboIT5OFii7xYnFebJ/12qqtx4ZH30g81QNSmQ50kBx4H4v/7OzV7kNL/3vOTvxaRgC/AdRZnX1
zZCy+eAZSGv48eCvRMYLR1mPxkcJAu2x9M0oFpN5n4Pz/ODXplzxLWcjHvwBzepHJN9AAQ7eXB/U
S30jUSlw+ZNZpi++M31et0iawVdsGNFa45DINgE2Zt1LWdJffjpdE33jL2i2nsiq6VKQd59ACtsh
jUMy1ldur2brZjZZBigjsb2tCUAHgVjOj6pfC5+W1l4zbcpJCyI1HJ6qvjNsvimQ6jDLz6n7fXnd
l06Obt+dkPOYCLTUSvpljLNbv3NW/OvSudcsup/Apgk0L7ZU0RB8iC8qT/cdT1Z6Jc+vDDpk/jWr
pk/jxpNoAuOoUhPEEVl3M5SI94qyNm8AgC5XnPnSRLr9ugUeAS0oK03edmA2N0EtmsY+VPpyEHkB
nbCmD3u+3dkmekTOUYJWSQsAWD/I8pCIqYeAFvowQ9Tgqq0TQ44JRdrptywn4z6buzmshGhRDhpU
+mi5PfjKoXYGmb8sbY5q8Af0Bhg0AGVk/1C7/tSFiT+CZFChBuaHQjIoJicTJA+vMgWix/qZSOTk
zVip3ITymqNQ/1TpgyWrH5cP6x/gz/8iSSyQ5iVUIRKb2VBKjiGQBSIySNG7IPqVHMJvEqFOkFHx
e2JW/sNN0FYZIAvf7CqINt06w9TfUKheBXQw++0IWsoja8ZP5gvvbvAEpJAtww5qF6K1vCQKKXuX
f0fuMv/epaq/Nzxn/AbYOJJbM1JdaNXv/jRKQEi5laSmAbHmMTCxukc3jtuDV5NuW5mx+wTSxfIN
nQnlbUt9c0Malb9Dc+tUJEOeO+/aYWMXGd/2mUG9kPtFuS9J+a5o5UQ1PPuONg3dj/7oHEVXQDPN
tJsQlXV/D1UwvkNmLIYOGt4vlYT+uIXqfHhKL23sWlXP7WxlVkDLwt6Vc+/dVZ3v7wYUHA9Orsq9
QBNLCLAbEuK1rJ94PrGtqOcBtcM0y8oAMpTFFKLLBKyFLVR37+ZB8qc2zTnAqxV1UOgde/Hz8u6e
v5WJTmphYkYJjTigWHL7RqDXfh7BXsYr3gdZBr/qtJAfG3m2vzzdeclEHCbNcUOmkEnJDDMaoTaH
k9OhqEh66n53G9VtpTP2+z5Gi0zRTtOvgqcm6BditTXLPttBw8fZStef3y5/zNJ/19x8M4kKvhKW
XxvNkSqEiJ2h3tho7pjltuFQG2agvObb5dnOO33ia05fGp4JZti4jVJeoa+nDaZ5LWu05Cw1p2/h
GW6LscWjfDS+zcnXKWMBp+2B0RUfsPDtOoVBrwibGhs+Zpjie1vKV8/2N1cti85bUKdWNpl1h7Zi
9EvkHn0uWrGmzHD+MiQ6vti13bQcWsTRk+G9VrlLgjgb3xPG1iAcCwuvY4rBHeIXeEUryIq7LPRK
2e/QsppsnGLoIGAlkpVbfWkezQWLHslwV4xmVDrJkwmsJ5oNxgTakewn89dChwVz0GHFILKZzHmG
wITMDtBDDmbZBCgy79JyRN4jD6ti5UG79G80H2Cr3PEbNIJEAOR9U6w9njpxwdQz/c5wwV8+Vktz
aLbt95Q1ydgJPKG+CtQdIdTJyO8EV8nl8ZcWS7Nmq2pi0fqsjcTshsachDn7gJh4UMlyG1u/hbzO
azDNtPPetWyjxhHuK1SYa598NeZ8rVNzwax1FHGR2KXowU0T9e0D1JMQ+qyszvl3JdExxE4BMiew
OagokSoomXNo/HdgiCEd+BMLtLu8BUtff5r8r1SCmYy8bTp4PTs3eoAvGzyR2FotcsF16ABi1YCN
vBvB7A71TrpBM3EcJI2DKjMxs+11368ZdSFrJFuMyYrAcfWqgB8OXGetMv4nn3ImaNMxw2XhgIZd
FlZk06K8NVpubQWwOpvarLJtQfvxBuTk6qZJ0vEAhefhMfVLbwPFv/IbaP3bDybIdIQEsLWyWQsn
QhfJSUiLVjvQuqOaSPjGdX3gbSReECjPbIqxfkd37UpOY+FY6HC3ZphLxkabwjKzR6Slf1SucRWc
yiae5rn62m4ygeAuAuk6spVAYGb1T9ez1oCrp2fUuV3TvBaoNUElRkDiU7NhK6fvePZHBVR9c+ut
49kWOfCwyNuV87d4RjQfxrlSvZX2VoRu5dumQyWZcCgRWHGbH8Dx9Gm0xX1sV59CWLueQYt2lGjg
oGoOrAJqVsS/iicRy6o5OTEnQBYM+JBpzD5lLLdxbn+0/fDTU/ZKLmLBnnUINejpa0tYtRPNHTB3
gxk00IJM2zUcwNLxPl0Tf/mizLXNJHUVRFjN+Km356eiMn5UvnuY2ubUrb322Fu4dlzN56lRDK1L
7S5SvTpQZR2sZojwfPqgY/vcDvH7GLfhVe5Jx1D3pWtw5AHtiJPmFkq2CZjVsuviGVdzfWiZy2qV
uDZq4/2nUdcbc3SPEOC+saZpBQKyEAC4J/fw145UXgxyeSN1It6V2zppg7Htds6M59VqjvE8DM8m
OlLapFKpGQ3gUYNufFWATc3cN9Bh63poa9Top8reXI8GBppFL+/J0p/S/INHXEg/N4YNvCW3QjZZ
Imxi9gIlg52w1Ot1k2huoZq9Efh8mErWTC+kQM2utviNozjBQ7n7eXmSBYPR4cLohm9ZXeSgmy6c
iMYDHs3Zd1BmhUxAGalmXy5Ps7BgOnRYea0LqHOKjFEhvA2j2Jy69cctE60BZXmv3F+e5zzjgE10
ELFDwZFXTOgjl75swJtezRvhCvOdomd/48dQxzBHQaGcAombwY2TQEHCNwRewHq+/AVL155mUhzJ
CJCeIGc5UbZJqu4jG9AvdXnsBa+jo4jdCcI2Te6ZUTN4T2br39gZP1axeB48vlcF+z2Za7XABT+t
I4oNK0G7vDvNkSrMh6kEz6AFpelpbZUWLlhdsKxG07eoLOSNY8bxzjFRJmpjQNXTbV6DunYyTYjP
T+AZzvw1YeClxdPMCX3OI0Vpeo6mjsR3XPnsNsGj54OPSVaHgwVwiZv2YJ6LR+nyFUextIzajZp2
/gDg5ATzao0O0kmMhkLE7lfEfOg3uHwqFubQQcilZQtRubSL0gQPrMxX99Bkz8Kctyu3xMKR1hHH
bs1J73UiB7kxqIJScl8WgJ1c9/HaRQosChVT5xlomvplUBDVsoNJr+o8t8n/MMU55I0YzcC4kAMk
htxvUnabvvxx+dOXlkWz9I57Q4/GyyEC1/Mn50aUyVitnJulsU+//3VrNkgsQgTAj48En34/y2He
GqbyrvSStvXv8NK10qKUDo8cD9JSrKN0g6qgidc5AN6CE46UIMA1X9CEk96Oluz3BpL+m16I4fny
4i3cOzb99wtUWzppOlPj2HY/lKuChBjbkpfIyEMor+m2l2dZsHkdnWENlVPnqZNHVt7dW1n5yxt8
iOOJugtmtzv5ffVuopy7cpiXptOsfRr92RZ+B8ky/7uvgBVjT9SlWx9sqqRIniq5lvVYMHkdtOFk
Xm2xBhOJxvqYJDpjIKYDXue18HbhutYhG0bvMM+GbkBUFcYhc7svvLCPQ2lsTDWvPA+XptAMnzbm
YAumQKALHbK5tAOT86DMgCmD3Nbl3V8wIh2sQdloxMSj0LhrRyscVFm/xxlhv64bXTP/kkgVgygY
pPJUAenYkY/eUp+Xx164HnVZLOFXzhhLoL6B04VUWRynLwWl6U9Q6ll7szDHZx+43EfAsdjdXA9o
tbo87x/FlDMPX0tzDB4IxGdwwY0R7STfSyL8A0jPAFd1ZAqkrBIhyppyl7esumUA2OzQx2HsiNd5
Qeun5d5HbmHnOswaAtEyeWNZZbmt0CobmqB3udKv64QBXeqUDuRC7Qi+/btZiiGYlfMIUt/uOvdr
abFCNyeAUaoiPtqoDz72DZ1Bps6H3eVV/hP1nltlzU+MVp3RUvAxIsNs8aB3R4DKC+JtimK0Phyk
kzdq5uO+4ALCgs4wFyFTkwVNpjgBpzo4GIL4DQx0kGGwu0D0QCIXv7PJpiGBRt0WXe9VFTiMp1tg
e1nYo5FlVyTFuKe+az6DbFmBO1102zHeQvmpvx+SudqnqlA/8hh11XLqq40pjOIgcjXfDJ0BBo2q
bZqPhNvkawdi5qeEOc6tmxv2QWRD/j5mcXKbOnMugqIS7p6yWgbjiEO0BXbUvHXlCCVXdLl2TyU4
vw89SaDe0bjQJ0Hyw9+pjBkPcx035ornX7B9vQkJ6urgwQeH9tHwyKaTxYGNawLQ55+bFrz3v3eX
60I6kDkCbLBgwQLB0rSvhwCA2akE0zkopQOQW14+KWf/BWY6XTR/hQGu8JHWrjznCBbjPDCSASCD
alxJ/y8NrnngcpzcNpmHLILylPdTxQke5Sdimc3lbz97R+HbT47/r29vqWdDBBqMyEn1Wfff8qIP
Kv77urE13+t2YoJIJYjnG+WCNDZt/F0B5fKwBbXTlZ9/WrW/Pj8DIi4VvllFOX0yqx8F1Cint8tf
v7TwmpPlplFChQe6AiZ5qOa7cv55edzTyv7PrWDF6b+fDHy8kbYVOPkbNPUpYGyb6s4fWh9CZU3z
noPzfsU9Lm2t5h6duCo4Hb0xKrzkphuSVzy4If/qmSsnc2l8zT9C8LUYKIPasA0szSPnaEQOOCLQ
sPdTZ+UILSyWnp6WkwmxXF+Ap91xn/1EPfFYPrszP3ZduyLItPA39NyKUSB3h97oLOridyH3s3wm
6eHyVi8NrdnuLLldl02FIrZXNEHss0Ppj/e5Va18+pKP0/MoHYPv7vOmjgT9HdfFTarEsS37Da+t
AOxyeCSAScP1VAhJxct/6fTpZ06vTsuWKCMrOyurI4PSj9gl9W5IgA9nHVrKqxLsXWuvn6Wd1yy7
R2Jj8C10fUE65MbO6ye8bmnoQi67iY2r0EeWr+dP2qFK4rmlY2TU7SE2jZvcQkv+5ZVa+gOanc9T
nvux4HVUVfwNcjY3nd9v6jh7NmpnxcKXptAsXMV2ljXpyZX0Fr8bwbwVZmiK31cIvJ5jEEZf52X/
J/pORNEX4FCJBNhCiPdNkSpozRV/uGAkemLEYyz3IXRdRTF0G1X9LU2HUFx5BelJkSmxMzs9UeY3
7s8OBdvY/sXiq14ulq8zrtkWCNK9dHCPJE/uoefznlZyLXhesDM9KQJiNfDh0B5KZ+OXDKmWsf9V
DGVQ8BeTNddtq04rVcaDMmVOqqgAaUb/WE8vmfhy+fAvbapmvehC9JPZxtDMv/edL3HyXTrfrxva
+vf+NOZ+dExpV5Es48DIG5T5x013nSiPr2c8RENUDoaqNpJIfm7aBsRHnhMnaGqtqo3XrAkeL0iR
gXbl339hggUO+AoGwZ26uCtz89Bl6pgN7aHrMgDZwR40dSf26Mnc8YbdQDtabJixVl9e2h7t6gZk
3pRDAsR21qIXo/DCuUKFslwjczybYbF8PfGRkUbYRePhOmiIGziTcWMl6fuUZ+hdqbd+6pqBC06n
q86DngVppM+7GMxLkXLSADnQULq/O0ieXze6doVDlJ62HdonsU/d97xK9xWjNJgqur88/oIL17Mf
OeEOtICofeTklYP2Z2Rj6MpXya6qRmAvTkfgrwiZDc5Y1yqvo67N4iAnM4pgtYMsDvdaeaOg4hZ2
mWE9lX5cXlNMtHydkAFtrKj8l+mEVo2TJoXkFui4ujpQqRm6GcBRl5fu5EvOhCI6M4OiSYNauGMf
s3l6VLgHN3OG7PFVg+u5HQKyBCeBwC7ECJGubxw7CUY7eb5ucM2FxenECEFHS+ROCQ9ia3hv8mTF
HBYuDj3rkk98yCvkdo6QfEND9twXN27WG2ABPmnN8Rna3kw0u8t/ZGkyzYtVPAFJkweR3Vj06WNu
q+Yg0RS8Uw4HpJyO/o2scvF63WSa02KGh8JZDWyVj5xPYNiT+AXb9zYNsfgb9O/6OxfTflyebMFD
6oyOiQncvl/gcEFJWsjfxNrVyZpY44LN62SFwAI61E6KOurFB/QZBeifQekUjPHndd+u+SywjVXc
kJZznMEKPpIvPmNgErmqWAbrPv2rvxwKPIhrx2XdIl7zbu1y2rd1o4LRGX9d/vols9YcVm5NMYQD
4yaKC/+ls9t7a5Ir76WloU+///XpTSfTgjpI1MwQSyqqo4D1Xf7opS3VLHocBj9D+4R9TKt0Y0/0
Nq3uB2c4Qlfj5vIMSwdSO/2+U7OxKDFDAfWHNP7K0+5KCh3L16lhUtb5OcnxlJ9wVKZRhuPww1yN
kxfCAV34m6GzDsxnVXyMzXoMmI1cc5y9DKXad1O2EyC4yaxy7Um3sE46ypQoMA3Mo28fof3+lI7W
l84QW6u0rruvddoYoOrbhJ+SHmCCC6283UiAPOIBQI/89aqN1nlj6jqDwLHZeJGXFg/lbMWBV2ZH
llhrz5alFdKsYOROmzagj4kcmYekPKDIF3Bn5e5fuBH0jC4XMpFAKJOINm/VcO8oGrTJMzffm/TK
Z4sOJTWzgQwyrtFfcZKcdS3zM6mTXxYHNd/lHVgw5j9dK3+5CZkMNudNbEeWOBYUfeP3bf5DDD+u
G10zZAs8fWVSgth+tH/V9ovV+dDH/j0DBHV5/IXt1ZGj5ozW5xhi0FFOoNfRzDzdFBnrdo1pr3Qa
/Ikdz0ReOlxU8dJqwBlWRsio1A+oQaZ71ErUIc9cdwPRQD90ZMYPsWG1r2BVnTYTVImh+apUvC9z
5m0Q9BYb1pvQjwR313RjKRDA1eic/DVMhdzMns+3hZ2aLxUj5tuclpDSIEaD8iA1xZe+8pNnu/DI
Bwc1QlT4mf0OLLO5Z0VMHsAYMe3ySRoJGDEL8zXOXJjoWDFvLfBcOOM6/4opBhegYuFEPhmDqjKC
xke6jZZh5/Ggta975+p40GYqktRzqRtxp6wOsrYKdK0N6dYuynR7+ags6MNC5OXfC7Hsxq6DussY
CWGIQy97KNlljt1ucpYm+8z30y+N5/VgIaZ0fgZmD7U7SBGP9iZHck4GGZShN0SW6CWviiZ0hgqc
42KwWY23MukOrkr9PQOL17cSuO8RJJpy+Jp5bEZlH8Jia+yCCwarY4unoZ1yRWrQ0MtnTm/clgVz
+zxWXy4v05JFaRFPAXRr1RmeG0EiKQCBTWylAYBrlwdfiElM+u8WgP8TKrrp6TAl32fvmINe+fLA
S1+txeZlHiOhNgx2VGS3Hvo1zAGlSVOs+PmFO10nsBl8lVdqQL9rkvYbb84D4vDAl+/D6Nwg1UPi
35f/xfnlYTqEFgK2oN7tExtdTf4hqdU3o/dXVv78AjGdv4b1dT4nCf5C2akbL1MnKe7+zsilsb38
7UsTaHF4PIo5d3KksDP2JWc2+MfeknjNzZ/vR7fY/5CsFsJwMCp4ICasgtn7wQjIlZCaiF9mdW/J
nyZEIvm72T6MTRdYxrs7xCsn608s9X//D8zUv2e2ALcLjStjiuxebIAuDwXwo/nch7VZ/2pVvpu5
RCd+f6gr+XNk87ChlL0CDn2oPbXLZb7PZ+uNGWuNAOcPI9NhmZU3OVk1JE4EQ3qqOidsLXffZf69
yclDWk4PxuSuRGdL51HzmCBk5mOXA/cKGtGoSqoDI/bK0EvHRfMEohRQZLYQdvC+CI3M2nTsew6V
xMuH8fylxXRApa06o47tFomsVMB7px/c4YekAtM15XuUOleeWOddMdMVx0USV8OJVh4SuCf9486b
n5w0zzYzE9mO5WV71XOI6RjLilQ9T43YjWJePIJr+r6f+xbUn+1K6W5hn3WgpSqHHGyWgxvlPVAk
ThPQ6dfljVhYIR1myZwyGyyCkacCXAPWXT7dZ95Lq9aoiBc2WkdZKkf6rqATtHoqw7obut6YAlGy
4mNOuPVY2KLYliYKLuHlv7MwnQ79ytFbP/MeXrQBRj+rPwz5Y7Y5evY69Af7+8uTnO20spiuH5k2
hVmppLEicAeAGCOtBlDLl7W/bXyI1NuehZJnn6ah31Lwvyp0xq+4uvNUixbTK4RJPiEhUZQCPXbh
uAMp/RF6AmGxMY0AnKGBmEK5Me76rbmLg+NLsonvy3d3u+bYFs6K3oAdi+xUmo6h6z4VbZi6ww0z
exVYrvc6SrESzi8c9T/kZX89dzK/6jzX9Nuo90G2kFHc3kPyeHnjlsbWHjul30Pnx02mqD1RoadT
/IumWLrLgy8cPaZdQzWesZ6YwK7GSxG0nAYoe79QdzqUw+0Yr4l/LLhlHehLhT14jmBOJCVQyp0Z
QlICYhfvl/8DWajhM53Pi9o+ZI4MXF6tgihQAkHBx1iZyREC0OzAmT39GsrR/Aosdl6g1gULCAbu
xI8VMSqUBQ0LQgmzu5965LRGOtMQza1A2KKJftw3oPPf2CQbMrgAOt9kHHBuRIJ2teNpyvY4UfYR
6tHpnZeV2QZSthU0Kcrke6H4tCV+Jfc8n1kOYWkGnSWfVrseTGmBAc2ilxGFuJ2wnXE3T7a35z1o
vQaUn7cKpKu7uGu6Qz/y6SARnEPPWXQbwcDuWo+Dd0+kqA40K8ewzNh8ROtncXSFTW6wnzSw86YD
yZyaHkyRGZ9Fpt6cuh++jo1K9kYTW+Hk1HQXD255tCc3Rx902za3xiTGTer0/Q4pVmvLEgK79Mbu
3lNd24dNlnv3ijTyxRYWAtbOxueXZbWFCBcu3aq/T8xv/mweEoPHG3NwnL2EGNRmbou5CSzHjW8Z
SX53yADd2/MAUXHgBuRm7GZrq9xWhvBDMRiuO/ulyrv6Kc0HgIB6MDWcOC8G97tMWLI1sp6/tnkB
qQtLuHwKYkeMSFCljbnpzYZAL8AeN4NyjbBXthnYIFZ8ZGmRuaC2mmWyMTw/n1YsaOFs67jXIban
iscA4lkEyFJwmbdffHTbHPrWoSsBwdIUWsCU2ZDEZiXQilk8BTn/zDsHxb+V18HS4FrIxAtu5wVT
FirYXvGChvjsrrZ9C1Lf7dysXHDn53B1JvYSLb1qrl0Rldz8bKCqELJyujfVWv/DeRcJOOK/wfSM
7nbQ1aUS2Om8CsGo6UexQ9dakM77SFdnYK8IUMTATpHIg7SvzN1nl6Q/Lel+DEPygN9X/Px5YTjL
1Wt+ggILgbZiGoFeBpoEKAnY7+B+J58QEZ9vWtjI/ThV/YNTOSdOyfYnpDC8TWKjK97gs72RlaKf
cmza0JC18wL5d0hEQHDntTENd2MPfLwT5gATrXLz06foZHY9mYGGOkPpXAxWaIDWJ6xjx7FCRWeo
6snJ6SESl+Qrnvr8Pjl6RwaB6oKb44ERqWT6BIHwb79a6wY4H944eiMGSwAT7mIoN6Lun960EN1y
pXVUXvlgde5NOSOJ1YsjV/Vab9LSf9HOHHFsTnzh+0fbnvPnWUBOLzPBYXj5TluyGC3zIOsmAVjE
pFHb+g+z6b8YQ7xBiLgy/PmPd6kWU9ROjW3OCEUdMC13rje3+6w2/d3ljz8fcrl6KWQYoXLcxzGJ
0H3h0+2EZFgzfoUg/Yo7WRr/9Ib9K9oC2J4mbPaxOEOK7GGafKos/Wik88vs56siOlcvUvCmqEqS
djJCRu9nT+UdxGFW3l0L/kSvTtCKJsmspiEijsq2aO8fHpyW18iyjj/RX4o3QIOOypVH2MJB+pP6
+GutstJx6sYCx4po/HsuEHe1vfOGKu+aHSxthnY5FbVEFrnHk3vk9oOYGF5i+WdJEAVVk/v18oFa
+hPaHcVst5NZjYc3VoyjvWcAgz4afOiHtLrsy+U5lnZFszgL2I3KOJ0f6sxAuGeCHRF1Id+auTSQ
pT2Bs782V27089kW908g+/euEE4nCvhZBB41d6cshnhLqHTTDxPZKlp2ryzpze1smfMKj97CEuol
DZiMUXs+qBFBTLlJR+/Qu/GuJWva9At/SC9nVKyBHpXo7Mhwp0dbKbLNRL+BrrsZxNz72RK+7w1n
xXud9/WunqvGyxUcdGgzjVwlTCgf1QUav8UtqIrucmJCWTCrA9/MnjoQ/a64nPPL5+jENXJKutxw
sHyz81w6A1jK3maUYy4fvfPeGEjEf/2ZZVUGtYaxRb6PJqHhyae29VaiigXz1Fk9PYPbE+o66AFW
RR95k+hyVCZAa0bqCnwrsN61ZLmFmBwf/P+kpqtXdaq5dyCP1czRQNx0W0wkeWvd2T5UDs33fZ9N
2zzLiwjKC8lXxVF5bCav/Nobwt/GVduLANpdJzbDxnmtkBE5WOVslIEzd+M3PwFJFOTSxUPnuKiT
EC7IgzO74+084HGQGLEReRAmuysm4UNy1il3vZnHr6Ab6fZ0FHxfGl676ZNaQpmrZK+uXye7DH08
t7FjGkdGTnUhmg6BRwp2X+WgqZk8E9IN5tA1b2QsYxJCuzK/A9MWWPjGstiASG96bCYl0Q/mgqc7
TG2bHFNbDMdeIQqBpktcBmVL53t7grRYbFU9qAgT8jZ1rD70BSfPHRlaFrZDUrgABwI6MqHqcHPC
SD2WqepuGjBXbCdXkA9lxc2elp4JHbxs2Mygp392RlJCB9F1qzE0TGYkWy6bessmcDajIQBqa3EK
k3dByg4UX4m3L4TwFF7Fm8Gn05e48vovIJXlkAFX/JmLskabrJ1BxcK20C5uF05YDkBrVfULTPiz
QM/NvjLFG8kovy+cIqICug8mQq1gnFixLQzZQAcTtatYViGPka1O0v84OrMlR3kkCj+RIsQqccti
Y5ftqura64aoXn4ESCAQCMTTz/HczUzEdLdtkDJPnjzfaREk26W1p35p9FvoD64QemmzIAyCTMam
wjpYtx/YSH6TjpAi2YexWKLhNSC4ppIp+LUnrIgXHMRED/MBXeG/yEz/TXLYX2iiuxJ/5X6uKaXp
Qnl35K1/JdvyE1WSZ4u2L/7O0TSHbzTp9iPWgS7wXN2T3GHCtq2+wl53aAN5ZNw8o90eU8/VM0h/
vE07Jb/1NoVZNUE2q+m2ZHug2bFLzM2yBKmcmpqSeRgRe1vHL7M1w5KxRvsfrkeYo0XFnhmJbXhH
7QEho33me1uTsqZjr97gyHGQyePW0ug7YBoxlrtEAHOXyIdRJzxt4ai/f08LuhqpwHdM4qOU05oB
7Dj3+aqFxbL3Ni9ooomMg7xBhk5BI/AvwU0U53WrPPgt4+00isli8IlUzIm3W0nrHRRNMcWZqUZ5
oms3lvWm1Zn2w3QKcHAXW1ix53a08Tt2+K1LZ+cTAByxhDgNgV9WFWiW06QHQHKG0fzCFcNzpVTy
EPWSF8Hky2vHG/vE++QTNIU5g9N4yjxvyl0TvHltF+T92r56yIgnXncehPe2bRIJBV3336Awdg5G
j6cxBXTPBvF/bujPxFTfHEgDaCEIIY9B17zWzXbugvpQowwcGDIc/L1/RejqkvFWHpfB9WUY3EE+
rCraUZVU91/h1F+NDXInqqMU4w1Qmweh4jOmntewrX+JIPlBMOjLTJOnTjjwVFdXahGqg3bbXtgA
4/bJiBupl6urBvgCNLYzt2LrzQuUqMvu159QjY8IEc0DATSM6PszOKwJiKH0MldeuW3DJWzkg0YC
7BJEp0n3NA0YiNZR91HXG/ao/Tir6hZjDEF+yZpcN+efeLX/8oL5kc3xe+Dzw9JGEHm8ZwqiWc/a
/1ZLnsEXLwEZfwwZeRmCcMs8Wl2tYU9YqjxUXv20eE2XrwwMzMkTV8WDcwf44VAPh2qry0FVx2kH
XyTAeQOXVIXBXqwfNl39bfvuu/a6t2bmt26XT3i+C6SIlsPgn3ZIMkjvQYgnDivkihED7RoPt6oO
yo63Rfp/I2YgMyKeZlvFwdEuTjc6iYwxU6UtsoxSPjvg3Lskp279rel2IeF2HfrpHDRGZvjqM3wH
rz6vr2b3msz17GlDUaF29QErIwrObvqIHXlTEfn0tL7ejcCkCw6CRd+V7m9t5I1pOPN/yodPf/Ne
tS+DNAzx3LKZFyAZPdUJ+6gjdyBJdBkiMBlMjQA8rFdmgSMyG0l0EDzJwQwoOTGYXpl8sv0vDrRp
GxFAHklcUsJPqCVvM22e/F1/RMmOAoWuf+KE9JmNxxtp5gdB3cegAD+Fd+BJrubJa5Nn0F0wIAdo
d+RPa+8dhK9L28rL3ke3TtWXONmyWuBTOEW7lNfxmwrHayT5m6iDK9K153THMYUs9zV1XfiR+BYT
xZj/ZQDMr8y/gbob5gOPXui4/Ldt8WuNk6NRcQfOavWVhMAgcww543AFBZn/gnDzwPr+Ze2XLQVm
9gh7PeKZlscuUG+CeE/JyA97gmeYV5/QHy676h7h7KhTQfvPaofOEO9P8dpfg70/jbiBU7H1xRjq
A8W/DHDfPnXz9Fj5ttxq+iCwg4O08Q80834GxMZRJ9Ay1dj8AY/lEfsDN1VZefFFj2NiQCyA5yJ2
iwI2n+NIjIdQBPbBAAx6iOsKBKdJvhg7vs9Nt2JJd795wrc4vfSD3+AvC+UH9PoRujc4x+BzPUd4
fZzp+qL/rZGD+MwbJNaxrvXLteb+wfRRUm6M3VRsJKCfts4dEpe83S6XuZtd6bpVHdsZiwAqdi1u
AaYzG7AdgM94SUnlrvASvUQOzUTQ03+xwpNHayy8LqqRacT8RxrMoEfXpUdgPArG/nX6PyR4nc6I
G7xuSQugbpvB9/dhY32uQkwbdhAIUqanJgtYdJzmqc+8CV80ke1RtPszsdueNXR+32l/Tlb5OKn6
lQTBh3Pt64I21LG5CFV3AF0Yd5v6wtITVKFVfTo1Pu2MXOBQaqBNA9e8Mw3shKjzNmlMOnvtFRil
or2bdoJ4OW4honN2aOwddeVq+jKJ+D8gT3Kc6/4h8MMubXX3YCMqHpp7A6z308iaG5AgRTfH69Fv
KYYD3fYoepxAHNPusOofNoCtsEIS/Ap7Bi4y+YdiT2WVG99013xiS+a1DnzyuNCI4fHC4Iqo6Clk
qqyD8ZKMOHFHMJctb+HiGMFz67HhfkbdhYu9fetW9zTBNaKkOq1b82Ya3me09m4xHoZ68w7Nau8v
6fg97NMbc/a4e7K0I/nSq85Rs6AORPNYcAjuZ4+NZTCao0BI2lbLUtbxNahZm0bJdF799cH3ktdu
sc+WKpQcVMhiWPzmPiFl6SKCA7IQHgYq36Z2PLf97E5C6OpbrmT9O3HTf+mpPiwLkuTA0jW5n5Bb
1ybHPooPlaofqnH92IYKs4axq7Kd4eWc+gRJ4TErWb00r8iiVieuBUuTZK0Onu6DwkUcJ0YCGPhG
5yGNMHxOJdV+3sKXnhK4JlCA8HNnvBeyRd5p7OMwjR3zn+raTE+ebves8sP9QbV45u0GTldj6JZJ
UdOsWkeSrrv/x0NSZgl6Yp/KYKRFBB9xhmS894qOgKFp8+XDl9skyk+XeJL5PZQFVnsyZ/6Ad122
FRDd04wKhuDxCtsdV6iWNxpWYKxseyoQfJ5KEyMpsJl02um702X42oN1KjCt/6lq/o9af8NX5lTB
e7Kn8+wjorVacfjD1qcZ1nhGtj1PAkddKJYPYM7fsaZ5YRYvU1K3TboE4gma3HpQKhZ4sS27aLrj
ydLxF0nUK3joMkN3kKRCxk+B1wQweHvBJ9od+Ec83R09C2KcW9w5kv2bGNr/o47xycb6a9Gm6LRF
YJfJxnEoPLaf90UU2uNlzPdLopKCdvit2wp7AUQWu5Z5bEzKFsRUrHjXIOqkSnooIQ0w00FmkXTe
x+q/1dsxoBmWc2T1MXbuHTkLR5BvPqIYSFEkzb+1NgYRIDgsQ3wjiXdduj3D0X9MhHdlvHljqopy
1HsPPJgwh4rwaZwcwKweMa4CshdyfuSAO5FNOsX0Y64APo7uBUw3yxIpdgL5jYi2NlNUIAvncQXP
NO3w+2RjLZGCs9qPpmK/k0D++Cs2oIEyLuCp876GPR4Qn9a0+bq28WGDypqD9RSfqs6G/5CaTtJd
hPVJj2QuXeUNR2a2+eRIjWRRww0SMwPcvdHY9U+0cvO/jYZgFjv8RgeuaHwIOa3fmhgp4PlKFnSG
eplKwufxArjG9GA7ovJ56Gd0YMl+XChWJVDC+2fl8KE1zsBs5cjgHVfXHlE3Ry/IqxlufpAsRxP5
smSKODjGahyyth3y0dWq3MfZHbGYi8DvpblntWE5+3VfZH1SEecv3ebUSz13Wzav1ZpLspCcGznk
fPDpW7SH4gV8FlPEVT98VuPOHuJVRnsG7oX/zby1ysTsu8MezexAiYflZWVn5MDN1fTKKJ8vQevT
K2MezXU/abxfM/IpYKC7YtN9zu08rldI5gJBRV3wOqK8v6HS0YfRTfsXuqv4EbeOqFI7Wnr1bLOf
+bKPmfEXl1ps/GVop7EUFSzkgnq2BzZ8hVNR+jyLvdC/58ckUQH7KxSojmE7Ad9XuNXbeenxu9ak
m15cuCg/Y/CWYcKIwMPLmFTdYyMHr2wRf3qZ+dyjR+Kzd/DwED2hrKhFuiAxPPN8IU4wX85PmAgF
J+E1a5I20m9eicB736BbekBvhgZPGzDRqTA2qy02+QrMVNBZ2SoomrhR59ZGVb6FXXdUyETJOtCc
z3KNZV5vUZVNVQIFwjB5jIkfH7gmvNzRIx3C1Rns0TRT0SWjfU3C/icaljXla0NeDAalGdmm5Mky
5i6oqPd8HOI4NRZOpQgRsr8ca8RbVAcyJaybjzi3kY7qBlvUCJe+MT9ei5GNe8os1yn3Ff9lJ395
ganPR/0kKL5y24MUvDW/5RIAbCa1Pnqq74Z88DABvb918RNMrD6ikesVRQmrNf44MfjZsglg5Xs/
TkOGr2GLLKB6YsBCbgqbIsmQ8Bukgdi8F3DRo0+UbirEO7CgLBB6+IwCo64C54TZnY/Xt3oE2/lx
Y/XvMSTvDYZIReJ330L1K8jyasUIXd9kq96ClR1962XIgcnwq5QrIt6yDZBdXJqqfyRmHYFq9+4K
RrjmUYuHLYhYieCgHw+PVUpmdmVkHo9xv3inQU9XKoOCjCzKwS3lDzWREUqVYP2JJzhboVMg22eI
h1tPsA3v1/ue+6bFjUixg6OnBRBB+jo0yc+upimLw6gulhjjd0RUTmm3MjC3BUzLUd9+JlZOqaux
o8Ldz9ThzXRJ4cw65IJBcoF58Snpt7VEgP0fJMQAqDRt8cG6HesnUt4E3b4bH90cWsOsMgrvyTI3
WWtrHKZ9s2eOky9lHbLu7GCzhtmbT+s5b6rpGQOvkirsozUeVptDVT3Wocjnhp9mnLLQ5F9R3gH3
AtYdqocMNdsb8ujxU24BUIlN9W2C5tAP6hBJWTi7fkwLeaVL9+XMjk5JRxDemsFYbJ/Rz7gecjPG
D+NO8x3icdqH1WMc73PKAhQ3+7xfljjAIpb76Zgrx7152MbuGZFxz9KhW9fkXoyP1Qc49jKNN/4U
VdOecrrY1wU71I8T+pIa60QI/EdQS18EfAwh/PRXUvMrREp+kHHb35Bx9RddCPk9V2bNe2x4XyTo
xrCTuP4Azzp9xv03niHUwjdpY/ao5bCUzSDwauOzpqT34atvKvscyybOcez/sd52XMh6EiHKE+vK
fROZGegB7PN/a0+fYxofIxp3ab/sqLXj9jqRCPOsJnnVRnxQK2/QIs5un8otGDEusEh/jaj3bwWg
K9yag9PdE9aP94K2vstkU9+8UKgc5du1D/EoWm88Ucwp8yBUEBstIiLlNCcp76IqrRZEHwX94B29
2uAH8eaLQSVS2B439I4YvtS7owvHqaMZ8k3XHHoQEh4alDD+Trz9kAR6eHOVCq9sqFkh+vHdMJdg
R5ZdJ8a/6wbve4Bk+dSSfnhe14hlYddEqbd4UWq0oXmUrN/T0DWgplQHaE+wvrUn2upXE+sfjbV0
FSe/6QblcJg8iFFavxM1/glB7rnOqz9kYRSWkVUm45ofhiF8Jj15STwEOq0hxrNdne0JchZMjOX8
NRrxMyylP+GEEBKpSnpsTtSFn4tkpVwRDJQt1gV/W+7Wkx/GMXTBOx5GjyFPVdXhbI/GgKXrFs4m
tTYcLgSt3BlGmxmOurh/jyj2dqZaVQ8NdiHzSiIar29gf6tQ2EB/mYEiX1R3w/XXl6zyaIFkjm6B
jGJBRqcrBwF0j4lBlPhCwyirOhQyLReosVqN12Lx7UFNfvjuwR+wFwotOKQqLgYMW/fodQkbUDd3
41e3CBlk4PbVofvTKrl8qUGx/xYStT80Wfopg0tFPIzS6Neqq/oytrrK+0DGj2aU4zGpbPgaYaJ9
hdolrzZoSc5YXJWBHfG82gkOqPTesrJ0Hun+ujuNOHbf+k3hNaRxQL0iFumw0Y7kKNrDt82PIGI2
kfsP/AKZhyA+fAJcI18C26sqQynpP+61EV5aN6S7DGQZ31BvQHPQfoXnQ1D1Q4PBC6Fdqe7P3iw6
c1DeT8E2jVBDgvExZu1UUrOSfz3a/WyKVOKnA6P1yV/JdPQmvn2LAScU1SooekweXmRLzIlMAUfO
j9+HFtDSOoSqHkWMlh2TS4tVGBK5myFVW1R0Ro2xyXZ6IfFYLijC3iG7jE3emVEdXdS0r73PgeQZ
OPo732CTKB8mGee4DcMDPiPNY28il1AYf81Ik3QTQv6NxD8JK7PvDKOEg4fgr5sgepzTeRd+nwL5
uD1vwOxgyOVX/0zHxh81aQGJG3VQHnmwiobSd0dUptjSiaeKZFuv2wc1TJCtjEI70mwzdmxQuzT1
IZCLLHyYQVyqaLCfF+ybgWnmReXqVVXGzOhdOXJKLxpX1O9h2xFjJ4bw0WztVoxR31/dLPaSEGPx
0878OMl5yQFHwxiom1ze4aorEBVonxyGtFnYIEaYsmbMOhHzo29Mcg1X4n5Wb0J707W9QjyNI9OB
qGZ4HjmG+nD02ThbKt49A66IG9Z1COkZTe8/jaOChwvHXSrH3h/SuIqx17SwCVsfIAy5ZSIvKPT2
o+hRcK6q399Q43OkCjbklxsFqvikrRFIMSueg6FYH6te0PO8L/1xBGbgFQ8vAK+Gil97q3WXGfwL
Dp2/1SytKQdd1GsRhQo9mXzWSC/7tHuw5U2oVwycsFuNc9RflwI4N4G4/nb7649rgy9Q6F8rDxI0
fxvLhGlQ3TVmP3VAS9ykN/V1tqwJ/2SaBXDnO3f26nH8aEw//dGaNuUAp+CRVWo9Ug3DTQ9F4bAO
8X6S6GN/U+Z6pNdNAz9V3iTKaK3tRQgvLBtsm2W0oSga0TgfRbBtl41h8yvlvPHfPLqsP0gr638q
FDD4TxPsP21s7MuCv+xoO8cOILRDzpUImPkIxSSOhntQB2iflEgM2z+ANerOZNT7awdvhpcCBzfD
/tOBh1idDEqyX0OA+VZuVAvkU+ibZMyJ1e2S+lsVvUPaWr8Vc298D9zPMHTBh97ovxGTsnwWhLO7
Ny95oS1PoHKNaBHWlqz8sEYhwVpUuBVdpIzMq9XUf1fSNsADb9Pj6HXzqxtnjG+R9v7bV/V44EPb
FliqlPAf+mNK4xYJgda7l4wJ+5ZuxdDQEO2awvReED3yuLHIH4WCKb7ERBAEKOYewu6m7EsyNhqy
0l0TkR0Euy2RWLIB7CuLIXYWbSt4sWmyiHwAk+lU+R42LSW+CKhUVSUfQnkvDTGZSjGUIlgB97Zs
oZadzThOKkPm6ohHUSboo9rgsdI4MTJS6bAu6LrtuDBAHwvS2jbbbxyD7srRV8L7uWDNJJ5yNQVT
oZHJmiLLjLg86pjh2VAHTZDjf0nxvXZPizXqsw3W8EblTLB3sAb3F81/JJVEjTKb7UkoBWuq3SMV
34feGEISUv8yXY0kyhmpini/XjdcxmVU+X832Ih3rj5H2Ipg94bgl+hxyCbpHbt5eNoMZkI2KCNm
L3UAfC1ByIVp1i+7kWOnUGNVqsTJjPVCHrzu24Cku7i7Ea6Xa6fFfuwgo2Sh3z+D+63yzrJPDNoK
g8hgik+R7uHS5GJd+iyRw3e4mX8hQMCY4IsulV2y526p/lsSZC5zzQ6816yAVxdNfojdfhVTFNsy
Uej0kYWndNfnPe2Bf5ayxJ9uUgSHXug0Pvj3MXoQ7VPRxutTtQns7lMLX6vnw10RoVHVlh9cEJ9E
x6Ao1r2f1kv4XXXRnUSGgCZu2IMHNRdNHoEwt9G/MrboDAQULrUn3zU6QDQeFY7S5r4kiSFZXg8E
iLba+9BKApxjQ1hWhUBRPL5bHp53QYKsxlQox7v5G9M4mdYJRh2Kl9ZvEQbFcTPUum/SfV+QMSew
O67oKlI6TH82XKgw7lQknXDIQAQTiP+fFj+NusqWjixvCRvEkYZIHo1deFJ19wsO4mtY+9dgrH9P
WDVLkZcRH9DzZ9htfQhDS0Ua72ZCYCb1Svy69dO+iuQpqNvo5IGmXsbTiImGQ+E0Bv2zqUVyWVDz
FL4g3ZEJKLSIon5qWpYbT9KsnrYp95WPRAOoXFVY18hBxJ8Qxskfunks29Bh5jv1DwviltNwp2dx
nwLjdgV6JBkyjKNjzC6NyRXBZBY7m3/Rp6O1tzvFCG1FoI+CLI5EHJ7OSAIzNOKpZPHfQfiP1cyX
h3hrk9e6MlXB6diD0zm/s3HDgATeglY2f1xC4kPrYQg+mMZLW7oojNQRXCYdaTNNMF3t1cAf511i
8zKx531kiU1Bc/iH/2uXJjps0wS9eYoPBHrchu9wDBdAbLupwZG5R4iX8tjBeBHJtHBRFsxrW+CC
P0uErZdupy8L71jRRm1yNTyALht1j/USv/WunUs6bMGp77ePaiT2Pt1dcoxCohw4eCwjD9BjGx/x
PP5I15xNUO+aRKvC2/Sr3zUg12F7N+V4ggvR+CbvwdotjD/2cKVLjo55ujIfGaQdelpEZZjwGRdY
HjYqybohJqfBF3B7qw0zD82BOYz6S7sPGFhTPJX+AgIhHypzUghMfZiDYUmFB19CG+6sjIHu1WI6
O0w6jjoY+rdRM1HGqvYxLq2jXE+rj2Q1vGlzsiXZKvSxCqs1Q+La11iDBGODHfHIica80iHYaJkW
yERYkUZ1Iv+AyVljWmmeuQBXCG9S/5LsGAzGZvqNn4ikhnEPyg392kJzF7EYgIcBSDmVF+ZjC6S4
MfKX3y1vbh4Ad8TULHOCDXmsN8zyBRYrZLVAS9+wvVFHXbZApyzCKMD3ATpFsaE2eUNf1D2EpBr+
oFG9RHv/ua/hvQNFrECEDNYn3WI6PXeFDjgpqyicizbREH8M5v2Yre9IZMdswO+2pMBG3xfXVF32
aa9OtV/PvwlbcPEw3oK4k7RnWoVo+SlYPHio+8zw7QO1+JBZH2CUgUVrPrTm0RsqhatweAQ/VkBm
wntV7WAYbp6Ojn44gxMN+lFAB4AVFQpepT2GV5f+oBoaro50y1OD5iIzHpwvEJ7eFcELHsbgf1V8
/avhT7sNfeuOkkIGG5bkYidgtaKa/We3Ony0NcokUJxBn9wRXyhdC+liCigmPviptdFoFkCOyaN5
mLKNQgKJ0Gfi3LmfEHGNZm2g9giGLDjxrP+tqibO8OR8+wmbL3Oi7E1CGG1Up/KWLP8xX+NJifFg
9Qv2VXxzAtbtKvCi4eoY50LiQMHoyu/f+wFDZhV6SDSa6zdhw+viO8Amka2AIjv8t8b9wx7in7du
/WswLwcuFWIGYRijFW58iClvSsBM7vaOpF0U/cFX8TuWeKMRtod5WqP+aOxNVTXyH8LuX9vHkAVH
8q73yaSrspjpbUAbe65oZr0Wgd3EsQv1LbJY2F/pciBL9ExrrN6vSmVS6uaApXCAv1AMPAyDwtDF
w0seeu4/F8z/iW2/jAgBycOez3AK6ADWxHFuvH8YwM/o1GkCQJI/TD6cgxX2W8gaeQX+BP9xiEx8
cP2MFl9VaOd3lOQE6y1HGtfInvREi3sV9Fag5Gs+bS5FDEvb5Igk8i6oMAfwbJb6ADbP/CoGtV+a
emClmRBYwCitC5OE7cnrhPlhvm8vdF/5uYnk/OIQv3ceB1RhqJ+qoE67cWXnqVk4AEUjl99bsAD5
tEzzDNwZ/ALEQ5YkBlumzaIYOphBOuqAixC7uXSd//bY4lgzy8L6G+/GdHCrVNVLC0UfOlfbyHLe
ov177u+r5TYyyynx/FHmqp2WY6LBssModT7ARfOnFRF7WH3QUzVyw65MKuQ2K+P/5e3YP0P1MgWP
WxiApkD9xoR3LRc3bMXU8bGIZ+eVHlQerN7ctzFQFebQyhDsHA4VfmEDNNeQVOyzBg6jxIyyy3Y7
1EdwWucDc/N+XFsd/N0mu5+bqRWPOzHLETIFol3mJvjacRf8abgT/y0A7KTTvOpiW4lfLhsfyob0
4csmcLZTpqDj9fC3pNjYs/CALRvKOw/YbmUYgkJ4vBMM56qx7OHtx9ADngDkR6hmhB+C4T9WSDA7
yLvQhs9EDsiLUNeF15NL221owODRvL5NWGzKK9aYg2eM/zWCQmjz2iRBlkzjekT/tf/CzFi26f2w
hMKGrZcjSNnTgizhHfrUZsMgHc2gipA6GOXUtAQupZ7meAiaHiWPdPU56L3om1TMNRmNiLvC24It
njkBexwZa2lnwv8Quj7/h6fUpdCSt1zW0EaqEds9SeND1ZXrkPWiwuiuje+liKWHgKvlM1YAK8vA
rIcZkttr0tX9gbUBHHyiaa+J5d3Lhir7yrG494kePCzbyTSZAor5KFdOLkDCtEfYERB/LYY8wIUZ
6NCIXEcOoRzwfD1CiSIYfUdxWNp18N/jMcZE0oCeGV5hL0ju+vmmcOxA2FB3UWd0Kd4w7MT2pjrZ
hEFyMLssohYs2jpAoeRBsshXv8OrA5o2O9VgyJ9CZfQfMoWmcO2Cg0LS8d1nVj/PvvBP2NlZ3sNt
3Z46BkGdWc8clmqCsNlBWMvcosNjJNSAOt+KItYjSGTrAPvQusT2RHGxY6UkaP8uroPnPaDeBWFn
5lXxVeQbntGidYNfDls/5WaxXprsc2nscGcLtSqLALPJCJbaCxiN3AuqRNgSsVk4A/rXQFd2Ncti
iAM33eGCSUcWiP8qpUS5w+q0pTWDaTEKKD5Vo/wngEd9qBB1fUi8lly4w65CWpO5fY2jeDlb0UxH
BO+bE3CJa9bUMBw1wbjeYuwYHZF95R+bZY5efIUQeeu6qYijuUeZr6dvGIc9XAuJukVO+AW6E3lY
IAunPLAtbp4FHjtYhtLRIxUYpJidr3yUZdLswyGEq+KnwUl59R16brzq9QP2PqdDiL/zCTYvg2OY
IyB9xTW3DP6kc29O4pyzxmbKItt+mcT2jdC9MUs2rN9qaLq54AA9BxOB+FRHyALo6tBGKd5QlM97
SHGsoc/44WOrLiKBqKOdQFbIjM4Rvj5HMq8GwgizoHvKfSI4OAWbznoFrDOcVM1px1t36ce6/RXM
YYhCZtgfmtZyzJZniW0mMLUTsYWPaG8MXACTOoTIZvpK4LB46HgVZ1bvENjXucGYG+jtEf8dYwor
fkMvwkkr3CSe0Tl3t02pNsljVqtMdPNWtDJaT1u7TBm+eHyt69ofoazB19N1/+PsPJbjRrI1/EIX
EZlI2G15QyNaUdogZOG9S+Dp71daqWtYxQjtetjTQAFIc/L8rt+6rFdH3yqtQx/pamu7Tfk1z8Ee
ZTONN9KCH7lwuyi+j12O6cK3SZ9Lff0ytSGBVs6U57dxIPrvk5nYy26q5dLMALoB+wIcyQa64pAE
6RefqKzCO04TtYaZyWU9+Cs1kMxlNczhwH8w+BdjXCyToGINl7S5KXHDMj11RtXPOM/gi3TGtg6S
h8QftgyRFSs2p4B6gC+ardrOOTSGWKdgczR7Th5369zD9BD+3xymK5UOhxD1PqDZmiAJ+IbVIRvi
jd/T15rSmzoS9VYkxpr6N9x4DaWMTtSd37FQu8JAxBlT2bl5+uBDGl5TCu0NS0Gxc+N7MzCZeiMH
nVDlC4mONa2yT9EoltIYntKoeghmAI+q+1QrTip2U935RtNBTIqtvZ2H2arPe28TY/OQo0c4uixi
67Hp+n0GcrwMjOiVruc2jePbtLbHZQArTqno1rRyuShF8HkYu41QXrPSIy0tYMQ1n+MWNm+4Dyz4
5jPAoA8FDhRX7RzqXlify8oqXzwbWs6oDImBXBtuRDpIlhM/5fyYei9Z64+fQjkMB1kbJIUaZvTq
ZUoGGB5N9U+SweTRxgffxiOu0ppeCSRgYI/U++QWtb2GsCgXFGu4TnZhv+zgLoMaVN4PvxRI59Rc
rbTr51DLu7RaQc9zt8p1s01XhdYht0g5NE3XXeZ5YGwTfssqtMEkRZayF+bwWCIJHElguASEdTy9
w+RSL+lrWJuk1tUNQafNSnF4uZnqfGSPTRUN2SR9Nrvpa0UcECwIuHOw1Z2XQPXVk2eb+q6eYSE0
JUEkMeX6YRic6dDmERxK2t5rKSm0B8zrvoBP9/vQc6G1G272HUz9pHs8tVDahNiSponUXsJvo3to
TZuWXtm95bU8DGfARchy82IllbeuOU9LcNGp385x5lAPWQiftZNFyyk2h61ZCUpMBzn0DhOsElIl
Z6IF2EIzPGQ4i//0mXQPSSwb8GQnv4l7E+qJM6Tfsli7j3lJTpfv59kxzNyuXJllmKtFnHQuJZ5n
YGyRN621cpqQ+ecWs3Frp8qF7RLq41TIHFwmvPXAGRZxP88HH4OZB9etrFVFXsk6mPNXU4Jng4t+
8r30sXJb0A7PH+ZbldiQtwunajYNLGfW+H5mERjKgxGDHy30POlHOlvpdorn7CWoJ5LQ2LfXpI1E
qzFgTc0KULjW1949e5qIlihOy9sipvhvzTQ9ejgJL6xh6pdxlNNS5FBlrqKyM+4K1Ta/PLZmiD99
sLWqrNorq02cRQ+vBm+XIL5rMq/YwDAuF6PXBV87ZKvpHDhbmvd+vBiLZHyBnJn8xC4qXZVxhy5g
BvRNVR9ijej+bqL2kd+W7GKr+Br7ZU6jN/NvJgbIfY0sldeg4LYgcu7KH3HvTq/0lz7Fljsecr/n
FND25W5ujPrgEey8F47HsSjyQio8q1+H6ZitdTrqzRRE4S6Zh2mdkbtDx9nP9rPXhwsowQpO1xyx
W8PaNc0wemYdqSEDTPVelqE8+B0/llNyvY7Honrti1asRznpQxA65d6Y9Ks7+PYm51iwLQkMXkKv
fKZDD8Peo4L1hcjv8vTE9cC64QHm93Bfp7r4PZlQuNKkc5ZjjSVO49retihKf+VFKEwKqs+l0+bw
c6LQ3iSqGrcqnqzlLMbpBNQ7T0YftxD7bVixNgh/yzEDt2hO1WWFygunirsylchf27Ze2gM2OJZp
kXPSzjUg+0nhpsPG5fhdxOsRAcnpDOv/qOPapcWd/qJqpXZoTLvZa2cabqy2golAu+UJFBCOaNUU
KwhJ+c6wehwAhjE4+HYefXKz2VsmunGXA32y1wYzyUe3scROSC+5rX7QC3Y2ZsVk8BqaHU5kqpsG
WPHR7k+G71V1tBvgWpzDMhYBAH1DReAYotWrzrX5qbWbHscSylYq81tpTd1Tl4ywAapRPoangtxO
IFmJnBluT/IFRuCmNOtHY24xyZweSGZ5qHJnO/uaFkWWHVLo0nKuXmoDAjftobsW+wvEbKrcaUeI
dSEtEKMTAsspQ66d1j+oVn6yewKYYzP4TVbHJuc1LfqQAeWKUyezU1sG32NmRM+s7WBFoHxDGpes
ttT2PWast9htz+sOvfrCyePhVmkqGmXNu8Iz4DZW9o6KL18B9UY75XRP4aADqIws4gEWCcvU1c9u
pX6FefE0GOkxnE7SFYCSGYDvtNKB3s/dg0PW5qrPdLSTcOMx/jOKk2wIlDPW2JIw2eFamQ8h9GyZ
O2s7q/OFWZn48zjZF9HRqI0Nmh0usN5iioEIwgSwCsfrIOifDEDKRZB00aZXZraupwQkAF+9Ff0r
tZAq/Fb3XU8Lo4oWY1IEa0i5wN9MW+zgca1QHkYHymABqUAOxqGjh4tbA6CAnt76ouvWOjaxVgum
L+RQTUcowflyaE44WxMVW0wVqmXa2sFmsP2QjqILPapA0yIdrHmZyXDy2bxux8gYd24LK6FGfLXj
JFDu3EJ96qQLAxliAS/Tuw3gr0MwDY2bPgriTR4SSluDSy7iOP1sdl1NA0K9Gm28s+gnHwLP/JzE
UF1qOf1sze6bLepkQTWL1gBWz5o6xdm7VcGubebDQ+Lmz0HpvIVEgCzKcoA5arp7ywzvZmNiCyjM
6K7TTbFOdW2D5fMZ7EgMOCP41no6lVxhq4uFk8CTbCh2DlXUGQuICL8DHHwWPSTFFdTOmUIBV++u
hVSLYdFdkOAKm3eQtsSg6iVIuVhGsMMgQ8TeQmrcsazwKR6DO8Owv0Z9/IAN30lGFNyYFfrvjLWb
J4T/eZIP2cgcbrzOdu8p4+8qy1iWTvo2p/UX1qSaXlJjbUpyOG9ix8so28fHPoP0aaaB3pmKYoWj
tr5nRH5J+mQd4cHVRjPEEedZNfadP7NuMEEhgRJs20zFnozjPWSNJ7Nwb2CQ8HNauq19CoBr6jZZ
pTr5AiNtB6lRrczRLlZlNNwlbQ0MQKWw8X1BrzQe97OaTTgEGoYbUVetoIVqGhWlNl9xDWDMGdtr
1o3SP2odJJAjdPSVedpuCdH7Df17M47e6xTBZPJFdG9Y9riB5ZIsTE5vC5I8XxgIL57DMMuEfpLg
UoEbARu3DuEe8zNE42ANcrFyegkdWXr9im+9Gn37tRHFbdDBfq5KfmIgs2iDGIwx7xa/Thjesk7D
mQcN2ReDe6tPk8U4Yjnhm9HTGIpDKJ1tJPuVYxovZgdf3yk3DgwEi97X0p3zb5URrcfZWnM8ZmFL
EeZ0pfsSTdD6M48NO4CdA1+f/1V79znytJPjPHVFVn1ykO0FiBGmTmxEL155LeSJSPvN1+E28tsd
ciwgU2sP7ZF1QExvpQygmOJwshzm0KNWD26b3oeaSAZJCYB3AE+m7Ghh/7qQQI7wY18AImnD6oe2
ib/OTjotB5Q5TPzst+ihGwxC0YKss1eQ2ntQZ+JmFU3HsG6R3mTRgWn+s5HDVkt92tBhJrPJoftx
wlVhw27MYKCuE9MB+a45O1dVyKZqyqUHvxl7KmrbbFLNEiYBuZKlprnd58YtMSrsnSkfy/LuYeJ3
9Macz80Aq82lgLwVRqnvg9EGekFWv3at1thHnkknIfcFFJG+I/ymY8HJPf87xBi5w1UFolUNNd+d
8sMw8o5b363WKP8/G3VC7zfoy4M/gVGmdHD3eUXbRU5q3rSxALWr6l+OzEdrkftZcG9gqMc6Tuui
VRl0aMq2jinf28Z929BFk4nubhFVPI6Yi9EgBe6D7fWa5Gb5tQHL2pvqZHcdyK+o6KkQ5sBceYLB
bOa1RrNNRdyXBiSkCqhho2tRb2icf05UuiGJgKPFfDtXHDZqOEemOz0oXf0iEGVlGQwwMTfkhUfm
82TIjQeraTuNrTzQWxE3xTzhti2pSIuBfpHpAIzQJFTLIpj6tYTma1btFu7VU+2WOBFPRMEDD7YB
dZ3SiNdio7/LpToYnIrWMAl/NSeVph+Gz31jfTcNOn5ph5yod/W0MbF9XQij+xLJJFiZ4OBLnGBM
CDkk7Toeys7Ibr9NADs40dBebQNfbaUoQNL1M533dDm5rBUgQJRxGji6gu62obuw6qN5XOZplpJT
DbKEmiKErxtWB79QeyClCVFFqJfebDrbDuxpY6BqiHGjJb71uzw5KOFTQbkmGoP2CMw6v4rk76ga
T91t9K6hP4YYFIXNOtSIZGvt0T3raR6HwJFLS0jInqR8Powx/9C327ToP02Zdj6NyHkWeWSJ5UlX
viIMatj6qAueS6tXByESZ12anLhx5b0J0XZNVDSGM5qrSaNXc2p7Wrg1rrzCuSuH2KITMN+WSj9g
vBQdnLR983BzMNxoH03+iTW19+Ej6yBbO2FyrEorXAmwKhYxAyaC5zyzVj5mvvUYidI+8E2KBQYO
v3rTfpuqOlnRRb/XUr3m9EQ2oC6/i3CmiM2Z1zDu47J84mD1KfXkDdaCzaJkSVyUU78Jm5Qqh574
wky6gY/TfEEQxzeoYEx5qVwKyRlyFvOnJC1pQlTxDUeKWyT206q1zD08nd/uON46VfkL8BQm/sB2
VsfNU+R31SIvqZPlGO9g+XUYJthH0Q8/6aCf1EChRY8lfHQN0Hm30i/hwKMm5ZbITRIHGLGpQx/B
uJ0d74vbgjxLz6Zd0xrg8hBRQ0PcJEI/FDnlrjDLm6nXByMlvLGV9Nul6x/iiPKoMMBdxgDfm7IT
y1S4P2XcfylOX9AMAKHQI5uT9RBnMMxGs9tJJsmymY0nsxT3nSufIZ08awxkaFBPUE67w4kVuZA4
9c+zeTPN2HSG8YFo8ptCFxLNk7vr6fGgbL+Vzonanx1kpA7EuL02oQsdoB+Poh7omBU5hDTaRhYx
FQuzjp+Sbv6JKvK5tUrkW2Qd9oHzo3X8F1yAqPP98i50RLl0A3GbZCGNE/ckmrlrXDNdTad9K3dd
gmcUQLlZgDl5vX1IZwMOZTcWUO5lEtuPNXSIzaCtcWckrlwUymlfndSt7qswQdsFmQq2WwjDbXIj
TkR2vtYZLGerhZreQQJ8Bc5obxwnkfdOIIrfBoHCT3jHYHQW/Lm1rmR2k81u+slk9/9h5JgGy5Fi
y9a58bMd+mETViNQXs4As8rCWRtDAC7aFTSE2zS67RViZoIy0U87yNhPtln9voW8vXFjZefg7K6x
mQfi3x3VYDRGK7qIEPsu2jtdnvTF1Cs0m+PHGWTtRMoON0ONyzVKQH3XChdoNrEQas2i6dDEp5PN
LabfcoqpZSyZH8ukkof/UyqXccIXOlLJ0k/S9PTih9Cu9+U0vF63ebhkxXCyf/jL9MNMnDAeTLh6
JJcfk2jrASOtHIChpVVM/+RT4Zy7UdfsLLkfEzefQrZ22MewiY6tDyxS/jjQv+fvcObDEqadZXjz
XB37IbZX8K/yvU8OxJZSPKTrFeubqO3U77RpR3xja7F1knw8hjlESQ+sEJZOPn1goiNPVkXv/ZYz
vxawPJH2CjM8z4+faMXTkHPjXQXwZJr2lnSQdd5kp23xZ2Qa5gduOpecR858k0AsukpHxnys2DJG
NHswFuFDbdT0rCEKQe9fYZlwfbhcsBw5t20WlbChrTnzEe3RDaXcp1J2BzGWT9cvf8F05H+smx3E
E5YdwJZKzUPRK/w4Z5184NDy/lCHYvzfoe74lHwxwMFRDCEqMGGxxNDXRx9R+UhthPFRDsyFl3Se
724J0XuGFuTHId13u+w14bQ/DekHjr9/8gr+d5TZ5w7RlL0JJzNZH5FSuV/nSpf+ogsxQQSBQKWD
jL94mSM0IcimT/QuG4sFP2Wl1sY/RYTa50bROFbS/fMKgUd1JNcqHP3bnojhQ+Ro+cHXujQUTn//
a2HKzTB1utGej2kBCx7gpUF/eH2UXfg+/skp5q9Ltz31zejgqkTIwVh+w4rZH5//7dJni5EjzCk0
EkTjFBDP8MrXU9E+t/Blrl/+0hA+W19qpXoXGgKy1jj6yiZw50WE5TkFMBxg9vV7XHo7Z8uJpCvo
G2Ukjqp5MCHwSrTW7Mb/dPFze2d8qUOnLX0MrdgD0vbr0HXslG/XL/7+Qogu8b/fdR5l6VRIg45J
GR/Ctj6UaUIbx4fXbiu5MMx259XGV6PXH/hXXfgc3tmKwklCk1khUjzfJC3jdqMS903Nw1H65r+F
UNve6d5/DVYI/SWOiPhKyRHS/uAus48Cct0LU+zcZ5clo4JH6YxHP4inn7IDaV1iVELUQ9i15po4
CO/LbLV+SgfAQVHRg05ZS+x2IuwMcEtfqL5xPJqkkb0JAqTBk5OgBUTEfRuW7K0LF+LlunCh3/ok
rb8k5Nrm2wxS5J0l6ZWEArlF3RfTDv2sB/fZtG6zePS+QcILvlh1Ezx6kUYGif4PYyJ6aSEhIDto
S8WyEorui9v6UPC6GXq9hh0BkFpyNvRkN74SM2LswLbLB5z/m12VDMHKgNaNLW5ZPfpDR+h7Vz1X
uR+uUfhN2DKWwSv66WZf1j5EH5/3XSV+dFOjhFuZsB92aGPSn25i9hsnz/xD5/jO79mDYQc4QJfJ
K6uKwIFq4jjiJvfBXJbHKtXqm3Yzi4GYB/Mhw9plWli521Z0SuPig43z0kg8Wy0hGdgDZ3B9JCVm
E0zPJ9IBZgbLUf+4Prfed6Kzz92MZ9z33bky9JFIRgxs4m2n0e105bfWwTqDm39gO3bpQc4W0FZY
JqQuS8L0g71r1hUYVuXsdBPYa9XpfzIgs72zdVQKWeM8Sp2RNVm65ghK96E+DBU9W8swkw9W0kvP
craShjj3iKEyqXuTcRmm4F5yAdMhYlG9/lEuLNXnHu04qhDSkNUkdYuTbs1bwp3Ea+DfEuHsc3f2
2o69cEI+dsg4slcWJ3ZIHfh2ffDrL7yeP8vSXyubrk9p6c4pCndqSEuUTOUKQdYCVsNbO7gfVMen
xf+dYumPLdzfdykDSNplc3oI/UuKepX0Mcc/e1vU/bOFQYkB1+f657h0q7OxCzUAHkNfzMe5dRDD
+o7eNq0mdbz33O4r/Yj5U4WaQS4q2hG//u2eZyPZDDMrbzSLkUlrbZH3hV4Nrfg2cbrsoFM6if2S
d1Dert/t0oA7G9HorrGzVco71AY8UCwPT6xNOEEC+58PJs2FWzinzf2v75VoOp2zVsHB7NSNGcqd
ar2Vbc8f5NtcGHTOWY0gawdG5+m8+wdTgBjltV9A/hciV6t/ekfOWVGQw9IyvNA+mVoCJMH/dQDy
fLqz1y9/YdN2Tg/21/vJoMaWNULY45i4ik5x099gnaL/rbB3Tl/lr6tHRGDJqNZI8gCcdMwehX9H
pcIPfvwfO9n/mY2WPI/fVGqOwZ2q6VgZ9YSwv9nPEECyQK0q08bzpHhVPRzoPnjQXv6kFAi5qm0M
pEL17PRutmiG8vP1F/nuSOCnnI2EXBumMaUTC4O7q8RNbkCalvcm1Ibr138/YoIbnA0E+iBhlbU0
F9U4YHCHI+2nuOnnT2Yko1ensqyvaeqB6PhR/gmphwuXsxruhJcUuwa7cCLHoBLgTYRRoeEa5nH2
8bixJy3uGoKY6ZEF1g4rG/vOG5JxjwyoX1mJNrsFmakfHfTe767wEGfDTY9zKj3tGbiLtEejbTfD
nKAIV+YyzqpVEtcHiGEUesNWsX7LCKQv+oQY7vv1l/hu2cHtz8ZjL1NHUGlkx7mGld73cpmJfuea
4cZ2PITPovios3FpOJxVUAgIPK0TF8vgQHzRXY4KlZDY0cZ8KPU+ypy4dBP13+lV4XBFbkYcHl35
Szk/3dpdJuZ9MTxff1vvrp28rfMNyB7ENCtvPDZxNqBBL8NVW84J3Az99G93ONtu3CEvWjAv/zAw
aQKs4Z5m+x/n49neEmg0myql2ggz85DRma0TLJeGh1o+Xv/tF8bSuQN4WPi2xhqCyGSzROsb/TSK
4TFwX+O434292a+v3+bdBdqS56mo2I7hSlNwG8seTGTwWGbAPvqowWD6p4/5zhIqz5aVKnGKoGyD
5Ch7R+4rPMkAaIjOwJ0qfNCJ/YjRKso0UvKIhSqhd0UV1hvmKRCqCra+L8cbQUoHO7ddJTv48J+j
KVTLSBmvWuXdXlU4F2SpuKEBTIwjIY3QxgsMkBQs0DCwftcJNG3bah7QhZb7BHLe8ZR8vRpPWG5U
21CnW/UtwggDCGH4bo10D1CW2W+qE9UqrTv8qBLlLNzEhuuZFGUNF73hvzfFH+Wa6az5P7lLogaK
BazgX7NT+WLRxLgklZ5fYa8k0R6BTq7MCe9BHfnT2qppfmKZieC4bOJDFpd6mxjNbyKRMrR6XrRp
2iLYnAxhlqGLu50p8BDD3meAGdwTfAyzQo+Pud/ajxplLQQVj+hp2BeTi07BIGTPxojWxvjXn17a
tMU6om/HSS1rsBps57LaqDHQMOx7hPSIJErTxiii4UT8bMUhnqwzBjFf0qlIPHbt2H0jMg3STpL6
b0Yx1Z91kjlfkZ1wrPb7eFypGFy789t9aqSkhYR44QH4uZixARqNXds/e6VAXQtpnhMFViZ53mkP
cbJbtjvhxaQw9CSefkl7TCGyRNSLjtO7XtZOEL+1sY1PktU5xybDNinhFNFBRQNFn+to/NG7Y7M1
Wl/v4N7aW06s0T43LXeXZOhXB1+QjWQbAPVYECDVbtx7xymDuzmu4DuSR++0N3YLh6mDhI4xqxoM
WHUCBzR3mh5Ym6pF78V640dtCeenVUuzVZ8hA8dLG6CdWC44Fn5YB0DFUIUFkoEbQqPrVW+nqJmR
LcBqjgekjlIZYmvHQ+PsYs8Zo2WDJ/q0QtuStGtfQgza4Gjgpxtp4oVGvRFkNwFgPM6gwqlRSpTO
Z3csom3k5eVj4FneUXS9v0bA7/BtYM9ijuKo763j4mUWOdmDzaGef4/d7j6PRowbaz7Wuo3wC0a0
FR6CpFFP0Mi7h37Q3h2uzniDmJnaNYNPmlFhDkiHs06Blcoptx581ZnZypU2phpMHWQgyZKjUL6D
PoIpAz5cj3bgVj9k3aPSxeEuQIJi/3CKGRO4rsr2o2D4LkKzH+6DoGm2QYvlceSa/jo1CRStsjh9
le6APEyQznxwseTYjJ3vPesqla9NE1dfXMx/LIiGg4MXS6m6dasaKKKBpbaQ/E62LUE2v3p5Ud5a
tVFhupRh2GkIhH9EYtMd0kF5O+r+wZuldWikyjembXvLEVdqxoMZyxDFd65eG6PIdnA040MkHXw4
IjSVSYp/q9fSW/Hu9MhBc6whUhmxUR08y+i2MVpV2IsEEJQ6avfQi+2lXbse7DAA4S5wKl5q9Yxo
OuYLgHckU3objBaGsZWT4KVXvKBAUAdcoJChl/ljPfYd5ADMENwh7ldDnH3mpYwvqQGyLZm70LCn
tygsFccpbAdj7X3OsD5Z6D4R3/uyFq++ad4GDu5HhlvGcIAqAGBU3Tjg2dVmLNL8YAuqoZizwNIz
UQ8OSV0/jPPQ/PZSaCO2m4Y37gwDN2z79O36vvM++MTGc7b7t2HTtQhugoM2DfDGdKuC4sYQ+lBO
81uIDF2q7NUvWZQwDfmgoL9Q0PyBKP46L/QoVEpLzMaBTIBWvFl1vR2SX3Zib64/1J/S5b3d7qwq
iDOWaNDP5KhEHdx6CXkqi6HKsUqZkfar3plWRpIHLzMrYrZSPUw+JFrxPYZIw74p0KV3+Ke8kYaU
H8qSOZ94Cva6ndN/7kWV79XgJ4+abJNtAsltiTbG/OCDvF+NiT8b+F/vxoVMl+GT5R2sEwuwuTGw
hhx/XH8v7793cZ76qNIOw1Rt+QfHaNj/xVQt2UDmtZ2rkGlUYSF8/UbvVzNIWv5bsQ4iHLwaJ/MD
4ghvzxI9PUW28VGK0aVXdFZ0oyUjzSdU+KLEUiPpq8JFbmY/iSD9df3nv38DeZ6YkjpY1k50+g5Y
YCB3GtdZ+eTU1fb61d//CvI8NKWw/KHM8iw9qkgvnQLCf0VOK1bS2Qc3uPTzz96P73cCdwrHOEha
2IVEVeLL9keF3cz1B7hQEp8HcLTgaqabtNbRULCpup/pcFv034roLXU+GkB/0IR3ZvB5CkcIGcQ0
oKkdfVeru7gdq5dusBvYbqhPmcZjdgjg6O8CWLTPscSiJQtIkG2wb11mfalw6THtheHocV3gmHJv
pwYG68QcETM1mtVKCAGzSnvj+IXKy9ykVYI0Cq48THi30xInkMl4xoFmvql82QCZUUL6kKqOEEyg
5XXYplq60xsAh/TOnIPpKR/LtAWzcNNthJ54bfXj525KzaehHzF5sUV/DMexfpuBk/BVHT06Pboi
vXxRspHTtaphFdpjuu47bGW1NvxDC039O/x7IjR9Zcubag4xOFAQ6ELD+uJZ+DD4edR8tntwY382
9cHFXGxdRq1FsRSKdd6Kae9PY7wfVUlfJkMcWbr4CuDZHe5mGeJDJMdqjzuQsTNUmXRL7fbV2lOF
c2M5qsOhxMJsrZXNjZWFGM/FskUcC9WF95HjTLK1YJJuQis1bz0crNvV9TH2/iQR52hrgi06AIqr
j72ZfqMePhYdMQcuaG6hitfr9zjNh/fG2NmZiK6nG5sufckZEuAyKG3zQXRmvLt+9Quz8DyupO6j
wppryPneYNpollsDhoz9G4GM8QGkf+kOp7//tVU0seqCuBz7Y+EiJWnFMoGHmXwU5fLn6Pne6zlb
RkDs5i4xXV4PwYuL6NP4On2Dclffxi/6wfhqvnlv43P3gDHDnfXBYfv9rw6l/r9PpHKdRGTg+Icw
6R4nw7y1jAn/2uIzRicfpGFdemln9U5ZW2h9HcHWRH2wtAbkd2bQr2EdfrA6XrrBWbNjSFufVAw2
8CD4LFDnJEj0UIP8084qxVllUzaNTEcIoYek0s4CRsK4Ej7ag+tj9v0ZIc6JOlNQ20FVlf5hhGIa
ph6aWPHBpd//tOKcpIM3eCcDl9cysXx48W3sAX3Smo0j+4M7XChlxTlVZ7RrbAqHkU4wyOkqjmNI
nuVRNO6PsAzfkL89hWFxDMPpC1qdjz7Ipec6/f2vSYjxRDvMDouINyH9EaZxV7J04ZdUD6t8HNsP
Sub391xxnqQdJiIeMVCwjgG6kFRmD6033Za+vxkxj5zmbHN9ALw/eMU500IkkeshcPWo/r9206tC
699ZT/927bPWud8QveBxND/kXk4Exrw+WdRgO3f96heG7jmrotDTUBE+BciUZ7fk63xP8N6/fulL
L+XsExdxV4QCgdChRdqbmqZcuEHhr3KkER8M3Ut3OP39r0GE/4z0HCWtky3aziRwyoqGbef6q397
gNM7++vyXSVVJDGiOMTJnlDuIvs1E99x/doXxv85xG+KWGOZkngHYYng0fHC+VBjunzTtbXYeQlZ
j/92H/O/z0CFV2pmgXcwe8yccSBGD+fnuLuGw68ACuf1u5zeyP/ueTgs/vcuYYdBGtR575AH/tqx
hgc/0R9Aype+8dnKHU7zQOo1C2BI816RlKQC9HBuur7+yy9c/jzWramL2aNK64+cZvMFbvD4sNno
wqvE+3T9DheWoPNsN/iOddpFHV+gKn/QJlrEzlN+khTLfMC7rN1ev82lBznd/q/BGpluZCN24D2Z
HTLNBJJ2tWun8QMo99JTnE3mtOvyppZs+5n6bXBiGFA9mzgK9c43hevq9We4dJPTs/31DKmb1pnr
5fIIhdlZCD/6OQqrXMbYnuLg5S2Qy75cv9Olt3U2tYscfWERW8NxcH823nNbfI0+Ag3+YAPvTIZz
EoR0RonHJzE0w1s/L5sv/mcwVTQMzg0y22BR3Yln/fWpwsB7MX+wR1yYf+7ZLMdlf8ZxilvmHQKO
/DeSqevv6dIXOZvYUyIahSp7Oqay2/rGyZEQteeCJtB3IilOVhnA+ddvddrP3nttZxN9cuzZwYa3
P2YthgBpn4nFWJUnpU91oDOFuaMKCFrQw7+tWefcByNoytqUPBpUru5TVFeIAp0u+339aS68uHPq
QxMaTWXFUYiVwW8XaX2HljloMQfMkMO2/3RWAm3473yBvhfgswqKZ1XzEirBij4lxjDfrj/ChUF1
Tn4IlQf1zLWSoxPSOS7Rsw7Rw/VLX3o7ZxPdmOcuNVTQHeMOqQ4snq1md8KTFi9Pt3yYw/IDisWl
Zzj9/a8VxXByBdCAo8Ts2cM2aexiTze8+Xn9MS5dXf336nPUiLkqTN6/Scs6xquObt1HDPoLS5Rz
Nqe1MrIWZ6D0GKHOagoSaJofJDB8MNsu/fSziR0Qq+XQpvEPPd4iYKbeGnHvP7GaLeGcTWXSNgZP
k39x7CuIFS56s6JdFuEHi92F0sk+Iy3x0mNZdbTBc/8OPd2Q1lhuPhTZ9+sf9cJ7t8/qbfIRyXlA
5XcYgu8nf5eGpIws/bfxaJ/NWD1gI+knFPP27AEFVmujcNN/Kyntsy3a9vVkT4Egj3x4STg59xzU
MxSJNPGvv5lLL/581o6VDVnUDg49GUOB20abQLQbEog+E89ir6/f5MI2YJ/NWAeBUSTzUw+8C4Zl
htiInmR01Gn9VajxGYHfJ7NtPl+/2YVZYJ9N4P/n7Mx64/TZKP6JkLAN2NzOmoGsTdK0uUFd3rJv
Bszy6d8zvUr9jwdppEqVppUBL4+385wf7indZESgDgms3wvopcniXdnS2vDNlh72xH7lhJRWO3He
vePsfQ25beqj2uhtBgHfPWBTAx+QnfSclw74JWxNEna8rmK0EZzXwwBz9CgCkGv4NrdT2Ex0pWI+
z6hxbEcbv4Xntks++yIg7viiOvLDTtgNzA1/WbasNxR+C7tGNSdRkT/n049diqyuy1/1abUxIbQ2
abho4zTFDQjFWf9pgdPSYzcnbC+JWFZ6lOkRWsssOV+cgtsjGG4e7rOHFP4coNXCloXHwCpe9x1a
63hepDw/TWgIY/q7xKMPbsPuxn56v1z8p6OCCX1P1LLWw4bLaUIQuN67MkYOrbO7XLShevTNUM+X
VhB4PoROM3yx4E7TxbDIL9OVdYWpeC28krn3I5jqIussHbeDgL8bfafj78vv/mlkQrVoTTvDhlvU
Tk3D3m2OvnLfmsbGbhqomz4ffsFS7B1OGT8vP8v0IVoLL3Yih4JlTugDHpw7bEvqexdp75dLNzSw
vvRtLSeCrilxQyy3YTMLFA4QDe3K+P50lmBwP/t3UYSE3wU+Q4kTJu0LeFQZgJi2U2wYmDnXvb3W
yJ2Q9jCCLBA6qribpuUlKtSvy0Wb3l2bQqmYKssqLBwo8eE0cGTDe8vwvMDZm7r9WpLR+T3/s9FB
BZ3b/MOatGlnF+an0xx2Mda7DRX+W2un1vvIKrZ1l9T/45K8WVkUmJr6/PuHh8VTlscFy0noVXjY
zJy7HgmFK/2ImUrX5k+/8WxgZ1s7xJ0hzHm2IBrBFOVQPrlv7TsEtBGQX93W7bbkZx96J2dX3rYn
cED38CLHRrX+Ug27PNmkz9Ur/pKvKTxiNlcdMaOe6b+fPnQla6Oxb0OpnttzVjwM/TrY+AD1erm3
nCeszxpSCwg24XA0A3w57MA4PKNJwFBz4CSqhntLvZbl8Jw3181c+oq6UggzMWzdQwfys80o1CO8
ar7EMWBll7/F0PP1RXXWpqRYiowiG95+VgLXuapS9QYu9fATb2FUdPkxhrj2n8W1KxScgbs2FDAe
gqwR/ub0OJfLSouYitdCAyw+F8FBx8BpHrl3kasDMSA8BK+6+WRCX2HHVLIawiQadg48L0oKd4Vx
pYENQcHVgoKHPD2wtvI2hIfnpv9mi28Le4BFyG5t9jI1sBYIALvkZOjSNhztFGpfOJqVj3VUb+zV
OzbDJ+jruiaeIiBULRYqO99mcX3qYh5aFq6frXrjd87KkZRh1Dna/OKpvmripHTCKoNxNZzPJvgJ
Z2BSNdNNDVp762/OpLer+qujdajSypqYks79+7AKcLMORmyJT1aKNzSKo803M/E8eOiPTgg9a7mR
DrGh6GyfYFkIrs305/I3GIK0o3Wt3m0p0iMmJ7ShWYLfDe4y/NPlog3jzdE6VQuO3QKEhhu2Eew6
yE8rGXFFtZYlYCpdm10oozRNQGoIkwwwiZ+O42289PvlNzfVvDY5lJ5XdG5ZnG1d7ntvD4bgCwwg
bwiSYy4/wFTr2uRAipQzVwA0J2jEvolmguFbGrHDdaVr60OwkW3YXPZVmOXdG+QoX1pnXLtVM7w5
Ow+8D0uGaihq+JRjdQhn+1s4ON5CQf14+bUNLcq0sdvX0aCywXNgAQTsKlgw8/nvdG1laCpeG63c
kUgAAIkntHBPLdXBxeIjzl4uv7upWrSxCj0VbHdn7IrqOoGe37N3YhTXDVF2/qAPVQ5RcdIw0BTD
dpiT7RA3B5ELsTLnGrr638Xbh8JhsefPOY7MwiWTj1lf/u4GAa29C81+1a4pz0xVr41Vq8sqmArz
OpwYSK44yc2Q11742wx28ld+hzZkfQdKeb/uh7BFLtkuh81G6EDD/6Wjjrjtx7n/eVVD/00x+1Bf
uOCAnRBIkKFrVy+SgdkzqJVPMPUhLSh4M1LFLcjZwwHGX5CRnUSydndmKlqLCH0EIsaClRqEGhlM
qd2BvCpYAb1drhNDH9JTCa2pr4ouy5twTuav1gT70clCOr46Aw6TeG06NHyDniWYjgSUXjdtQhDp
6F6kvTyAbb528GRYOOgpgnMxtwChFENIHIwt7lWgllDC9jARoLsUdISoj+Gv4s8waJTT18sV97m6
hgk9py/GkcTodw0NIzf37+H1AF7pNLB70hX2ScXt2Sqvw94YDjmwZa/V5AGAoZIrB42e09clDlz8
7AI9LlfPXgY8Bg78ce8MNZ0Tq3x35Vdqw78HO6AA64eFCcwlQoQbfhu74/ytzDDnIX+FwIiZV4Xz
hFxm3HtW0G++ZqCW0v3lFzCsPf8q2j+MWVhwVolCCgS0tTC0YxQmoVYD+0XEonqm35BEdeWDtBGM
ZfooS5+PYYl7PfldAc+WpjZsfoeNTNbOwA3BlGpjuQGnScGQe0Tibld8HbH3O4CGNSFtyh+W28s1
ZniGnqDnVU7jcjYv0PEl25EdznE6H1fm+fN8/snOWE/Lg9kvHeH8ugDBCfRj1iKvA962SItJhL2t
4cZRT2unKabv0OZ8AdKAlUEbHLrgpUlg1AWM7Ky1y3xT6ed4+KFfdXZb25bAEhSZfOptqQQuPuCN
Fyj4Aa+EVtMjzr9/eASAbUCf+rDnnkov2vlTHZ9s0md7SLPya8SbTJBzvP3wCATVxhZTokJkX7jz
svX8G67WJHaGqeFvMvOHwn2YxrRMOkVYW6V7KDqy7IuuKJ4sOP4BthSvnSsaJgc94wbOW2RS0h/D
FHdBYFJ7cO63EFNWtmKmZtAGth8jx7EpXD9IylfJn6W9T9e23obg9Hdq+FBDVDCAaQvbCiawA0Uh
4fKEBSSpkEYHvKC9srb425qfDLr/5hd4MPlkyF8ArXkPOOau7su91VjguQS25b7y6C1OJxivhCl/
zVi7gV/fTrgr23JD/emZB2cVFYN/rQpbX2w65BS6Xug5w+FytDJ0Mlsb5bIjBNNoO4cpslMT2Oyl
BQyEwY2CM+V8dGF5v/Kgv6uBz2rx/AYfGmvs2mWZWSxDr+uR+TgATrAnCFs4Y+C46a/5JL9yNvl/
kBMwvzsTsGC5BSP+ZMoopoBuOGTVsuyBV4WVPihbMIu30rb9007VDEF4zmBR7eCIZ2xh++iPef8A
5J0D2ASSA+3QL4l7D5dY+ISynCu1bYWK1jZ2n/sLMJhC/fttQCTlndN2Mkzi1HvlC6w+gZtI42Qr
Mh9n6WUHN/3SAu8BdmdHgZSnXZ4v8HIFCWLfZbbaUaf7drlFTf1FC3ugBFWN7FQUwNXqNlLp/1Re
HtGD6pXxbOoxWswjzTR3kFZCklj2jw2gB0k2vcMk+gutyI/Ln2B6hLboAZlUgHu+4GSbfCftg4NV
XNV9XVbFy6a1o63teLCkz4pqBKrJq4ubBmxmnF1b8DRWZ4eI9ggmDdaKGfgqcJSt2nlF6mdqGS0S
1kDZFNIjOT4LlBO5AG+c4Sxfiuz1cr19/gCuy+Vdf65FFcG4c5mTHQCXJynmEGNoZQh/PlFwXTIv
ZwIURgN7LvDmYVwOV6BNUaqVu9HP25zrYnkGLEK6MEbCtmx/wICR3GGZ2xzcCffX8QQezeUqMj3m
/PuHKAScFZL8CyibORfDEfHghWXgh5QcFHfqT97KwuDzmYnrCYe0t6KZerjByJtHGzkLeXYkvr1J
1f/W7hVMT9CGISyRoC1yOSRSLm0CWjfPUT2RLfLson1sjy+1aHbXVZk2GnPwfPI+g8UMt7828x8f
SeV9//UMBLxcvqnXaoMRqeRA3CQQNSXxFy8CyxYX51jMeiuD4vPdKdeTTHMbNyMgMmH90WRfErcC
FhRxsVm+8bG9SUEB2ggFkEFf90+Xv8f0QG0yAAYHmPsSwmrc1bZb3ucz2BERjBCgzLNuRhs5zXGB
VAPQuH/Liq3dPRuqUU+VyEogeihLMJNC465wop7kC2g1a6ZHhv6m21LORQofeRy8onh2oGAib2YJ
Vgltt3je69TCs/9y9RmijJ444fgxjnQFhPVN4+yBIPjNwaNf6WqmsrXRD0jyQmp/FsEUR0fkxdyX
tfP9utc+N8uHwLJE0I3IJoPDZWdBWc27P/Xovl0u29S058/5ULZlTaSvYXcQ5NXyBp/UZ2epH4g/
PF8u3jAdcj1nIk2aoY8WNod+XAy7Np3tI3JJQDiyHH6CORfZ+k46HVUSRzdRT5snaLzXvJkMAVmX
Dg0e3NPhRA87/tbGtTYc+/PbxHuD+dJKfzI9QJt1O0ZqVqgiCoCkAo9w6l947mLd3oZZ666d0ppG
hzbmAdMcmkKmddgCxv0AvOjeRWL7tq456DYpxJqlV9xcbi1DZ9BFRBkjQiBlWIVD9FzNt230MGbX
JBYBy6fdIkiYzqg2teAtFM8DwEA9SCy+m1VfuJN4fGU7Zagq/bQQlLJk5jVOgSeIoeDaL4oMXBU6
AtvoxCcO3597YoM9vTLkDY/j598/jJ2B531kdeUcOnXMQaMRxSFKY2RxFOUSlM2Y34g0XrNON7WN
Fl9gstH3USdhPNfDR0OBeoXxBOLWdS2vhZiERn4iY5SulmpLqhpHm1+VuxbgTe+uBZk5wsGtB0/R
MFe8OFJQWvat7YxHSVV/uO4DtJUEbUB78i3ehmUGsnRf5RHUxV0HMxzlroyO89v+d5fJ9YSNBPZE
ZDzfsfW5svdFS5st4G7ZVXtxrivVUg6zKhseHmFTzPVm4sI+wqr+DSl+3coTDNGKa4EE+dPpAKOo
JXTc+Y2M/ElUkHkPufWY1uQqIRnXVWrd0rluuuDeupqcfQtnr9gmu6x1tuA0rIy6z3N1GNfFakkf
wx0hhhEdsQbnRGSbHhIh4/cqrZOflYqGJ0sSL5jliAx/4I72ecGh8PH9xA4EJqSwdiN25uwtwEiC
NNN6Z6DiOE0rezFDP9HPdLjIZY75jIaWaPtDB6YdSB3geV7u6Iag85/8kZooeIRj+d/28dswK3Iq
JZwSipo3YAbFw1NuLWuSZdOztJhTSYDIYyz94S3zOJ9zuWqIREBnK8Rb3q259RuqS5fWWdYMi9YF
ZvPecoKBMdKTrhOCcE8LOy11LC7S3A7HYdhzhTkTMuWJJ/vLLWGIap4WcphCPnQeY7aUwAxJ+qry
E7YYK73cVDj9d25RfpS11owcxxJyuBEUwnzcdoMV3S1OOa8szs5z7ycBzdOWLy4s4Sp78HCKvVAf
ih+cyzqTf8tlDGkgm36mMoo2jtOdLteXIf7oejjCPB/+LxB4NRY41svOTV+AWYbnuH9dg+h6OG+U
NWHn0+YWerseZ2OgDPnIRrv8+oZ+qsvgvNapB5iOYgWTku9NBD8YN7PW7vsNGzs9x6THsVDmW7Dh
qR0v3drwLdkOM++AZIPn/I5n9XRn+WDClV0LRxOnXNaO3D7vZ57QxghxlUsH12VhOWaBz8X/YGP0
2+b+ymGFqXhtjEinaiuw6aG/tthD7/G9gPkUrF7ZmsOQ6QHaOGk8a8IVOpTLHdDqblMFEfCPtrru
DBvoiH+HYdJ6tZOkAnkP2OLvukLBU9UDsAmLSw7m8pDAhvNy9zL1gPMHflhMpsz2zklGZ6Li8DZE
boaza2Auq7G8jX03yEawwqF1fnTwxSs9+vO643raTq24ECkAb2FNhk3C0+3iw1IR6K/LX2QY73qi
DkgTWLNOLkiAYFEWuDzshdiUJIcWb+UJhgDmao0PmxykYkFhEuYFXb57qk6fkE5g7ywhocUEc+oH
Re5R4NEFSIHLH2WKAlrMTNxoyOJkgL9APD/4HMCMod9fLtrUA7T1GUTZHVES90siWV5a3ELs6rG5
HxK4scfqPlZIjwAy7zmn+a/LDzS0vy7+HNN0FnzCzFuCfAOWnntQKTnZWcVXKsuwftBln6Tts6iu
8iqsYGHYvVoA33dcbmLs/wUoaZe/gp5jySfTmK73tPlCKGiOsGWwGpi7D9O0TbMZaPdoLA8ikckR
6Y7FMaNW/KSqpMJCw0lv41aAOgdl2w21SPFtisGznjv4WSp7GSC5dHxYhXrVrRxTf1/gcv+obJie
TjPUP0mVDG+X395URVqAUXIZbOriugC+OdtavXs4pqj8Z9UC8zysuaQZepauJi1wpwJH7Bkuco69
Gy1735TFzmU3LK/A2/b3s5tsZvLl8heZepU2o7TzFI+8nb1ggch36+CE6QiZtHcPRU26u/wIw7h3
zj3hQ6ws26gsbMbnkGaB1/8C9/sgExBw+xeJnF4rvXJ8aOElgfARKTeSA+f43PM7hbtY6/vlLzC1
iBZGejeDOUORyBButdnzzLm3963cPYBvvomXbDp4MMaHc/jEj2CmkBX9iOmpWoTpYOLIZ1x5hZ33
LbXsjaiTO5c9JGDwkWXeVU29l2vZUIZn6YrU2mWiGKwY0DUfcBkyhU5uHcsKZFQIqdpu2AHuDsr6
2vGIYbLRVarF4tU9m3EnRYdiG6VI4+vr7ej8cOnKQDV0a3YewB/6XFz46TjNwxzWsOsaH+a02rju
yq7ZVLYWBFrH77x8mFSYgk15Quph/ei77rwtfN7+uNzhDI/QxYAKPOhcclaFDnsR0ZeoeZj4Sq8y
FX0epR9qxh3yYSYCmJKeehuBHCEOivMUrU3yhhlX19kyoVL8SeYwTpr73HFfSWa9XFUpusrWb/2s
VH6F6yEPTrMQoQ1INQIG+7rpj2lhikjcNMvUcoKkT2WQUFDjRY1mbS1VbytsSPc067Ln675FC1ZM
ROOZxOwFNAXelFWA7xb3eT0/XS7+bwbWJ7Ms0yJW1wyc8xyHnT5IR98Lm0Lt0FneU16O6Ra+pNkO
vuveg+tkHSRdTbSLF/4AF+l4y6dlwpLMVXvfS8kxGyZ36w2WtVETxWG2cvMdGdL4gUnYYKgywj+w
Cv8AYvMW3PL0vca25bR4uTxk7hnGVddwN6eWtSslYA6ZyuNttNiw9l5SGngVWI4WnGw3c5uLfdzJ
7mn0YxwApE0DN9iEQ6XBqi2fJVYjw5Ic8T/8V2YlONewe+8GNupWgrHdV7Cmcjqg7m3kjwBRmWwo
hd/2xhf1owP2W1HOvyKPjO9VZE+/G07IuJmdjO0hxoc5P0wdt7bTyStX60wL3oRDehFRzw3aBUwx
aTl3VVUC+d1ka8s100DWwhD4t3RwUtyXsBho7cod/QdKe/UA4PC0cgZpesT59w+xAns1d8xgtROK
/G10XIB+vnWwpL/cRw1rKV0E7vcebviqrg4JqW7ZJL7AkuDdkta+88V7SZo1H46/8rVPxsLfleiH
r4Ddaku6BSv1iZHokPrqUBbpsY7db/kZqOf5CkjD4Q50yQd3lKcinx6Rl7+2rzIERF03q5QDS+mS
zkA19zdQfmyzSK5MRKaitUHOgNOuOYxjA8Z/TfZTZn293DKmZtf6LrzCfYn15wx5vr9JkTbVQHCW
FGscLsNr67pY0CQan3op5mYo3W2evC6uvb/85qaitcmtrCZCbRilB33dvaANA9dPHq8rWltRzD6V
S+6LJoxVG22qql6g8+5XWtJQ47qv8wgv/WFZXCfwljgYZvvGU+4mUc7KUDNVizaOm1agFUtSh6pJ
ygeRRxPS7CKy/LxcNaa3Pz/2wwBr82gpcuZgSZG9c5wcIGMKLPu1oxbTy2vzcpwOrieVw4NoLss7
UqawK4FI6HDdu2sTMeF1PJZ2kYVR0/+0GhIFHXUtOK+71xHAMK/8WzsdhYv/3IgyHDu292HPKBg0
E0M8XznV6OJXKWNFxJAu4Vh4G0D0NknSbz24YV2uofN88kn41GWnXo6+3jcWwbLL2i4Z2/aYt2EK
CeDJSv8xtLAuPa1LMrDMR7xJRXI/2mAjgJfTrLy+Yfepux3jzHwhrdPXuGqk9SGeSXeoh2mAK6Sa
fk8D+AjtzNMTBNX89+UKM+ylbG201SVMPpc08xB8lgc2Zff2VL6ULbKAbfCxhsbZENUmWzefV6Zp
w0xqa+NvFhFY7v7iBC17gq5w2wABH9Xvcv5R21eZBzOuGyA3CcloCmJXMNTNATk+txISd29eO7k1
fYI+DCEBaAoPGXTtaP/oCvZzpnOzaWO1ZSnSI50qXekOpr6mjcamJGOSwI83jLPhAdSVO7Hwp+va
XZs2ZY01WN9luDHJFEwn2M4Wu059b3i5hXomSe5YtvYVn49JT9d3jsmcLXHXncXa86ZO2EFk7yzu
t3W25jf6eUwHmOXfqIXcaOCeo7aBNV256+l448zgE8XTStg1LMoAK/+3/DJNp6yyfSjlYUX+6BZw
edg4S1cfvWSIjxiX1aFXEhM4hu7RLuFiMXWwc6+VsH7Vfjes3P6aKvL8+4epyxduoiowbUNq011X
fh2S30QAWRPJ3eVOYXqAFgx85knADnqJ62WQpKCsCGCG+GLNYAAgKq30vM9Hj+drAaBql8bOC3cM
RbrQeM/Hvn/pukx+LYnf3U5TIo9+X5XHy59kaDuqTzjcjUXlRH4XukNZ4SpiCeoyvXF4U2/6Nvs9
pf4BBtBbqywPSeEcFfcXcCmttXSYz7smwFb/thkCNZvJXBVh6i/xTWKlZNdaif0T0DOIHS9/4+fN
RvVJr/J7nIhlXR+6omLw8+2e4R3xAjLzXk3N6fIzPm81qk97BWBf5eLACDwr3oe53OYYAgCVwyzf
2jgAgV1+yucBj+rzX6QSbLa9qQ77MtsjP/OmdP2rDjGoPtE1nU2UJfEBYwoY0mL9wP3Ut7Rcu2Ex
vbnWq0fGmGwbX4VjYqe30eRZN5M7XpfVRvUJLS9IWVVKAm4uOZTZ8LNoPTCT3X6tCxmULwgg//ZT
2AJ1M+3TPow85uzsaRnu69lt9ormVUCXUd7itrg7lnwpITnxEhDjPHaANHUCU4MOG8a88S0Xix1O
qItj7/b0YYrLtTNYg9gTPt7/vl+3ZFbLcesDBvau6XZLtemfvfrQwSH7UCe38doC/vPxSnQu+5Cn
KpWgO+KmbNqk8DBa+h6kqH6lg38+jIh+J15OTjy2opFB3yT7rHOPmaqOfursi/kLkcXa8aDpK7Rt
iJ0zOBGRWAac+V/dkZ6KKIaFj+vtLo/Tz9ep5D/y11gAr5XzNujnDKfVeVpbj/PcWH9SCquIHQyr
7MepturogEt6+efyQw0fpV/6ti6JncSmVdD1ffI4D4MdcGDrT223zCtR7vNHUFtbcOGQP677avID
QZ969trzbxa7Mv5oCy5vdt3Jd/gQTkOys63pBseeu9L/frluPg8/RF9jDTZ3WSoaUAHkYyPLXTyI
/eWSDU2tr60YDHZ620bo4cmXtuw3Bcl3Q75sWPwghNxVKV0ZGn8Pmf67d0O2979D3Oln4gMf1IfD
tts3p/xLHKoXsqt2xSE5qI23Gw/1CTSfF+dWhPJYbde01p+3OvG12FLkNIFzQZ6FMJTYibg/jkzu
o3YNtGVqm/NjPyzbhirrYmvC9DzJuzL5Sudfl1vGVO759w/lFpJWtciiPuzH9GsZ21uh4hUloKlo
LX5kc1I2jPRoipicSL+84JpkTfn3+WqF6Gi2hojCdinpw6p9EpjNvJ9thEOSq0Yw0fNmVAQSZ+3h
zak89BUojg1O8P2VpatpLGhjeFzoqHrwqkImZwCYuznfJy79vSSU3cYqdn+zuqv2XJZsZbNsqCs9
O4Za3kJKSD3DZj6AlyXn3Zjsy+xwuQMZ+r2eHENbsSSNkH3oe8uum49M1ltSfL1cuOnVtdGsaATE
B8WCIlZq2VhF/UKi+AWeZodxBNb28kMM/VQHTSDno7a7kvBTXdBNJB+y5O1ywaa311oaSFbsg6Bi
DAaVbtGnYNTubBHyFn+legx1r+dDyI5nvKyZDAp5apfXpfQ3rFkLaIZq0TMiBoW7HN+nbQB7Mpwb
5C/Sq79crhjDENATE+Yi4YwUeO+2E9jBdfcRzoOhLvEPqZ2cWkCpe2cNMmVYLPFz43wIcCppUtsd
LNxv8myDPdQmxbUOg3WyWtCZrnPKIVwLz9D0W8jQ9tsA13DfeZaf+Biv0b9MrayFaDjCeoPTELTy
0pEbsJIL0O/ibsdlmu4vN4ipkv4TqlmcZUmHFSWvcWhXiUfLJ4+gMd72agR4Wa7FbVOn0nYIZJxg
aMlcCULecJMNwt70ZPFWBrKporSFl1N4eYSdMj/Jgf5oZng5SPnT9+KVkxNT8dpwHj2YnMJsmJ/s
9tCqn0gj2DSr/vOGFtATEyw7jVsqHRlgR1TdVO0obtqFihQEZTnkh9kZKdtPcyq2zRKpXwSig30M
Bdlt7zX1uw2MYZDHdWFtqiyjv4Ur7KcW5MDtRKvxZpwc9uSUZYxrTav+5TbQQG063thw0u9ZRDdL
Nw32oY5TsnVqCybywovijSwaecdgibBlC5wlcjCY1UaSrLsZOzv9n+OkOJGonexbnaQZvOGrghaA
aZRkxwHZvplhJ3dMI9jgbWCo4L+Aljb/4j7uJEGE9pYwgWvzCQzg/Oj4BMiPBmjJ1zJ2ll3l9Xyv
RFM/wy16eoztudz7YwNqX1zKbQ4HhC1ruiWorLb/HifZiM1CJDZTWrjzJpNd8+o1NNk5QFhve07s
0CGec5VimOiaTtYo6dg4fgqW0T1O45Bvh2FpNlMu5Eo3NkRHPX8EVOnWqm3si2rW5dsyJdXGc+O7
pZu/Fgv/jlSE2zKTK4s0U787//4hPEaiLCLq2l2QjtASWNR6QHJYDieRFonh7n3alCsXfobDAbhQ
/vskNef2UjU9P5XFhO0w7MbTn61f05vRk95TI/PuaeBFGWRuMz2VJbfhazJNNIxBBD9NtVvZ2z7i
+SEbZXFUufRuq77KtqXjjiuvaAhOeqaHU8ZLAeBvFgwR+AxebNs3TZOIm6tirJ7tgXKxy21YE/gz
DtVopMRjSZIcIk+7bbIN6Uv7pnS89njd47SQ7nHH89jUZ0FN42aPkVm80IpNwZx4y5fe5tVToia5
1mdN3UiL67ZqiphOSwbCArvtSPIOznC1UV3yZUoXf4N8/bVTCVMjaUG+X1RVRg4I3V48NjtoIKdb
6uZrXcD0HVqMR0pONM+wsQra2HZuZibTYxXN9U8kvfXfSvBuD8pv7JWxZ/gUPR9EKuZEUAPVgSga
to+c1N06MHpZWfYbpis9H4Q5Xe4yyAADYef7Lo1PC8tOHTbel/uXqXgtcOD0DgJR6ERBTJm9hwmp
8X+US7qQ21xcJdwjenJDniRLZde0COLZS4+8p1aYONFw9GK6lpFr+orz7x/CXwoebyXh2xrMFZUJ
wM80OTl1Ju4FppaVGcPUzOffPzwDljHc4p4qA1FH1X70uNxnSGbaXm4HU+naeBgjQcou690Tb2m6
TalV7ZuR1itrHsMWxtXGw4AepFwcPQSD1UICcvBcuPs4t5230kkN5esSfyw+ChnJJg5sN4zlLYWD
2DyDwjx+vVw7pvLPc+yHureaahzwhDjorNYuN/m8yDcPA+2ItUF1i1TFZNxffpIhcugq/65pfAtC
/zawCUD1bv4Ylemro+Qp76cjiWp/ZXVg6LG6vfNQIsGjd3D4O1ccyPtyhlME0iIOLC3i68adLseH
jRTjIy36wMKyrcDBdTXu/dgim7mW9Nvl6jI4ixHd5rkbFXXmHHJi0DwPUwpRJYGPeFHuo6W9mZNg
SaZHJJtsPf7apfmXMVoO6fA8FO1KPZraS5sfOdApbAJVL8jqvPhZV3P/EDXjsHOtDEhuv/W+Qgub
JStPM/VDbX5Emu8Cqf7IT/k833h9cws+zZPbRHtvrA6Xa9RHl/7k5NPRAoHIVQRbJ9YG0EkCMVFt
xrQPOqf7nQM76fo9Fk7qTxs7KyPLEHccLTIQu00hPMXtgDcn1T1rvOQLaHviy+WPMdSXrs4vJ1zT
DAjNgS2Hh5Y76kTqOKyQP3nIknhtDjNUmS7KJxDkdqBMVYGbRfFezSXZyzMRZSzc8s61+/ZeySrb
xwOSuDZjn/krMfuvyu2TttLF+grKSOJYbRPgrG96WDr49GzsTDXexlV0OhYsKp+LhAz3Y+u6mzJV
9V0aJfFvC5ldAE7Yrr0cszgtnnqrHn9g6U5xsD1Qb21SMbi6IfX137hJUg/WHaKvg6mm6lsdF+TW
zThYU3G6WM2mp8hL92zlBU7XjfeALFVwZOjFAT2gehIWmZ95s4wrk4RhQ6RfG0fVUsUkikgw+sMJ
KQj3Q2whNbe/Lexo24zeXTJDrX1dx9MWBGU5Fz5TmJDc9tRCeC/fMmSfRO77dcVra4FU2s2Mc7QY
qazTHv7wakqOZH6Nyc/L5RtGpS7plz3PVTZWcTDl7y4SBYDgXqkYw7zD6L89onVjSdmo6iBNIzhA
yr1yqxtWXmd9RHT5Pm6JfWdJojJopLDvMpVZN27srx3PGYK9rk2H1xx0134La8f6t7eIneUXN7Y4
Qp50X+WPl6veUEF6BksDyaYoBzQtwTDJE751olNqX3kIqNtYVyLnXjJCPSTH7DDKaoP7AkT55+ve
XVvMt6yUXZuNdrDEy3uRZ9NGtPbRipY1aYCpcrR44njzxGuH06Bk3rEEnxNg1uMg1xgthvbVHakd
aGQtaM7PWJ7tfIfEiTTbLRMMaffX1Y82bKPFpynpkIjjQdqWRu7Rteytg5vLy8UbRq2u1xdLjLCq
HIAj0HWWOtolwIxdV7Q2bPPMsqx8xNLKJQXZqHgZcfC95upoem99yQHONSvk0oTCcZCY3ew72azU
uKlFteXFsEwLZDxwtef1Q8OWrRUfOM5Gfzg4nLpcM3/V959Mwroqv7LhbN8J3BvixFBmuI8m8c3E
nFrCnm6C371aWv7o2qIXm1Gm+V29UHXK/8/ZlTXHqSvhX6QqJEDLKzCbx1vsxI79QsVZ2MUmFvHr
7zd5yuF6PFV+uaeuqwIDSN2t7m+Z1PRgPRgVR8aKFNuwIjBQIstG8kH/8mhig06IOdCGO0Haf9Kf
j6tVvZrAxIvCPb4FgZD/QbfsJ03NVbfoSzXJ+zuUryeqoF1WdVt07JhC0TUYxQgWZj+5Gw27lAt5
/P3lwtdjVS+1M9pQcFKSarLfIBKZ7UvusksV/bnLr5bMiV2zAA3mHttE1bdy4HOIgsG70L47837W
U9TMy7M8ZZwfM1TwqbZia4i4gtbCpVbE+yuerwepNUHHxjSWHWG/fOsu8hfaK0VgFFVbPFQegrH6
qUM9X8sMmrFKWYbS/chIHnpAHecI+CV/rqoL8/Nzj7KK9kUfL7Hx65MmMBVfyDx199A6yQ7Q8osN
ytksjvzaI58KFXyNtmrLTFo9pO7Rqehr47fXRlQRMxMP27p9a31+KWL8TeX/HzH4elLcsI7qGN/p
iOAfyqfpBibs1TcT3C9X3aYIuz17MQD1PjrbKiIH8jI818/Vm/MA8omIxKEMywsHiHMveLXUh4ws
M3Ua/5iWr3UlwmFMdqn+SVW6rd23j+PjmQW/Hi5LHwTNHDX/cZzYvm2bNKja/Na1+cvnrr9qzaiC
Qha7GmE4qu8w9ApJb4PG+1Qrn//fhHlsKIEKCpySPCUPQnvjV05t/Ek0+nqonCjRKQqRy+OULPLJ
Kh+KaHxM4clbllHnDvpzS/v/xso9xWwGnoDHWfjgv2felc2c+5rNaUDqWYdFTS70fM4ET3H6+z+N
slbTisBUyj3a3P/VOfwALdfdxx/63KVXmWvgCTwA484Hw94FMaCzJBzb5ELVfeakyteqd2VXOXEK
icajD9+wQ9GaZVMVFeQKtJvvHSfnh8TwYV/kFbupywazSRcDTCab8cqSwcXRCwzFjx/0zK5cM8G1
1zoCWEnAhsTYID1UBw2YQwhVLHCt4mNJ9JePb/S36n8nEP2dsf3ztSAa7GgD19ujSbo6smLRsJcZ
04eh7JfQYzX3ws7IFoJrbX2fp0OFju2U3UpVzjd+gQkrKSDfQtkAWESa8M2QyeoV/2I6kCwvQ6dZ
2oC0fQ0NTClp6HqDeS28etqSJdcbiG2PaeBZ6ocD78sNGiXT48dPdm6trCpKX+bOIuZiPM4Y6k6A
KKcqiT536VXMZH0zZqWEYUUn59sKDjJdEn9um66H90sJsrYS+QjGK49SVIW5nXZSkDCXf0T+8+Pf
fyYer8fCUvICjn64Sd1hPhu/dNUfAzuAjy9+Zuny09//WVCANiyVlgrB3kdlk4qx3kLzrti1llav
dnaKHbAI86VY8353j69HwaDyNCxPM+9YKBhaow5MD6B+shu/Jcs+Sec4dHOqo7aHJEfdo//ix/lT
XNDutMqLL7GP+JePJ6dProDh7sYpaHMw6qGwZp/GvNWHxO+cQxfXQ6QGwPOlK+qNPTWoGn/yAp9X
QBAISF9rBOwQNL8nGHU4h17q26k37iFrnRdMoF/zxjpb4cXXC82wYIoCI9p2/r0kzRJWqn2aqrgN
4ISSQIYuhlYNa6ZoHvklkT36/jf312kscVRSt6r1jgNkJg995lffqaPzO0mzHk3LxX6jHX+xqsuO
bXvyg6d5pW51mnY3ZaHEl3y2bG/hJxF0EIS7EHLP7NH1mJxVDRrNPTaSjn0e5MukQ19dCm3nLn76
+z8LkdQGykvQvzwmvBnCZWzAgiXDeCG8nMsWa03EqXamdGoSH76VkGvwtDRgkxHZhy66sddD6vQh
ZM3UQ8qd5N6cjE4Sk5HI4Y35JueRhH1BL6Hg3u8++2tAQB7T2qHuBKXMxRmiYUjGzWIztk1axY+J
h5aqmxXdV2mrwQRZZ+NfH+/19+/L1x7GDfdg5NbBRbKM4ykoKrER8XjwiYtyorxuRtIHoBv7Aau8
7cd3fH8Z87WQIxwr4UYYw3lAJZJgG1XqegCZYOOTbL4wZD13i1V0r+uY+p06WWPOPZzHHRzNiPiV
V/PDx49wZl2uZ/Ukho5F78Kmt0xHnP8WI7bN7PgXEvr7HW6+ntXrUqdVhxHRkU+i3015/WyMulFq
RKc1hbOV7X/zqblQ2J+JvmstR22K3MQ8G4/jUG66+ma0TtR1v5T7/PGrOnf909//2cJ1l2rIshYI
Wn22kdIPWQN2h1Fbs3zSdYavrY3ntBU2Md4AP47ChJO/mC91lVYPhRnZTc4VsVC/tMmNLF2xA5hI
bjOeFVei7dublpQLCbKq0BdOMufWxipmQVwdWKYZosLCundlMVyjTX4hVZ7Jy2u6inIlRMKzqjou
MkMsSppx4zlFenMiPO7hbAN+qJA4c3785c5sojW2zXaibCrjaFA3Ab7CAd0BFrCe583Hlz8Xff1V
dWdgpjfARcU7WtPeCUJ+tOX0ffb8MagGfKsBGL6C0++CqoMhbBur6lHNGUIjZI8+/gnn1uYqTIiC
+coBfgiKf31Yi1uI1kSO2qeXvteZN7jGMzTDuGB0OYtjDNP6vuZ7eCMEuv+cezFfCxbC26iNTSy9
I/FSCCr8TspXqLFdeDdngtAawQD2z9zDLg55AcqDQw8J0QZDjPyVUpgvlpEjLgnEnHtJqwChFXOV
dIl3PHWDUt0GdQFcKQadH3/jc8tsjV+wyOe9KiGkaKtiDBVNIU7rqTqql26GEa6E0MhcmGh0CVxG
4cY93pfoKl0njczvOPjsm45iF1/4NWeCw1rDa+BmSvoC/sFKvlXi2+RfAI/9VdN45wy4HvWleV9C
zV9UR5CgYEviJvTG9EI9NDW8swXattWmnNISn3IcQLF1+p6FNvZNmMzDJ/HcfI3iSHOIiegRyvnG
pW8dLBOh4SIutIvPxL61iqKFQJVwEqxHmaAln31pOED7rApl5Qc91DA/Xi3nFiP7b7YihY5hMmjo
McZc2w4ysNMUlOSSV+q5y69CXqxU70ODix8H4CFnrHXHTQG6vlDPnllcaxCGAYjG+pU1RwCdXusx
vS5wHr+wcM+8/jUEo1d06GeNX86HLKS0Duwy4iCG80796OTd5lOvfw3BGBgs5TLI4x6pziqsUuNv
l7JvQvgMNtuPb3GG9svXaAsDwmQ/DFVzLOt2/NXVtbc1jVn2zTD9XoALGwJCmG7DTjnO3dTTeYTc
5NBecl4985HWWIrKH+MFmH1zLJLqlav0DUJ1F7bImXS2Hsp7YwwhGSF9+GT2Ibi6QUHbwDgkoOmF
O5xrNa0H83PbzGXqwVWiidxHyNeF1VX/TbypY3PoN/69Db1NsSkfsy/yxXlUN/RquM735ZfyVb9y
tiHRx9/w3GJc5W0F5VwucZ4/QshxQ0X5NPMKhWVLspDN8UEU4A99fKczG3Y9xi9qakYnl8NRLJOz
96gjj+1csK2tMQ383C1WnW82ybryFocdl4SBtA33n42qquJ+cnW3+9wtTu/xnxq8MbNZ+GSwrVLv
zsntlpcpeqCXbDT+un68k3zYOoUPaiSVs/RHMre3vs/KKYSUCU2hQyjdQwWo7heT8OEP76DJGJRu
0d/gyOm8dnEjrkuXVDtRAFklh8KGCTXFDpp7/gukCNKbBttk23Spe6WVjbe0wVgy7HOckw3zqhez
5GAmQ2MqhFbCfOekegjbAVzNimbTbknAqST1gClxMTEPeFjJo7jGaJqbUR+k33qwOyuh9trCGcXz
0uZeOmn+VBSde9STTe6yFP0fmXEaUfg/Xxk5Lt9cr8vDMWZOZGK/DaSBZKy0XXHgaaJvgK+L96Xv
DaHjFMWhdlHPMpX5T0WbQWwPTLBNmVctKPpdTzaTY+cpqPvBliEIduLZGzpH4uhdDflhNlKYAGIv
rQxMCswozZwnOruXJlhnGkp0baKsfMRBxsv4YCn19kKnGI55ZeU+ODQtbyFMw67cGG2OttXLgdQt
JL0ZH7d12c5PXQcK98aRw/icOQPMSZb5Evrn/U1H1/3stHNdHx2l9tjixUHNq4fcv7124PPw8Xb4
mxD/f72CuPbf/dC7egBvpxcHOOJAlMYb3Ss4es3XFIXifaEr9iWt8hkmsxCB3usa8tOcZfZ67NuJ
bkc7YRMJCHHMKaF7LFV6KCqtjsKfikh39Xztaz4/wvZkusVnS35PzamGrtVU3erEMV0YN7y5cRtY
PTFJ8qgZQSMKJ6mgqTc3hdyjwTlsEmPAlcqZn+9mPQKAMDTJXe1l7qHTYJdvaQkLD1V6JsPvJPH3
j9/NmXe/lkuBgowDYtvggudZh8JFRQ5zu6b4nD0YXUumOJAk7STL2VUulh1f3O1i1a7XBmxb1Fv8
0kz73FOcku8/Aa9wksx4fe1f6bnFaEIGWsjALy8N589d3v3v5Sd428M5U7GrMrMgUzxi4wSQuLuw
PN9P4/Tvbv3nx1MlR9mf8M9wa/SjqekOvqxtZMd2CtLMvfQQ7ydRbPD/PgTaiMgEDlBSbfxoIIjr
xb/r/MGD6YwmD59aTH+PZP88ydKPiY6hDX703fyWq35X9PlXDluIz12e/fcJCpFA0jfP2yNJHkZ4
sE5oDIzzhVLn3FdYleqFERz+ZUwdnGVxdh6vs6/zSQIzADKLfbPWNRd23LnvsCpmGoSnPCHQFGyA
ru+Tr3M/HYmLnZ+bEE5nFx7nHMh4rRple5g6ZXKRgMwWusSsxPpbUiZNWIkRLfvCNEcoAs3fh9k6
S0BBLPiVuX4WwNbHhnWS1jcaU4eoKaAxhRNjvenRr71QZZ1512u1qZaxRlkm6VUCrZRD509OoB0O
rakMHjPS+pdcL8/dZ7VgvIpCG7V22VXf/+zYLRM70BDDJLnQ+TvzJddSL8Z6M1iDMbui0mwWrwy0
9wq5rKgbflprLtS+52LParkkcL40gGJj287ZNouzQ0Y4VEbqw8d7itK/QOr/z47OWvilG9opGVoL
BQ0chL4TGIZvGFHkkM/AlSRNipjUmXqTd6zZOgYU3kAqHxFct9XWmSDK11Flb4nyxjbMDJJp0dkR
5hXzgnmiyu+rnjpbQtFz6eFQtBl5Il78Qgy38PWoQiDonJsUKiQPM4MmDB/dOmwLNl0xP/O2nWHg
peryrnANjTw2orPbWMDf4R++78FPCWHfJjYcXjE5ar5SsKAdPfq7UoX9OSwi23bI6YFZTBraDH3H
poI9sJZSuGFZwN0iwvsdv458ZPeEdsXX2JEtRYlQw4kdElx3ppKDiAC217DPwsktm1v7w1ReEYIb
6rxpljkQ3q7HbezO4rfDlmIHRlzp4GCim70SJtkrSOJtWclg4waOdGigjBJ6IDAzuNvVy+2UKr2x
4LU+orIcIsfCO3fpRY0CDGpZAwx1bnm+iDfP2i5sFzNsW5f3G7mQAVRp0gIMPLoOJPay7Bfh8P8o
+FTcqLxZXuAC1B0k0Wj49Dpzrg0TMcUvNXmCPM/qXT107T266XEEJZhhiEScxDCLzxReMM0fbOk6
Ud97GQ8yI/I7AYeG176t+I3wy+61dZsupKqY9phVkBD1UP+2YMb+k6my2rGiS6MWjvBfrVI2okui
IhxL2pu5Nv79id4X4v1XO6Um91sKIOmmc8zYR36FH+ZPS4LV5MDENCoaiIM5g4g3M4mTsMrlEvZy
bgJJVbNtgUaHp33mfHOty4OpzeLbWCdJ2FHCNzBFVCjMK/0dYwGcFjsinlIsqghmCdntLKFXEhWm
GneTZ7qrofOGWzm6cHxtXA98QHHyg4VXntHURj4Gyqj+WbfvZ+VXgcs9EkdV66U/BsdRoS4G+b3h
6PBkfS93vkqQyftOw2kwf9LKYU+zxj+TekBmyap7L841Lo+SX/qWBF1C3BsUo8sG++Ju7HIbycyU
IekKtF6In7TXkIFIvqiumqPFqNfJk/eqGN7wFszVBJ+909px9xVzyXZqK/LkMzPf1QLlUAd3rkBg
L3/DCkyvNbFjHowFqVDzZZOjI1aBbJ71Ygg8HK0fm3lStxkYqsc+KZKjB3TTxnQZqBAMzjP9WEHk
iHUsqp0h3Qys0mGOWzzlEwBjM1e2DRJGID0vgT1JFRue41apA5SxJMqOLN/CDsB9Nk2vbkfXjcO8
gsB+P0FWn8MMD9zrQV2pgevdoiDM5nDmRWqZURcXMJ/MlpOSfasFhi1uXgZkbqonmibkURAPEiuO
gjzzFnKG/G4ahQcfgGH+Tk5luBCdezt3FNgfnAJh9+v0x15poLc0BeJh8GCZVXMnkv3MT9acxXbM
sx72OkPSBDSGbF0x5VBSn3yzs620m8HC8zZJq+qPq+M0dFXsXyU9nq8zSJ3TLPWWFTNU2uTU3y1p
wQKvTZPQEt3seEPtRvpFFypNp53n6nIDUEG2dXwEtCKWzkZgKh1qwv2DFb7ZLjMEVpM5ITsXemWR
mCaym5c23S/G6d5QZBfRwir70vemfplkPjw4iVdEos/1tXLG+Z5ORQGmfw3JoZI+A+Bs7oXq511M
vNgJPI1JoHGT7NgA6xp4dIzDmBkZLh2VQVzKP11h5Q+a1SYQDU23KYbUgXBLtWNzvp8wffUc3xzh
N7jczSekv/Ap2aRDC3ipV8td2vbdjsywWJL4kAEMGZ5TArXJNBl1VBEceWQVaxgGk/kXdCCSAD9j
CAbBxPUADzAKdRtpvy2eLX8QkTqRdZ0ylG3rRaQR/VbzJjt0S9cekIr6vYcpJHqubdy2Qddz+aDi
Qv7G8XwKpU3ZD6cGvESXE5z+MIzYJu6igRR0R8zaO7or2nKBUYt0vhZd3UIXo+/zvUeaGuTA/BRW
PB8yFn68nwCcQ0Qtve/GjPl2aIz/MqD3sGlGM34rIKz/pEdaH+IUryHvCneL8Ttm7M1QI+ZoE45+
z6NlHPM9QCZ5xCbk0pbROlwA8oTEBK2itIRtSc76JJq8DEJI2mJwX+jr2MHfl5Te5Xml98nY10h+
qQvQDBzTZG4txivJT+bGUInzpmZj+44hyKrsSB2CfzkMU0BRKNxj3wAI4ftl6GIE+JgMlmOfVs+d
TL8zIqF12ufVThs4AlF8yqBzCY1mIER/dbaadsZJIIIOPel2SpNAlvUcNrSHqfXI2+u0w49McwYP
J6fwgziDH0ZVz0Og04w+sNr7iVL+Pmna/bDEA5ghcLJzTqhdCBRgLiQtO0i0BXbE8ceoq1G7cvSI
NrZmegNEbh3IqSO73hlRPQ84UFswfh9yTNO3XoLOChoYU5QU84J8oHpspGSIoBe9mxVzbjiEasPM
7XfcNi5QNsUjbI6WWzhukE1e8TxgRZEEPrIEzDnN96kaqhC9NdglnNjENUZiGNF+TWI0mDDS+qHG
6imvu53Xem96TrIAMQyZ100mlAjLb9TTOJwS+ZxbiG5Cp7QJ0JbiQYoRMlCLQm1npOoDRtpvhUl/
+eNcBehHp1uaMbZJYvdP4U5fhBKPLFdi75XiADvsG0kZslABEbeuwi9CPfNUo6e0j8uW7msAVeEt
y3Q4lKWNWkawZYoEFFFwWr6VjDxjHm4Cm7Q67CB1EGKEsITpMtbB0qIZMy7962Tsd7C0IYSOJIlO
mhJhzrO7hPDvLOMv8yifZ9Z8p5xW+9gf7SarLEKgXbI6oK3zu+V9GnGXf41rRDGF0HvbwMnzR8EZ
2dCaNFsx8vtsKrG5vPaB8/h7kbpN5CUYw3lkwO0Qpbax5/VhN/lvyoeZYiHkL+g3ZiDMNLAe7Ps7
xTwMW3OgwTAH+2VdLEVEnCqIEftR0E14So3emymoDeYZlnJx0Qro9GZ+4Gv/Pquy3yfyXEBE0e/n
dqYRuC23gKoNkUvyMfSBHARiDIQFcCLqA3ZEcZdCQX9HCxg6Yc74p7TxH5knPNCKIqmN04iT02Iw
9BHf0knv5WmG5S3xszeWj+ChO8HssPbgI/uEjMI6HUvuB3zV4oiLcdlAF+chpX0ZTTQWIdqCJgCj
4XcL2k2YJhaVbk14mMFkMnBnNQRjM3nR3BVpkNbjU+M50wZDnDzMM5QsJC3aPeIFauGc/fEhJXwV
4+NVc+JsixmANk/ONVqC8VPlyCoQUzdvCEm+WQf3HtA7CDgxWQiSG4TMHGeKRh7nwJCOQ0hRCvKB
4QzXxgtU8sVNUs4DRFrQrMcPFvg5Ldp6mftjduN7EL5N0C3zo+eKN9JhHOsJv94MDopkadGEmjqk
lbmEAFXCBhACAcoqM2UCDol5UDpYASL6TAKiljeyVMOGTtQEjd+0KK+zP9AVAxyQJz9qRnzcnsUB
G5c85IgkQWP7GXCnqo4W2FkGeey/uL5ThcQi9VnEm83c4wSROTgrx7Stf6eZSjYEKOxrxOBpz5A4
tg3NRaRy9tj7IzC2wwKIAvgGv+sJUiuB6NWIljMukMAb++uUddewSBuCruqcCDI2C/R3h2foVt/m
ZQJgVwtqUTu45LESKQSPSEEee4mFnpVeDKFM+Sg8lt6K0lTRQi28pHtyWBKfXQOt/SUv6mzbTDIJ
hlIvWzfm5XZSBs8+kH22uG7Q5/1bm9ZdVLbmEURIvvFo/mVhTIZuZW6SCuUOeFDskAiIL8Tj+NSW
lAZzPr5mo8VobOgp/m2sjo4Y8tC33av0mtupNvdFXdwt+eLi2GUQ/v3ki9YwTgN7qgJPKn6TqYA0
P+Vd1CY58iFOSmHRk2+S6UdWpEg4A/bfgAbqZh60H/CqLvA//RvKnPJAxSyCcirfmqa/nSvoTySx
kwKS0ultZmJv7xKTwLepfuxrWASPs4rAIdVh6k8W3KweJWJHrrNUgq6aO69uFhOMFeY72xdDSGIK
VKnu+71qabLtUepBgGBCuNVzHkLhqQl9U910kB3c6oUeB9dND34BDaLEh1eT11e/1NKkoUE9H9ZF
zhAVqd6OScwjHGdAvu/qOGga4A8wVaiiUS8eQhDSPmHOdaN0tZllNW+UuzQHAffkHXJ0FqUz8LBq
gSJXn7nfyYKVDDNxPABTSSC0ngPeonyBmiMEg6YC52Ev/jHH+n4xdbOJoVIOIIC9y6EWBj6FwXCO
QBKMTyS7ZyMmF1q4cp8YqPKryX/tq2w45ry3oRnouGtG/KBqTMVV6rrL1u+rNiyrQe6syE1APbeM
CBHQ22rd0M+r76aeVTDUDOEAZ9Uh9aCH5bcdXK+AN6UNDmB9VcuQghO3E5rC7LyVN0MGnO7CyyRQ
hQKDNUXQLLS7HbIGSHkJS/RBlirsldd98er+RYxdf6frIXsBDCrf+bH2whTDknv0LMYwduvysR49
SEejzoP/N+ki1s7upqnsEpUUsjG2Ed5hzItpV7Jp2MCtYN4M0qoNt5C7c/pHuL8itvr6JV7sfWnk
EhigeAKLmuMgnPH7tNSPcoYL5TR2zn3VmA4JvcEi6UgHj6By3uj+xFbWzfjgplClbHqCJCkhal3G
KPkKD30Pr1/IztZNG8B2dnqBvhTk1qYMeQvVPDZblQeOL5ygXhqzcymE821st8ZOMAzMk196mKaN
OX1eHZviJoe82pOHttChwfkLoN+s2Uz53EWqHDADBh5AeTyL/NI8TbXHMLFP2i9kavJHZxJQkBuc
R7tMeRQ3KL7dAsCHrJOAxBE77yFl2AWZFWMgGyRGnS1VxGnxls/5C3fdAS6WVHwbu+m+6wYTNpBz
22C3PVUD9VDkoBkRl8oLyhzG1mjJx4fJ+s+LbJZoSac0cERWbTsi2TWdHFid6TaNMDHRSThlcVLv
S+kTD1oIJYYcTRaPwVL1MgmBzaE4a3r0MZuNi0mpXa7LZmZ3uTOZG57WSLI4wQJfETOBRecY+CLD
/mp2xmiYyfwtG0X23eG22ud61NsKgO5bp4Pkj242Jt/BbfJZOA32V6GH6xmwwVDPMGWVLo4ttiBT
CNGy4k4lrLnWcx9vib9gGM1MuSuRTbb5XPBdJv16p9Kp3rnwTN04vSyjMRfdrYIkMc5tpQcLN1uC
mgz+6JaSxI0GPiHSoYjYyu6U2DASgo19lopdA6HEL5Nx3IjnvUYPoEnGoFxYfiSVdu96E8NUFFpL
VzECxAFKCHBz4+yUiwmgTZUp9oIkOFryBceY3lbH3DbFMymLGHs/g5JPmvFtLLzuCFj8EjV+ne6r
Cr7Xvh2W7biU485TKRpreVL2gZTeGLKkdGHPWgxRkTnNA6xrkUIB2NZPM/BG6MNky7WkpbxdUBpt
gFUswjbv0yvMEtWDNNa9goJri+NtUj8j/0whRMVnRIMuTX+AGUox6wICK1bttANuPbsa9WmI00w9
D0xfgYTmZubA/damQQF+6s0C3OwXTwPZpTHmfcAYmV5n/lwEdOD+hMLOL24ZYS7+f26uxgHHY+sn
9Hc+2hreYWhYcXlqtszS2/rYlpvMUQKBKSPZlptcvsRZbHcI5GDzFWhWeY1MUYUt+spCbacMx9xr
/LAaTRx5tcov9e1Pfd33urEreABUNoQaY/huCWD543S5csQtQdkm8/leT78SZf8kcnzS+dPHDeD3
+8t4xP8OVUa4Y9ZEDCC3TwaVU2uHiJbgP3swgN19fIv32/COOv39n7HQWFiukjLGwCETW402YAyK
JgIjujjPH9/h3EOc/v7PHfpsKJ3+xBdfsgcANaakQsPwwtTpNB9774Os5mbupFA/DdBe0Klzl7Ju
V7HiAmz93ItZzRWHNjXzkODSc3fn+ncZ8wMCkGJXfQ7S66xp3UUPWtiywGaobm4JLKw8kFO88ffn
XvpqYiZaryPZySGOVjhk1MVOlBB/Jheu/v5wxVGruUfuJNTHVFQdim7Sz12rSGSdTD72UAYlQYVm
Ak57RugLrOgzK2hN8E50XWIGkEGEijzDAzTy8gp58Oen3tSa3L3YRTVAfCxXC2wWZdyE0/jYTZ/T
j3DWhO4RtD448SbtEd3Jx4yTG58tF2aV597KaufWIzpusUsakDeXfLO4ksLoqSvuOo5e5ufezenW
/2zdxMsqpmLWHAnHKQIFGf6js18fX/zM3l17ZSSyia0nKbRi4x8VKOED6pyPr3zuzay2rlgUWtVO
Sq+q1vhhyzBPwoHqS1x7F7D/526wml0KRmjft3a5KhGWfRysybQEmbgEzDh3+dXmzSZfVw1r2RWo
BMFAnrzkx1xfAo+ee+2rvSsTbTwyAi8BO6g+EJ1/R+GI8anhsbNmpk8Ac04wKZqvXPk2LgVMutDK
7Do0FdWFsHzm3ay1zxVlEAYpkulKyn5fcS/ixrtp1CXTTnZ6x+9kFLFKuUU7xKRQXXwwwnM2HIe6
B3duWBPES4ipfbvJ0DU6ejOpEeL88k8cg8Hn8/1gl3tvfGgBzt1zSOx+w+zE+So8gAem0oEUAaiA
txkIehvd5MuFwPhXhuadX7uma9IR+c+F/NgxPjX3wmRp+3QzgV/zR4LBP4UxN/qPsTIRQZLT4gWq
JKcMXDdfB4wf9jylEl4+4kRys+jWo+j3ut+ZyYa9hH7MlylT0w2DL/MLsxXGmrL1fg5cLD/rFjbM
+49366l4eucZ1oz9ScMygqAkveIMrGbxP86urLlRXAv/IqokkFhewXZsnD2dZfJCddLdgCQQO4Jf
fz/PU4bb2FV5mpmeLjBajo7O+RblHUsx38IB/tVYzrOAqHKYVP03Y8OSt4/mEq29QAzoJ/p9mLTJ
e5rJtyr1L+SIK0fjkq3vFuUI9cfZxFaZXQ+Z34Yzzx+hl6NCasjvtuouzP3aRlgEuXSoKlyBNImF
7xydZHwCHztm9iWPxbVZWYS4ruhRLesEidk47eDUGo4jjkb6VDN3K8lTcsnQ41+2xd+mfxHsiMZF
WaA4eVLMkRGaTx5qSLWDNo6XzBuRWRDrsbvePE7If7eBLE7E4cH6MVttsYNCfYLbFAr9MxNkk81Q
som8TqOJz+bm6oR4evF8TW90l7GDxkb949al3OdZS2+sIp1uisbKVOgUVnfXCeV+uAnxnsHhnX5W
6ECbCBDS4Hn0veFK23nwmc4O7MvPL/yVDHNJLSS9o1JGDIu94r1lqMnQ31PQQsT1m8kHX8QyJTw/
7XO8oCOgZSe13ItuuoCvWfvxi+zDdJbjTRRGWlBrDSvxTwsNA+9X7/w8PzZrq3txSk09jLMkt+bY
yQayMWAGoWWk2z26DfrqW69YSgMEft+3hSmGWMPuNXLZAMi07CRKKnVz4Thc+YqlMMBkz7WCLm8f
J16wrZO03iaFd1XP6lKmsLJLl+IA7eBVPBW+Bc+sfHz3pyq44q4/fgRO1z/0BjARnllBFQ1Vl72d
H7aV/GHJMTeOW8D1ou7hecHdXVNCI4bS4pInyNqInd76JeOENJcMsoyR2Bdlv9VIzLdZYMUuTJHP
//wVChr0mf77hjRVnj95yRSbSdym+V17UpRvZ7kFZ37HGrZlwOVQe76xGz+CDAf6Oj9JdYl0tHI8
LBnebVGhzIP2TzzOHVrzENtvdFgA5sBQtxyq7+2eJaub00nrYOrtuLORnYxuSPBPy7sE3VtbAovN
6fWq4AAo2DEMpje9hcJM61i/zs/PyrOXbG7RJt1YjUitAUh4cmsUI0F1/N6jT2vuy9oau4q1Vk/t
uJHkaiTZZ66cS7F8Zd3yxbqFGXs/5gOeXSrggaYcSIkPiA1986RYrFlA5aypCLgNBeuk28kMzdyg
sIc7Oox8W+QJatTnh2jtMxanvslQogeb3o45LHnK8qF3fqv8kpLJ2tQuTvrAeDbMSpQdT+jmoCQJ
HsXT9372YkEmpWUrnAyQoQXab2u17k8O3AK03b0LZ8UKUY0s2cODz2TTAv8fazTChiRt34EwSa8t
b3QVullp+RhwC76VSjT8lKRkj6ML9MX5z/uXA/KXHGlJLkaRWymL6yH2QVi9USDPjqE7De5uysb+
z+DUetPZZfdYysp5S2Z3euWicbeGDTLuQbHf95QPu4wEbIsahIy8DA3X1LMkgKuFc2HnrmQES5Jy
LoA7GrweebyLliJaHTjpKJ/DfhZjlAGm/3x+NP5+5jF/MdkzaEVDCRDJsbFABQI15E1YU4DyWR7b
0jsCirOXpL+gVvb3eM3+/0ILbomr1HwsiB3BWRimP0mY9DSq2wogw+lCaPr72LHlrVaXhVvOQvix
lTlvAjcxQDfhH4mryp5W1Z/zA7filcz+72470dkpIfcau7N8hsrfD7+17TCl7V4B+RAGibvPKg6e
LU73KWt+OtT60bX1txIHtrzn5Rz3PHcaPdyMIMo2uWAx1erh/Kf9PW4BlPDf0N4DX+ZAoIPHgBWH
NVBszfDhWpf81tZmZxncUx+GR6nHYiIB852M3AVEbAcLKBY+wvvoe9+wCPIuc3pBqMtjILVElI/p
rfDy6xKOqBcW2dogLYJ7WTSZPXm1PnJ04GHkFFZOCRhr9a2zg/1LSPxyvKoc6CsOudm4Zac6+SRo
NPnA+FRBZ775isXWb3JoYAAdw2Io1mxs4KDQMdyk5PH8BKxM8/JCoLqqZIHLBdiGLsLWgJHp7PqH
L/UUema8P/+WlYiyvBO4yRAkvWMPx3kSW3iFb8uihdX2xwn6VPS/z7/k70ctW94LGJ04gcdYEJez
hQ537M2X6CFrTz4N3pdZRguKmXTsglgZs3O8asvY+OP8j14J7MubRaptrSEYlsSZDUQC+EMpv7X7
LQD74dB95u23kgW2FHdSRFZdN46gpXZutpM9D34QIDJsSAs0n+e/ZGWnLe8YHU2gXyXBfM0C9oKO
oAizDtQMcLwuFH/WZmGxlX2TqqKthyTWLnw9YcSWTJcKP2vrc5Gl6cGnIFmD68PnexXEHmBxY/nM
gncFd8bzw7M20YttHFhkTiCglsSs/0Cjf4N/sG4IU6fd9fxlHF7Ov2blS5ZXCcb46UKcBvHsKMB+
jLidgb/rTkDeOt/CAvfCul17z+kzv2wJFxJacyNsbDbHAkToKMA39gFym397xYWGwwo7mC1LOb7d
Uq5y4sfgaoPNATLQLU+ls3GQC25m4f2se9Zc84Z3mzJ1E4ihJQlUYZm9SawEsPjETvaSIU+cXUM2
58d3ZRr5IhQALpVlBmavx7yu4dpuKf+BG119tj0XYUtsfQczTzvdBDBCvfDKtaFenJGVowu7IcN8
dKl6nPQWBCRgN56l5X66NtoZ5z9sZfsuxZZGMsL0tPP92Bi4snnZsZPVb2/Ifp1//NpHLHYYBXSd
pUC9xBmM/aAJerLxpCAiO/lOAOAKP+PE7M6/am2KFjutyByezVM9wwxyjIme9L7rpNrWVXoLYd8B
OHbrhlgeuzr/upUv+79bksWguqiUG8sqeQfpRYVQ9QsVz2kIE+vfEkJZ51+0MkPLC1FOqA/KHdXH
mkkbRTUG3ZDcyzGYziVuH8Pu/f87F1teZ6QoqRN4UNBvmHPMKiumbrX/3q9fbJxZDlbjzIkb55no
b4G+EKFxigIrAMWg868IVn79aeC+xKRROAPXAIgeK/Y7bYurRvBNkUxhD4pLmcrIhXDBRJ/Pv2xt
Nk5D+OVlnjFZKrgLXtCQvya8NFttA707qXr7vRcstr3PgAvKFBgOpkkBln+pkjby4M94/umnYf/b
TNv//fkpKWzfMFVDhKa8H2ropABtCZzpG0geF+4nK/tw6QA1unkOOi0PYgdFRYTlaELnUiEvtu0/
A6X7Ymwv7Iy1j1ns+HQo4I6eyuYYdOXRcChw2MBN4ZAARvh747WUH5qbzpEayk9HWNhsx+lBCwPn
jTZk+QUBrZX1tFQegrtMPwSAyMXUQPZYWTur/kMs/8IIrT39FLy+rNbK0n7iN44+9vME4l1SHOCM
SUK/Qcb5rQW1VJvW4AWBn2o5cYdioHDBra0eJnBgy9pE599gn6bzL2v2327al48YawlfXsbrYx+z
q+pa5ihIhPza2xdRui339p08JHfgXDS3emduirv+Qvl8bfAWO7FtJvSTZqc+drwNgUmdLJBtgLs9
/1kr54ez3Ik4qYqMQAGk0tZD3cjYRtWlkOKnKacXkvoXRm8lOC6Fk6ZsyMQ0a33Eu/htkXVQLain
tyoD9c/H1QnqroHaVW2RXg1GZxdKSSsHytLpqBvh94zU6GQlAzCreE+CC8Fl5cFLXaQRQKBupqY8
Nnl59CTdWdVw4aRaiVtLbyPw3Zp2Lk7TnZmIs2arXBXpKo2A0QRJzGxswy5MykqJldmLfelzr/WL
yfVBALWHa+4K0G79zGzhAmdvsrrPn9js+qE/WNbW0920JWC5X/jOlYW3FE0KSMv9JJgoNEpYsHEL
+L0q2wXQEnkmulC9uK1dANPPr/KVPbS0RJKmGEcgd8mxwR7qsqNAyS2R34ud9uIsVqJzLGi5VEdI
y+9TP/lRQuBlcKq38799Zess/ZD6GlzPoTld/2031GCbQoFnHzjv2ns2IBLJGeKX5Xgh2KwuiUU8
SIzMJ2Jwj87H/jWFzdYGZNKfk84/JKRXatHBuRztxw4WG4R8D9zF/kUGfQmtQwIePvcBkCIukYep
qsqbpOlA/ih1e2GSgn/1G/4Sv/+N619eUjItPcMLcgR71tmKvO4eyASO8t0Mlsc/UI4FwwZN3AIc
F1qZXWb1iULZ3jV56GhGgFjowEkQJTQOwqos8T9dDVXuvC73gkkJkkPzNNeAcI+2tACo0X0MzoE8
upmLKzCEacPRAUccxbRm28vsfgQ9OgJSggDGJn+DpuluqyAoriulqgiK72Kbde0PJ4dBdQ33FNJk
u6Su7rnf/woabm9qkOnAXiNz1I9iDI3v0U1N+JudeHlICAeju0wABp9iFySskBvoOEFSCeYIprjJ
6uyHyOgLyqtWmDHwfAHPOMgMeiAOd3+ljSEhIKU3zGb0MPcgFBQZeFXaQk2l7/VxzKcHN1D5NreG
o11CtIkNnr463REFs9to6OZDUrVdVCfDZ3ni+xTD9EhrM6PwNtThOBl0R5zRPzBZT1C7HVpweCZQ
/WYDWD2r0wPEyaFCOLMroNnudQ+kA2y1QSBJP3sR/BlnkDucHkYNVDZXuefVoIfNzZ4WoNQ0IxQo
lOogKANz7MgG2nTLCxDWrVnFlHXH3gfRtJMp29clpM6q9F6RuYca04y2MEhioTOBnCu4NWIU9GdW
jW+9RIm1w6Vumyv8Wzn6N450nY1XTr8LGrCbIhdH4g43CYfesoJj6w6EbWujhwKVj5Qk+OaWguWl
rE3dQTbAKbx6o1oQ5QOjn2QCtjQzJ6sONI1rCxNR2pD30Ej1N46sONgwICI6DKVwCqHL0O3VW8ur
X3QeXwunw2DOcVeJ2ySwXymcFMMOpo2izh/BHsjAURz+pE3hhj6hWL7CfQJD+CMYJmiPo9sofP8d
jgAPaBPc2QZnmkhUGumeOCAOCC/sQMTvLeuKVU4OvsP46KT8D0Ta4qkgB1ei9TaAEjqy+aac9FMw
Dm9D3+ooBdxnC/swEN/y4gXMqwl85GozpT3a/e5Hk4sHNpA9h7VB6HKb4pYMO4dZWm+umkQYDCk5
5C24U0lJxcaBH9TOUxkkiYJnlbZg+IB8H2VOe9fjy8MC/DEQpkF/zHh6B82Wa9KeNHsrb0tmelUp
1NVo10C7IKPPfd4ca8uC4tiA8fZ8MA7bicQkh7gGg1MJqGlzsHW6oQJ9Bvl8J6xdDm7TQap8gCdp
pX944DaFjlLwJLVJtU+1QWcHFWAwsrXeljWXG9xAksgvq3aTicTbuSwVWwZCfyiC7oMV8+fY+Hlo
a1VuoQJyZHnwz6S7PWzWvDCZMkheMP7LwBV9y/gQ27V8zbzpoRQJdBUomElFcWfjpwC51QaRn02H
XOZ7oedHiGdcM3/8hzYdDQs/uW5bt4nsQdxpu71JnP4wgNO1YbLvd9Pkk10HYbKw70BBtIbeQBIU
NXlp7p0REqqJ75IrnbUvST6OR2l6e6/6cW8RDDWEMkBmHcedITVEEzS544NzmCl4rtUMuJ+lVBb6
WWqHvpcBEQUX4QhKZA5gsOauMRCznQyCgmumq8Fu80g5PijctI3cgYKrUpNhj07dC5ZiezXD/wAZ
SADhHEjoQK+/AjMQuiiTsFKQhZgdg7xybYOGFjX1rG+tmYs39I/2lTQ4ldlJNyVF6YdBh2GAXfvW
Z9mV1EA7qoYdB9+3NgUaNT9cSQ+BR+47t33yraqLSN4fPDCDwrRPXxOD9hC+7XmiUFGwZ7QSUj1G
cBO8U6AtQ8eQ30Du4Z0W9hNV5S9jQWHEkwcrbSG32CH65MT9qAoUhRDrsORGvz/Ac/cNAr911CdD
vberwUPMcKCOA1kdKOZA7aGt83nHxgFyv017a2dVuWGZ/mhTEO+sTj7JGavUc9CMa3vxp04cFmK1
PQnV610jhxSMMPsF1pbP3olKO/nePzBZfIMTQQMdhubOa6E61TfmD/yCJBjm+W8gE7wdHLXzEBXv
4U5AuDUUY+ZvK8pqSFsGd7afHfMOHuutOYF5cnhDMB+abTMULSFoJHaJ2147zRTEvOVsD0Vz1Cw9
c0jy7FpQ/QI5kzuSgrMn3em3bM1viw0fs2mf4DbcbGgnIDgpPmCHXV3RDPUH2LtvbYhaRmnm3KNB
/3OQxXsFcnNtNUjryHhVtkALC/vXMHe3CUlfgan8QSG5AH0Jc3RIH4RkdrqIamphPdobwN0SGBwS
sRkG78UInp8QxzHP4e+dWeZkOjEHG1bqt8xHrOAtwgxy5dsAx9e2gYjQlcpwrA4C8GtqwFOkFTiu
eQ/KH4PWAcjvP9yUPQAzOu90LrMNciZo5c3JdCMnnGZ8Fo+WVT3XtitOZYMeOQIYh9j1ceHlx2ya
X/IaPMnRtZ8lUIXBMD+M1HsyqetFwFwCai/LbGNLsMKDDsIK3YB61lBb0A6ghkfu6MeVsWjkphXI
wMl8B2roI6jHww7rJbgCSc2OHF/9gs6DioyP/4JMiAdIsEsPxkuHGxIAkUl6nFc5okcIJKfZNuBH
HjNQQcNcQ5Qi5RqZh1/e1yAuR7gl46gLyuNJSjHqiuyQ4zHNWDx4CQ92bZ3ZwJd1xd4ZIItlSvcT
h/KrQ4t7QG5OKjE4fcEzD+3SvMI67znrUXOHRVay8Qb7YbYa0ERnCfGW6nMiY3mlqYbqaAV678mY
GsZXjrPNca8MoeTj3xeq6fbDCQ8PKVZyLxuRgDCsq9gekyCE3sUN4heBrkR+a6fjYy7rZ1ZlMrY4
BJUSYLNjH1tzkzpNseG4eW1pVkwRlAteEt8fUWhVlBxJ1qT3jVfpg2HJBOkGYUMSpgFBWfXTgwqS
9rEgoI9K6LMe5pL1n7K09mVr2mtohtvIVKph13azgiYGA4uwg1fbroErYQQmp/60MwJXh2xobqy2
nV4BxqiPKCjSu2q0vPt0SINXl1ovAxgR9+h18iQaXLu+Ir2eDk424fR0q5fe03vUo6ZdaWQAhqZt
32oJDyswSKfIHsl8DVmMZptYJbi4bW9HmeHjU0+LAWkkWPFzgEDgG/NQTBytcrt9MbqAKkZmpoMt
dLCZrJzus47Lk9hkvxWCUcj76DzSyItNBcoALTndj4P/G2gLvm36+WcD3kXYBQq5WN2mETTN+h3o
1c8uATRP0irZufDm2LKa+Kcf5UaJNbqHbAYtOYHpV1Qie94lPmSyy5r6kZU3XayzOoAzV9NtrDLl
0B5A6ZWmcwJjMM6vxDjh1IO+2RZSeFAOtaD32Ga02ZeWhl9iPQbXrj3A0dDSNvQ/U3VduiN9BrYp
3QPo7EeKU37rmSIHmIdA0Mv21c9CBbK7kk1fvdKaAxcDHEhYV0Pwp+yQ1DQw/MW+phBjACW3Bhjx
iH40vrlI26hTVR65YHNvKKyVdr5dzAAiUBMlnvqdjbUdpSVLgTh3P5gE5QXrD7JQfKK/nJI4d8yT
n6j856HRkwM5GSw7vZuapkUYHFxIbSlk3hatkLQaWJlRAUBynshNoM27sCAQAJMoc2ghFBd1znDS
AVNWxBR3NjoVNWTTXBn5Niv2EAhjYQB/o1DamQc8FkR3Eri2b4eiodCenhCVCW+2sFsTu7lt33gA
kfpCZ9GI1RUBo4fbFRLxne6wJjI2/vR6q96ks7mHjySSt667ZzV2AALUQUKVCkSB7qnr0wwHagH1
fgX7qlzUT5LgMpNC4nvrgzN+7XBU4dqgeXRzT9+kBqWk2eafTICjbnWegbhdCrEuhVQEIMc8ZIn1
Rormcwrwi92B/aBi8KHSUeDGN9f9LuglCVXqmw0Hf3CTD5AFzXwH6baHv6/otGsnZNs9bfUWnrmI
VbL9B1dXHbVt+qcYer7DpwgIlKlDoyFxjNIwpPiAOoBuUUuhUTHJaGqRvBa2J4/e4Hck6khebiZh
dJgQ++RbhduQbxvxECRjGlYgjGK55t1xmkUezZZfg3E25hsfYfTGJBWB5RQqAVo73baba75nPnoN
1GbNPcI1dDPa8abpEagCl0FoKq1fIN8ENnlvhNzWmkDyZLRh06kdqAz3cos2hrPLB/OndNCAJiTr
to0LCaKyb16RsTRX4K8WO41O7y1Ek0votUFzAFKHvyrQBvdzArnc1AXAFjLvT6YefRR1SOdG6My/
o/EFMTdOcbmdcRPg+MDXHvIvNeRPQlFBLdKjEEgqC0hvukGRRUShHj0lRVRy8yRIlW6Uk7Xo688K
E8rGDZRshqs0KMtQl1C4okNr32cpjqXW9+65jZjs4ZoK+UGUSRyJVD/vXuogeRjn5MkRE2xxS/HD
8/hPt8Btz4PuBfJ/oh9LiIed5CrykNfoe+TV8BEorSNTQdvOwdkLZSdI/2ARu4chcLJ74VgkrqRb
R1IKHNm99afu6/dTN/Cq83A5HzNy03YNGP9l88eQ/iYn6qOE1EVYQ5NgI0AO+wU5o2EDEW5owvSy
gNwOlJp0ITCv0JyMJmT/kUVIt7M5DLI4YezEhS+2A6vAjWqQP3hJBo3mvoJOhAcRCOjivPdNVUNM
o9RbQLZYVEIdGItIvICSX0PsYKwh0Ucy/rNPVb7PAevctQ1EN6ADmG9hrQo1KdcZb6B2YO0bNRus
R/qCVqb/2pwYlqgQkr3rdj40n/wJuR/0y60UaahCl/6mMKZGYo8DjOLE2lUOaZ9LN6UQmYDzVVjS
Ru2SqgBQg3jJjUYx5d0hBVKgbgj8KAfd/NpUmflgYz88cxWMkacACEPjINPAF2jzBuUJe2djGJ/g
SV5upBmgfUay/C1tRX4tSeM+AvjqH9umma5IMvNHkTTZteJE7mctqz9N2eczdKzQGIaSRBFDDzaP
SuGzDW2hqSJKovZ+G1RXtd372xml96usQPViSIsq7iWso+As4kZq0p6zz3oQ+2gL3LDI2jIIh1Yi
fRs6H1o4SCRmALSCkX2vCr3ULz9NcOPYKBVDmXvDB6yjbxbklhLkaDf0ZQUfzNhwdq1sqCkh432Z
Df9zvqa5Uo9dKpAXRKNDGlQ09msrrpR584W3s+FCcf7xKx25pYQ0ySyF2ekaiOQ3cBPIjglYVCW4
hbhJnH/D2gcsar7QxMk8v3BprEYAXBpWHCBvc5sZ6wLXZ+35p2Lwl2IljDFwlQ0oUAQjbsFkgqRL
H5mLcKC1xy96SpISu4XwZH+E3BBu7VP61sHUoj2Jbpwfn7UZWJSRJwGFoZrU8GKxIAlDrWvJ+ifU
095tq/55/hUrPZh/rYC+DBFsM5MOWASU3QW/YcjUp+QSI2LFTgi+Fv8dft0kCQ5TL4ibkuwNUtyZ
eI+8wC5PsaCCNpo0A4+E3ECcRqLo01/oyKzMy1KlumUdm6C678UougsIN8psZ9dWjyva+E0kxFJs
WiLQsZpP+jix6hGKK/+MRQU5tPFCTFoR2mb/yip/mZbGiNyyB0Ni6HaUe64Kd+MUpt6lA4g+rmHi
VnMDKUbLIJNvmTrYSaGuNATfQ2KAH2bKErEayuKmdLr8pVWN/+P8glkb3NNa/fLLqjKwYM0JQFeX
DHfQmH/D8Z+G7uxe+PSVjtZS3F+KqoAEMJBSs6ht1Nes8oA4l7y6ba53rVfOkOuq7KfzH7PSFSKL
AGQDz6cqe/ZjHsDBZ6zyMc7n9oQ9yJBtD9Md5G13ObKtENbY6nD+pStbjizChi86OsKDDgIdyOUO
uZ/VuAoR8c3xW8SMAjmmY3HwX5H9PQul7+aRXcu5eqeOezNX8+/zH7E2TfS/y4A3WdL1HVi8UBN+
zRVoyT78yEYfumfpYYLByfnXrI3VIoQEgYGRRmuBxpCZ+h3OKfZtr7t5uhBg//4VzlKl/FTU16OT
omVmOyjAMiRoYnqwUKdvADcH3O1bBxGs6P47WnmfS9IVBOw5Rd9zr73NhvFI4ar2rYgHeNd/n590
iiO9lSBIDO9Dj7YiWizuHle4S/CJtYFa7HqVo9AsgPSP+fBkub9hNxpV07ucaajz8cJkrAQ9JziF
nC+hJbFHhaoMnY5WDg3B0IMq1SvcduafhQOLxU1b+vWHxtaZwroH7ilijkCFcQbWDappDvfu0Ju0
f0ubsi2XE331+xbFtnwml/wPTtP1f81P6D8tFn3i0GbsceU52AEqyEHqPRMHGf+YfczavkfpgYYy
qO7PL/2/Hv542WLpz5B7PCmVQ9ABdgY+2CyZPePekQOPw5LhW0optr/EGreBC8Mv9yT3Jf0DrJ5l
BJ5SDAubn+e/4q8RFs9frHzchq0m8VUaO3bzmBc+JK5sBy3j5p7Y4qcs5vvUGX8yCouV8y9cmaMl
4NgjAfrOI0TicH+EVGxb/IBj442ZxZHCzb5EIaDT0/b8u/66K/Bxi11RWqarJ6exDhQNHfk7b1Ar
RhyhcAEn3bA5/5K/p1F4y2JbOK7Heo3LWEzKwkdxsHVu+8lYx75IK6gaUxEFgZxhN+1NGy9Lqlel
AwMegn/JUO+vQRg/4PTnX/alroGRzNMki+Ex9pGqLsULywur/F9s2V/2FF+chkZDHbo3ThrrpoC2
i5//gcZqBVHCqgIr0u82CfOucJ6lG5h7lJsBTP1Jo2LWnKQr5VjdWcSLgHh9nLJ5jJo+pSGf3Me8
ba6rHBgYGy5ETXXITINWjuc0ISv4o/TFG59BS8w8E9U5u65F/rtwzWaiUM8fHFAhZxiYoCZ6yQNu
baksjmWYpqSce25yKNCejvno6AdrGGv0O1m6H3tAdlSNlt/5JbP2skWcqqaUO+NYY12KQEBorq8e
LFTMYt/yoc0H8++ndEK94fzL1lbHIk5BzZDNs40vq4IZPRR6nNzi8fyjTyv8L2tjCctm6PX40LCE
GZ8j3oWbfKKvc2uC8ZuPX8SmEh0pqPdr1IXbN1Wgwyvba2W8C7nlyiQscdiIdyh/pGlwKLK02xe+
gOqiC9cN9YRCK5TK3Uso5pWIxxZRSNJ8ziXz/EPSXLcV8BwlClVtEwboHLEC5ujQsv7efCwikUFz
xp1KHEm2ntQPw9FpOvV0XhOADS4s3ZVTb+n+ylM/cCcQYA4VtoltTVdjAV8mEzzwluy+9xWLiONJ
44Kv5VsHnbrvNYeGhjfVEF/VaEuef8PajNj/DZgizzm0W3EGdY24zZzmU6rujhbOjWOVVzaKtRLi
7+dftTZei60+l7zjqedAExV+iSXsglAXp3Wkx/HCC9b24GJ7KzbMBTDlSBDAYIHi+Dy/phyCoCFI
nsGFJGElhCyB2YGqCZwesIYgU3xFBGSuaXAh814ZnyUke6wbmMpo5DemQU0d0tDVu1O8usM3h8c5
7f4vZyNEIcUM2QqEKPMUoMIU1L9y+nF+blciyNLlNR/LhusWkRXF+qiHTq4ZP3n5O0XJl9nP59+x
Nj6LLT1QifZFgBjo+0+ZfjNwAirdJydR2/PPX5vaRe4wzW4Oj8IWpwMpbycUEaGPciFUrKxMZ7GP
ReL4VU3x6CRHJgAkOQRSwjy/RG1f++XLTSwFxGJm7Kyytw+8H9ALZN/R2rL9JY5baTpwB0S3w6kn
bYk+TEcRFWgKsErDbeAS5XVt/Sy2btpXuYSguXVo7D8pCttMfTRoOxfQavI8+8IEr8zCEsTNyHxK
uTFMBWAPpJzDGdrPPo6f8+tn7fGLMxpkNgJYB7MORd88qSJ74TWuXmi3fn7v+Yv921c0KfLZtQ7B
ENxyC04WShbH1mqyC/FzZYP9H0Lbn6nr9zrBJPz2vEebn3qHgAdeIFiujc/pz7/EH5PCFM4VUFBL
Rgn8jT80sSEVvHAhrn5hta5shCUyu+TSHbSfW4de8uaQJ/BWKj11SZvYPu2nvyR5S2Q20kcxwJbG
QW1kgvcOSRicNmkPnwAIldR7mOXCOhBl9utkSspDAaeqm9xLOTCqWfssycgjy+3rWBPV35uhBLQf
yPHQuOkQtVARBAQx/6i6RO4KR2THaezk9vzSWZvZRYCoTBJ0Q1emcZuAkNihvdXctui49hX7XoRb
IrqDtIc/VmUjBKn8ADq5hrh9+o9XfwvQb/tLMLf0ZqDuR5y7EJyRG3gtVzBTg8cOPCG8C4O0sj5p
8N/1mZ24DjNqMwdgG4BNmRWIEDawAkA4sM35eVh7xSJEDB5M/VpqkP9yt7oyaXWafde5Goj/zSi0
7OQpkK3a3PW9gxf424bC/sP0+5Op+/kvWNlhy0ZeENRF2snAOzhd95YP3aYrpkuc4LVnn0btS4Bw
mdt4loJRmgOSYJFy5J/fzD3p6ZVfHt3plJS9hdDWl4CpjDAefFG9697A05E8emj2XKgR/Kvz8pcQ
8a8k2pcXOTAvSYGBK+LGB0YtSmBpDXB8VfJfbl7DraZo/F1NkvSqTBW3gbs08jNwKBZcRnP/JrcA
upYtAW5FO3oPZy62byqneeWNwEFVlY06+panDqmahq3n1+pdgi903bU0yW5hu0xf2ZgBs6MAypNd
6e8CQ51DjVrxxoFr1c7D39vmoFn8U7Xt8KQBPTgh9CeYdmi34UhrrSKG6xuQRm7XfmCzoZ2tGtIc
vEmIjQHqXId6PKHjGstslGnIO6wzHFDUgkHfe30f7AZ9rf/H2bk1x6krUfgXUSUJEOh1YC6eGd+d
xMkL5cQJd5C4CNCvP2vylM0xQ5Uft3cKBpBaUnev9eVgycIEzAfbA2qvizQBnRdZ7qMjdhrZPuep
BSPSGli+tHaLrx1CYlBXWp+0jamAfx2d+qqs7mVu0n3fRugYGkRmgbw0OE/Q53v7jJXWy2SPU2DS
Jr6xY9MDmcSnc23Bqwttt/2JVA1bWXw/zviCzToLoQat3JGMk/go7Zj/9sVAzo3wGQ+zBhlOEzU+
zPmnNFToCMR51hNB6gIOYaUA01Slg0ZTtGoX2cY2U/8kklbfQDHEVrwqFrZPZLZ9cqvCgmgoFzAv
i8ORoyU4B1KJ/0kHNKehx+763F+KXrMDHIAOoL26I8jxUI89whjxOzGWfZPXtrNyh4V1al6G5RYt
RxrXxXFq0jASr0SUhz7JQnBZVuLXx3on5s8rrlCNwj3Zz4ojukDyJKANLfa09KIHkCez0Kd2AUvC
PJvgaOGlP/lE+vsGvusrx8eFVzgvxjq+DyPMnnYnCNTHgGN03NSgjYSR6t0V4dPSWJhtE9EurW0B
Oc8pL9MGlDodakYfusz7MkkDdkL3+KnRQC7f8J9Il9uRbrhooLcW4oWT6IuTwaUwdoaVsbD0qmar
gSkatKaWhX0sJ3EYrKoOrC66BbXn5XO/f7YkVJbph7Ew9KgiNNLXQ/tkaAbIbbLmBbX0IWaHvipX
UYr0pjgmLqJl/LNz0sCrunAEU8+xyu3nHmMWlzS1iLLB7D4JCCo7MOQAbA3GjK2cCRbW5DnjOUkb
zzVVbB+BZWvgY5bvI549Xf/pC/tpb17TdJVfqzhxmxNkFhq9tXVDtyXtbPCWujzFfjjl0Z+aj/7v
NlH1Ro5YV6thSJ5cZNSBm84hQ4lahCBH9DAmhGjvpRzMoDaQJ1Q/PK/P72MRFRmsACxn32j0jjDI
f/5c//kfBytsp/47AdAU77Ukq2xYvWH5S3jr7IvUVxtfiR/TBQh8/TYfzwP0A/73NsJGTcP1h/qE
btXjRZPmETQglmvGa0uXn03jQklp+X1CTgw5ReEeGPo7CV+JRR+PHm9eJvVzjrqESKrT0Ko3zKw3
y8Llr7+Xpdc/m7+iK+KhUJB3ToSEA/QgAu4LOnpGWiW8foePc6OemE1gFRcFwOAtmjx78b2r2L6u
YTcKLuTRgQNEUDjtLuqmNcfXpQ8xm8hp33MGgFZ6qus/QMHtJqg1VvXQC8ueJ2Zrd+5yEDYBhzvG
IwpLdqb3orL/GK+sNoxWdx1Bpi6Gxz+aX/2dlVgr8uKlh5ptTCZD0DhqYtQcvX54KRL0NkH4l2p0
gqZFv3L2XPhOc3YJdoMFCs+SHyNHBs5FH1a3W7TEbEwKKHGKFBJfSyF5fzfy/7/B9+YsE9DXoLNs
nejIKZBSW04a60G3Ijp0vKoeBmy84D7gJflu9G31pxisnty0UNG+Gyk1RCqOQP14ZL38bUMT+5pU
bQfcpqmdbNNPXfo69f7w4xLKTiP8zQClziDIz1QMCpPsL9obeJRudEOcBwInox04sOzgKSW3HGLj
c2w6YJKymj90Pk1PhZWwL9LOx12b2/GD5/jxbkDRC7tUYr16AIm+5boBDbUjaPm8PP4DqpnwXdRj
9zUpyk5CsOMAMt2meXsncjcNnckr9yltoPNMEmvnuKABpTTNvuM4AzvUvozQ3wtLB1i9AWCdMnMp
4+XTvV/k415YU/Ebqi7rXmk6PZAWkq8CysytrQqBdFwEHfXkOI/U6qHIrDNdHussbnemU8NdRgr4
widlY3Z0iModn8Aks8qebYfYKc8c8Mzv8EyXe1KWyR82texsF83XrHP1voVUkuXtrZ5yUBOzgYSZ
ZWSI+J3sFEpf8AIFaNjU/l3stWcONBw6880rG13+Fx0J4TccvqFuOQxkbDbahzqTshzSiwmI8oJD
7gWu17kopxIg8/JAE3MzuepQuP1NCaErHFrNO8DZt+gN+tI2RbqzYVq+AeC5hGcQqDh1Baan17Bn
SHs7SDLhltLkUCuWiXgoBQxx4Zv6yp3yF6EuOHitdLDOMLTLT+mjdZFX0go6pSyuvjYZ4HEAyZ5I
7mUBAGFTiJobutq9CbdpRntTAz4YlHL6RUu5N6z53cXudx6rB7SQQclcdjeECqCY4vSGMdibcUF6
SEmttw7ZdxSylYHKBlUbabgdGFqAzeLkY5gm6h6iayeMLXlRhaLP3ZmYva1TdzeN9T3OmM0ZbMtf
EAw8qb56qJSMwr4Y8b8z9mZrebZq+8VpnfopI+4bTpAKgtBCBdq99PKSjuymyvb+kKa4tzn4wjYb
oIkFOfVYWYAiAUUqjvAQhSAusYJoqhBrNFchzCWelemSTT1VN9grWYfhok7pSvFnnIQH2WT95FXW
j5ozkJtld+Zu/Cbc4mm0ZYAWzS9Qwn+FieF7JyCOnUh7ppX3PhLoPFzSiCBJod7tCCzppp7seQ+1
UuVHoIU6xTmqkzikKGRvm9TVOGPTX4C4Bxc+zAbeBBl0TeouqaYb18mfrCE7jHnxDat7FtC+2cVK
3JaFeSCT/I7zyW3rQEpcxxo2ePjIMEw+2wk6OPycsK1w+ibUHrB6ReU2oZ04d9hc/USTxtPI2YuM
nZvWhXzMgDELJdEtummAgEVJdoOa5U0/eVDHQQxeQS7YmVu4wR9lhAYeFB2BUoX23RtflLJPXSW2
EWR04Gt/YRmQCgQ1k00JyZLDq8e4HdFbanZe5OwKk793wJIFblvvmFQJUPTYoHXkT5vR12aEb2nN
c3CD4BQEGUd+23h1A82awkRwB0gZyrLYqAY6854x6EYFgOSZOTeR6HdcTG0IukMID9zn0vdC5Apg
I4/xhJhGt2j8MNuMlO/IxJxZRO4wVKsNPLG9wDjOt7iMwigSO5HHalNTuY+aeAMo7IM/Na91P6rQ
91MethJqfydOEK797eTU77XK35pkhPILqRsokcPCHXfgapCDaaDy7PiJExgPZEJA9wuxIClK6Fe5
8+C4BEDkUj5WccLDaiQwgsimA7CDv5Rd/DRdBzG97JMgd5o39G59yWxgB9OGWiiRjm8ZjZCEKUGY
wcId7zzPQINDwNEi8XQP8vKNRKRw0BYdKGXooYiQgojq6DaVAqpLY27GoZxuQVAtNgXrHiI53Vu2
gEaN8K/SwgAqKzE8qMndTGx6sIiAClTgrU8w7Icmy2Y/oGeyn9siHd+AX8T3SWOyaRlIqs6gToCu
/xrz8SnibA8rpkBafXzTN9FrjwECipi6HREgsZKMfyxS3PKYfRko3PhcFu2nC6B78CwIjtyTjPiT
A14EDA/QG0N5/SWd0OyQK0MgGCzKnT9QKNwtcFTpqYbyAzkWuuN1I84MhK4tTRG3u9jbSmM7+6Fv
7hUsIkK3jG/iVoQp6BanUmEgIqmF4Ntj9TPi6Bu4bTT0rB3/3dD4YTQOmNTkZ64g4yeq+On3zVdw
nL8Tx1VbJ+r3iZN9ETmM6KEZ2gMcXcKKsb938xGE38y9sSWOSW4zHTqsznCkajTQcBA52ZPCB5js
O9YmJyOQAEuUeYuc4VkRNL+gP+umadoHUSsGTnz7ygYFICzgt4Fd8lc0oN1gS4GsmSZnIhD0OOkJ
0nD5sANW5bfdZj6cCMCQhWKwgWmH+E0bIHFyENG4l+5zH3xKK3qHkzc2EKStwj7zn7WbPMJR5rFx
8dtiIBsaCApDaZc1uNmFfWoKKQIzdh1816P7GKMFNaHYRh9C8tPV0IWbFiv85IMRipfvbOoSgmWY
mWx0XwGP7mQv1uQAEpwM97J00Mkkd+gWv6kxrkaWwohxUnzT0hSjWgoaapJfxKaVvynBCYcGCsp+
H1vTAXgnBrpTPNS3BXKZEAo9JbLYgs50KDTIqjI1gLe63iEvuxhiPP7mpe6L1w37soTLUetkeQAG
JwsatIcB7kq3tIyeSsGPAyZw4BD4J8ZdfdfxQoVtY+Cp3JAhsP/K/mR/gUfATQAiOhVAGmR2GDwj
jHliAJQcMETbrdSCQMNZP07YXEjlvHM9PhWJxTZ6sLoglzg6JKp5MajsgHYKGDewUptCO+c6xkKS
GNAAOr/cK5fC9cfYX2VCf9YOP8m2fga0FRq5xA4Bbj+wnB8gRduPI2rtjWgAZB9dO4hhcjCU8DaI
YnMiBCqVInJ+J+3F9bW3b+Ma/ikcHNWA5j0EZLIebyeLF3epwhEmRaJ627quvWV9eldF6hebRAoq
OWxWPFHK345LBzdUQ9xAqJvJ9DnKmp038D00UwDWDekdYEK7pOy/2Ql/VQWKNKkxt7obvsmePYNl
hWOlFT1Rp/QD7QxfkAn7DtEI+FmkCGs+ROHgw14D7FR4bDB0HREl3uANcFuh0ROVvDPg3UfWdNhs
pCDORagW7DgtKw1ylVtx7H8q9VhFFP47eYXB4ZftPraUvGce5QPcbhAuYQCDb6QyhSx0xq1fle0n
ZZipsonCpsJ7TyZkrANiOfApMBp2Mm7VZN8EHaNLhgjqnEwShwRtn8KFh2MXUAYNtvho3/XATORu
fjHPGJJ6P2WmfCxcXQLtZadPyMTHt7my6+dEOfBKsMCrcmhKIbIfuIRC3fJwgHUgdX0ojK++aaDU
z8TO2m5jY8OyLy27f8gcMbzzHLxMMINZrwKohc0BCczmplAWpICEwvDy5NFRDhsJbv29bRBo4gIG
QzDomAb32W4t2AKAW9J+TaNEBMqAvwTvGkvDPbTBmAiTjiZ5WDkc/Ec/gpcPbU1/FykzYv0s+fBg
8Eu/uaoTv64fsheO8d7skA3pnCHOEI3HtvGP6Ad7bJiLzWZ9dGvzqcIz+gX+m0Gp0rLPpswZj55N
QwmuA7Bk235ac1VbOON6s6M1I7EcKgzpY2TMBarDpn2Egtu2UP0aUWfhJc0brGmHA2M9KnnqxG02
4vgDd0v3XLtr3XIfpyq9OUKzwzGRV5bQpzqKH0etznWGqp4syi9VmcLlaUK70PXPvfCy/Fm66aKZ
YTI2cGSrEv2msPt9RtkYdrmtSXafu8Xl1v8mplN/ELKCV5/MU8hurVc5Vs+MrxG//gIPPsoAzBJP
KFwVgqUwlYObTfGcon2uxG6OJXuCGX4oscHetTRRO2i33d8+GaOdhLPGXuQ5mn6pa720jm4OEJPS
A2ladc+U0l8E9f2HrO9GP7Ajv38QOoEHjIjiRG9U4uh0R+vLLnTKvQ2HRQXgDiBRw4I2C4c4zx/i
npmt16Bc6BIbtkgWxP37YvLzc5pqwBR8KC6cEdpC5JnKncNhugsjIXJb8qYvA6HyYevzAc5fTuh7
VtjGrLyDZCE+GddLD74Z8xCqWTC4aTYcJhaPu77ssm0xgj5ZwMrlKLBde8h04uycsVA7lurvWWHS
g2NH9WsEdc9+sBNsKiAxv2nGpgrLoSrD2LHro+jBKScW9Td2jHr7hQl8n8RFAx8Iv4Wflo0FHar3
XS/QPXV9jCwM+LmWIPWAXkxMBYPSfKCPEF3nW+1a9i+AAtyjyWIroJVqP5PBtW0xGzAVTt8SJ2py
zCMw46cECMaSDR5OHHStZ/vDaYVbzKNoDFqkB/QImFfC+p50RJ+Q8oNTW5J/Dndsi1kUBbethuw/
pqAVRu8Q7Z9diZOaxKH8E58EjzALo4lgMdRzpj1FHpwh6TeKEzJD82YEyYq/VpP5MJDiJrN8ZErq
CP20MGEqHBhUNXfYYkNl+2hNr596iHkqUmPn7UoN9VTXOk+Zr9/RnvIT6SY4ZIhHBI2Veu/CY8yT
kKNJe7gCaFh2yXu0EO0nGgewB9z6Ubz93IPMqg6yYRwFAVBmIRjeDS7sQHHmrLtHeBNsW+uTb+vy
eP9E6qooergWyfRE2KPvPltoNciQjaxwKo87/cknmS0HPVp24YtoxiO13jgE1Yl8ps5rzdBlUJj9
597WbIYTyPCQ/cU98vJbqc5N/9sz1kak78JfK1xfLvV/q45t+7MZLrLKp76RzlE7/Lm2cZ5z8pWu
uQ+DIS49m9lxmxZwgeDjEbaisGt5l1MeZlyGfqsDT+uVd7T0ALP5zSykgqAJTk6k4C0cJ6QTCnhp
rDj//sWufPR+ZjN7ksSDlBqOfir24KwZ1dKgGiTyQEZmAIFwKv64cGjYe/AV2WdYcQ7TVLrnYujH
Fzgsi6AQlQEfF7kbr+mBeLC0e0CKIX4bCPo4TGXRm4xgoLbIdu9UJy0cwkZs0Nsqb5DF0/Zj7LlJ
0LHc38Nci+6osuBzC/e/bWdTHrKCeg8DjDa2ta+yg/TSbedWv6ZEjDu38OOHKa1gPQpRQRNhkRDZ
fhjH8jVmI0GvCxJEqiuQK4HjaHRy9BB/IzCpOBQKp+a+L5ByU3DT9DwyhdTUfC8ixZ+qzva+McLR
fGLjnKiGwQ7SLlN7Svxs66UU4oXC19ArmRbZJIEjpN0N3a1FpH0bob9xZQ5e5toHH2eO+GJJ40sP
/lzHwXnBmQQlzHux2ju8EAznYK+Yj4mP1HpyopZVoewg+y3B1mNjkEQ+8o4PP69P8oUBPEd7SRiC
t5GqUKCL0pM1eC++I1cqWEvvZxYI3XYCdAnl7VOknVAjd0XbIkAWLbz+yxcm+BzdVVtkFBxnkmNU
sVMT2XaAQQUjLhijbXgJJgb8ucXKzmrpLV3+/k9Mb21uJRErUhSFxH0DU0XIC1dG0dKlZyGQyAa2
OeiBPvUd3HSTEn5gGgno6+/o4wqpbc9PiX7dw/0r9vqTTAYYT5UdEjM4I6JWsvNglWu64o6n/Z8M
W/uQImCuPNSlu/SjqTELi4Z0fgpn//SUGzS16Z42T7alqkeJlohTIRFrLFYz7IKnHvtmka8MiaUR
Nw+XWdOWkM8i5o/sqbX7V7+JTvBu+HP9bS5cfs75GjNR+cSk7nHokpcu1U8kTd4dHa0Msg8rvrY9
B3zpKE9U3ndYDD2mn/2Ek1vYz033dmM7obLjBirrCk2UxOZv1x/o72n+g+/0d935Z1yThiA1hB6b
Y679/jC6SBxpDSeG2onKZz3Y6W2LCtZeACN5yLHpCIoWbjHxYKsfMCeyn1jjoR3U6siRjxFy9BRQ
X7cfvcNYjtl9NxJ4/aIWdoccEhJVUM1CbQH7xtri8qbJ4f6IorI8INccP4myIYfIm+r7oSj9szM2
OEvkcDgHlTO6FSVE5UKN+VmPutkZ2Q87PwVhm/OxDHpYQ28LWQ37NG5c+G5N7rZNqy5oh4IjOVrD
6zTWqQMTOC9Bg6nfImhQ51n5ZgjbdOoPFpqLQzj0uSGUm+nO6Yb+lFklLEa5kBvtoHwoYtTCRHJJ
7w6q+lKlQ/Mtgo3l4aINDrXgcudSg/Z34TQXf0I/hLlzj4MjHOevf66l2cxnEbX1gDqfhGRHo6KX
DvdBpSLdVpDZb4Zouivz6CuKjTe9iMqtpdqv12+7EGjneDXPk4wNnWtDres89Km8Qz9Asek93oeS
FNsY5pErM4Be4sNH43EWZ2Wk0zFLJg6Akgo7ODV79ab1UKRu2osNyEa0MoRx30MBQ8euzde2WQt3
nYVgWLuihI99wrHNJxC4jNIByl0PLa2f4eb7OTMhe05wtoyWjmcptEDUBN6eP4l+Niisi3ytHXxh
JeGzoDu21WRzR5ITjAq6cyfS7NZOrDXK5GWMffRpZrE19dsSAgh0bCFtBuP06Kad/Hfmjm8Ueu7r
A20hvs7zFzzGIdlJa3KS8RtsoDcwV9sUaboyuJaufgm7/8Q6vxnRVQFP9hMcM/5wru8FGmkGb+Xw
unT1y+T55+pt67VMEUqP0jQeDHKz7MnvkP9XypcrfWcLi+rc7SCjqNR3KAseHQd13Bou/wkwoqj1
tR6aP4K6+JK78YEQ8CDhKCU+k2e27bn7Qc7AaFK6AnAgVuzM4bS8H+BeF4qY0U++u/msByuk9IED
P/YsuYO98r0/JdtxjFfOaAvxa+5wIADnRIGHwcs3h5FkCH/eIuyJNNvEr0ZY8KKbA8cbNF1cH8UL
E8WZTZSxMbqAnbN/TPLmy4jCCBx3b/y0Dbs1wc3CRP8/uW6P04GcHHrMAIVhffwCK/K1E/kC6xcH
5/8OZOxwmq7Fjg3+Rfqpq6sX1o3bCda8B6zr2ZOdXoqFtex2hdYwGk1t9gC7bh97ubT55JBj//0J
9mBguz0CiDi6T4N6K+rf0JNc/zhLY2EWIyeieOX7NjtatPL3pUjcEEIVhWKnO95wnqQvVsTFw+du
NhsJHbMSxAB0oY69s82mbzx9HkvUg5yXLFtbVRYeaG7RMCatDXPhkh67Ad0LpTW2EKS4zw1tz2WZ
wzEXpf7rT7MQ4eboPMkItZvCq05dDY/J4jXyrKCrPlWsse25WwOvPI5OPI8dJ53Jp0KlkJ8wB50C
Oh5uVROjiBd3/fP1R1nYac8dG/oYXumj37CjIreqfEhgE5572y5D1RAJHC3XaFtLH+fyKv9ZFKYC
JUw+Alyvo3sxmDCt7j3cRJf5BtyL68+y9FlmwTNxiiaLCzD0HN9CV37TZ0+ehFGLVfXDyjheiDfO
bH808J66nGiG5kA3v+cxTInbJEtXov/SS5rNdtg6M11xRo6jJihFC/gzH+sIRFdQIPka53spKM/n
PRpUmiHHKua77bHLqxsvztGLlKubwXbfr3+JhXvMrQhQgGzKqh3o0W3aF2HGrcWmXSK9M+yzV9aW
hS8xdyRg2BajXM1g2Emt+qaHlv82zuBC/7kHmA3XGDrjVMHD8MhYvRnpr7YcjzUFymTKwut3WBis
c/qcYWjvTUCTP6Kdc49JvWGoB/rWmqpg6QvMBqqvuIi6ESBuU2WBzJMtWmpDMK025Vq9aOkOs8Ha
D7lwPOVkJ9/LdxmMRtE5B9+afiPjldi0dIfZSE1h4NxNXYRuFxwjCZUbz28D3/sTlWsOXUsfYbYs
9QPsCcd0nE5wSC+2jKWPsDpjcG1aS4ovhNe5JYHSg8G5NHePReY9SojGqWfBCt6KT7bj/Kqc9Dwy
srIpXniYOWhutLzY8tJEnqrRRS2HWs8p+Im1KnbXR+xfuNoH5545Xa40XdnBLbs7Oftonx7G5/rY
3Q+39ABjp8ALoDwP2G46811xaI7qnhyqfX/gW769fv+l57sMk3+WEMjECArtYL4p8oO2p4z8GPVK
4F1KJ/x95H+uLTlS7LC4c462ioOiR1XH8zGUx9HbNcTEcD4HUJFqCZ1rf9aeu5IXXghicz+DVrtk
IjDtPnlpcZYx+TYq4IM+97pmESBvko6XBRx7m3Hc1xOSU+Rb7q1tUpY+xmz253YrSem54KOOgOzY
Ccr61filhuf39V+/9GZmcx+pgEGjdQpaC63YFjbxgLV4OFNev/rSr5/N+yyRQw58DjsWybRth+me
CliUAxsXXL/+QuSaWw1IEFD6xJrMqaM0ZP0Y+P59a8utcruVr7tAL7XnXuHTyDUw87l/jLh80akN
OXiTuLdUxfZv0OHzbwY9pPcUbdDoWhdq22cWeuyFEsFQsPFIDAr7yqn7B+LlHgWvKTEHqyD80XEM
3ARAAfpm2SgifO6FXHY8/8wvHhMIJVsQzYjs0JDn7Errt0/LQ54ln4sOc+MCpf2YoWOPHLUB6QwM
KrRna/sVyslP3uAylv55BKWnOkc61jtOvVftcrfNDpRXGcY8tA/X3xJdGJdzG4OMohFQlSmwlq/2
q7ozL/lxyLZ5velfx7f2/ii+O+WG/Lh+t6VBOgsQk5tbsXJTBvRYme7MoF8S3QKJ5TV/amP9+txN
ZnEivnQag2OE3hgo1902uUFd8JAiS2tce2VPvvTSZqGCxtiTkwmJdxZr6KHHrYtuqqxeA2cvvaZZ
rHDHqLC8i0owdSJgkYqs2jRu1O2Mi2afhBK6IqVbiHhz4Xrd+cZMWF6P8PEGl0lnT4XzKXcVdJRe
tif/jN2Wwom2NxSvaPACX4NmBRPL3jYr4W7h3DK3CI81wHng7eDc4sQb6tYBzV7bTAZJ/8Nn6cqG
eeE7kMvf/3kGh/QWGnAHfpSMgmjz3oJzRKz7dnq/PlIXhtHc7Xtiyh7gsoUm5Gp6KU31m8GRbBOr
aGVyL72ky3f/5/cDDOi3kH+0J4fYd1EOCkfNv6quP+TgvXRxvaabXXqO2bTO8xrwFJHRI4Riu8r1
oCHr/C9tu+alv/QcsxmNLfNQW3HsHWlHg6p54egSswWkGg6kA7pdSXwt3WU2qetUGwL+YnOKClAX
vU5spXSfq0Y8J2MExU6VfapjFXNjNr+bxgYaDNqFY9yA60pp8Q2QGTTff7JUhQaT/354HSddDSwt
0AkXCeYGDZVoxgRFod5B+eniVLMygC8D6f+352yuV28ZIaYZLWzPi2MzhAA9XZ8YH38KNheoR6Pu
rGEo5MnJ/6jkdeAPfvcCMM+wlrhb+uGzmd0xTpxSgyXeQNcBIaT+3vb5yjj6a1D10Vu5TJN/pp3L
WzDPKg7CGivaBHu8cvrpcbf6mhXaPdUjkm0bS0yOCYz/HndE/UpMGVapbM+ODbxVlvlEhlL7z9Jn
oP+kMgUMaighwXL7iIdgLlkhOg7Lkyxku7v+yj+OdWze8gK40pQWQw21TgnYY1UGif46tOzGKR8/
d4PLt/7nrTCB5k6dj+1Jp+LOqCrQHmRiMciOhtUrD/FxIGLe/LMamF1CpYzPKutj3/dbofmtNbSf
StGwedNLThMGlRp449hcliFMiPSv/gKDyEDp2vHMqfbXX9XCY8xLDH0VN6AoF4inlo8ieIvPnwkC
3ZebrGHtP5xhzHVmY5Qnok1I3KI9P5VNYCnrzU0qFtDoTCEnHGv69fqjfDjRcJ/L3//56q2hJvfi
pjuNMTj0HXTUD5Wt7JWp9mFRDlefLTxDxKacQap/8rIzy34TdLVY8jnW4MphgFEC6funzra41WwN
gutAqnvvcrYFzfsxrrV3iqHvPKEk768Mr6V3NVuARBpFUZ92+tSDy0i/RKsKiaULz9Yb0SBG2xwX
dtTw3Oh0S1izssX4cKgydz5Up6HRUZwrfWq7c4/5XEFqriCeuz56lq4+20QS28hB1BilwsrzQ98g
KY2id38Tqeb39Tt8GPbw+2dRqbDBcWszGytYzr5G1AvFSG6oQ/YsFyu77IWpNk8bJ7aqdGGq7jSI
IYyzP53+M8hHm6HT3V5rNVuYCH/95f+ZZiCUguHd5hideQ+VTaefcOhBSY0d7JzUgdu13iZu1ENR
1WuV1qXHms3svnDB1qZ4c/Co3DT1Y2X1YZ2bTVq8+GW3shFYeq7ZBIeCEfp4bMtOjMA9whYnFUV3
QE8BbKEA1DX5F9vJ3pku1p5qYarMzWlrtElVQCeLo5Dfx+y5c79dH2dLI3k2BWs/H/K6xxSEH/2x
4WpXR+VD1o431y+/MIznSd8hcmDiUCMQwujZB4y9gY5Ljd8KaMev32DhvcwzvXWjrbTncXdS/usE
RqIV/bl+4QUXPHee4gWcBxTVqu5OAhjDIGEU+mJLJAev1jfNQPaeVX8dpu4dPoDbqrGAHBWh7cf3
OBuDhAl4oJie4V7+dP3nLD3n5QX/M5H82IdTZ4Z4BhXzJqoubMOVSPNxwpe584RvJ2MW+czCBggS
tZsKuNr95HMTZDjC7KnprR2dDEDMiD53pgczuk3hRnD9sRaG3zzr23fWCDcpgxpA0nxHEyra0FE8
doR6uX79pdc2m6cWbHGKygdeNJ+iN0PTe8c1K+FzaWjPFl5rnFI/Yg3UR4K81qN86kw5bZpKlKEc
+tfrv3/p/cyWXsYYIOV22Z2Y/8ytu8H9KaaVfe/Sq5nNfKqaQeoWM0eWsBwA6o1m75/60fOU75AY
IFgsLCwVqyH1f0SpAh2en7z4bOlNOQcqs0iw9MrvaoCl4K71V7KAf3OL/3dAYi6dLboNKVUG6Vd/
iqN4hFK5HxC0RHeu7La9qRIOjYjK4ouu3t80zJP3xO5taPWICqe+0Fvi1+6LEjABuP4iF4bYPJHL
nWqaYOzco1UEjh9IyzvpL4jmAz6uYWwWBsHf7Os/YcWbdB7bLOlOdscOZdPcEhfq5+u/fsE/yp2n
cL3ctoSxsWahiyp5hxUgrF/z3+13dHEUd/l3uw6icpP+vH63pSeZzfTWufTUaTyJ6mEtk8B4NuSF
9D63BZ5bonJiidQAEHcs4JzifYUvy8pLWpjgf3te//kAUyWEzFTSnwyFTYekYV64gYbhz/W3sjSC
ZpPcmyYIL0ckXDgHC1NHMAG1YcXtwZh3zSr1b6z+YNbMs7UsL2C01l+SOge9m4JoT7ZJUG7tA4jH
w6058dAE5+Es77q74lA9sm+wKtwVK1OE/rVs/+j2s4CQY6lCOEiKU4yPbgcjgOHaqI7B8Ef3emNT
6r8k3K8e2KiiFtRaAURRXbrWHQx21avQxuWBgQ3qPewA1LmsUw9GTtwCIhlAySEJI2lNR43/hhe6
BBwdmmsdwpE3eodRxLDpm45tXa9EQzjMqHc579z9eGlFTgGaDf/H2ZntRqprYfiJkAxmMLdQI5V5
6qRvULqzG7AZjQHD05+/+irNCYWUm72lSI0LYy8vr+H7C8+vw4I3ZDuZpg+fFFXmZeOTm8KMGbTC
jfIOiVzvDy3T8QQsAX0dWcp3Ns3tu8T20pNDk2HHkx4AjdFP74llN9s2kfYQFCxmB2lr47msVXds
XBOAL1E6G5Qy5rdIAKV/kL4CIiQzxmIPZA5i3aPInlpaQe8c3Rjiw5dluilMmR4Z1xB3k60z3AmH
Gu+xIb0rC+gyYNiKZIODSL1MbVlsB+byj6y0jcCxyv65005/w1ENGvDWBhiIDuBteY14RIQX8Jmy
VyczTxRaCUZw3WpX8o035NXBhAQsNIpBoDLsKa63iU7iPQq8+oemMuKt1VTubYdpuyYTAFHETa0H
ewA+k3ao1gtMneWvYwyQWtOOYict09jzNjdOaUGAV8mVdSKoJgghWusfAZo2w6Zw+gS3QNTcTUbV
0mACCeNH2iWTCEB4yA/xmOoacHviQIyMjXobF9VwbVhUPNVQfwbNOM/zE22bHzGv6wPYWf4v4idj
cUpzG6Cxfuqh+D4Ya0zYv6T9r9b17DCCrksea+2rU3pFb9leHZ1dvRuu8zQwbrLr+tTuimNyN1yh
M3ZrndIo3vpP1Ypvs3CHmicYmopnWqEv6ETk9As40KeuUUMIjMd7P8r7DO2ll83TgtGeJxq8AWE2
4EoQJ2FtYLWvjXq8/OAFszqXEEXTaBkPraSR7Zc5AAy2he7FiY8UVEJa7C8PcrYwX32h2ZEjmSos
o0OUud+IEp0mG+8a/EBVbiq+Yt2WXsP61+t3El0xOVQ0ajh2Jyhjv9CSmQdZ663cz5YGmPmXXo3s
TjrhksPxWbPHHFLrRvVweXq+XkT2PFie4iejS7TgKEa+0kiwWaUOk8I4oEBqz8did3mUr9/A9s8n
36cDlFeEKF3lKHJk3gcx5L3dk+fRd35dfvzXK9SeY10V402VGEqhx6+9yWQDcZi1TOTSo89///TL
h9pRKKFvAcjummA07gu9MiV/Cx/+f2Hac0QC3InEkT5mnpq0HQCz0bbY4FyCFcvcpHxsiYPYCPrV
IKnXk8mBlKcfKQmU1qSyH0DIgMbvJb8yIkywZpEDbG0xHLrcakOTKb3imyx8uXkHkZnn1J2U0ZxM
+2o0Hgpyw4aPb321eXE/x0nFxeROUeMWt8pTD8xY0xdZWNXObEt2VV20pQ/pTAvqB5uEDD863Z1I
LA8VS3d13tUr0/O162Y7s61ZtF7XW6POotaVRzf9T5fuDkrpAQUS6vIsfR3EApjv3wXoZ1gdTmek
EThHXQhunXtl6GyMxtbETdYyvezNSXr3GVcdWB9DZHCtVkb+usfQsueIDZzsnll0Q3ICbglHWudX
5bivXZc6ISAvaXes+qLHUuwKH/V7El6MJ+LylUIp5g7M1/46KYGWN6D28FCllrOvCgXsKQBLLxPO
8D9Zi0Or9uv8pUoaIVDTQ6wycMzUfzGgQovjtCPivmSQO9emKW4qD818QZoAq2p5qtvGdQXEdSvK
6y5+Mux35EGvwLTd9hXYevpnUdhhUk+RPfGj2Q5bCtAwYihhmT8rzwhyt9qU/X86afbQ8JK+GVLc
fiQUuXEkXbMaw1mhkYIMjJ1fQgQi8aGMQTeie/Wk3uAjgKIHR4WZmwp+V93wcZ8I+zGpq98C8hC8
+NUDNzjy2xgY9/7NmlBqCiK9VHoHf2yjY76fzndScnRrqCNUWRVk3ENYRx59iBMFrpVNQefSHVfs
1hreCDVOQOefGy+PMvG3XiqfWzruvSF7di16LKQRebw8xcYQVLYHT9DY+NPwqzGkuO7Fm8djNMe9
MT+PnNFDG2A+/Z4qeu9B/BM+9CGvnQh1fXd+Yz0ou+M70M7AQQICvQZyrNoYHQtEBtpsAyfNJXxv
l+9A4AZ5CV8vFqFn3FTWfdOWAFlYgaqdkPFpC6ybsN8TMAmJhZbS+qCtkyWsQKQRVCK2E72RYxkS
fddBJUO6b8RvAjG6KPAeAQLdVcMNRKVStteND8Ksd5xyEojODvPzy4udh6DXIB6RF90AIAYLPV01
XnOABsaWwyW2zT6sXBCPSBKiTxaIsmyfuWA/QqRKduVeeBlQj8hb0j8ZJQjavTT1e82vap2EKgWc
61SCQSpuvNy8Hn91eWD+0NCwICTIbqgK7MhCOWlNX8aT5eAno/GBGcDJQcfhwxz4H1N2p3h6qshe
xUaYYcUB6hPkkZ9dEbFPM7R6bgn9AekvQMbiFwlqHd/W8aG5Tcu9WV9pH3easH5yy0PxkHFkJjcp
xJtTKAFvTSvwjnZzo+Gsp2BcPqo0cps977HCwunRQB9WeT/aagM1gdgLq+YGKbpmuEcMHxzJ1Cbb
rgHulYDF5pdB++L98HzjgDWflcBteGxn73miXwAxT+z0xgOvynzt8N/UuU3vsurA/BdLH8bIsTe8
g64YIDn2j/GPkehX0uqfCnXJeQ4iZ9HoI82SPoCu1k4AmG/cZ2icHDVQOiUNUGEIVRgvORPzXsjw
mE7X8a3pAuRYmlsl+Jbnw94F/+KtdZGUG0Pzdwr4qKgPU5qCWlyFTeVtsT3aKRJNUHjHAvTcLEDv
L8hYGxDLYRnsDtMUEHZTkrtOH5vkkZRXk73z0aCaW08xEJjyNhsePch7VLfogMeaDw1gNPMbBV5v
C7u7z4tXnQNE1gQyu0eVXqGtACuOG7dYT6mGsG+QQ2k32xNjNx1sYHhByrL2lGM5b9UDkI15dYUk
DpQ+zB0nO950e0P/As/ExEt+8HpDHx07bMWBvKO2EdID5buukPMJwXK13+WfGNZNbows8LBf2I3v
feC3AaU9KjQP3akuIu5rYtx0BOSse5xByKP0LykDeRwAmCulwzTZAcnJ2qPh/nDTHSDZaI9+cIEg
tK8ngK7c6Vp2h2o6DqkM3A5o3m1fR0hWO6kXeNj4rhM4DH8AdTRD/2VQPqFA34RQGEfQosz3Farq
vexG5yEHI4upK9D8wt7FZQ6YemsjQO0pBnyrLe3CDFp36fij5j8b9z4e5Cb26sgTMLltFTiuuK2J
dWSEHtKiD0jdhmWM7V2cxuI/Qz5V9XuLpmIVP+QASE/Wf6S4TrsPos1Ap1nYmDT0EQVo+xRkWTC9
vR/1kO8FHCoNNev0v6EiwcDAJ7beND0gNQ4C1g8aq+0gaEDQiM6TMZSF2rDhzpnGgKXPqkKGe3rL
M9B46+vSbgGFevbYi7LtoC+bq85+GFQBzeUXWb5kzVGRfYKgBW906FQ3shJh08eIINX4ZegdHm9t
6QUcAKAc9dq5xvSDqQmWaOAbv/LkaOQfCCyYfhaSFghb71CKGsCjNEwkIKvZU4cGfWWwQ4WKnBg/
3DauYgdrj4TTBF2PdNhKqTZu9+D1VwURW6T2NtUAFRswYcHETR0VVvq2BOwSDGuM+Q7My1HE6S4u
92CubEC3bcwqdM9QaZT2AcFT5YfMZ5vaT7Ztjf7VtNyW2bZ3x6DrAYvU5NpUVSBN+kA5D5m60wBX
DBn4lClq69wxB/oGMlPeLnOSaHLxmadRBsRu9q3/CJWi02hVoe2htd8JJZqt89baq6S/V64bNhqI
/kFcef1wXQkSWAXZ+E4bKsff20VDA3SJHig+Yz/2j27aDiDgJQ95PG6M9g/IBNsOsZ7Sfs3E2Yca
QzqBbkpJaLUMgGx7CxcGU4LUF3mdSHMcsYRzuwor8pOBcO2wPxl7TfNkT5wBx98D7e8d/xc/M75H
L+ycYdsZz2pgQdonWwVZ8YoIGF1v23r3BEdTQq5iUlxBR+xEC+cA/nUbgnvyh5jFNgGXvGtf8vKI
sMZGsv5l0sZ9bMd5qOvbvLzyEY5JYN9KTC7SfmdVD5wXsFy6vKrMGAy/TcxeINSB2CEAIcLc2mzc
2+AvKB/Y9kmjDofDT4KOUP+WcLsH1Eo+cDU+El6Di3AmSivPskMspyvotW2nttvHwto0nX3vWfjK
0r4uyqEKBIjRjvnDwBZITYqg2p9OsDtQlUGnq8NEXLfDvWWKrUQk3JsabKDu54A6WtWnkZ/Ku1hX
d6K2X6F3JHFKZXeZV6DFSm0hE3Aae/UB1sQrhPs2LlBoLM5PkujtlFsfgoiDW0Gj1Ilh8GVqviZZ
f83LZO95zaZs4z8d2BJhxmTky9gIbICmnXT83eUdZqu8o415A6GxsOcZhyHJT57NjqRQdMNzpgIn
setAQE5rl7PpzbdtxBNL90/igGM/wcHfsRSzC7B8uatd7zf+YboHyNHZ8bps9wwKWjd5zEG69bGF
62ZqQM6tIFZJmv1ZigxxNchYiyzNguEP7bZORcDRTkxy6BmcHmHGGnV8/V1OvQ8oGGEv4aeg4zDb
lDkSCUmNmvicyw9p9SzyjMLYigbHgpAVCq2lO+yQyfkDhOK1ALQ9KNvqkNlAG4qivaZgKh4x3H96
SKAxKoDcTzIHSNkE2jMpHMsNAUVvW7Qt3bTCeCFm2cL0s3srxg+10dgZDBNWLojD5b5BYRoOM/CC
a6veVBR1ArXpbZkf93vqevQaq+ilsqtkWzd/+8/of2ky1Gi0SttnKZNuI6q8g6g6HMHEzePXoqfA
EXspCWIBAD7oVr+pmdxo3SINIQCHdKQL86NJGyJr0G78HL+V8QI+MO8E7FJ70gUwWDYO/tHTaQBk
+BUEAW+dPDsA0wKrXjSndOzt3YgZ27AOdHncEj5iBhw7DBPw5BvEFU8Qfcd1uoAGdGOaZdg1YFaA
xAeab3VEkfv9iD3fW/Guc/KrgeuD7nLjYHe+Bxoy8UCJs7wunCqYPWE5yU5NPKLQ3Agsm4B9MpxP
/7g+iiZDAzZS1sBF4zoV+y58MGGJ+6H2B6g5OPJOkPKByniXGE4OgTYGV7AF48Q3+vTKMWusoBTq
dQfpgFHSTUl7tKfC++EotCZIo2VXUst631gJg352kZy4rnFxUS501LEnPHnvM9qCNYuM68nImR3V
zE/3uVOlb6iPSJ4E2GLPDTNw5FaDSEwwybW7U7lto4g8ETkkBFJzR43SvQZmBqDlqilgfcrU+IUo
aP3bMMbqOnFtdeMogj6bgXc4vvJ+k6IK931UbbmNUcEfeiZ3ftVNm11njUUOTd7qtxRy07c4oaY7
5hfjXlZWe4MO+eqm8Zn3mCML+gCoe1y891Vbc1w19JSHVe1aPy5fdxciHXMSbIK2KeKhUgRMW+oF
ftcZsOC4p9l1thJIXYhKsPPIn2JJiSmnGKEUdUp8dlsn+VHghtLr4han213eet8Kq9psFrKyQY0a
sgZx4YHjMltM02Zq2pObrpTNLc3TLKBa5X081C5yeNBXRWeEsyvhoENMfXv5MywE3ObwPyp4UfUM
50ECXA0YKBEUa1d++UKwhs2CNTa34WMmGsUi4w1aQWHZJtzwcH53L5d/+9LUzGI13Gi1PxodErU4
bEvjSVU+siIrxXILgaD/Y9Y5Fdb90FSRLuokyiFqclSZQ6Cb1JqblONKbCclDQkKkyNoHFXfIewg
BjSbtBiN1mBI0eykJvcxb+kfu2KHVCK1IcyVBbvwXeYQVA0ntzJk2UQZfBGcRajT93tpPSGObD1P
ntmsdNEtLa3zzH7af/Wg3XRoKT/hfcatyCeKe0z/3YU7S3EORTOK1MXq6rMYKi0tkpor8f8lu3H+
+6ffTVuVjUgrYEsYg9wx5Xebzpd1VOVJubE5IsF8hK//rTU8L+V2+jzv89JvT8bUnMbmIQFiQzUr
Kau/RRpfBL292avEBZBaiE3lpyLJ7YPwcvqrrNDfg4Ae3Xl68J4BKvC2XtJMNBx74HEOdd76AzCK
0nvKSe2/J2CCIQDQl7wORoDdAA+Er4CK8BH8k5XQJz3v2K9+53mpfppyANyoTGSZnFgS2xCKqevx
P1a46VOMWwOE5itQ/1II1u5MDp1boEQhXq1QcrV1itaIwAf29qLBHQAvAokkHY9q07q+/+65pEJx
mjqLvTsMwRM6ZT8UdGbfkbWu3/ISx1zQGEV2jWpZlEQalRHCLeyfW65ws0ZytTna0sxev/GxKfBm
/76ml3CwVlsPuBbGtlwBuMbzQ0HXGiW+tId4/OyoQGBcGra2J0gESygzZW2yK0p4gDGRa5mlL/c0
hphF+tXIWsSmYwkdlf56aLOIp/Hu8uR8aZbw6Jnlq6ChW9ooSQYy60eBwLTFnA3LOriza/NjnX/l
/y0zDDE7MJTnxKnTtVaE6+39lHn8FXkdb5ulogyhPQtiGiiqkI8y6+zgccQpoSKX7zoO3roGdHlL
nVHvVVOjnbmjUEexp7yC4UGbQZiivOIotM9OBNmx9y4x7CvLRN788uQs9PNac9hQR7raN0ogM6hf
IOyKCDHiig7uyudLSdEGjXC3BXh8BBQ2FDAFgLkXth8U/q2F9grWgXUGJZc6P6aQJUFY//LPWuhI
teYl2S0KiSG5VsTRMDr/NbWxQ3yO1q/AV4Qug0nR/Cgbtk1aghYM+0CQPFDC3tdC7QWiN5d/xcKi
nFO3G8ISCHkjaVjK8pl45/wJtDsuP3thVc5R24OH22OZaciLZugchaRV0+W3UMy61SOEiS+PsfT7
51a694uhVaw++bhm3wDCOCGsHK8VzH15nFFr7mh3aEe2agsHZYaIn13LAspuNPILrCPUCMG0E7K/
/B5Lc3W2S5+suBmrEmeNO50cq8HtC6gCigSNFtnGGNn3WsWtubstuA2b3gJ5BeB5yDIJrZPWum08
75BP6VpP25fOH+ZsZkmZlU88TsDX86GQ/tjGWOehWRcodoTi1HCUhI2PyFG1EyJlA6plEKD7HpvQ
mjvkUL/mcGrRi9t3cRKyWv5C18OKT7u0FGYmVlQjSSBIZkZ6dGE6qP+W+hXO/XjfIzyR6zU+69KC
ntlZ2ywQzeN5d7JRA56Z1m+k2VdeYeHRc7e8xgEEFi4nUTXQl0Z6bZBapbmyEb8sXqGWdx700wJO
Ol1DAYLAA2shzOjn6oXy6h7eCWQKkQUpwWoJhnatWHrhuPZmi4wSNdoFwOUnu4D4E2ub7UiTt8Hr
Dpe349e1pnid8zH46XVkgiao3LJYZDv0WBXuvuyMsHDdt9JRV6SBXBj3txzHq1Hy92GY9k6hdoP+
uDz8wmL7m+X+NPpUiT6O9cgiv3+swMVP3I3jwodEXL3Q3+vOtbzZSpv6Xop4knbUQMpt0xY2xM6E
p3YQhF1rLF94jznL2OyHAeoaJpTCXB+4dG/vuxsTMFmP4jB1V77VwlqYE40BDhsbI3fciGpwYhP6
O2f5T8fga4fAgml2zy/36WNArswWGcviqEuHkCBsem6Px0UzKLq7b33uOXGXZAwuXZnESO3fljUL
bK72Gsgn3Co2pF1jgC/N0+yIsRpknHva2VGpXqlb7tR5b1p++L13mO1/JTtic4CbI8+W5ESMESHU
OLXe8B30gUukMr16INvLgy3wIyGE/O83afzMRYXsWJ1MqKV5KJvb9oNEpNq3ywNKMxiUMHRq37YF
R+1nEbuBRVroiE42UhKKNmsH6sKUzlvenMlFyEdyHACy3A9T2oduaf1uVLvSQbBwls5pvkrlYHUz
j0ato60p9EuHQUU3LTdC2tXer1u6zfrcjqTy6O+6MNbYWgvvNYf89lyKEvfKCqKcXjg4SMcgb99X
a1D9pcfPLA/rU1ROC+CmUMyPKP1Ro36WeytRoIWHz/m+aY5DeirxcDP/aU4PZfu7XdunS48+n32f
LIGXDDmC0B7Ye67bQnpRo5eLISOMWPfldb1gapz/MzUpEdpC4poiaK9xD7G7Mg0Nr4AepLPmlp93
5Bc3uTnhV8WqGruuxKIS0NEcneGopvg7cStqzTm+xOlM2mPJRrZSV4UAIL2wVkKiC2eJMzMwceIC
DUAACIe8V6UCDU2wjVfm4gGi3FXY570OEqvrV0Zb+tQzA+Og+pMR1vlRTJFMHFHIg64mGq9FbZY+
9My9mLhlmSmx/Mgy4iZE4XlyNSXMhHq4HPcCqm77ywtqadJmXmvVVkkuPDjjQ5UFZvKT9c0+ZY9p
ftZRXqMRLL3MbDsX6VB2NjqXojSDXvCU+FB5QKruYPeG3vW2jFdeZuGb2LOgKLj0Xpl2YGuno3r0
4uQK0YQdqvtWuGhLj5/tbifLocOJHP/JT997+q4atGZkK6730rPP3+eT5bCy2oZsj1OdoH/bH90i
Y1cmRWWC0aC/4fKnXtjWc9xsyxTOnb6tThyioe65lk1nK/7JwgeeQxQm2kkEfAwJ5nvzVgwocYOI
6rVV9Ohb0U39vS03RyhYaD8pIQiJUwHAaTNBa3LR7QiaVy7Pz9InmO1oijpBH2rkOBe0mH6OZOjL
oMA5F46sSX5cHmNpombbGlcS0asJWOu6QsEh7VFJxvqoTskHBNJXAtNLY8y2NEW1IvB6aDtt5BT2
5bRpEGJzmndXyO3lt1iaqdl+Jh0rjBqdRUjgT7dI1vNgqtVd7dYrXs3C8+dN/GUGRWeIW4yRsOkP
S+FiSLISKulrLI7zhv3igJvzX1ED0jIvczP0izYn0ow78DvjQPcohZoaRABtvi19ugavW9h3dLau
JpcPWeaA+zfF5lVGc+Q6rJV9t0TYobP1FCetqNnkNydGzGZvkwrQ4jbXfGuVBb/uEo3+kKnwkV7A
K+eQBZ/sHp3rytxCTllBO1pyQ2wmLryX2laSbUbuTqhn6UU+oDbf4vdKybrfMJ+cu6m6SYSlysfv
rdS/GYtPRk8lyQDsMoTDkcw0trzKXjXIkMhloiI0Nb53KMyJAIQYFVMVBJqkKp9rCZ1QlETHCAhe
3gsLu23OA0DRG7PMGmJ+3OzbXUoydWhMl26Tcz2SYHa64jgt7Ik5HcDJ6EQg5dsiDovSS4beBZdD
KkeuOMVft3BQ62+346dvMakujqGwgljswI/D4G3Lxtk7zrtJRZiP6EgubnOGYGPvhWJCzS0KwrT1
kmqkcPoHPkAAjf40yJov97d1+4stOmcE9LqKBVJoOjK6Um6SOpeHgZXWnWzT5ACb2W1IGXcvPlSZ
eWCrDHpVhQX1Xi/OjzGifPeFstWW5jW0rz0UPUqDFDvIpHF0oVjWsYzt9vXyAjif0F/8Ujozt42A
rnXqNhAAG6h9IkVe3KDUoj0YbWxtJo2yccce5YoLsjDYvC3Y9hiP45H3J1akewH1uqmCgCveyjWe
prXqkaVBZm/E4WMqSIGhKkKWN2bRViGuziyYJKr2XDOJCtR+X567pUU9c9nBX2gpyKk6yuu3eKpD
ZoyBAI/78tMXDO/fRsdPS9oRUwEILwRD41r9NmV8W/ffvEP+TYJ9erRRoF8prTxESq32Hu3OaAHO
kx3pirfLP/1rRga24+wbeFSdvWbg6BWqzwpPH4th2OfcQbwHZURmhfL/2jzpzBsgbY568MvDLhmz
2cHeKLPrUI5lRriZnQBqCbz2jtntzjDWGgwXvskc1eBCibiaRJdBUDDZTYqdpGWsHIYLp/qcymv5
SVeYEONDy7y9a1HCHqPz236gcNOhsROk0HH91iz9LQj49PFL4qCje4DYBalKDY5NAm1n0bkoX3bb
O5T5pCsvtLA75jSGafJE3VmJGWWiqDZ+VqitU0ux9Qz2rQoJipzpv9cO4C9lmkAzG1kllMRLtrcI
HCGbrczU0hvM9vcAsam44OOZBvAYJ89tvMuQ0Ln8FZaePXOr6IQSxz6rIZDmZ2SDpskUPRr0hsSZ
u/Lrv15QZH5hciSb4AYNfaRjwEitV7Qhh/ifSt5Q+rDVvr+5/CZL48w+QhP7RTrpqo16EG+2NRte
4258UL56GAfj4BgQAssm1LhfHu3rHUjmtyiaJm4HiJuMEpvSW9UbObTG8vr35ad/bUHIHETXo28e
GTbSRV6LxoMJnTDZLdfuRprdymx9fTqROX+ukGPuizhuotSt0z1qa6xHU/T8AGLpFI4WuDIF1f2K
Hf56kRF7ZoYrMHdMG8AFoBn5nZeq63b0d7XZfnxvtmb2tjWcckS9TReJKTWfCh+Q+6m2jJuxUcnB
zQbrW3uFzOF0mvQFoheuRGSfd/tRUvTi2Ea26bxqDViyIJpH5kUUqQu/uuN+E9m5/Tut43BoyA53
6B3trN8gLnQByAo6QGUCapsLFMpz7N7vrYl5pYRTW2lPEtlHPaf3o+s917qqgcnL9bn37qfd63R3
+YstHMxkHtFvptJmXVf3kG8ZedDFjgeAsP6wEVcxGN1ZfYueiMmIqMN+K1q+XB726zg/md+ITXAq
wDnNVMTUNNyokqd3qprQCTdZ4xWUCpt96dbyD2IY8in2QLq4POyCZZpflPsm6bpWJTLKjA5V8oWA
tkVp3zVlBfmo7JfvZmIj/P54ebSFzTa/KHO/z83WJDJyS2P0gyG3s00hh2RDBRVrgdWlV7L+PfGG
rhEZpKw7OFbsKDl646pMqqCO84fYIb+04z9MrPvWpQ1a1v8ONhZg65qcyoiI5l2nxnVFALyTkLi4
PGMLtnx+geZq4CyuYxl1JDtU/nSHmqn/Lj964WPMr83G2CNPh9LVyOuB0PFyNE/w8sHJvqdii4zb
v1NT50jClgI/vTXvGxclV29F/nT5py+cQfOrMi0R5AAoD+vIzZ1b7Rnja20axe+qEeqQDcTcXx5n
4SSaX5kTNfS0bN084j2rdsnIxe+xdHIS+lYlti5nGi1yalgZbemDnP/+yeukYxKnGbrYjwoNl2oy
dwDh76G0tuIWLGRMgfX59/klvGYmWjS18gaGFN3f0x7NZiosJsiGcVxxblGN7URIdiPF2Pf61Bq+
3I+mBQgQQ1/Y9+aU/vsrRmIOdmHV+HYjKff2MFVb4urhOUNp8FUiYztC5ngNebNQxEHm1zg03Zic
9bVz1H5zw3m54dLaikyFtEBn5FgdE4bixUpuioreJZKywBLmZiziFfu69E1n9sGfEqCxdNVEhNnW
DmKQzh7NjCK0eGreX57QpSFmLkamBhC3J5Lj1o5IX4XqKtzhy3TX++i6+9YQ8zudl2TonZqGIkII
qQ/Q78z3FRS2A+YVa1V8S8fu/HJnM9V7Sc+9I5X6A6o6TkCGczt9hkZ2RNL1tBOif+on/4MbQFVd
frHFUc87/9OeM7iVAO0uyigr+S9IstyAoXJrdei3dJpig/XwVvnxxhrdvRenK2tiwXrNb32gg1WQ
ISw51oRzS8cUgJ/YRx1qVXuBpnpa2WhLw8zMiU1QeZnBeh3FMB5ADvulG/Xi0+IR8bzt5elbsI9z
HB8yM4XZFl4Vtdq7mWjyx0Tf4gZ98EaQtuhVGVHpt2Icz0bq/4NwkID890ONHVDxRZGUkTbRRNcD
i4wMuV2uzNXS02c+AzBuUx5bRoVCXDHdaJbGQUXT+vnyNC09fWYEkibRXTH2LgSz/dt6zE5V06xE
EJY+8mzz12nqJLJGaWqDKpuAD5OzUWOMWlu3fo8Z211+gYVR5jy+rOWuh1rRKsoaICo89GOGiSF6
tIP5wAqYq7txYaLmSiod9JUGg1kllIYVoAoMxWj3uDczVIzhdklIhs5JQfXWrzoNfAlE69omrza1
dpuN06v0btQOMmI+71aisUsvPjMP0Gh3RW+AuJLHQOUgSJASfayM26H75sVtzkXrzSEf9FgmkW/+
l8f3fvVi2iu+6YIjPEehWRKRmcFryygXTQzd+y7e9jgPT6LTxh5MlQn8ckP7x4lV/fvlhbJwFs0h
aX0MviCoOnmUDhCbYGBBB57jIKg1rmzUpQFmZqCU6KdECRdiAzZyWUZPPiSIVOGYr9UuLw0wtwSq
9a0CQhWRyvsEYEEwKCQFtcFJ/ZU1tTTCzBoQq1WdWcHvVr58STz6nhT8vojBpLn8DZY20cwkZJlO
rbTmEs0lMrsTFhPbrkTXxuWnf2nyIbdyvr9+OjDdIRamQVsZ2VDrDqrOeOm9YmdPAGwAohTodq1U
+cuth4Fm14dUy1z6nSwiyyluDc3aK+kyuDZD8Z4ovRZS/vLajVFmG3xy0WSf5Z6IUkKcqxjqAUUI
3I7+QUg3QVyOtX/EYOZhk00Tmmm6ka14bUuvd/7753nsW5IOcvCODn1ozNuMNVA6v59EtrIKvlxl
eLHz3z8937R6TYDF84BrekmNe7/TG5xyu8uL4Mslhoef//7p4YYDktjAKudYEhM8hNgd9u3Q8pUl
tjQ1sz0Ob7lLOwpPEJxtgFpuYwjlGawG8eXh8s9fmpvZHiejVaO173+cncuSnDyQhZ9IEYBAiC1Q
175f3N32hnDb/pEAgQQIBE8/p2blqXG5Irzwwg5HVSGkVCqV53xxfJAGzpzsmHT/tdfqiZfWx9nq
nsaAY3mX6liuxn+hUVKc9mK36U3V3LGe0hRuwtOXvz/In483eBFnax23z23bc1MfDc44NA3grxJl
A0wwd5yZ3myDOIbTRDMpDRJS5GCP1IGGK7MS+9qvWsz1hsymRp+h1eGViXdhAM7JMSzh9YgRSA4F
G2EKDHuTvWeqauc4rrRoQd1WqN7t/j4Al77sbCI6Xy5SoE3rOEdTWo4q1aioRrB2C5EIkepalezC
fD+XSKkeveUD4eZIS9JnXgIDhKEMrqRwF2bjuUbK2mVKfNYH6J1rdqVtck4eAlNfKbldWEz8NHK/
LdVyDOIphgfJMeLNz2CswboW6udC4n2VVJu/v4U/69jAxjoLZhOq3KEPoN4B96/FvuaQlAjIllFL
1En0UHTWh3dZDJATUNiJI8jaIrNvvWqc0NkKFixIGqeSGcXtHhp03D/JAvCzTiP+27PD+Q+ne5xB
DqqCxVv8i5VF1sFl4O9PfWlSnM29YewqmzRxcoBgcBOM7lDT6h+nxFkEhBt9BZennh9Kjx0aWOZ0
k7sz1L8Svv+YGGJczuJfywVt26jjhyAenhiEBxkpcLlpxvfVrHcLCWTWu/Xj78N06cvOAiJ6sUtj
ap4c+DDDFa/F6f3Wr+DPo5KO5ED2BUVKTT1BktSKK5P+z1cVgKqdDSBDOuXROJLHJPiZ+HUWLtO+
a2FlUtYbZ7oUfSIb3C3mIfE+6Xqtd+PSSj6Lxgx2kuWkElSdp5k+RKzpH6lF5OVVdy0SXQp4Z+mX
g1qPOBPGhyRcc1U1mbJfWSjTKnpd6zD/+yu7EDPOVfU+W4dOuwbTr6EOl8XoFGj7pwntTrO+1u3E
T4Py/w70eEVngQmmNhFK5wGqnZT4cGsN7clohWQrgxmRMFz8smTxtjx0HGJX4JVVPARb22iCbNAv
X0tckeB0gcE4BGKAy1dYDA8roT6coUKBv/r11iMTRdkWE0ABHfA8tE5+VLYtnkfwj25M68ghFELf
w1ix33gJrCkaVvaYqZ6Xk7ZU22WYVSYrOIcVtqjfx5GfWKtJsh+M8VAvNOWrgyf8ZmxkvJ8oHP3T
FVLmtPNK1ESAGx0kZwcla+8dTLhVpJ6dgbmrFByPwqlMnuFRsdyzoal2U63iu2U1uIXsveCVNASX
nZ4q76tarXXuC87SlfIQzhkDoHh9O5N8Xo3ZY/w0bKKmftrKXjMKGyErH5fYwumS8mXOp9Hg/iNC
u8m30U9wiIXXaLjtXOLDI65p1tsFnYJPkk/ufkZf4FY4r7+y+C8lKOeYuhplFbUS+ByKzp+aFJxO
lo/R5B48JosDm/vgRlu4OBdyEQ/x5GaYOxo0k6dq4MWbPMl10onza8DCCzH7XNPnRYTpqkK+UCtU
eCpNs2h21wrsF5b/uWSvgo9UUnqSHHoZHeq1z12ZPCUyuRLULv32s+giw7DxBAuKw0yDZ4XLj8i7
phG48MvPRXpUJTShC+cHH+VXnHgHBRl/OF3JCC+Ek3N13tgoiAxDr0CtHR52/fekHvM6uA+q138K
V+fqPN8qauIVhoChJbto6FMbPnYNXO68a54ml57g9O+/JRKwSF15Hy4FLITHGnbsBdwA1/Uesp/P
dRU//u0xzrIVhxcgyqgihwKW6Z3CYple9PAFqvwrCcsFGE3CTjPrt8dgbUS8xa7FAd7S5obMlN4G
UpSQdulqSJVcPFj3hdUPq+YVRklKbKAXrg9GEPO0TnO0kXJVu5iE+kop5NK4nm3TtfLboA3wyGqC
RacscjF+GjgLk+rKmP65vh/Aguf/PjJMu2gRwB0Lbw710TFEk0IlhrskaQ9iPim4eHi3uNZLob/R
abCaa8eg04b8h+3tXD8nuzkE60uTA1f9hwjiz1AJk8+eWtOoHXNSoBFynsEzSfTVm+9Ly/gsQjhD
oh5roDgU42cDnkxnHrz1ykheeFXnmjq26jJZhg4Dyab5mYWGHv1KnqxrlQjyxmvn/T8tg+iUR/42
SdHj4c8RpcVh6T979qsoAviGP3b/CFpMzgV28PTjpHOIRhNZvazs+PRiqi588Kz7x/LIubwuCtQy
imA+JRf1Lx8Ww9Jrri3iC7vAubwO1klJu4JCjb5UIbKIT9WPks3s7e+Df+nTzyIEoJkxdkdY0YMH
g+tKW8Fr12v6fyvsnHvoy3lcZQFF/YHHU5BV2ACqAV0nhJYHeKpf2SYvLILobMV7c2+Ip9viQMJn
n915+nWMrrTQX1oDZ0cZjIbnaRMRlL3UZzC2fO+6EVbMBau/FWt37Yb80hOcLWMOlwavongC1d1H
zWvjP8Xz17+/3wsffa6fYx2IGYNZ+IFNcp8M7zwJM9Zca3O8lO2FZ2vXhWQVg+zwy+sGV+ntmJCn
XiUnA6CZ68ehK8KDCFn83rUcJ8Der9kNW6FBx/kQ+X3AXkITXVMwX3hb5w3WuqHTihKrPOoGJrL1
FqL0jEiGmgTJ/mk0/9dt6LdQJfVcSa5WOJlXLk96u/MhlOj/SQyHQ/hpZ/n905k3RSNSvmMSwtyz
e177n018TbZ+eiN/2J7Ob9u5K4BaLgpxDAN220rYM4ej+eaX3Y+mKB+dL+5xY3ml1H0hqJx3U8/F
pGAws8ij576P/fvsDVcSmkuz+ewIKeugowvOjAfbvK8nF9g7437906s97wwuJmemiaFEUoAFINYi
1aAErLN35ZdfmJvnckqAMfqoQxHu4BdhVsBfOPHhG16HqSZXIvmlsTmL5I1qR7SXYylWM3nyxPSt
6aOnsQz+MZCcZW5xWIgOpVdkxAs7eAzQCfDEfmke7f5t/M+ieDyWsVxhG3mgqspwk4HLJZnW8DX+
+8dfGv+zSD4OlEwqVuRgnB2zAkH9OexgD9aWBsCMYTVXHuPS95yF8iCeI6+Mm+IwdNWUNR0Szb4o
P9pZ7g38qf8tDp03/0a66rpkLIrDGIsBSJLqZhQwg+Zh/O2fhuu887cooa8RyenoGZkm99bpfm2J
nzZ+8kQEmmX+7VvOlnPZJXVQnY4nLFzv0en/MDTeW8unXSf6K8nlhVVx3tsbJ0IxXuJ96B7699Y5
+Mv3wD4QW378/SEuBLvzPl46SwUbYlUea6/MkwpkTXkN33Ppo8+W9DT2xezN4QnfI29QmNqi2HAl
MzvtKX/YDs4bcwHmGXRpp+oIk6tWQCfie/gGmPw2JS2+aCuX2wb2728jSpxPYuDqiij+0iOdL3NF
YisrPFJdhvcI5sAXTleStUuv+myJo1V7qOJ6xfYfPEpbZZGpU+ddMzy49OlnCzvyWQTvBiqPwoXb
UvT4E2WWqStL4cLHn/fmzqDlAJ2MLdOHtxULyb4xj/Chu7IKTgvqD2/7vDO392PPjGi7BqALEKEJ
Rd7MLeWtIPMdNWTIaT+LK6HpwsQ679QlCdGd8JGEATKvIOOIqyhrg2YYNgVb5OMqiAtAOG7MO3ys
1S/aeOpaH8SlpzzF5N/yJ9H2ddLGp1pf8iKjF9V1B2q/y+Cz7+iVgbwQ3s81rGUjG13FWqIvUt8C
C31IZvOdCqRrDibvfw8ol6bC2apPEkL1AsefozI/V5gN+/YTdfIrr+fSGJ1t47MciWIGD9BymhvA
NyAZX1Ndz7uubwDJtP6VsHjpi84Wel07aEdcKY8M+I1dSBP+ZXCVu9GNT1+XEma6IIq0/vPfx4z/
eYKfd1iWXjChgSDA8pltgXJgdwu3q8OgFrR4SvC5lnJLkvgaMPbCLDiX2HmW8gqNlojL4fiTrp9i
UmCk4Mu9a41xF+bAeZ9lx7lRzIXNMZzDRw1UzYxbCivNl78P14UofN5bqS1sAEyCmkLNkZjEQMhC
PDR2m79/+oUff9486Dv0bNVtIY+R/koBCvCbIbWx/4+ffpoCv63yFkHYCYFXLQa1X8BlExa3Gv61
RP3Sjz/N598+Xo8jLXiPON9OZO936xb+Q7lYysd/G5uzGEXBQSkJGBDHAbvuDBhZ2H0V7effP/zC
vDzv/5N8xpUSRZjvCvelDMYA8LIaVLNV6sz27bXO7Qsh/rznL6oW4EdWI3AfId8LpavNgG9GOZnc
lJQ/l7oFvyvGLWh47Z1ferCzqOUq1jXhaMGm8sq2STsxTtuSsZ8Ld/5tFQXXGpEurAvvLGgJnFmh
OwxAoItkt12rtfi2giHx/e+v51K1xDvLUPQEkabfc3ks+tNF3LeqCW45kD8VWFAFrb+p8TUgAI45
nY2L3eCG9IZd7XO8ECK9swSG17KH2wIyL7SapLDnT9FmkElcnKyPnQeijNRXFuifv4ifNwz2yh8X
6hiiIw30bUdG9HkQ3OqtfV/no8dJ6gnQ1ayH/ebKwJ6e4f/nN/y8dVBzNPJDl4zUT9SguK4WxWMb
Q3qJG9ryrkCn30aLpfJTn0Qg0LHZ9CcEUMUOV34A/bPWBsWbs6kT+0BoDdGKIjmJkq/J4JZnyBnk
cxPMbM28qFY/Yh93zWlgYPWYwbkF3RgJukIzFBm13RJ01sl92I/mC/zXYfMj/GrNEerWJ6TkERhu
tIpu0YRUH0pb61vuuI8rnFBGuDot4+FF9gMjAMzF6ocK6nHjGngLp2vJAhQtYVkrqmD9VKNWD6rl
OMINvmy3YaIFMFXJ2uXUFABiJTNxA/h99G2kWNiqDcovMy2BSAkndJdFECqZgYFS2Ypxh44YNIfz
wNsxuMCniav67doH/GdsTpg3Qtt8icgMgHpcyNthaNabJIbUZ2zmEoQpiFYzbefgEITR9LpqpXZ1
W8J5CP4gGZyhoqPktP3RC62gE1q9b5FXs1vZl/GzLQbcFIQM3tU4xPynJj3BQsQG37nU/mZNJjTx
VpXdtFrNfhabzmyoKNia+slQgJjYFhVa01gJ2qEt7R066vQjY3EtMkCqk18h+hTuuSD/dYagK31w
4GKGnORBxXBIXVifrRpGT4tZuxlN6zF7L3hFf1juuykrgsY98jWYfgElwI+2SZZDTw3dWuGSKR1x
eNiBhiMOYRiJ+1qXc7543QRrmSjSZTYvi3oq0COVBWRgzxIV56eatvpbGHXttvDL+MPNdmzy2Kvg
g2lata/grPiZcBGPAMPBdAwKWfQd5n7tA4g0Rh70VjrIRgoIREpmrZ4C1k6ZHqM2Z3PdAl/UiwH/
uGi5870J7VlLsdovpJ/tl67FrOjp0hwwSwebSr+j4BiO/roZerM8QbiqHoGkEj9lzbyD1yUz7nyL
bs6w8NFfASMXWGQCD91+yKWasxI0hDojrc8efMDJD6MPlTzQus19NHcjw27eYsLEQuKdwzINdvEj
+nhShYRYZs3Y2e/gGnQ7kUCXDGHSgDJaswzVQweqDPJKU8MEHx2OQOJhTNGuPAM3ydEUDwVfE6Yt
6+e7Ijmx1Ba4b4sNLs8U3RRgwS0bCE1oxkGVR3CCmGUf686iyaZxn9qBqBiVY/+rx4G8Tdsew5Ym
XQTjmqqj0A7BliZb/BL+Yq03wROhAKistN18I9aoggycx7cAFPWPFUvYgOv2tpfbRQn9fdQxYISq
Hu1/EfxU4djHY28b1Sw8hiSINomvi5cA9B/Q78r2myznaV+1/tdqaFtI/dW0r2GE+7R0JHzsoSd8
6KHV30NSRTcOVa+DHppuK7CscgjFXR7WNNpPXdDtwpMPuFTCO9REThl64IFa8qcln1jL7t0U7aaZ
NN62UG10L72p/8nrds6dHxUvOvQWlAsCGK3ydd3hd/Kva4EtMxrAhlCwnQUfk6PjxYo8GeE1Bb1s
gqz86HcjmVK4so27gk6AwTLY+2VicFOS02lO7rzE6s3k+S8GBKIU2LJ6y+GIsoUUaM7BqQhjYPpA
1ACfTZONV812w+Vw76S0vzqfR/sy0P+Z5OTWtAxq3heAWm2gMKEo/IXzfo7bqE79qeVPwvLgXvkk
/M8Urt7hIgPkzT4wNlsgRrmdbal/JXE0v/GFwpkbyqeTIzwUlJGpNiPOfTC8Xupj08EMr/Vm/67V
tMH0hlhU+wmopmPIgoe2qPWWIH/Zwz+UP9Nw8V5hL+3tw0oBrDjqUX2QosOdWGHJFhTIdeOVyJ62
RZFEOfNgCi+AYUs5RbZe0SC8kUB4bKyOyiAFolFVWzf3ukoXRP+vvmy8L4lz9Z2QASBwfCrefUzV
O4Ek+TiXoKzqBRbTq0FJ3haGgDmGo9FYenqjlKjvNWlNZsCu3OANyw/N4Ry+MGq3BSq+t2tUQqRT
w/whG3kvAQcOGNwNdHNbgi5yZ6mH2OMVPn2aYBmxZ7UwO8IEkIo6Xg8EMrHc+mg8WErafcd3AnKk
h6S+a0UTfUsEqZ+isIwxbRa3bHrfVK8h3IUBZxBgnNrKkCNvjX3pKh8M9bgHrqPw6m3ESqjmwyF5
K6dQPRuEjacT6mhH8OHbmDlytwSgjclhJsBviqpNmzge3yexgojmTqUiP4yHH0sckKMfVfwdxzko
HGxVvs9zg6usCJg0B+O1uwFqiBvUNDo48sKfwqEw+iVpZnVfjoIBHduZXwXV8j4IO/k11F19JNMc
YBct/d1SR/6hmQX6wWGUumdTq+6tqJbvbWTctmc1qIVzpXaceNE3aqpx3BK9OJNG2ivuRjgUfBOG
6B2fK9Lla1nEv3Ad30PotyaZavzq3qFpT6Ras+7Jd2MCqCds/HzdlW8eFz7Z983In53T7qZZ4+ib
Daf1bVaoW/jSoYIhGJC5MozWXEKpMOfSxNWxDJrqI4Y2GWQ0MW8D6rxNAtP3TT3JYOMREh0soWJX
CAK3FuJCb5uwes1nHvyEG8QJsoiafs9hIoEmQ/Kj6LHdzfGyzlCOyDqrmIWJF2BaOWvBixVwdssG
oRH2dQekJuiKLyvp6LYFGAu1ylJvcbwQ7yFuG48KpMODaOcqX4bQbKM46FFoQD8gD5TZVh18ujSy
mYfVYSz5DP4BjNa6u3mSzm7FENWP8PDTOUecPuL+nt5Y0ZsNNsAV+G06IUUwE7pn0klOOk0ErP4W
bFabGWYDN3jDuksL6w83nTzts8gmlgd/IIiQlM2Zix2AcCVcfQqb+BiYPkGb0uQve21r724Z6/lH
R4r1RvuivwlKivHomb4bZek/B7Aj+hoFQfEIVF8SYPHNQ/BDyWHd8Uq7HRs02y/CsIfQGywGjQ/7
fuzjQ7mEDcJLid5X5vMm7+PJ/2nLenhQXoO1GcwhgMPD0mIzl/bDROMpKkR1sxmQPnsAGDeoCnos
3iLhqMBmFarZONd34dbU8ZAvgew2gbeAl1tg51GORl3aRQJlnUW2IRjWGmzWMZr1xxTWuPsoELxE
WkfQWg8LkswIhCCgCOcRm6Y03fqzsKa8VyhEZvGoG56iGwk768Art2kaKe9h81TrDS98tUOKBRgH
NEdwfxqhGE9uNFDTxIKnCylnPgoDxvNQc5DC2xLEcl8EKlf1BAFCIWdwD7U+dZ6vnRVlvjIVZEUd
1zs4y8j70rAElUKv+KkW6AvjmgAPGFD7hDY2b88Xf912q6dhKkGX4KGLfHlHQ7QWr3E1wc5yhCLS
+SvwlYTV3r3EhAkzD1H/o61m/gIDjOSIImj/WlYwYsYoVLB6W2KZj7C2BVuvjm+sNydtjjw5fvMC
Ao28bif5cWqf8HIWEbVJaj0eFhjiPvBm1b9C67UKcE7t/xrtxO6XYupOz28JXGYrZOh9FfoGHpED
TKQbgeagKl67XbSgsGgmQjc0bEFng7H4TZwsIhcIh/mowD1HLgxdRVL6I6TxsntgzLkuq6DiH9Mh
nHE92ogVV39qrG8bWb8mtAzzrvR9sIyHEiuB6wg5sw2/lGIO6hvPnyZkgI0Nc48G6sFxSlBtxElC
hD48qvQSVxscTsMvI06kprVHgX6IvRlJ8kFUqU/M0mp9Kp2OPxrDXOb5Md31wIBlsFyVz7EZuxsv
Ee4rLsJWtHor0HdNKN1XxleQIaVb1p/IjBwuXHEa+BYCx/XVkapiKcUu/EAatMV5o788q2Fuodb3
g2dcunhHoaIKCGtWLPhFArlzKMH6HXhN7qLCVPcUHhEb3bsT2XcX06G7Jz4B+Tqphx2xYYGa4NBT
oGzjMkcf5/hsBtLdxc20vmMyhJsS6wS0SthLrtYskJpMLEdO3Z4oJsNWu9nBSnvUt9YNRR66JX6b
J7s8Nrz2HtEcOh2aBE4qvZVQvrR1B1T4HBxJLEvQJ1WTKy8psx7HiSzpAp3pulm2avUohEHoFNyX
CPJf+rkpIblf1TPuYxI4+4bLTQHXtRPWFiYQLehOK3o536RWwQ0me3FTM5t84CQP/WrEEuh0a4N+
hap/os2EIvLEimOVdGFOiLNZA4LpQQwr7LUEGV5Mi96/NKFU7YHrW7NB+26XRL3/GQtdetDZBGMM
AnjXv06ynW9gojc9IBtiSUoFs34aLoBNw8XXbBtGDZhqJxNDjwAUljtRszqDu9oEcH2vHtqq8W9h
aeuZrFqV/8DnU76I9fMWgRKwhQnz8GNsaflpxxNfG6Kc7k1zWcKMogJFmQpop8BKXsQtmqO7B+mq
dk8FQTN17yez2hQTym0415+Ot/5kxE4NmAUymdySe64cs9ZIUEl9yPCrUndvzIIqlMJoCMlc68v+
ZDQEMOmmx7Hsp2o89xwCPlbthlitBolNR98w/9Y3B6JSldKkd0UWIxAbHLhtkRkC8lc/wcydt6KH
2UVkEX1nDWY7/mNgYSOTTtMK1qKOl4NpyxkBQCXkdlggzV04aOEJLnnflW4D0JpNT9MihE/P0pqG
ZaKuuu+w7vFTWALrTLJC3wQwndhU2GYGEFvt+tiEq//YeADcWVXFWxuA+YP62fTgKtm7rKdtt8F+
un6HGqi6i8cKOCvJ0Xbn+/z7gOiJ6p0FmXieRlQni7nbgsEsWNovKzIL2BHjBKvgLF+lQVn5SPpg
h5vVNiafVNau285EigOKFtiRA7kCvhy3eEeZTdz6jTUcyJTJR4d8lAxwuJ1QbvFSj029SQPWQfAv
ATlYeXOYShOllun6OFPh7aauUntdh8t3FBl5iuMa3GsXCpZrGFd6y6dG7SGuXX5AIhyXKTyp4puy
95tN5Ooydys32x5auB1FENiKeFg+CocECHESRXC4pAe3zYiJJf0BjanBCotBr1xBAq6rYXhA0tpl
gvlBDlNQjCuU1Y8tcMcCRxJBgowOBf0uMEszZLVwc59DdHuEsTk0xPA1rbxa3DZFM+39Wjb7xgvs
M11gY0rnung1a1OjuhCyduN17IM70e1iNVRbOsd+HicB3aG0DmC3R9RwELiPxPZUA0iFqwIfs3mS
27Yo+8eg7eTOk418qyIV3ui6hlFbWcK4NbQlZBeI0t2C+tM4jTEIHfNy1J6Da1cYwfsJx0N5W+qA
b3HkNtCzjFE2w976vyQOJG4mRSG3tS0oKnUDThmuLGpUCKbSIa1d6F04SO/J6YneS4uomIlmMV+R
Pk9PwO2Cst6MQmU98Bh3urFTrmSQbCyO7YcEm+NRjm2JVv2hziF9CLMOp6ktDBq6T2tPzWlKVvGr
KSL6eOrl/RJXcYuSQIQYCkf9TKgqAqLdrr/CAlcDmadVf6s4KfdIr4JtYkm9x+p28CYYphtZU/su
asleWkHRW99VNMZ1Gzrf+Bh3N3J04r4aYpZBsBa/RKDoQT258ne2ROae1WV59OG//sT8uPtGYKn8
vkYx2zs14esnA8p9H5IIRuPBurXtKfcVnthQG534ZMVSvsW9skcNh4gvAjjr134O9ecaBwCyTK7e
g68sN6aCzMeCX/ocNdBONjPvD61Z1B7Y9SibbOff0igK7/uWiZyOVjz4wF7eBMohaCWmueewMRA5
KJ9gbvi8uF9Q284V82Apa1iP43gS1zeKrjHWTzNsi1LoTQ1ZMgp1q91OGlkj0M6/mG6KlKBseF+2
ju7COg7zJpDma4Kz9Jb0HQTZEfZd0xOzrdGAh0M73LyqamkeKKCD4MBL+0kSYZ+aPgZPkPFlL7wC
ydi6hKidRIk3plgv3nPSWv4AzIY89v4CFBZycrFFz1H8JtcEl0nxwp6NbaNMzQrIdeGNuKRRbu28
DATb4gWW0+N/UrTqmSjTPOLILbK5DvVb7GDWhQplkMFDdILdUN1vi2kcdspUhZ96SRgdQ9nXPs6f
urgJm246LDin1pmcVnPHSr/axYbJfRDVGDjHk5cWHN1clVjrUJng1Ne0Bbzry5HBhSryvqxgLPiI
jChyZbGi/JH6dfvgdXCQVfBSOXoenTOc8shB4LVsqQ/kvIbO/Rg1EY6r/oJ3vLK+PTDppruliBly
HldOKcK4l/cnUzOlQSL0BbIdIAnVYZrRlDUz6n3tFlgBRtLMedOU6qeBaa5OR6jRvnDD+KZFIScf
h7F9bJe1fEQRyqt3YKOWRxghEPQYsyI9FVz9lDowSUAnn9fciyo/n0UVvxewxbnzXUV2aB8ewRd1
ZQiMxSryIEjEcjIFYEGKKkgDsQL3dh6M9HZ6mrH5GsKXTDvcZGAlril49MM3yqr2fXZIix3A498K
JeyrnJMSlTii76z1T+G9hFEGZ/6drib7gt1N4KQfN4cZpZjbGIfjPq07044oKroWiVkb7Meo0/DU
LnFyD1D1hpym2Ebcx+nP1f2nNzVIfuxYpUULFCuZ6+QZcGfxwqax5CkPavvSLr3z7mmvzW5McINl
CzaZLGR+99WFcfvqCNZ1Nxp1y8GJOraoQjxG1olXgsvbB00gvo1iIrcuotNGgbO3Wdu6xStpW7gK
6HlnBi7QVaX9Hfjt/jO8HJe3trZexlVg3xVZ8coJhSeYiqf6V0CQSuPMy/eo1Qy3Q4v8KraCfqmi
dXlCldqmbYACzlrUxR3OcnIX8GndNtAf7MAUCz5Bg1931vYoui5cg+/TFzlOXNVzBc/B25IgLUWv
SZJj8yZv1Ry4RylJu3V432JHuWLNNgljBEirO6SsaHFjdxG8bI8VgLJsgwQ3/uRdYUF5Hy37qrw4
9h5DhQFGf0lbvPlza25icLs+UIGB5hcFSB3tgFI2MHLBPvMRLZRpLOQJLdB+zacPv6jZq6QR2oRH
11SfqDhG3/H6yi/ca0WJt93ED0Fi7R7zIvxS+bAhSbkW9M0L3XSjDbpm0pZ6b8U64SimWcoYMj06
ad7th2oS8Fv21jvQUsmW6jo4LEWg/rONx27aOmxkHshiOAwrhXwd65juk3phrx2P3Evn+vKIqUTe
J+upL8Ng4joNGaNPsMiZ92xx9c8SFqCgOa58Rc46BDjddIkFDU338jHRs/0adkG9r+Xs/xeVELBH
NIq3V+67LlyU+mc3mavgyoSo+B5tMGzgQYANif2MeVQ81IbdQPL4LAMbpzgx36qAfdCxwKSmP8MC
ea9J1ve//4wLPSb/qwH67a6eS4bSd4COrwD05bqtHpoC0hq7hnfwRniBT8AV1dKfv4efe4bowU7h
yvG0XaiyJP6BGJny2eCCBhaKsU3//jQXrod5ctYbgFqSN7qWoFw2U3t0SJ7BPQqahx6e1Lh188dt
o3iDPqqEpH7Xi7yqIM+hRuj9gl0/ZZH6H87ObElOJcvar9JW91Q7zvxbV10QEBM5RConZd5gKSnl
OIODMzo8/b9CVd0tcZKgLW+q7BwdQQA+bN977W99ruvYncNEBFphsyFJoD9p0a/hSBc0UnP0QBRR
KBU7cR3UzFgjfX1c3UcHwkxyMeXaWI5pfiRmeYOI71p44zPSFztHNCs16Y9VHe7c6hnMQVdHaILk
RtHwXWc7/QSL4opvTV3BZPHyB/xYF+F6sxKwW8UqJoOBpC+tn2NmHtKKXLty/IoM2xPG6kErpu+u
JGtSu48noevNJiHx4BnbC7iPoCYIseD01if9ijx06ZPMxAJQewsXIuwMYRYgBKg+sY1HnPY2L432
0MJlaG0hWajcz0EblMFeukdWHOhqD5nk+AfRXXhZF86V7tKNMmHXLK30puCK+CJr7i5/qYXhMCdw
oLSMGV248D1A6cpnQ3M3uv2T1JHNvHyDhRVjDuGg0pCWYWrpObuKLFwrmwq9YZ0EvFiSYp/1KFDp
sjI+tRC6cxyHdLSc075nR6Ygt+p7JLHfWrjtgu4bov628lBLb+38739bbiekPWROzzq3hhw7NdwR
3rzb/bS//M4WhvPcqRg7sAbZQINQp4cdih3jnD+uGW8v/fSZgMjRW24JZJVxyDdqv20YekMd2xXg
EMtPudVTdw7ZyCto/w0b+/YQ36B7pyA33hoeZGE6urOZjmq4aLwcl/bQwN5Mj4Vp7RB4AYYQr0ho
ll7QbMKb8AzSkwYvH6TWNxd5VT8e4pd6oPrK4Fl4hLkRsVuSlGnCYccx1nYMYBak3NQ3QtRNB1/o
4PIQWliB5xyL3CnhTACM9XFElrzAbZ714msjTTj2Ov6gXbnGmqHiQp+xO6dZ1JbZOMiAQoZIf0AB
g24wY4Ma9UbHepmw4hrZkIek6DYle7n8bAvTYw5WcBzq8NHF7OtdNd13E4IFJKQnsiJhWhgAc4pT
moiRD7xGqio+tuU1M3FW/SQQwJ0bRcNGZ4SbA7ZfMqmNxw3oPxBBTC8aW5PkLv382QSvOlPvzXRE
e1vFIIJxkUV+6LLxc7NjTpHgQEZQrcbVqUf8Qrdv3PZrijPV5S+79Ntns3uwy2KAFCY5VsUr42Iv
c+SnyYqZ1cJONHd8poCmDCnS2Mcm3VPkYrppCCz9MUauTnrJ7vIT/Ooi/ECAN+dJ2LDOgbdhZhxd
SJVux27MDkCToWqIOXKLJmDt0CB3uEFyvICBUm5AkT06L0RCAuTrZ0mIrmXGXlH4irCSksNgI5OT
KdQs/NRL7JU4fmEKzbkUXjplnpx07TCJGkobAIjTW/QTrgUzC6vPHEsBvy2jmHRkezPdOOiMgIlL
Wmj3oeTxjBfUPPf1OOwo0mCX3/rCuJlbSDeJsmuHIgcsTOTv2uJcI8LB2Vj5qAsjxz7f9rftviqM
NNVjOz4kyFYkjMFFDx0pwcCxbHNkmGLZr0SBSw9y/l6/3cnpXeTfSvSB6eO9RNlsglO4tjK5Fvad
uWs01VGH6Qs3PjjMvWai25rZBAhe6d1rBSR8n/sS9M8HaAkBR73Bq+obcQ39GYOMjN7BpXnNGefj
p3Dc2fKGUzYbvUqpo1Tw3HGSSFbVPbhWN8oUKzHxx58bqeM/n4FPmMFS0S6KB/NbMRq7okpK39XR
hlnmyImO6E//zNty5tFMSxKqaQ5NotSWdxnn+6w1buF5cLp8+Y+nISx7Zw9CO7PQiEyiHIWTvI2P
rpGdhlbtYBZwh2a9ULB6J2P77fLtPh68zjywyZkJFA2OxdFAzLcBpd6BwIqctM2aI8THemrQ8f58
nlwNXEf2a4iwkhwSyNP9krIvpGggO8seRU+u8lr73E7nzMOa3rHqsSLdeKxtbTskOdyuRQBF0cpM
X3qW8/j+babDVBb1SDlC+JfLL0Of3ZqZ9oTHC+HKClUa9j4iVyb+0neZLV8wvTd5I0uYRObWExLy
OZYv/qLsfM2hZmFOzoMaPo02kvtaf6TF4GxYLClElPCr8dSjy5RaWVqW7jIbzZBqoM4s+HCUZeJ7
1qMRm34+5BtqTit3WJj487076VFf4Cwfj15dYbc9OjlkeRULVfed12u2CAv6eJyt/vzyZdLxKiV1
FXnuW8fvKn6y3eGKpszXib5FGvqGV/BR1VEZsr8Rg69s+QujYL4nC2mjeg9Fa6TpChDAYyVuitVV
eenis9E8jsmkNzCOO8IcJEjZVaX1wNeutVEtQDZRXv/zlY1ugYoeM0TUQoe1ldwF9TUZWnAUUe2u
XUP/2cHOwNhMY+q2fuyeHxFic5sExUhhaqYA3zCMUo8sR5pfqWmi+H15zVsYMnNkz9SoiadTKiLq
IftewpWTlHe1UT0QqFxQdPt++TYfx2vOnNwzeVoNPUwuz+C+u8mQV/a4hqhYWIis2acD1kqvlD52
kSfayo/hWemzLvkOv65AVLyHGMK8zgR/+NyDzL4kiU2auXA0jaoemgWuh0lTPl++9ML6YM1ip5g5
biVS0L2UYUSc8CsKkYfMki2EtytHiKVbzIKPGv4CTlvClg+dX/dDrt82lG4Tmf8UrvZy+SkWZtKc
4ZOUsfS8gg2Rp2rIVwwxhlAswmwMTfWf6jx35iw0DRVQ2sGHI0IjNJSM9cQCLTfXDBMWTkDOPM70
FNpLjU5UkRrQeZHWp1JxRBpotHbMDY+nG1moAInhzWh3x6FByzBUzb5yrU2mGZB/sA069/waJWHi
GNvLb3UhEpqz0OK2sU3IS/CbYJwLZcMGp7ObARwBzxpD0bd3YwdLaHvFy31hts4BaFRB/DkZSkQk
l7eyme5ZC67d5SdZmq6zIzJQatPQw3kkctG4hlwShCRvpqltDO/Kao/cWrN+XrrPbLcdNb3NxVCB
laea1IcpSCWhXER9FeTRavJZOqzEwAtzas5lAkvFSJOqgnAxk+VP1yndm5bx9tYska4tOqBAL7+4
hY8yBzS5HUw1AXgUkZeh0bCBNCYYIWa6fPFfQJ+/Hvsd87w//BbOtU7fV6gGQNCi+hiZsLqA9hp2
RAZAiTeOk0AA7NlAl+YKNuRtCmV3qm27TLLQA/R1r8UkD8qpBIHfLb2rrMjNGzMxm+Dyz1tYVOZI
H2aCbdh0UxcJNCmBNWs8jgX0oUmhfW5hnEN9ugqqSMEw53WZWW/w0SZ7ixf2T4/yNKBTsUY3Xthu
5/6ewp2SxNMbEeWtFZCq+kEmVB6TvP9Bda3bALH6cPmNLY2W2UrPzugarSjHo1OO1iYGzh0tUJ8y
PqGOSf8cLCZEvQQStDKqUbfPTxyyv2ZS4eVfvvStZwuElcOz0JhwcZK3gZF+QXV6u8qGWnots1UB
fXFwpkWl8Djo5K5vzV2RfhJp5cxRPnDZih3VYdU0ar384WV58mzAQJT7YzK4n1ts5jQfruy2r0eM
H7Nyfgq0BkHU2500t+h8GRfvl7/AwiCdG3bqDHK6xBvsI0++QvfVvAr4mFd51LSnyzdY2M3mKJ/a
A+ABmJomUnEO+D8xTKv1CSF0z4WTbkf0/u4MzSvQ3mMMNA9lo7qV3MjCAJgzftySKz4Q6RwRkR+4
bewBNVxJHyxd+vzvf1tC1eRRid4TchxkcjO14xd4EK4sz0uXns1m2rh2nBb1dIRS54i+ir2lhpXp
tnTp2Vw24gTlRgi7j1YR4wDcow1Wg3g7uPylFybz3GMzb2BaZCAsOupyqB+bEgwJgnPNoUusNZDL
0i1mU5qMLW2a1Ewi1YtnOWn7UqN7mdD95SdY2N7nOB8bnAInQ2NMRDtoIrvXXIDqPWyqag09vXSD
cwDz27BBXySshEeijjGvA6jaYSaHEn0JzaPd7C4/w8KEnpN8GLfQQdIhtJLePeMckjvNr5vc5+Sq
z52VgbT0HOd//9tzMGlwXiaZjM4OCDe2SlooTCfI1GN1R2GLsPI9FuK6v3B7HKlnmjupI9pm+mAU
nvAHDnGn0vXXipjHESqN0upX1tulu83mtFk6KGRYRRWlur6B/mz0heB+Bw0WMaYtmO6RPawsiksf
aTbHhYXO04wXMip1HqXURIfQ8EV1xa0HfZlWo2Xn8mD4pez6INSjsxnPMnhoNjY22K4z4DrJNOKB
JiVEiLLeGJTos0CBVRhXsumTDZDryW1XCfGjaK18JZWz9FZnW3yWQvzYGxqioIRuBwGc+3lAgomr
Sv1QTldTv+ZHvnSn2eLgUjqUSaIjrovR6WkTNEOdBt04xWMV5hM43WOxMsd+WbF+8FrnzE/EcB7k
jHit9l19xfeNb2+2jX9Ig/gFuiQZGHfT0TlqOxHeJ8c9uKrZs1o5EC8sgXMiqAUDgWzgbhXFKVeY
2QI9bAW6u/TMWoPpLGwTcxDoxG3QnpyxjzIg90T709b459aNOfDJTSjV8zIvIyVeek+7MVo0NGev
wyifLw/4hYVpznjqeOG1MuFdNNadsysGbXiQMEUN9axL9rzs5PZz95mtFQW6UXEAknrE8mfavSon
2Vloyenrz5XxcMr5c4UdizyDAS0aENkQi0ha7g71kQDSb+FXiqD+WZsr32Rh2swRKJLH9QTHTuMI
H5Y0jKcqCaop+2nH5EFrerRCo02dDO64siQtfaHZesBxVG8LdMQcm849niNmGG/QyQxpvcaVWRq+
s3VAiEHGsZ2OkWE4xnWB2sGmrC2xskssXH2OyRrHCopBnIMjczAeTKe4Q8/dylK5sCvMbTVB9Daa
dmxIZIl+Qps+kBVw6SJ+N0L3VJp5FtbFum71vAV8sIaR86/4bQ9HD6GrT7mM4b3zfUItxzbah3jM
9knxtYidg8a8nZfH14XBT6ZsQzNVn6KUOnMrTYN2qPA4qo5ioGxi3pU+d7oTCjDfrdZZOeMvrJJz
phbJFczkVU0wP4sDcVlQtgTWnWQlRl+6/Gz6T+jo8DAQpihuDb+iN+dmmJ6vlQ6Xrj6b+1Wv551G
G+NYuckTerSsDe/EEwhhazvlwplsDsyyNLM1U8DqooSjZ8j5GqffoHMA4AOSK1pvoZEJen2NO7Y0
qmcTHkgTlmKdN46dA1+x1ok3fYpqbpb/JAXdablbr6wsSzeazfte5aJt0JkeCU+iGYxvDD0tN7qK
v8iehDYYbis3+ngJsOeoLMLQljgoe4pkWu9SvT9klO0v7ysfP4M9R2LJAnwJtAqIaMpfY2YcRHY9
yjTQxjtV5ysr2McLvj3XxSfdlDI6CaT/CA3qtoBHnkIzLNBictiiYdNv0NF/+XEW9Hag5Py5yKC5
DJYTek8iLeGPysjBk5L5O0y7wx64A/RIhVqVH7yx23NOd5dv+vEOY89V8FxAzq0RQz/mqf1SE9B+
uJtERm40W5Ac1gbBQmnUnuvfJzvj1igzeozb8VYaA9RZvd0HipJ0k4/cfgD/y/FpY1XfGE8UcGo4
7zW2fpTkk1xQey6QT3QTgFvwZY5GibbMoiRbo4sfvME8tHF5Zyf5mtvH0rg8byK/bRZI8XrwtGrK
KE/rMsi5Yg9oHDJuJAgyB1HpTVhl1ppb5NIAna0Yk4IXFYmxQQwVz7d1nieBO6KXsPLqfoODJ9o4
7R70JbEaly6kxG1vtnYgk2fifIKtl+egWIV5F3aPLEwCMyhgWPkDPJ/qpjypGzTq3E6nT43TuYie
xQwIDrPRj6p2phHdlzZ9AszMhSC1h4Eui801ydnSWJ0r52kOQ0lzxDjRJhEfWa8ncEHr8rvRMcxb
N+3re0NJ67pCOy/OKvCGflDQ8z0RTeSnThGxEuB8PDOt+ZQxcosJzez7qM5eafHE23HDnV1ffLn8
Qj8eN9Z8NlgwJ+vsMY2PxQSfNnT9+6RujqoHAkmICYBGZfqDyl4u322h8ceaN46UqSk8Y0LbMBrp
Rt+R6HlvDe/ZIPm9XZEx7EsHaCfjiXnOnk30GtQupGESkDDKtVDq443cmg+hOjPM3GoGMAVYmW6Z
7qgAfdfGCzN4edO2Hj9KJCYTJH+K9l6z48/J86z5eBpRpW7NCW9acLGryQhsC7lFG+g+89aOih8H
Qda8F0MlZ1wJGmuRuUgU8A1mjHZaqyuuh8ZsPhWJWvMGDH1MeQET6T4CiLj0B6GuEu49JVBuBXGD
fozLA2Vh1M/tTcXY1TGVUx/1DQUTDgjlVPPA9mpu+tF9u3yPpbc1C0gBHbbsosA9zJaFQKhtmUNB
vVmzIVl6hNmKDHjAME2AnOLc7hK0WOZKhGVldUeW1sl9Aa7Z3eXnMM4byl9PJdZcBuga7VClY99G
UBampm81TQE+BWTPDR2sDfBhbtCL1gkG+1yogNaj2bEElcmMIUxKaKXvPVY2ULgAiKX1cHWGE5N1
HNCj9CA7EELGM/Y7IxTQKtDFDudm0XeEVi7C96oAssnwDlNsOdeEYLw1ucGREEMDeMJG6ishQRSw
vPfLz/pxGGnNJYh1S5BkbNohIugwJu9eQldOJ0sXPq+Pv23WcVvjzKvjwoX8gn4Gr18zsFi68Dk6
+O3CwtE5omggXoi8KdhPw11rM1kYvvMuibjycvAKXO8IJl7QgjULM5qg1j9XUrbmXRK1ZgARY+ht
JG0RuKblZ0nn90BJXf6QC7NjLimUQ15LM3FRPsunY28VU9RK1fyEk3N3DTvPNeXi0kuaHQspz1jq
uANamFl9p1veDki1B3BfwstPsbSfzdsl+tEebU5IG1UDySzf1Bo3HFAnP3rT4OxA2QRhoOuTLXM7
cePofXqivTPtvLiEe1Rqudd2XnZPl3/M0rPOFhxMSDLCWbSJLBcMiqy/dnj1pNF+RfSy9MVm4R4Q
Dm1Hy7yNyszbNPUT6nk7pd9ayZrGYmGmzNWZcrSxIJOsjZwxBwSxrosDg4fj/eW388sB4oNVci7L
NMZMNlgk26gJp2196A88Ko8G6hPXMLArHt1ABrbfh82hvxnv1WP/aH5D31H1zm5hWxk+rXykjw8F
1lylOVCr0S29wa8AACjXvhUuUodNixrNN2u9fXHhW837JZCmiE3Nlj3EPQMARWZmhhNHJgc9gaWO
mYxT/qZHGxxoRK3YtvB323Jq8G+c6uwAM91kBzJ3hw4aK79nSN3Bx87R94WIa2C2enanJmt4BIKs
DQdwHq7LrtA3ELgqEFWlAaueRtsDYlPdJKSrbyky409goiQqSJQuflpNG0NYZ6f7thz662KCFMCn
rsbxzZ0qiGvb3kKLb/hW0ga0eE6JN3gBa/vy4GRUbo3JaK7oqIZDH5cJ93OBXkTAaKfiCT28yS16
bAVslUWNNGnuhQVD65Xel82JcdLdorlduiuL2MKMm4PGtdG1ESDFbWR6N7ILbBYKO7g8XD++tDnP
l4h8rFTfIXoQaQXkpxYyDUe4/Ovlqy/kGMx5zmRqqZGMtkaPKWxkzozA3st8EbexP3FO9sh0TG8A
TGZfQVPVAiNpahzLZbH24pam+vmpf9sUSzB7dNoWqICaL50FBNK01t25YARrzcWPaV5Dnmg5mGBG
J4E1c8lXxbriZhSmDVSbBaLtmMIQBImGME8kCnpxrAWiw2nSVsP0qGD9udObMlvx6lma8LMdqEhF
O8oYO8QoQIORk5lce02t3UpLFFubFcqnMG5aGTVL73WWcuC1gUgjx80Amtqnlv3VQlrAXxkz5nkj
+WgFnW0wBagyemaiUBSDoh1pFYuvjBixbKuY9XUa2BQJMy4OrcVwTjWJ+STquvnm5g7cbwtlVr0P
6mveQtsPEHlsIMM8MDu+krIdQpkoIJsLme0cbGJR52UkgHaU7YgzAXwNU1P3Ci5RY+cr1lQnm7du
mLZSfkfHH2I1jfTDQcUuDwnCXX8gmrpK21G7AnsGNunAqZ5g1nGWgRbOaeos8irUlPWB5A5wIwow
w8ACr/IlKb36BDGnFaKhYngCUcjR/LEu3Wck+dxNNSmymyb4cPrAmtd7NjDI+gExKkKzoeoGgIpq
n6hSvSUx6e6bNPEigQad04iYPxiK6ZflfBrBiFDcgvEMH0kLEmxwSuPrkkIPzGQP2BcRYMxXXeag
mp5mQCtZfJOM9ZtgVXMHXKAeQkVZvYGPJcM4BbO4mXQe5rSNdwK78wnyVC1Srmz36NUyD11vVBu8
72YDo6tsq9rJfE5kwt5gFewealY7QX1GD4GpFG+bnoMSPMT1dqwJKJpGUga6aw9bxrFp2CClAyST
YU2qAeOlqYnvOVAvDQc6jWGMvtoAlsvA58VVfg9yWLEZLWAgmO0UuLGWHrrUbDZxWaNFsqD8EazZ
Muw9g5487tCtE0M/ia4lPcy1qoLYvv+agmi2M0qjDBTiwq1I7OZEVJEeU5Wkt4NeeCFsz4ogjsEV
dtPudXCH9hYtAY2vy9L44dZl/hXmXvJHRQYZVvnYwUce/JiVTWAhg2LN1jJN1oASoF4f2Qgh/G4I
AVCfQg48THh54i3d4DzZf1sssW4U8K7HZp4QEhX9uONc7ouKtrsRTUxBSuyjHNRKlLeQ1bPmRrbU
rsaGArwYGWYHE17z3O/hAOFvSJn4xOqrLXh1JGy9lj2A7xfvps4UJ6CjaGhYprOPdUQc+UCLzaSb
U9h3YClzja0Zv3y8L1q/zsC/vQzwxmVK9Rbph66Kd04KQAfkodKy/MnrxJpd38Jd7FmsK3ovYV7T
DJGJNH+fXOlAs1rZj8vfcyE4m9tN6zXgjyZBl5s4ixwwDgdQeQGbcbMVucPC7m7Nm1awEnnEwiE+
MiXA9RWfXrquPdSYPYkOX85uCuNsCLRCBxVErNx0YZ+bd7DAx3A0Yg1bulFm6trR4ebiTVxtWier
Nxl23zCdmvztc6/w/Gp/GwVWIl1ewlwkQkGch2bRxvcWS/TtMIIMT5p2ZeYtDIN5rwYD03cEEK6N
Eu+cxnGOE+BaEBquPMXSK5vtp7aRpDU1qjbiVR1g69j20JzpwF0y8z0ZVvLHS6vHbCg3LeFKnCcM
EkLdZkhTM2g8vgPv8AQgmA4M2/BWOdrPyx9mIQCZi/2NhLqoHp3v1n5X+p2rni5fd2HOzMX9nQZz
l9jDOb6ZkHVMKaCCvYzopN5g7bhS41v42nOJv85YJnLN7iMlUdfTUh+uGBsTHn6XH4Fa51f+Qfw0
V+mbqSGZ0aHxXxbmHix72CpcdbTYWiYqGYJvCgEI4ZWQLwYP4/x7BaY95yp0pQZjK7kv473JERIU
D2UXxN4IlNxDlua7Qj0DXh2iKSXo5TNgbEcvafaGuWtq62ro72MALmz4p8BhpM7fEnmsbLBn411F
qsCCCCppt2bPTrFUG1FUftNKPwbmfTSiSb/pzT3HrnYuBsO8oz/zAZXrV/VzScgGm7UfP9kN/K+C
Uv5MyU1FdFz6rkVBtCi2k7mdxFHRaT9koWPt48Q5uf3DwH5a5XTn6BOgoGyTsT28e3y02sEF9ypu
MQ+Gn5W71dWwTQFgJ+aP0vwJIOghHtKQ5HngjQjXkGCUj+CQPIkE+HwHOMIXjwQZv+bw5ADhuRoQ
TlWhcHdDflSj9IX5RCZQ4h5AONwM7EU+JVqAd8yqAD6mJQrtWl0Htq1tFAi25+5jW3Xo3Kh8+NQE
dr8r3L0JN2CA0gFaDjtyD0TQZoxhRQM0pBFUI4HIfKsX96x2EfZckeJaIHutP1iwuko15jtn0mO9
beU1fDCi2gHhWb3RVN8iE+tr1R3s72qQLn1QhvHVtom9h5MrA6KZomCgNhLODvahBGwZd4MEkJcB
DEPAQ0ChvoT9wbUz4DDRA8RyGnsdTitw5DVlWBuQw+TFRpphkiCRPvmd/q2xrs/nbI3BzWzKgDqw
gq4Q8CchW4bih54+VtVDhdphYQ1BleSBPomNhDa2c5BbfjGLLRcagt5+U5NjLq/ONlPFcBWrV3gY
+In4ImkILKqP5gSQMPwhfxySyLHuaWr5iGB9MINkh/IBuPnb2sHTq1d3OFnE8nMTtgYDjptoErPT
wUcHpl9O1xCNuIDd/jDzXY6OkK8GKI3ez0p71/k7qseDFYHSEKSJ8a+1/z+/q//H3svTv+Zl88//
wj9/L6ux5ixpZ//4z4cSc6r4r/Pf+Z//5s+/8c/de3nzVrw38//oj7+D6/77vsFb+/bHP4SiRenu
rnuvxy/vTZe3v66PX3j+L/+vf/gf77+u8jBW7//42/eyEzgQfXlnvBR/+/cfHX7842/0rG/+z9+v
/+8/PD/AP/72kLzx/E0gmPnX1f7nr7y/Ne0//qYT6+/I6EMGBgAA9exzHWt4P/+J5/wdjQg2tdGP
Syzz15+Ism4T3JL83bQN3SPEcR0D+EUcTJuyO/8RrqajdcGzHUKRZbYBw/rvn/bHx/nfj/UfoitO
GOVtg1/z5zaHq9sUPw6tV0jmgo5PZnsqk6ZFSzfrYS5SHSuGsS6N5D6FEfI9OL9TwMZh2A5oEGSY
2zG00G4T8x/d5Nx2yG88T6SKw9qFOZWuxUaUxr12TNDOvXJWoH/uY79+pkUtUz+Dkzzbnvc56R5y
VmYlu53B9CGsdPQg1Uz1OPVkctvZnbq2EwDk2yQ3u02spe1r0rL9ANsjLCS9OjHlfmMJBw+yLUjv
C+i8d7IKHVQzsSyO+Y1mseauQ9uILIbpXqee2gA7zWEO4rLrRul0JUSi5zzG/25q5ycydJs4KBLp
QMCSeTmCSo/HYDr2uw483CuLk3EHVES/6eA/8X2KwGvJ/WxizS38OKDdl327M0WhrtHxdV932zFq
PaPe2A0p7tqcJfvJY/YObhTHqnbrUKrauncqLlf2+l8NFvOf7YEzTghybMSbEzoGK6lphzTlDkYa
4ga2DjocA/srlLO8oJBdd9Tcrn5M7OFIST7dldR+qpXg+A/Et1jTZZB6WnwFfRDYIdA5vpakC4id
gwEOx+HSxKInxXklx9dIHLvaWgW2VvQOPdGxLr7nPXRqA9ujt01/1OGxFsYgkP82e/89Rf6YEn8d
a5hV4GcTCuCk8Rd+18iLqZpQUN0Zv8YKXI94ajx6xTUdRv0L/lYTjpkQJ4m+KWBdihEuecAjjMy9
m/pR7qRwh2uR69AirYRCs37/86DB8KeGBVshirVjnkAVpTNBEkrqXQEI5mGAgPfAhrZBf2VnbFqR
GZGwqwM8Fcs9GwUyrEb1FcoPdBOrPN7kLhyviD96qlrRJ/wyBf9zWFhY3myKt4X/B5L9zwMGsz1d
B9S43akBBmIQHzV3jRKWr/mahePNFFflFZx9CkjzqT7uSyyDPrZZWjrOXakNJMozDjmq6U1vjp4F
fU499GLEYqNwLrsi0q2vKnq2PixKEXZ9YaM7lt6MiaFOsMGBn2/adkGqEeULJ3d+mObtOAKxjID3
OrHRLX55iLgYDPPp66EKaUG6YlLMXXtOQ0mg/yWGW/a7utWCDj59znjkyNP6FQEoQ8S53wPWm1Rd
uRk62/FjZ3yChQrKybI42PCi9M3iZENstDfRp+GbiQ7bPeo1YUtQ9i5hF0wlFLmkH5+obn9NTBCj
dRiLh4N0twhUh01WELEj6KnwJQiPG544jl+U/L4YWnKoK/Zu5q6NhgTXgeDSwWJCqyIwPN3ZohsV
diKtG5gaTc/FiC9ZhlwVJd3gWx7MlTji4oSfRkPmcM/QbhlmC8ym0hBedi2MAsQPq6xeU6fbl9S7
7foJ/QESPGy9TMIY55kwrhCDC1e3rhxlwa+Hjokfj3qCyE+mW9j/wYgw4XlAnS5w8tzaepydkh63
tormh9dqt7GYgKwc6CY3f9hGCbM49ayNcCbvC22PKM68taaTDsQ5UM2wU2gytK236AC3U9vYwdPq
pLQj+2II7fZs80dlU27goR4fOC2irsWtLQASjd4jIS+h3cdpyc+PDiunc26/3BRxdR5sfFfX0FIk
DnwGjZpGYjT8BjZDfsNACUuTqQ0UQtF+gi6f95xs0PV8JbT0kTf9t2Gy47DzCr93EcMluuenBoDk
8P2BlUP9Ftd6wHle+oI7MHsBhhC9o9fW1G/h2PdILO9bq6fbrnwH96oLGAUsFFF5QPXuObUTsilB
HvbNyvueq9rXMWFgKYL/6c9DLmvKPUwKHl0nnpA87FhAa40ieUp+KqN5IlVN9xqoa1XW2JglABYz
WLL5Lkw8D+Dt+skontKO+HllRj0ZHkjiQEjZAcyC0NOBM5Fvpt1bMnhHOzPCyboS+aZpzCCGFmmj
s7IKwZ+H/yWPrx3hbtp4oFtzPA/6XG401r1CBtf5ttFHTp5NSJPBtaXzfC2xhY/5CgdQ3edpKrYN
qHpE1x4aE4lCveKFH2vGSwyDkQ1vDJzFZLthyd04WgIUa2L6hlm+jmwKyn5Eoguq032Z9TTUaxh4
2rK+pqZ6bkzfVM130xyTDRjfzxKLUdzVr9xsr2ppFQF4HI9SZ69l7zzBdOSgtBZui1aBnmfR+zBb
kiUElxlE04XqnlmOxrG6dcHetnkgJBTOFupo0kMntkR3SEAyDUXEonU3g4OhbtQTmt/hQNog09MK
FcFeAjYzcXyT4BeA7R3pfLJ8zyb/n63zaG5cCZLwL+oIeHOFIUiK8m6kC0LjYLrhPX79ftS8iN3D
XhQy8/QoEOiqyszKfFE4j0RzSmYMqUFusOtwdA2ZbvjTHbeRlw/uJoGqVXtcx1gr2ruycetkMDgf
Jmf/4Sk5vjjwfLaD9UQKDO9C3hb+D2SN77ZlS5byCStz2hQVjPNr9OV62Kfs1m/qh1GkXVwu/vYE
OHXs2sZ+IznpRJjVkBRNdo2R1d2v6lYjE+4ns1ATT8PunotyMC+muwM3MxmKJTPux9EqTnqvDcc6
FdpDNxhbONSa/TKM1WGbSy28JnEc0dLbz7J3XvTrQcS5IZ6tguHNwvP3twZtrpyy+Nmtj2nPEr2z
YIsozRbORnuqLWN7b2Bjbzyr2UN/MZ0fZLl1eLrL5pJiAPn2LcyhhB0wfG2TLHPwblc7PCGxsB+Q
vRcxlUgdtty9kCvaETDiatgQdjzwvdHdlbtgYTn18NPWzXsPme2S+v0jAv0Z54nhfahHddH6/Ufb
Sf0pmyztyc07K1yXYUrW9IbsJeMuN5bhXtjadthV/qrnNpmI16u36duXr7zy3uqs9QHbIPvcyOJt
vxZqIn6Jh1nG5cMVZWzPrvq1uJAs7VBc5AbrQz2VZ3uRfTSNmfE44ANOQFYa5M24xc6Kb6dM9Z+t
XSGky+2Xxa5upUX2sTPZ5mHOdhkM7hw5ad+eZzH1l22x+otQsVmSoxMY1tPG8ftMtKoZk+oWtZKs
NuzjQynd6qUzh/Kxl/0190Mepl134oU43BdhJWTmGK/E1Z8mp1lPm+idyBw0/30k+pg6P/4Runtc
2iG9IbGKbC6jwuLbs9pg52a93c0cLR7g3tGYVH82Um79RSluayt1HnYM7o5zOSDZ2l2KXC6rF+np
bx6ZeT/tQt8Cb3PXB89y5SXD+z6qxVYTOOg2t35qnMnMGTDWX6pwaVdyJbr9olxO04KMGmJr6+bs
b5Y8+LWlJSPVjSyYLQR5qr/A+lXs0X4SWjqWL1iyP31/3wNnI6x7MsAlM+Z0LR3uLdUO90tBclNT
5FaQ+ztvvrTVxRV+Qn7C+GAYXYtHQ+sc8rQfH0iAHB86+oEzLorv3k5Oh2obPy67zLtT1w/fn7UH
H03m//lGvxMCx/nghMVeeGSgt8ZhbNLyvtP2/z4QYrLEPCR6+P0D3ZAiyBq1xqQDbRfu9+1iYAI1
BY1vE/o4Zjff3yPx+L+f/u+XdnXNN13aW+EfsmHQH1xFuQXN1h/a0SSjeQM7L6Wlsa6y9PQCUyRL
Cddz7aKrUmd0QFQUY7tu30m7eyaneLwdjOGCNsEtyass2mNDfgbwDVl9olmb+yVHMuytRvHoN4At
HYGkiUSY4fR6/9gKatJ3T7v6ZfQ9r7ldRU7HKG7XtGs/BKmKcq8tMuu4EbVUQr65qZZw4U1idpQe
dd0Uz9LdP92pr1FxVO6LYS3sK7AzIFYCkivNq1+tawsx1w+69Ur0zPBo2fZ+V+b4eWhuuQWruO66
lrf/vioXrz5WdAJjNXFYCMfkPvcMh6xTyv7sosAwCQk+57MTIi3obnhqlDq4nvID4O0+8tKmu/n+
8P1j/fpvvL4bzhmb4oyyhL9WehHsXI+MOKFfTdqbEwuvzkM52aSTsg0LeO3S0/R/UKh4911T03c7
9nO64SNjbyjeFxz3AsPPzFdg6EBmW/YsN+hGff93EjXErT6kS7YdatfKbumS65iBDJXJ7BivmnAO
tSBsxfFziUeR2QaCre1f+zqD7cn6qS49TI1qWly/IzCqD3L4gYshh6fJNsonw2UCaNaRGcbvDSa5
1YjUWg1ElLqvi0NeoFtP/Q1yleW2n16hkRkfBqGYes0pf4Y34dQQtRNUUOvx93GTNsUf+t/82E66
kzRl99wg6L94u52QRsRICb9zTgFTw1KZZZxXhLUGchMj1jdMK0vTzSfokFerH/cH1rn+EJT4d55M
eb/NMLU2BmaEG/ltuA4+a8zSruK5xaGhYb/+WbeMz4zghaMF6kSKq/mMLDr/IVpziYjkedqBeSIi
qpo7u3Kjf//vTjf789I0wJaaU9MtL9N7Le+bFcd2U+GyjGdO+bSkbMy0isnh+8s5I7zp+6Wbda3H
8nrNBnefSKL1TfRzzkx/WW7INdrmthiK365tz8n3V5pnw7WyiXBqhLYQ/MyiNJXLP5veKg4jYu+o
qqfxqUyrJ02fnMvYQRrp3j4HBTkJJ2WFJIwUP2rnt62R6tI0yjnSNhYPuTevoTnGg5jyh9k2MRIp
ituevPTYaKb5Rec1BJuFTAmBlAeBNxM7mZHp3lX+V9uYzjUCBOd1RdM3tbse9VSLu8e1cNanYcxO
zrU+lCbA/L8/ncDG4rI4phsazkhiOOmVZIkTLuMb77tjrOFsE5lrj7WFSN2z7shm+vVdUGd8QNKA
G/VlJuvtVNtZmbTd0r5ZhLMPlWaC7tclmdwnDnULuFuerJrw30BqgOEr/m/u8jqLcrjteSgD3eWB
WTKVHgupjU9kbxMFl/uXhS7fHfOcfDs+2Fb58A9OQNR4kLxKGnUePtK57guCcBMLxPm0dfZX6dv8
x44nkxmULdQnvYfIbhx5K4sZc32u2Wno/N9i7M/59INAkOJjSB11tHMy1N2u/626zb7f1zIll9zL
TnW6PV8zNG4V250BXc3l+/2XhvbXWFjHGI23HtevO1MbFUMayDVF+IMuzgy0aQykkt0HotztqOct
pORY5agZ6+VsW6t9MNbcjPbeSNGMkDmPJqF/pO9QtCeLffr+8vv2/P6evgvrZPqGdY1lXU+pKfYo
3+VA37HO76i/uSar/wON9LrUI84LMyD80pqvuGD/92XfjOpxyNTjsuCsOaSLevn/PgO6eLWr2iVP
ixpsTh6S7bzDH4bLjkTyMdObWztrtTCTaxbY2F0/t/fmtfmSxMHeWL0imozu9GavGPayutJvq257
LU1hPqx+2iWgGE6gGVetmXCt11XUbchwZ70uzYB5UVX899n3T2//nc2qk35CbGFKa2VW5393v2zl
Ghv1ThJ7U8skq8pWHlrLpgW5Io+wdl7QTRK1ypJuA1NEpcVLUlQ0GQqi4gI8r+P2Wr0vbNgczdFw
b6t2cG/nUe6nxlS3bm7OmOFsZZMU9fTLolYA2TEK3xoEiE1ac4eVSnYwrEJQIPEN/v4e5iTeWRrk
7W7dcS237qNKheRxGrOkE011kCSDR9/AK77WMqxN1vhlgRGaXnX1g+1JRoaZKaRlbA4Hy9Qv4LDD
k+01n4zEy1n1Q/uxQ3iM0s7uVHpYPWe7S6flvw9F2gAPjMzd9BPWLfT8H2qbvKn3vkxW1q19Ou7n
lbMqqgZZEjtYnuW+bJ91q9XRvzucmfGxHpeRcFnPi2gFvDOTeFk5zXujCnEnO/FHq0itFNIjeNku
+iNhgHVMomufrBoKnAyfk6DpcvLkuqFPxGpPUbVA7C1EPh5FIa071xigiRtnZLs8ZyEiA2s4lFpe
wDP5+4uvzEfMhRFH/JbV5tzY19IlZ2s+N0itgqzXfi4r42GJt+65c738Ftkbkdp4bB9bzUbzOuQ0
J4vbXJSV17EoG02PZGNyWu+7T66R3SdbPttBB+B6t89p6FkOoUBLg6JtEu4Pa/4zV/hV1l5+v+ud
kVSylwe5+UR0jQNlUqcUEuh6BS2FVgXjbNH3L16ZkqU81hSmnDfUgBiz9essn63N3ay0G6/063tW
AOqzBuzO7ji9AhHt7mExy4feVpB/NSG0+jIvh7ozNpxuMlhOdZZjY7+WPSaIOw7CxOuOF5XPw237
RxNN9hP4gKy8ebwsbL4zl6aIwCdyWJd0zH9SBPfIG/y7hgzVmKjO/lGMQkWasshX5H4kz6+ead0a
HkjCIZs7uc7Pw/efZORRXTtZmHqyfNitpucYEuapMhojYUTdkGRB+Q6EwfL2GK+8nX9EZtvPKAQT
2lD9bPUaY71ZTISNlpifewgn/v1qbdmXS48Nr7QNxNDXrlPbvSqHLi3hFRvnrPd0tGg7yieIHUhA
Q+2H8roA/X1DpHX9+X0BiSOyLvVILviilzU5w2SY/iu/e6GIVvfXp9aF462qbo73bxTaKNWp6EjX
vZFIzyS5kKRYrsOpNBz/Ft7jDRdWmYwG3uymGJ50tVmXSWxPuZfNodnPfTJeJ1lbFw1Lbd7f+frV
DgyJ7nkwIiJ/IcgJ/UH7jAq8H8TdqqnfxG6LI8bg63n9fpva66X8d+ukzVpT5Hsr+P5VSDYYRicv
PWaWuX3u9khYlD8iFTBW7WPETHrLMjjROZ/ubbbJdPYT33U01BV538+k3T6R4Ncn2gTzKXfDfMcu
8IYcaHoP4b9UKSZWiyrDdVqQH5mLeEut+t6pUvU4O2zI+W7vBAP61BurbhfwjrJ/l38R2OQURMbg
RpY/uzwtz3k2ELzcoNldr8jr92wBBLUdSeyLF09xitaiMpPWeG8chsVFd7onpKnlUVXZS82JchAQ
ZeftGqad9fxZQ+2cl23fT9+f1Z67n5br974/Ew0qbnfY01hp4F+d3PonVHoqTHlrk1lDjAusQ/G6
1h9mOVLwAHML9VrgiBzQky/x1iK4cAg+nYJsH87L6GwXf2KdIsxqbXkjxVc/jc48gW5+Fam2P7G9
2J/UahVhzREUNLXSTt9/p1ONrLIraSd5t742vr8+mDZZcdcS9P1hIUTaGav2dh/6eG2kecl2Z02K
AYR2qSdGcLByNnV1cXbItDO+Z3/XfvCbUjHFMK54i3QPPR7ml2LwzBNB5SQgDva969Q9iE79yVU0
78UsnWAzCCbPcjarhYVhuiDn4bKXookXdaXjOeRN7oiDawNnrTVCsOvLZGtEHadV/fEKg/NLnQWg
QekdcI+twzojTzljkHhjza9GyP+EcsOMROOW/32W6dittincIlmo56oUe9xSjD59Js8GXu5nKY0P
uyg8Fr3Nv2LatUNb5sNFw8pkAYu6q1Q5PgLCixBdf2htDePEQrJskSIZQfYZ6Vv1Tiz9SCPtzaE3
XdF918+jwtLPjeqdWPZY7PgHF2O2CLzTDX2b4c4iRfJiLS/Z0t/s5vTGIfflksnDbgJahEHLj3ZX
PHlsAcAxgLLW5NeC14+hfcytHoBz0fxAodau7NU5Tk6RHX1KdKSbDKJkN3y4M3DJ6OfoS80v0lfW
ON/Sk7wCGuYCWmhm6hdh6WfdkpFnqDJmsWkPVKHyAN+s2FAepuACPWdPHmiTH7UaLYU/OAxWhkau
tYvAYiYF3R+It+arIE3V/So2g3RSOIiKbi7Ql5IzvM3ykHJWHvRcB3ArtrhrU9LkuzrutAU3J2JG
hVBHqaMX6VVeoBXeAt/Pc1iB9Xkx2/seHdJZr0KRzimzlmcgU443ocGBLK0ddXBTnjfR1Pr8TmKF
AeOuh5NEQyIAbzd/i5xxUEdu2y9bo7ExRKZH429EcsZpsovDOAzujbqKdmAUaAL7sPC6WE+nZEKZ
ewRFkIdNS8qurWKHmHXq4rAA8YOslNhSVBkpmEJOAXd3flp/qw2L8xl2ZC2MOnb7983I4a244wNC
bRO7PIKwIA6P0l3rQhuHrUiX+9OEhxzZlt4rc0IRzftQRZ5ykrWp6gPaI8IZ5oGYYp182VXcLaig
ijz1QktVZlzv3bmQbrhZHQRc8ZOh9zMdij6Zza9KUJG00rlYnj8Eq3JGmBAvZOyaiTXnZ7Bq73Nh
cDmHFSKnPvV+pd46iIVA60l/B6RJMIVmN6eA0i0Aues9C4peX4+7hQ26bf9aN0KdtmJMfOnZEYVf
PyoDO+AKqJ/A8juz1cak3YyDgZETf4iO/mojZtd3s4OWtW/D0B6ybLwbLDzN9pOmvLdrxinMkZoC
rbREInT6powezrfVkan795bXx21thgh69mK31buJscZmbB8AcY2eP9Q+uza6Vagk2+RbWk0/9WLe
IuEOXxgBYqwPcF64dnrwBCqdasIvvqrUodAwWtCLj3JNEZdtO0wdlx7jIdJ9xXw7l/lPOK3nLf9z
fVYmCqKXChFI1kQ4MlP0SKUXiLlIWuDaXR//ZsRUISnqyHLYvpai/TNmiwyFP8LLee0aTCPJ1wab
LVFa+7eNt5iH3Stg8NYyNlwONKfaknJZo2kurJfZWlD/G1Ns97Qjjncad0dxvqF56/Hz12VPsLx/
8uasfN5qshxt/6NLRxkgVXusLMxN9Pkv+Q5u62ZgnnD7q20TkFI2ZL026kPbaIlII2d3Lm7LlAwV
vX52enpHdhvCQtV7lDK46A1iUzFBU2QUqm2RGqnxVywmr1673lIwGvqnKL0kYzkaX5Dixinz9Gga
+8m36i8v64gDNmH6mswar/OEGzl5ejI84nENVT0xv9fxqFKar43xfAXJOXB5IDxdO4sty4ooUGOi
j9UvHu8sgBJhQh+nACDZCZUL6u6u6qTb1sdpNLKvFUkJc/DSRKIrFi7GqYIf8nahkct3hVYgqEI3
/SqRZUViaEE67OrXbAxuNDTaj3FxCpLq27hRgtoFkZaLmpXemhDw1b0YoDjRUJQfhnTkOa/rr0E7
5aZaw6mUA2jZ78noJbRBu9G1uBBlRhuORapI6yOwwjDom4Z5OM4aePhkHswMBgy0yGJALY50eq/a
eVamnhhZdZpqRPUDjFGw98IPR/QwEEmoyVgsuM9bonPRVwZNIecDQhrYOXDJwBfLcwqtFCnkNvtK
KlM1PK02VbS1jESythk21GRUa5gKAtxuL98+hvvaeOH8i22IlLvTGoKq6+6zvhjCARwpajWJ8k1g
rog4/zKU2CRUuV0krDK4sYlPBA3C5tyX/r3eW381C7xrmmyuzFTw6IiGK9O9VIN5agakeYJdjZBx
884zHmH9hqN0m9+2V37WWlF/rHlGNuQkA7XJ7Vxn2xaTuStCe2HeKHP7Fa3PBO5ZRxVvR+wvC6gA
2HHnu0SoilcKyRb1eBwEYmSC6Ydj27TicekhYPDK0iDaEGpL5X2g4hdRl61xI2CG3a4jELX8XPKx
iyxZAIBrZCyPufWp9Do0UkyvOQ+j1XGodgCxDrqdZt9EYC9zmaCg/2VBXS59n+RGDdU58zro7O5a
0bEesNBRsGmA5SB5wnpZ/XIAInG5Ak7Zre26wX5cp+Ktr1ScE/8eZoP70ZcGKlYzTQhBj3cgcShs
XUB9SNA384/NRqK3Zrjx1o5kUTAPCcoGip3ah6xHtsmeXqEW7ZIrQ8TAAAgafDvp3HQ8csOc9hkH
76IfbjSbQPCRIB1t7Nhk1PwbzKJvyW8377d1THZKILDx8ADOduLVT2G+pwarM01cirw57O36h4zb
eJ69i4kz0YmhMY+kSPUwtcoL8rXHcvIjWl09wdNnD/nLMXfbPssMCnknvsnnpWszythezaEwFw9d
OJBdtVXM6nZ7GcdmP+T2enRr6Ucq385tN35WHJCpzbxpugpmxMdAJ6uMM5EnbeSxWUSb/Wh5sop7
17lpMIk4jG1/IYtcxiuiq+t2Wtis2D7u05pGQi6/SyNacgGiU/RBWTvTZbHxNve1TxjRMel7Zw/M
yT8MZdsFpq+2U6XBM2Vaedi78mE1/A35bnu2y945Zv4MrKH9bJQ5A9WDzu0KltWYUeKZCI/nwX8b
di5E0Zc/6wF8QvcBYUQdOaIxDluHOn4gd3D3u8fqKpTZt+zGTx1IY1FGssoq3l93i6dF/70YRn7w
CQzyS0XzPKARTfUHKTTBKhF8dV7S+Fljyoijo1bptPfVpx2wNm5VYcXDrlknLN8D2UPdeitCi71D
g1MIBIXcwEMunaiceg7ddqPAakUoiFs7LlTApKqoKr2jf1h1fqKqp8eu2A+2pPVvGYXjbW1fTN+6
NLuP0pVuMNAyWpsJGXWKZ7tnbsE8CnTRMHXkKPzOWvnlGaaiqaWl8EoQoo1BaS4bK0h3mR7cuToM
TP1BXmlvLKLXYeEXl2zSzNCf3T5ayeoKNk3WidOuU+j7r3urr0/1Cwjd27but/phzEb6/tR+xKA5
cRymaWszqKDWjKQ5+/I8zgdNDjflBrDnTlri9aD+1XqpyLQJpWe89j5xhAbey6FhcPTa10lHZdxF
zcHv7bOYqh+GqF6yYgvlKMXJJoJE5u/09Aim4ra2L9ZV+2YVlnrU6ybQwtpN34257hNWtiJAaqTp
1ogsrCo+Nmd2Attx/HMj1scMFTvuRpSUdMjJuwgaj5KjYV0Xj4xdbBTPTTSvTVTL9WvT9UPhm8QK
FfsQlFYHjzjxZZ3KcLQdHpt8qqOJSaNcFp8VMudIU0r7qg1PSqU3Iqs+VHuvjeMHhlleNG07G43D
6oUEdAOwMIya17am4bxNBr0hytotznjfzWHWT1VYuSMNBjuK9bgCMC8DsiWnAZXnPiizAeW/LLuj
wd7kbsxxMzTq5rZrNnSfepvHlXtV5g/GlSQzzyQjhXZXZonjptcko5zz0y1JwhleAFSc0CsH7yQc
+8OAsQ2RvWO1pW9r4Gs/NLMa43Fe79utYgGyWm2unmK8cCxukNmL84IyUphZNLX5i0GRvZYbEFP7
qeZWOnYLNySw6A+nkdaBFASHfdPmic2mBQzJ2UKnEefZfloNew73Ka+O1NBDZtRRo233ZS0Pwl6a
29WZL6ueavd2Q1/HcBJuugGCsxt1mE4uQvSmhgFu3fmYX62PSK0wwnrE7FdgcGBW4PRz/65vKTca
KqY2v/HFDsK8LcjFNxHW+vq2kMUatDBG+yhwFMuzuB/G95F1YHvwWHn3P6oMOYlb+qe0zowwV34P
nbsc7b5oyfA07FCvVVDP5s9p92/kzpqlWDemTaHOWfUDdM28NQd82p0MCgrXL1oBPTE5TW9ttP62
fy/6tD2PhvXX7l4kXeux1y2HCuig70vBgbBgOnRYA5yWbi/CrjoXnhYR44eOyTAE+P1yEOXqBmaN
Pl8X2WWqp9/WjCCn+JJN0QQcQYRdtvqb4ZH0vVb4MI9VUKbdCKVYVqiZV8phPVBxPRHjNj1G9cne
2AJLS3isjkePDmMXWLpUCK/8HZVX/rUS9XWYjKUPunb6ic2hEe+I+wqWp4PC8vZw1Oy/QkcXapN3
GeAI5kbXbyFlPvran9bcZywcsjHSndVhYFRH6tt6sc3sJ3xK4KSNccmtX4ND9nV2/X3Gxo5Sresm
zaxJbMwe7jmBFtpQckj61VVJZD5U3oQiAUEJ3Mv8QdhmfrOMdhuPaw5DpHELIOAA3cPiYOicj1Xx
D4cKwUL3sRWbH9uXflTGITVNI+zsLGxS8XeGQQn9zuEM1cr+PC/yh7bCZ/W0neE+7vdSWr8LcpQO
2gTY3OX5NcqvIoSq+rOW9C9eu3Gypks4btUreoYyRID0U9juZ7Hob6xhK566lgRuOthaK0Xk1SuA
9JLoOVZQeCrolKLsmF+h59zgnLdWv4q0iaa3UFuws2UUu1lRJeaywSEsBo9r/bSVWx/7tYiYEDn1
u+HC9g7/ulh/6Tad5pLlWeSjbqbv+0BI2oUlaEY4cvE1RYRXvkLPcwI2tOvtMh40UxNXJwiAmLY5
FfqPaZ7ZSNlxDOrMWiKmpyDv4rMZ5i7wu5WT7/qhT3EOouiPMfox3jK1Bnah/NBZBLde2x7npbru
gOg20kM4hBZY23bmPwjGtcDRd5ORxuVmctG0tP3RHpflaKJpuXZUQVY4F3oyDiugDXeqTegPJ3Kg
CTt/A3ja13fQeHAd4zRoFPNmoCVd6u1gDGwtA+rJJaOP1av+UC8lsJBOmrCeewGyEvgHAHbDfJ62
FlbuWBXeGwpC4ToamPLdeGX0K2STNDjjefd7fkVp9YdUv+1NM6qvh3ddmugoUqyzyTvfotxPqQaV
HtuqGqPhKpfsBeW3YdcOEfVnM7GDbPU97qrlfhhcnrslT1kVar9qvXHZnGm1QE8R2Jo2b5IAjj0t
uX7feJafdCVBS4yYYcvTpi1aotm7PArlPmlGu6M53hOz1a8tGwXU0joe6fy3qXd9PObd61Q/7eDE
B1A4Mjeq9lza6g0r2TszlXmE1vKV9Ztorjb/CV0DA89SnjYLLadsmhSEQzeCvtFGWht6Cs8yvEfH
3JIl7nF8inUznw911fwtu9UEmFldJJ6frdUdVMoF6vAT4v40aZ8qerBptNxQIfJGc1onY/1SjscO
VvxpV+mbr8GopjlqwMmN7KtPHKAvO+nm1MTkX7jBdQKMLF3d6rv2Chc6J0Y/otrKrGRVsxGVI0Tz
LMMCHpEGcK34rKGpcJB2OXu8QnGF1ZQlS7NuUScmJ8FU9AtCWm7GsdQxsM+F/4C9EqMaiXNsZsgL
+k64nbKNnH2iM+6Pa00Xa7CFtdniuW+HNq4s40H07XufOZyjqyGjpik/qzR/RXXnncpdHds0/TWU
dzPa8mDN8YdmxqgDxGXFzG2n1HSjjCrHDEV/rX3vL74nob96XlCpGSKr0aOa2mGZxmWrqvEyU6O8
rLRZIG79oPXdTzGOYS6zZ5Ev48XIwV2nwnjEu9AOLX27Fd5mHUSPdCqdpxN36BCTqqaOjKpuvNSx
yjo3aTkXYzs3fpqe9jEtA0ppLa9CeXV60+SUGH73Ofd5XLL8jaqRAtN2jwSbP+3GGAzdMBwN02Em
2Ubosdx+apdmgdmmwV9MC2CwmWEkGnOma1zNGMMnaidosd+lx3aV7g0OQC+7apOmn37ghRpMGVt/
nYMJqm3EiJ9X/BjS9rixNyKVqye51jWB7Q7D8x931/pniJVXv+3TS1Z5e+QK/Wi4IyxicTch7Lrp
dPt16NFNDrTfUeVd/IG4JslqyXlgcLQrv4iQ4d6UvS1PE7zRdTGnjcm1c2J9Yd+dUShCrNAExuKC
Omm6SogJQEENWdzspQu56cWyIDiukSDn5mD+xXCCmO4MQUxLo1/Kjk3HliW9ol4PwuIr18cKQgrj
oCxniDXblcnqPi6ZlYMLC3lmU5dOyBUHyU7Kwc4/JDpz4dfPBmHCAFGmOrIJ/djURmTZDHKtj2v7
WC7vmmoZiMb6t94V6IzS3UAUnR/pDpm7WC2aXHGseS1Jvgh6VkQ+J8uDv5jlU1oMAnlET70fR+ey
tM5x9Sjw5ehW8Is6UiTZY/xGgFcOVLe7SJFaRGyNAqTflHcHG3HQNp57E8e40DWUvCiWQkvpm6jT
hiVsBjY/GO2/hozmHnHEWOPxU3vT0erSmD6xjpbGnkIkKeCVZbslnQ8WzjJwCya9RPky+Q9Nixsv
uxQc5fbR2oDIHOXVwAwbIYG5/Sw0AzMKaT7SNtxAIJO62dvvTeXuyMK8V2WgqhXOziQBxLtO03zO
Jv3HXFWvCvega1hA2DteFpbNmsXawMtpbGIurGL+k3d47O3Vcs9Sh32jWCqIuhZHGc9GjenB3x20
npWzPS+nU8stH1ij/YUDJA5d1ERcIzaaax1mCrE+J/N+rCbnj2YaT77POyQXGCEWRgox3Kg28Gmi
75W7/HKQ4SPlNG+6eUILy1vTu4WZ7GyKBaMSS+yYXrLt8iG17KfRrXFj0NYm5q9CgEaqJk0kQ/JQ
s4tat7Cxec/ICiv0Pxydx3akRhSGn4hziAVsu2k6K6fRhiNpNIQiFKkIT++vvfDC9gRJDVX3/jFJ
843os/WVZDaUK2kIXpytUUcM5pW6GPZ/cdM6hQIp5fIwqiE5z2tyL0M7tvxegArU9jlrxOM6Tlu0
CdOePSGPwyXctnZZY05Yqp2DzhXtxjsTlH4IfWQDisNVWgjhqRxYX4akqm4ny9uknXDv9kgFRjLU
mnTydiqxDuaElj40hoe0+JElK5nQh0JlFHfr4hUR+lV54Pht0ewC37P3Y7c0R4rR0KkJjp2m40Ft
TT94XgcRy6Jh5dL1CajafmA6CWAo9ZMLmLvFaTO958K+rGHAdFsn6qyrazM76aVwK6zTpL3nSYaE
3/yWSLeigvGdm9F541HKDpmRvk0F3HbuzFGdKXmcOlPvCv6M6Tct4fhSmYUHn7zGrQynDNphxDz8
KBXtiXln3rcBL6en1/xcho+92T6viWBb6jhHenkXwOqCA6XLuTbC56Xr7TukMfR+u9d8MP8xQlwX
BWUW5JYb2Wy2G3dJLZwe3XDSSmAEoXArtOHQQt/ajoG0DnPmAeVYmXgJguQ1pYWZiqb5Q4Iwxzz0
MPSDGRlmc1ia6TEZrHaruInHjlSqcUI1lB7NfOpxtiNR8cBMfGmuxzpDGNsX/p+GEdPRxuO8ZCeX
gSCuGivZpwXvttuvCE8y3hxC/5BstlssUf8YC8Ko98KXDsU861H4FtA/x581Ro7RfiR2DSg4OLF0
0EUsa3sce19GMxJYkN95K+byUho1DFPNqD3IwIgNJPFdig3LbZ4WlQmkDMpncDMilvT8jM1n60Zi
LAJAbKbEpfIY0ewEfWCI81mN/gzsh0gYodw2a/R3IDSt9wZwqKPadx7nz17/gRFwv9bxwencCuWM
Z5+V/eVLa4kxMcE9+d4FMJGeJNf+8YXTbmBr/mp0DmhRWBDq1HwOLHVACMMC5Qu5Mbkh9RzG4eh9
WLa7GbqqPc6y+auk+1yD4J0NL4gHv3wkaLp/6Meri5wrgrN+rDoAw59p6ZZLOYsI0341d9ss6ctt
7lB8POfZA6GXfjzotDn57mnS4abKUa2Rw8cflT/NEKfwOJDUc6GH22QEj6A8frr9l+gb58GY2MtW
4rwnXbIzefHoV0z4ytoRo/1N0PeesFh+eEbrxnNGwEHHRk+PhYzTTt/jseSxY3he4bfTpX9HTPAg
KtrEPQ+ZScv6eHJT5Fb1GiAF15gB88k44h99b5a7UTXJQ0Vt05ae7a/ELhFY559NIh4x7XAAzXiH
2LiXrUNFz9av1xeo1PSUh9V+MfJoQtmCZvQ7F57cl/XIYwzLEIeeiTkhKF9a+XUzR91U9I7a31in
dCh/fM88lsNtIqrGndNhDhJ577Ei8MhNyrmUrX/p9eAccUhTtUsw1Tr2GbEkSN1Fg+MtqO0t9YBb
HmZvXw7DA7qlKFBNzFdJN3Qw5Qdm9nix5t8UuQfJa7l53vADAi8qhIuEUx6KZBgRpIf48yaO7MI6
+0S17YRS4CruHyWGdhuqRoLMVntGg3TruIYVLba/H3PdxK4iNsqRjX6eW7kxyjQue7Bh9JbfTQ4t
Eg5qofcF7144ZE+uU61HKxfw/Cl34cIFt9VEvOL1joij0BttPJvSLF5648tAeky+7E1j4WdxMPsO
3ZAlu1BDFoM5jgJhGX9BtfyfhzveyXWB2IDO3dammR09e+QamtsTpyJOhCgv9Pw0k6fQ5c9rAOFi
V9AX6wDLGJKrlVbGVk2+vbVM4wkoK4sdc3x1JNM9bqmr25fGvfgLaJrFNMCyuE4HCBO4nvpouNB3
GdxE24e8CU7YfBjFk7PaPER3XXAt8hGo7OgE6pmoTnvv2jyFCAo9Z8Y4R9fPhuHgd0QKkNxkFH7F
4lbmXKZE6mS9+Fi1C8tc6Z2/uJpNnSkZO1gqgytREDdWl+wzr7h5ousJRMz/MsylOaWJeR47/zmU
SxO5avhKSuuE8mzdBUY37HTxYgeFh1bI4ZsI/a1kTHrplvy6FtVdt+Jh6Wm8dbknj/SAGqdqRAXP
A/6vccae5s7ylbRJb78qaDgEGpFhrfjcqzVONMVPYfvl25BzZHQjqzUDDZQD151N9QeznWSP1/2u
UMblRnzbDvoTULx75UNQ+IJ6vB7o21kg9dziDWKMFWjV0wWM/W40xBsITRlDoDO3W6/+9KtQlIqy
OgVZl25Gtvr9aKZ3aXrwFsJDSsuMSuidDc4wxA2lgUCMkJRMlnxDCMVWdiIWDL4FJ84WO0DLk41H
TLtsJOHa7Tx/eINWzGOp2PUXUj1S2hRI9cjaYSCDw3h20jgQ6WFw51d2qmgpkwnjoMuJ5Vn/Bulf
YNHunG559ezS3FsNpAkWQZ74EvONm4y7hLdwG6LLdjFduBltq93A/u+5jnnoAY51m4J2uMpiFTSf
JyRLQi93ZeNfFhzRGwFhpwJOndx7cQrv5I/pl4WciE56TkNDkay5lvehVPuhYHIxNRgxAqEXUZTI
OFtwE7Np9/gQqR8RhdqFO9c6j26j9q09XhzXec9L6xpKjublolpF6J1ejl3nHsggp7Eo628a2gdV
jumOGJO7bBzLXekyEJX+xSMZD8QOgt4w0OUuiEYtO/vs0Te3AT/NqmbHhwm65qsm696t935DkKfq
qNv0HM6keabcIAAq1CvC3nwGLw6bpwKiubfqR5T6j0NhfRZvhcmvprf50c/9VynmZT8rgm6gqE7m
2gFUo6uOfLM4KdvYaxXuJb4uLLK4ce00+FoHm6SejEy7xLH5EoNn218fl7D4p8mG2PVAxHlm7kJ8
9QJBa2YED3bhr1ERQNcmIsNcLYHLDbp56+7t5ltuyacg6YuJiSSJF+mWzibvXTIV5PI+WvNlwNcz
Ol6K7txGasEFrnPwtiYH0FvlkbCAiDOQ13Mujo1HD3EeDjvfYLF0q/5AKfA/BCIkMGWrsUWsqret
+dbiSM6c7mzUWDwRwzE8FembaFMQ5X5ElKh/+uXRCVD/Q2eP8MDSFMAntdgVmQS4IcxC0vA3Npkf
iyq6ja14YF8prlw33Ztjz/ehbd3Xg21veitdNqrFKhvexDyUb2yAnV5/xMy3Ya4t39jS4UhqyTLm
oLezv3mAcyjDGgw+x7Og2ETNPvyTuUG6Xy0UcE3P4z8+Tm6CJmW8o+TnZIM6Dgi+kmDd92r4KErg
2XyUH17V/TPTBxKZ2QcGmW5t4uSkF5Uu2qVQise+169ytt69HHHt1JWsb/m5RSxh5MlH4Ke/tdd6
Ma/eCY/nefQRJHbha5Pk5SEDdXFM70bUJyF4G6pZ+960p586xzsMjFm1xnszcx2aCfA3Qkf8+Tmq
d8s8remKi5YfjRMU2a6lvjDP/bPmUkava912bbIYpdO9L+tPlgdR4d4GhkANMKUoPriGAxNA3x86
5/S1ssWyiSVk4vh/O0IQItecz5Mn8rjLih/S4H8Brj6LsDzCFmc78hz3tpqvSUym2b8mRXkO/Q6d
mjxx9ypUvaoFZkQC1NV7t/GuFX7TwbNPHMgbKUS/ZT+HIMb4ZaRQJKHNnuzvioXGINg297Y8rxKX
7QC073bpvp/+yLxGo7mme0K+SWdchriDH45uH4HT2q+prV/Hov9yq/QHHVKsi+4+bbLwJkY+iBDM
QDn/kiEFB0ydYzAnz7entGjFg17+EdCATGwIryuz8KLtTTuzB7Z6eJ8NnOsdMwfwErcehySdU/yb
BJhvyx0O30eRgrOtZi43Imzf/CJ7wDuAjAbbcY3U59XtRnvjgz77opiBZXG914xYyGSWbYhrBRIp
f2kDxJWwFSMHSLDpbULwGgF6QO0YZfAVBmGw4c0kdU1LEPmdJWrB2cpec4uiekb3J51PYjdX+XK0
s1/AlLdViL99za+1gdMw6W4T5JnwKMQlLJfRL34R1n7WNlDOPOMiG+XflZtta2bhfZNTjiJafKm5
Fhinhk2qs+yeP/w+mMTeNhISAOnzsR2L7yDNo7zcGTcDpwY0aetl47n9b1tkp3XMa8QZj7nPDjCF
6SeNba/uoxuayZPZffv4TPcrYeR84uGxKOc+EnlVXaoMM3+rM8z1wrZvK86G2Q8YxEr+rZDIsTLE
EE1udSHnK1TvGsFm1BdIExIyBeBwERP2rjj2C2elNq7dQtD5ulqQ2fYdOQQNdIP3Pg4Q6iEV3ayV
42HEfsVD15wlLMShfBAexvNETZBc9R+otc2kLA+ygOHLmQHRc4fDuBKg4knDNDvqvb80h9JZSLFy
N9QdH/WU7GqV8j3VM0Eh4UhsVUiALPro2ZR/25aF2G4bg+PXi337CSGBd7ay8c6fzCv/g/gv3XdI
UFLCfqV5n4SgRkW1MEhTFL/K7DyQY1YjtLPt6oMEHaCx/tsKOpdWGQ1YgDqgHcdz47FeTbw+e/LW
7gLYwUNuFlE1cD9XS+ltGLzdqAzFr0rMZ8sovxoOa/gx63nCJrVxRFORYNB8tcr9COuD6jpS3sap
igpv/iTphNCfAW0IsWJtNJvtdalu2J9MGHPXqjt7q0+eBDxSbn74/nTowyUuU0QxbJ4HK1XFo1vo
r6LGXkx18W+yFs9N4RDPZjrHrjIH8HCNjAsp9sas9vaUNA+G9+Nb5U8wOFdKRyOzYk6yJMJfy173
6EL90/TEvn2dqCs68EBmUWUkcp+k1b5J2AIsn5uinYG7FJycr8dTZZvqgE0s36F9f7Um0h16Rxwd
Pd6w6NMCKFM77WUcW/cuRN8rcXvvfNuKFZzZmtZnCwcVx3RyasMLmGbYqPwg7eq+c/jiq74PWIT7
Lx5A/BRlTOrgj+d1C1gZy+tgy2OjwNpbRewcMGwo9N+24TaSLGAwdBj/9MlfrCvgOPzrkkOCdg32
oXDdDC5u4HQtX0q7iJEXvVaavUNqjV/a4GqohnCbYXqG1PHTo2Pn74t5pDcNnDYju+zmudmoPIW+
MUpzU7Rsr0GPopUemaiwUUhY1nx1Of5Ro81feZZeLBAS6QRbo0fk07ISbjInT7bCLv3Inptzm50q
d0r3asTlQqb67ZOuzUiY4rz0Y82HtPiweph6vVFQXzKbW7xRd16AMBfUQJ3kdK2W5t0UhnlCYntH
6A4NpZ56Fn3RHCcTlSpYFGaj5S3zIU4RoE67MXe7KDGTCtFCWu6KWaIbQ1eNRvUcpl54yL3mmDUE
O2PYTaJmzP/kJipmJzUyWFzvcRmgZUi5IxuufVjVDVTnz90Mnnsgz4koPIWAL5fG2ZMlSqv2bWy/
RO3d09tYxmOvXD6m/uQS04A+LL+460CUlGM7u8Wv7kGYDGYUE60acEek0IUfRgIEWMKgB9Z+l03u
vF1JNoEz/UEhsA+CTu1ZjFEbVjiZaqFjt+94kfFo4r/INqG9Fpy8xiuWOE60NJu2tA3POz/8pggK
mF62Z6fFk+klKRB2be0rYuWrKrljeyzixCfIu+XeL+2bQaVJ9uSOneGmh40Vzn/sosGVdcqGsY0W
nkuMd+1WOATwV/nwVVr616zrLObQY71clpeikzsUGl8BoBafENe82z5aiXtaO/PaEbC9CRu5x+U+
MKc7fFFYc8wVUOumpZ0VhIYWJE1YOI0dvBMcxf1tzhBFpFLiDF1pb+gj+iMBEAClTKTuxdnFHoPA
L7xXhBihoGgfDW/O9o589mfN9gOUukMf8WArTaKIaD+7dXiaVKbh72aUh8Q/68Xk+3Wu4lZ444yF
QkACPmANV2cOGo5G8oI686CrvHkdu7Xc5Xpdr9yk71Mw6liLKcdKU569CbPGwou9Ztm+kQHpLDZT
CtcLEifX3a9TM24pDCBoUMr7skFgl5QcP4gEZ4VbJfDc5bRYTkoA5OtiVBKpV3jJfVSScxB3Rm1d
liD7Y3QoWl2TbwdLHAGKAVM3r1ZQVW8cq89+3zmbhY9ypvykWNU+YyWBfWNc5LfJQMdrWABs5rs5
QRHqz86d06e7wc+RLfjOEBVrhW6QASipAnT4CY8IIGvX+um5CP+Qa8b+GpJrOC/8DcRSv5kBvJpE
Whq5KVxP/yB9ctv8DE4T8C7uu+TmxODtcerwNOdpsvUycnbWpfVPQYqnrAkus2mHsfbgLqdMPAX1
UERT2TIVJ82LN40K4Xkag0bzowgdKnys6RiKH/xF2NlJZ4p82pwAxW9+0QlFWod7hKKWw6wDAIey
f7RzjB5BuH5bN4ly23Yhz1Mvt2tOnBmsP4ksbnZpUuuhfeMoL5m6covT7RG0t7mffYvpDhzJ4oJK
wBY4kYW5zxdevCJ/tQiGaqdzsKDatocOCyqjJMH9p2T87o1wuixWoKCD/zH6QNw7NdlRShxpl51B
pjAKjbZ86zL7UgYGkO/NIWd2pyV7IbQuvUM/zXuDj3fOMCUgbkfz1NYWoRT869CvuLw0LygZ7PZV
NwFBcDmmIpwvbI70+XbSPhLhFKc1XlJiHe44YsOjCvwcJKXEJ8PMRNAqQK7OG7py4CQQ9vovfZX5
my6oYSbl1RYrPIBBU0RoFyQa9IR3cITRwfmvV8FMnLt4DQw0FSWyWf7yhWfPIw2HMCVjL/r1OSG7
MHQtJsnyLkfwFjEFVAg5WIC9xvwJkDgNs/GlTVSVwdS1EVZHhlvri+yodiMa+ypqTNGqvpkp4Mez
kmDSOVFHeIVeeszkxY1DKt9EuVLuRPz7Ri3gQDNwBkI47qP1krai2Cqv8cFNzrrukdk2K0r6tP02
KlJyaPr86Vr5F0waUZTjboMhMberQb/kQv5HuJoPCht8bjYfltVypK9x6/p/JTHqN+lWQ0rhBBqO
AsBuqp7h6jRWhJFXSWtvUMWsOv9bzonFSJd8B07If8C17Y70pwBAXzmbqnsI4GhQtAHasr5D18A+
AR2ZBjjrVn5ofcd8YyAmjpNkJNbfFvhE62Q7zeRgmVb6LJbMPjg3P04X9AZ2UiCdxE+Q6tg1ugoi
lyxpplvs+xC/CRs5OW499lmwVeLfWwT0+c6ZhDj4/XAlmt7b5SYzsWyHJ2G0jBQLZ/DkPhA8tC3a
7DcIincVxt48kVux8YmGTeXfzmyei2wogQrK32IiINdIzDvaK/Hreycez33Y2A9j039R4bJb6k8J
EzXPcjc0w53W+mVe3D1+gguzw0OdTh8Sbeg4mmCB4j7Q9nGxbxNr619TjZK9zZ9vZpymZFk2Shxy
jRYIPNU2qMcP4WDYqYzqzzxboBl+8GMbbYSSbrfk6SlFfWO0ZZyRwV+ZK3oWXHNWZ1wye5i3U2A9
W/q7nXjF8mwPG/she+NRohC0QaHd5lVn1RFRJHOkf6yXxjlBRRNKm5Jw23n+pqzq02AhAmKRNqqV
DYtUvsxuZFxWMkoBYlmOZ8JIKgNTYHjvBubJM8O/1myi11/fjRv1Qf33evQG/w44fJ+MgARWywzg
l4ARSJ72gzHy14UkYpltVR6w7jEWjFV70M76a7XxPMJKQMmxu0F/2XN9rPy03S+pKtmgMSlaBXOb
R83ObVmY+rWPaqvsDoG/852wvgFVVjRL9zt0+kdaLiwcYlxhc9qqJ4pdF5e8kwbkjkecSYm+g8xA
1AWi5UY8NvE6Z+OBiWyJhn4bdONNRXT0ZVMekwTcZp17HZnu4G/J8/2oV/sU+MFOGMiwApcsl0Jf
jMS7OqM9k3v67MgxvDRu+NyOzFtUZj9blbjYmvFXWnz02qoJJ+3sP3OD8DhNhjileAOwPiU7GUCP
m3V5LE1QKz8k3zAgI8WtqKoILWKtaQvzCpTOqlnv/FKd/Np4Tdz2OgQ0eWBNGoEdN/XYGHuuDs7z
FoilE3xUjh0+yoysfU2XjpUat733d0z1JTW76TyaMwlQIajaTwhUFRFEmu50R362uIi07GOlENia
M5yQtWQftWfjMFhtfE1LG6tk/R0FjEzuDHXEPwg7+vKlgknnqqvG2PZyZgNC5H2HxOsSkCVKFLhI
iF3xBmfP4YTF052hevSBNt5fIIWvDjj/6vv5DuLwBynRP0qmdkvVhHuv/62p9urFIndL3z2R1YMx
WKl9QlJR3V5Jm3rgbGLV8djFx+kwtt05HxiaVaq3mMNe6h6Fz/LNdDqdy5VonQWWBncDPAgsKdGa
tzoZ65JpPAGl5/32q0BlUhULij8BrYbYRhA7xXxrvmSznxEDl9J8ZYMPBQZqc8hSANr+h3GSrpUb
Ae13BErI8g/AJmGJ/IdbExQJL6QAeLfovrG/JIktN/ozyTgncWmrK72Gxab0cRWajZnFFVk7tuDL
G6yPMWNIxRJMI3uouYlPtsb6SNUBmr8Ofb3N8IyRZE859HFob83tU53dGXl7MdbWiAOFcCwopshG
fIAPhvoV5b6LhKgh/nLHfMX9p/eijgFqYPjIBYA6/841bkY3IKna8hBQT2iDatlfytFu4ql0T0Mt
YuTIOxKMTLikjWN0RF5XcB4lqfKVxTlfr+N6mdL+NEIOXqWCymUy3Zo5+a3mQNiKt+ANxgHTNPh0
mQ/Ybd77WU+R7AsvzrGJEwGYQz+uxbFd7H1BySKIGIRBarhL1EeOThknjfTTQ5QzVfB8WDgiyZeo
e4Ti2EWgCdey3LuKJ6ROPrAngQHysuynwd6XXYYDq5ILYAWXXp7g+dT0cwFyx6SLYSVEEW+Q49BO
/ZPqlmMgDNJYZL/PFrJw8PeE1oSkbRZXIwvfQ/Y1UpBrxN+D+9LAyq8SKaYw8Gzl3YR/AW3OTebo
96TfFCuQT7aodxbsWAz5qw7xaoOn0Lk1c6629tGGu8X/xG8vco65sfIyuHREZKgDxrDDIFYmnLK8
BXqdMbZ5vt7n9nM21+rgFtZrGdggQYI4qLkW19xQDVlwwonDsIykQE05aIfXmhcgH4k3tHoU0F1x
7C0ATm1Cm4NVIhzlJ4QsCx+dRACx6m7ryuKWmqW/Em85BMPwXrTY1wGHmdaS5NKMId4zF+tcYe+T
rmLS8EFrQolqgLagHA1T9VLUDmiUNTAo24ewL/u9xvROKvOHU0762ns/1cS4jC+7QIDrl/bjDKWJ
atZ/rlunPfDD2JW5G5cN7wJizTnurJQcMD5/NrEn00JTVK31fknmr6JcfLaPP1bKQ+ut0yfCi+uS
KaJV1/7Bd+1XN4UlwBr0d7QT8AJMYU0HYkCLrTrUAclBWsGGFuWuJjI/QEwRw1e89u7y6acAG5TI
PPWlBUNsZ94mSE1EelW5T8xs2WYaVKOe3HST5MV7wdezGV0CLIiPeNIgmQhU+SFk/l0iWvJuYVjP
6+BfWvtSo7rYZevkwo3dCN16ReDMqNdnD+PU3FehcfVsakFJd0YuhlqhTOniYgoEGLMuYu66nXLc
34HtHM1oUuA4CThtCsIBwwzIJmmne5GM4TYZKuhy74CYBG/xahU0ORVE7yuUiYro4chHYdmrW+j/
VzP3CWcix1jALzZRVSBLSp9J0YLEdSFATd//LWRKgw3wTllw5oggROgWBifWpo2Vtgeqtfo9Hy9p
/jPkG/Kmm1CI8rpiLQ4YYn0A6e6pmOEDsopdN6cnafEDb++6853AOo+GCRNTlcxxm5bPnJfrvuhn
nBUjMIeZUaFT6pOYEOl2FVtBImsKWi2CvVtTMwUgRoLBcfjrFdmzXgJ5kK3jfUsvFPQ9tS6mXcib
25r48wHVG6aOqgvdTUjGAqpMygRuCbSJG+wIKPpoZfI6F4GPXplqz8GpD5O1IJ/rnCrSVn+SjXE/
zoKdqSrbA1ndGwvYKFJLiZHpkN9Cb22B6MyyyHtRwDa1z9oz6Ayav8b41gkiRSiXM0niVKID/PHV
CZZmL1Mh9oh84e688NqnziE3xPMQtjZwPHevp1HTJg6sb5DJp1DYT0DeGHoK4gMoaebgQReJ2LQp
koeMARBPets/JoojVzW2pniWQoI5WJ6Nm/lrnLXNXD0CWhvmfhnJjTVQzmDIOhoCqVpXWXEg+iSy
Un41y5+6JYPUm47d+7pWQdSb634MXVggJ3xUhUGCTI3BySkg/VsgueR+MfPmhUU6qFjJWzmTp4Ym
yF2S5gQqCGJHBnskKJEYjfpTmJTylmIhxKg7eU4oWB5UGbdzTjL3Ot6Z2vsDqfWEwbvYNmGb4e3i
Z2KXn0XQ0OKDAYZW079Uj2J4muq4tDi6qiw46kWW26JHpt0QsbdNikufrv9kDTrrgfxvWuMIhw+X
WSffZktY1FgQ4WKKJ6dHta+0vmYJOuKM7MY45zr30bg2vc2+Vgm0KhJRVvuSdKxmvsq4B0woDeGR
ClC8JPZwhHG9twhsRljaQAFj9oILKe7rySfbOVtIulgS1jKom8GzEua24huFaHpBm5S1BNOXvYCQ
w65P4tJ+LHKM4uLTwtC7Uy6dFUDWB0bNcNOLriady3hL08WkGG6yjmCgkbq5yk1kBpvJJxLanH4J
Dc0oT2l3U+7czSK/OgUOSAJHNy6rCWNpEWBpsEN0os5OpR5b71yE285brlVPxDAn5V/y1N9csQbk
7+Lxs7r1UitCkjPPRWngux8GkpGdn8l/gY9EiHC3dte2J9CBnlRSi0wIJz2mQnXwdjxADjBlKgBW
6cLboxa4Tnny4JAc10n83RD+9C971aXxPIKfA+cUSkIGzRtvoc2i5/j1C7Bwzoq+1OprKN3IxN6E
Q3ynJK0jNv6SckL+6+e/9tDHC6H0oNqnvi5QbnQNa2ot/1QuBMTg3HFKTjvkxC/rMP3YuRWLABmz
6xBWsHrJnWq0c+grnpssGD46k/g0tSLvIpFAclgjlGlJAgkwKEMs4j1UnkEmGYoNY0m2i8BzPU/E
/FrgDEHXE3w53lsaOLSrSezz5PDt0Cc2uep5wP+xWSsLeTFrHKEMiKaMhxAF7pb6QBwCZX1yCamo
ONEZ2Rtkyty3TvqP8x61ezfWVNes0ehUL5hntpVtzCdfN2TvZbf4KmltiMHGNMeXpFsiSHUwAJFk
xCmGHgm+eDXrFAW5KvwnFWB9qMdHl+ZBrn2gFGsqbRz2kmW7gAOySOfTkLCdcagC610hBR9lS4oh
PjziqMKMl6PqKjg/nJzhIu7KCt1AK4i/vR8FRvWwLJJ3QCpiVYnvW0ipKBFzSY0tBQXbhj6oPgY2
eHVXxKipJoZ3xIRqeKR4goRbYUc+CL9JkDW5aw3jBz3unZetP1PLEopm1Y4kquBNibgB4du5Dv1/
aLO4jtx63AXuW4/xJcpq77uRCdJpz4yTDrNJz0Fma/NayeRZzu235yusav0GAvG18+6ISEY3rnh9
ME/fa0n26GDlYTyqk9vgR4WQ2mYLeRJ51d75C+oJUyf3ujbQ1JTF2SqI9yuDh3xVqF6C7LHgmwUH
Xfb1TQzFnkkqpZNzCTniJug4tFlQRLpJX9KlWZCIvgOhN8l0GpsV9CDgemycdZsrzHokCbxWyzTs
p5CmgE6DjrmgxpGXyM8ZX9DWLcCtNGZH379FpmY5XmciIrYumok7d8DsM5pbD576Ho+SBEhjOMA9
Otbt33lQPQM51Ia4zg338ZTkn8M8QG/qo8GqOfbun0D/G0ANIf8ogeSw9vNFbd2b1StzyP7RyrqX
lvFNLvcmC7H5Ee/+OeGcXG+hF8NK4rbnHdJxOnOhuXpqo95eyD3MFM7LBRXh0NA+wtKHpDJfzyvr
5bD2W4pwCWjVJ9vpfvEVvHhoF8ZF/ijfvv1mTqcsSCRRF+FVjvYCIOxsdZt89g4GXRaRf2MqUQ4F
zkPr4dNoLERHfn/LSGlJVVXEQqzVs1+J4eiRMbZJPxKPXxGENersoHlJcix4VVfGkJv3HqyCQ2yG
UCTi+HbxRnwEu+B9T4xb5CZulKHTAAck68VpSARKDz7/Z4NRzkMAALowur9AgxrWBcPGX3qaH0YG
a6gK676SCiPXJE8loZOVU50nE0dt37WIidq7umLQIwYpVnog1B/dTZuHJuDIcumb7NsAW6uwyKIE
Pkv7RbkVAXUIjbTC+AAzuUnT5E+1JPYGOfclVdl9wheaIOgwuhmxt0XTGPd/hq00Qke5JVJORxW9
JCipi0eqqrkrEMdKQl5Kl0NlLCWHNJ3Y5DW8E3UO0ZQO3zW3wLDSzZWZ137qflcW+EJMuGetNuRD
Eb/hUvwNCxxR2OXJTwqBkb3km0KquyU0Y6SXJ02s63+Mndlu5EiapV+lkNfDbi5mXBpdfeH7Kpdc
u24Irdw3486nn4/KmpnOLqAwQKEQkaFQuNxJo9l/zvmOl3UvUzxEUIh5zhkb03YzEgUElZvRsRZW
PeJwpPR4MIdbpZfnosx565Vi3ptd8QYAh6nYqob+NuE6XA9xf0uc57YKWSGVMjQKGCQJenoTiJA6
OmZm5lmoOVyXDLzlVlJ01YSN4ACABGhvNTGH0Lrohd3QJU+ZWvJYe/Bb9zEuKYgs9dFfk6c4Rmyg
u0jfi+nJGNt96tF4baKnSt1kAjstRoO5SpjCELJxKILYv2ULcyejgYmuw6Fk7Pc1gL2hUkD1naNp
mJeIAEA0zuh9Sz1kY3MutfyD6fGd2RwzL330K3XwUw8dnlEPJDe8xM99S8RAs3ZNNWyaCumiMTeT
ovmBl4FB86wy+8d22Fajwa+jqH+fyu7stdhdGrFOrekhh38hRsxjugHhQcp1bibMgcJPTxuefSDz
uqHxj0kOani+zfw6sLaNyR3Bjz3Tyz4rVmUxazSd+1CH0VlrG44YPq4YVC1t3MT1dGhT+cg7/hgz
8x20csaO5vCUs/jJxtQBpYX1wylfB00QNaHad21OAl5uMzw3TD0ghHJ+jSdMleQhK7ceVhqRxd7b
23W9wrm7ygLwbzm3qT7g3p6IqUigq0js84vTFaHV1jtXvrMMJkb+ImDE6ZJ5i133xR6cN98L2LVG
/Xee5h9G6w6rOIguevU6wD6gPGSZ1e4uqTNrKU0s0Z18cTqbgCkUOUFLjpGLI+iXFWrDs9eplTIj
hI9db0+b0e8f/ay4jeJh1xG0sRtZ4P8qX0g54n61XsBLnQs9+CTBOa+7cosMyY4WdQBbklohhFrF
8FZO3I96fdZRfrjO+Io+RFNxgvf5OIVkJ2GAEY2k9Q182cIxtDePWrS4N6E8tEVBXq5SPNvsdZSq
tY6bijVxX7tgLjAAhaF2zWLY7vjKD3E2sUFJjGdN619/3/AOoRo/FhbXBPqGiNEJzHm5UDh4TMZQ
ZAUR9R9VTDCCQJyj76L2Z4LGEsTFvahSmHuLuCe1OYSwdoXD2K1nCaDfMGAlXmn9dFJhw2yGLDHV
kfu4Q/WbP+k+i96SIXzsOGAtyoYAUnsTNp8m1CTiN/2qiYsnQ3Q73SWDILCI6Iikq5aO1kVelQcz
y69tEa/BYO2Crl9ag8Wzu7oXHOM5kbvmJtP1Dx9TFS5cy96oodlIVMxzZQ0nHEt4hCvZM4DO7ooC
FjdpUkwMVJYDIUFKJ8NT4tKqqvHWbzPirmlwDpt+M3pAYEpPe9RiBFNHCKQqfK7xXdKN435S5UUA
nmQX125sgXPid8LRN9mrLnyK7Kwb6WMlY653Ruv5aD1ugL54qVGbsrZ1oAB5Mdx6A7hBOj4gacVu
/RTIDpS+Ezy5sxCkLDiYYbPDMHjrRPaWQCJtr9a4Dv2WrMEvXU5gCR32VWDfxeGYbDiVWNL7Dmpu
mKJS0dJ1xaemYBwwI3hMOLosa7TWBFij1Z5pw6RSQ+H+tqz4xq43SpGVGRz/vgQnwwyZA1Tof9Xx
hAn8yKmYnhVzqaphh/x0rjIod1F416cqXWn58Jw/1La9n1FQdQvRoqypAwa9vTSKDPYfZRLIMsm7
luZ3uW1XOye+OkV+1+sUK0xbGYuzGNyP3gVnNwgC/uJNB4y4phqAi9PCL8gFmw/5Q2oM7cpQwFoS
KgH0sFqVjfFYyQwZtoQ8QVfOQWoon2EOxhffMP4d46GsjP5o24j6kBTHlZWxaeP2xphQRNbBymip
DrLutWvLvYvTFyIs9TIoPd7ehE8wmRNoE7DIC6NjY5Xp4sdseHsgdhonDKGL3BuPasQdAyXJXsTS
2sErOplW/479iv1mqL7L8cEbYqb5DLMwVzQ/dhKAyS46JOj7hqnOMtTD+ohNRK/ML6kNezzaaIJD
TacjcLIKg+Tshr3pCUrhdIVez+vAIG8glGQtJ1Bm8u7vqDk8Y8+vdtFkPJj1EGw6UpmmurAs46wP
2S2qjxA1fVXzOFs3TL+XJPPe6onIFWlOTwTernPZnJJh9buhW6atf7ItGAmty3LBuRx6RLhNU9jL
FF3FLIf4slL/JxRcElgOF+PATDPo0cf8hBG1rQ6JUhIIE/CY0dTux0bddLLStjzM7+IxWoeOvGiV
6taGpr1NXXqE5vsi2WiTrqwcjuvOGY7sXLoFRa/cCrc/95YkjZTVR79vT56LY7JWNRkIoqSLFDl9
6vUNXQXsKVLzYwwDHhwYn7BupIuIncUyz9th7+TWuajo+0FZ3fEJJDpHRWHEhwZZHdcMnjv6iBdu
E5mrKdo51GyyYqaLylEEGYEzRbr/45RZszAR07aGxtlJjcZO6g7gllojsC0YYYnKsW/06ehRHI9Q
Eq0sC2IEVxX/Bp4mdkh0Yc6+Mfa/r3lsfJeWmR4zq6dnJoyXFtP8RWETvUYrO4y6Nm3Z9VG+QkUq
XiGeGI7C/BwLpn8gkbBlIzgY02ngmUHhUkvidqm0KDtjg8RQhOIFDIGRBs8ZCluWtdvYZ7bph8ql
RcGzG65w2b+HuvnQNOSiLJXOpviZTXmxyKIfHJMNvy57JBm3n8jsNbd6PwyMZZx6BQH/px6HTRFw
NrQKsUfounSOec+FbwATNkhIZ9k9XJCPwtC3kCEYLGXOsG55kC7q2I12REPRB5obaDxsRnUYd6S4
Lq520XUfPuhonNop+LDq9KYu+xjbmLadELaXY4K0Abr0U+CYENqurSk4IuPCaDm+bVour0mF9TKS
3jHSOfSX/VznZYsfSx8e7Qh9nuMJlmm11wjoLuy00LelGx67Md0Ti1jWplbfDH63UUyB2YhmNUMq
PGgpZp2c3WlRV0xrc18wFSCYLIbiGcpot62pnELPQloMNAwGqnRXVq4upAUealdjT9Ijp8YirNdF
eEucEm1Ax+evWR2fegm0l0saP9iCDi8cSEK+tLq8caZLR8KOHo8qXrXh1XRmcBTTb/YuHaXT3Mxh
YcAtgG8t2+rip9nEA23YExYpcApq2nI6JhqjAtq2l3ED/KBJ5YjGq31iKqe4zn4LQdisxWwRtAUO
9QzZIJJNuneh/tE+gSQ6woJcaml5bSF7wQGhiS2uc76eZzgRMzY6ne08xxbYj3yoxabzwwuzk3tZ
OdZy3OqV+xhhklt2YCrXHni4AfV6wd4Ah09fOSvdS+HfALz3KwuLAx4I5dXgywkklENPnMtOww0Q
QFo0ZkirprE0Aiv2MoMuXoMMcFrcpHWP+9Zx3piom2RBE/Y9oskZPiMRycIFSwRRp5cnq27DXYxv
bRFiow1HInF0YCVE1aurbQKoo9/SiAlalblzKkuD9I7HzMBDyeiT7M50SbUVsnsvcM3OWaTj2E+P
bmPetVMFI8PfNLVbb+kM/Bm74NKPHQt2+4KMfmf0Deg22Sz90cq3rtlIeCs+BHzuXS+IDx3+p54w
rR+qa9F7zzhpYTJ2oViWSzQ7h8EwVBrYFZhyiu6LLAGDMdR726MjD5OU4DrQlmzqEr6d523QaekC
I2482nA7ySwIF66ng6jvXUWFJT9kpcUoLhFZJ+3HdKt3y2FDHfkK86W1M8z6seMZtepEc+lCnyEa
w/++7gn0KoNkWvBNYhynUfTeWPBaeDbC+wmaB7b5XyhaW1nFh6HubyvauqCUJZ8odLwb4ttJs0vW
OBVK0PSOtzDYaJzSAZvFUbTyIIreSR/lTgW71B2+pBH0W6GHz0bEuxtqT3pZweeW3pIibrFQEM8W
VqV1G9vLOSiS+F3MDs5KRp+13tzlmnVyecrj2WLUg+PKwSvqECwpPOLwtvnWaf5R1VxdAZonFjzr
pSWqF6TwNa0E10yFbriIGBfhrB3u8QVB1N16nLSR/+qJj4YHXo3MXo4eTx2M+egthx/OfE/aHKGu
tNcpGa4sOVSi+Ug1o0Vec2CGY/KPp9hi7MBnZ+JW3xQ/v/PohGxqfqpJ9pvGENwVZrjFbvqSM0DI
DCxZudbCymCNqyR8Utk+imaCH4LM6Qevhl8/dIIjm8PKQDB6LvBOv+sqBVnPG6USwGCc+B8VJBjf
jd4eC+jmC8/BaYc14VVFdgufIVo32Tz0GYBABXa2L8VtVXJzqcHd5oBSGRA1zEZjlgMygcgxD3pU
HaXXOKvWY9tQZcHGtrJg6bj+uyi5ZOiM+rER7vlYsgP7YsuD22r2nOgIvHCc4dnOJXELOUExq6cn
mke70eacJLRkWGbWtA9cHKxd1nubFNTXOJ+CKuZwjizfbKen8s7xWSF8f9tNxI4xPLLn5eEC/Zm5
xjRhsQ/Dmzx2shUzFtiKBi2Gg0heKGTikxmRg8t2uDQ6Orx0eT5auvNo+MhNI8+RBfnXH0NQ7SIj
QuLkA5bhVjnjvR0M27DFXDBOtJ+XdyGH0A09bxgoRPxu6ghGUxm9TjNTj8kfFykMgixKTtJpmaxz
q+Q4GTO32yNU3aueIj3RFbexU+H+LG48CxMt4heJaf3LZw3rDVA3k51g3nUp66KJ+JTUJddttGuB
9hyyTyIkr1ZLDDZ2ZokATRAE4+RvWALt6IZykL0yGeIyjGeYWnQvM9cdoX/BkvDggKNm88CALmAL
kfjIHF1pz64Jb4Ov7sLBb1tl9m2aAjTwucr6yQeVLgjrdXj7fg+8bs6B93fkpDElNNuPbAj3VdlA
6Sy9nbL7YQ0/cQYpMshBQeGj7vIlVVmfbWpCzWJCADrMfE06S+D4eIsSY9q4NSmqqnktIvXpzU+g
0JoswLHTsUrfUjQqOrp4NjpMhtc4oS4EbQerXeHcBfJR0S5jiq/AMvBmuOmNHxypnKGkappQ5M16
G8PON/guyCJybzDl3ABU/7aivUrxZ5gJo3DdlHBJmv5gNNeRi5OZGy82Xjjc0xzXnYxJ08TJJKxv
sasf7QkGd2saJB7YW0ZEKJhwmx8FBy9umrZhfpMFpzqnLDmtJQmPLAOWp2EfdrLhrrRgi6RCAHBp
2G4FJH8rNkWwf4G2zoIs9smQtWQJsCUmJMaHhv/WivnsNKfH5hWdBi+0N/3wqVsE3rV4Hn9abAw9
W0NXl6xFo0gfS6t/VdOAQ9odl27YY6MazHiV4jXBA8jWkWAg7LuIloxBYlmqm1OeRMF6NPNnIuMr
G2vNsn3G8/6cQwCB/zeEqzZQx9FGrIH8Bf6wasFxIzpzraO1Vw5ZAWiZpGRSzAugPbaTA9emm09O
HAt1HxK26zFzb2Pov4kjdoUa1/hX6bkfzGzFasU/rTDmFsSIGlHuFEMbtqZcVDDLehWts768Sig4
RhLchmHxHlcJ+zZVfkLImoQn11KPn4hQTyfCZqvU5ARChTIcFeoaxhhLSysba6lrTNtFQcVnGbwo
+jYvA/5y09auteq+yIlPG7S+ZtWIG8q6s1U/Bu/MRJ6k9zV1sFZ7H3NcoIuOyhOyB4Ov3To64pzB
RsqymkddV9dehpz35iyZ6Xev86IhMiiBY+jcp3F8sYPsUwv1rwnw4sJKELSQkxoHTd1vzZZZ3LPR
MShLwQT7Uf9oEsRfDdW4q9LqKwVlts6t4uqo9K11I8nQNIFZSNfWKpH5Sz1YNsCy+kMy1MVBF/B8
ZKclmR64+bPhhPXKtckwdVi9x/GRArGBLVSyD4d3g3U4yrs7cn8vWAMP/jyTV2bx7mfcEkrYT50c
eDxpLgWZnEhi6RyC+tmcHeFjMTjgKJkzzTIb0mezBE4SnxIs3fqUP+ce9Ea2JB+ZWR3iHFHX9BGt
XD4jXXfNJbci3bNcpjT1Znp8k9DawuSTYUtHbkkWoOw5ZfdTlGMVB+kirOhqeYzhaiN9H8LxZqiz
eEHnHGfXyZmDW8nab0ipWgk2pspmTSyCeiNi+4uionwbEokbs2Y3ulBex5qkCHN+sh8PkQV9sSs+
RQYXrDBIZFT4wJxWX1EBAeki7+4lrBF0SPfq981LzeQeDI6DMXApy8jh0MGViOE/WlaNnq2xqftD
4y0Ymf6UlHgmeVdSR8Kdzca6WXQo2nDKLd6t6DNnV4hVvuC7K7WrHeCpiIl6nL+btbqzO/o9Iu2r
TqHqMCFZGzZSXFF2RAgLKEIOccu67z8lFL3f3/ShxCeqgMINuWRuSi9AIMpbgXsFGDM+0Kg8FRZH
/mTkaeZP3TNljGu7M8i4VhUuX15aAmh9y34csT7dljnefs1yP7B0reKaEZPlcBxh4DTACyCihFLI
sQMNypo+6Kxc4tOCyuGpJwUm2azr76lB3Z9fqChJogVJ+SbZIqwmwTqr5f7aK6yzqlHvcelrrs5I
mxSz4cB5TJjtpfj2IcThTp9fsC7cXQGOn/iDwd9OytsEiT41D6HfPI3zvxwYVbY2peasnG4FhWDR
mdN9QaQHeh26KBfFIQOtNRIRX1eRcQ05QxBI3ksLvhmJWY/8j7W1JC0+Qfltc3Jc2D2vIXZIYMny
mI5kC51+ZQw8ldmF4yrx0qVeiqceezwjwv7iKnQTddMMwRsZTwhxwvrs6EeZcvBNfiZxtQztMyCY
NUwxHrgM8TS/trYmNZO+mqmKSNN6wLlSq0q8o4L4qm/6RyZbJFN7MJG5FiBnIB7z7OoZ6WJ3rZf6
HHHw3fxCAQ2zXvoc0oR2yW4u3olIgm6w9i+ciaMt+yKNh488VdbS1EWJgI+T2w8KhMqYKS1CorXR
AvPHs8Yd8yYIAm0oNmiW5LLh53gIiRLoLeMEA5IveYRaRE/MhaJT1W373HiYrA5/UzPcy8JetX5q
bT3lZTx94bYNgPWCnKSoXUJOkclBz4d0KdnQClb0VcQwc+tNF1uT9IZzZAdJDmiU+MBioNEHRAqf
shexGRYif2YaMd6AChoWanpTRV9uiE4qZrbzBHn+pLL02esx9/vNrFCS1SFrN4glIakf2LucjGNr
rQa0naJ4tdxi7+uUCPM8WQUNry6gcIKZGb6BALIK3FXG8aCNcEJy+sTKufWMAw138DgoIIINH1vL
SVcrHaLdoolIuJosA1BpXi3hd8uOubNsee8Np3ku3FQH4s3WRZkMAszpo5TZZYynaqW3FoRo5E6t
Glmkhx+8Sh9hXjH2HkLqIBhQNRWv1KN8jKIjqpCWgqDcMAT7qhLXJKafllkmZVwkuXBpSFLfId1V
Kp/ewdHIjdFTjiL671Lvy12Ai6jQJ7gzotozZMq51gmJ5piK8BSpjxoda2FMXr5hTe80fHVW0Jzx
DEEkQmlDc45G+kfTvjnyizNTKlxokK959tyU5VolpP9D0QpgFjy0AZFi88kCNmzHymUgJgoSBn6V
achrs9koNfi0md5HGHYX3ixIUE/0YOU/TZtL1GraiUKq/PACQgYf1sQsp42jPFRX8FRQkuxlO0xk
KriTltRc9evI4qji8RTjCeVsK/+xZzJqtSBCokerdWuEWHFvYvayunDd5hh6mMo+p1V+z7kENyzv
At1Sw+jMrIvNb24tpupkLGEcEGvAJ9sapyjEHy0H1vJSsh+2mbqz19oMU8CV6Tm3mWGsaeVl3Ebs
fqmZjHB143HK9E1sZ+UusyxoVp1cNCWd6+i04yJojlTt4vWLntuIk8Xkf+dmzf6hWVrk/U4MX57t
GeVvkMtZTE3xyYT0o+hmB6kJ7pqKwIwswAYDd5viAY/mvFs3INhzHCfhVC/GFIULfcLtuT8DjgNY
7WnhBlNA7gd90JijVlOiMaqKo0saw1Q2SSgvHU4PHNf6HAZ7bVyr3vzKBHegm4104ExRdWvZqbPT
JwJhdkmC3Khlc3Q9q7olInfVYpKzdoFelcc+Ci0FDm0F8TwbWXRGVhx7RFQm2v3IKL1fdUnnbtvA
A0znR+/UXz2pzm0fggm5onHNi+kX3UPTJgm3Fw5eHIx7ToLdM8resW20hkmXHd3HWHTNdOx4L3u4
b5OLkqAARlamuSWdPLxRYVuu05oRCSW8r/5cndY7rdhLoAFctNBgiTkeEzuuL3KsGTZ2c8BiAqRw
0O34zZja+EvF+o1Hd9RzPk5f3oCitJaS05iDv+ExsLt56NVcPXcAl5hGMFHLrlRrS2vkKvcBuVLb
ZR2IJZTXCTnBcVB6DTf88JOOzRbYhis/2PvcYeuZur9Hl0KSiimxRTqNTwXu31M4jq9FN9F8UDXu
fsxjzz5o1vG3Aur3/wwRvNS/fW/EcbG62k1wjkxoZf3IhjycAjQTT0ggdY7GJFNvJ2S2F6N3a5Iw
QA/8jLEOjnQGNga9nH6JthlHxTqUWbZ1u/67Y5qw0yYrOBsaWBEliBGnFTji+T8lpqZtQVzeV5QR
H9WQ0VgoGVBjEU25E+98V+18YyLH0YqtMKiNkkVx8CsqqkYb7pYmYDWaOhWGTqWJOxZAeWc6prcM
osjcUMOaAIjP1FrYY3eT5l53EwPfBOTms7fv5yLB0Jp3HL8fDTuMcsul5Gxa3Pt7YVB5W9V2YDF7
hA3sp4V/LOG2EMLjrP9boZwHEPBy/t6Gtsbyxh9BOU/kTZaJ08xfkuLMttHRiYZGK/qRoo/cRioX
cFL/fNMnU4zHX4+M5TjJjUcRiBzDcVc22u63CVTltG4nZkfO2ok5ZnrhuZc26Pf5V0JMwNOSJidV
N4KfNqAi0aPxlIRhs6osPTgavT0/kFLAu45JHYATkaumGXVnpDNiYS4htOYeTz4a6xTyAWwlTB5m
9tLhCZ288GCK94OtTXc6XMhdJDScQgw3A8PlgKow5I7QENF34vxhlF7wkF2r+YFWm9RlEZVqnydJ
aM2hlt5un41gqCzOkBtj7kwN+C2ZDDc4B2aYHOsac+RcsBnAM1tlKhZ7HZAqHA2M4g0br4PVZBhV
tDqobkUyPjUi9w/Nn9duNmdT5m+VkOjblZ64D+xkOIuIBjp7vnKxrcSnUcbaTTqoJ6zR422c1dHZ
cRPUCWuMPnoUlkVU4tvBBFjsuqhWxxyKHUkDvu/YgYzNiJX0bFMBRVtgNRj9sfGIw82f9z50FJD2
Bj4kJsMxy5qObBp05z9fIlQnf/1bG2mYQbmIMQtsggIjEEj/ryw1x+cRdoReDuRvPfwwNXmR8++F
qKTCHCSMbMfd3OHyHOI9OhTDJHsC6yJaopFF/qXFDau8HoqH//erPEgwrczvGjcETWXBDD4xi2bX
19WXE1r2OqOeaWnwU3pECE48a3PaSFW1nAhA7kIVuAdpfCJiDOfRKrNjBh7LKmR9CU3z/vczAnIz
p66ZPNBaUZwmXZcPiY2BLSyN184pmlWqc4yMsACK5sgVURDOdPx9/Bh3SqxpkODzEjGF55gIF6ae
y4ehoeZPQJrFtO4zimrATYWZubRJRV8oW2AoAnnVtaqDgnZ6yVp2H65X3RFSubJRt28L22keK46g
YVauJkOhN0sUOjiq6iRdPT1RDgW+aNxgTQb8OYzVvU2baaWVH5HnjS+VbutILT1tF067juqAQX86
JEdpVQxgRB3fOV51Y3aetzZ0v7hj/kk2gFraVVDP74Y3kYvUA3DenHaXmKP6MzlSjcwDPcVklMOr
6t071dHVVdb9FTKgvefIjjkr6cvnbPjxw2ktYJUMZC/uA9+T97ZwObDI+A34lb6MNY7AQVPduAbx
eyFgPonmBOlVu+SsmXPpFJp+bAK9EUZ+8ksfQy1EjRtYofptQHCajf9kLcBmdf6G6qEbxh2cSIzK
KQG0f/a5Fe4HRViptMkqdgHdTTZ5bs6jcPB0JxjfSJSwtQ3VtnBhwXXKWZujyj77FKotyCvjbBk5
jTJD9UzUDwBkDGMwkNjzY0ay9yA+qADQsvgL7WA7DuFBNaX9WOGuXTbQtm77pL2b3anrpOtLKE/E
9Z2ioFEzg1/ze1v0ZhKd/HHST72mD8g11AQC6+ei6YR3jVYa2SOQ7G5yw6yKekklo5MMU3obXYiD
aqSRMLUEp4/eORaCPTT5++zQMGw5WCNmmvBBZ0wGEtlWy6nqq70jHbXNS4i3MhcFCyXuMpDSW7RC
uZsS113LgGImAmTn1uBwE4cGyzzhwdiNIUV3EBUzc6AIloFAD+gvzLvLgLMRhCpWmSjOGc4Lj15W
FnXMi9qNRbBHWskSbvY5oZB7l1IDgrGoAKKhnzrWi23T9Do8z+li6UXPbYhvM0IsXeNh5mbqIQH0
wwRCxXOWlaKIt6aReD2Y5Lds0maxpm6dBKS8iwUXBDGkhqbdhfjawSpeFXgJeCv9qgeiccLD5e0S
nqN0zFFagled9suIvAdP1AiaaH9yoZQCDE+TVYaEJVJFGY6ZMROBuMoIJ6TJtnR2Jg2kxaDY1GYu
R6HOf2zdbO36/vx08j80lU0zSothWVuvp0peleUFW9P25MIrza2T186uSfXX3BRP7CMytq6lu5xc
DIKeCanX4tYgmQJAtkt2GRdjHgfGORpodBlx6yOmuRg69SNrW8G5DHtRrkXvGU8oWeOLcg229V2d
bW0uynXcNsa2SAv8MdErOli0YFEno0TgEvL0fZtpb9G8/o21dduxiDNYrS5jYp/DEUFfD/VpZXX6
k8W0aok7ffZ+OQmkxRPO4+GJl4MqiFunoPlihN1Ju5K4dfIR2oJ94FSDAiP4pgPEjzkcw6QIwyCp
HrEhc7AKQpHsU5bcnOSNk2k/hQa30JAVEJA+bdYFGIChwQlqRSm9JV1wGLrotWSjjjkaogFhhseh
LODOTxQGJtPPYGQOdZX8szydNvAs/BWm3bNuEiWbER/Uh4X7SO/JFE6bwuk5tiM7LXUxIOFVzjyR
WQo/VkeP3ufBJNjo6tW1sqwzG96Cu0Z9Kcb1TiqZquFEKm2NKDVfJmXo0mydOfvJcLG3Vi+i8C+N
0X/5PSHSurbfPA5uiSuPfKLN1hfJzhgs7N/O+AQIi8rQpL9oeVfto4byym5WK5vMYF6LI1gxCG4k
bRtxR/oAbHnIab9+NJrCXcNtLqh/ZdtlG+XJdd1w20mdOlXkEbgxeGEtBIraSphyltmKAz3VEvM3
barhabA0DsmpIXgLVEHtHCXkdG4qYe2mvCQxU8RbK22+GhBZyyC4ZvbQnIZIlCtknJMochogegQj
zT52CbTubrpkGRZ/ZYyHEtl16yX102iah98XkkxwZqhnWNyxcdHPfm5kKyEpeaQNlGViEaWE+xnJ
0gNed3dOwrusuQoSJZ6ArOruCOOnK+LZB2qKngxgEAurA3dOipQSxVG/j63xteYiXjVzbsWJMTK6
DMSwGCavVcveaK5RkYnA7R/ejYXev9oxhpf8M5ZMAbsE4pYzEVS29X2idU80iD3ZI8/L6OwCwAYE
XsLlGulpYyWen74vKAHMhWfP9hQB+tbzY1PFn7UDZWw0NqInriE076mlo2xXsqhhnkcKqTBshG14
F0/th1AMtWjzS1ekhF9z6RASy4xbe9QfbQ0bKgcpJj5F+obZ0V5TDyhVu8/ZHSyqgoFQYTK78kG4
uVJigHYZqsNzBNoWM7yNZ3V4p/nqsyZJEozyncZ5iCn17/vnSgNndlRtPIvkWc3PmpQVAykH/Be6
y+9NVqjqDg0FjseU0SzB6/FCfZ/n+JplNh6YxfrXgNlRY0ffpeAM4XXBQwkrh+pyziCi0DH7UfT6
x9/+/b/+83P4j+C7uC2IxhT53/I2uy2ivKn//oew/vhb+ed/3n/9/Q/HtT0TZ5Og5IFQjWO6gj//
fL9CPOSrjf+ll23pTYPWQBEnvA/zONhMkHWWvgaUG7UPxCIHSx7eF5wi7cHBMIwyC0YsARL+xPH/
zMiWxEmpvw2Nu550gDCR7MI95g2fYHId7fS2e2wiiNhtI3QEelCbaoKMUTrFdiCMvq0wi78lIMuc
7uHP/amrBOAbc3B3aP4raoqHM0Cr4pAM8QEAV32Z0vEkBhXfJ4rzR5SIYBcZ/eFfvzmm909vjoX0
a7mGMBxT2I7z1zdHJgCH8hTTZtHH0am12+GcM6FsdA1IfTcXRwP3Epy2biONZhHuHUYRRn1NYBjg
w+3bjaeabAudhO05O5370CFgKvvG3fz5c8ZxgJ1pPlGoWqXbP0+BORPfMRigOvi0SVISBTvy91c1
oap//RMa80/w3z9+GNKm7ghpAKjXLVf8j4/fKTpwFm0xEGjl/zDElScrDndl6WPC0qPn36PZlMpj
ofmUWMup28k4ZGw3p6B+D+3SpStW61z0it42MeAHP//6Nf7Tp+BIaZmu7loUoummIdy/fgoJe3Aw
KCGig4e7jlgY3VtDW1+KIO1OmC+sPZzdi92hP1X8MKRk2VKj5LwryEUbJc1ZoTC4y+cvJfRw69qV
99hhk6oVT7YaT8OauC8H/7Tzlyhm4y1VQdX+t8kboY3sC6qwO3ot07hU3P3rH8/S/+kjkMKRwiVj
59omH8dff7wyMVw5mrrcsk3XSULGzPp5WhUrpaL0vm5hD6GPBJjINXVlvbBu9HySZ4lPmvaqkHUW
S+8e+wEMgKH7GmMjw7zKVL42s/LGbLhincZLrhrMCqZDyRFUgcVODrt0Iuhw53Rqwyuml3wzNIV3
jABF3AYRMPrfH/Tf/7LW1L9rz2dRjgqWZ/M/fvtfD0XG//5z/jv/92v++jf+6xx9Kormfpp/+VXb
7+LmPfuu/+cX/eU786//49Wt3pv3v/xmnTc0uN2132q8ftdt2vyfNXP+yv/fP/zb9+93weX0/fc/
Pos2b+bvFkRF/sc//mheY03T+G9XxPz9//GH8w/w9z/u+++v73/+C9/vdcPfFf9m2JCRqJKSnm2z
Mf/jb/33/CeG8W+66xgCKdSyDNNzuSvy/03YmTVHimTb+q9c63eOMbkDD/dFinnULGW+YMqUinke
HPj194Oo0123+lgfKzMqQpmmlAhwtu+91reIVAj/7z+k91+6NMU//k9TdPN7If7LsoRtuA7fxuF/
4h///dv++YS4fUz/8xPDlP//9apDkDQtF2WoEAK2h/zb9RqXulMSDdeuwAclgCRT6+RYabcZ2cpA
YvGrvQKEFtGt/Mn+ELuh674iZ9N3XhI9pSrJeXSYqAvCtgVfH7enOqpn28/8fjlEuox2KpfuOwks
33k4Gk8RUvUD4TUQlkp8c3853//DM3D5if+yCM6/kc0JtnkS8gQ0rPkZ+ZdnIIajARkmDEIdsq/F
zXIZUQjvY5IAt8hcrZXfIdvN8tSHdpqNu6FwroxCWf9sIhr/eSh79ycyQY3BRWFvS7vqEH2mM5KR
GWkQQgiNEdqHoHOeKKVW7MeCh3qCh2B4PEtCOAlnYmGms6ijS+1M9S6duic7HKdt6k/8Q8Tfblmg
PwgwCc+5Y0O+n0FF9DXBfSiLacrIWDt2f3oOggY3agURoQXb18A/kxLKvHM08n2u1cVbM++ECMBZ
dUUF5CFiM+wqdljYMTWMpuZ50qzmy/KGd8Mfdv/5dLMZ+7cryHVs3aTeMDwyP+ZL96/nWysHZAEh
BWuldShUUya9Ov5drLg9k/MmctVezwuQXYN7ZEW33pm+afsqQ41Nhrv3QhcDjCMbsW1itump8Gt6
7TRChn2QdVCTSWKlkR09l15jk9uNVyNCVPiM5ubFFuq1dAl+khEznZqMk2cViDWgYvJSPOvBwVWL
skSqnYHvHf15GB0SgwkexSUjgjq3yNsjV5J2FmNE12WAPDdlDGZO+0YfZvkOqBHTlNtqrlGHBCyp
N08LinRYy1h6qBlTZ6971EUZO9AHBQBF6ml7TJDrPhPyNqyb4iuemmQfULYdXIaG+0Gkv1EtT/t0
XrANIbN71+qBLMAHkEbhXZcDeEPvykVcE1iEA/cnoIp0BWbEuO9VQDpg5j1XyqvuO30MVi7pL1BR
nNntPW8Us9T+sPCRV1FsvQJqhd0bl95W06tu3TDw3LRTX22XDas+n4XMMitClw3wX63h0x6zK0ZD
Q/2H1jTPYaZoMmKoKX/ATQm3cS1eEfm0gIQH+5LG7leDunNvs72/eFW/yWT44ZeNvzbjQN1rIXve
W3e3zNP+HGV9fUJWtHEzHodl+W7aXnEhKxHZVdePV31kknVHX+1H4rvIwAe00nEhSpIyVLO1bKsm
TqOUD465hinHjdel9Gw7D5IMIXaP2CFQN/S4QcfIQ48ry49icLOfQBhJdir75hgk0n6pS3Ws5q/n
0inXvRzVZggcv9uGNcMl0uyZZsixO7iWKt9sO2CHqQv2NlXAeFm5w/ghxfsgSzbFDbYtzaqoEyFT
WwrfzRgWFzJUSRm/3c5GFyEdwQxR+frPKSLYPrKs4Kkujno7iVXdV9O7YONl4Ba/l6VMUf+VCDAQ
MOFhV5Z5IG+I7ECo0w9m1duvQOuAQfpZ/BKFjbO2vTkj2Cr3+CWDS+UJtonCV5+ogumyztGK8GQO
qZuSY0ptDWVBmoByeGsy8QmSAcsOF0H+z7/Q5VZ3Ffr4MjkOYQ1NirF/vnO73JyVdVRPAOOQmSA2
m7IIqNU8HoMslByByaeHNnafwZBWe2lCWeJhcXVFoi5/dteDKP1IbfouEMziawtQrUggNON7Z9nS
Gyy6jOsID0yOJZozjFmAYJBA2dtbg90anxGbTAYq/bw5UExmlOumvrpV24Me09FmzrVUsxLF0r4N
HWe33GqDB4GMtgX8n3kFGci8LeYpCSIlRJSee+3me24yFGIoVswNMwHoDfPfCEvCvu7dpKu/tbFj
SjxgMmal8y9ZO/iX5VUXuQjrotZcVNb/eZW1zb8vsqakqBSWFO78sPbmx/hfHmoG42Rb0qJZtxBE
TvSmhgdvSLFfVu451x+6MMx/Z6Uw7wfTai98hfxrb9VVVvgcpAHpjeNxEh5QApdIkil12bnFNYoe
A5mM7afNtW9Gf68V6VPuT5jsGjGhIEUUIQNS8ILWs3dRCVuYYQQ0dfOoKWXtTYfBiS0Ba4wxjI64
ZdQQOA5RHmwIG/7wrYCoksQMqIJM7MKw6p//83mR/1a+CBg4dOxRd891laRO+ut5kbnpociuhlWT
z4MOniyko3kw7VTQjRc7dLW3aSSsakjt+9Y2c65GDa6V01SMn1dBVvtkeTXykfZ2fT/0ldgGgx1u
igImOKl8w884mRmXDUlwoYGMza2y8OxDw8VkmXHf2EW9jSe/xeKcYbgfczayTlvQRTQsevat9TpR
i9/exnRmc9951zt5tFvTOZvzITF0hsFdUsI11dwJXGzxhCy2ehG6MI8UJxVyFnN6oa1XP4KlQPXG
O7/v9ReNlp6ZpNWj50f6Sz9bz7K2No7O/JYAJosZL3o+jx33XKVZ78qE7BxO1nRe3jbvqV21/0tB
YP3bpSolg3kLiJyhEzSl/+0jaZpk6G1Da3h0MUNWeOw4dXl9mprGOre1B/nRyx3I21qBvTR09kLh
GuYxIt4C8iA3EQHJONfd7GGic7wvwhQhLg1f8l1K55Ik0UFMrflq1jifYLns/bGp7+kK+hfC8BDo
y7x5Rv+Zkw6BIiyP6IphqNUOHUGTRJQO3v9ScNr/fg1yCbKW6rYUTHKXE/KXe5ORnUsfiraorDdk
qX71puG/05Out5lFpD1tVO1d0Oa7yzzPPoe1jN+7eK+ZVfiWhq+aMY5H2woQf+l9OR5JHoHH3cIA
9tEC6+alA4t2WV7181urwNBXBbl3XwXYk4oSCiJCUphlpu+fw7Jt34PpYmhO+UbWh3klq/inPpry
LQgxkATWGanGlRig8Lkz0x/Ur7+mjBuauR0Dz6BtXxNHgKartv/5TjWNv58mw7Fsj82G7c7//Vtd
7k1JlYymo4HB9srDqKVbfWz8S0+59KSHuCvrPPiShldsJ+R2G1erprMT06HtaRHdNXpc7zxdOZxF
CnavJLIiVzBG0OgRT4Bo99NN6q1uvyyL3nKwRIhcHuXvPq7j6HnUgPk1iCb+9Tf0WUvfG3VwUJRH
rCb9Kek98+Q46KoboAQ/Bx8etTRLmEqxwQzfX09Zol+0nHqrTSdxLMV3kibVD9Kc4JP75cQIgHk9
wvI3er3+Y4ed8GouWVHz113fIaRikuJQaQ3Kb0OszCfmXuklj/TqYpX6Bpctnhh9MC/k0UmE6g7Q
LrMnyZFDYg8au5qOLlnbHy0gsoGIjhB38hc7qVyU42Z5YKye4gZE1lM1WfDJfGBdMHf5cofpS7Hv
fBVeibZCdNFRxnp+MVqXSjNM7B+JOaPppf+Vqe4dhrd6C4jeXTM/Vrt2SDc+SfUPpZN/dBBGDrbH
5ibQg3XoDdUFsfIVnRRhtkHxPTjWT5grLLoS4rvTOmdLs5xzSJHcBdzQfUMu+jjK7Ft4L8IWZDsC
y9o5Top7JwyGTc+zqJlbjIXtqKM+vPekR+p99unL3l+7QdAAn6Zq6cOSX8LPPoGzRfd295zTJj9C
zEiOduj9eVi+Jj3M5eRNRZcyt57iefLbW3X80joG/zJljSnT6C1TERWmDfOp9/zs6GjwFYKIqgPW
OM3dLmi/BuulhTGQEwDyhbXy0/GE+9YNusRXTR6SDxTtIKLY2NZx1T1OJhrFyYO0aeZg2kjVXZEJ
gLK3HxQhBRN1pJPdN5Y//ko81H0ATrNHxC/Nzp1cufOMqDhGxXBMOrjUuUjFbrD1/mUynbc4kd0v
0EfljDPgIUaM9GHotGGNQczdNCV0g4yt0clJBKo1n6HKFLZEp7X5HrQETliGRpfRwYRYNFI8WYiF
7+VUMLmXFTaUNBAYOZxQQ7DQPdvgM/Dz1CtBY+pqitLclc23suPwmFtNeCzngybTlDMzv9RtqHGo
+/jzhB7e0fLUH/95TRGG+Fu7jSc+jUTLM2kmmnQ97b+1LzrifBwtNI17Z6lBw0RaJ1PVHuZFtktV
PPUv6SSrs3Onjf3rVEMScJEUzeiXCLzgrNpq2w8dkwYFQ4IGFqD7iGILJ8B5QoFKylX5HERzO40p
urVK5r07mgKfaxH6F/IYEkxswKPwmw3h08H0qXZ8r340lJ6drdI+kHli7QqbfImq1Vgv7Py1bps2
2gQmdGZRt9dJvd9+lKQiMTMjH2gaXJwEVandqx5ZfG141WYCu7L3RdpuzLyXH5NKyfky+19h1D9U
XvuVo6VABZOUT2ar/XRJTBmcOLkYsWJp8OEPB0mXnHo+Um1qg5XJs+DV5CNfVYZ5aaRlr4NajR+k
n5Cz6Mlt72WcJ78l4Erx96XVhc9ZjHEZ6vAm9rx2X+g52UnL7rCNdZdiXCv2bYQ4ciJXk34AGoqy
KtqnDOvRhpshhjwONS/KoqfEHc195JKFqKfdFX9vd1rOt687DhRVYnv6Jv0a2cGfb5tHB0xymTFr
jfVk+il63ABeXTLNLgt7o9dVsS66PiQkBNYK4GlCZQuAdYUI2qvtmLPJJn4zgyHDquz/tpygfKcF
qJHF7T6WY+nae9ctHqsGgMLSpIiz/J0sPewhJZ9hzHZ21bemeaktW+5yiUVE4kWMPT3aVaYdP4/u
8DukPnho5PSFJ9xFsgfOgTxIpBep5jHSXa4iqHQfy+6jx6EPPlFcELw8Q8iELjZfNu1yMBlE337t
PGHzqJtqJCFET95DE3ZANneLgsbwgODMTWZcZTwd5mbCoBxAy4GLdqWdVeh1PeJURG0FjFPxB9hz
iCj1WKaFd41l2R9zw7jkOb6Xe6Dt8TpJUKKlVvhZiJRkATuu3TtSTohQ4ZvPvZGavKtdVDNxd6rS
voj5UFdGifB91k6NJTy+1KTNMt8oy0FS825uf1oQc7FHRQmogoYNatWGFHGTnnweYe4N9P5di5ld
5kWbf+TQiO+0Xsfj09fVrkILu6b5Rpssa/WtmYxXAwXlOjDb8Ie06k1IZMLvjL4Y8pvTUlTcDuYI
9KUoN13Uzbs1C/kTZqeLado6Sv7pXoLX+yMQ1oXhcfk2gTCwnDpRTES3jkMGkFTucbmIBxqBp3av
iQJkbNGZT6EwSZ4LhbGmp7sKARzt9cZpH5oWA7qwv3WjzT+r6quZHHkuDQdDUfsrFW7zMwijcONn
bbp2gGbBNFJ1c+doZoQboG9+WaFaacqOdtjPsnXi+NYFYxX9lACkbKwCj00ViTcU9wT1jPa55HO9
uFCLVkXbcKEMhIv6MqPY8Gbd2+3cAyXeow3p1nU2DpB2mDjnBemy9L/eyKJgEjSWLykDznPmyGKt
Wd2+yHaJV9Lu9IzaWeXCRfM2S0KHqnV2lSqtVxIkX+Ox/kK5Q36i7U84KtIY2sM80cnCFjdfhJDb
Gyxy0AbriWbVANKabOqcCfFOoAlaL9VT2juPkwNMJut3oVOMb33iHXoRRb+QLP5mk89+DC1cKF31
S+sBABVO86vWWWXK/OeQNeY+qZDl6GFUE/EitH3WtpgmkNRyAmbWA69VOT4WBv77sWwfl1HY7RYT
KNgfxNz7ydP0M69guMbNx/LsmBoH5yMpfve3R4nitN/GN/xA7r3Su+dlHc1w/cDgtchr9WnhzEul
gW1HH4b9EPvuYzMnXxQK8kzVcQUOSSMPqiWSZgLDuiygnQ7PUsOxvNXIMVvXGsKDIUL3KcKzVmr6
84SjdBeX9kvcQ1JmRbPfAj+nf+lsU9TAFzDK9WPXvxA68WmbmfM1DqjHDDvdgJebjk0AWq/jkrk2
VqWeLFc8OHbhfXgFE1eI3NhDfel+jIF5lgq+TSZR3xRutEeo5GyQ2FXXvrD4KXhq+IHQj3jd2Mx4
U3NlgpLRFLTjl8HRJ+7l1DxVosNGreu7vEdGRrnbrwJkFMEk6x8eQRob0qFJxvLxY9imt41s7iBz
3i6jZvC20CdNBmbiidPaEZz43TV016Hcb7H0/GYeq9baLBwsQjbiKcvFfVhqzr3scvl0O53KITeu
HUz1lLXl1bCnF1pRzw2U6Hd2AQjsPJq0ZJRryLk6+k1tplVbF2bzPUCcYl82wl9nLACu/xu6aAvg
zLS4oNNph6JoHbg8LWu7137qxYmEd/ORTiYtKSeWb+Rj5g8eOohDFUQvHtyQ1rWB+eHLtVDVRtC8
7dlkZ2nxasAkfPRqmb1ZaG8nBIXgsHAuQkeX/jEzgoelgWsF7NiK7kNQu6MjbEgpopR172JTNVcA
DR4YqPa7rp2fDYCVewTiETpA7rt/vVLEk1HVOd+L3NO0A+IXjbQ/hmH0h6rC/EUjDAjFgnGn27HG
3N7qzgYhAnfLRWLCWFklVo+h2IiMj+TVCRrxXDTJw9Soch2Ixj/kacQOnHyuO6cPsZR3LRMBK+Dc
anGFzVmTNlGVxdw8bMCxaxg9Z3ttvp4wS1JpuUcjwEqb6TR9YezSj587a8U/22tGFmNxRB2yuT0N
gzcYAgFODZJrwuR9eTVN3WaoC7Fz+5LaJQLNCAogOKK2zte3J9q8aFblmESPy6xZVcbEVWkzWh7j
Bs1a6sq1C5bv1RXhF0Uy5IFZz1z6zmPbEhe/IkgHFrPSSFERzVrzBEbL0q7XTUWSDZgw+xJP3Lwx
wksMaKpceRGeVad90QsEBWHreTvk5fZF97Vv10aq0WruycZl/mGTqCkq+V6YARGjoUwPejQeu0mQ
FzlrdXLXPYKXOuhBO11ajFLPOjeqNtWrUhcnhKaEgqvYNYiG4VBEj7XoxTEJQgPPemitb6tdk+dq
HVZecpLOlJySEQ+6NQxPBKdupMMvkzlazjKFWJuulDxkPuQyWoHnxGLGE5Fo+FkEAQKzxH/KAPDd
1RWE7d6MtDcXPxlmvd5+YM6ebOuEYi+zYufSVwnhIkyZD3ZV10+G9B+8YN2MevrKxiO8+HSh7CRr
KYfdYB9WM49Va4Nd2We/fN1N7it2EQc1Vc4H/nmziQlhQhV439Z2fZQ6tp4UVM1b2cCzhj6UaAnd
fSkYkIsMizx0q6Vo7FEg09tn9NPa/Q8Xy9a5ZcS5alKHBndK+5YnhbMrxczlyGztkPTJFWBkcWab
BvJJjcehC4rzcijdC743mGmqXQV9Jrl5oNwYtI1rIeA7zR1mB7jxRdrakbOMsjPoMj6JAiAxXqV9
7UXJ6qYfH0VQrmU5jpdYyF/1oPgJLXe8FGwbL5PeMJthjHguClTIxNoSJdL17kYfx9+Tsums1XGx
TmOGBbeqLyPaYyUVbrFWqfkgPCpk9spV6Z9qQ50pel8lrO8rGWnirSpfFZfxK6aY9KnzxL4Lx01d
Q8AKZIBPY0YbTMGpIsh0W80zNsYPwbHr4ZlohWazMQwrgG7zrY78oXvyU6iiNVhopzNewO8aLyoq
H/RWO7hFrT1ANi+wxzfm0dbwiBUBATyBW6sdG7PoVBhaR6aecK6R7kHmswx2V6kb3KPUYg7nOlIC
Q23tM5Es6Ct55rlSvLbJ1B+Xd1jOhlNCKn1Ulh1zaHfUt3WNyivmu59LaXwsY8Kg5AcX829VDOEV
sicuMYU28DaSK7Ac3gm+yW1MR5qo7aSok5p5b+HJ5qlR2A3bJpX3MiRuYrm6wmbXueVpNGlq6VY4
PWMu9wHrTGpPVNf0rNqUsnjKgL/4vMVxYuEkbMONwYQk3xDOjDvvJOWPoCQ1SIVaeIyp7NhCzy/T
5eWALob3WbHrQMtplWe9R2Ga70OthUwCrXv5mG1qq60HhdAoTDnPtWiDlWmolXdalsstuoQQlEBM
zT+CnUN663y2jpPtfZJ0VDF65JgkLqrzpWyqO5ETLRUHB1OS42T5DTuBeRZIGPGbFG0PAqsV74q8
nKOn0o2nQMpELaGJesUOJSmm4WRoVbMjcBUe8cBnGPrek1uAIF1kab4Bnzob6KaHdTo+heTNYufM
XaS6YnjSnSF4xJMDXXaufrFhdmQGt3jGwupSkDWKgS7vXlvHgmOvrOirC+v7vFEIXcO8O1WVnT1U
Vf/T9ZL02EaYdtRsMKBAwktdBOC45/NQpnxvLIko+CiHJLt54n79V71R6b5U3rOuWWWySjDeRI04
pyycSP0BbFepWVxakXwvsrFbEbB4bpLMO3uN/IS2Pf40CxphRkOXwrDtZGWVnfvs6eU5wj37o/Uz
b90lROvwiARKCCfx7AYJkGPBBVskFfurUPsVeOG1CbTyhal/RjrgcB0lo/J1mnXOXWdIfgkvYnvH
kP6ZQhMZKikxL7JHVFB5OhWtqoktdxNsT56In+Aj8C8gUuZPeUvo78qQQDVaTacGEJELkMTPQ9Jl
aQk4JPCt6skqDvj94E+a/pwy15trlF5y01LSOJay/xiZrPAd9WsSW+RKhiDNDJ92TGADGR98iDCT
ry4W7RWnssnk8nnaACrGj4sscJ0tm9Dlr8xvk7QFuQw4lcBxdBnSTf2jRYW6DyGLto3W7yOHOEWM
PcUnHJrebadPbcxeaJF/Bsw93XLOmJtfUaTnbw748j2WxXg9OU1zP3TCOuMass+Ax6xzlDvG1sjL
z8pQ4ih8IY7Lqw6XF0xCHcG5GuvH5QRD4/M3cY86UiijgSjm6aflUDjuzo+q6QB3/wD8G+G2VAWG
AnubyzBnKsgKXLtaRlxT2a9Erluv0gQIe9tQ5BDJVq1zN9TJeEZb1k53hkMstQU2BpMnvZqRi+w+
bTBpGDDdEO08DD4JEObgMXyPGR2VfjdcPLJzn7KmeR2cKv6xFC/j5AwfFUb6COP7W8Ls+5Q1I2w5
T9c+2IOtpYSoZToz5B1TXo4bGHpnHp0ms8L6r5F+hjg5PDstJOXlgCD4iGcuuEZJ/xNJrf/NIxct
tz893PQS/gAfQSm1Vn2g/x7SFFOKa9VvyGWAt4r5JpvpPVlA0C8dLi6h5aWp2qeBiEvCe63Qj385
DsRsik1GcKREoXtLiAD00+PQxN0mn8Z2V06SROtlzg5ONGF891i4I+HbvIhNWk6UdI/oncODjov9
ns/Gc+8dOnhHbz6MtzIwAeTh5MG9Bv3lwTTj9NiIWq3buHMRrpLowMMvPvgNUuxl+RDA14mGWSv2
OSAo5s528Ja/+5MYHrpJW5duM51DkYwPcIS+bluSwLDevOVqccFComPsgQ2gWmhHWnC9YoeCT/RQ
GMabk6PBX1YOx/z0ikD7kMmU75YvkzqK2cEn03hjYco7AoG7REPcfeMhO4aGo34AWcpgBBTD3k4H
rCEafAGedESXdfaxGdnpuzQj91lgGNtERdVTWvP0E3oVfBnaU+S64JvC6i8NnCF0dWj/BoRz5Tjn
aCLoMGQes1reGmNxihHT4boG8ACVOySvQhubFT1fnGlpTXw5F9bcnQIO/nzrKsL5AIKmx+muqCA7
zvuYkQtmUFRvJPNiEezdGpJ07p9rIPxzoYpyLF4lWY25eS5e3cBByQdjQYs1qJNzlxEhTHrG1fHM
QBFnChwtZC7Tn3KarMcMfdMWWRBg4QdW2jlLIPgs/YfGpR1Us9lVzWNQ4w13RdDfXrVYE+4tBE2n
LNlR99uvGelRTy5pdOaQD29tneuX1pe/B58mMD1AY7fIuZaDnDyBqIekIS3yrC3ZczNUg/aAVeU9
A2LjwzNH7SlYk4eWnXuTzeXIROO9zKrXeP5YYz6PSMl2tzxzoakyAJ7F3GN1Kts6eZa9+4MKihJ1
qLunEHtqUJrGS2EDEfvLq2Eg/kWvk5Xf6NbZ0POASXNmBQxKis3yNQ0LE5rvO6xK6sEaYhqcdX1F
25lezf6i1W7HKEvr9rc2phgdInt4+EWmdVeMhCGtcz9v5igeeF2WX+6cAIjDsvlAWmqcck3/7eAg
v6fDmL1UeZffTbUyj6EeOxvb6TRMgTYRJQFKnzq368dsDiK7iXtcpW3EmNmgg2YiVWBDwvJy7VEF
9ngfhLLcWpPyH5EbxufbYlqaySmaN30GpfWqqermuhx0EgZ2TAypXOu5t+flD8YshrEzdZGh4V9J
W2le48h8TFxfvy69nfnd2CXT6Xbpwg+QsjsmMRGpYUhONG3y9bKYI0TIVohiHpcvOZbhHUSSdPAx
mSN4qf3kj3V6cNpzDKoB2DqTalZ2lBPD6Ed7TGFHXSAWJmH0YWm1Yt7CdGgn3mZxCXojwwkko8cI
9+Clqv3/1hcttcdYgzQZrNo4mQ2gd6triSaDUSmS5kDFK7/t5GVoQlZSPomrm1pi3U8G3aZ5ctGY
MtzEQ57cZ138bWBsvUiptH0+BO6q7APjR1EWP0o3t450XD6aIPdPuddBESNW4rO1jRP4ruE1SK1q
nyKy2xTKuQ8liKioLvdV6oF+IurZBAkCTjTWd05WpvrW90iwMuvdbQSchMV58pkssZ9c94oZFexs
iElW3JxE1sjN7fxj3R1Xk0vv+M6dvPTPp+dtRcw9bdyOqZ+caibvp6B1IYlXrNPLR0C2Qb5mbNmA
o9BdkoG10+1hFYNtT5kBuFyS7pUU0gZaIP1R7vls1/s0FUYXRQuuEYieEb4g31HiTUDn2YmOEG4z
s5JnY8EMRN4lnTv8bqQdcd+2T4XeU04zMcP7P3trkXf4j4s3Ww7BZ9TC5RPzekCbOrzS0LmTuCSt
MU9hkmC+F3AcvJju5Wjaw9XXRpv2NLOLxmV+mxXT8xQIBFe9TZvzdumb7pjvlguXyp04AtUe8pl1
pFNmPxIzb23EPF7FDLNHFTZ+6EHDpNHNwbkNPFnRDZQrp2uiPb03hDBgnh80O2o3JBKmZ/Z7+laL
pThNUI0TURl38axfFb7R74mvIDDBJblCYs55NrVx2JolRkpjbL/JIZFf2uCtU3uAYU/3TaJ0VMyc
UYll6OXskKU4KcjvmcVNlYq/9aB09nVXyw1kWG+vkDHfYzoeTwJqwgoL77RhyfmBtox4Ydma2Lz4
lotuMhvw5wJqOjE4//SVyRpGmBBztEqBVXVB25j1xp6yk5bbwff8Ymha4z0IimdStorzcnDK/s9X
ww+jOkSE9B4QuzePo5s8hbLJkw16Na6Lwjf3EtZ6VktBDGC/W66+rIq/FdzXzfLOK70/22GIIoeN
iYeB4v6wXPqhj78TT4ixp5tGCEDTwTxQtX/0+/I3SpYPwaDZIqTo2UfeiqSvYOqXa2uEkqfbhz6G
oXmTk/qQd++1AAMoOuWWHGKwXUDKq/XyOYF17zY0IwDa54Z/tlUeb//1ysaswPpsMZYu35bd+3KI
MqTcyBDJLrUlRj0MI2ETkxkM+ePZUtyZrd+/imKS67Sq7ad4av/IKQVfMkE0LMKZtWj14bamYfAb
ieJjTh9ph2pux6aqOtNMMq6aZp8DeFj39mDAx7c1912UjFzmRPA9BHuWjmXkAE3sNcLevw2kEaxE
rb8VOXaSpeEypmZ8VZG9y+nC0keMyQVdLPJTn7ECGvqmqMzxJ4uZU8vwR2CWNkFi9h+x6XY89DLm
yBm+Oijam2LWwfXMnu9NQ6CDK7SDYpJ/iK0MzoEx9tk2QERLY3coLhhmrU3sK23VGeTC6hWTyDJE
shmlbXMmsNWhcuiyQ2hb8thFQbeqO3O7VCfL9RomY7VqK/yjHuKtmb6mn0vvUYJTfqp0RW5R4zzn
RG/u3Pmi1OZr1E1xotsGcR6DaaQHyJLWulF+8Fz21auY70D629WVLJKD0r21nEZ19me5ZDaDAEyf
iIgY0tRuFDXOLRa8O5ugtnOpGfW6ckGd8iXjKIaEtmLlNd9ebsxDVY/IqawfnohuNjc+4t5jFAfs
B5dmQaHa7wLk6jEYonK/vJrIoONVG+2G0PqwMyJatR7/KQg0GMjAdorON/aBgqQUe6Z+aGt1CjLU
sm3RV9mmQ2xf2tWPYiTVr+feMOUXGgNGqhrZIKbFI36ZdN7aYg1Ek9zPhtNUYbsd4sp6TE2KW68q
r+YW2RkzzR5y2JEsXIBMeuDs2IDmNNHdblW6Vbz1Bo/WsxHXRMbURAN14ruc2vrcwPOhczyFbBTn
hnDqgzFddOm5W5JZiqt+uwxw6TMNN/iGCmex9ixvsqeSSHE1EpTSiY+l5dmlPNZsCZlnrhiWXjQG
7/GsxTpDVuUR1YyH/yYGXjoKrczqVcWmH69tY21ceIvgWN1qPxpDetGcQM1JKONHD7yOGrInr6Zz
j7VuRxfQCjhJWf7xF/kQ/TA1L3OcQn0pt8teCDi3XnnjYbp6MecpDG9shvNQvdikLV1AcFzGpphQ
zHIJHHLFlGJ5yChrGo7LW2LB1V3XY3BfdroJv7YeA/9S4osM7xPCpeKEvaw4VkG2nlQ7vU4TIslo
AIeZjlbww7QgfNvW1GFzjyzydAfz6DRavokmqlEiy/JVHfaEpVQ0Im+3ddU37sHWo9LH62qqfdHD
VF9k04xWmsNNFLLUR2k9fcT+H+Xc7SBpIHmqJ3vYtzmEQb8rBTsVAgJ0v9TObdZ792GQbUDtJ69C
cUk5tu2s5zRtJHqB2LUGk30ETtaDHcX2g12r/Bq0TXAySzNlg9yk5+WVPr+9vfJqfRWmYb9JmmBg
kBOuXDvWP7sOF7nvDM66EQGRrUndr2Kayfc9naHMMYKDP28WEfGsc2esDrf94/+j67x2Gwe2bftF
BIqZfJWoHCxnt18IuwNzrmL6+jOo3uf0xgXuCyFRkoMkkrXWmnPMhYvgot/mUxzrH4OjELmFhD9b
XhptZEtX6y5IrojYHRr8+WTG/4kzivRqfCzaacSQALFKmyf9GRnHuM1GVCrmFPz9jiD2QOY6txCK
3PTh3i01sBnr1dJ+a9xxYeQPkOzM6bPsCIR2YvWeO7O17vtwDyl3OuqNP639QUdxkpJvHZvGc6Ue
sNmm5/tXwxbln/+s03svfqQZ/k3hDBpKZzy4MkX7WPuwXXjdJiMqBVbEbD2jzFjdv6h9yjqgKhgp
Z+bbFOZo0UyhQyciDRDXbnGGJ6GvJktLn0ZIURv4Z2pzv1t7DrQu4bcXKnMVTGWoDhapzLtMrxXz
IYCrDLo7Oh44BO9HOf65+6SEPIlzm5flk10DoYhnol9ZiIyXUqNgUwSyr4ihrANN+U+NnaanJNOI
GWK2iiWo7LZGOk4wuZa7dK1r4aavygYL2cn2NYfUuC6XZdaYTNpOX75Rw/LdinFKEyMNdXiSdJvc
xEfzbps2uvXxUANyPmpFdpG5weXI1fT1QLxdP7jeB1pZljpYkW9JotCKTuginXwqbyW0kx3RQPr/
trn5pO9XOAoUwq9Vzq9ijrPKCKXcyLCdTzhN3U3EW7YqtJr5JjLNlZ7LipMOpxMvlk1QeY23rgQU
/Cjum89owLlYTVP999Z9399HB9aZVW11QUocy6OSjA9I2NPBJyfaY2c34aPjecGYEo60asZKvQ82
KYNalVbXUk20+hZOO0O6CPKKrj/gWXPh2IL/+TvBNeqMsHGuxUVdthSj7gigR2mPCOLXd8pLwjjs
RZvzMyGDf88eufFL2eQCm/crCHQtEN2p41xtWz7HBH+/cPImugEfCDxHt9CDCknlPrNe756Av93e
FvwK7iWkdXyY+d5p9fmkO+mfbExuyaj8B8QJ5bHrqcmiwo91cvG8Gpf1833d4HTGtAHG7412sssB
e15K0DiBljsYoHN966P+2VSocF6spIfbpqX+pkTo9VQrLDmT1ru42WiCNMO3bjog4BUJL4LUqJp/
dNUYvdzqjv8uAX4BkXYIvjP4QC28NoIvDifqHiVIqAcSJQjj5JH5CtoWUdekjNaPNaOrQJMOlrUK
bjdxA5xmmGcXZA7NRLdnCRx6XFPP/kxWDg6caO2UJdxZPcYpT3h3SKQ36W3Jd5yZgRy6leaSGNdh
dLrYTLFo6YcbLUn3nY8wMmz0J63zjSP/D/zDeVUBd1gu/vEWWAn96YgEESQWEzLmwluPCQFzdVMy
Dq5xTI3OHmgQ8G65qjufAX9XaStsgj+NvPCQENtBLb1wbdQtOZiinRFNzbTXiQvwF+t35JtbPP09
7z9Zn4r/rVN/9JzYBCpf+w1P7yK/mbaxRvUJE6Z/GWGIbGFkXGUfDShyifh0XB3ALyQazepOOiKt
LaN6msBz/+Co5AfXzKCtiUAzY8CwoLwT4kXtL2+uvyzIzjSrtV2c5b/Cfr7OqIFhuQQ0fTXw7EvQ
K8kuls070gr3MJlauEkdAuRF9Luzq23cj1SpuDIAXrxT4xYE0FQAeRs0cMrqF3safZAEJyG+O4GZ
2NwRjzBuCwu1oWWK3+bcvvXEtBHQ4BxH2/jNlKm40f2HLLpsNMn4yBy1fG/M/gH0dHyGwftgjoKc
lGj+Zl6YXL3Jfmgn8GcUbnPRA8Yxin4F6edMU5oMRktj8RgNYHrNuCYf/EuX47WpWGOA2ftNACO4
UsJ3htIFeQFgbj1adPKETtQQBu+ncUksm3wq5sFI1zJlpTbbnA+S3v4cK/KesszZiJRxkta9jxDK
mU8aX2bLRSUS/h5RY7GxO1KjO+2drL0lzox0G6umFNTFLZZi2oOswPWadi8TWNZWkLlQh94Wxat+
GrMldCgpaBUM/bWOfwwl4jRQWvlTNeYBXlGXiVzPYkZ4b7BQNLB8ygv8YoYqp3m/YLm711HfoCfp
dkMXWadtVmsvMRLvNo/8QBf9T3/YhlNBfotb7nyXblmYw5KchuzFR9GwO7i01A+t7J4RMLjEStWb
gXyRujS2o41Gk/MVsIGayR8huPa6knLLa8WWRpncgF9aNaQWSDm/8Q2Z9gniprVhYjApIy98UL7G
M5UBtlRwyGe9Lg9hpYFNtFNFirT7HFH4UyMTMSFH7Sukj8qJOh03ONi7oC06LPgN9NRWgjir3RhN
BJjY1WAY1WEAx7ABUpr0PQDMyR12pelQ7xKkFysjSDM4w30ILaoQXzQCf2Lg2NFjzOkbti+RYIg7
NvgY9OxxGGUazGE8rI1GREE1N/6uK+OnqRQCbHxrBrXmEyPTdIcqGj8Nt/a2TZv/KQatW8lhPBKn
QBhJsZAoMDGuOR7+6EnEBc9VuxHMEIFC/E96zXqDQQQ8pzpjtDiZInDpPnPIJ788xXcht8G55jpa
2MgDWzLrS4h6T0BCzNJNG6GiRA1eH2ERM9cAfgQXqsLY2CdRTo5T7F7ykCvdYDFVtDl6glbweSeF
WV/c/icuJOPEaJx/1dYhWTe0GIzyjNrySPcjvBou8eReC/+qCXd5j1YRIsGxLMqj1qI0TnNqNbM1
VoVjzFcI+5wKfKXWPcKeuzB2Ew/1pbM65Gc+w4/WCU3QmBVDwKLZd5W4og/U1zECf9RsBv1vp8L7
nPIHA9JFiYcDzDSdG8j3fHEzGS9cC8IAjzmE2pAsqCWha2ZWxdVzD+sc4VAYfupS6XuWqsa2N5Bd
DJb6PWnJktMWJQGZVqARpvc8VemmTlKEPCrFPlRuPXC3g96UhEn9qBiu03oZCdXRG6Tr56T4FmGn
HUzVET3udIR7TBBRmzm6MSkijrEiG6StDEK9c8UvqX5mlX7zOgQYssHT7Sk/2deZJIVVI95RhWN9
DKO9SsMnZfSA0BfXXBF/VKodr52VQr3Xq1tel+8aMXClVcevMjV/V034C36IGYyed/Ua3z9yJAVV
vQT6xgJaxeTLvaeNP4Sde4HDemAl5dGvoHwjUJOHYsi2uYXVDBqajRVCrSxjVjtU9tnaTnMEU910
sIlMxBLDxkq611mQKGtP/Y+cVqgS0a61O/GUQcBDJ1YcFLC2U9Uyw7W7FPYVSuSV0ZnO06KnMZfK
BLQPhX9ifMSEHHoxwA0uTvY6K+V7nvneJWEhHeDOcMP64NQIMEtdDI/Nay3nYWM3/o+p6n6Wbfho
JBTTCUG+nDJw3hVoCqLZszd4uG/pAJer7lodTwIcMen4l1xX7anSB96srigDPY1vEXL9vT4bHEcU
JT0BtLfOkDiBPObNWVtqt5aW08ZkTbwKkQhBsQ33mTtrWwlAIOrkdHUl7xKNwhq6LX4mK+TSrSI7
iHJ/2EWNPZ9nbeBdR8l49LL+r6Mqg1ccuI4TAQ72GW0xhcc6XZzyMY83mrWrrE6s+45FfpcDEJNT
BuQTd6VbupdZ3nBRm7vRoPYRnFED2TavlQ1byI9ZzBpleSFvC1GqG2PGKMLqIg65yiEbSry8vdC2
fkgCnjXkZ8f0mn3v9ti5FZUIKzwoowlfG4vsLZ3Rz3JFuGpDeWTtjBUhQczpRN7BnBR6s9zOiD4S
YtvWBhcrTEEs78b21luZtcH+ip/Mqeyrl7JS13Uv3vQuxHemNoD0ROc+kBiIZF8jpSeTSKnCGWeP
MG5wKlgMeRTxckPEfZlbG72ZqqDg4oWac6jpg2fTnkn5a5ubgrwWPwXK1+MNytuzk0CXgW19mvOo
OGbark8E/M0B9VkEYH9XDubFHKGzx6PrBIPrb3Vz6VenGMflDLeIPw9Fp9DW5gzzJdQ8O8gihRfa
fHIH2Wwr+vwrZbKotY3sp29pRPpMmbVitAB5HuQArbnmm4LjEBnKfo0rz12PSLN2Q/FUtRUi6gEd
yYynGV257e3Qzxw93VtT9WcMbgxBCh6BADb5toE19PmpjDDaMNbpN4UjvRPLlnVmltaxxM2+VizA
AkXzZp16Pm8UK0xUbe8mM5YAG1eH7b7941LqhR1A5HSTD7r9Bv61LxE+9RYY+7RAXZsKsJFeElAs
0cHtvJ0vinzdp8BeCC5CE6m7B9dgKmqa1SmunzWq2WPrpod6QjbuTfsqcklTsOHCTNI451D9t5kT
kx/SFBD9F8tTk/0i2TRGWhXqT96izkaTFMyGGdHVnDkDGdMXQMN8n9A0iwdH7If+3Wu6+iygiweJ
WybrljoBsRci2TzrgX0nD1zAs33UyN9DmD+gPbLWlcmCNZ6rTWgPP6ThQFALkcww247wNxowwxei
IeVrdNKsoViDEywxkVMp17DUNkpbrHFGSwPPH4GBaqyWdPK9RflI9Y6ZMsq9I/OsvdPl2cUfOfP0
DSXT2Fm7sMw8PssYXu9Ub10bWmjoIHwpnVMdG/h+hUasCxzHLaPtz3iU32q5vpVuLXaT9ntIb13S
4FjL03GVDJk8RyHhUx7iBgyYQzm91TnkfPSM5Q4ZzBKAoVi41SXNReRY67ZzxtUoCopjzDebto0P
Ll/PVUJ2+Z6wqnJTZ54TMOKeAjeHVKAbktpOAs7w7XOhQBF6KegjdEgEDDdVerFs+1VWhXygm68q
ex01rjh08Ui0Bxc+JCAtWazLRjfldp7r5pCRKMcICdVSqCjVXB3ZjaWZ8NjDsdoWvXq2s4ijuujf
GfbkYJa4fnq2Vx8TreaYut80c1Ef0+WU9e/u/VaBwg50+vL0/7pf3fdSedcwH4fff+/S3siOMvHE
C0127SVD+NlkXDTi5V7RlB8ci+n1/liaU95oorKOXlNHr5miWeB0kb+7P1rzVWMM3I+bHIbnUx42
yKkMtXU6Rmt1A+VvlCGHoLfu5qjaKtlPQerFVx2py0Xqza4ys/lADJw8zkAcEtu7luYLBgHxPsZA
vouqst6Uw7oy6l4cKBHXSke43McEs9qJfLRAm1x6spk2LQ6HmHSuB7NgYEKONQl1XmUfCxIeuJgH
g9cmB48O+4ac5TRAC4M3iubqR+ucUKsXW7Mch53tSYejVCdQQlUP/tTrtzQX0V6P489ayZ9t3l0A
kiOISGq1iDTeGpYL58YT6gnnYWCjnOga1ZxN2PuzFsaP942ahPGQh7+R6EwkWA507uwi2fUCYusU
6vznpj4mR9oQ10b1/XUgrY4xhU3AopUQxCN97d3QnG8/vEVWZLwyN9NfaKtoTvWmoomKMxX9cznX
FPvKX9EQq3aUwOIxJOT2iG8gXpUCmN9E4/QAKhHh78DYyBqLdF8atK9nxMkclsX1XdbGcKwL7RrT
Y9kNdWRddJX7cFV9Sj+NnBF8zgay1+ky0YU46OZsTyvX9/TL/YEuVOJkDosTmqf927jJaFzuT9NG
5l2oL8nCWPb9e8r91n1f2OO1yielb/49en9ATIT3rQxEH5I+5/H/+QH3u3qrc7629N3fH7f8Yf/1
UllY5mbMUZX/e+2/P/6+j4w7PDz63G7vP4Gl07g3puZRRaIuV+2CCo3rhJvkujjH+32ISdLiBMxD
oclOK1Y0M8IF/Lnsuz/x/sAoknhTSx82X7quYov2LVMBejluiORdYNpgOEE2WjYUp7vUEg9ETKtt
hoyNT9H3i2c5ReD9TCfgdOOdhbH0YGu7b8CGLjcLyzKQambuxvFlk+9Sbdr09vAZsqxjhPq/m74e
ygvxb+HetrqLp2YrGHy3XOtxPSEKaKIWlKltoQeEbEuL0/YOVYi9oFU6wLNjXSKsR0HWfE91h2B6
SR6XBsZ5W/2uPT2/Vmn7MzcTOwiTKn0ElmYg++iah8FwzK0Ye30B7Hq7VpXp2e6z7NBUrjgOnoOU
3lD1IZOJf4oQuO0t4B6XVDe9rRpSa13SOjjIpTNZS06BI9JPf2lWOqVu4p4jk4WOwnFqtT+SHLiH
dtnMfY+rC8IglhLuOotXNuGr/MCAmxSTrHrnzN4GMZIADik2IdXm9X43HrUnxxv1IKUFvzJQOFxH
q+yu1v/dGuKfgxzKg0Xjt8+b+JrkHUk1XSfiq9OqjzxnBRCbwHvQxuECHqodFJzwZWmBpQb9HBKB
V1pNcnE8IK0AEuXeOGyv+Vwj7Kl1rF0jNqTOC5+TrDpSE/g0edkQEAi20NCH7b99XWf9GeLeOKaG
9FHIpJ+eVZSnxn/Q7Mx/yuzBf9Li+gBuPtwk2OzwXSQTknM2s+YytEBxsyPAhZVfAbihGPXq4b4B
4FGT1WTR3pXPCSihH5aB9NGO0HdpsileWP8e7/vRNs9ben/TrvBy+cMiQtoRWfiaJ7jFMRua5ANi
k50q/ychQYRp0Sbv02JbEbGrJugBHMG7yEU610CR2JFBv449FHuJ35UrGIHhK0FOdO3onq30osES
R+4wKYEZo9T6pXar6Dy4ZOrY9PB000+fPXT0cyzqvZmyWMyH3icR3K1XpTWl5TZ3DIlnWLMARGvJ
jxzTyhYYpDzdN1rJAJfK+BW4Qb5207l6LGJT7p1BmfvSl85NJHOzJuTOzhrK/6mMfkoz3muIxD9U
S6SihnTnuFBPH5PWwXw6GtFPFyXyyFD3Dc1PtAP3D0cZkNgz4rr478/wivlVpEn+OtLtZxYyZPuG
RIEX6dYf919i+t4vYTXeKY0F/qPBnU9152ksUJebGZnZ28IvDnk9qnXnFibM+QTIa96Xj52WV49J
B7LXa6sHy8rJb3Hs7qmJVfekh2Ir8EI+3HfRKqxPQg2/7vc01c3MTXpBUQ/ARWOyfXToKb5kWD8h
uIKDbRd3N1kFkoVIDgOdYHOKH9f+rI0fQKYSlEul/eBV4imMI/05bMevWWNiX2aRfXN8Uzv3UUXp
lljVF/ka12ikmG+FcgKswyhOjVLQHdSzL58YJqfJix+1Zapl6j/vNMP3PxJ9JKM+/cEkr4en1CIO
JTPlyeicZp9RJO8TTVb7VndZK0L4IkWUaNOK6PVkcn+pKdPODEahcGkiyGPd3hPfe1K2q54p60EM
UfJtm957oiXTPCeiUsfKG9XqfrdujOY5dPKtbRBGXOXmleD48JkcAicgrAkKNqOK5zAUVMIjSzVH
17+tGXJ2ixRqn3rTF6NT86rZ5i+J7yTQagINQt7aa0tMDJ1DDB6m778un7KpLADObvOhAFLmSURX
MupfscQwRiaL+pDjLZqqFncBIsYbpLR1TlM94NN5Hpq5ujVLfQI9I12p5e59n1tV1S12qteGI/CI
WqS63Xc5hRvt+di5zC/P+PeCEbSgMxbh6f7y+360+HyhSTtcK8l0bHV/JKpjEoIYsdxfz5CUeNKq
h8sNTP1434jCFsdp2fy7e79VI4pkLf//e9ivQ8yFBmSK5UcBK+HJ9x9zf8V9531jFe7X3MvyBHHj
IvIkPidA5kI+AiCwfRraG63t9Nt94095d+hYpYNsz7RuQ8yg1sv8NuuMbelPWcdIjNPRcrnalsjU
Hl0OscEYzQdoRExqslD/0bZEr9hCMzg8I8KhstTbTqBY1pHmqFfTb1ikjTJfN3bjUuQWaMwiQ2RH
BvzLwDm/3DdjpP/n1v2u3o39qULehTk2OaGb/8+GhAYcKff7Y+7EJ7fW4XKP1aesUlLTx6J6KUxs
4gyM73fccGKPhRtDJbY6Dx/NOI/7uavMJ3xY5kNIVvvUe8bTfeMpwuw0Vseb2fHx3LoWMQ4p515S
HFFLe117c80pv+QTDuepquXXXOcY0yL1qhqtOYzSjbdi2a8DCerKr2yGA9Qi1T5kg7Je3cqGXDX7
b6lV7h2fvDGnzcQDYWghukwToVKrG+9RN51phDg//Yxf7RWmBmzQdHfCSzBOI7d/8i0E6/enLD9I
JYP/0XpMzFtO0gw/6QRPWd9eNNCEi2+i+5jy8spqJPpNusKD1g7JR+QiFoptM70kDpBJV1j6pjfn
/q31zPf7U1t+tBz86NNn8BygCxqv0H2NI5ePadsQ+0atIz3qU9YBpQyRLHCwbgoPc0+auBnubrch
lndobiPgsFNF32Tyadth6+WBwqAdIZFA3J9xf26khj1QTmjo1meTxeYZ9z3Z83ZNPuv9JtC/ejON
jIDoHZyE9MFdlKZYJxHS7ApcCFj8ZWdcOT3k+eUm778897v7bRuvVFB6mbamERo41EdBOvXttfPz
Xy1F5nfMKIVi3vhlFzXhZFaOhweHfh0ngMnTcpM1gv56OXypuCOyte9xD/dO/tbL4kSvUTtXbvmf
zbzcve+jbNsNOi2dKE19slKU+9/P+/syw36NcGLth6noqfM92nBZHyHNkYhy75vISaIzp+/oPE8m
UUqmzXSBUV+VzR/RnKS7UZrJWRN0Lh/vDwyDpwdW0WsY3HgesWyvJWf6HX4dmlmtAxdqbN3pWuK6
n0hI5uQf1vGu3lRGbz447uvAufyWdbp2q5NGuxXNuEttbbz8219UCwODN0lMs9y1U3rEjdE9GiIu
Hr1nNCrz1rIFIzOjNS9zg/6RNEf9G10NBUkrP13bYb7uDfYR4VXz6A0gqu7PcPOa4yzxXouJHIA0
Hm/lZNnBgLP2tXd0RNKd/E57EpamoRpuUVyZC4nIXTqD8ht4l8bM2cgrRKYV9vNe93bCVPDIG4JY
dA/NHclF1RtXKCZGhb6YoRoV+LjKH60W22yjOVu/TvQX3BIF4fKx2FSLl3C06uxIHoiGZY1HzQTX
qNF9Uts/l7KuPsp+sndDjuAQvU75gekft1fsq6t0WuNBrxWJc82YPMYUL1taekwPajHAxuDrRvnN
mrrL2q1kNLijNCGYKNXJOkB7+qzQ+KzjdGzfCgebJQZEm6JTTudisq+mUWp/PGkz3U6bXxG5NCvR
yO6ctR4i+irJNolKh5vLImVLjYNCWCs0GsKFJLoC1Dk5Wf6aCbXJOoZrJ9+8I+nH/b7jc7vOSZXR
3vDkiwZWbVWAa/yK5+mSxERnrNCGI/dJCKlAIjDUyYwurStwXtIqiUXbYdEAaJjWxYuWVPkpDBVh
llMvPo1Mv3Rdr7/oQ+LwnjI2u+9X6XjC+FgS1CIGIIr5zusc8wYRQ74gD/RWYZOXhKAN8sWdwdrj
7ZAbi8qBJmE/Blyo/I3GQnmnemt+9+jYreAG9guaLQdFu9b8XLwbXW1fqqgnlU4L5x2mErUrfXsX
GpH7idWYaOJedASfMWnMGyACuplpl66gn4KiZ12KtPoWWn0qhnB+y3pp7WYpWbkSK/LG+uF8f8KY
orBRCJsf7LxLLgy2Yv48UX5nDLbQyBVnGp0DF0633epzLg95klZ7dAesfgz1I6xoVutRVp3ICEzM
aH6E4j09ZqnrXBtBcuX/7cL9w/fAqR7uT7jvTyN7OCKioS7kNfeN2436iggKPM4j85qYjxWZlZZl
ZyR9D8OUx49q2cDesB9K/fPfnrRyosdSkNeB1OZ63++4SXzqjILE58Qkgn6u+3cdRStJp05/RoDe
v7fd0h2S1guDaPeWdxwiy26JC/tgem0d3F+U+sWALKAuD/cXMTR9I/a6uw2tU7+aHYmITuURs0au
YIvIBVr+Uq0AilHr1oQpHqU1VoilqkGu+Nt2WYy2GFm3XFbHz0ndmtEhW8Eq+QpntGsxzkxPhR39
ue8fYpv4TXKGHpOsIE0UmVPQLS9oWm2NGtr8wPqV7MJUb/ea3zdvfImOBFjZX5rr4KvrTJMgFRY1
lIL2K4ikAidWEl1k7FuvvQ/xyOir5mJD136ls/BHbwv974N1vxADq007YYxzFXHdDN2TnVzuouN6
cfSku7CsS+BtEZ+N93Lc+J3cRxX0E0co/OPTHjCYjxG7/RxcGKi1viTaVjGFu57/zGF8LP5zlzyg
EcpOXKTfxWB+xpVixCVpGRtYSJfTbiD16dsKZbdqzVlAqE03qS1MdMDdZS7i8kTHN6I4O6mIwh87
CT29FrEWQaxrZcnL1EljbzAPA+NpzYHARRzyHd3Prt0f+p7uvtX4mKi002jP8fF+rzebKBBmOgQh
+vVrpLMRXAjWpj+lhAEU6bGfS+9pwfAYGWsKI1GkmusaqYs6eJmi/MGVlnoaTTm0s5e6jH0OzbQ6
e8X4UZBjpmoU+jK0mChl4zNUwY2rpm+WwrYxMWEywiu2T6hlYWoEuTlsfNuEjKMVW7tqPj2HiO6e
Zg9J1O655RT5TiL4YxRr6TYm/QVHZml/2k6PeQTTmO6FJbkdxbF3IidwjVR7hVxxSobc+DIUllhn
sMyDHUYX4G05w6DiyU3QJXZWTIJLUu7yznhxy/EJjvXakvGrk44XSytOyA7OBDe+aLG2zvPwe3bE
H1yd+PjFfApn8Y0x4+J2WX3xkX/lDm+9p2fdfplm2wh5Tq0hYLOQyqcJWDRTaO0HVSPN6xFoFIKP
XFbItbw0ZZw90Jng3wW/UeybijHnkDJaEiAvV51nVmt0mMGE+BQ7Kel0lYaCsiJFahGETbg7GPyV
kBuIWpVUCK3KkIV02L4Nf4KagY12XcBh8+zQWwmNVgxAbi/wND9emyPB6QUrQdhD5k60eE2QhMxc
rCOy5pFKHSvHDrAEOoxf63alCjuIdZKjOyXTtQdmICBe+nfrD9OFYvlnEcIZkoShD3B0ai5/a+JS
xSaxh5cUBvNrNqcv5VPIHOAYalwyXAF8gaiCEj2K15NnGr0zxTMukUvTIOWfgdAMKnLkQtEadDvz
YIow3ripCRItM18qNI+rlANyTbCavSJ6gjGfOacHwmSaVfylKic86hOLHnI09Y3dEICmtFVkJsO6
mkrULcWrDD0HxRtHBUTWTWthr3PKGg2lQUJqP5wpmogxX1LRRnM8+DkwCvqnQBme4tJERBXZKQNa
anN9mKujMaRPpo/zQITTYSRBMqgJQ0zAcgVca1QfM08Q4izioT+jeIWRgfgPNcxx9OWLZ+Rky5IQ
vKMB/pwB69pFpuKKtWBBXd/5w2KrXJVO/7tY/mWU6oQGZkD5WiJ0GBU6sf/RNekfy9ZIk0rfcJ0S
KN0yaasTbcu000F213ibPH929ZAxmihfPNHE+7jBdmZY+aZ2a/QWdbH1mvTdbLJv+jpIjfuU9tgm
SyJAlWuq1Z8QS08dMrBSz4yNJcZ4lc/DmUixfALBbhICgDumxGgJsiDxizeudXLVuQ6JuNpwEHV4
ABBL3tASdJb8FvOAYqQfXsUwE7PNoH8DsF5sIYq2xz4cTwQsFaQyumtmzsnWq7twXWbyyuQmGLX4
2dcJaekb8+JrxB0PUvzgws4ZzLhN0+BB+UKOUTsoBYuaUWOqyMGaw6tF29zq12VlHNEvLEHCAmef
CGRifUtKlXVeyNckSdfRSB5k6OUksNNk40R/mlVdr4wIJqIxRT9JJ39c/skpT76c8AICnCpoIkl5
aFlsG+W+UtOnTiDoDh/iuVZpzUk7zTAOkgw3G+DkLTsxYICd065A7UbI7+DQ5k9Q/nXkKjEXkaT4
OHzB0zBcxYqz1VF4w3s7zL9CNbOmJcJKYclzBv8P8UDhqiKjfg0UVq06i4PU5dudzfoXJ1aUgIYV
H7RoLHd9o58Ij2oJZIY5kGDwv7jWdSDEaLU3K/6OKfZfZDWcHQzhaA/LZ3nNiaU8V0zZDS9vl87F
z8akGZQ5UOF6zsEUfcty4QAIam+itsUgtclhbkVd8eW5iIlHacGbKkmTs+Liq0ZA9ZKY8mp7xntY
TY+dW1/mXDEDajRC0EuXtxhtKYp+Dior29d6xfi/j9+sgTMLvf10pSXukyOaX6Pmn4dYIIDK3wlL
2veyE6uywdGBljoO8SbUZQbwRQsxA4er2vxhAhUEOAg8rJg6ZBAWQhfT6YkFdH5rcxOvtYTxEU7h
dTaEp0bmY4Dh7IeGSMKQGYGrE8gtdXawQY89P6oevADjyoGm4Zkc84eZcbFkvmtJdZvoCq5Buazp
rgSJkxEgTXphWEJKjzFu59F5dKtLnI2PjiX7J445ILO+gIFc/IJ0me74AkWoS5YU7ucUoQbiWkFg
e++wKy7JiXfMI+GPnLeh4DdaOBLjDeetTvJt14Cm14ESdD4ZgEZH3kze/kKFQT/UR3c5dfUuGdR1
KOw3V1FnowjmIIXrbS6yBxl+sdw+ec4OMSQfzBMErXXcTsfQmIlZR7Q8jz3ZE+g9VULEu5LT2ijT
F6Us5EYVtYqlNd+D0eE7deKXuO1PYQr9xc8Oo6DcArYTZTfCZNd6Pfx2C+3Sas2XPj9FjfVgY4Sw
k2FfJMZOsyNU9F+z0V1Ajv226+JB9PFXjoo37/1422VEQUS/EcH7uDXIKLOs8E2jRYaY+cCfNiDt
bckbqE6tzrkXOES0Q5qfEBg4AdDRTOTI3UStzeeARqTH6DJpsQv0DiWHHyF0Jh6WWDMT/Xo+tMl2
LkLePqJaaP8gQfof5s5sN25kzdZPFAWOweBtzkplarLmG0KSbc7zzKfvj/Lu3q7cloRTDRw0CjAK
NZBJMhiM+P+1vmUPGUZxKh2hNky4Zdr1VMV8b1rNWNR8BUnLsraaVizw9P8AWwGaRZIAnrjkjw/g
STRRPXUxS3tXFD8LK1k53TQsNaVVS1fb5mWJ8IK60rog7b2jpnYGtH5VsCbb1Q7dpIRZ3lLitZ46
1GxudohTH600ZZ8k6lYZteBziG8s5Lt0XFqQli6lllUrN2vdB89K74O6qn/GPeGUbd4+/zKWts54
RasmwFOcLEcClpc8wh33Qmz4benZpBDbiBSqmTk7yKyUZFaJxRfHK9vMDpqRrxT9o9mtkvVsykML
RZqwlHPnz3+XGYJ8sPnfpsJ8DnVjK6Vl/pyyZmcggHphjbUIanI8F5qHvnYU5yIa5FNvoBeiAjvy
NJMfxuxbMkusnFnK2BO9es1Cs4LnR8lc0Y6wRX8cC0M7q2u4FXMs0vsfPXHphn7zL4REYbeXjfTI
6BsnsaoGp97pKFbufQWwiVSJl7zrIFLeuTXBdMFoO6/Dz8iP0jdPELWZgOV7LizvcdSVuYpM0kXT
mabV+UQnvwOSjBDOdxqTthGnXc5VwUt7dxP8sg/DbsgOrsjuo6kfnyPbPv6KNai6Od1Wz7qtNVAs
fg8HBi+Zb+oqVwwbkV4JAhSO76m9KYmpKFzGR8UcvUhwJIAh7SN3lYH428qK7L2hpnqs6638Xlhs
8tzuXpUOixmQUP/+o+quJxN0jEyc/DyTxXDsxqeAbtPc28dIVwwaj3KMe/paIxYJhZRTiOy8FQa9
w3caRNGA9RkpWTceuW5tPT5lLD5Vok8vfgO8taMzuSrayb9uaGNjomnFEdDbiztvZoeoMB+wPfHx
AFCGLTS8TIsqPrCRMjZ14b69G2ut9PuAd1HU7PcAj44HWsLydmgnyRROTlHe1/YtgqR642SdzVcR
YX3khBY/16mubQPlla2lKyI6iaIGLyevTBskDZEr9YZ1HVydOneOVTPcggdP7yp7eux9QsWGcsIl
UrdnoTnW9zghoGQqCrN9OO01ryrOTbsXcxr6ZeNLoJYzBCHR3KOdURtoFPjVJqHzgSrtrI2ym5iL
Obz/RxV60gW+qFU+M2esVBn7Qus2mlNckJY4PrOc0BDGy3o7jhESVMZpaTvOVR1E2nVrEd2x7Exk
h++I/6FER9RZLt0IQAMTypjNAP1hp1XxiFsEz6CZE0odawj2iPd5rjOMvb9sc6CHiIMNcPPMv6ML
B3tL2QGqXl/1R7DF97WWa/vMroklUBiv3zmzXm88Y7Ftr3S3qKDDgp2QR1Cc2gH8Jt2nqOW0NrvM
cLRu4DTbGBjmQHqvCV6nWt86NDZt7+adK1YHofkNYx+LeV58Ckt0AqjHmUa98qMuxPHLL2QzkzGp
BPPQ+5lP1HcqfrKVi+m7r92MkXWftU3/Sjv/XnTWI9686gbcglxCLUhot87G+SwuBkhHSts1ZdFf
G5Svorpr1+SNI7V6HwOxbyGvFEhuCItuLj2a/+9mNNf7kZlFcvvLT9n9oH6BDoC9ezmD0lry0zFk
BGdJI4lWlLM6MW0V5FbSHjQV3bz/QRs4OGt150dCUo7WkxI41tIArFw0lMXC/CJHMsfqpNl3o1M8
TYEr0VomJUZUQhl/GW/T2BVHy7dfEMt5RLxSfJbNTyMfFRIKu0BEocXrthcHp3TsQ+t4JGH6aclT
2fUQwm9/3Qi/Ty2cTpn9LU1YTdDzDLcinZZjg2/0PTUGJf6TkzTDlUWmwvoXPKtCXg2vMKU5MjoA
F6Oee4oN1d8X8IxobIzfyOk2FyQzxueRgu/hdOYDaU7prpnctdYP4ze7gnzhlbQ+DPmSFhZ9uDmo
o6wmym35BEG0g6XmRcX12PQBT719zKQcbpBDBAuWLuO9GWBxKmY4p8zGDYaC9BZIkLnHuncBfUrd
DkXYQ+BV8ZlEBbX2Qt+lsKrBO5qpGO/k2y7HEtO2sFybEFNPKztBLnuuH359HUYMiV6eWYs6Npt1
2QzwtmuqmwvHyKyD9v63g3TIlXXI6X1/WSFYUuV61ktB2A5BzZk/+LvMb6NzIXYAXtyrgnCwJV6b
dJMlb2QkKDaZkRy2fssYmIBkwomWL0XdekvXroyLWqHX6SFursu+l/eitW86YlaLgBHWEpN3o5g2
ccteuJ07m+vQAbzfSsh5Ld57PrKaHiY0ifPqWz9L2xQ6cxFYat/mtb4bWZUuW0zmF2VJioU1Q539
NI1v8NhGKFJhWI5JbK24cG3pzGkozRTKnaFnkLb6qQCi2kNK0vJmk5o7DSdSvuzUGK9zmLq/bHcK
Hpg5lMG1qEcJJkJRcm8dDKYp5AgNoiPlMHppcM0MzXIeJx3lXh289tQjl0p1WKyS8Yymun/faQOS
72RZTJ54ALlm4UbFZE1VCWosFJbbQmcxGKQdCusg5qPP58Wn8AIL2KK+/v7yS3pf29m/f4G6Aon/
I06Ku0jpWwUfc28PctgU9DV2gAzp4I9tewt3USeFPSrIBZjB8JEHXtoPESBVes64SMKaZDkzX7f+
gL9b1STDCM++7ww+JtAfsAO8f2SVb92aZ4pxtHsnev/7D3A29laL5EsQoWzPTBNCXQbQFnwAtE5F
he6L5ND3ULy/h+YhFDAs3TBtS9fc01TOwTciwsKB+1cKkLM+M3EaY+zOGslr9Q4VlC4mwF+LmMBi
qwnnh38Z1mt+Dv5BVEh9Yd61rmNR63CqDNtCb13CvtcRXJPhZXQtgnaAui0lT0V6RuBWpHM4yXkx
0Pa028TfeZrVbzXrO09HP2qQ8HfTmFhYyZrhSPNV/IrL/VdK5N/SEN/+FxmW2w/SKf8We/lh0OX/
yQxLMvr+J1f4PzIsb1+iMA7r5uUkx5L/6VeOpWP/pdumi2ZE6dLSqJ//d46ldP4yLd3UpWGYsAx5
uP+TY2npf2mWwXrdccjQlM4cflnn75GWpvyLFEqd9gBpli7yHvn/Emn59xBcYeiWYynDcE7Cb4Uf
Bmnij3JrZuZLU+qkO6V7Xx/2Ivfe4sp6+u2e/CFn0phzJP/9yvz7PCf5klEZmCzMB3draziBWBfQ
vW/UeCd1UMAHQfLwY9I0Q4r8aApiRPPxqFNmK4ND6fd8+z1N6ygG2/odiF9/q5sAccyUamZvo1CK
irK9KCqrPQb4pLdljFqOR8Fr7yUoXT+/Bo7197Smf1/F/M9/Cy2qghTfNk94q+sAcApKded+U+P2
GysjA9lEc2alI80eqcRP5r5kO/dAw1CupGk7V6XWYAODptk+VKafERgCCSF6S9NIFNuCwhY8m6BC
dBI6Q9ZdEHtvOWyjJxbOC3yGHdj9SBkHl171xdQF1B+EgA62G3I8YmvZxNkmTR3iWlRhBpd93sl8
QRdCu0JrGCy1Mkl+8OUeb0CGwW6wQ8ntb0jDKutKsjdQtgXurHcTpIgjfRDbAZ3JVlGNzy1ZFNMC
CIOD8Tok832Hnaw8GjkZ3iSET+5VJXTrfGCe8jcNCWDfGuQa96PppIhu9YlASKRa92g7yfw2GsVy
OXaS9n5srP5b1DDl0yd2E8JFBLSvpdslznNg5/o1C3b3KdOtpsJhUTu3OrEMRzfp0sOEksbBeV3S
x0yHmOXb1ImVG1DeWNcqM6LF5PvDVUU4DGCvrvKwSXilxUelGqKjJ21B+tlULULD8EGiuulxMgSc
OS/GfaylQNbsvApf9CyuN8kc/DAiCjlwfEHrbHD9V7PRsnrRaY2YLiM2z6RyI3B4StKqhkPcwQz2
ixxaChwepQN3yQqRH8kw9u8bK0x+Sqg9WB2MDptghsKtt7n0hT9O4xXmaYMUzdgHmJGVfUe1X0TP
pRzUq2AEXlMNlBuJtPxSZiq/DCxrRAcsNVsDxWX155Ceq2ORA+xeRLZJ1r3mWwdQROzvC9kcE1+z
nsMwQ1rWBFH5ZhQhpTNu7Aj4qLb3IKYCvHKp+dQ1TXxrYkPbTF6EwYhwi8vcbiz6GYLl3uSK4VG3
p/A8HYU82LIy30jGtuuF15HJkgNa2ZuVy2akjcZXJQsK2wGj/Ix26rinJZlc+rnhPuZelJ6rSjM2
mqoD8FB+tcmlbA6NX9BwdgN51OAu48QLabNSMI/UjR7p8twpA31VQedBdJPaoIhsC4++IC2poBP6
VkGPh8JNSv2BZt1YrHoQrXRsIDXrhzZQ1rUODFPPl4Dy1beKDHBv69Zeoy9lk4m3XPebc2EX9kFD
0o8X0GlXfTJ4B/53+Zr49FubKErmqmC/VvxDKvCGTctk0KPi2Uz16jIMqvRJ00bSKrygLN6qcHCK
TZIm1beutPwzQ4/LnahJgl0Yo+dfttAml90cQJ+Xjk7JPyBLBwACEA/NlDTtkJ0vND+i9IUNF+WA
UNl3LKrjlXDIXED5FePt9fM7wD/6zoBL+tgQB7FOsZdumdXTS9ttpy0WHPPouINc67GJwdkLOtYv
UVL06QoVcXkuYXKuMtFELEdjwEZRjGPPxVJTGKJ8NkB2XTe9NUv5pi486L2M1xXytO+jVg4XYzu0
974wuu+eZ+HwQQ9yPyha2z6Yjmcq6QWq6VwwfHK6GVSZvjnIMNmKlh3ZmHJAPgIPlz2rqnXClZsy
WNkFJUOnzLCxtGlSPkJGgnTCw1sjaq4eSSnOtl7TuY+dadLsmLcK3WrI/WjXFR5eQD2nNDt0LVPB
ZMh4p4BL3btmkC9HBEPFMitc1lZVGrY7IHWoTx1G2+S0qPYyprt1AMVmaxdNeEfeJiG9bZqG0CLL
jIpirpsJ3MxiOojeh7Pd2yNpeeYoKQWnLgY00A9ldES7TQ/FmxL5fajCBmCbQUZI6rxDDdMpvPE9
S8PEb9G272eVCp21Jfv97MBGRBmLjM3OISodd5V6FS1Xl9jJtdnU/a07qeYlaFPzshDKPWM7UzGl
aPktCYFU/Ac3uS2YsokYCDN3FXjqbRSRxb450rZET9jrjG7xHk2Z2mZpUj9NSou3jtWyZymz4S3X
TAyy2cg4mQxsRbZl5I8SMcUVHfYQ2y9SR7cymXArFQhKoNR8z1NLb3Y0nCHba0Bp3FqQPOAM5paa
nHZGr7x6juGsMJiHKNuZwEJ5FGXWzNEXVQxI3h+pb9Sa+xoO0nwhzKX6RkOmfsT5Z+7SsUQ7l1GT
79Euu9YhgEX8M+7S8txMoMk5jizOPAr4m5EJZsKlGQFK8nsg2Pxr4iUAYFBILPJFKxN11jdVoLH/
sZuNciznvMyLFllCPUTXgePU1Nk1dalNATtI2q57u0f+s6iokN/UVQStW9GtwAg/TNjlDUPQDxLB
JW7RnE9oF+VbI7Tpl6Ou3xOuSFxBSDYbGVHY6WCmTfkmkxpDypu6C2SiKXnF6bwrF+94YWv6wbqx
OIMO70CA1rQITJatP6TwRJYxGqWHvurSRwPbPxODsFYqS/ChTURlLvIsGp4I8WuDheUGRAcCmESg
pZuBbFDnJP19YpgDDfekpkygHAB7QYxia4T76+cO6y9bDgczKst9ThAhRiTPfx1qSUZLoGUrEzr1
mWf5HgRatPs14ocfRtF7xz5mQyJ7uI/0luuXNKpbJEx+/RrVk9j1RTEcIiFIOdU7s6VaEUY3SWTN
Uh0qR6HWxZRDKPofnSmLt7iVYAchtnmb7ITeh4/U9zxjD3swwYesI0yonFCjHW9nXCJUdWRGWpGs
8wG3RGEZ5VsTeeOjaXvW62iiK4sa8tvqKgOA28v6BkcwENDEMNiUORkZPnVBO4VbcmjyWOQIP60Q
e/xIZUO0DnFvzbpri4ZIgA5TbjbSanbBYuA3yC4iq22vbEEgile39KeIIrgh6jU+YqivUNqRHFQ7
VbcHKKOdudQJ9mEi86smLuS9pKZA1UB5wc6rggypjm90a2TkSPVJENffYn90nztlT9vM6+fkyoEk
W780d0VPQ3WRVlVzEAmKnCLpsAQaZgWxt9cTqGiN1z63767sFm6yCCt0wrIoh2PgjcNG94g6iHXX
sDCnTfQwq1L1kg6LBJmQWd51lxYafSJ26xDxi25n5JOD+0kXyYL6pLWrxzin7qBTw4eibx1EmVkv
Y+Ln6yJKzK3RO/KsJNZ9b1gE+rlBFu7w3GA+FJXRPOh2DeXBd9P43nL06iniA3ZTyRSlB/ma2zEg
HcSrxmmv2h5yTyANuYwbwz1YgzG3DuM6eFFZGsebzlb+vpF25h4D0zPstebTH16ltm5dWhTVi59k
E8tXy1D1w8TstR5Y3qXL3LXtJx/xzgt8fOWwZ8jyrd+ImiZrEzw6ZuusAlzSa2JIWhb17XDQCxLh
tDE1AbsPWCYRhQYoLVsQuXEdnenoFza63tVPfIPiNYMf7hDitaUcsT2ajU+Qd0YgsgzpPSM+jlb2
mDvXemNqvLwExE4sJYruEJtW/pwITBdRGiGVtEDgRMUIpEhGsEd45A6TW1xcDLK0Hruo0XdlR08v
E9F0K/EtLZ2pyjcOAerryJ0Af5c5HTejBGOoXH1qjhEar5fUp0G8nAwrfDPi3Ljgm1kvMbhMN4IX
z1l2g0SoaYm6ucCklWa0rarootZ0LT9LiF420FNOwx0qAbqaNTwPcrpMrb8b7BTIYURF9KJoS5/R
onf+heMlxVvSVLBQbUG5srM0+yb3dJOmHmh82llafKdN1QBQ0fFeCpHxVcGvOgHXd9QjBr0MqKVP
CgZyW1zBsvNxkAaqaYnq6i3UZ6BCqezyGkcSkCAha/TLHRS85aoLY2AXIiYEGhA+uXt6lN9WSQKJ
poP8UAGNhv7ri36PHIQUiMEtv+E/p/EN9NvfOcJ+Vfior9kUGWuSafVNR8ALG4wpIeW+SFrjUdMn
mofCQfR3xubBP/hjaOxUqReLPsel102tp83INFSeo6EwVw2TA/Kzdy3cLgiLULd1oHpouuTFpde5
4JS8RrHk6wG4ZHSjhbptpJnGK5wnvbmsnMy1FhRh1UgO8uB4Ox4iKSkhs6S9LKqu6ZZESaCvwozd
4f5HYratMipo+Cfd8AbhKWJRvTbvjDBpbscIaLtgxXtrO0Wxh/rX5NShSigmoEuzYjFBlgwXpJ1v
UTStOw0vbh872RrhLWUpKyNuW29pVDdx94ITVx1CkefbME3lBSzg8pzlYTA38Zr2SAHR2VsqNcD5
DuNjoJnWrpM+Ue92kOKqVA1iYyKrAPLJa0eknbls3NHb4031kfOx7ULHY+U7iU6LZbxtNZtcGOZ5
1np4qUzsfN8ylFAb2FLDra8ySMRD0B6sKfPXqek4TzgIyrMSSwBmKScyricpk/O+g5MT2Zb5UmZQ
AVZTQ/pLhv7uWBY25moW0tkS97P45hm5RvRdoBncuyaHTRF72XNj2mN6EUdelBwrNqEkFmZOtfcQ
NG+dwa9WZmhQtdXczm74tNWDaS003W+vgTMl5TELVDkiZOrNubIboXxn9+K++nVQiDV7Uv+29aPc
XkD4jy61uGftZmntJS0KdzkFLPrQMFjFzxYx3Z1GCgaJUfoQb3S+TXc05sOdKKKYfmKMPTtI7IQd
fUDDOajsAu5zYDx6xSub2jszc9MfVdVp+QKB5LBSru+gNmK9ex2hkf1Z+5SnFpJm4MjGjTpvCCnh
wqz0y1RFDlibyvzOmECGFdPtO3P0In9ighVXU6ssetMT9iW3mDp8ux2137QjRDFESvbTnOJ6ztZE
U4c3AEGu41/mKOTAyoQJ8TpSvpR5FR3bcVZozdvkuzIYEI5qo0y3aZ+YD6kviUsr8QPjcK/MuYUU
+v5NlGj6tR6RY0VzCGMRImeW1sAzdBqnWuM9lWaFnAUkhDTBmwUzsnGyZpUf6+1qgTm8fq5QLvS4
bFq0TbAhfDp/VaMeK3ZBV3qUiGBdWpI4kNobKFnF3NsnXoV6ZFlY1dg5RWQU7JuMMtoRXWCvpTXF
+Fx9vCZhOrd77Wg59l3BwsQv9qaHr5aPHwttG80EqxGzf46x42xSBHXn3dT4rImKFueToorzhH0q
vAu6MVwS7Kk3cD1SWrxlbnXFEjbKdMekZX6jYlSfC99tzyf0LuvMHeD8h7Zjb/QkFpcqrfRdAs/x
jpVVf+2kbP9puPtavQQoEt1ENcZ5JBlkUyzHLtfYdFpCM5dG4KRPOlP1juj49BgnwtooM7Ef2Hig
eQICRbJESl/iATgMv3jyHZ0JrfLDW2T+Ll8YNHesrIeIbFiSExf5FHg3eRTxWRn6AuxLnBRJv41U
kiOAMeydGSTWLirw0EwFRFp/TOw9m2L/TbOVdckXkKYDt3DY5EysyZmEaLbVijJ41TN3HhrUXus1
PmV22HVcygbGxjhexVkfH/3E6daonLXd4KftjTQcKkYESoYLVw0EzzP2+LFtYjcXY4rKArMfHwLB
u3bGRie/kSoEyaf4qkOuJw07ZCZk0pjOgi7L7m2CkUm0Dp31BF8eCUJW6ys838ABkNUnKJQ7yT4W
R0JMDgXanMJrLglQ82+mqKvPSIZw9rYPOYz3aG4e1IlPxw6l9a4tfPdHbzZoC5qMoJTUM5iBmDa1
54byxRoNDk5nv8HwgEtuE9jCPIBWar4rjV0633ov6pZe4bjP4LDGnVNTiCB8VGwFX8xbR0izQ5PH
XwuZZ2pp2Ib7kkQxcaVlSyLX/C0oMjAuTpeSDJIX0SYZE4RirjEp9D0wrPV9VaboyNgLD3vla3Gz
0YQz0eewjKRllVWO3WLKdK4gqjrOwVqdNAx0Jc6arZm77UmlkkvYVGm29MPWvkfGbr7EeWx8a/AQ
Ui3NMz4imFXzo44O31k3dRU8WGoAg0GnjywTkM/HyK2Ly7z3cWoNad25FDgnJMeJZpjuQjmhFi55
nfoV+ojudgq9nAmlNi6mAaVDxx5qVyq0oB14Rt4Ty96MExGSSxJR8suqtJvnUcEewQiEQgqzfPhI
PKC9oYGONkdPxm3ZUTMIQjZW0DXUozRd/c6yMniqs1KuwASLnAJ0jDSQK41hshYsCPatPbGzQ/i5
AEjZYNh0jJhJJQmKVZKk+c+RVri/5Z1BxGWUc7cI3Z4JcixtpoMm63meVFJcpgjT9rFluReD6UXI
UOteP04aHIGlLIfhQYZ5q3bse6ZbADHNsoB5fAdwFDZfIcR6qBPvBq46uusEGKgfNk24sBML7LwC
aKS5bXhb56FNQ7DryQkNgIhXAnZA6HSoUrLBpBKulWDG2JGI7aBXFctD/HVoSHwRLwoB7qcbsnZY
xF020r8LZqrCwNCYP6I62E5C4bndGdj8R81LU8R6ieuuKhEME5sh2EOLZvL40HDriPpBUnnmUjPd
jyP4qamqQgp3evRTDBoQ3dTJioeonbRdSKeT2SYLyzMC1VhSlpGxb6KqgOUp0e5Omo5Mrwm/o5xC
BASJZ5u72vDdclrvjDVY8r0pq/g20R1yP50x+oYsOb0LEj85N7pxvLGnydroLNP2CDbN737l64+N
P1MBPc03CbT1225ri46kF9C/4yGxoDaCJptVW3nYwXTQmHvHMrFvVeI4K/b82Vtga8Wq8zNxw3Wa
JIoF8o4YJW+LXJ+AtUlRF+1GwzrWDi6JZOj9cpEbcw6BUqALQQpUbyGTbQrNHORRHxhmsjAtmtSc
qYUqZ/Sxtyb3O7nm57k/iGVp9wic8luCC5NDAW7n6GY94OMyHLql5bPmgvUtSBw2iJ6JyGmO/Wy6
M2Tv3OY9oqSFLD2+hmNVs76pnKa+CP3Iec0dF86r4xR8aPisB6CDNobhNeeWD+mEOwK8EAugy5IG
l0cq7PqiD0v9KmvMjASV0YA4Uqg30IQxbNXQN67g21QATKPU5D0m5QwBK5BBXaRvQC6KbV5n9cqK
yuGaBWjH5AVEIA0qFIVsS3FkED8TZpMWL4umMzc1I4oaduyrc4negFgsJ0YpEDrlvJ5hr6OH8ORL
t4AkF3Yo6BkL95Avne+1O7h7J9H7Cxfv2Nb2Pe1Wc40Y0i1RF3brEr7Ewrh6tKeyfcQXV0JiQ0dA
cnI8Ik1iYgWiNZAnnMgbL6rAIhIecmgqRWZLHdk3NXaK1URi11lrwNhDGjTdp2TNQJ2cxWN6g6E/
B+eCKFU1GgKoAafaYNPxw2noqWXSe8OD0rIMvmpTGcx3pbzTMtG/sUnHQzcKUqcWyrQU66AqBSaf
V466aNzcVIuSKgzkFdHVz0Prs5qHLhKibdU0Rg0tLbTXfoh1Bf6/wqvJsios0m4dwx56YUVLIc5n
z/Bo0kyjb1UCx4LXWz7VZlLvpwpICp/onP/SNA9QK53bUrnFXWGrgDgdNwaXpxFYQ0EzvSlAcOzE
UGgpBQtpP5SVtAho88fAPjcqXh7cOPRwNhRftZuM9QGYUUOhRnnvEf7/apL/X2x/m7SMP2t/h/1J
63v+H361vnXD+EvTHFyBJnoJnX71f7e+YQn/5RrSZW9rmI6JMuV/Wt+G/ItsEpeWt+uY0jQUXfF/
tb4N7S9bwe/VTCRZyrRd63/d+tYMjR/1ezM31cxGl2GaHPtrz9iGW749w0v67be78IeGN+3+/+x3
c/CTvvoQeq4XeklyHBKwMXii0TJvqfqGb0X/hQxlPtR/tNQ5xUlL3cqQgHlU7KG7XAvx0HTHz3+6
rn1w4NMutytNKzL57VOwEiZujiXuGjGs8eFQKEY6prJfmhK0Hv6P/A936cNT8Yx/fwZJGfrYk7kG
uNqkHOPxpBISvCJ/gRVAVQPi3BcXNR/xT3drvtjfWvdDGdqY9bioKlwMt91VGlPnWcjL5rm+7J7r
189P8+dngvbz72cx+EJSaOR6RnamJvDJ8uLzA+vzzf/P36+780D77fdjWXIMs8gYrT/jOTF3GZ5T
IzJvDFKYQAvugx/t7vNTzb/1T2eapSK/nWlQ1dyF4kzo0yd11l7IJ+O20s6mF/sLNYg+D9E/nUL+
/RRxKXitI07hvwxv2Vv8k2rCNTF6NmkGW/XWHPUvzvTRtZy84yLvhz4kF+oIQ7G+r27FjXZJ8Ups
88vPb9ZHD3z+57/dLDQK5OjMVxLYbAGj6177YgL58B6dvN6eW+cyIUjuyIHzC5MVk72i59OiBP05
3tIuiWB3PfhfXMd85//0RE7e+Vxjk4+CIj5O4cGLu1WXEwjLq9JPN5/fqPmO/+kEJ2+6bgm788Iw
OWr0jgBA4ghNPF/by0TUy392ipNXPA1q03PwOqKOhl7sPiNtcanc/qODq3mE/fagWeE6mhbw+x33
MvYOddyxAKoWnx/8g3lQVydvNwoCadWSn569iWRJ5G+iFsmD8eZce49o8j8/y/wC/+ERqJMXO4hM
4UIyYl5/62711+Kn9+j+s4+Rrk7e6MZsqJ+bFDwbGPCs84YHdv1ffJA+eMfUyUsMDYh4rYZjJ+5b
PF0Y3u3n9+ODMa9O3l0SC+hCsjE7Rj14itEFzaEpF/vSkBJdMaSbz0/z56UAE9vJyKGilykyPdEt
LfVbJm066U5Fd5bK5BdP9qNTnLy98BeAY7B3YSmA8eKceIcrzAvFS/PFE9A/egQnb29HZSnQ5re3
BTl3QWPsStwArTefzaX/pHZLb434/PPb9cGUrU7e4kYAiXLeJ4qf1lpcoCv6iVd8NW4/P/wHL4Fz
8h4T0PKvw7ccftpF93ITXH9+6A9uknPyEnsp1gp74CUudeutgLHUV9EXY+iDoeqcvLrEvI79XP0+
VnyUbXFbW8lGuaR9TM0Xt/2jHz+f+bf5zWhSmAoY9Y5lTU1RIdfX15/flo++ZPPq//dD05Iwxjn9
+xgIdHoGTcGdhFb4VNeZu7bHUt9kKTIU2TT04Wl3r7usas/D1kj3ObE5ez2bvK9+y5/Xtrp1cpmy
bfME9290xDEQX2h3aJiqcimuhztmgH82xKyT6y17irlB0juHbLDWRkyPltbrSEQTTnC/+WZWSfTF
5XwwmK2TGcxFSVhUBkB/j4jAFs/GFBc/wLBvJ3faTXb2xcD+YHo5FQkjwswbs5jHRoJsdBE8+ndA
SAh4IHzg8zEy35o/fJqckzmy5RFPgXTjo5rEFrcRHIIXgItfHP2j32/8fQC2iVXRDebouFm2+fDS
mlee+Fmrl4n0K4bnF7OwPs+Gf7qKk1kSdESiIB4mx6KFOkBeFF1CtBuL9s17pNiFs7VTXzz5jyaE
k1nS8YKizYSeHvMo0M/SZA7UCjPMiv1yao1/eOPkyWRJfmVNvBxnIWTSXrRq3UaL+EoDip2vPn/w
H0w78mTOxN/ddcS2pbhw7gNgMP1w+PzAHz0MeTJlZrL37NbiyCOR5gvky/JHSvwr1mwc+yAfxLLK
v3jwH4xeeTKpoF+pPTMrWVgZzbJ1XoQ8b9QX1/HRDZrP+du8PEUg+iDIsbDCXjylP51x//kN+mAE
yZO5A7Z5UKVxmh7JPEKGdzQqMpWtvdvd/rPj/8crHUwdyg+ebEUDctpXhLig7ySh4ou3+qMLOHmr
A51dKgIa0twGCteVXi2LWqwFYhM7M+4/v4iPtt3y5JU2dSZYhfPjaDQVupu4CMYbXWTtjUN3eNnk
KXgN3x13NerYNQkORMZ4DTlAjRI73e/6889/xwej4NRpVKYisawqjY4QyOO7rgm6w7zVOfv86B+M
37kI9/sYK0LS1VA6RPDuCPOFa0OaaqnToYmYMP0vHtcH6zp5MmMRSdRHU1DGR+hFMl1p9mrAQkuV
ZFhhNof2+4+uxT6ZsmzYAwGAXUaFce+XByc866wvHsIHt8k+maumpENW3ovo6KNNE+51b37P22+f
/+wPvuT2f3F2Xb2NM0HyFxFgDq+MIkUFS7Zs7wthe3eZc+avv6LvHvzNaURg4TcBnuGk7p6e6ipi
CaIMnAaLWIBzP0C6sO84qNR2I9RyGe2dTQDSqMDP+m/mCoVD/1nuLm3yCtAsKKu0c/BZqBELG9CF
JwmFrBtd0C60EmG2Zjw4DHOGDQvccQOR2gEMGgbqZEH12TMe9MkA+H48c5R9JRF2DGSgQwxW2QTc
3gZK/ZvfwK4lIMML9Ck2hj+PO6EtPWHMqpqNqhzvKgdQjhi84OQA34P04HHjtBEQhgw4nFStAWE6
yKpRAIfP6WKCAkhrxpu3qEcbQ6D1QliyUZE6hhvQS36TgPlOdGk2IWII8lskGJRiYzVoE0Wc8qzo
ajErAM5Rg2PWnzvBA3rz8TTR9pRIHO0AlZhZEnbJQcoAlGufsvimTHtmxkNS+xaqEHQUVtaUDcdL
GYlILHkE0shlyECNABp1oKUrfRghfDX/fTwYWuvEmoPFV+AzRVh8fmyPA15iG5G/KaO6sQyUiFck
FltVAOZqan7yQ85LC6tciWQAX9qXESStzX8bArHUTTuGqPLgJj9qnyGuFytfS7ixVymfLxArLYv9
FCYMmtYgNYcnO4gNcXpxUUVjZDdmiOJRBcKYT4OiLnyJGRrSXxnkDKYte0RrmLDkbD4B/VOg4QnV
I10KOYjnx/NNiXcEwmz30gDG/3VS5Aw8hDaks2TA9qeN+aC1vm7UH3EmYD1ywk7hDPD2IU0dMHar
mhO3/+Y6hXWyfrRe5PMUagAi+YHwFLSnsIc20dfjaaGcpO8i7R9NC8UsDB0Kzv0Z8uioA9inbb7D
6/JGmExrnjioeRGUKIUZ0HzvQ+TdSJl3bXr7t08nTukA0QBmSVc4efoLxGt6DbLM8fZvbROnsx0g
tT4J+G61afUaXEqzijtcYz5unRKu8MQBRT0OIDzShNMzok5EZLVfnZI7XKWdIOpgCxDseNwPzebz
xDEVmjJaePBSgyqMr3XoFAGXIsunkJX2slL6qPc6BnGNjHMwmLzYRBvxC218xCFWlR6EU3w0+yxq
rUAPFsQidNRSvQxeGMhLbQxudSV38gU8caKhrSxPJaoR/UhYiVTBnweCVRmFlQ3CiyWCXF6wqIwv
V1F6DOYIHL0gBDXUGByyJfKYqGRMp41t/m1a730Lcf4VJVdLOepnHwUDjLukjYT8dDxNn+A9FA9j
Ec6/GmQWrElGqo4FF+h7wS6hhQf02BQbPjFBk1DbdQex5gqqlOAzDKddlKGOcBoWFRSRzfQ+1qgH
5KNEOuVRCqm3FGyllViyYF1BtcwijaGXIRrdw35ONujPlkNYFyp0TGp5rU1FsVMsyKEZL5oC0lSk
KwEIyrvLPOe8rYCH66KAOubv48W574JYiTib8sBPELEKeR9A+Dj5bIcPAHFRWGMFMojdisvjXiiJ
dZTo/tcwdoU2a0vGcL52Ra2Rgoq0I6pbDA0MgW9QZnXDc3r6t4ddloyf0mAqkpRHX6vkcxI7KipQ
gAPOJ1R4QHpZlYAz4zbcCcVs8oTBF9gZtbgZAI5QD3AW9gPQLFSlbZh82q38m2Xgh81nljkFm/ay
+DUHMOEoGuL8ggIgVMkDdwYSy7mGJqnDYRazHAjDacOm0nJKPOEM5onvAH5UWdAugxcltiTxbcoK
Q4N2Z59C+dsdmN9qWujivBGEcqspuHcsiW1YsVoFxWn0iLdYVEQ8q0+wQoGvPQGj63Me40AK9cQ8
B1sx9truvf6I/Qh4N5+D94f1w+N8S87lDcrAoKM0lo/0VDmPNz1lTBzhPAK4Cq2fh9mf8RgJat5R
Qd27BDYYKHNYdc4/Pe6Gp4yFI3xH3edz1Pc16ytXQP8rPXke/4q36ak2pSNK2erIim3uPHvFAfSr
gFeaxWHrrnLfenAc4T+WqqugfI2uJx8qdHboyrv2vBVM0Zzi92b5sf2lQO5YlC+w/sxV3ji2T+ky
QFm5Blw9BvIvsbS4fwqY6Q+kCK6PJ5M2IMI9aLJaSxqjAUJcNPw+hpLBqEoOBHUGU46kZQ94JpBC
7aT9m/34tpc/hhgWQ9qUDSDLHZ9AOoo/oa7bzydxYwtSzNP3U9WP5lUQWPZJm8LbAVgBrg0NoGTU
GG849u9r1p1T9G23fjTPcbLGoZJi9oH8NtP9abAZfzZQb3KEXIIr2a0OaLnbm6UxWqyFy5nO2pNx
rE3N0Z5q+5rrhTtb18ZQjx4IBvR+z9iP15E2cMKeFCCBR2QDXPEM4W9ozH+qSXhs5/zf4vzvHftj
4KgKZ4OiyWZfBekJyjP/dkF7BMBzI0qhfD1LWA6QeYgo0MC8jlDFAVF3xhyhdb+x5ShbnCXMRTtB
wwxiQItfRhDPRHDR1NdVmDFGZQDUIYstLhzaIAjb0HZtCQfG4KaVVCCP/9WGoHIf3cfrSzN67Gp0
f6yApqKGD9SQi6868V4C+ech23O7dN/HRnHmdp21fKhfsEsv8mt3GK+83+4e90yx6iSccprLYlik
BBai/Vq4DlXsAjzvWxlNGyaIZvZITOWMnRu1PIbWQg245yEtL+7URgWx59+wfh4g3xq8JNPGbXvd
UneOMImuRD2qMqkaDNCwMAZIE+xh+BiTvay5MYDhVfdbiiTr32aOiCripkQVB0j7fJAIhlahTh1u
9onsVkk1gTKgmDcubRxt5xGHf2yx7ZZ4WPyguYzlPoNqTNV/QBZVH61U8/PARZFdoxV4ufR4P2YL
cKeFGzaRXyOIexNKRBZg4c8iwLYXX3YCp78VbuO3RmlUu+CqvRS7wVPtCjiS6BBYjJts9EqJ2FgS
kAmDBF3woYQfmTLRbsWgdZgEEhRZkoOupdfk/RD1so5KoNDR4iyA3ApE4aHlM14eL+595iuWJZ9u
xF5TE3Dnc3587FzRk0zQcfiqh+Io/OXPhR47og75qHPqhs+oe9hrprK14Pfn/Btd/dMY8GEjD824
Rvx2umOtP4ozWJrDuNJGB8L9HcWScAowkYy8lqIDvI2Fx/gm2PWlMluvcOZdZTYuyhQ/sjO3l/Xu
xhzkM+qAXyZjuGkeSgKOoZGaYJc8KE7tltet5437J5cl4RdyPmh5s+CbOIhzKMoJRVETaAfAJM63
n3LzJmfzxsGljV78r62FmgFUKjuJ80O8Y3F461dQMKtIG/7oOw3w/08MS2agA0UqcvAZcn4NbnE9
PvbH4FYfktNKMWv2z82u9RcvdsFh9bfd8TuIWduhA6LAl8hhN/w5bS4J0zRNkK+SM3xCCQQP5BJa
cGB3/NtSALqmqaEDflpoZOAeWU3J7fGBWSePHLWiAeT/30nNmJSdRFXAlhrV1zQqrTgbNm4E3zcM
sm2VZUkQdazhglusZXe9Ee5YnLXRqtzCRjG4IeOyHX1wBpCjRmOM+sYJoVxVQd3w3+G0PZN3bY8u
VSfcgXxFR0GboTm8KXihvRXVUa6JrEZ4fZSd9XgNhwuZPVQY2aUBvUSYlwb+nrP+Mr/BgukVWzaV
YlW09Tj8CDHqECo4yMQheLZRIsl89PZg5Sb/KsNwP94DFFcPas3/diEPFRj8A2WG3NT7mDwPMmi9
AZzs9iBE1Nn8KauuwyhuHDRh3c33toXw394KpdAYQZVmv7FRVmhBNFcfTBTYm2DXMDtzMFEpbDA6
GDv13AhdCIO6sumkbmxAZ8+D19I7I9u4mXxnSO59DHHkoI68LPkgIynot1bnjxfQIjsjFPz2oDza
aQf5rT5DFNwCZZDOO3jMM1Gqjnvs45mnzgURI2jjAEhsgcXNrfoXa6nvX607mi6qfW927il7lPPq
MAKWuiv0M4vDwptfnNE5itl/pp+Jofx+/CHr+bg3DYQZSAZwG04S1iTvP5bSLRPZGKQTeL3wcrwF
SbgfsgLb+991T0GnlYYRhMhkhAHTn7I4cfGhCv48HgGtdeI+MRcqI0oSUkGQG9ZD+XmG8k/Wnpll
C+pAC25IQHfJBeCdBW+KnyeLB6axUyjJZgaCAh2XZ0sawKrHAnKDqtobuNK+ZEb6p3sYS6K9JRml
otN6YFCOD+K2HJdoMEu8MxGKAx9PHsW1kpjvWhtQlKhxmLzYz6Mn0M4ZLeRgHzdO8Wok8LtgtTZT
MgavUewQ2LUA7zr0KmoLGzYEQikYpmOsZLIBXqRGHwaoXT3u996OgGsjsSnQ68b9VUK8UPcTuPPK
3u3ARtNVYKrIkZB63Mm9g4NOVprZn9ZZCgKQ7igL58seHn6M5Wk6lBtXvO/nHfJQrm0TZhkFtdqc
Zi3n8174q3RkD2KZRjAb2hU0xOb8njrzoT9AdNasB7zXMk9Lo0Ng4IB7k13ueiOBttTG6frOud77
FsJoQ69tELlq/ZZZj87hdTayU+pBy+wt/xhe+TcFMnlmZIQHzsg0gwNe1QQDEfixH0/zdxbxXv/8
f+e54cRUjVA/6+dHDdReegq0iY8eb4FZG9m+9gMbik42uH7AbbeV+qMtLmGdY67KkLTBoNNkNLja
i4fDUiGVqV6qZCPko0UsZL1CM2pgLCvx8hEcmGvhfibmef4aDM4orHArKro3DgRiKjF58YKXq2Xt
YzREpzMhu2NEJoIwHdhMo7UrHQHLy+OFonm0tY7054FgIq5VUhb3AQlZNRAPOTfODne9hQdDI8Jb
S2Tn1qL/4ZB6w8XeUvXKqa3OfJmsyuGM1o306+Mvubtl1lETPq2qIZYJtgPcTE6LP1qyIxrVqTY4
EzJrLvQZjNFVnkBeeki26jZWX0NuUvRIVjtwGlt1zdpjY+aX+S80b3aVFZlnWeeM2uzN3IQOuB6a
zVaH66Te65BwenENLtEB5X2+xund83RVdsMr80fWdO6wShhvPFNQkgksWQ+hNAx4lAZ0k7igNph8
JDMcaIy7gtkeYlHPbBAraQZu1e585kB4YOSfj9fw++H53gCJSFtFIZucT+h5MFMr9zSbt0onsyu7
MFVnMUH1rEeX2QVjgVn7nQGmf1zGpPPs/AKGb2NLU/wXWVDBgxEERhjfsAh/4v40ySDQ1oB4OymJ
M8y7kuk3Qv3VZ9wbLGHvSw3V89P6YljFLzI4MctxP7DLlgWl7RXCgoeprKSTGGCvaB9s+0cdQmuU
EHIu50A65NonB3qvoWUNSWC2uqRcXRTC7nQM+MD5NRkDEfWXyuw/oN3wDiEOUDdajzfINzb+3pwR
5oafOUhvNDBti63Zwi71ah0sZjqo++3AYfRnFU4CRIse3DNMj+ZA/JQxCrOyZS/C9lHhpwIdXFe7
dLes/wWzCHI4kzNiQ9QL/UNA5N85EHQytNOIE5U5cG0++ESh++2oluZmTr/r95GF52prq7zvrrdd
DQlhusAC16TiuuUa2M7B763eWWBKUofFA0ZgQiz1GJ/FNygxHyJHdlQjth/PJ+1qS9YgoGYISYY1
nQMG2Y/xsrjj38lXdvKV/SqfUSxiL7f+mv153BvFXpLlCOBza9lIRGfIoOtafek7CG1VdlB+5pCT
aPp5ayPSOlod4487dMzUAtgt0VENHQvBBb4/4J6U5ppwdgqqLuQgG6CiWXAoZdlxDi8qLvWCy3Uu
K+3qZGtZafdssnKBZ6FGVK7mus1AxmnKhnapbkJuclZyiDec/b2oF1tHXo3Lj6FWWRypyXoglBw8
g1X8KwacuS1TUwBh8+Nlo4QTZC0Dp01TKK7DGPNrNd1k5jqDX6oN9tG8lZGg2FyZMFZCHhTSIKGL
3pDs7AQdIRtJc6t/Ca1XXIOdyQEhqM157X5rL34D++5YEpk0VnObqPKave3Ar6mD594G3ZbJ6rXV
uLmVXzKzNUK7tWQDRGg2IKRWAi8E39588GZpBzp7kg7THk+Lkw6hvo3l/H7DvvdZhIEbQZ3yv96n
s5GIhM9rHZitZ6g56yzMFLKgJmP/jjbsKW1pCcMDtWd10RpMAgTc1jSd3llbUQRt95P3saiPF5mr
1ra1Y6kcuQJk5RCfG9x0lqH/CUjrJYXywOM9StlAZPXAwFTZUqwhi+xJ/rLH86iV7JaDsoUUWY/T
nWUhKwhy4ZvHB+2rjmAuJshK7RipRsEDlOiUmoUXWZtpf9pYiCBIFOKlS/43CGKtwgbI4QYiNI/T
F79y4x0KRyzRAfN5arU3Dk5s+lv64Ku1c3+yOmeHciyXNxUHCuI6fNQuckNb2TiotE8jrA0/spCA
Qim3rz5x5vOkiycoDFpbbwu0nDxZbRAG7aw2q4MAnAn33+cLNJ+R0r1AhhK5Qs4+geP3BI16HbTD
ZmvdQjMwtmr+qGAxwgaxQoXUxGqDSjzYgWHUKw1XerKgBm5dt+ZPoIRIEmF1ZDUMGnm9mnXmiEQo
5FMd9mkyQbXd6c1uNGNDsWTkA2uMWERGNDX+vL9AJdcGw8ZezvV69/i8UNwGCWHXJjBdxZqKmZav
WXvsgIMIfoNGb8OuUI6LSNiVZYEuyARxNX+BhCjPq8bIvIzcVm0apXUSwC5NXduBxozzGemiNr+g
wVKDN+fxxNzNwsChktD1UClQ7A9+eV/6ii/8kXMFm8dCuQn0U6ziWeB1+Vk6qCdRD1+QD0QwWeE6
dERKBqfvUNqgcvSSjUwgLTxbSZ9+enchTpaF6TGP41/wkRxwGxPeknMCck9navTqr+BVl+YYPcmX
x6OnXaK/veWPcEIZwgwcm+vCfTFvy7MEkD3ebH4ndvUxAElzgqJzBC1fV7iOrvhZvz7ulvaMKxB2
BWDcbIlVTPppuJaXbn2Ea1+y02hCyfWv5oVXqEKDdH1fWilKTfEAWp+ql63EGy3TS+LnOwbSfM33
koOVH90cwktlpwfxyr6hfJ27PR4kbdcS9kUaSrzrdCLnK8onV6dGqnyhbG9j29IaJ+xKCVr3aVbQ
OGApVvocbyzM9xTc8XureNbPDZjNrcgokDvxew88ctgLYGyNYxT3Ryjb2WuXYd87UOsGhxFziM+M
KT41X+0++lU9wQmhmF22Jclm3zovPzSnyQpANbgx4m9bcu/TCBuTFXIIJhR8GjaMHyXgnd5BCjTH
O3m458/5r1rU8ehvjCf2NXhVvA7lX9UtdqXLOO7AgwViPaiSIL0nG/Fh+ivcslavPPWzkszxFRIO
/D562gJu0cw+ieiXhnaEhKrA+YWrvWX2gLQlry+Bk0qoG9ot1Y7BDRSZlR3D6FJ1KRDCV3r4HoIh
ubfmvWC1tVl3ePafUZ0CvXkzPgnnx9uSFnGSRQDQGYrEusUr9GzFOyjU6lCzMjJbcgJkmv8IRnta
oZxbjocCoWJ5wqQxc9yqU4XuwJxtxbjfLnZkQ9jFls1zpQvGYCW6ZsreYMLcHrZyorSc1nfI8cOw
1aMGSvYS3coOGEfd2ELaWF9fHkFnakQfHx/sbrEWaw2Yqo1YnnImybeChi9racywQbv8vQDlUFxH
drYZrlA8OPlaoIxJDSl0ZMhrCLfasqG6cOAQVrlox2KvPfHmcBicHKL3G6PhVjt157yRsPBKjliu
H5Ed575EUa8qk/mE4Fpz7Ty+d0D4GRjLaG2WplAiTRIMPo3Qamln9NbYgzlb6S6BRe52wydjie5X
clkzx5nD75nnbvO+Tlsw0tiBVmSpFEzpyM/P4B6/Vb3wp1YAJBrqax0VR2lsHU6NjuJYW2G2XPI2
scIGOg/pfEkUcaNilbayhGED5S50zuMOOZlFsEDMq9cSp4OyUZdR37tx6ClDJVHiYj5GoOrpOV90
Zqs9Tntun1xD5Mg4T7Y7JwmNeb/1MEc78iRUPBZLKAqsnQ126U275pR7tZeYgB4fh/2w76zSHE/q
LrEiD0RH4x4PWRvDpOzZ/4cU70B0HJRYURSAnMqP2htfwifFyj7Ut+U2/Eo33CRtNteV/GFcliiE
cJJa4FrEj1bBIV4vEcCXW9jZ1TTeOXnfiMMfzU8Dz/A1UyHeBb4LsEImuaraTeO9Idli1aGgF1kS
Ej4wk5xzEfpozgIKpQBtxdUz/KVcit3k8V/Ch9rpgbgJHaTNGBEMyX2WQcoKMsZ1+CSBY1vqYlPg
tk6ySJkwIhqSF35g5Gg9yMxRRep2GLbQLLQA+TuG/LEWHETmILWJeRoN5gRucGsxUYllZ3hlmu3K
ic13xQiNydrK71FSmd/ZlR/9VWPSxjWDidJ0wWeOsavqzDm4PD4flMZJxDdoxOcxmDEYAY93mv7c
6bW/VQJMy/+QiG9RhQ50xqLxDgmT+QjNNT3ZTRYP7/7466k9EKEExLHCeV4/v7ZwX9BDJ7F5F1ge
R92YH1pinsR7A+DR1vm62qIDpL2fuZGRmaq5GBriFBnIJVzF8CCvs/vqJdulJvu6FbBQB7eenB8L
PyP0TjmOXQcXPKW71VDGyDdNh3HDaNEWfz08PzoAKRTAOROH9eF4wNnHLNeB/q/1UhFaO5ALkEVL
ufTGyqK2kXS4e9Fa0YdElyJUVrm5HBCEPaUX4RVvNnp1YE1EK/rvx3vinl1ZeyDsytwVysC26GE9
lni/2PjyuxfUtV3CovBKranVgHY5+zbYGMChe66d5BIfpE8gXdzSj3alm9vwX40TGsmR28yK3YUM
rH0TYUmb1XyZRYgHUsjYGuzCH5MufBEkyNNPoj0G2H6BYEJpwoRKJLjHGz+AK3o8n9RtSEwoVE3G
sQ4AeJEESyufId2Fkh5Jr/ZT4kX7aCPRcW/ZkHRhiemdCgFaFgx6EcbKqmrNKyvVrcDY8XgU1HNM
TGGd8hCx5XGYMheJ0/Gpc3NPeJ12vZn6jQXlrt1sNobkZR8FLgBQbnzeyvjRrlcsEc3VDSiO6vUc
l7fFT38JJqQcMls5LE5whVAYXhRxBT12Tvy+RYlJO2YkLD9lKxX6P5jNAaJc4xyaM/iemaXVOe6J
r/0yvUTaa5knhrC8PJ7ge7YEW5SE/qaMBr2iCRFeP+d6FLH6KDBWmly4ujChVqtreaY/7uneTll7
Imx+AB32MV97YjQsJAPBWvkXhze9x62vhoiMtNbWiUCOz7sk7QO0rjCfw3BLFGGj4bvbYG15Hc8P
a5vVY5aq5YhtAE0aa3hTTryXXjrgo1N3eQKu6dodW+jtfZT246HchWOvPRLGdoKedBL26HGy2Vt/
64+hJxyRtzQlq/QhQmYKXzJAOMWFNbe4ZO/m0Nc+CWtRQl+hTsdknb8D9ykdRlTXJXroRk9BrkOW
z9Z8VFxvYKlom44wGlDRTmdIeK2Jixo0lrpkSUCr/NnKhdL2AmEzIGzTqkySIaWmBXbcsHYE8e7H
a0PbxIRNAIty2pdtiKaFUs+0XtfSV2F6etz4vZsz1oDE3QZyOLFqyrD+0BsacnaIUDxo8UGz6rw1
85TvJwmVtaAeVZA/o1I7gPjRfJuhVRnnW9H7vevOOgDiiHM8ZI8lKLesdTUv4rk51JtX0bvubG2b
OOCKlsYMNN/Rtq9cAn94Lf3SZj/Dv1u1yXdT9msPxEHnQnaOqhrTv5ymU/AxuCO4uM/yy3gJUU2s
c86U6qCQBImW/Pl4wWnzRRx0SLqKbM1hTHinGP9m18ELMmNLr4DWOHGixbBhJ0iyrCFbf4xuyNMx
748/m3J8SZSiEiZLD/12xJ/uGnW+cE626z83qeoox5cEJgYS9JyyXGN9vrgGwldWblEo0zY/cXgT
lcsipsJ3t9b0me2jzavlaljuOB8STiiD/w6MiDHns7foWdh1iE4mqwVb+SHVN0v21o1+r5N1NX74
obldamgRIpAdTKTwAfgHS0jwmz0rrb54C4hAIDKvt6+jN3ryVqeUlSbxhGUr90oL1j0far0VFLYT
Mx3qw9KOV6FqL03QGTKUd7c8LW2ExBGXW7h16DytoXq4AymXp9hgj9jHyGd3BvPO7runztmkPKac
DxItmDUal0gFvETkilb9ouyVt8lNPb6CBhNeB8E1F+3rUzbuVKQhtmoTKCaepAyOKn4RQZqDIEhl
oCrc2ZD1tobxOWAWvekkCGwpejc8Pz6ntPkkLEBeiLUIGTGsXnXsYxuyuxUr6O0wmY/b/07B39uS
hB/H05U6ovYcwSPANmBX93gnRZI3eK72vY+3VWO2IrvzoqO8G3f9jjFjUzNFoOC2FDMopkIhPH2R
Qx4ZVESwcVCzGgbe2CTX/34nuzc2wliU+dBo0OyDbfYqIKElVPnEXvdcnCGE7nCe9ARs4qkF8gZS
2AaLaifZjs0IcBygV27qvrVA3uluvRlQxkmC/RRGaLUKoo1+lkFsCrsxlTYCmrt1VfB6JLSvg3yh
AAl6QIZ9VAPbYKooL4qtAbzY7Ed70qtnBDvImsjn6W/4Pn3EpzYxmlt7fryHKKdQXn//YdWqug+U
Fhp7fjCaeJSYNaPrL2Gio/j6cQe0qSOMSs/WndTlmLq0e+kg+dVOX48bpn05ES7MjMw0GoOJU5sv
INj1unlWxd24uFq2e9wD7XyR2Ki8CruFbyQYRFN8WVz+hU313AnOwutKcoMnItQsz8CWQesTC+Ul
a/7C+VUgPtlKYFNcJomeGgMkm5L1qVaIc72U/S57ZYotf0zxLiThKgSjl1Iu0LjCqNaslB+gsjLH
jHcKVTXluNkvGvcvAHxsc5J4dQg5lWEnXOYrVBmA/e2c7/gzypPlffeyWW662r07NoNEQfWFKkXd
mqyQC+1JghZn1Tc7RZv+sE16zCLIr6RhXuth2py4GUqXTGznk/ZvJ0kirD2Y3pKJHdE5KNabKySu
AyjHfvbKxjmi7QTC1scgKeMZFQxITPJLgDA9gweZfqNugRbcS4QdX+SElwoRjY+JKwVm/jJ4gsdZ
CMUnJM0fnyaKNyQpxZhCUUJeQ1iZz6HVSenvWoEoutK7kyZuYZAok0RSiSUFx+asmCIQTFFCk79D
XV1nx62M3rqSd7YXSZkQNG0tLQleFABBs9pLf8gPfzodtdmmuhsO0dZRoXVDmOR+yhIGyuvro99g
KzpER11ul7uJHdjIc2jnzHi8IHdfZHAmSZYEXm06qJRHyKyAj8yA5xFvxR666CghXrNsmhE7ixVZ
KcQC3pWNuwvFHZAsCEqtjHHLI/XQCSFq9o+qcnk8GtrSrx3+cGQ9OLsCED2yULcorFb7zSBBEEkb
B4T21cTZHnnovkIBBrnc6ZVh3oro+vij70ID1iUgTvU8s7ivQ2PZH73ppHrpATqeIkRsMmwr9lU7
zxuzQ4l7SdRi1i6aVK1ViazRXGXvz+AV3uAkzuNh0OaeiNWaSGZidoSPDwfZyXPJUtXej8atNwTa
LJGwxaIemE6T8fUAlTuVj/qTvXAcDCDI17oS+NzHw/jGl9w54CSCEby7nKas+IHChRirk3qMFVrg
2H8XTQBsHDbRmz3vKk54zZzkRTkzbqTpMy5Fmvv4Cyg2kkQtQr5Uixfo//o8m+27ZDbaCVnPXrsq
ubzRBe1RhAQqjiLLr69zKyBb9GAlMUhR9yE9B2y+tNUJ5cCQsMRmkVJVmTCTzK7Vg++OcmPwAL0G
N8FspqctiATNdX3j736ce8BOgFNYh9OjYLE1amOtaQJBpbHltyhxJknkOyyiFM3dgqMTxxanHido
uPIQIRg1qwey8/HCU87nd5Hoz1EwC2TKeHTStdZ6X9QXPFjH5+Ypf33cAeWIknBEqSwHJp3RQZl5
GRKOQ/0nql8et009n8T5j7S8q2cOjdfVvstPJQd8GvOViC8BIEZyeORLr+Kfc6i2o0qvTd8ed3v3
bQrGk8QGamXYsrBsWBlo/564HnLmKMZA+LJrXKDj9niZsiBc3+yKG8C3XndrnPR5C2FMmVAS/FcK
UzSPIcK9rDp0y2+tnHU5eX48Mlrb61b8sRvqhhdj6F4jAuD/SvLfXgHifdo6mqtruWPkvi87Pxqf
gzjMqxGNL9fBZPblkbfiJ4dzJEkHINr6txEQO6KI1XxQ1pfXStmJDABnzBnaQBuHhXJvISFYGQQD
xyherSRKHeojjryhIl2/ERZRjiKJuWLwhN3lKlof7P5DBMpxBamz/hbLKC3qIpFV/RItJWiS8fWj
qUp2vONQGatnrA4JvglZDH7XJKYMmj8nPTPrmswb11lagv379x8rX6ZJhBsSes7cAUWfrTP4yXO8
zy3VlBzV5jJd/Zp9ZSPepz3ckeCrdgn/L2hSoULO6+OtsNWrbKKSFkoi5uJ1hvKMqmCUimxd2Gmv
aCQWa1IYNphX8oPuLb/VAOWBLPpLNgUzcDuL3af2FgHVXWQebM+3Kfwxl3zRsXHJYy6nL9B0ZA0k
1qFXb/BW6IinzGaM5IYqa4xMO6TPKSqe4JasLadH8a7frv1H58WSsVOxQs7AHaN346LX1VZOkdY0
cRNMWrFtEnltuvwthzxUu7ay9LRM17cH//HVKWQHp0TE9anw+Q/kmrD3X7svwc5ZvfKHc32IXzBx
FqTQzqXPNzvoB2ee9M7788azJ8WTk6AtpharuFdhlAZZ1vP5uVdEg8muMQpPFMV8bPhoEAISvBVG
uM3ykPAGzA26Z/awX55aWzAqp/W2iv0pUSJLuIcZmJqolNGFdopArdb6wsaRpRhWErTFSHI9JF0p
+tFSGEMZHqusMhKADPkiPEiS4KvLxn2E4uHY9fcfe4EvlpZNpgUtxvxfpgOgQ53BBFoVX4+XgTZF
6/b+0T7EBfiQU0B0XAqCDcYeQ0VNxRR1etZxG8gbjhZJk1yc4ygpyA+2uHJmTbDLAhlElcj5O2U4
FKYmjRXgrFEke/yAW11fxl+KGiq7ugzaXdaFhdn0SmMsExJumTCnRzla/EiVZKsWalbvuaHWCy4a
zLBXC2uIOdTxMUNkt1Uq61WbFkaoRJqJbDTKIqRI87Ipqo0ujcFnkzGKI8pS7yRjqeyaVEDkusyV
Haec8ASi/uA1HQLejXAgfyVRsBjAWAQv01zX+ljAZi5PC6Ml9tJoYL2Mp9DI6yQzwy4DyTfPqi7L
BuKOKaEj2o2F5ICPYdbzsUrwbN5LBjvzoVMlY2MEUZe7YzCFtloOzSEv8erN8+38kk1jupdFpbpq
+SDo8dSUb1G1dA4+cwIzTd/+6ZEosIJEzJ0GDh8w7ghwGOCFhR2jFi1kCSbeYhmlAktWOVpiBV/K
yiVjBEuTW2PSRDbfoE4dkwLa4lTLbbbowl1cDTlY/zUQ0YXxuJ+ybNgzhaTqigQG86lLWWMJetkq
1VDVtQrfls0l1OUZYTxA4yyy67RPTmzEZzuxa3hXFpnS6qZq2iVVPz2LeMQ2tDqJDW5BFN+B2eF/
OPvW5khxLdu/MtHfOQNIQjAxPR945NOZfrvK9YVw2S4BAgESL/Hr78qec+90e6raN07EiT5R5TKZ
gLS199prr3UYmhkEs6rinyy8X+2dS2L3p7U9jPUi2aUT7/MuEfrdzpB6rz6TAPjVzvl4AFiFpXVp
0o7DayWCmKqdjLaT88nG/FW99pHVNXXEW/vlcv07mGDjuW8XFPLqhCXvf4Kg/fwBwRr5rw9I0gpa
YxcaxBid6+p50K9R9S9FyPAjXWukLR9H+NFe0RNGflJ3Bizgp/Jfov5yMFA+hHb4bUGW1cMZKV4g
G+NkU7KwWCSP3mcN0J+H+PAjT4tXXAvr4wOq/nqhibs8QAkyLhyV6PwcVLd/H35/nkOHHzlbXj5O
uV6Qh3U+PAlMwvprTbtEds818WLCj2qYPikGfrGgwo9sLRG6nVEIxFdLOcae82ztfjU3vj53rExc
x2wWEabc/5eQwPAjTyufm1KbeoFO0iyzKL8i3qciMD/feWH0YV+XLin7RUIG2TnmB/+HekDj78AT
u6nPeufdtg9KxvfV49+/oZ/neZCs++seWRsnCAeB+wg6wNdYZAPY/n9/6V9tvw+136wdLGxp1qs6
gGTWSFMlbpv6699f/BdYQ/iRpOWUvJcDgxCkCyTQS507b6egRTM99fsCXW7nE7D/FzfxkaglVF17
RONjwuGuma9tK5Iak+af3MQv9sdHopYNSNTW5nITt8Gheg63wBNP3t5L5WE61tfNCeWCA+Gv5o0e
P8t+f/HGPxK4Js8wW6OdeEUHz03nhpNUV5iT+vtb+tXzuvz9nw6lkESuqi3WUynCB9vgXA/dtGzo
J6/jV1/+Yz7H5bByMsO3hZDpzODVsVnyOf+kMv7Fl//IH8pn4K5cRu1JrmSKZ+MfGRneHHf88vcP
5xelT/hRu07CeKEzUQ/XnlbTN7LoMuuwvNJhuhgr6mjalNQMWxiGhTGqJP/AC+Idcmjt7IsJNLje
DXRM0eVOPNN4cbhKCNGRWW7KxmDss139GIOhQ1ayoM4KHao7Oi8uzFhDzM5+smh/EZ4+ss4iCM0U
rVOTq4bMcyKKC9tjEPqEbMTZtRP9bFzy51Va+JF+Rhs4/rh5TwAmds63ILRzUi+V2Ailh3tTO822
a6LPTo9fvPmP0ndjaCdvLQdyFfR9s2ugsRS7kvIYjpT99u9f/i+eG7+cxH/aGaPnV5WrHHUKxmDc
BVBp21bl7CR+aWnWhe5nVlm/iCkfuWJ6IMEacM6uaAXrcE55v0eF0nx1B9hpTkUbqrg3HrtbpAAt
aKirt7+/v1997uW+/3R/SqnZ8pGDHSa64J5raa5tSStYeBaBvJ1MJB7LPjJXYWQtupnD8Gmj9HJW
/W8kM/zIIOtp4dqa+N7RdWfM2LvE1ycLHy8Rl6wtbrwZzmFwB48AQjMNfZK4ILR/D1dQ7ZPewwH4
CWL40xFpZG0fWWWus0IDBYZ/xwEfHw9de98FsCtoDXmL9LQfL6xSvJPWqEOroVc3NpAok+KtbOpN
g0JwbKMG+ReSSbU+zb37Sgq32VWR+YxkRH7xpC5//6d3NBcIE6LoyRFNOSdPxzVyp8xowYcY0qnB
LvBpxTPDCjfEXwRws6wlGTD24OrhKiDUfUTne76dYUCwL1q8zphySvajI4eXRkZ5CFNbAaJ0wJ3h
mZbWSlgX1HBvbaegytQYms80cn+1mz4kSYsOa1+unb0a1yYY40VWNvPZ0t3nRelcj0R/Blf90XP7
2er6kCFNnQTzFWZyoCMXV9dpc8gvNgHx9/TJ7OQQu1toprvxFycBI+yN6/gwx/cjdPLKbZmI7Q+R
vCJlOKFZ9BkJ7Vepz0exOynU2vBohq5y7Cbf1y8LdPcuyvC3cwy5g/Tvt/MfnI+f3PdH7bUidHzj
cEGu2rVzMKbXBEdaGgnbmUjetasDL6wFS0j2JEHPB4ETSXATpe3YX60tS0XEvjluRdK6sHCkG0JI
BVQXJeNA8rRq+0ePXBr0Ayp1T7MDfPqgWuC2mJEKDJjdlX+fq+mW8WmArV0JwSJZHOUkv0ZNBaN2
khJht8sosi4ffzQ1L2Md2R6RbZIpK+cyFo3GdPnQ7JzAsphMokrWLjoRCPU4/VqdujX4UeQ9T3rl
f8bN8dgf+f/PntolOv5ph5mQinAYfGh2w9kjWTG+s49YNbkxX/vou2I6ULEAYpAGcqrQ3itEqBNS
+dXdWsD+Uo0LvNtX29x0MgrjHt0NCiimYtNhGvxl3dpS5aCo8jFosrGAqhYQigKouoqWKSmrMRpi
QiSGKj3f4C5zFU1dhsMf6jPGt/drPzSbxgjoEXMcdLYoYDjhqOVm7Ct/SaUPXCXmzuL7wGdwgNzl
tXV2ES71DG++i5VmEX2d5Opu25X5Ww5XVhEjH9DvrBY9fIJ891XoCLzrDgsA2QGEo1OFj1cbZ507
N9O1t9wVEhaRcDLBOGYF1fTFyohvy8KMX8ASpH5WwSR9N+C7OElH1PiOo9ORWbeKEk6a6IJ9gWHB
dDVQGHb3jOqb3HjHxWmx1kovisPIyF27+GzXrKqOGZTHwAqcqYLacmi6tIfR+9n1OL8VGpaOjsIX
x/72bwvX0U28em17pX1VbzuPulvIYENATteYrG/ZAldP1SMeNhHsREAy2gitmruuFeOdReU0xmzO
xzN1avC9ILEE6G5mqjjriAK0ImoZ4wpOFc99XS/HsfJE5th+hoPnMqZzxcNjBHPeZ0JyjECvPIB0
ec4wN96BeTNjDVF4mSVYTM9uDt753EY9YD9omlOrb0pNryOzwLw+rGlsJdWJoORqovBrX9UAscY6
AOmYVypxAj+MyRyd6jafE1JO7CqQsw/h/EqGrxfVCMiFOa4+jpMLWajAaegzjxwBtU/Yet5Fmr9R
1n0r/QaTSUpHce4omyy5jOJG9S+OCfSEgRwYYJUzujxR197QyNjjEhQqhYJIEU9+A65RH6n9CBBi
t8APpY/5VC4byqswqSrzJpUTHcqARfA/g5g0EQXZejhjsh7jOfEymmbr4k0+56OkN67jQiHLk00s
crD+CnKeBw6Sznxv+rFOHBadurl+M4yf/WqxN4Xp4HcmG3qYRvdZqdVP6KXDwcpq2dmBvVkikPzx
/tpzJzhVwNktdljl3em+8JKpmi5h0PlGAtbte+vyVAfRrVdi25mGy2S01fdadjei7N3UDsTdtzNI
5SqozYbWXrehF545Ccy56+EVDmVIzHYb77XvqzHLW5yXdWRPrRt9dft2wbtv6X4avVs4mbypihzK
GqGuK9YfLJwhH0ea3cL4GrtdrnZOFzytzkr2y9BDh6Ye3HgVmIEYdAF1c85lVuORoQ9FnsyKmYXJ
FGU6ifFG5O3Zc8oOYRLxpOryl37ubUzcRm+iyu2Sosp71PDrs9JLl0ZOtxPedEsGHm4ANIMr3NNh
2pJoPne5vneK6YkSuiThLG/yoIbO3lhVL1Bvw3xqJG944D1Znt9Lp7wPKtslc06KrMbbTOxE7FaW
tDh1rGkyh03hvm6XA/ISEncgjO2t70Gj1teHaB3ops4Z3VsUnbtAtk62EjEnTQiFTS2W8ZWDcnpt
HQmhJc/D7GqDs/OL8iY3yX3xUud9f+SWFKdRhi91iUnxsSAHGKvLcys5O6nSOIkUXG4YcYtN57M7
HojyfsoLRPJO5qksw2NRjN+LvH6q1/xrBMeq1BuKG05Nfl6ioj/SeYLXJ57Psa8u68Ptp20/Mhf2
gVpcr4vgX7q8OGo771SBmE5Lxz7C4Aows+eg7tHOQ1B3z35u0YbOy29z6H4pm3Z98rxVfh+bctl5
ursaHNPB8sOG2GJ0wGKrdUeyKigxbh/Wd20k3LhdJ35YchcTpuuM47iEw2tM/LGI7RpuBg37qwbp
aEnm4SacQ7mvHAWH9tH/IhzdHlfrsZdSCe7EGgYVcVmBtOny5ihHwnG4QxzEhz1dYdN+hdBmG7yI
qZ6SnkPjvrL3Ixt22rjQP5VJ3oNtLPOELJ7dKHRMYpZHCAO8Wu+9Kh9TM0Y2g0652DT9cn+hpiZq
oge6TseKTht/JlUyz22X1RzrlJpHaKQMW8WNTrpIYSkqni0VRB/4fBJU7NraTVm/ikOgTfAa1vMC
YrCPmK0rOG7lfdKU7djFrRpwOg3ONpgbjbtcfijWani4rV2mLbvmvL51g7DCEWvTqgjSeepTY9DX
UyZRpU2IGa7LNUSLJ1ihvogOzoFqsGiDNaGyuq6L9koMy1WJHcI9lCaczl/LETji4vQ7OcOdoBQU
Y59zj1kR3X3Vjs1hB1qiGbRAer7TcVv7ZxDSzdM08YtqkBh2Js/JFxk6J7+zUD8kQTZCpXe1mEmq
wCKER/imaHkmmyWeF+xKnMCyqE645aOuCVx/yByXtThjZTy3iwthvrzbIS48SAfKYBV8IGTgHdte
HR1hDlOPiBmqp0syVwdik0d0yYrZVdvGzTEBVXpIDXme6YW3aL3ITQ9osdXTVpMBGyukwU21zGuG
/OiI50K2daU3pdNlfh0dnKnewU8zAyc1C8fyBj2cQ4uFUxqV2YAdmICK8yrOWs1nW0I6Vripu5Qk
E8W4qzRm7KH+GevSm1Pi+qeOzAt0iYsgbgdniSdu3Dg3lYRsQ96fuyWH4hOs5xLgSPs6BN818q59
4BqxI9bt1JeQ1Ang3F7sGgO17E7DM8Hs8y6MoU68Nb3+o/u0CafobCM5pBXPN02IEDTX5bqjxXIt
ZmEyMjY3NFhvetiRrHFLZBfbhT1h1Jcl/Wi+27VXZznNGHIag07EleuIJAKPfIpDGl65Y9UnyCIK
9KYwCFXWtY7H0bNHJgfwNXwH7ZnQ3ivT6riYhwhtWkbTC8/6a7RQiN+SEGd+W1Vbd8n3TllkU2j7
7TLTJnU9/6gcuYMPgU25lDUeDwEBHL3lS/nWp0XkIEZiy1erIVveB7fe4N/xKE+7RkHohq2HnrfF
ZryMsebT+JX39hnFeAlzSj0mai5PDYSV26nO0EQsH3GmQE6uwgcJbdaYdrOEvuV0Wwp5vzpKwi17
znlMPLpbA0x7gudgNq7EVuVDBEG6ziKVg4vaKWc1hMi1GV78Oog2hYJnQYl44Auo6/u5nzieRNpS
NeYRduzLY7+u2zpfNsJx62eHOuOWAVhKit71EpiyQRhooiBoTIiGpNX9jfRAVhI+ezUG1mkk2PJp
2ptZfckpP5WO2Gm74iYmzOyzqCp2BUczEsstazqz6fPcOZRK7VHEeFsZess5H7z7Yi7ORAWg7rdV
v+9onqPgrmgSOho7haM5glLJ10NWG987VM7I35iPabjRJ2Y35ut+UiFyMrHzmuZmXaopbroG/CAc
04GFa2A+FIjeNqNF8NTm5DoMliaJwB+VYfdkgyBZOvpKGvYqZnT0u8KqZPSQB+pZAQUI8yoOeHFb
FesDVfXG+lUGxyezZ4PBiJWIJmTUSH/CUn1bsQalEs62YAbKLcSds8U3S6aDWaSMeE3Wzg1JlS2r
rPI4mqdfwJR7ndb15E7zWU9jqmSzqaMe3A85vrpFdahtfnby7rjW7cnDzUbGy0y13OUenIJQN9wz
JyqTwuJMWAscpDpxB/bDtqQ/iYCmeZHb1AoywDEZSh5LuYcupbN386jeowqie4I5D1XBgNuMjZsK
pNAnMtYiHTz9xhbMUo5+WlVs01bCzxyX3dnOyVoz2Jhr1d23oWE3TtSlecDORYfUUACuxwwJ/HQx
JKHmZIL7MQ5fvz/KwaBzP+N8FFN3QVxuyOo80LXY5u6c2LHLVh1kuZ2y0BqkWH0Z+8GMtK+lqdWY
sDTBIdTsgTpDtS908EBr/wrPqEbgGbdSRWmxVGnDm6wk0Wbt4exg52xoh2RAkYdqa4k9MhuwIUG8
i7iATSxbYpizJZ6stuuAL4u3eAesGQHEnZAKzt91p/iuRF895iYnBw6gEHQJjNc1kE47I9++pm2X
6NIcSSNvtTNfRYoMSbuq7epFr6U//Jgcs+WlH7ORH1Cx/ghV844QBHfhqv+6tvWwLaxz4y38cXRB
bBdzu4mGKYUPZdqMJFFCJJivSJmBO2LkJOvgZWSCD7Eo3kSUn8CPRWsffthiCFDJcijQm/XcFd33
wMF1UVReV24A3pVXbSgJD6EcZCwIHdPch7BMB71K2dF3bnD7C7XOwbHVdmn4m6H9UyP7g67Z88Tr
c1jCFUSQLg69KZukQfpukFaN/XWF4suuEOSYAB/UBrMlY1QkJDQ7PpNMlt4XioEpJG1gthGxbpxQ
263FxMimBeialLK41laVacsN2YdF8J0s/gJqHKgUgQ9cpI3uqG59WC9Qmi5FcSPd9cxDdvIC7zQP
0PwXKsDNqSHLPVRZEfMOHRglxNFd3NX0xpcCnc4KSSgOy9b/1rH55Czy1JDudp4UunBuoux3jXXR
DOS2mN4bAko2yJmEfBvKVwwi3CrvheXvTj6tcYfyKXKdvd9jIFG9j1N4rZz8qdXNW1V36ANI+N5V
5bUIvBrsQQtxjKJFaHFh3mr8u6nvbep3eY4lwlDxhhJ92NCxYKvxHQJ9UtamTnRbpZRwKH/NRZe0
fnTE3Cfs++jqH1YFVoBZKblZwnW9HgGd3NHLGd833yQqR+X1Wa+8bHXdbeEAAandW3BsUNrD5mkI
4xGpS4zk98zrN+CZT2XnnkK7pAsp3/zV3JYNUJrOpMOCZqK2b50Cf7kdsqYMbpjk6KcscitRt+UR
bKmtNxxm4h4g3QB2eRPs1OSmS16nfOg3foQoPogM0DfgXJR7rrymPdktpt9SxSGGa6NtIAsUNEjv
ShehjtSSbRc7zKBFY53782GdqlhWa7yGZkgmrbeteuIziELibl6FOlUhNrALkA3L5Lp021MhZSbc
fEOg3hTDpTexIcrXFgqk3tLGea+2qkMy5Dwim90NHpNpR+6gpQsGviczOdo3L1+QbwXZxMpvVucv
s0CpvEBwhKxbVr9x/J9ySMJq8oyDDrWsaL6RfHxrRvas1/EpiMgTCPgJcfwHBS52WunxEOQAr9r+
Fjo2s+gSmhfXorI37ZDHTjC6iTcg7SoK7B+FuNI/BTirW/JD0+rRL8J7tynialBp1T1N4q5qph9U
fzXjo+l8sIi/zNENq0qUh1/t9CbZEC8a/rz+g9awbQ0xFgw6RmdvR6hQlo+VKOK+DZMOhb8too1d
wXAdxvdiJa+iDE+zeoF80sGiug6nN4z4nr1Op8wWJ+7XLy1qOpjW8Stp1XnB6Bcm0cPvK2YlN2Ke
jxTva7aQFKRnKfwm5ajne4BBRh/LgO886sN7kn4X5Mca7OppeGjlY6n8r5q3aFEAGvN7XNBPhxBS
aCZKGX7fde9IdHtBBth4rT2ZIHjvgwEieS3GsYod9d+d4MAJy+A0Ds7XCDO9FvC7d93qDfG2yp3O
5Rio/bLaVEwDQQwD8RbSilMhsnY9t/bO+KcZegIao+F4CaIA2Xg4wH096SHcbX44+UPr3+adSqG2
kgpI7Vbt0cx03074jjWIZ+aBlzQhzZBJ/z2Q607MTozrCyy+Is41Ujd2c7nLKTo5KOWtew+H03Sq
w53WP/ikIeeKHDOESyybaDIv03WIinD0h2MIFm3RvdCq1zFUivd+GOxFYNOZD1si4TMBSKbpXnsj
E+azHzoItpA135WRv2XkC4WBXZEPyE+XdKVzhqKVdRjbqeqkthDOnOVtFE4H3TAcjZ4FiwwwdLUv
0b1smnbjcyzgAFo4CGOg06GurWEdyQCpVWRrwvlotLkfrYl1sUDkd3F2uT/sfc5fJgB/CCmbZebn
iWE512vsoGrrFthgAouZ6bNXQ7l4BhmGfy3L15bmmUvYQwuln06/oSbB5p2TvA4ORudfAswZDysm
sYHsL85V7nhfvQGlpn5ampeWlycfbiWFDdKBPOYdllGOh+8WSL/L9r7n8OFpImSkCJ/1cCV6/8mW
9lsnNwQ+rF2/gTZiNtCD07dfq9wfNwRFuxhyANEMC4+RPGlGb9sI0Fbz22mAfLq7hG4cjMUT8GnQ
OihLrECPvGnObVXzRDkMLU0vyNQ0YAkUwXS14gke0DVAR2yZYm11OroWqjrjYSje/RFjzEwUTwqL
JYcKdxwtA5TuybQPsIOqcU2L0CTrmscjcD+QCgKgUFODR8/HuK9BXcpr2DN457m5eDOVGZ1rwOh9
TAwEe8o2c/NhEzp96sN2yl/bdMH7LDB0GAY3gQ8mIZLgdbzIRW9YE0KiKCR43WoThDkQ1vnWcTpM
LVwBUqxUm9kcAvJjA3BjjFuGPJ24Wyn5TokX2Mtv+SKzlt3wpkvq3E1c730h1SmIym2vuh1MIx8D
tYWp4mkulwxgc0rlFXOnJB+3RvgnJ8eq0ENCp9cqiG6i+iDLp4W9oK4FcqBOzNHIeQtVYwykScrZ
pEUP11WYT7Im6DZVA2kqjqCHwGdKcDKF22/9vDy1/qGQb11+qjBhsKpS7Mxww0MPfPV9x00a+nXi
NTemuM6xyQ14nRBA7sYY2gtx2K7gteG8ms1rVFavi7KPCP7P3YwXx6Mfru7uFxdjcdMYkwE7XSJn
CfWLJNCqwuNGPzCJPJTDg3YfUUI1KUg7sFojzZEDDMQbLcfU9zpA+eI5oiQpW/0k6aa6QDFV8eao
EsAEyA5V/+SM16OClr7OGZTXqjP4V6cFLKOkGFD8iX0Z1VDze/MYalavf+pcLxtqJ4iFcLLBsQdB
F7hdESTzstVHJ5dmN3VvZWUPMI3JJFFnuBUmZV7eNlTCMAOOq7ki9yCbPhc1Otcu/DZbydIAhCYT
wpeLBdPJl8FVp2axVxpiatNMwx313GdG1z6TrfoSNsJB//NutF+g251RJrN+dANgEDPMlaaLcXCL
Eghd4iKp3FuPjy/u6L7mbfvcI8GPQ6Yelnmmd74bYSTkZuoPE8V5MoZbLvcWRXZfH3Lg9PnFywGY
ZL/zuyXhwYO/3q/Y366fhRivdnK1FQMUoYRyYzsHG6zyRw++AUuMXBEJEpeeu5GR8b+KhkXtLhyp
42/kujK2n3yUrUkEP1XoxZVl+KPpxmC4QnI9XfeGzze2nEBN4QWrv4SyL15K6gBmKdVAYt+gPMml
023CdfCfo8W96YXjfOGkII/Kte4Qh7zMW2DSQNKFUX72SQvz593uj5IaKAqHDgaky9WiH/rp5Orb
MvyE2PgLHtJHuQx3WKXLAkOuBBMHNawPYKs8/Wvf+gODajSiquEeinEHoDVwU+hJvFZrlDStq/67
t/vvr8t/iHdMR9RWtMr813/iz69tZ3UpiuHDH//roW3wv/+8/M7/+zd//Y3/2r6355fm3Xz8R3/5
HVz3n5+bvgwvf/lDpoZyQKL1ru3duxnr4Y/r4xte/uX/7w//7f2PqzzY7v33317bUQ2Xqwl0UX/7
54/2b7//5l9mdf/9z9f/5w8vN/D7bw+jls07IPvh5X//2vuLGX7/LQj+EYQUxO+A4b/BH2yS+f3y
E+b/g1LkahjyCb2QsAvDVLWYjf/9N+r/g0PLAmSHkBHmsYu6qWnHy48I+4eH/R65JCJuEFAMU/zf
r/eXF/Q/L+zfFKDAFlvD/P7bHzNt/9NXRjpHvTDgEWW4lBfSj1O7kI2bZxc4eWaR8aTGIjta/bJJ
eFU413mlNkjkT77ynJ0NHfSR0Ie98vSEHgLo7JCydDaGdHbDdROm7hRAu9/HtEA9Fm+97zuf8Og+
uFD+97eNfDzPgDNEx4/jrF24qhFWsFEWsDzcOpCWSBFf0E71TNr0vrf1G/E8sRlUGB+uKAs6aFce
Dp8gZzLRBpAW0r4lYe4sAbWVj72tgcr0TXXljWW3AeP9oYq64LGisknoEK9LimKz2U1tdFNFkBVx
p0Z8wib/Q97hL68gCAmGP1yXeJc58I/jczJ0bTh2MxLvcYT7xDxMA5wn628ClkDbyhJ9hXYW6hq4
VSSdX6LHCMj1kuSUXxZ0sgHOTcgiOuPP+6VDQjTn5khz+VKRFWeOaPxzUYMS3ylp41mOaoeZFeRd
oY1ugtL5AkGW8VD5PrLlZTmyYU2caOg2UVGA9ABp4BZfifo7lAsbu7TTEaxom4yqhGveukQ7twkO
USUzXnrsQa92Sqe8Rync8e6IRMvjdjz7PoQeatp+RiXhH0Z0QQfgLjYIo8zzWeB6H4eou8adPB35
cEVc0KUmpjDocQNBFEhbjItECgQ1cW5gkpAR3hX3uY66xPIm/Oor8lzPrX2vGA70qdao9Nl4FQbI
xRm/8pp6RCcCTwyqdTEVtsnccN4IDyQD7jv3AjVpkmcTlVEaEYUSajQXRTE60ieDXlnKJ2DjfSRQ
jjj5cfDBrGToKcZyFAfXC82BzNOjHJcMJBdo/fgYFWldFNfu1D2X4eWzd22IUZex5iFKqbnJRN7x
fXP5OwasTw3DfKjMIaihdzGq+cbhbbeZFKvTsRDuIULCfaFiZ0qOOh76+cn2K4icdslgWqs2LTFZ
Ndbrcap9zLn2ARzt6x8czjsxSHJ+ytgCFZ1JmJ0zXtbRMAJ0Ze9BIXWsenRnWcF16toTmyPkCOUx
7+/cjs+xV649uj/te0dwYTFywMfR6maBP52CgEHfpJi/9aSDiUSIZ2gN4Yeqge+cU7YbVKxgKIf9
xZFFgdjGjqoYf9DC3DLwy9qoRfs+pFsfqFyksIfDFVWc4nfrgHQfk0k0A8UNigNebxJf0g7p0drv
2pXC/Vf5mAehS9ywfL6a0XcnXj+CDGsOWOubdfKXxGnzG+b6QHongOZh70aYPOJuSst2m+fjPcMk
094R6LEP8iGqBPzchsR0bpVghsnEaCPvcGhesEI0AXukvlKRbCj7Z1Gh6APcnJHAGePZNTSlVUsB
PHsiARCw3PLSYXsgY4dwEQfwiMpbX4Ja2Hno4YaDM51lsSJIr24MsV1ItjtumU0uu2cheiSidp7s
YkkiPOAi6N1/MVYB/9HNDdigRxA3/w9R57HsprKF4SeiitgNUwHK2jnYe0LZ2zY50zTw9PfTmdyJ
6hxHWaF7rT9C6Lqi3zf5/DK06UV29HdzggxXozmNE6huqe/iM2/Wh0xqsfNMzziPAOiOd7CXYbjm
PhsnqpaXcZTQaL7f7Kc6P22LlaPNcg61M82huks96K8R5yrLytCmqCjM6hk4cSEKKlDqK/FMPpvp
aJ61zAr8av0JtaC8NWb6s96wO/VTXjxsbZ1AIxbRjK3kkCzLuDNJQn+Y8rQDeVsLzuWhKNGIbKHy
02pv9wis2b1zlidchZuzd+cW2LhQXAk+akj+/IPKQVU3V8aDl4ioCwgJ99P2UtRLeS47mlpyV6EO
1tZpMIfj9B/EM1TtMcW35PCzpfvQLrKPwS3fpJN8doPjP2iP8wEOvGayRQrr1skcTjnGuMDn42EZ
fX6y0/Ybd/byMHYC1ab2X5UzqmMyOZ+BdraL3Xz0UrVRNeFHq3ooldaGDrZ15wGkOxbNodAzKy2E
mPTyJ3uuvbCtwQJFnVGchGqGDKqDaYtbbY1PQ+t8qUm846+r4iHLqmPe8xQLD8i6nnGQQd39qJQ5
XcueyvPyCg1aHNRcpYd0hX4dIQFlkuRwH463Z82hbcUw90bnrZHTKgbHIIj9aSBg1qokIpE1Dbdg
Q7qtgmHfiID9g15JlokNDMi4oNKcWSOtn6tdTTvR5kdcYJSHust7u5CsgIKMt3nz2O76bz8ws11n
uPwtRhG6Uq4/Wdh+IahACupn69FHpbBreT6mW0xPEE3u2RxA7znd9UVW65V5a9hbXZUCHY7/2HHg
B7rxuJLAfmySQYeB5E+3WpE/uA2Cg3arKboQjfnQyKYLgxxLJfv2rwVMqs/4BTaauQ9jtnZtoJiQ
Bmu9dcv0r6wITTKyZuGq8PShK+ExEBA1dyVydebNAJPUdXdY3TIu8uRdzIk+OS7O4Br94L3PO66z
jTZRo27QYK3NNbs/jJlDIEjpHK1N6+tiuuZZ2B1IXvotLCu5OWNKNqfj7ZJND5dkUzDU0hBRLu33
Et3Tc1st1pNTZb/lJqCh6pI1tc/k3shTZ180Rv4j9/rY8d2b6Tje0+I47aNt+YCLQZDv/GFrn+cB
fGf1SvJyObQf0rvwx01LXCWN15GFIpLAeHJHXFGevVzHNfVvKnB/TAAqR0/zR7Ln/v9hBUIuml7s
M5d3OoHYCgPl/lsDw32z2AVjd8iKfTZs7tuGyvu0DTMHMbKF07TwGZjWdH7QhfcsvKF7q6zxLkX0
kksPegMO1YT4Ya3D2lzyOqXXwjDruLLgdUriVWIPkWA4khhDxi9fk6Xq4WH8fj27YjiljIe3YfSv
TWd9pw7p5emafnh2g2kQprgl0z+aTVC7If3F56y5FCfT4JtUBksWSlN8j61Brl0/fqn+kI/CgQPw
vk0Agn2pqv6cOnZ//u+//nuYc+Q3HIPvnud3Z1kPwoztzOIQN4sj3sIQ3Xl+XAo/OHaTxwnvZzmz
XV/GTpA7n346PWu6uj5ry34P2vY8bEF2rrpO77Mq/wjc5Ken6/noM6B4/iTO/z3UGbhfm81emIMu
x6rvtygwx+RYTFn7OffUkBtT+tgU8/huBWfZV/RpZGqNsLM6KDPipWMomhNGUobQeFFeFrW66VFi
Wk289XeEy95Tl70zm764IaEkiEWt7p6irT5E15Vd57uRRHnvfW3e5N2eizDLjvpaFJEBo5V0RXUN
RLzNq39Z7g91sDRh1y+061ZpfRvH9cQQkVzmTSG1v38vR3542hoIUNZ+ptaVQq/tWoztL9Pduv2g
u4CvobhsYqR71aLTb9MeoZdp/jPL0zws8mzdD7KQocu8BIy4bvtE8a5mQ4FiweufMOzq0LJKEszn
KjLm4GonVRni+vaPuUVymYHs42h4YQ1ttuts6h6EqYZoLDdcGBxmlp/nu7oSFHAVtR0WI68ecYj6
bs8Idnrwo5amj9DYvDvmt8SMfW+upU6DSuujsPz6UveAirL66aEtZLrXv8sxdegxSlTsNxsdeVny
ZyvXf6mWxXF0ZkI25/XPkptd7LSZ3CWlSEPXTM+KzfIGmARxw1QTouAkvka2l4TitwdpLXCJuXPX
AFX+ReqMk3VMocCAyWSAUlKb3KhidokVN6YDYXv7eq37J5EY7b7y5vqhWWrroNOmuS5VV5+MMZ/O
HGHGAXfSodlaM1ybIj2mEzSHvagYLewTL+GwQ5zLzLGZr2w6+lxbCs5TeyevE+e6SkoCSf8OBaqV
yYW7Xdl7Fs+m2cvPb4XNJ3BxepSd+r3NKvY6axlCnx67h6BIwtmXvxYzdZ+3fPjpolurFv/9K92q
9Eh1z4e0PfcBTB7JzORSnNGk3zX69LhOMapXkkInlvUkyvIZ5cranNYKaYrvo93o/Hb8M/nPG/xm
Rs7wrZMLG1jyMSjM8wMGUdzkR8u8i+jKcq+lx3e1H0Ip70c3yZHJ4N0CaWbHUtjq0iyCA2DRaIMc
L+NWWqe9RqsVjFBIfuf+K1NA2SZQj3D/Hblz3GZNTvdYg2TG96vn0X2oO96bZdZ0rwn9zsk4Y6GI
2VY9vmTGTlKdFlmznx8mcMS9OUL7aGcajmbaPtPXeHBlw4afBbAxw3RbtTLPNZIUvrSmAnW2HwV5
fnFfzEhBAvuPuU0y5lhlNCnnJfbnzY+zBFHs0DGNJJmudqu71ldVYtTsVl7UYHjQiyQj0+Yiu5NH
WzqHPHuX8wF5Qtee+kKUkDMxug9/Z3Wxvic3do1P5nXGelNk7lsXDNWhSbMn/PMlpJYIwkUNkEOu
fSkmrfbWoDijlsF5RL122Arvc/RU9b4mzlM+2Uyliq+nyA/aNFgZ5LIbmbE45hoXkzsbWVCfMmNA
Z6Lqr3TtfgS8E17/e239m9f2SWRrlM7d+JRaugptXt7ILmv/6glWnmFKmr12Hfe23h82PAMsTQb/
4tbiBA1ktNgwCbIGijDrFuVjkh51CQcoK90//feQGFgOuIke70NSfc/tdVCtsIk/p63R38ZNXWq4
CUFUcQUGsXrrXxbVl3FbpkfEa9Z72xfv2qzzx8qnLCxrJ+9Smu7jhNzjaakVZSc5Lof8cc1c/40Q
BOsSDA4rngvnWBvW74VlxyW69eekMz+uOvOzFXzFfb/1HxwWyUgHTfDVDyqWnSX/FFP9T05F9m4Z
K3vx6nCYVvcldu6tJ7NE5wGpU3y7uRfb89Gd++UwcU+EpcvhPQzFRfrzzE0XFGFjB6jbCUSj5a7O
4il12LiWe8hGP1x6Wa/n2Z9/JTbxETLovDibyn631cQx9zP1oVDRHMNz8ji71S/ijXPUGsk0qGuh
nvoa8p9JODj5jcwvVoEU2RCbH80eWRLTGKxvjjmqQwL5UDHNRPPWELlhDEs0bnMTT47t7JfVFW/l
5hXHIq3+Tr71IwUy+qxJGolzzYnvrWrc27ZOj0aDBKzw/E89z8FeQ6XuIcgOWZtMr66F+3YUzYwA
yV7O3NzZbhyT9XGRebQofHUKS8ZRotfYq4BVAH67QN++Jj8cnTzyriw0VpJ0Vi2S18sTwXHU7Y91
e8radnoLljx46B0WyFql+8Jb3mWXMuTY+ZGipINYqiFERdBEhtavet6WSw0N1Gfl+CHmo87b4JD5
ZbVvGy2PSqwEBHpforDEZzWTeekTr7BvmmW7i4CCW50Ef81xuE2Dtb1oVxpPnaU+1uKB98b4bH3g
DncNsqOscxx7m29Cv7FoT2P3uvYlMVG5ziJeu6uBKPrdGRBSIhUy9m7Qp1DSrvmZCaSQZd1e5nk0
IyGvPXDGPtl6wshTz9xNwiOObxYPee/YT66BHqkxjV8kozgvq+4ehdJ1VMA073MGAwMvBrazXTqO
+QcC2TNlaBaBJIn95SWQWHbZfde+TeJF121gC6oMJ2+V4VJ3074A9ntzZwmuUdETHKRwUogGy7B2
rCKair4Jy7uueksG+6Mot/dtnOQj8vSPREuaeUfzNxeKEaUuJLcPB/+Og2IMR272E1UOTrwansWE
fpcrTYjT61Js7xg410XiH0mFfrCStX2pU/OkikMz+sG7oM3t1eCOrtXM/2mKt+cgjV28UarOmvep
n9RN1vCaFt3fnypxymOS+0UMJFV+5hVHcS/X/vTfzzqm+SfbfOPhv59cJY4Ho/ho+OIr15muruFd
UY8uH3PvTTe9mnT1yk1/IJsqz520NlA+/nfpRX8wkVbG0ycr3vqZJBbiCNv2mUXnjcHVPCI/r14d
s81eLEvf/vtVTtLlyGBrPg4q3z7Lyl9RP+vq9N9vGp32jdQZjyOl1m8+Grv/flWgeh/7lleEs3Dv
KkbnQ/vL76ancnjuug9Xjx8aDso3EYrrYrbjZt2O0GpFWExoF1AzRLbXIXTIbTwAXf++yCk5BC4s
5Toz1XaKL7MLSJLbj0yZgH6ZgZYSq8ZOmeYSmSKxY4nsf+ckjAowXuUOiCw5rT6yzRaUtpCPJhXh
S24/bSZBPVS5cXHbU7AzKgQrCfLC/ezvJs9pUbL0xt6v0DY0BUQsW9dOJ/Z+8rwpJPMABcPWbiEE
2rkdTaZMJMf8qgWVm2it0LP0BnOuz3bpI9rLZ7Q8K0dNLq3LtAW7bSjLh87vb7UUHyRlpYd5vuvl
u8GIFdnfU0H1rgzQi9AsDfKTO0/rcDdneT5zvpujBUDFJ3oGGnsob8pmFGD/6Z5oxPvaiGQIddq+
Zw3jYclbikQnINj8/ha2m7PdRvTKYdJezWL8mbkpmqbR/FKSj7aPBCiahoFqziUh1YZv3ro64w4k
dt47wMyofY19OqpTVWzWrjxb9EuFcrCTi8j+GpP4Y/b9HA5qS+7mpF/bcLdbQAn7W3sqkjQBchqO
a5GaFycr6zO9yvHdOXrstrqPCkWSWsOYHijECEOAx2Af+APNykP1bC/oci084ZPod2t+y3xBkL0y
KJlXZXoxCNUr1hy16BZwVdgDw4P1q4b8Dl11j1gVzAfBiMAJ71noZwHSA4fbNskqJEPoOIxteytw
hsRqSD/AQZ69bGgpk05QEiLvWEDkfD7p3J2GgcUEEVrd1sZemeS151X5ULoWiASCT+RjnEurh7sk
/cLZ9XOsdNjxrhtMmICl4rGBoQmZmLdd0/jjdSuRVvjNgQpY6+WeKNR4SXFVfTohhs+nt9w2nvzp
p9XnzqVc1niaIabnrHAu28bO1tRtVNZVvZ8S8cNeOEeahHLaTczBobQHrOfIZuLG74+d4f0C6KSf
JrWitrO7Q1tnSIqGsmViKrs4FfnftOoMtF3TLQP+iRG+QlqsmKe4p9rGOjslI8PigBNz4kw3J9v2
qMyGC1pmxOI4jcNhrc0d1tLphENKh+0wUFgxRQPy1a0R90KOoth3Jts9LNi5wgoZ2U0R5R5cdDrZ
rxhW/MgonNtQTrxdXom9TZsJNkgsZQs65CH1NzgixExVLTA6WWgH8s56a30533HuxynTy45obY4W
0W1A4s7FnZa/oFUPRmP3eyvwDx2QbC6Gl9ZBYdyto7gg+LrQ/YKPTla/AynfU8vqDmmwfU0MZiBa
Xl0ke8t6L2wrO6IEnsIyaIyIqZGLROcVw6BL9Sg3GAWR19Rv+p05gdG2iREcdSNxWbUwcejHkyQC
POVCK3CRl3l31ZT5YfNifUWXv6vcCt0HT7TPSV3I+fN8O8vPBmtf4Zwswz4XyJh8g2/9ChQbdkn6
I5hXL16cBsJDLgwu1nJ0sPtstrscxTbxqTao5nQMrFtUK+lhOftwujuXbBBO1cuuNBd99StGaq6P
Oaqs+Ti5Q33sVgEbQBgHN1mb75pRTlfVoHsONK8deIQt5+6sB03lI5orLHrTGY720QuC8oDaKr0k
xbaeQSh7p2ou0tiQy3NiViMK11XN70Zfmoj0jY8KIPG62T5fp7Uw2Xb8D6epjNhcs6PhPHogDqfW
YnHIAF3eiL7YeWPyGCSqfgh0/UKUJ7qcDm0Nz/ar43iItVza0zygXtnW9w4HHFrOcdda6bCvPXtv
q9KMs/sPeYW6KyaKkMs8SGXy8t8MZDW8Q0miX2mavssB5+eiRJJawy6cW8YMnXfVyzKJNWzG4GJS
+cHqxhrkddYvS85V2FhTfeCtOltWi/LemfZZAh+WurCDpnB+W0C14ZBZJobNNjn1G776YWNhtsU9
ycy3T045PC1NexVkrO6XTnUn0QuAYEcPu3wa57BiPN5RsfW3ZnLRc6njIWAi1O9+QprIUmz2Ta1s
gCIBB+pX1JSdK78M/KcPxsy/3GyIy+uWD4an4VHQBRX5kmlCl55xI3v1c1bu1dXBHDkWArkFQ3Of
oj9TzTocB7f+uxjWQ4qjlTQ6c5834Mqt9BDO0tg4DDQiN1Eidf+YoDNbl6mLHN1/Z0N/0G6BHqgD
bfY5hsMeA8k84u8NmuG2YaIhiYDGlwlpW43D3GoaeoMUOcyJ+va8tMVDpsbQHKEh1KSc8+o5N88U
9RnR96HpUbx0VZXExCfuTWN5yT10bcW0HdJye4VD4jJsO3FZa+7URejX3Mr8CzC1juduO3rKPeUD
Fr+Bi/fiujNDgK9vvgeTw662xa4LDQQnZWW9vNoB/pW8ql8XIsPiuf4x25b5qJvqUjVWhIMex5Ry
iV7Fzj52jYosa8SLspjUU1idfyhqtExbgnjGcrjs06ZdkQ9tZYyhcX5F2kjqravvkYZE7CqErwUY
7OY/2DX+B8NGGS5rbpJthP7FUMa6vICdtSa5POI8JJjpVeqGaaJkJJeNIp2ZMc0smUMWEde4IXZt
6yE44iAikrqBcjeNqLYb/4TCbLd0y3wk1eYhDSacSZZKozSpGvLQzKeqtjVuTZtjliXRy/ElUMuB
l3JI0fJt7t+6b/7Mwn+j0xaYzWq/JyxUna2ZIASOlRW6MsDGSwAlID2irUPtGm+Dk32kqe724wLO
ZbhZmNcdgDzmZmSzJVhGa0TYsfVBuA9iQPfnC3QAgQdSJN56MruuTEDWvpvBZwzdtzsHGO5i+z1T
U3ao8nr9GfTjXud+VK2Oek1JEEvasQ+1bP66civOwmLlYWKwwPzHk2EA1vINHg6F5b95eljj4OwE
rnjtDZ6O6ODnvLtzamlDWY5fOQn2PLH5sMCVhaa9kMG9EfQvnA/Tzz+MsviZARchT5yfWQi7g6dM
da4T4MgKujLwyqORZS+It4awXyRiT8+rz2LxUFX0xlE738qlFXXe1qNmgg/XwthNs9uehnU60vXc
HyGWmksj2qeilwCja/cMW3FwqROSXVDHE6aQnRvoce9t86+ydeQez0C3C3J7DDv2+aO7FiHeNpx/
BAD1jusfkCFtUVJ4cd2W+2Gumn3j4/vyKvoxbNSktjfmR4PW9UJSkoyVtTwq3+Y3q+IdcW/w1lOW
4oq2OwxapTstLSdUcIOHIMEwEZQcAQWj3DB5+bVy3gnGc3Zqbn+hFUmfmWF/6C1IX1B1it1w15np
Br3xApjlEWfs3TLjrguVYxDbtXU2CIDdOR7mB68Yb54jMK4Fq4fO1H+aZuN+xjV9ZATmnl71KVTp
hnMQRQdSgOfVq1WkbKFiU+GkHGFGdtmWDSE68oahYqguSS7eR0OEiJwRnBIEAPyLKW90Ekw3Ctw0
y0Ngedg7Y/tqQV4+HBYNDsgTikcRMyw2x2FRTmQsLRN1J6kewOwAvuzCshPs8+7p5Wtxl+WmsnaO
2799XsfBnSAWnV8+gEXL3Wo41cEcLcrNtnE8bFu2nopWdk+Wy/hPDsEYS7bIUybtx7wv0GL3U7gh
wjkyZrYXPqd9z8w4SDhMpRM3wq+DFNR6GyEnDypt3pDsvSC0emYU2+WM7ZEa1RglisKx+lsseO8W
p2uZgerfBrIfjKDjHrqh3LW2+0F4FRcdDm/sLRajm4ljZByPTbU9BAuKxqUFWGRS+dVD9qJx9H+0
pZXFfoHTwhkm+pPVY7Z03alO26eBG/s4B09pWi1XTUzGESv4o+tC03iOeUW4ShzLzDI0Oc4tSKQ4
AS/jnwdwOHq2fk3bHLZ4CJpIi8S8Vc1xLmVxA6L3YvK2bFSy6XoiouLkzXjrfNcj+D8Q6okWzwNa
l+2xSLkBQY1rlevnrUKpQd7IFK1N8i+3AODtqQbLpJSwtxkIB7JgjEH9wfIbHLQoMiJ/7BN3Kul1
DfdHWolYtsZ8yOdsZsbHIFnI5kWeYDz6mztul9F3xFnzMandixISFZD7xKFx86ucDoqSJNLRwl9a
M6tfCCLeL2pjeKvNs+EmwO9GVPUpkuyyDUKjkvbFIsACx3zFG6DXL5sQcEJVL+1WSYBZQjqMLO5X
Ijkcu3vCTTvFRS2JCRoQKOHCu2kl8HlIQ+9rQTNW3or23k3oxUM+n7uVI9zvFuaQOpE3NXKp1yVB
DysXwmJVmIyrnRLf4LS/ndTx+LH7JwpHRJAN1kORc/87yqx5/fBabN61l/eRvBY5Y0GBfMha4q2z
0XE0aPcz+dLmQbavRHZ3seav2hcfSqQaBgWwU9Wu2tMnfSRel8PewZSc40oLrIT3UIvYzgsPaphp
vyxEWNMBi6dV7k1rxWZ6R6XHpmNElGN5mPJteDBxiT7Uov1nL9l8yAQvVk+kSUQc8I3g/v5ajYn5
Iiz76Jb6m8uQz1aR/PITYkpWE6QkqxYQLDh9EY5WDzt//5vEXN4CA+sBDcQHks6Mk2oCPk6j/1t7
d5xxRKk/jiylWGBGA1IhUIfFGK9NU4OADSRoqJUtbvscZPqV6uWvO1eouZ1sby09dJrdBpHDYnIp
jPVt28jMmnR1W4YVv8J0/5s4zQiTEVflOIruEVNiuXPf8ZrWYZnsMqXyx6kfT1vqzUeuMRHJPAfT
Xaq9KJLppJT97KnIXUv74E4KU8scQhDTE65hwgNRPmXCHw+ZZb9sXp4dOp98kjwQf+qhM3FQZj/o
wSD9sq7JtcVQT50T8E9h7npD9Fwakle4Gl/LIM2RVPFq9cYWF6VzHfPssoKrRlWXLCgBkIVXzTrt
5JL/TdbVvgPWRTw0wXFBi82YmDEkIURycbFUHOa71algUwyTNa8V26krasiOvo16HGRR00q5nzfS
9+yuJ97X7t7yBCN817NLppjYTrPlgGPYLgad7ViOJqQLX4bDjNnhLXMfU66FHN/aWYPxnVk39j0A
4EUKtHeFmTKUWHypi0DG0u6/Ml6aXZl5L2IEf3Kr4kHKXBxmM9EHM8mfmOQem0FgFLVh4es0ffL6
+dLKar4RYjw8jmMWI70RByrDoAqSav4Y8RFkkcL27mbt3u2QGQLc/7RhXnYK/OSC25UfKq5loNP3
tsn56tri1WocemGgP1JXULHQOU+SEzFlwdmJaR1jbf3xG2qS/VEZu5Hhldt9iJe1OOmJnhwNrpI4
FikpG4RNOVufqdeVrwzEzyJhd1qs9kQXFCqLbMyeDnI1uJYrgmeK2WEh9Q8j8Yj4NFFM+K3ee/33
vAbprhz92wLuHbp1XjLTjm+rTSJOOfu0lDqkmQgUTtA95Q4R1xIvTfFYaphJy0a7Q7GGg6qi+JN2
c7KTpDJzgR3atp+vPRIt9KhhO93cavNDLAQVBhTUTezioBuV08Ug3JYK/ohsHc+TLT7IJnKv2ssO
AUi2TOnghX+4FqCwoRj9Lp6NoA+R03NwNfVhEeO7I0nzVpv5YlCdeaihrlIuxhKbJGAMpno/RxmB
Ss27TaxcxBrQOiS3HCnI5n8DvwL1lY8lXpAPl1F019iXMq+pNZn6VywfMbZa57hitM4xKOfb/MNI
Bvfiwc3gCLRw8BanyZneVsjEwwhy0iykR/tmsV9dXH+Eax5TzzUfPd/GqV9vv6WV7KvORxIzThwv
WOAnTJIBkdis2vYu38htSbf8bKcVwWd1W3BA5QfHYyfa1iqukxrPLLku8H7Ve5kHkrzIcdz1jLyy
ATOyGuSrsi7dmLSaKiq1k4W1XpdLv/QVPD6mH2yuKA/uD11AIcZkWkVMOvkQJR1vi1kSEBZUMr2Y
VXBdynzBNbmmF6276bik6jD1gkAuP6HOjADOfqzhFhPYLld1XzxV//7Vt2flH5O+ivxSuxdDcr+m
rf05cXPtC+GYF10Z/2TnzHthAWmgM/uHsau94MrsLur+4Lf1fr0rRLq8lae5O/z/G77ZqGyASwyg
iybJk33R9dbFxvkyWqo8aRddb7LVf1bSCOJlyG+r9acwW9hxPOszApDL/x/WpXj2fUXoPyT1KZhq
zI1QCc3SfpREpDL/efkFkiG/zCKzo1UkK4IBF5VCXvzrnNWM52QF1HAcGVfuGBtabojE7hen25/N
FFXnjJ0LizIJPpu1VLtq7qKsKIeoHThXJOTjhLeCXp1kjhMi0xXiopM1pueez1Y89xkBMY3UVw6x
J1LNMKVI1BT9sLiRbzFBpU4DXrkmPyev/aMtgI+MACWyNUxrN9BFb5TpPlfTq1koAAcXyLkuJhZm
n54vFDmErCAi7mSJ7bFB/8nQSPvTP+INv3vlEAIk7ReLJSdqzO7cZytp9B1aGNV/8fzrsKU54TQX
27u3klU1QduH7T3eyRVEMtg1ErqcpDBjzfKbnOzuQUMKgkfgVG0phR+xgj0uG5DyvnHm7nffmlFh
Gb9kLb2/hY+QPc3NKBkriVWSv8i3UxGRdPY6DGp5KV1ucOfVspjK1tHGip2Nw050ov4m/Qg7V7ia
y/LXrtqHOf8ZtPMjWCvwsuPoowuXsSeNv9g7df0JLUC3+2C9GEbl7xr6rz7dPLv1FbmL3Wwa13Ww
7i+cmsmKM+gmkbiQh6qhSLcqzlu/vRhmOjw4TvO4QUk/9aHsZXc2V0D6rjewg2a1Bg8tKzRNOHk8
s/Ii4P9tl6eeRtdp5TfNMsS/B0dW3jqHoWGFqGBI7CSLRs8SN2u6M2dNSkoggqlLHjDlKI3ZZ0Rf
3lrBL28ST8GYiROSgatNtP4RCvuQWk4Z+TXuSuKwG0LZEAILa9T7JvOrOF164Og0LaPCH+pbmhTP
A0kmZMzV7dkY4QRU0i5hoYeMjAcdREScVEeCzWoECEYOqcBCBTD8a7G1fTHy/qkLnOTVzfhwou4E
2nYe+snITj6hRSEvn+UC9G3A7WTKKfywa04+QFG8eGuwvmQemgak9I99Gfzogx5dA7FOHJeWpnVy
Kff3/vfYIpggr/SD6ZVfftaK90wb2cPckPIZGDtnqZ2PpGrtiBc+tKcJw3mjgmsiHOQT1kJqn9jW
GNQeqSypxDEQZXDgCctIY3bF2OubXByQll1B6J2yoSGU4JcMqWdE8+p6R6JTYFostw3nsTCRYfvZ
dXA1Hb+6qu/5BNEmhmRHnVb7LMsfvnhFx7qw278P5vo4+pY+zoC5gx7ziy+lcXYjcIw0+h9R57Xc
OBIl0S9CBFAF+0rvSVEkZV4QMi14j4L7+j2c3Yh94XT3dEhqiSiTN/OkLEklWk1wqPxJMPFAeDeC
YKHpyAQyaLAlDRjIPCsn8Zb5O/KZBkOycZwHrJ07VPxpzlmLBxCK6I57PIOuSh5LKrqpeai0hdUm
b9I3qjWPiH2ow8Q5mN1rbSLKA70BojdvOsUFLKhdTBgNpeHKpUDJToZDNnCuJo67Sx2jPMTPl3F0
1mFtMYiYJJk3ibrKO+TgieE+8fBsC3DKBBiLceF3KdiBsLLXrsXXnWnmoUkKtQv5rhyV8ejyJN9m
Zv3mi1iAp3HI6mfacKlqlmOFZ3yXcwzFbNOzHSPtcsMy57lyyHvD+pgXMD5WVluN5GKmdoYrPxJd
eApbd5GUaXSdSr0/CWwYkQDR7XKKWk6psdSMUDt5Hln1MBHXZIAK1Mnh/N+L8/xV72wHqLPLhvWZ
Z5KDKv5Ab9UU+IGDwenWTus8sjrqz9ZoAsrtQPDjZRJVHRIMxg0ddlXGQItz8cBaOSM3G3wC99ji
MvWx+Ln+iqyfPFSiXnZuzsNfTvLbU/5C+l22xOewY7b/XGKKdDUUTryCCHV22p7IcrztInuWMuL5
kDjWseb13XIyuLUooqF7/EoXMiHRJjfBQpiRW+waRmTLyLunrh7eQOMcKbDjDVLaH06f5kimERp6
HwaLgZH23gyhSRgY8w2o7XMhuIE1APFQBaEvdvhaFSnMnK8TAmEqT35Wj5cy9Z5T/P1oIehzKYoW
zC6TC8ccKuMy++mf9KYlQbG7n9fhqUf+xWTRvaLnRAtRFzZWRHMN16S+6yGOgLAHkmrh1T4R5Vlj
9y6PGElWLVM/Nb2ldaxOketmdzTSmvliEx3iqczvgakKrlAZByrT2oq0GZBn/bvQGqQBkkQM/1ls
w/rJy2mKRVDa5r4ZVT9j6eyWlqzNFYzJHvyPmG4tfxLb3m5gVLxwuGwtTB2jpS8m5Ok6fBhu/1DQ
LV9rJ/uZejxblcrTc2h47xl3NsB1/RXyGJTDMbCI2c4C224/WFirhZxaeBh9XK5NQuDkfZBiqVuF
jqDk1dBM6hdHS4ME6r7ABhLzzBfjqum0+BTUBL45zVcBU7RpYKzkshWt2YooFoLifrRTnxkK07DQ
YG+tEzVPCuTYNsAnoca9Ykq+kDr5iEZviVZZQf/hIPCCMcz3RteIQ9qW9dLHYLQ0mqpbgJRiqWj9
chFFgdjME/aca6HF1jXA77gC1MwpRGizMJv0Y4TH7lnWUm9Z2zDDdG64JbmBTyEI1oVjkOLpAGYX
NagWZIqJiyXjEpAZc1/HVlxHlrXqGjc7RhZMYuLKSRB9MaGYeLJ6g6aYLtplMptW+bS0ygLPiUiY
Ok3qJw8wS6XTcLOKyFnDs+WbF8pFMdnljf10r/imbcrQcMtZEFfIxTyGJRS4JZeT9vLfi2ECcw0n
TATa0KQzLaa5Bmq83Aey5EczkIF24WfASjKj90IlBty8B7hSZ+uW/V3FaXNs4mrdUdixCwxO4o0B
ZckZy+Ac+c1nFrXabsIKcYRdTybdS6/Z8wUH1kIXIvksOYRO7JU8bd030pi/AxGN8YjbE+0G9ilv
jQeRTs7PxriNYKrDaEqMZZSg2hei4ukYSnEuygk2RL9phqg8FQjM88Irze3kRURARpeTyxDeexOb
AKTQR5oM2bYZ3GwT4c980ZKSCFFNtCQdvL1nBuJRJefAa/TN1OF7MSL/NNl9evaJ7b302dhzgzHo
9BtwDLaVHq1NH0R1Yg9vVt+88sGwSkWvoQ5pcZTFwsVJB/nJBGMXWCxfcL0MhAGuadop9P3uRamp
eymL94KLycaWZMtwRIy71g7+OIdGy1TTjXWakXuqQ4dKSo/JSDT47iFLI20fM2k7QMs95v74RK66
wUtnDMFL4EpcTFPbn3svIto3uRhvQCt2x1a+WAX9owHuZZ1lHrMFIBDEn2aZaM6tLEKLp2Lmc2/Z
KanKVS8qQioM4C7/vSQm1xjFfXVmj/1uTC2KRVScvGiFWo5lywS5qnwyVRXUgz5wX/yUR8r3y4Np
oWl5OhgFn6P3Se9086H8fhmXfbyD3sgPvtUz7LPdOrCS8YLBDJ2REOQ+Z2QUhbW+ZIJrb2xTZLPm
OQt0/PylFOA/+TAksaQu9hXsyYVh8Y+psQOCMhjYN/yy2JfIZExUDWuRm4445sUqqd2T/Tx501e0
brlFfFlRui/HbOJ8aaB8TIwYsXbOM5Jdj6zBIlQAYnieizilQj/LxbDkyRXbNHBszJzeh54E5rmT
rY3FlWmslmjdhjmFDlQwoP8XAu3eqaaHTJV2jMfanLlqG2F0OE29HE+jcL+a0ZA7gVC+TUZMZP3E
g5sVRFQjjRoRptHdOZ9MF11BM9Z61GfH0Nc/JelFsn+JzepC0RRMRKcqrb1MRvdCKgDoclcso4La
iBRrBs5/XWwTbrL7zmBS10QAB+0mUmsFD4NlNf+sdOco9Emdm75ytjGhzJkaK2tV2XD/oBR6QJtI
C4Ztua9LrtKdrQaUy+HXB9IDzY0+IL0im4oE+BaBh0Z2CbCILtx8pDI0HVfD5HPHlTlXq4Iw66SK
cG2mwRvhVf6FmnGUucU8MJumSxMm09w3pf4Zjf4Gfa37ylLYAqNbLUs8hjzoNk+DrygIWlSFxjCQ
hvhBYvSOx4Y/VNabXcQbbwTi0fS3rvPGk4CGchmVe1djjiZeZcOS9jhrZydmj33Yq7ZmDUaIFiL7
iOuOzwTVfm01lgmqaQg3UarrBLqeAL9Rb65DwReLFPyDCeFVcgycDVNYcNUo3GWBEmZKxcmtb5uD
SOpqG1GkNvdHtTILwdwrzy5leYpV8tcHGpTV1D6aQoHzjOW9h2K+rNVXEyAvi7w6kXF1T50fFyTX
/GZtPr29Bmkrh/2HgSLY7ta0gyVKnjEDCgUlziMyCymi/XRzqF8Zd+az1JR+Fq4JGdHt3zx04u+A
QO2ssrXyFSJZsg1V//Rx5A/JeHhWEGs7u0JfWoOFYTSdsMSI1j4/rSc5tNfXtk/+FLSHQ9kq6HL/
/bJ1tZBWpYJxFucS7AXpiqKldhcRZDkGz5dGqhfLwvahzLpZBG53LNxJP4WjpIRpfNoVujmXx+kq
Eis+YogmXakBWR1r96WWKLwmTK/5YPE37Xz0qEdp7x4K9WLsiS4l3qGCLgk39SPWwdA5XU3JbgYp
1C81gsKV/prVhpg3duK9/PcSdCTm6rmdRcW71Yli1Wemv2XV0F6McKhxvMXadwuHx4AolGsMo/tS
bLmOuC+Z58O3IW5l57b4MLLO5IFT5iYL/VtH2eYhDP1r5U63RJj+q9ALquW0YcCZA4rJaVT70g24
ql32WcuvLx0Z9oAUwpakDV4MDD1gaaAE8G/sM6pC/Ti5o2MbS9uK61nl8+0rJ908tlwoZ23rX5Kc
lAlSmVoknkVliB+sEvi1Z72uzRezvQ8hxNNZpvmfdujxFAdRfFcRG5uIDUhUrpnPaqknB4yIMI0s
8Z566jKaWnxNuzq5Blr6mSeWuUaSO8usgBb8xkyyIVEDqsbFxnrj2YSbi29hVYFk5wLdibticdyw
kFg3m+vIcxldBbJmxlCJ/F40L11EJRowxmNh6WphS0TI0dDDdw50W6zE6jXEOr9y0rQ5SWV91Y6v
HbO8G872wKTI8DobqsZTAgMrulB67X9q3pnwx6sNR8fSSedaoulOU1xpDxylOP7QopGDqBUc8hJ4
4MSSzG4R+RaR93CKHjF3oDTUkCLTrNqKpsxO0YD6l5XVTNMBefho20Uusr3eFKAciw5ouUTwia+u
u2oIwXx4WLEqafzzJsc98I84oHqkx9LQmOXyMpPC10+651gnu7Lwh5oVDnQuYYYdF68lCk1b9fpG
1BCICUXQdarZcosdol3hEPAu/73oXQaAMt0SWTbJJB4aHU1C6WFIjgRjHPRlgLYuqTADBwpX2+xE
odCmG2V2tMj3rvo6sTd6ND5GvDnrxkqDZcWtlIMq63kJn3FLpuxCxnyjSsc80v9iHSeTYVkkuI8Z
memtjQZtJ+EntexUG+1Gh5IzL/LWFs/iLtVgQ7IarmLfuCvuVFutE9mtdJ21U3bw5HoGxSVtk7va
lFhB5VPYzJuTl0zQ1VW3BoIEBViM07zyGwcUwd/UGdZWGjhQ+lInVWELYSwcj97FprerJQ3bBPkq
h7kTp+W1H+TWfKrgFoyDPXxXgH8qplWygRPoOtLeZGaPeyWwdzhvWrolMgJQBdNEyz0HdX+mR6LZ
MgUqrqaTrFlDwYpGsjyPnhhnOeILzZbYG8tAhLcuyPYKv+ac0VG4ImUvDjI1wV3y3uImS6DRMtvX
sbAUw81CcTro3FOdGNW1sO1XK1fhJdbHB1hB+5xXAJJql0FK/pQufZ0JeW0V2bWJs58RJzB7iBlv
atWhQuM5wStSn7SqAhIXy00py+SEanB2Q2tCtSDtott9e2tbM1yGkR4uQqFV+wxQ9b6OUQAY5Kw1
iI478Erazn6+VF7JSe4ZEccSfphAsh98xMk2EvZO9/H5dM6z5TLRTlbb+Sf+H/0icGkjaidS35Wn
yUmqjYfXtBFDu//vxeBeuIeFo3Z6ycOdFNGKnFLKhoPNqGQycRyYGR17sIIkU1A+K7e1OW5PxcYq
cGCkuWqvbdwQkO4zaMqTr6cML8GVQJM7WQwkiZi2N9FEz9ZTWT4zU+0twxON/2hkiG94y6AzfYbU
tJotGA1Wq2JyJeK4BQJfjBcaRpvlELJjGIUz7msbV7tVOa8THVaH2OgfNAbU6zTkrZUb1h0cUXFw
ovr/XsTzt7WmNlOlaLfKHDaP/0KPWoi+6Ob5uWH8Dy5hnjWj++m5al2Ulw66FSoCG0lRlm+6ZWz8
Ek9uzdAP1cebE8xjsqmpYuYFwW9qmcVMMVd1nhWofoY2hGKCiOyRtXagKYYYQCL+raNpzBtopZMB
2SWqO4slAgQl3Jy3VogN95r5kPh/9G2redvkyYLL+fK/v4JKhTmzyv4ljwpCfS7DihlOqdhAroC6
1FGjJuEZtOnBMVrAvJ6B1qG8xX0GpJ9gdyBc6NOg0AqFO4Ok+czNscmOwt74gbuqNP/n6Uczk+SQ
Z/6HWwRn+xnT0QbotCb5y8L23qiuXRKeJL80jjVYhOlDURYzYgnfRihGyLXpMg153GB5A2HjTXOK
kApyNiu8KfOmDd8JAZ6lqD44SXPQCThJVsu2tTYisj+7yrur2j4i7O2avlzE6LecBddjjYqlO8Zf
6LavBKs+aFDh2mQ/cQ/azXfK66CLjd/RcmOAtFynBqbs3rCWHdMk7KR3hyWCtZXAvHyYvnEEs3tD
r0VCdH7dyh+2gQWfucx67vplRE4S++HSzOFh6V2OU9/8VN2L09tfskMLqaugmwkm/7jbCLFFsPsG
82AkCjnHumZGum2T5+ANBcQbDloQfndQczFHkzCs82LTIwLMrErgUnlv6oaiibRb9hbxa8Pf8oQG
M9+OfgSIIHMo38bSG9aWaXKwCp27EXLyGtzgLAPt3PcTtTp+idFBfMVO/xGiXXMlYhVgF9mNrvkW
dQze8WLwCZ5qW41mtCr88ScfXLl1GOEsbJM2ynxoOOsP3aVHpF6xdJ/tVGE9T0p91yXjk0oXv7cx
KXU9jjgf1n2xUDEjJIuZK2k/45ok5T/Phnra5N7FAEDNQJtTTcJVJX6SDCc9BBCzHMnYvnBhZEDF
3PXDAEqwkIPy5/mkP5iJwvgvCGAnU7CIUpU+lTneUlHGFbqyFEwE95AOxNW7uikYXQfLKDc+y3bn
mJygg4CelQH1m7mPgQyfu5CuQybgkXrTArXQ2R1mJddBYwJZohzzkuXByjPSX7QeQsX2+CfD5ovQ
INsBf8r9mjEWMNbJ685xyOHv+Qe66WLtNLFG+TxYFLhzOelwu8Aj+JdF2bsFE4HUyZ534TzRPYyy
gqNajQOqGO9Dkr6OSAMVwxhVUR3AtUpEwZsYEYfqlMiwnBHr2CZV8QpQ4xW4Ap03/bHXMTzhinxj
U2d+gSAx/ulKHuBH3E1z2GLVWlvYS//7EGHJXTvK02uMfX7kv5XGBIbQ9R8NRTsI4gtXBjec3rdR
dn+pcNZMS7mB01RiK+KZGaxkb4RSXIbE/Rud0oHI515XmDNhsQlOv35TXZmxgDF8IpXzd6MaP6MJ
47CQzocwtH1qasDc++1Q+R9lJQCd5MAQvOwiyBbPoHv8A4bwJtp4nbkGwf3x2+acydFUbM0uWyc2
A6bMGKitb+UCL9x3nIovTfW/ZWReOQ1zY61uLpd5xLSOFVRzN9JSn6k77GWdnBoLEGNqaR9942w9
GbhzYVnka4LoRiKJaxZoWGouV01gfPHxlPeP+94/4DZXidyOXr/0qucSHQfRrA29O2SAC7vy0u31
UxU4LJsu4FOeVHAMCPev0J8gf5gLx0/2qWbdbUP79cv8U4niBDIK2c+AdpTs6DRiCGJ950V+k+En
gYI9BlK4n+avH3ZvZqit0qwl89mcAiR2RNAtF9ZtLVPusQK4XuMMH4lP8RWwAi689Wbq4w3ytr4I
wzFmytburcF7mO0z4cxFs6iBYaTc6ya6x+d0VWFl9s481r80VJBiMft117tn9zRJAg45yb5ZyBM8
h9I8Z2JDCnFIsIXwcJlOerGGeqOm8uByYpz992HDWGx1WeHVtlssD3nxO5UvXVY4gGGqv2IYf4po
66UGXQcegWffaY4KwAtMMRDHEIopVN+Z7mtbW7NQb6unbfWPqPGZo87Vj0cNH7b+QdlWnBSrIctP
oITeoW7gSVDL2B0RfELm+vVaGfSIRg7XTR3nLOfvfBuX7T4rNLL27Tpugv1EW0tlyYtm7fIqP3Dh
gtOBIBa+1/WH5k8LnLxLnTtZbNvgvaeN76bbOnEPZtotYuaGpWDWP95FywriyeK9eWi9Otk6c5bY
JsvjpHsGXOHcraEJs5+BdRLbwmVXAjTaziw3/aD65WXKmA5U0y+JOgQDKw6XUH9+3EncUSm/68KH
P/28W1Nw/zQ1ohM0pAEAiWBu8i4hXvVZkoUD/uLwRq38TJYgJOJ2rTGbdUeQt4i3lQN7hQIvDD3k
5u2SDUFlO8PMvuKMZZ0KtUnoN6s2jwgDhUFjsFeBlMCHf42wMfFdynVtA4DoQd5onMWe+zV1G6OO
27mkhmtWMxQHSz99xUs2r2QW9vL1N9H7nTOAOYnHj0CXJ1gzgCGZPw89U0JTJ/s1kJiD4ttiUiwN
lvL/IA5zqkHWeapvUqv9lHl9j+r42x6xLEicWo2IXrWYt7/X/PmO96VPOO9rZ0Ex0p25wcXLynMd
F29OdILcRjFdwn/Td2oCbg+MX+faIf5bOKdWb19LkiNt7bMMxp9h2UF7CPdpBMrNSK4JbxmluL2Y
bfPqkplZWOXdCvuLjZuTTOFtoO1az7qzMAm2Bq28cuz5FsBVsrbiwR5fy3hRyxDT2/BJgJKKj2pd
pZQsZFk9j/DgzZ283sYgA6iMcnnCvFfOTHd0MvYX6bH90ADl+vpra47kyYxbg9GGmqkfK0wuSTat
YdN8erFxFwZEMBQgu+FK5cFKmkm9exknrknW8FELOgLc1H/vX2LPvFWe9Ssxc82iTrK+Juuhkj+2
dZZhvJVB/qMH2DP7pqZ0JBh3mPcJyRRo5GPOOVn3aM2K2mBOQRGRL/HPtQbgZ+hrMy8fvvRwXurd
BzIJBkHX/AUAPgX1C+vUzcqMY2vxIDr5TQ3OY/K7B1LNpzHqu8YYNyUq98y00SwLDopN9GfJjENV
mL50bsaB5fkE1fIjaGZRhMrIiWQmp+ErpBPO6wDLFCJ4CQPQJjpfYaKdDdV+jhr4CF2rPn3t0Enc
aL4A7+dE5TljfGC32jv56Q5oBN+xNAIa7FDlNzzfyY4w94ZOX1wW/RAQ4Eyo/TAKf2nXwm0+h9Aj
neRdS94tGhvMpAdEImo8x7hzlJO+GQiS/X/oXwdzadAFZ29oLnYdP3ksW0d3P0TmoFl53S2U9kL8
Vy4IVifMxKOx+dbXsAVK28O7iaDV4K/oAeeg9fBIBvq0RB9maEGgH8RITIxEMOxu7gggX5rVftVU
lKHJfk+YyKaq/FMaR+1+wiXO6GONoZLVqqapBYVlFg3ZW+6ZP3Fu/dKbetRZTIaxP9Vcp3nTaJcq
BswbUaHiJeWRAOS87so92ZCdqao7uNvvwKpWKiZfR3UxB7CCH1DLgd9iNpuZqC04Ba5p3lGXOV2j
lPCyHaSzfILkgbRjTm3AX8NpGmR/deUSEZSYKrlcNOzkQZa/U27BadQic0mfyCHt0nXdGhx9aWTR
iazPkVGBBxp0PqL7ZzUka12W35aVryuqW2dcQPiJJ/W296DDVZixGWWUc+ImPwnMph6wEs16xF/H
litN63Q/hrNWjeSQpnl/KfaaJ8J6K3XaDBv1zysznstYO8e9sQhzl0cYxMJMV7+hjkmki4ovpn2Q
XLxq0xDsyhURJ0MEOLdth+QXCXXN4Cdvq1/j6UNHx9FAiSTXMeefQZB7JAev30a3+wsFf68jHQSh
wqXVB058HoclHV98Z/rU3ofpd1DhoZmey8TzMw+eIlarvfYhcVF/sn5b/8/tWJsmDB7kxYl51cpi
BkhEMTD7HQaJ25CQtswGMtdlJn+1JkWFhGOND20m6+LdK8YClxnjq3jSZ7HZmHzg8MVX1RVD/cA3
nE/V401CbU9aGOD8tL99WZ4m3/3ynAczhY+28HgG4HshgfczqaUhVk2dLHoM5zI6WZDvpdDPKZmi
hQgcpjcbvWNYZbq4Bi1NoePzG5wffpbOw4JxtOti+MEz5ApjH7X6t5EHV3+sccxxU6jCbIuFIJ7l
od49eVIvBUtCaPdXrWwe4lmkNgwOlo43qXmYjZb0Xb761YB3OPMOGjsTyZ+dKMYHiLpVz6k+j8E8
AKQ0LXWvJj61MXaPFueHbvXEPIzWptop+6AWbtV2YB66/L3UCgq9dVPORqPdkODmSRU0UHjiO7RI
cWbKh4fGaapr0880dI6286+Mh4Pysr9qkFdi4u9KdbckqS6BRe7c99aTtuk0rENwbh8AZy51lN3G
Hi9OXhLtG3lTjNYjR5Pz20dchifBCT+w14RSq8C+2PhqifiYiCaZ+S+fcLEm3Q1byT/dhhjoRu7J
VT5PGvlD4iylx6CRySaJVk3g8s3pRtPifTxFL8LBG1i+y5C3ZmHFpDdbMEmw4AXGrRnJ8ojjymAA
359he+V61EyPhCI98spjcNP46lvhXcFigUKWTEcDd1HiFcVXvVAjy8HotszWFcO63wh4ixN3K13w
QGYj1uGiOFNWDuFB7cxxCwsQJzjwPDKanKGdR+O6H4NIXskc4R601NYR9sWNGfrgIwP61HvfEctO
Z7V47uEJgO3Lvxyz/ey6njdMemid4Tj13kk548bQewBo8oVv5j6BPYOS1r4nYUVxX3sJkm0jb8i9
Z44IP8KDjE8il33ENw9J+mdP3EbC5tNyoWCXvDO8Kp+NDGpTiDFgH86WKr4KKhSpn4QKJeu1QaEm
S0E84poka55K69hYkiXJRoMXzRagYYJ6NPiYBUnidtTYxIETberiTuDkjbKV/Jlg2puCn0LTwh7K
Ym01WsBxrLYuF52M1hhqriK3j15JAKHq12ndzMeEJAwWGaWrNwiUD9+wznHdz0iQ7RlUHIahInHn
J/+wjuqRsfQKFynD2dpgTiO8RWNYXojEfmIfPFhEGZsuptpMf63ccW0+40jxRh8kBcLFzjeKNcmg
WfLkpvApI5dLfTsddBhIUCAuQqzcpLgPxDU5oWycgaoLUuMQbQ+o+x9JxYbXKNYq9xpRhdR02d7l
NONIigYVkyLQItqcYQ9NAXLSYAfaO3uARQ/3nw4nFqrMeh3q4Rtzy94ShBBaSO1gpsaZW0YnjxVq
tGuJuiWxiIRUZGBBbZ9v4aCFYdeTxdSxu8+n50oFM5hVz7mlTtTOR8laONjFrujdPx0TFms2W5Me
4+IedZgxjUUlHGWLgCJWtgSaVEvEftRchmYdzWfhB5Nzbf7fnxY9u6zt74OaXA1ghXc5emTWWqaJ
JalT7RmtxSRI4tVO3oXebD08OaOdftUeG2lTZX80Oj6Qh8AAfPeJe0r6fGc59QtshHWf3sJ03Ijq
OUiGGmL4O9nGd76FFAeN5k05LOJpKLeRq53a8b3X0zeZuVeMfQfTCB5gn1ZxUNCcQD14wGBH69Sn
4ZM+9Ct/7tqoB9uQDm/Dh9qnZPwvrLUXM+0/6cVZFd1zIFbLauFHOIQ7rCYRckgkORGEkfujio2d
t/glmqtBboz6t6d1edIUrvT2jVpSundpy0jUtCkETYRZ9EGz1s3NtG9LmP/iXL/YRfXSlk9qFfPT
xljTL+IumdNRyOKsOOKuJ3doZy033TA0so0bNUTNm130nzREIWpCkRo/VXfqv03DvYa5QdOpdaLn
9lInv0UTnEE/0dbs8YhOpvmOlbAPsC9gYuqhGvSzqguC1QDEbV6ma5o6FkhVq9Id2A4qhHDiKQzT
61vq26wVsKXAFZP80eOz6tW9JnPExa655J1a5hzdx/bcx8Rjh2qXBekSWls0nxBdyQkBCijbNxvn
NMlxICkDxjHYkhIZ4mAMCcC7TFsznQrRQrRLqze/GELmI3eBJk93Xu6ubCd4jc3xtuSke0tUcYgC
fZVJei+UO+tcd+u7H7VqHknIjLMMwBdojv+I4TSVqf5XPjkYMmMyaqnq1TP2hFc+cpv9Psu/zclj
cyjCXQ98AosS/GcbJw1g/Wq4FBfoK9Q9Gi8gR97qRj95rXlRyYevZfugafdDUaAbMm2OjOElZkey
bbbMlmH3OOEj50Z89xDw03z4SRijzHw+KrYTiRqTXbN4IoSrJ39DX25sh/pNn6Ot7r95bXzsGn+f
MV7X4PBPCGhCmj9eqNF1EK5Fmh55dDlGy3tEGiG2tMMUx39O36OnfjO0+Ke3kH6z57cDBZsl0rpQ
jhKj9FePSCzHlC0NdBYR9Xr4Kzbs629wZ94iCKmjMtZd0yEVj8vOQouwrxhmdqn414Th1srqvWfE
L5IJ6wDV0fSHSz6QC+PWZKGrzs0SEFJRsPQ1xfD3nKhIN/up4JWAvOJQlYb1yqI0EVQI+Vx4kgcZ
/yjNucdx8aVMeQz77vkz+KoIhdIxAzYeXput+axvrCS4V9FAU6qAum7hxCABA73+sxztbSK8kpbD
agA7BOjiFaHhCjb5A1C1XmWHNjHeogDVUtPkuxee4A6/9bV9Fq26A2qiEdrW4UT6O0coe63sJ4fN
5Z3vDXV6yaPfsiE3DBxqPERGHJMnDld5kvowMyoy7bqkp7UiFDYOayqq6zt2uH/Kx7uuEeg6lBTJ
F1VRfMbOxIz9H/sBU77KxGBu23jwp67fa0yHVhzWG1gFZYRwmCSc2634NnUEwNMeDpoRXpkelCst
+w5VoG3irmOq7Tjcg0AIFUl2G1y/2gwymJcFvku9NuoTNXKUJYHG5Nrf1WG9riMwR2mmxNKXm9jk
beMZ2AJ4w+7+e6GBV/zvr4zWS5eFj3GqNvp6x25Q7fqAM2fLlzKnkGSa9xlPOyfGwSGqhJV8qBam
Fmp78XzB2+DvG/bCuRwTe44lTe3rIen2//0KfRNMnZhINQ2UIGpF6+zMTxNYzb4pnwpfIOJxRTDl
yxAsQ7qnrbxhrMhcONU+6Mpq76cpQfr//30FnWjhhtCBGmO42KN1CSNA4Gl3cFVy7g3/TQe1g517
1jFuw3jcQHYuJmcmk3XRkH2Y4l6jQYmFysaWpccYrIwEf7Dj/PZacIij4UOamQL8S5HyqEb821N7
tqCYk5PBJeTh1UKyaumygfRjySTZIzASbrYxLaaDnBdp4q90rzokg/4WBOEXWVmU2Fp/KOE9nBZY
lGe94sFKsQ4R1RV6/paBdGToTFBSeE+vd2gc4+bbBzCx8Ooo4V5n/yvNHV5JfYMTN0ESAJkKz8xN
7G9Lc4Z5gS1xFld/5Gn0Ja2YL7k7vepQUiMDzpOCg5Ibc7M1t4kRN4sxNpcg1mlA1CyqyuiVkxkP
rTlpv1jqvnnjNBxdiv+h7kx2JEfW7PwqQu95YaRxMG7d6bPHPMeGyIjIoHGex6fXx+qGpG4BAqSd
NoWse7MiMzxIG85/znf2eEb6Y6cr4B2DiWQ0rMf2Cnabx+yxkO4t/aBbTnZfeOCfoMy/jxLqInSr
TzeHKDP3z+SuMWiPAupUwUaY+RikMN/aE1e1xMQ+z+gR+Sg+MQL8buv+XnWMkOQ49dtd56qLwIqg
wa5CCnmo7ZL5C3HehMgvZPOPquW9Xdk1cQuojr+SX1hISYV4xNackyQ6WTL6gsCdBa6BBLrg/yFf
Hl7CyQ9cQtr7f36upqBsyVPZ1ayKpzJdkBXOMDMUhBAYJZ3+0T4FRHNnHGt8+oukodfgJgpDFMcr
9U4Ysjb2PF8rFbTMZpqpfkNFv7VrCpccj4S8ea3ZPMkVcbYh7om/ch0QemrnhNHz1NJaZXrhWTjT
K+DFepO0iISx/1q07nM1jh9mFr4AbMl2llEedMfHt/ScAeUE5Bs1F6GK8bRGETHC/rOJ/qoFqqHp
J291W3iBO2G1HTkZbuLehU0F+oiR04ncKsqctj4yaXOCgVad2sU2hP0QGE3zngm+uYrQcP+RpTMY
0OSiS5qhyYr+lsZI9+Mg9p1Vc4jMl4ooXXRTlcRHrI0Hz243+j6FYp0RoG12gVf9TeAActMmcFLl
fJao9nFo7myEcy5rbIt1HR97pJGtIF1BEDEifNRxjhbGTaiXe7d4STT4uWXahwOGszSrCLLzKQRs
8DQMw8fBvzfsu47CepXBGKIj/ruK0t1YRxdgSO45rXdcXN+SceD6C9YXE1B6wsb3bGJk2o7xfkqY
raZEtmH/HJOMoJdNzqN0GaaIMN/bVpIE3iJnqrI9JFVcwadS66uykwup56c2h5EOSQE+tOD+5mVM
5mKP4SueIQXQsvDLD+yba3Y/DDigfVd+962qHoGxLiA+TRdGggbMJqQf5dnHxCpPI7ksMJ3M4dHF
Oyba6xSAhZssDFYGMlTym6j9xKgP6JU2Wiwuk7/sh07sEUyocXB8Ehht0aAF3BhzAQMGU+UH9out
K834RfYfRLrb47Ke4LFBHZIJzqPOoG2hAVEvFaZny1++vTIR+2QqKBjPuSrZuDKGTTvLaK/ae8A5
TKcTqtJKjhqBgVuGQzM9XD22CZ/qlC1GJxrrMPJS51tbe9wJ0S3aHpYsL6I2wS8xd0eQDWW/HKx4
SU6eoV/apbRvsoSSJ6SzCwY11s/cPeTkTHZTTfGDvTJAJkS23dz/I14ooIwiDcxo/jJ0OnzM5bGh
7SnZMJaVpcseQP/C0Ujnac2tvFJtn2+Twp4v0O+pHi+Kz5kR78Xtne8kqXHEGtzpBg/XdXRcvLLd
9pZFklSF0cGXNMDlGZsqu54MKkEHoIj7jFO3Waz9OMVNlVg5imiOEXT9V5cm7oCS238viPqPqqP/
1ODzP+qT/h8qlm7i76Zsy9/uv3Ys/adapv+fiphs79/+D0VML8vX3zT+32qY1v/o32uYPPkvlGjL
E8q0fKVQ2v7tv/1HDZPzL1hZriRdavJ/++p/qWFy/uXipvGF5RFA9V3h/88aJu9fa10ShefKddh9
3f+rGiamx/z59KishVprzxRGMteTnuuY4DB9/ij1X2q63KzE0UngiTAZHSqZMZ5T+DGlPXksICmz
koHMaRx55bZWtcRbxIJLDCnba4JxTKmLY5lO0TYa+n7D3YyiPXrUMDb4eAbdGfkIveMWhyodttGm
jDHgI7/BT55iMkS6gP80nTMBKInSjoqem/pNO/Z0IMaJyBvOXeArNkUal0BVFMAoLetPPazT8LW9
uKDwMBwtuXMYcYJV0fcZESjuyzMx0lg+yAhLRb+s/ljkMunBEco6mM9+mINhitLwLkfbUalzheuC
6a84dt2HhU2TmEnMyVa23qEwCr3t/CkMCglBJyvDvz7bEC+kP9OuG2FI6L7jZsoeuSymh1FybTMd
Xd30zvipOjM6xLrrLxK/CHeqC7H0ifvLcI4TYV+4jPj7UivGEckAcgeuoxDnMFTTOTxbTn4tpB/d
1mVFvt5pXfyWtEAP0VchhXypatLG9ImvJ6Gew0QM+KlNU7UBKFt/mo18wHh7SWxPXpsGVrg3sOeg
X7pOof8upnfnUGf9bSJ4eDy8bKNmdkutdAKTBzETE0aci/DoAjTbkddIDklZaYJg7ZaugPJdDajp
naDsgRag8t1qiAiRrifZUEp1FTkdHbJZ2xOMp8Wv4G9BJ7tIBiwN97geqkCYW8kNM/R2Z/pkJ93Z
qq4CI5dvZOEmgxRF07mLwN7oy/jJia7fZU3eBd2wuMyCDMWux7CvqvgLxbO+D+s6fx6NMrv0nYEs
IQY4/HV1P06g5HBGfJawZIi9si07s1Xv2seqVnw8HIYbXxnHtHEYoqFmPlZ20+zxyWUkfyOCqPX8
pGT2K6vpyxL0r0etpiSU9kl602WlxDFq6DEepgWCGmlhLHubmp7wMY2Sp77n201I3k6jGB+cha1k
TMv7he1n7wwyY6MbzceuZto3I5NhOhw2umJq1faILW3JkAfLHnHj0qE4NMaEzSDEqJbHJMvNx7ak
+5Ucz54ojwoS7f6MDunaljHkQ4iE5wnmP2HeCq7hqFDzErokLkLaqpuPRhjmGbQPA0CmjNXknC2r
sfb56HFkhMsvZ4dHZaRlxVL6rs9xbwPNopVDr/InenLZVM6r06ldHxGsLIrye57nmzj9LsZJ7roJ
w9fkD4cuCrmQAzMe4HGvpFqzZ26dpuIH7Oe+MVlBkHLW/E99kHNhvlkuQYkOxmkUUhGsvCzdu6Vk
Q2UeV0t58knEXMaaFFEVZdnBycVr2c3PlgGqKJmd5xj/5i001gWJhOFg5GR3C/H1C87Vdg+AJ+xJ
dY4yZgRJNl7q0D54HpTGSlpnf7D3nJGHa5a+UB6J/hwll5lw8371SVEAVdZqZ5pk37o0fyFl7+Pf
RE/eQ9WJrxZ5kdE1AkzCC1ZU59SURDE91X8OJXcfNaao4Na3sApAvooHg5zIVEfO+xK2SxC/MHMq
XwWn8RArwtiPzmEsGbK2Toda6uo/sm+XvdlRB1O6GUapwayhPMx/cAAvR2XHWNmWO1aQdueUSkFU
i8h36fImLOubZgQH3vwTcwWDr5DuDmHG2y4KwXxXNjO+VurT6n6ft6jG2GNp3q6WSya4lOPcI05v
J+3JJHu0yRP6uxaZWLsmG+bt0iAdYL/c9E74lJQ/+PX4snW8Cc0Yx6Jl0BwLQ2/ajoP8nM38AQn/
b+OuBbsonIbjz4eegScSzZbIHTM+x22CKc7soObQ5RT2auvxmM8XIUPMBeedZdhPshV39ogiOizG
iUTxq5/5MFR8lwAIfmFbA9W2Sk6XZMGwUQ9cS5rwJf9Etl8b2yjUWDR6sc889WDExmfE+AxTovNY
lUy50sogRx5zDuM19o5TzsyCOUA4OR4PYQVsZM3Hz1XWn/RMbhJD4DqOZ5brRrP75BsX223Dr4xJ
EDNDlh0am8EyO9AoGFllz04nLl4C62jg46lUYe9GOZ0o/mGpNsK7qFvvWosX7lqvRloju7Rllvsj
wFQjg6LNAa77JFR832n1CTCFW6JgF67NCrYHJcahhf8yd+/DTprPkWSx8jUTTdCM31aaDu/sZz2H
9bg6FF61PMGduw6RdYBHg2I1QbELIyJnRGAn2KHGk26Ok4JXBaaWEg9obaPPrCCpGO3OWT5Tze6+
1w70WOb39AgY99wcL+4UPSeWWqGBZDZDOfDGNQwHHSDSnWvvMM7zCvRciTdF0zU7u/WJcCXtwbbt
iUGt/WpYmJ6btbp4qCwfsByAVcwF7EzSBgAsXTIGld43TgzdLM7OCGvsqfnODBlScxoGms2QamPT
DnGezC5hjmsVB9vs7gHNn9M0885xiwwcZx7/DZDvBdzS0sjkSb8oQqxUGtiPqS6R7Pncm4iJ0jKE
z+Ng4LMCtTgmaEvJlPwyTTcvohPmQ8hc2Kt5943yMzXi5NKF1s+kwVNPWKMoO1bP/qzEKTHyb/aO
mjsyJoeMmZOT2MW5xxTrugS1B4HE0/On5okFLMmQ3FI15iaPxTzsHLWrhXstXKbEY0vc1AkJ2I+e
uX7r9ZZ6519fe+xQ3vwA1iE+5ikP1JjrAVEojq4l/VFzFQ6wQyBrNvw1krwxOOJF+OQkdPUcbZT5
wJlk2DfZl/WGw+hoTdq0vbe1SNReKKxbrgPk8qv72bidedPDehvTuCQQIh9KjwgbIV4jIGlWW/1b
xQ96P5TTqjIVN8Iw+t3ottVuScqrg7+gIMNuTgygWtzEjcoA/YV5v7d69qLUK6BCCNzeJVYutDHb
hmNQvdOeAtptojKOxHZ7gQbgBYDdjvS1FRhqrT+tBAc0hfYJqyG9cHFv76DlBuVvRuvMTuGw2et5
oRaYKVHYA7dymq8saWicH7w9n+uPzMO3ZqzCY9E/yXoyAyhjv2IEBJEN9KhAX9xmfeTvhig+zb60
DxCBz7MMp8DrcK/BpYH5WE4kXnNu/9VKNa/BuJ2YcX8r/HdtFeY7h4TxVhs9zWjtTUoN68bD39I7
WBptpmqJPvquXZFwq9td7yD1RD2tIZ7h7jpgVlbGWciHIIAWL1mzc/859u65kOY0vrCAhc4q5JYJ
WqPGwfjP1x/ncA58PF9GgSnR9cFwQccLskyeLNFZ70ovxXYovA9ONt7OHdN1AyLp3NjmvFsE9G1j
YruQIwiakJnnxPsIvjnLt3kZsidm8jn/A2KM5btj2VAhPIHCEfslrYtAIShZELAeSD0wRVSwqweV
3rVe7sCh6WFvuBhlAE0K2O0E/20Pb6s265dkDsPNzM2APFib4Hhi3m3P5oU59tboFRZnWYcwBxbc
pl9LpZotGwQrw8iK4QGmsNHb6bjBB6qTwmTRMt41xJ9oNF77KQ8IHQQjtXaXhhq1YMAhyPBRpnd1
3fhEaqpjXUuGcY39jTpDg1Q8wYNsMV10jp6OdTmahz513ocWRbsAZrUt0Gg38xz3+9Jxx7PgNCSi
2gIWPMW7OM+QzL15WwvC9yMM75tE90d7UcOtSK0AwMujRyhpw/B23sqhe6ScjA0LI151XFoQztbM
kcPzDNISs4ZowUBCdAlUDjAcHL3y28bul0s84XVPEpPEIDBZOLtuqxhRSTUDT8N96FRwqQR+VRd7
94x52h+a4UhNRnvju+w9lKQXBNXzcFvaGmtpxTrBMC2n/YBSmNr0LqqDJWQZlKYbFhMbstLtLheO
PPTFjzUnzu0//+hGTFvFdFFR6AEo+46HZrpJhMZnWYzPZeI/FNKs79Dmmrt/ftWYpj7ouCMVB04x
wnVzF5U/pW7hCXUm7VETBHuUdm6ZLj1GQ7epOIkwOPedPWg4HHyOkx1VB6uyNDPnMOHcw6eWXPOI
CyEB3guvP3T5nFQCxSjuzmzzl1rj7CrtCniUweLACvThD1l+VzfFnagLCtew68KatQ4d8iRPVK93
Pa3FFrQYBJuTch9asPFn+PMUnuGZdCv/bordI8QDwqqyvpjSOKlJK7yefs+IyN/g66sOqcKhFUKO
mIHI7AUaWMCr/GZi9zkVInwoK/8Hxd/etdRJcVnuBdRDWlZrpeFqR3sY4sZB15XFc1k+aFU6Aamr
jxDIetfj8y77RW9p+QMBZ0Vx4CzeOxEmgA4zBEdL0krgNTsvRWLtyROQvl436+E9JccMvIfeh3qg
zIEhG0f3BLqTomnRDiloqv9A5YJuU+Q/CcO3bRE5oMx6ZLABo5Pppy0vFo2QdTcEeqQno8jNfcpU
BaC7GeQwyAOsScQSjGM3lemFHuGT4xjDKeRgxRkC5T8V5iNOInxNSNjtxBXYr56xgbW3ebZJDcyY
Hchm5juLia4bpleZ2r+MnqKDK6xzlqCdA6bzV573sVjMFudStJpXW8r7Ejdw4hHBs+CFh/RoQBri
+Bl6C4Nk8Fnzd+ZGwyGN4eK6vNS7zgudYwPIb7CLXd2LEShr/CRsYW4zs953JlMAL4/ju7yiKKxv
8/ekipwL5WWo7wyi7VFwhZn0BYP1HoYz8DebIWg9PSeiH29DLCWMgLkAmLMsiGW8JVlC6xi2pP1M
P214+w8tpU+ldbs2De+jIQ9qKiXZOG1vi2PXYf16J2j1EnahfuubPDBwTtLiIR8LG6C7WvrHJsZd
Edumu2WyWFOwpZ4VQilWG3K2MwbnwPbFnyhbAtfk/F+ZVbOHFnNxIuDDcTIeOuL2tybxHeRgTnx+
rEh34+S7WaCH8vYD1+t8MPVNaN0nEi+aKl47QUAMjAaRUqPhYRDVJ50Kb0q9Easj7dPqj9x9L1sb
lC6gybzCVVySJxunmTxZPCDVkD9apHqm7XNDD9FtE7XFnaEOfU83d1znzupdfcHbII9dnzVXM+GU
PeWvfcRay0AOhYdlAHtemz2VnoTHErVNANaNDbTzIgiBNXEjgza01O8eRa2mh+KEhosAVE9HlZrq
aIh7gINwkN0MZBHBoMkc0m0vBePjyP1xMGgHxazMoAnXp8oD/KTspXp5H4cK+21pHlWZ3cNVu+Zu
H198IWDSGfN9QgFL75scFMz622ZtR5fSf6iNtnYRNvauV+haXSb3ChNyXok5iG8j3TtBuhgY85X1
NEvijaM62T32dz0yR4sa75fJ4FYS6zgg0uw9a/CRf1K6KmvCRLb1AWd9QkKrEQcsDnYOHL794g5j
MEVfTZyR3oMeEpgd5ypd+VdbVFerzu8iWVEIlHIcYQ8JQsVts/PJuHmykkxz6RZQ7OnbboiQ+qv5
RO795LtwczNCZ5sWHixJPaD3M7l6i8FDn3HCyH2zeVJOQwC+ZcTrTPUDp0KPweHoc6o3vmIEqXNb
zw8qMW+9Vg73CegJR3HJW3MbHurA3aKHp7i4MbwuPqLh1LveCLuDPdmn3osQyWR+10/FhfFL2nhr
MSBXzMi7uot8MtKlvSNDDmJwoO6KZfFA0cFRDcVtOilKaOaFvRbRYLvI9tLHNsUEWcQyeutF/nsf
uVCKhdqHaagYoZvq/M+vQvju5sykw6sHXvim+MrI2Kw/loXJ8bYrwq8Ukw/dbjgR6ZR89cJu2YNE
D0QHeWpBbWDNc79dl1MQlDEQrTMZYoYhO66KB2VDDIgiTJ6MVkZAegGzNIGNi5cHDNq0B0aKA2R+
HhZkGzNG3MGClIfLnUl925mGRBfjfUa3FezjcbSCacQg4J11P/TvGZMqowp9lBJzOtEjYAO/5Glf
HDOY4+kyjSQwzJUYJAx98DChZhn3DL1wRqWSDIr5SiPL17LFdibEQiXi6ICLsrXGXWvTe1tb41u6
SHvvwftxOwfaEdPEneScz9opOmyndwa9TcEs0+ogyFt6c+HA9h9ecruddqym1nZwpni96RFmxrJv
xW94HdbsVr+jXejWh1m07TiuAujesC8zt4qmaXfEn+/7+gum00RM16kvAhKp3TyBAA23acwuRlfD
s+2wduuqu9agVItk/CEa2OwrUAK+jcmtMoA02ks+Xy15V07WGJiN6eLTHZYHM5Uj+eTqvRwKmu6n
YU/5rGJ0tvxacq12YtR4BPXJFvZhtXZ0AKBHVZOiJzC0CW5ZWFZKHWMpNyLMoaM8UGWzAMTWnOcI
JNJrWdnFFwVRTzjD8h01VgWdqAlYbunciDZZ9h3ltZhPoN+ldJx1+WXqMC0aJnqk1vmeeMiIY6ns
riFpXZ+1s5htkujYk3dZyICUOtX+XBgAG5V91uXs4kxtq43nDtMDnUDpgTYyVp8YqTCKaipKEopF
cYP90hNmbhM3oovSZ+zNAsTBs7Z5VOtuOY9t1B5IIV0RV9BDkv7v0Dlt4IKSo0wNV63TIj+nWn2E
6bBc0hUc2xfOTUwi1KeMkPOF9VrRyHldQu/E761u4j+FsyKtB/mmoe1fwHUFUxJ9VwuXBA7weo+/
5LGz9HDSrlnh3q/oVKpicHVGJIK0XW2LmuJBo0U4ciTFuBU5zHjhRA0X/kdby9/aoUXLNaoTTVNI
p7joC6HoLJRcP9p2uGt0+FtZ5QgcCCkqqlbPuzn2G1kfG6MD+jUTwxQr8MBGh1z34CAZobED7zfo
+Vkoo3MrgMdDNu6dBhlZ286v5cjvirMmd8n+hjPDyOgS12dM/SgHkuFV2puKYoAbzzyRT5kDG18A
btpkeQhX+3k9L7vMiZ0DR9nDONOUULS8YIVLIh6W5nECO11aUtzmjDS90Pvy/ZcxdWE8WHu76GrQ
h4sNP1W/R27WngCFv8XdtNUSS8kApNZFPY6y0Tw5zQ5mxxfr/h98cLxp0ASqSEHKbaVPvG5F8GyS
MIH72PlYV5XXX7XzQFnEe4H0a9sxh0jZfFxc0Pk7QcmYywN5TXEBzw2JYMEBPyMDu2qwGcVClDfP
KE9EfJmUE4PaSBOEYuF47bOcwSsnnv0S1qC3s8y5Kit0aWw2cRUt4A4aIw4WNT4vo36xq/2cod83
Dj314JmOEF+2jYk7I3JBN3rJ5zxVf5aKqxwx8imwSpszAfT61Jse9FxOp64eCWmF8aGFSbfNoo5m
evEyVSlZsURfrJr4pOc+OnhLbiMu9DFg0qNr5Raa7fjZF4gc4M4oWphXxgb+fxYidhufx8eH5c1r
/TepTESS8afNqnIvluMwxG+uYI00DQ2ltujKo0pQVBpjoDJVkAMJOSqEUPgAR1BiZdCqlM0KUpTf
fVGz0DfLfGNORNx4O4gTb51pojlM2+BzmPBtLRqW6o4WqgLpnnWZkyUtqr9YXpaD5xfPSxV7p9yc
9cEMG06SLRU2btNvOUz+FjG7SIsyg00mnQNN4cy24IYTNkV36cfm0xuacz1YDKPQeLcpIJHAIGSe
YAKYlKanmlk2dqLrPMLmycRbKMqnlp8bNZh7RuhPear3GvMTbIhryGAKiRnsteeaT9LSisN9w7Y6
sY3bbAstoHK0FTmS7s1PanWk+xVWBIGzxedceDKrtZectpct4kRDZQ7eaXqMKAlVVK1DT1NdEEUf
pW83wYLLCNtFiJshOoyx8c4rFkj/oSxNSkS7Y62baa+4vMAmF2sjWwLpJwhxNe6t9Q41pORVOwAd
s4LQ1fmfflaMQIg50U3MNtsqeWMiIzZrUV/FZIgLPX1ESefgqeKHzSX8Jx/46xSZGxhxyJs3JKfU
ngkflMaTp8c3NUtipfXnAhMvpumXy3B6nZr6nPjZnx6aMEgfKpNcRJ7tRK9zmcwTAM0AVOKTZghh
UbG7QY6LBoXouraFtAN8UcU3TNGF7zJbjSiA0XbCr1oK0xd+hL0EbQS4FW8hZs2w19iliDPJeZR7
4VHZEfvR6wxoYysb7FrCOXihXxwr4ik2BvGNAaT4Novwm/kDFxRbEAbzmmI30c+wj5r+xVQd/N/Q
sS4L+e2rrhnZtX8zAxBIph+FYF+RRKu30pLlYcJxWs2xhbM3DwZR3pnZQAatMTl0tom7Yds64x0i
Ht+D9PGVeVOvE187Adil/enInw66J+UnuwiAl9Sxniw3e+9r0nim7oCg2hmk/jo9MsR2L+3ivgyU
rrES9RYiYvJlp2cvV5+er36LzIGe0NkGMaZ8A5bnbugakOziZMPmZZjqPrtyvnMF/ddRbwdJSE5T
hHLeKttyaDhAZ5rz3GVrkn9HrECbhE31YLju9xTzDReyvu3QNTRuTG6mzq1hReyCDmNhJMXEiY39
wt9jT/wFZF3SfGJNG54z5KIqz1GpYpgLUbQ+P41RXeFH3Auj6i/D+2A1lIuWlQlPf2DDJ2B09BkJ
MpZ66Wjx3jmKp4YU6jPomHdHcJsgmY1rLye4k1GjvSm8/JmF44FV95R207KG49b6SesPsi+BdzF/
imwo6fMzXplbwcuhdcsuGobWlD5WJNjm2jcxHoMhTVNaFIA43Tlu9eFV9ZuiJ8hO5n7DCNc4D20r
N24MkK/Q1AnmrnUu+jvLt4+kVNn9/YXYIUXoNdVgPPF9sotMZOi6/PHxcZFUJlA0uvpkNBWEPxDQ
PPNYkALVUlBhOv4bfSaSDBv1TOjKDAX6R+Uhvsfg3uf2LnPXssC42hWUkIDh2xcOTfLLSMVZCzjU
bQRcpTa51VbFxxLT2TuAB2x7VWIG+jDo+QOTBWbGKc2bk8CMsTNth7ixmb7hHinPC4rZKc/VV/FP
yEKB4nLBUztkIiF0ONfMDr8mCnF2jfQTnFDQGDitKh/PL4Es2emnriDaJmqhGHdjwiJiMUkAUY6E
U8vl3WjMY7Q0N8qjWZseJCaVsMgz+71wfLzF1ktjh/uukcvBpiN4jAIRGnjVYVfYi175Wy/uOuaH
gy/DdI2QIH7ZEVVfWUv0QS1NUE3GO1JJiYR64gKbHXu/uTcw/nPk0A9JS9TW4MQudn2utsVcInZr
jzs/n1BJ2noMUx7vpBY7aJN20KX+nfTqt57jpaqcm1krm2+v9gKf1cjEA3iFLMzdmjXTm83ikbkG
xnRGt1aJXOsLHwxa3j2kHgpjNC9VkFFYCyWJWpAqB9qXERQb0+4UetjR+eJHoHfPyTJ+SxTuJV4r
ge2bumieSBVy89BZRhuDVQSpnI/iVbgAJ3s+s7WqvACbB57Bsu27sCLFlNPSNHCtsnFqMvbiTbBc
cAOy8s+WIpI7FZa7xfQ7jskOahlOQ5qmOoFc3wv3I2mc6hwlzQ1kTcVIzYp31I4DmO2SRyPKIVVN
JMt0J3ERSDCZ0NAk7X5LfHQbeAb9OPhHr6/P3tjXl6T2PkmA2gecmRsjX2fDyggZhuawlkfzlwdy
jbT+kIWitmZmAEQKRNxTBPk4AqLYSDu6LlwnqQiML6u5BdPCM/QWTiVNul0ifw8P0rmFS1YW9MRU
LEvJAKGA+zch+3EC34gG3hnIRBX2KZQCyGul4eWwsnCWWNMr8fOxhDc+uft0dl5c0KTMSYk61WQX
D73iKC0c71KCWkBbBocmwlusA1y06vYjpzC+U2Uc5C3V7eTH7qPKpDiJWUS+8FO2wxUegbV0wxJ8
47FhJGzNZ4IK8SZrjYwJd7lN5s6BzAlHGU8ui15pbY2KUcuIJHYJMZfzZbDUaEHRX9LWd3yD95oD
7sVznnX11xqar06TEW57kiR9dc1bk4qpiMBbPFR0tRDlK7K+Br6Yk8JeCOgxziPpGt1pCpxGQRHv
wN1km7rD65w6h9REX5KlTSzSK94pVkZswhBCGIFbD492KSyqrQEnFX3LnZFKDi8dDmCEaL2hhhE5
1d+kTvi5WPxuAyYmXMxHV07hpZYT1WB/OQjimUWP2VjubighpBl9iNtEnc1UfWDcKc+VMdzUdo3R
nf95V+eQJgaPtcDKue8YrdjxFswEmKlqqQlqzh9IojdFPNEtCjx3W1nDvcxG+1T7tAn46QUhEDJD
hdE0mb2Kna84u4Z75zTi3vdaqj7bjBpLVvcIA9u5MkGdpelWU4TyZoKMj2vngBGKaw/w9Dq0byaK
Z/rGOWl/jIMs9ot9XRYPgCLv6Z82KdIV2wQ3Fx+6U3LWWlzsqqPmRiBi4gTtRUeSOfRgIW/Ml2Fu
ZcDj8jfFJ0XAFWdY8+onxh8VY9WJrRqej8K+Mrv9b93WaktJ1XNB9eCGGFKGJWCF66K6ZRWIK8Mb
PgG27iAcfuUdl83FRd1xRqZQQqw2bvk2IBFcs9ZhTqDZwSkr7hBtRmliLYu8M8CodSKfrojSBhbh
8pH56ujELuarHBMrRvoYEzrC+3Rjol/TZrKatSoPohk+QDfQUcEW19aXDhpVSnbqHXjOvRlHf4xw
OEcOVKGkh1KxjCijLTMDJjOcXsjtbgBrvhQ1cpHr4/waOrx0RKNh95cBwGqWiDD1AwpSjo7hcuTH
PbJdeI9td5cmbAseWpGFQexIPO2d4xPtUnV/AjCL2w8OUKSm9XBqFLRjWp+dbx6bkQaA4s42wvGa
iz5d0bWveprzS9KLtzb2PkTVguL60LRc7GRh/uXxerbs/moIUv5NvdbPcG4pRPsxULi87eR0j61q
6zslU8XO7wMvmn7NMf0jOv/Fod5gQ0fIaqTiUBqVzjacwN/kQlo3MK0pI7Hu02Q2d+1I8YeDf5qT
Z347q/ynGX4jlc9MRTO9T2m8sGoSUZ65hZqQUbX5GpfIP5FeLK46/PA0o9wArvpTNITxawOVZjPG
UJOrZWGja32abI0NXyzZc/WH2r6KR2UNICqz4pvSbPTBWR3kohgA53bpfRf39zrEB08r3adyLR5r
GpeLBRFjdKytb6yZbWz927ZR+b7FMjeFYXtW0PY2U+Yf3NX3LXq9iccSToxrHmQEuLVx8lM/LGYw
hO1TAW3xYO/MtnGfpG3xO0qGBuLWUQsTgokKM8SmCxvDkWJJtS9GuHbjZI6cxd59rkurX1DH7kqx
TzXvcsXQSfX+fac+kxD5Kq/CNKBxZyZOZovbtqPvInOBEif5WK9hH7KDTbezcHzce7I9dYoWjdy7
CWmiunWsY1QVvyKjXjmL5hduT/1OwfXfVgZYbtpaIZxxReMISv6auS5egTvsQZc+r6o9wSxGSSEe
JX4hzKE+1RbImWFxxw2iJXNkrgMXxSQhZ760qcuetnGdyjNj7/tRIszGHTz3mQxZCHSySvE71vi4
SmtN9fo01UeZ/dAdyXTorXZosIQt11EIHuPZUbjxnXXKokX//d/JOq/lxpUli34RIuALeKUnQYqy
7G69IFpSN7wvuPr6WaDuzDlx54VBilYgCGRl7r22B6NiQ4rZrWj1llUZaxKGUtN21imD7PCvD6Jn
PTVpUEcy22LUMfZmupilwQHToDa+LMChyLJYZ40JIPF6MSBTtkeREYRq/ju1gYYtJCDEcqPrqghG
Xe1ME3JDOxmQI5L0YvUtwAUzJOe0DD8VBHEo7ia/AiRAF3PQj9DD2qnYCwLO1iPuwxWrWrKpo9F8
YJ6LCJS5QDxgpV+ALFXV4ckx0OHV4wOFLMqGpJSHHMPcnhXPl+3Pb/2sOKwjj/KK9FcYJ8Ze894K
b1iOnEn70cNwkJzhObMn12gxsM/tjmUJlLDJ8E8QW+oXEM6ajH0mbzFOqo5GhyQTOzfowWguazEN
MQYASkaDFTluk4v5x5QN6hqXzNw2mj4T4pWI5WSS3Eronkl0aaX4cnUES5XvEcH4ooTsX2d8F5Hl
H6LEjZ+X1dcwTMPaFiW9l4TANqlnV3weUNen/NPsmbQ4nIl6rU322SjISRQYgfV+qTRLtGtz1umr
KGMFUHSk2Hf54s+GnqF69qmhn6dVPkRfgCneKHYA5i5iVYyQGGoi4qjRWS841qluwh16DVr+ZEhX
4T4Bgb3qa2Of5O0chJb/2TZetu1wdrnteI5SeiYAKkAPDHO/cdLoqjzcb1MRvsyNPe0Ek3w7hR3K
/GFeTC66voiaiz4Ia59vnz8kPkNc/B8rU8BulwisQJDBP3DJ5Dwk4qme63rde/XNL7G/QLLtGWam
mGiYEhblpk3bk6FHvxQRW7QaRYesN+1OfmivO1xaDJzGr55l6jpM2/x9UNYm7iDTzInWssqitzBj
RTwMjgPDJAqjjwnrBq+w9ZzMeZiHao8fxF0LC/RyV96avsCokoofHWm8KCFXJBO+AQmuGTLFa5yP
xYGQMkpzxACexnsyZk60/DWKE4V6hDLRwHeyorbeZmP1y/PRuneKfKTOvxGXHFHtgH6eidhB3jQi
j/ZwPXppv4VYYTHs7SuOG/ren+P+XJT4ZUIEbvuM6SFrB9pCuaQYcfov7U4Z4+d6tDs0RXgBtZWf
voDd78GbWr8QGl5U62YnbDQ4nq4kokfvzhD+HAzU0VOsnYtmsIAUKFY89jnyYdzaNmf0NhthWiTq
MVW989xFHPVpi6MtRHFO9908QBZa4zpEqhcNKOf8+WTnYTB6WvfDKP/Uyhm3o05DunbroMi8fquW
jI4xxCfsPJqvJCWh0Wr/pMT8rOqeCrtq2rc6dAiF8fktSEMPZn4DWyAz1F4GuczR9IRpTSevB2Bb
6XkIwA3js9Eg5ddjEjKlLHHZ5ORq9EmykclFj8BXjLJk2ts5t4GTMS9ZvdNzLV9iMkfy2OvezGAJ
s5aVAiRb+k81JP+8YVBLLBSOMal+uWWBNDpXVP4D2NZw7g5DrX2grPldKvUEva8MhulPmuCXgliF
7X+ZrKsiPvhV4aA8+6m5+dts094jma3LIuthiLKXuEqY+PamfvKhZBNLznjDG+CxYoNkCQr9samf
h479BvrVvG1hEzX1/BKV81bT7WZvzBlBeDQSyH9jGduTrZkbF5s17XasJm/XyuYvAMqdhzrrNVNT
vOJYRht3fDTJgWCKmSxqW3khlPBldJCETL3PijEL97o3unQXLXhxOQBZu351JwQvmle9pZYC0ovz
sh7S5gDxmjiZVLGsKuOd681q8TF1rEXE/JYvuKHij0NABmgC+WFr6I+JtfvN1LHbVqpz975uvEvI
k6qR+Sk2/Cv1X37Gm7lixIp+OgNMM9jeY+hL58lbLkICX5Z0UZKHUVp7Sbj1QCfpsLK3phPru1E5
r1GqyNvNQH2VI8FfKSoL8szBhTj2j97SDtEMScTRtHUsBG5uTYb70NGsVXYeKGf24SiKtVTigSQz
gDJp3t5MWsN7F7YKQQ8R0rQMbpM9af0Kzl8Db6b6k5F+gsIAES0WQmpLfwUF8dFy7W5jkBlA3+2D
4Wa3HTrU/D5D1pXWmAXrlpA6zC4OVSe8tZYuDDxnuPkcozd4feazXjqkhxWkr+lm8duMe1Tg1BnA
dQ2Onpx/SsHZBm5Iuta1kASgnKbdpKPGomgrD13YfJAP7pC4Tv/G7Z60CCCs6yTTYZza6GIQUDD1
CC+8GsMMWP2X3jXO9oCDoUKJ4mEIuTiI1zJ+WUZZ6HS5SFxoYxiTU18/ploJXkuW+nEoEWkxBEBp
Hm9xvtyQleksFme0hhQXykvsX5Yxv7oDe5Ts8uKYaUh0I+qZNikCmYGFkSWCZ6xFz4BqSXQAN4q3
hywOxS0Vy4cW4cvGWM5g7QKiZV7M4r/dFDREgpowAnCb7dbMMUvLeJuG1RtcarVv+nUdxe+91Tl7
jXjAXPkfFnsO8hgdaYnXAjM0nL9dZ9x0/49nMq0x3GpboOZY2YSeMNMvfvezRkiFph8jMDmmJKrA
rp3XqmEGny19zDn2IWYIjd9PnF/7RF+7dqxvTW8M99QMnHsh0zkdWs/UFeGuwHy5LwZUy279UhXj
RlhmfdKQ8GwiLb3oNf+kY3J8y1Vtr9syeU28ttxNA2dcIgY/RhNEV1O/GB3jeB5dbWFbZw8cAlsQ
ZCuf/PCNM4q/RZG9G7BoKLmku0aCxrwghr1ZQ8nHo4jU2aMbpJSwTp4LYXkwEsSzP9FNokQyKPEF
8a9D8ja48itJWavYVvU3lX53clwAz8WMOaL+NdYQ6bJ2zIi6bK0FDv7YS1uty26n2Wb8ltkFmWQx
YuwilC95YR9CEIVrjbGq55EclkcmQ81elTwfHUtUIkWDT0W7r3lyK+VQoG0kqdM/UEq+5cpc03dF
aNVQlOEEM1asNpnSmCjmmaMhNZHvi90hh8bwyLfKRKd9Rvv3CZ80PjCgiq9IUGl2JjiivPHUN+JQ
iPkXuSHuCu7ZS1365WMrnV8QBdehZJ7sRe7mMRLKwI0pOJ5307HsQ3wAekav1HdyaMrzqzZYGaZk
Ea4nkOJhL3+oNuFAJbw9mbdYHjIJuAMmvjPRIs81NOdZ3z0Dv1jMX7hwEWmd1ORRJ0TjDXiGGbQu
+SCztH6aC2cdUyhedHgtroLTwhr+kZiGiQkBwHzOUWdBo9RyMvOqO9mPNuz5RaQEEI5u/QHTLNlP
rkMLPUM3gc0Xp53Xb6yk4NHps4HVHQQFIhEbFs3KZEorE605OLIi873euFLKXaHQxKYpnSfDYb5j
IQJlGvfDAnOzLxg29zHKCZMxNzLuZ3QsLTk43Sdja32l0mxr1eeu8/+Us4uA20yxGjHI+eVkHphl
2ovdksk1Ne2l67EyYaJmfJigD50cZWGfgMzd1e5XQ52+dvMRMCwJ7KvxS6LDf6ycc4Z2gI75n2yM
j54eHjNaolqMtVBgWGljaPg92hK7qpxLVuYvKDI2tUZBSmMxhzCQzTuZwOB2ClOs7MJCUCSpmRv8
56mOytJo8JVp8LbLXThbj+BCV1mBqiGTtocU7tQL7IidFy1puXWQTeIHjjAm1rrtL+oTdnI/ftUq
gtbFhLsgT4wXJ7f0zRzyGR2RoXXu4+zg1FO8RvzbnHw1Praj5108P974FlED+fA0DpH9Oi2WLYj7
QDTdkyPT8gUBRnE0LNapI1qlFxv7POs+U1E8u78JXArfZ4aGmEHojTAPbFlEbXJgy5dIz8pNOHn1
7xrcidbO+ZcaQLAR4WGy8Aw/eumT9O0Mj0Kz7WOrjQ8zJrsDs7mBbRNRaZAEtmHdzIijXzqRyqF2
0TNnlYvy72Rw1jWF9obI07umNoN4Kx7OLkGoazXlxUaBORmGyj/SyCCdRzjdm7vk6DHS2fqkTGzc
uETHTFwDckLCdW07pQFlNOPBsHB5FBZVY6PGTQGac2l9GM9HyBgk2/5JgDHj1Wxonj6Ofv+atBH9
dTv7KStTfxiTr6SjFn9nkkAVTaHr+HF1RbTcFfIhjTG5FTGoptj1ESnPP0AhoVqpzH1bDJSSxb4x
euxtlERtfOwy+eCP8zmsojc5+EEeZJq1JI3zzVfkCLD2utYd6c+LPXRICIWkf7BBYf+zNPGy5iQM
aAwv8oH2pz7Sb4j/GlPy3OIM2vp6wSiSbm1NwhkjFl2dRTg9IyzzjEjQbnU/MnP+W3nDjbHOFqPJ
76qVGAPBnjHGpq1LcS0WyX1eVPVGzo0WsJk+mJ1n+8GmY6W3EJ49Qak/lV9JH7ZB3sR/RZ1/sOot
9npanGrLwexjnvmB/PZGZH3WwiAm3uLZnH2aTuNxQNrgQR9f1/3wnFTQzX2ydDzRTqsm7fSnuiZS
YcSYBPfqor2VztBcwiL50XWueEKRCNjNwUADaIgi1WyMgy9VgJOYLA5NUPqOiXeAfIerLSKDTc7m
KQ4TVIOcHs3Tkjc+U0HvVVcYp6QYDMpN63+vLX+73/TYCruy9G6V8rHLOnD8G4ksiANFsausDF1W
XpvnigHv5Mh5j8UJleVk1czGbRRPsPsgrE32D9Bmxo50TTfocymCWqQicNrSPWRld7BoxI+pd2ol
fuOuQV/nhDFHMSPU08AL2zSgZWTvojJ882o/DAyj0NDedv2RALwt5Po0uF9YYZF9X7vf9JTxmmis
CaKqKdGgF4xgKaVWLDK4SdZ79X11CD2UCzkeCd0G++dqaG0rrd7Jkc04xcreUsnRqO7NNsjas2OM
wWgp6+CPHsUg+fCRnSaYDmBcDdKuzrVoErlqNaIlEotGth/r9smfWR2AkgI0yUVJFO0OewCALrs6
OrEgNt4nKwh3Vo2SLXlEI5wfOs1tCEkVpzKaaRaqYlPjX8T+LdOZg0imMyYPyf5qUdYFHLUGMNpb
q8/2RuE6x7FHkUD6iYvIxDqUALI5rKADJoQEr0YX+toGrZsWWMvWvG/X+7UlYQpZ04hRbvmm7hfx
ZF1Ug73CQU7MIIgcSqrhbRTqBn8DLTcJMzrgf1pPY+8HhLi+1zl2iLk/piXMGkj7kmJj3HSaph2b
8tPDB4F9kJIPkT2d7VQ/6dgUTv4O7JzaZabxZIYLBrD/tFMkZXQFPm30v3uvGS+mNAzMDzqQDzU9
+R0NOZYM5MpOYI1LNV7tcCH19emTv8SY9P1iR0P1iDfMXo/VuLbLotlmA7tmSg9RBxwmRiaZYxMT
yzmH0PDKYkFeoBKVACFM4zSSILry87nZxXU7wh0Z7ScIH2QsmaG2nYgxodvYdgcE5k1Imvqgems3
TwBRMikPepmNJ7OLyL8dR77yqqMpE7Y6C4jFPeGBnVubEUuSvMdF0BmhWn59f4UmCNpuhxsYSdJk
DBOSU6VXx4hRjRP1PmPfhkCekG6vN0yn72vLTbN4jHVDHZ0a+JO1XBTLk1szHtckT7CCUqE81SU5
t1QDsZ4RTjfcEpskXrBB+VYYRrbFJDQkZKpCJRi0fjMq5vpzJxFXZJmPAs412PRUUmbC4VzovfEk
O5xRbuc/VH77KpBEBCJyWDP41DwDs1OvPtftYL+2ZCYs6kNByi5RzH0APhrdZWc0jLmdBajuY1TU
aOdVfuq9ACHeE9NGK7Ced3SKd74LsQ6bU3wj4eSVolketCGzXgQkLUJbmi/dpuVdoxTnsEcTKu5d
6xHGKHib+IeK1HTx4bxu8inrd76FkYMaTqA9BIK1Fhkpi9hp0w2KBvYUy2sPqSa0n7N/uxuMPbvB
kuhO3h6iQ0h3oEofCHRkvf4LpuVwUKhraIFF046WYHoocYzoSTnestwwd3AAHujoTxuEu82zk6nn
MoQ1FBLj+jIs6vOIMmSfmGb0Nk/qpwyNaduS4nPS0o5+ekuTm09eMi4KEYY4HPhrrUyvXUhOYGxx
9LfFhUFsuy+WBCMdtRTeTbC42ZDhKmD0HrJgJoYYSbSRchx1rk4mtV9ohp09gCBzlz1J+iFHPRu8
DSO8YyHiel2npEBweEL0SXfGm7TrUkoqAakI/uLwDCaM/cs7uSlpebL+NAg64xSN1EBvS/vUkTlR
CoI7jKr6iGWp9q6RNLtwAh+TRKQ8yziNjhYM8yenRUwd8QnWkn3G8sOHxPoSeNzY6PkZ+BFJUMlc
rfkRbrQR2F0Rod/VRQomwolVTAFLJ662q+wJKCaQy7RDaEzScMIusY4jnySFKs3WBQHvB6ukd+87
qTgofdJWMGppc+MURHW5C6sZILbYYDKdt6b7Qd/MfBKmVZznSH+uFOE3rjekJ5ItrYsXmTtXDJ+8
6hbnKIzZ3vwNiGojjLoOBLUHP+y4p6ly0fysOiUMT78vmtkLT3U8/fVwnK/xyp0tJkWbxupnInUo
ztu6Yj5sxzucbKshHB/yhBDOoRjt0/eFFzunxGRwmaDw3ZGaMjNbP1pokVbRWJKibb2HDCnWeoG/
vTaJDrQNMrlcmLX5KPMDu/qpNLB7M4LQGH6jZJPYJikwY2dlRhXE8cSMA1qecdB54pOTP3tJWOuM
/jgumw7nUzTunKxZDthbc3D+fp+7zZgGbT0QqdFSNQRu3FrB/Zr9f9fiKHyKiRDa+0X2iwGhTbSC
hdtquZD6bw0M9amN6WNU+gxv1dUEQ2JoQLF1zlmKsFuDAMhr/ELO2AJys+TOE1eLnKqg7fvpbBnx
fL5fmzryFhL2xrU+MslHvcbc1aCqLmaSLuZZR86NxZrueWGE28IA99SZDHPCaPpdKQqyOiZE3K2J
E79fDOZkHrXcOCTl7KACgcBlp4iBhmEJIY0XkcAE90Qa3SVd0k0QcZY7OY//ebq9vFAxNBFn/vxS
seYJHMQAIT0ZVi6Nd2AGy8ws9s7/XLThUBF9dCznMr5I5E5JIdJ9SI7iPf6zhti4KMjC8z8XMnfC
sz0BhTGYV7rmz1mXQZoQlzi5rD5zZ/7wa4UetoRb0vuKY65EU535ZU9+Qg4jQ6HKUvMn/iISKDqN
LWpeaHOGh3zJoY2Xl4qw6jbE+5yGYVjgdBEL8SQ729ZzHaroknF4RL0XH+OJiZe3/IdMTpPL/WZ4
ABzo7+N4+unmkLdxg1b7hOY8Mh4GfGTibGG6FWdcux1Npym+sa6rNwSAGI+YWAkvIWVpQZn0Jx9U
44EEQOvBKGS1HbLcfQmLaonP6TaagJGlpLqRxpu+06sOyLqB+oXhDLuqfaxI0PigWzmR5mMmb/oE
46NpNWvrNtq8NolL22dhYgQ2bcwxHGJ4KRCz04JSI7ZtE+5j255rZGTktTEmWmSAyNB/A7lHcuqv
K2X0X2kjt8gjxWep8ZNutFq/Tk33028NdFwEfj4ZHW1n9v23BE4f5/Jim6qZr3TknOYscrPBsQ+t
OWVXT3q0zJz6gOKqCCyPpADxnvQmPHJYm532C3LiQ6Npzl9VcwhJB/1TWw7WnTPNr8WEHjmaijVn
Wb6aBjQaQEL9mHURss62mzdIA2A5UB++ak3erpBF9V8WlaqcF+tDXHUXAqneAbUIJi41WhKdJXlX
ecW1NnpUnfg0BqdABqwssRYm0mXNt24VqqQbb5dxkmJlJRJh3zKLzv3AdtwKIv1uBHn0TO1L73C/
FzkGLe3QiS735+phdRrmKn7OZmm8Fenj/UFAVpJHy1KvsBadmxHm+IV0QMX3FzSKaEb1Zcnt92M1
U22cVuiH+wu64GWhyxrW+f5cZZtBhQLhKUnZ0cxpf//rzEAeIqV6vr+CC5oCR1Oqre43RSMIcgei
//354ZrZHAwYOt/vRQhLD4fu+Pn+dkLVF3sMW+zBrbwxkbo/KB1t69HxjMf/fAaWwhQ34vvOaIij
Qythwn8/FsrSJqINfLj/d4rUOIxIET2sZWOOIr66fhVjYGVL3P8k/CZ5An73cL9VSVWckcWzhFse
AVeyOKSjwSh3eboDyHDbjLO2v9+kDhGQ6nwvuL+XI5zHRpjm90YHzZF7Y3eLvUg+ibRA08UrgDoY
zvOATud+E6gxA8plk9xvMhyvtr7q7O/tatoM4xNvwDa4PDeEW97VVff9+lqJW6eJbnWRWk8G38v9
MSbE1PNsYQa+f/6iSA0gvUip+6pHACE662yYubOpEdywSMu+khaRIvPo5pkEkYKIzv52v0XcAmhH
jVW41/OAeLg63SR2laQNQ8K8+eY20WNiOf5V9yPrDcLLMYq/MpmI6/1uy42fCtJUv2+5kf6U0PUk
4kQ335hEP1u5mr/v6/i3CE3rv2+JoXuBykII7/LIQokXk3PO933NOL1ilCi+b6Vz/maQO/L9ATQQ
VI4+Rd/3uXV3S8bZf3ALdFGFVdW7OIqJybSmK2aEaNOEdYOBk5s23XgQL3KvV9MfLZPdY0rgLVr8
U27VaE2Uf1DS1B4MLWFKHw/6oXUieWXqKll3LNYyHWAihaOznaK2ufY4/gM30o66vXBUOAytW7Kj
rsSbeXBgtKO5pLb3BhnwCzlvKbzchd2REsFbMimXbpgc4gZTNKi0c1X4b1rEWB7WuY8MtEEyXjtp
fQp99WxXBFd7LI45THtHzEbTlXm8fbTA8Dtzbz/khNAeVJF+3G/dL9LRTXdOg1o4160psCu4voXP
WslmVB/VlX7SIueE60J/iDqhP1jpkBAiey1GRB4WJleWvlsfqBULAh/nzsg/n5jIUOpa0MV0nWVI
k3hr4261Txz7wUD+ORqzefarHI96RALuwPBV4eBlFMFZN/YlrUAaOKu2t5N9lGb2g4pnd2/hCyWm
i5utcqwH27syNRovcQZ4KKsiUtkwKFHgYKcAwOY+mJntLkmhex9tZjCGjX/QYvfdWj4KYZ3Ow/3a
/cJhExV0Q4+SKpb+WQWJacDBBftxc99OrTuEp5jCUV/+h/ufIsnMt9NbkmXJF9xnLXKsrmBImE8q
QtydEEfhARbWbCzsq8rGVFDNOFp80413yQw2aegTiWFZH9dD243XTBThrtNTdOzRc0e35+Itn/K+
L9yvZR6tNYem/OZ+0yRCm7mVeZiMRDwwDz9Xo06KJkWtb0fIdDGZX4nLxdfaq1PqZLA0ZcUcNMWV
5kP+8G3M7IhwKdzM8GGaYuJDhNqT2ewRhFQTeR8BOJjq1jvPVPrGk5ZV8mgJ8UsbGohNCl1VDH//
+n2xmC8oLLKdjm+KaqbfM3+FhDbUBZJU74/rQ6Loexa7KRkEsNbRe49tfC5gVm+SWDuQkvU8Sy3e
mkalIe6diM2FxzNo55IKdi99tB9Chz1D1cd6xvMhweWQiuDYRC3UUHzGuWx+D4VNKnaa7/ziBn1i
VfQutJfeJ9ZWP6VFdKIrAsu5agKhnrBsJEyW7YeIfgsTuelBFQxTkDx5HITD4qQbRXnSY2/mFPJ/
t2F2lad/bkY2qHUmzaVPDkc6Tf9+qLk8//uP95fqYA2ih1xeCm0YBrhBmkiAvx/xX697f8L9BTjn
Ulb9193/ftvv63aZ81r/POzf72Cyh7TBv9/tn5e/XzOQ57TBv/+L+1vf77tffH/G//48/35n/b6d
/nnG/d/8fsv7H//1z3+/z//bDt+v9t8P/n5FHZzIPBiIgTSQV1AgjuDLoj0Uhqeebnbwr4vJf0z0
ahlT/xmJuJ4aHYO+Kr5oRfen1ugzrFWY3erGCKiGQhav3g06ojjN5tV1RR3U9lwHfb1nXYNZqUBk
JSryUlRUB8NyUU1WFRR19JfW5rBz62WJmWt/k2UhBgVX7LTS/BGKwg5ENtoB2W0bY1giNGYrPyG4
YtbwPsacJWqio2BjmGfWtf66a7BFjlGPJ3GZuaOfDqAWIULN/bNHVCo5wFkc+HXN9MFPEcHqRrqt
fOD4nmPk5/tFaYUNpoYmX+eoIIJ0tBj1UANt3GW5qZcxdpYSV0jtJbds6iBOoMS/6C3SETQnO7Nr
geh1hHqmM5N5le7nuU+xAfKpaQScmppRcTm36BSh1WNMDIh3/YHLGHnxlE1HzdNo9hgfZDuK08hx
/arS6YC/tttlTrZT9hJYyUkqSQdk8pZ87ZL0aE4V+qxixoqcoFXM5c/OtvTjXMPJr6wDBsZtJpsX
LJYZwsXAQQW6JMXktzi7trRK17byPj2V0KNsdfj/RCsd7rnbfoJ6Kl0+rTdn2jY27VvpoFUoe31v
muazLbxy6cC9NTCU947G0Ffzm7XovHqb6Rqu9kacvQikYEjdMTkxKVaRfe5N94Z5rDuZvf8lGa9R
HSwzHRIZ5ibd1C3EBFuzvHVlXYZlPe+Rk1g1w5lZvJfSJRkJ3FrYY19Oklhb0+zheMFOwyCSX1MA
U9t5Se+iC4afjakGE79+jZgAff7Qv9qqynY+jfKFKHJpezRnvvOpj8O4EzhLPRZAJ8kJvFnOkznh
CNZUy0uQxlb82A1IKYQBbzhB/jI2/tPoGtlLJ5B3j9hnQlZGmwFRDq4+i/DG/Bj63VaPHP3QdaQ9
dt1I/Er+Z27tDnY1PWJrUEeqUusxUoL2sqKtFmp7UJMvUVSKdQa37Q0XN0ZWbQ16xwjQ5dDAjuQv
e/nTCOkfS/mDDckdkVqihhtATR9tLFEeOv1Ra4S6g5VjuBjhGJR5Gz2a2CVJ9Oj3JpUTmdePCGym
fVnxDFtjIddObNzYec4X8BAO1PeyJVfKR25/WMIT//mFh4VLf5TM6JhD5UnDiBvZV3rZ/auoWFgz
U8LqxdzHqhcSY+Yc7RLKZt6jT3dnvtiatm3o9hyazYIA5TTxOLVrQI4LBKI5cTkKYs4RxwY+84lf
ftb5hOBi2VozMbDSouKX5k0EgPiHLGIsopGCvvem5E9RYsEJQ7V09/HvzVnlbzIjCTTXPruxsU06
vNGpHyWnLu9e6h6ni8sWQ1Svo8IEVbBIvtc478Hb90x+2uxn2daYC3xm257sseEDTJW2/Zy4XrcP
3ewxbgRxzTLqwLfRUURn6MyZuXf7zdDTyUtDeSztKd95qNVH0bpYgR309LY8GrGTXIk8oTVSrEPP
fdMbKmGJKZwGnXtmHoQbUOIoH1vSxuuqvOCHR8eZG69tW6mgrHsMYTowttyKd9aQs2NW+p+hTd9T
afwAvZXnlbdOYYasDWh0Os77vdSewtF/bDu0vIsXbsCovqLg+JAl79SCHDqOsDy8pXfgsLGUMSPb
N1goxi599eycxUQCTXr1ingQGbAZffhRSJHmzp9NYkMla4xnUAHNeersSxLVbFM3xVaHM2yfu9Vf
LDjtA6Hp7UMpumxPZiGHUmnaKIp5J0l/nN17EZelLqgYN6BD7oBoGiEwGOE1TpufmYVOXjguB5W6
PcjCBnsoHHAltBO3g+fe/C55yVzM9LZp0jn07edSxBLOFVna9Llpy3SYNxBKzgVokqj0nTMgM7PH
wc9hxVp7cWtg7WtWRJVbq9YWsKpq9WHWXwrmPI3ngzNXcl1m027ocN5hyhZkUdFYa2Yp1l0ynHQM
BduUHwOyM4wjk9DG3dS75AwL7ZwBlESfICAUGqbcksPx2NJvODAWIFaC0DKVi70vJzOwHOZEZIqW
Xn4wyZ1BFSXMoGO3prMcxXR0tU3khG9+DkZl7tU5jv1dmddaIEHjwhDXWArnidwnDhxx+3FwgcV3
nF4nuMiehUCB0fAwxc3FO9KfLp+Vq3B0xcPWA2G+p2/F9M9WzJ0c9BOheZzI6MJNMvos3qcvvUcp
7IdCY7v96FXbbpIooUxPaE0LM5ebIeUoiDxwfGrTbq35sApVql8B/O7NuBgeYS0UaBFUDA3eP2Zt
NB+Vy1mntQZn22ciRQ1yGFyq8bBFnKFBgOZLHV8qtx8PGS07ckWFS4KZdREDDvts7HpUUPoZqGt6
cDnM2Y1B/ryiSSsqkExVe8ij6jGa6vpYOP0VMgtTfV3fjK4bb90w/Om2/QSWUv/tZyPakYnsrAr8
XBZ33aH29DPElW0VofroJgKfo5hVol3TZ5tExwEZp4lffCBarNZJmVrki37iSeb81XfcgxwuyljV
JB0zveSZVMRXL5uqvTdYrxOJlbgfnU0jAAnXTV7s0u69lGMV0OWPKQXkOm7S9m8kKLYsXT8WE4pF
3UaOk1SifpxZ7h0d1XVM2g0GpZqVIxUtkKrVXvbAT5cdC05A+UfGC+3Tnia6RNN7LwSyrYYubGrL
lOJNRDBRKyB2U49GO+cLKPva3aaJfjQziBp6ZtywLLyDyIv2ORl7cz+eWitM96KsWoDjPV6tHB1l
q7lkobhvKLzzIFJ0zyMVt+vW7/mx97TEpOmicXYKks3UE6qYxSaiMNGn2AfTjBC1SDagTljngB+C
e2o7G5nGCclQ8pJaiz5Wa+wVGMaTJYBYRZpKtrpzwe0aTrO2FWPp4+oGQW5F7jLri57Rh/7U9TJ6
kkP1W6+wR2TWW4NJgKaqBtEKoQ8RccTCJggG7SWTpRmXCEm3qvc1k44JCN9r3advkhnz2smX1B+B
mxPz7IvhdAltU3A9hZOP24It0Ax5ucuXqiN1tloJAK7Gi7vPqFiyRKHUmNN1BYKZ/C6T7viAWTSt
LEGayvA7IvBhN0Hqw0XtF1sLx6CTJvtwrp+SBuaHsBvy6qwymMsJqS+9wG5gwj/RMhwKqOhKUwdp
1xwEi6+5nbXDEoGgIDGA2fQikN14YNIsZTZYHGj30eEK663d6/3JraN6Dw/miZGZS457/kstNa9r
3dAQPStyJGgGCsixLUcI6bsPbta9D8KoUM5iLHP/h73z2JEcS7P0qwxqPSxQi8F0L0wbXesI3xAh
qclLLZ5+PsYUujzYTjPA1r1JICMySRp55X/P+Q6nggPmgRFe+FN/XQ/9sA0V+1kmj3LvSa0BEb06
YttXDga2IhjuLCSwPv5ycqKMJKW8jQeteWpDewN4fhfjXf1awUFXoLOqQ4v7ocPgmU9iy8GJlZ0o
q+TaeLaNAmuiGasrjMvFhnpD5jfdvtdzaaNTMA8T0hZCKc5QxSHjnYSqeotRSKqlF7VzELyjKumo
43sdY7hRqQD2wnTt6ELagda7Vf30h9eO6OhM+zkpsp/1SFTbpFuyjEDi+JoZIUyDbV5zrhunarca
O5y1qLo2ndKQYGSjEqZcc9uJHvkvbOFEzexj38nShq5eV0wXHHyqGkfoMNh6PFlbuynjK3morzS5
v8srwTFhMq0JpPBgFIZLFsnTtIfeyVFXbAaCM8y0gJGtGgor7CnxM7tDATZhmMn8Az96HSCVIRod
nyS4JdY/Y7yVUsIOZQ1K5ODRV2BYFhtJRq8DfpiTXaWazgazyVc37FENpFvRe9k+zqjqZYDZVUVG
avWl03NrGxDrpzgcqsgsiq5zNV9rgE/7gAnEwlSxJpyuu9H09r6YJP1BiddXb/RjI8aDAlJkGyiB
fdWZ3VMPl2pFvdG8EjIn0eAvn8hXROKNqlq220cp9XdFknhbFNn9hMqHCmimLuv2m7ZuUMsGDd61
tqjWpuETTurhwmqcrZplxQujMiBX4Ca6jq5DNsd7Lytv4IlqG4RMN07EAqAUk59exwAclgjIrexH
UVNEwoCP37Mr7piKqlL7ZvoRwYr1YLC7w3RTW+MORdnXOpYnB8EvD7nkQfg+4O+IJBcF7odGVPKm
afRrrwve2tiQboiL4FQxdeRNK4YS3tTrmKmMbC35QSQkWre5br2LIQpJ/IF/ztHeRFca1RvLA/rR
vhROj6aphTDQmN2RCftXX7DVGLysXVNdxb470d6cOBXHIlbI7+zT6yhFG26M6lGMzN/mtFMqMBiU
le+hnO3ktSxjLB5N7XunWIQsjx5AD7Xe0YPrVajXtNAa7ZnVchgplG+YUB2AYw6a6cq56mqcM1Co
k8cM8AeRT5EbxhEZMcJuH2rkSpXndU8IVWiDzDxsEr3HOtr35HPD68A6lfLLKTXIMI7UHSUsMpOm
P8r95h6BHday8qm1+vzIqaW5xQKkvZvMF1VqG/eUtR9tr0lv9cq7K3Bg+tIQkiXP6pKUVO/oAZND
ZaxC1sSmYL9S75K3rUldBJ3FeM1K6S2SYTuEWv8SV5m503HsaZGdHU3EEFci3qW2NVDtUBHgkt+2
V7P0DkVf7QZ9+tCW1DQUqxVupsHxNOxHtW3hmngEPnfUU1ahpWlbiFuWi8UlPXAaeZA8vQVKkbG5
z6zuelNAe7zS0KYZ4I98TDu5h1nL1wixLKUEd3CzbVuf4MvR3tVKf9Csvjh2GmwfUGwGcQrRl97r
e7YvLacees32WHWVSIN7wIosCN049ChBhKQuWjYhVix5K1b6QYu0op3ysKIQHXDE5rePEQyqnofw
iMVgwdmtVe44up8q+T1yTotA3syC1sP1RhY+9DeAfREoARY6mcRWvWNAVJXgICsvehp5ux743aq6
kuzxXZIVQQ6A9RK3+fd+UpqVHtJMGx5lB6Ztbdr1Y26Nb0aGw9PgQXET3eap/CuGFCdBYttIoY9h
fAD9JI/FHYVM/F2d9ozOCYTaVFEcE7LTpBBeMSXzjR4wZ7DQ87awEoHwwG1lU6ff0DmcTT7oYB9A
LXhRTIavBl4T7a7DiL9CsAeUKsN1URTMhfUmAyWzi2PRrT21qo/FgHwalRUVj0pF/YHq7UoNxh1d
or5RYCuv1ZiiUZaxRhkhBqoj5F9O7H1nLLZhWd9IYOk3khH+IhNTbEFf5Rg9MMBkQoWv5EOnhm+3
yyXjW2oXh9zo622kljrFl9bZpx5KT6WH3Vx55pcoZc2IHmdDWlmE0yHSyEFE1EC9dCsXjLhW/RV3
8D3pGfVzXUxYFcOLWPmETCmd8kjK8X6I09s0s6trbPDjKq006LG2eTeSX0Tp2V7FVYsvB21s7L/3
5IkqSFMzDGwb1B7KitXibT3laSb5dGaeknehtCSDw6YIt12HtaXqqUMm3i+0GfmBTvGQht4LxF1t
643jcy6MFhEjTHWNlFiqCKjqLYLC0jzXUMtP8XxNcoX2vFr7kvKtVMvjOJKlFw5kS3jENUl17F8x
o+ugsZRuw64f6g9dsFPSPbjDsIwesJSEuzUio2FjN5X3gFCdntkQJzmmxYb48ujgBehLgjh1oc3J
V0zCh9Dzva015seoMdPNUHoPkqZ9KxoAByNCb3wIcEKDX2xdvCsZitI6cuNoVBAgN8embCSCnAYe
2Wh3gE8rpPLjXUdo6KoqiWy3Mknb1JYFTbaS331027sxqr46+XXpIzfKRm1Eqt8lR6TYyoYlLMAD
BBT71s9fWAGhxh+qdyZAcV+r9HpIHTcGuTW7iiOsg+TDJ9cMqowlc6rOxHtfIdpdlXAUN1Ud5eva
vHYgQG+blkSCUM9Z1Fvma0IonBaZ0a3gq8tmr5Cn1zLbGfUeaoTJyUzHiQDkxRoA6jowgbuVFsbH
jLOdjdXobj2Cv7Kc2EMWPCEvPHUXmCgH2kBKGK21e9zW0i7oxxxd4oqQAn3nTZAsXYXIVw3sNAbS
AEnYJFAZkwlHomiE9AkndqimzBFTjRAsebq3aQ2KLrGqE1mJDAhOGer3ltCutWVbgOrLO09n75M3
PmS8FBKODtGqs7CV5aJ4iUOOmRRDDG4q43RAF7x1Itba6QCSLWpVdBUEYrYUTpG0v/qsGF9ZYx1a
u/8OhIUlsUneWjud5zaFfcXZ1PhmpaQOxGn3jDrauC81iJN2O75xWEXSTIKi4s9/JcSUE++J0CUR
ZniTFeSmUDEfhSIlT4kiH/78T72K3M3hSHv957+q3saELJCuMAvm37F7zS2c6A5jnatO/9oiMFo1
QA1vRsnvXzXJuK51rb5OOZpnlRq99hxIO3785o/kIquy/FOmjPcmLPQ+QcI48ucvOXqMtrWnxYc/
f2um6Pmqom5uCFjMXjTS/xqH+a2TKBU2rfPihR1Hn7b0BJbFeWEyT3z5CN8mfxx8s+OIjKY9kgkV
m+NLWrcE8uLFZINKOo6P3XJbVvBkcWGA9oHiBewXN4SOSBIJgvzd6SwGlSiCNlZbd2E8vgxeqb5G
CqLJKioyil+sM1g8xWvbj+FtJcxbWsu4FMot8UGpqHeVAcTczhr+E0HXS2x4kIMaix+6h1GfGeyd
cp8CvrRzJU5IXmUZW4BUrgCTfwsTxJtGQ2JmTyk7CgLtMZWlb8zwzioowC1JjXlbmQZjA9VeFkuF
uhfMXzvDum7aSt5QrrzyzaLc9rkuv2kOW548sxgSSuCQf9ZAbczaAzw7WS1xu7PrSjxBZXaJvCIv
M8WGSnJ2cMhs0GVVXEhvfXSbK80rGkzpvoJr+DhWzOee80tmfck5MytCmkWBmxsTr8Ge420w3lmW
5dss66yDbxN52Ya5s6cQid6sQvbbsPsce7ZWLL5D5imjR8pniXbvh5ykZ1pwREqAXmkqAwuJgbF2
bp3JuWp69ySWcu4QehwdwCQMCkC7bUB5Vu28uwzT0hfNC2BROBQaTQ3aVF2r+Bsbi4ULONSyAgKW
iy5YlZHau6U5oX+VGKptjh2tD4d92wXIcdvW2emsBd68rNkraucf9AHuVtDFODTkqN9KiDjeKlv5
ElJnj3C6HLpBN58rNHi7EuTbNpbIGMTHhhjMQBnrEACtIu3fY3sanhsDtrhnjuTiRgHG4swKCe/q
nSPdVKxhcXC+3lwXoYnee4N4+luit94dvFuOGhgYjyQYvcJvIOqD/TxMK3N8aOz2m7A4ncmK8grB
p3yN8kmmRMYusWxHfZ8ChMS5gOQKiWd7KLAfRLpPGC/9mSYMD0lpD1pobA0m8x9jTCpt1qJI0xKq
nVKP6EmWhm5nUhR5Cev0tykU66coWSI6mfOu2pDdLZuen5lwaWIBYKULbFA+7fiVWNW1lEjKdyQL
O7tktq27SXEU6PazGt4Nobbp8Hm+VrpU30eyzuBbw+gl2wsoQBreZUX04pPo9lKOfX1Xoj7pjeEX
CxD/hkSq+jlZl2NzJWVScTOQDv4QauLKSHvlGp5GkQnlzoHihlGsuP/zjzYm9QKDLGmJaf5mpnJ2
1alUczqBBYk4S2J6Jv8SpOJNr2v6DSZ8aF21l+100yLkLk4JCwc8RBlPhhrd36saS2rFJi8zDL2b
vK6/Z3CTe/EFM887kiKY90aSHfvKVYCsryum+42fwJcMcutohPuhoVYXTGXp3tPuS6PhmC8y3lqf
UmpfandySVptWHfNrkE11DUcpBsV26CYCgNr2fCeM8GEmDj9uQ2SqcPbnds6Oj5hsfWNyoZTuxUs
aNaZyI9F391QCUUhNBDkNCClUBmKW6wOrLkohwiKWTVjRK8P6bUTsAMsaJUHBO381na0gfxDefPG
zqBaAyLLcdSfImIpYNjQVWJPvcP004Cm6gAwdo3sTgtPJXAMai9ZfyP1LeF8+UMLBJ0YCqM/asqu
OshIOfZmB3RXpOwlHEqTJGZphHpfKWb30rVdsk/AIVAgR3hiJw96ZrKcY3FiODWdivpM6iBISpVq
E8fWb4NThhtd4Y1aOuoPLF0M9yPCIo492cijB7YtGdl3adyonFKvceIiMS/Kdcs2sU5Z0JCG/t0v
/ENejtV9gV8w8JgA+wgfcgQyTmN3YT/kdl79tGziRqDgeBunGrKjHxJ167BUEH06HfZgCfYQzWyd
wfkeli1H1jKTmpS2+i2yqdcu4iTuFqSZ/cLptTbmXzEEag+jML71VN7tIRPQgGqODpDH7DSzZn8z
gtV1xJp5KLyxmla9MVs3EFhA2tDykUb+olwBi1ogNO5y44hsYq0bHY0if5ILEyKrgYaO46XkXukb
csEhQUPD8omZytmPm85+DAky8GCfEoUs0iO14+w67VNlHxttemt4dPFkSOlPlr/jxJFlmsm30T1z
pTVSuy5TdkiyI9gTVeQqmJZ1ZeojFp0aTYqX6eUtGlYk5FYBjgepu4VsZpXWXn2jx9IxjVV/bVHr
WzlpI7Z9O/ykRA+VuiUJC+X673HKa4Jd522LbFKUR/gZoanuTNKlVgXCO3Z/0RvrePjLODNXaQwJ
hk0uExURzUIMm1KhIsze4YaOru4lD/xDpVYHZ4owKcCaTtEwu8gG0+SMKshtJp3RaLec3r0quZMC
bqDQFQkj2LB6CQ8hK510TEAr59JP6LFCYGisZI5QEd7eFbWSs/boG4qY3UDUudxSJCvyu1KfFNlI
tIEjQKWxCXFYJ5Fjb4OoXeXUxd2UGndCE2cb1gLLqWT1TqeeydG2gQ6qIhwPOFJcmzt5AE4N0PoO
GxwnScweQL+3RIrUHIQ0MEUs8ZstMz5aI8UFKLNpQDN0X6flMc5GArKBqmgatBAyfUKotFu4Kduy
jh9tR3RkFOw0GYRiDH2OcweilYoUUKIWQ1qJ+7tgOrfAba4esJR8BVfa8s2BMOsp9g6089L+Q0bq
v7Jk/1fWpPc5KJ/qP/6haP/4O3TUthxNURQEpIoh64qm8vc/vj2GmT/91/+7CqaX5mXs9guSt3qL
0mmtX8NsSTZsrOwdvJZh3bT2Qe/w9rLH3jGOTqU5PP+l3V6feRx9Cjn9GILK8yDa01VFNXRDUU37
7+cRpho7qZIxoYAmBVIyfWA03BvoHze0qUfPUY17Iccx084dB4psSyPBiDDBkRsY92YjvYLJj1yv
l17l0NWLnGkiU+5q2LwrtGMUOCTj4JX998SjRsAZ2qaKqgfLi26gWiYMk5heW48IN0eq3kvKwEX9
m8bxrc6hvCZG+mI13V3as7tQmuwus+nxaQQnzpMfvbLrd5FEXqrXfEXM34CMkzI3k/XnxMjkq8Qv
37RaG0BtVle6RgVZKe4oaRe0FgrPFpSDtZH6AFwR9t7ExpOksCcNqbxtSt/4KqevrV8pWB9YdWnZ
cO9kEaXF0tC2ikpFSBX6o8l5XZegLnC6FPJbmn0ppMZF6EbAAq6OLTaVxyHPtharnSIaZFYvFC2S
5D4dRx3T3kgZYiKmV8BWLEJwgNIYt3GWUfLtYQjGWEY5npEPwF7XeRe+at6Yb0PcbyhOcpP1V7W1
o4auKVjFGGZ6MCY3hy8F7x4SQjIeqx8Qse4SiwT7CvXKrtW6rWckkGcKpldz0B7Q1B91v2ITkqLi
EYaz0VLnXh3MtxYB5i7R/GOgxQbHOEq8Y0/xlMX6UZdrUMFe/G5xeARXFXbdZNbFjEMBzYCobZrF
bypKLY6dbFNnxq2R9xwJ6d112ScEwpJPEadGfOynmRGi/IpjHX99unnr8rx120g5Fd10DEVWZfZW
f7duNIqektkBY6+N7ZPjP56iHB7Bge17rxLHJjasY8EgnGA+3JekbgJ9aXalFaxFWn7Fv/vYys6V
JOG2lkV7a8n+dYMyijNFpV5bnQeABvYNK6h0pXOmu1aouOKEhBCo+4iyOZzGnkdJbRiT8DZ+7n1F
2YjWMDfN5Pw2JR3jqW2xaoCUypIsQh/kfS8wzOz+vIn/CbF+HsSv//jHD/CGNR/ulx/mGQHUGQXy
YUp55gjnQ5PZfKu//esvb7+l/H+v4a86+5b+t//j/ydYK7LzT9qOYugaqwpFVsx//CvBmtb0T0XX
Td0wQeYqlkPqNYe2dcAdtX+CJraQ3RK4Scid/e8Ea/ufJJLojqOrluUYOhf5x3/+3x/9//F/5X/F
kP/73z9OJYRkfxi5JRJHLORjujHNMB9mEO455GOSswVkSBScIkmAzz+8hE9mqb8nhX9fejY5ocBk
PSFlPdpRa1yFKFSAp92FqPXOdcyFZ58iuT88e5/VIGzVqnXzgfCPKDYBDLFeW132+NNo8OHqeUs2
UGGkBEwTY7a1K9PGiWDJ7GfgKZ6+xcLL1/m4H29BdmBoeqPZuIMsuYmdbmHrnFki0HQ++67zsQoh
Ztt78dC6YOdk9QC2E4lCo8iWdm+lHdzkiNgkNNSku8YX/ppZAjpbdc+KakHOSS3dsEJbNZH15fSL
WmhK+vQCP3wLpWGythSrcQvLwmhfd3LxoAY1Yh+TXOXT91j6GLOeMIiQBXZVILkVsvUQKYNHcAEK
tcuuPn2nD7+gR5vaZ0PPZD52FAP0+8JRf5++9DT9/Hvx9V/9TGdc+XhpVU1FQmm3wfoQ+D+liv0p
bF1nn5lpFbhIqf1NGFUlJTMnHM8s+aYW+sk9tdkH6WXMX5VR1S4JplT6/cbtZeUHxKcrB3BKJylH
YgqeEELkl70/bfZ1QrseEZppWL4tW4BMMZz0vie4PDvTeKeX9ckP0meDFVjROpClvHGtCmehgMtA
z0clUsO4tt4v+1Cz8YoiqG+OPi3MwkTOTkzAaZL62nttbQ/6uc/6UYDXx+mqxN9O33KpUc8GscDq
HFPI0ACUdjQIsQH+xnGYoURXF11fm41gdoPuMXWCxtUK4q+dGvKbgofwzEdf6PbabMFFaEOpMqrU
bmGoN5zX3LUqjpykGc589Nk+6r+6jjbrlWbiAZLBXe82xYBRLsh0jgmmVAtjWw7lXpT1vVaKb1UC
B9ySXtCWHPG1HKQo3p1+fwt9V5v1XRE3Nnt4DLlkV950jMsHk2AfybAhTHa/S0N0kKbyMz936Waz
AZqs6DzzYrAJukxesFC7aqPLeIPBZBFkT95Uw/kOHqfTP22h6c33ph0eAfbp3C00M2ObdyTTIGMM
Lmwas76USI4VIx2tXTl1iiujVoDWULH72mBbO/NtllrfrO/UTouZOqb1jcLCdVn/LNhTrwvFeLro
BamzvqMmxSBAkVcu1f6h3WeZTniJ1+JsPH39hSFNmfUeHQ1MMFpD6abiJ1QlEs0qKpUvQ9GfaU9L
N5j1njqqVMpUfek2nI5JHiGqEiuNFhdqlh1P/4aFRjStmT/ObbmgmKeF/AbLGe+MLrwyOCA/femF
z6vMeoMRiHjwDKXmJNBwBTXx1HRoTZp7+vJLTz79+YcJH8gx6QHk/oH7N9Yhrgc/t86896Unn8+F
JLeNipmVrpHHd2mevlKh32MfPzNNLT35bCoU5dBLuS9Kl3MJC2xqXOzBW8Tby97LrOMKFUth0fNe
NPgX5CVvmkg9nL70QntUZw0eph9FCJ0FqCWyN+F3bxnGU5Ss6Qo75mWPr87afNnHcSsJZgzBUTM5
I240gIM4/fwL31WdNfau6aJSCLt2nTa4xge5KVRMZCRkXXb56bYfWqTsmJh0BUs1QOgpeUCEljbR
bWliM77sBrMmH1gUbYTMGs2Jw+qmUxRpV5AmdQXKcjzT9Bfapjpr+g0EAEraHNM6yF3J9lXzeH3Z
w89avaFGPVOjSqJadZ3Ej3HVbbzwXI9dapmzRp8psEwDkEeuUVT7ZBiOqi42hGw/+1J6ZqRcajyz
2aqn7iBFBHe7OeAQssH0r7UA0EcSxun3s/ATlNlsJQdqOaRlzajQSHdhlF9Hdgq4VX1tMONddovZ
T2ht1S7TLC6h12l4TpRdGSnkH6YOjDVr/H36JgstSJ79DsO0kloz+c6Kpr0TOwhAodydvvTCJ5Bn
40/eebkZ2z6TFbXHmKy0xnyEknXZxWcDDwAYDjCncVMab0PUrRDmVtQ+tqevvvRWpq/+YWywK8vP
fMHX5dF/FlloURA2flx27el1fbj2AFQ5avAfuVHNGtDuze+VCM6MB0uvfPo9H65t674VFgnEewsv
Wm0p24FM4nFszwwK08v9ZFcoz4YbsxKUg/WE12JpjySKX3eWBF2kfwrKHsyVuDn9hpZ+xWzsAVah
9MJiKdI3OXyNmMAbZS3y1okQX9jl7em7LH3j2SAkqSKsktIoXSi4v1t5eOuSr6evvDA2yLOOi7Rp
ED3nMC402gGvFvy3xow4pmrvQrT0p2/y+eNrzqzj+lUu132t0AGygMi15Gloq4tWPJoz67jd6OgY
iBiecSv+LskuYdAhMOT0c08X+e9tSJuKux+baB71Y9rjmXFD6T4ND0XdbaL2pU9ei/49JjXu9F2W
3s6sA6ecWZD9x5qw90f0ey2aGEmor5ddfNaDmdebymwY2MBpbVVikspzO/Clx57+/EP/rZxRip2S
K5sTnasALmo8nH5mZenSs74rOBJvcuKWXBtjcm8gaxlsbL9onNCw4wfH/QkVMFmnGpYMbVd041a3
wMem+eH0E3zeqynj//3b5FaTfU5/KzCIer9Vy9Zv3jG/Ovmr1xjWy+mbfN71iMD5+ybgwGvLxGzq
jiUCQY2YSUSTsi+tCHTcnL7F0u+Y9e60ghIjHAfAZIjDh3DalrVRC5/2ostPJxwfm0BcMeSBlShc
ufhV567RvbT+r9OXXng59qxfy5xCy5Bt4U5WwM31+KDZ0l4nS9dOLivha/asd+sNMtQst0q3LnRr
1SC7WhVluT39/AtN2J51agoCXV6F7MRkDCRHH1Tfui3Cdn/66gvf1Z7+/EPfoxpMTIwzvXgSJUzv
V6S8x+NlhwGaPevYktqSaZ/z6mVEG3pC/qLUn+lXS29l1rHjyKplqIuFyznwPlDyWyMezmzal17J
rMvGlWZ2vTALlxOHVT5+NbDrZen96fe99NyzrqqAyrDIzoTqTq5zq5X7TFXPzDFLDX3WRckOQuMY
8kpCvEkFQJBynRNQKFvNmRssvBhr1knlhhFLaEbhohZcOwXhCUgMcSld9GasWT8lrTYBYE1jAY64
Ln2ClmE/X3bpWf8M8ehlkanx4EWmPVopEQ04+PszV196LbMOqsRDZ6m2ztCoK7cD2IZBk58rUv1O
P/z0kJ8sHaxZDwVJFIx+Q5FT61vIrg22ou9QhzUYwyhYUJGXGLpi/Pj6hR9i1mvL0QviBnqyW5vK
xtar74VKTtfpHzM1lc9+zLzbesVQ5EPH8tPXXjMEV/j2BR7o9lnrvHclrN61EcRGABfl9A0X+ps1
68wFGCKztMPCzUuyXtvQTc6+p4X+Zs268hBNB6k6l1Z8eY+1Asm+fKWjh8F5feaEbalpzbp0WpIM
1oD1B/96U1v6wUwwyeLvOf1uFq5uzvozNbHGQjnPtAW/pF+ZVp3eqRxFrZRIlfTLBo25GqzLy87r
66pw21CCBey0DxaeL9hexZkmtfCFzXnnLnXZALnLZxgjHdd7XG2sVDM2l72jWecuMUF5WioKF+aM
hS/GRhzcYbdKmzMfYaEVmbPurTcjJo2A3lY45EcV+dHKlVukcKhFQTCd/hFLr2j68w+TPOXWWG1H
lhBFn8rqpvP8Itxno4DwfPoGCy3pjyTwww3ascJbVTRM9DGgGGZP7OD5HqLf0+nrL/yA+dE/uiqv
iLO6cIcquJeK8ptVkjFx+toLz27OhqQmHVQ9SmmgbC7XNU65IsF8XF325OZs/CEc1jKh7BTuiETe
DBExFu2ZeWep5czGH68RkT84EbNar+FXdK381qZwQCrs9rI3Mxt9UG84HfHfrFUkeUPhaduR3lsC
vL3o8sZs+OnhDai+nJZuZ1QJR6sEma5UAVqxGKrw1+l7LDQcY7aogDcQGV4yCHcYEv9ZZEN7Rdag
ceHVZ0OPTQJFChancEVs/pCM6kEysS1c9uSzgWcYa3T5wP85OXW+i9C+bktMEpdd2/h7PAgDrBid
QaPsepMoZm8tYBZceO3ZWCO3jZnrJl9VFClBToihQaGpGoFcDxc9vD7rr3KUBAHWDbb0tnlQY//Z
ghV++tLT7/9kdTLXwRW1DU7dYbAnme3Q2OJtSOx9Xklvpy+/1BhnY0GIxWBQcjos5wq38EBcUFtn
6mILY8EkUfw4whNJR46n4vNS0vTKGNRNrjYIjm23wbdz+ukX1qHGbDRAr2tKnihLl2zCuLgdVV0u
Dp2SCW81qhn47MT3bXXjg0Hpz/yqhRc21+OYiPuKmpNC18YbUef6Ua20x9O/ZunSsxdWA6wR8ZgV
roGtZcW/TklFZ1bsC83oj4T4w2yYYS3QpHJkzYAlFIBrlP1Ozk5XCw8+F9tUwk8i6A0Myhnsj3xC
2nmvp9/JQiOaK22cJktGCSm7m2sYkewaa0RquHVZPI1Dsz19j6XHnw2ZyNp79IEW91DhL2fdHUHY
ZwroyvTtPum+cx1NoldV3k4RYZjLN5I6HJsKmi8IgiIMXqSwf+oU4bZCIdTTY1+snZN0LfymuYKz
8YWW2AkjUtgVvztYOpuo1Lr16Re21JhmM5gURUQoV9ORJCw0xtR4ndARNNAYm9M3WPjq+uyL2MSZ
OyqRqG5aDK/o3K5E6axss/uet/VFhw7aXJwYaWqfttiFXG8oo2iVjmF9DEjwuz/9C/6c7X/24ad3
96HDsYjQs3EqHYRmf2yFvs1wwSKw9ADbRLggTIrvh0xNmzWZLreos6FCkfxjjs5aq/orDKtbgklx
ilQbrR5vpZCjpKwiqTb7qeTVtayNX+3BOqhJBzMqwDhYgRiFkq04u9O/YPqYn/2AqWV9+AF6Pxgg
s6gKEZWL/cnih1wr3VfVgpanS9suOjN3Lt1nNneGhaqUyrQadSxsKh6wk0zaJ5l9Awy6XsH981eh
ZJ5pWEs3m013uuKZeqsxm1LptpF+Q5oEuDG2zH11faxwZON7OLMWXuiC2mw4LyQf+FApF65UBKSw
FnetI309/W0WOqA2m/eascbLZHHpAVZdllqbXpHv68q/bCKaC8ASu2xNyvTCtePm1UmUB7U9N8ct
9Oy5FEbqBq2rPaYKxyxuyrB8TiP9RWrsjeScq3wv3WI2ePQVLhetmaYMTw6ImXKOUSdvGke9r5Nz
RZCFbztXxFRqHMOoYsqo+3CP8huaabE//W2XLj0bOKAB2lZfU+o1wXHJcX7bGsWZjd9Cs1GnW37o
0v0I4YO0EHYerYHVywnhgZEJFflnuvLSo8+6cm1zmuWMPLpO3UADTmRjYD79VpYefdZxpboOhA3O
xwX8f19OMWuiuyWM/czyaOnJZ33VFoOmjhrTtNbIL4Euk4UXn5lolprjrK/mDlTfsU2Fm3j2e5vk
gJ6MW7uPnvNcf73o5cwlMKBBuyieFklt5e01IGUrXQSHnqCH09df+AlzwaZh5EUaxSXlLKajHQ63
+t2runplEzL9YMdyuDp9n4WvoMx6ruIZmIFKppygyo5d29yaujizbF9oP3O9ZqoVY936hXDzQgNF
Xax91XjRPP3usiefddqJOaM5I5OYaQh/U6qGt4p9y9idvvr0+z+Ziv+cJH/ot7rozboNVEY00Ty3
eQHuPti2YbEn1dxYxdh9T99n6SXN+i/rVEWDrytcs8meBtu/i4W2hyX7ftnlZ304aLo8QOlRoImJ
f0KRIcMJjpMha2eaz1IznXViq1Ej2+9oplbYXPlN/9i1HZwYQK5pvT39E5Za6KwzW8DGgDfwnaU+
2Faxukntf3kY/zLAfTS8TSWmTz7yXP8VmcQ8gpthhAMTBWy5v44M9VUKpAfY7GTYEdInwk3tX6ab
0+aisM6ruzo2Bnb+1L6zsnkA0nWobHVbFNCgT7+uheWWPOvQWdUYleczrEaGcUhMCTZSSIxvgzF2
/OJI0F1lLdycvtdC45WnVvGhk5ihKka54etL4ISFGT46cvJcgIU+ffmFPijPe3gcZ60TsnCpFH8j
x/4XQraPY1HfQON7UAimOn2bpV8xNbwPv8LHu24aDfv0qHMgmfh9s4qH9EdnpRcWw+bSsTCRAiLd
KuJuSiKofePdAId25nsvdA+cn389PUC9KBkDtIBjmbfGSpLNuN5AzsMoffr1LHRxedbFnZ6Ix0Do
AmSitIrRzpS19mjr0SEayzMzxVKbnXXxLg3qCXFFAbUL99U4HJXUuqoDmK12B/xMV+PrIlDOVPc+
f2HqXDsWJIY1ekxOrpxoN3rTu5apnVkxff6q1Ll2DP2NJiWJzasKknClBaOrJvHWKQG5EWZxZjz8
vLkCKPr7g3tAr83a6oVrQaOwjHGt+NVu8M/tQZcuP+vTmR4Vek2+uItTbGc16U/2OmToAIA93ZyW
Xv903w+9bbTaWgKJJNxmAkmm6W0YpYfTl1569OmWHy5NCV4yssKhbhsqXzTf+U3O1fVgglY6ff2l
R5/N1b45NGjyGb6hAhCrmpFxXwqg/JddfdaRS3k0kkGOSrdVepcDnXsVyNlll551YW1oJK0wmRN8
Uu9WkkO6UYVY4cyDL732We9NnGxsY47q3SIgrwjAZ9R7jxMy6KKHn2vCKrqOppoSO6hueFE8f4/q
6fWyS0/j0YcGUxKkkiFyLl0OEuAXagi17e1ll5710sjmxHjUOTSLOf64tWoYmPyOc3KthZaozz6o
Gpj/j7MzWZJT57bwExGBQBIwBbKhOttVbsqeEOXjY0ASAtGjp78r78iH31RG5KyiBoIUavdee32u
t/RNlGnPwL/NubOGXrmW7XzNbdQaTrbMjA2aJlAc+0DuXVzj1qtFXH/f071t3BrwZAr90BRl3eK9
wrv404pShbgIglNfuF+ZI+bbJutWLxc5LeBvasY64zknVHP8C2u8b+9/250u2orllq7mOLhhBQbk
AwiUKoEfy0H6VybrziayVcuBBGa1GgqsYmT92mv1Mazce2RIPyB5dmXc7/2AzUJG3EYug4f1AMnX
X9Ivz/NQPkiPH9/vn53RGW5XMsgj8tVBIDyCkS+viuciZFdGJ7m08b9Hdi/cjnwjjAfN6eW+KuXP
sBmA8ZtmGIiCfREb92LiL6cRuvPuKRcTSdUqUIpuliMb6Xh6//ftZBi8cLPiEdzEI1Tqmjs96VM3
O2/gXDwjl3ovjDh1CBGrxv1haPN4UZfZhr6+/9ydkbEV3sHhwqP1hMtc4X0q889NAUtNmF7DWOn9
9nfm5lZ6F9AxImLC/lno6c1qMJajXAIl0x+tL/4JAAW9Mjd3xl9weYE/1t0IdquyazH+QDg8TfB/
7heeLORaOG+v+Uv//dF8UKA+KeIYfywHMqmGg1H4PBNzZfbvfYXLU/9ovdR9B0ErxFgXyhZv3I/C
l6d8NPfcuy1iC8uX/z4iDMvcEKxgiP+7Y+qNvn9CwqxN1FwoIKxpfWWi7nXUZh0oGIg2kUZiFcGs
BwCyAHypstYZr2TidtaBreiugo/06BtomqpqSGBBe1xh1fv+UN1rerMM5C7wynC2Qo4P1PEVbsEB
DBPeb3qvUzaTG+ck7dkFowdUnHOg61RTlkh25bK58+JbsV3tsUK3zuXTRhX80Gt46KqK3uZb8j+e
axHBgthqrBCoCU46DnwRgqDvd8vOsN/q6xBmVihaRN7fmojTHzVsL394cCKavlKFs97qUr+78gV2
1qFtAppB91N4nomyqlyQiVP/SiXect58cNj4Oprg+f1ftPMptoYPAoammgd4DIXRMAKHAMHetr7x
zQKU+0Cm5xU+ctSKjwNAjJHtjtLPrwz+/y9L/8smuBULlhGH0DiPEDT0/APMFjMWwGuR5g9r4x2m
cv3kuX4q8/nRgKM2lPalZNU9tcVT3mNHFOGnmzqQXzr2j5Uwp2rwLEHOKnCng2SAX+v8StN7o22z
MmGHHfOmxy8EeOIQ+fa+JB4cF8nXQHbpbW9/OWH88fbBUI0KoBpk3IIIgBB/fRkgELhxBGzWpwIU
sHkuaXPXumWiNO+eJ1/wb/k6n95/+505wjerFIrf4F28BO2d44OQ5q19GoXFQ+7qE4MuAOm4w/vP
uVyF/jLUtuo8hMaqdSXILwF7puPZJQOg5s1axIqM4MaBYNYJYDHL+rXraH5lAdj5+lu5XpV3kBdO
F7nebA4BTPZwlEe1QQBf1+Gm7IHHLv36x9cfRt0W0Yi4+zzhxww+vjyI7+zK599ZWthmAWiqrsr7
HrlKPXP/d+mC6aQ6IBhubH5zBCE+6hIDZIfuxBTWX3qKAsgG6ufbJgbbTOvFaRdlJ2S6J8+W97hh
Oqmsq/7Ku+8M3K24jvjl7HUM97IFsW+nLTOp4Bmdx92wot5O3pRW8Zj338+LODQI4QSh4zEYzJe+
9WVqKHcBCI/gf/3+1CDepbW/TY7NLNfML4SuouYO7ubwQB9b9dVCWJFqaURS5BU9AO+J4bWgIPYB
8tz24JSU/XScAC69EHrHquc0CS6g0rYErAFmgXUiPeDMBr3gOlNH3mFewEVaXN+kdJr+rWkpTwp+
llkH3UZccTt+RSywONRqyd3YKYclRcJ/AfMpL+E9rgFEixx1D3yITUFEgSdoAUPUpb6AtdaqyZwe
eiKHjDCLh9/kUXTKJIuawJVUHWhwDCg2M0RO1qtmOK+0qWP4bEVxh+tX0k/AEoVV8U8RWvhaV8Fw
CjrnYirdeWk41eCyjGWVWjvqpFjb1w72tuBu1t2TVypxKMdlSFC2XiZLC/AWUmFrjE3NO9R+rj5p
2ALfY972ae+Y5rDwaDzKqPwqerjBdx718UE9oC1E+6Jr1Gy6IPocXUCCEuqBSE/zfomxCDe/YOvt
J/AuLdKmWS+UHxacVjH9dKfQPudePoEa28I2KID5qm/oryIMIZPoouppaUn/XMNY/xU8m/a0FI33
aJjbnzXcP5PAXZw7U1XyHrXN0UmE9DPgaL9zI0CT9T0gwyK4gSwGSK/GQXlU64DWNAdIMbhw3fvC
ARQ5dJEC7dGhOajCLmxvB6D/nKns0yICS+X9Ybpznt3K4YhLK0hCEdBxxpPyowQwHyAJrmTa9xrf
rETMIu+qiI6yhrcxLHnhbhFH8xXJzc4qujWWE2KZw6lvgMvGCpfYAcd8AtOqK/2y1/rmiEGH3FFB
LYKMGrcHiQZ2VLZc1G0L0NbxqgLLpXCijmdOxcZDUebF88W/+QxHcnklkbGzS27FTgsLHK6Clme1
I8qMOUN91g6cyoSpbMJzepubiLdVPkXG8Sgu6CwTeQ5cNzg1cAw24BDcND63gmKYBbe0JlbfzSiF
1OBXOK77oKvmyiV0x9cNLqn/3Qr62QJzCyTJXSOd/sWVlXsX+o6XUdDzMKe76L5uIHckY+B975Tn
34siWL8TM05vaxm0aYdF4cpPvTzyL/vF1oizWuaJzlhcs3Vqkr4EL68hqQfnv3IRyQpqk8H8hOrg
yjFqL1i21XSqqNFdJPG8UcXOt/EpVLF+8V7cJjbfnTufxu5ty8BW2QlH0WGCjT9YHUCrd+wDaJEJ
8s9Xum1npv5PWVFOKo7oRJQBDBJ+qpn2nhEFZFdWmZ1ptC0q0g0KtQHJibJ5fOumV7d+G6IWgLZf
7w/vvZffLDOkkJ2aijbKhuqt7zUoetdsRHfW3q0sPhdgc/D8kgQAj8i7h4cwkOG3Od56Wz1iBLxI
W9qJZZ3mB6/5wfNT2F5zQ9jpk60isYrCcO7JwDPbt3HBf/L59/udvdMl3uZUT/PR9WELxbMB3zCV
gIPTlqk0YP2Vgb4zWLYixMBBYEg7lGFZz0/1lCdCtPf93L+M4sqk3eubzY66+lYYUjAGnkGP4ypF
xcDcwMfhtg66PPWPa0+heUUZMCUZOEPHNgcSBjUoXc+e329+r3u2gz1EUZUr0fzYzkcx3dOLRHpE
octNQgGk5/77+vMkwLBsNMvKFfaccsWxNaQg7sBPIJrzYzSZPM4VuOPv/5y94bQ533deIIgeI3xt
QFtSlKY1R3fu4SAyONeK6/Z6bHOP71fh91ONeeZ6nwb6RRUyI+bZ6u62c8hWpzjPUP8yPbJM+7+M
KcFJjoCY+/J+/+yM1a1IsaBGEFutDFRMGFaDFgDUI6HX7ld7rW8mcxs4SD+MaF3aYD4MYI4kLtbS
K992r/XLB/ljJjiIIPfejKG6lOyhGcW3xtIrfb7X9GYKD7SkJRDvLGsabd4uSKEJmBLh9Mfbuv3y
3D9eXQ6z6ZeJsKyCzvXIVKWPsw6unYv3Dkz///8/mregulZu6eC8J380IGlGE4krH67tWIp8+U2Y
DvAY/U8YeTFwi9kIhpKRzpVD7V7fbWZ4qCaIaDw83CMVQEUTb4DmktGNH30zoSPDG0FIyLK5EGEZ
13SisF2G5Ov3bV9mM5tRxB2girujmQ6R+YSgoLjqbrazUGy1iqoBfdttlJs1c3HAVSJealjcA2He
qeq2cbWVJ66obphRD+diXKHXcSRdvOhwU8dsVYktiDhKI8OfmVx8scZ9MfW1EbOzSG9FiLUG87Qt
J5tVY4u1E0AVz0ZpHelr69DeAzbTmftTC7B0uGblFCZzhGK+tR5/9FV45Uyx1/52OtdA0Zm6tNlw
SWRXuirwBBOGR6jWxZVD7s602ioQNfjPni+CJeMjf+S6PvSRe6XpvYG5mbFr2TLkQ+2SIeQC4hBN
TFklqGKKQ9Oebhs9m2lrc0fSDlDljMN2OZ7X6DNfbhSNbf3qgM4lYYH4VwYCUXkoje6OJUVMW85O
mL7/+n//wCTcnIpWitqVig1jpsvgI4xN0moRzxMY7u83//dvCxjqf7cDMpjcHVzWn0MNpd6s+3/y
qb12BLpstv97ZXW3mgC/gtebaoEB06JOGP8qZqjqVIpoXtm8vf/+f+8e2DX99/1taBxtwe4451Hw
tfT4L9Scfg0oDOBua/8ycP/Yz4qhJa22aJ8sC2ySwa4UEGaO19Que69/+f8fzfNFNg1DzvIMXhkg
4KOD0sxC/tSoQLlyJfh7DsbdygFqTr3Onf3+XM0w66VM/APAdUY9c5JgRAGT1CAsw2/8GpvBOviz
7aqW9ihz7DNk2A/FBLgVBu/7H2NvsG5Wi9wgnxRAyXQOi6o6u6yE68BoriUX9lrfLBQAVDUIqaCn
9OigKN2mddtdSbruNb3Z2nnjCMTZ8OJRpYAp1ZDe8Cup9Z0RtNUEuM1S8XWwPchsPyQOVMMUl1Vx
2+jfGu9cmI8K4bX+rBBnqvUDIt/BcuXFd/pkqwkQbilbHqBt43IGyCmQVAPSF1eGys7Ss82ii2gM
Xd8b+3PHwWiPlWomBIHb/iEQq8hIVeaPOG+V45WO2vsxm3kMqRloIv3Qn3tfnMLCe/T9a9fivQ98
eeQfS0TEWrNWZunPVtVNQofmKQ/XjzWCjTe++2bSmi6A9cjQ92dJh9MwTWmhvdt2F76ZsA5ROPwo
NI1CgzsFKi2Ql1dCs3s9vpmtOUJvdvIn9LgTlY+5y6ujD7LdlRe/bH9/2bm2GXKRSwkZoqvP0nWe
isK8wtDnWzFONJ5Ccuc1/Fuv5SswoOFts2GbKrc1jTpijD4jH3chHoVgwMU14/LaCN0ZRtu0OHNW
LZhq9dnzxJ3uvdegm4+lWD+/vzTvzLdtSryG4bnJpenPK+BTxokd296TtU7w1Bgc38P7T/n/yMNf
vss2N16KPuoNqc25cJD5Vb+WsnsuWvgWga/TrNFjQe6BWkpd+qUIP0uiD5Dupbka06D9udbyIXSA
GAf2Zb1aYbb3wzczv5FkBO/JLudZ9S2oZ4CnOqmQlkGzTbvaJk1fkuEzC3N1lfXy/9eTv3XDZk0Q
tcGJVkbtWeN2QT/DYay8CxfFhgfBUQf+MgfEE5/7QlaVH7swXL+AFefeUyRmjOO1YqxPfTeAo1u4
OqMlENyQY4RN8FyX+RxdCkfH6q5fl1rGTa8m8QM39TE8qZD44QEpTDZmlNRD+ND0Rg9H6aLo4ICS
Vtf87pAmASmZDqKBk0seIZ9aMMfiUBw4JlndojUgiA5Fcc7LvgiP4FC6/1Sl0ywJG0efn31UmyGz
1tUjDMy60YBVCGhzkdoWqVdYMjS0eYG93PTbLkhSxNUsLDLLYIGvdzPtTfPLd0kxoJnSsuYw+lVb
3XuAW4b3NepT1pdxmovmBfLudTwjPBDqh3E1akr4pNR4Lg3qHD62ss2Lj7kVvTzIxiVjIotIc5j8
Rrl71LrXgMFKQ6d7nHJbe5omVs2xvixLP5AgCnzAl/KlSKam8JeYjd0kvsAZaPpeocDBzTSrLSw+
xhaJW9wQR5SO5S0iFT3U+UGyzMwCgjlwrY8cyV11n3sho6nKDWUxMRS5mEZJJLXtCtx7UnmLAzaq
akSbOpyXdRyGLtDLhcl5kKnIuu0p9BtSwuU06nkaoePyuMRJaj0I8E/zlI3cNklYhlV7HntPAOQ5
wSSmuOt5OwP/ug55GI/wjtcpKue7KTFmHR4Ym5kXm6Fqg7joSPXThfgxiikwfQ+iKSUom17tkRfk
1GFtmM9VM8Y00goGw3DLoUkFM1DyDWzKwP3Xd9qpShyhI5uqPhD0uOoO/spY2CF9YYu1edLAIJee
mAx678BYxT14qoY+RijMVvNkmjq7JostwUgZAtZ5cacjDJ7el5KnoSuj6fNqgxJcy4UaA0QWizpU
D7CSHlo+DvbcAtTnJXXtleKjHgUyOdBmm+kU6HmGVFx2o/7scKNgZekVnqvOlriq+UDWqFygdwga
0fwbVFEXpUMDIcWhEhzlYSBC0xFqvrIksWyK8YWEWvIkNM0SpPXKuTgiVmxdIFyLlX1g5Yyq80Si
9MgeIIqbYZCsOj2rTBewDT46CFaHd7p2cFvOI5cjtqYr/L0qusxZv3LpHl2p228wEHrhhhxs7ke4
WrjU3AdqqssvQwgfMzLT8qd1h1a+Dm1Yq/YghkU1EgZtE1WfwBNU+jcpoQU9IJDqhYDYggHB75bB
R9oTJPuClTqRqGJoISEb3DlCvEqM5KHlLp1OcuaMPYT1IBXMSCS3B4jBRvulV+B0fyig0SpOVS3r
/LdXwDPIoDv8uvjVox7IpBZI4CWRZT959zh/ltNZoRxjussHBrsURJkmdqytv5TfreykecBqGwoA
uTFUX5pOYjFugD1dX52IF9Uzl5iWhxVMZf8RSItInuqx8+SRDZOcZTIMvlJlvLKe4sjPJJQn0A3M
flrVwWoA2VB1DZ0+QZCibsFBA3W90+pBwC0LmewwKPyDh6JAnhrLIv4oHGd+4zrUJmukTX341IDe
iqTMmlTLswfdzoq5rXF3oQCgr7H1uw+2gIan6j9Jp4vsQcDq5DtYVzVLuOZ8+Lj4Dfs1c7e/+ELb
UiJdoQdxLrwVks2UUZH4Ae2/Sjq5XcIJ9wDRhZNGEFXQa+bY9JoglLBrqWr/NLtupDI2gnYAE3bx
c1wqEIYDI7JyJOVb3bakiisqCeaEcNQrbH2kjdfJrT4w0f/CI+VPsvrlP17rtvpTI0OOhLDlKAhD
7sYNDo6Fdu1uqMLRJji2kjUdAPCUn5Qv3fZpLSo7JoBskS7Oc2UgS29CXjzWC/OPcKLQ8Ri5j9Bk
Y+MMFm6nBwobie5UtWuvy1gOzjAfUbRamEeATwk6a8belVgxAQVtGgJoc4T48hiXss+jBP6UlQuv
oIAvseZNnyemWP0x7saxqO9aunbrvS+HqY1dG4xw8hkFi46z30h9imrlrKB7VyxKSif0oIjCMX+5
cxufgFYvF5tSRA55AjvmiaHQm3jDwSBUj22gcvl43y8F5HsenRu0UqJIxnbRCHyTb9c6FkHue1ld
SCyGUS5MmZoem2HCaVOEj1XtGAwNu6JDKBdAMvOi4d331o6meg3WsmEx1jYmji3papoCSO41aW+B
Qk60H6nuWRXWNQ/gBNY5zmL+6MWX9OP6IFybX2xK8lAcjNO0AkijoKjS0crRzwBZ4PA0Mrr94Lhl
ThJGPW89OV4V5knZakecDAR+JG5aB947NOTTd4aFu4UyqgVrvZk1oenKsF58nErw4g+V1Q25a1id
s5P1VPs6spnOCW5+QA6XXhgQwLG9VSVLCSf9s8rXVZgY+u2xfnTXeZySepwQrJ462BlB0jYPrz0L
dfEY+QFnD6QNoxEaX3xgwKqhw3mbgJN0yhS1LpP/qeC4gMQoe4n807JYdu5hghx+H5QPjjpk4rWL
4ouaVymck/Rp6XK6PKGqD1nHEObOfqpD0plkQppt/rjmKNKJiyFCjzIww9tPQNJq8cG32LMx1Grg
BJOSzLNKprZbhlMDzVEJHC5yOCkftMYuK9p1SbF8VesrwHNYP1xCEIXBaKqh8Ya1sE01MMv5GQJd
rLh8iZSfihJrbVZ3dTfDjJ9ivgXVMOePbOJ8jsF6C7usw1wCrRNFicObbAEJ/VgjycPBAnfL7hyw
elghFRzb9h6nZcc7dF7nyBizXH0tA4GIPZNzLzMaDfn4oKi/1h8tNmHntzv0vgWNnIlLsZKqseSB
VA/G9kDD6mAdZyIwxSd9dFyX3m8SvI39PWq/CxNS5V6FbxyE9sjbXlUHYlF8/CGooWs4ygYjBmEv
0hZJ5UBKjbSsM4u0yrViIK+z6Uere+GmgrhVcFTVxFdgzalPU7tqOSVkWsIFZkqNrZIqQon3cQy6
SsWlnXvnoED1Y/dLWaHEg8GdnqUSJvJRvJZeA9PxcfSWdDYRviiOVDWI5UCed8fRYfQT3Fz95dE0
RV+cFBV6PLXtAHB6o9d8OBDs2jXcCiuXxW0xmeYk60XRNIfxePHqyMGDxW8zoNwpsLX7jU0Kx+Mq
YHNzQHVIibBVII2GP8Q8NPdBAQknrQW7R9C1909Rt5oiW4Wu6RdvLRa4u9sPy4AOaTxYIo0gTD7N
VVQI7Ka2/uUjyY2KWV21KHSfFq/p7wco9ekxxxLx5HP4ycWWKM89OxSV+EfSo1dg7Y6ECk6L7sBS
bFzyxfZkiu497s11HHlDRNJhFVYcFm+CQTtOACW0pzg+1Qe/Wlr1BD2vCk7hwKIiFi1tqlO15mr9
oWCIAfGLHRz2AdYk6wSVZrQUMMgYZi8zc6A7GBjUzXAM4T1HPzgen2Ek1c/rv0bDxz6uK8vPuDf0
WHEXEmCLE5HTdLGn/erBZ4WLF3AJPdYwIi4xMHBHT6OprflB9mOVJ9hphvwwtNh0gaCvQ+8492WI
BdbS4F+vDEgJG5Mhdw9li1Ui7gvB68QNysE9sFUgLVb3Ef2u6s75CZNxiw8pgsZJlgiCtftcwvEv
nXGUf8DJ0z1BR40xbkc5HOQQoNgkyGXzOQiHCkVjrnFJHJEyWGLalVB4tuOyeHc6H4PPZY/6xsdw
KeHDR0JloqcCJyxFTiW2E+c5b3HtguGGmT5yCp//pKHE/1aNUrlxIWv9gSmHDv+MNliKOJSU87TG
Ku2eEcinyOqN6BpGFakObT7BKc+4FksDfM0G7MqYMmWMJKxnEmckMJVya62wFE4srzM7Cl8lMsLB
KA5xGnoWcCT0oAaW8o3h3PwalnKOzri7dCpRqp3pKV+9+bEHvPVjM8vGOWF17+HVE1zG2aSmOTgV
AXfLdAlFWZzCpgGH1GsLw55k4U79E3jkUXAk87iun6Kuk/RNF2X/a8Ec+b1ODiTHM0Yh5PXrUsyJ
Wf2wTft8CQiQqo2YH8wYcHny8frRB+au7IkurY9FsRr9Z7fJ57fBVos+TT3IKTErET9IQyT8SKoR
8dJH2Y66OCq+4OrBrEXS2K2cgCRrGNk5M7YLdRJUVUu+6K6y5NEfFxQ1N9haSuiDW9YmhZgxwrFv
gjyAu4q/NGmjoCKJ3Xks9JHKmvZp19WROga+7qunpmhymSLrxdsDJ4LkZxcFxvVjP5DLtoX8r39f
d56/fvZbJ1ozf/RX8tkrjOl/lWu/mi+Vkn1wQJUOn0+4Nnj8A44xOvrdVQxvCUd/4q+xWBfLP8D+
FwGAWZW2fRGubH8SFJR7PxbDB//eKU0QfW/WoZlxLMTlNGFKuNEhKpqS3gWzi51VNfAtSBrHnaH7
1ZYgQerogtCPTuS4b7g64oqujZHRQfTaNffQDI7uSXiRkcdFUG4v8qnRnN2RVB1q+1HHggu8Jl3i
oFxUxGS0nD4Sk/fl2XpL0z+1C27quEKyuj2uVs4jog1wlYePBx9lChsF6WT1UFhUXQ1l+c1aAwxp
60eaHMZhbE3i8Z60TyFWSS/NfRqw50W7Tptg7xhm2BfVevwYjMIc8Ec3xpPPa3nMw4pEv3ExY/NB
B4qZs+OG5RKbeSLqecGFdMYNYcnLbFIkYBLxk9UZjj4kJtGrjwW1knHfXg5qIWzFvbhUq/9vC7ue
LjON49kMBO1wyLijo2qNA1r3EyzLdCunGFjMdf5XzAR5Q38R7fMAHfubJtZHUKNcShv3jJa/phKc
vDPlhftFChp5iTO5OUDMZMU1uBmxjiBAH9juPONRKm0WdwoOPUT34dcW+DudqZZBquUOfhmeAgmI
VwKrH02/hvAv8uIWl32RitUtgwpRiIpGPZYVvdAfzlBK9jO0BmGCdTIjLsIDYEvJKL2lOiCgQpp4
UTVbrxTX7CSstjUeeD8pqhxw5B6F8ucgqA28V8mU9IHH0k577UfdWH4KI/+a88pOKHlb79GRljRu
3bXnBZesFPI5G+fADdwUXidbyxj4QUelA2h7Nrq4vw3qoMv8iubi79lzsrWM4dGMCA4J5wxFHQdv
pm8iKk7WDZ7yVb++H3H9e9+QrWFMgwr8wq0iPIJ0D6FaTs14GzqCRJvUau61qC7snTFDxVYa9GUW
MpsWo70Swv97wJtEm8As6mnGvprKKSPLN60+UOrFDvv4fq/stb2JvzZgKGIPysfMgsnrYhUh43y0
V/Wze52+ycgIuqKiB0EjDJl5fjZwBj71XThcyQjvtb5JyqjGrxe/dMds7oIg9UIpD/58jQ271/gm
LaNGCLAqMY1Zz+TRMfV9MZMrKb29Tt8mUQVdqrAppgz17Sd4A2ZlwCGrGa5Mpp3mt1Yxk28Kykwz
ZabusQHV/6C2764m5uv7Q2anY7YIMTMvRq0jh44DIcxhoLhyFs/vN72zDGzRYWE0ITRXYTQutIFD
T8lXVFl8ld1nVImHVzp/7/U3k5UtggwdwuBZzVgLlrMqEhHh/vX+L9hrfTNXayMA53aXMau082zF
fKwk/3lb05dH/pE+DcCdWJgrxmyy451pg7vQqiufdG/EbCYSa/U0Qgo6ZgPUmQsrjriEnAJ1Te2w
1/xmKiF4sC6zA/EE7RDFRu7kDBDF24IKvPd7Zq/9zXwil9igJO2YRawCti1M/An7a3F4v/WdQbkV
FulBDSxE3V3mcMQfvuiInCoJvyFxLW298/pbcRESOtTyccYaXHlTh2h+i3SLqHC6TFDcN/GX93/H
ztDcCoyWARHTJhrHTFgAYTv/qPQ1Ftpe05s5JUYalbbOhyySbYKSw6OLg9htb33ptD9GfW79dvUa
OmRdwPVXP+j5PbID17p+78U3c4pzE2APcYZsdXKYK4YUVv8ILl7ZuPda3+x+QTkJhGEr7H6CJCr0
ERirPt3WLZsZ67s0nP0Z3TIP/ORH/QNwpMf3m94bjpvZ2tBaOkvn9JkrbWKQYqb+cGhHdmWy7nXK
ZrJaOeXEn0tcIX6EyIE2tzW7VQ8hbIosl4KVPpmchAUiW8b8y/sd8vdzPNlqh6JABBWHbj2Twaut
YdPTDx+EsSiOsmne80vg8sqP2On6rZLIp8vklgp9UwysTfOlajN3csi5nW5di7dyonpBGnRVQZ91
gn2hpnscyvkHcATXZMJ/15uQrSmHapUBiXgdMoTWzmaapliGLI0IKo0d+eLCsC1ZZ3kyrn+bzQjZ
+m94/exHwM/12VJ7mRzlU+B3x6C5plHYsbkiWyRWibByNRX1kJmQJdp08Dj7zBtkiSBsJ9FL67qx
WrqUXcImrr4yCcllOvyvMAKprv+ue87iF7hJiCGjY572BT8uxkDs3p17OxxK5mdjhctdaB50bq48
c2/0bSY+H8IuFGrosyKc4tavEhdUh/U2zBLZCpEYsu1ePuAz5SjxR3bmAN7P4f0JuvPiW8nRvK4g
ZXHRwynHo2fXUXlqunpIA6lt+v4j/i6OIVvRUeRoMiI12QNIJ/y7GSGfNw1JYYl78GS8gy/yice+
QT3WlX1v5zdti2QjEJnziLcmY/7v4qJdMS1qum6zBSTbklje8z6vBFqfgq5Jhxy5hSF0r1Vb7SyY
WwmVuzYz3OlafGobfgPpW8Z1NCSGi0+mNKfQ6R4W6l4JsuxsJ1sdVQ3IsBNOEOlqCLWOoxl54gpx
G22BsMvX+eP0IZ1hqXmHKQFMvBszHs6HEMn/K1U+O2vl1mIEXgnrIAIkvZTpT04TZAAyH0ve6Vj4
8y8RYam0BDYKbX5NO7fXW5sTyaxIU1mwcLOQd/dOKx7W6dqldq/pzYLlQ3QF4/wGTa9hqlQPet01
qOXOXNjyvFBsgg0KhhmZP78SqG1yOErY8hqZZe/FNwcSdwnBcXdDzAUSpTlf0r406furxk7T26L7
tW6gJFDWZHVTFK/Q2ZQggSj3522tb07dzQhpDhLcJjNEwA1FnaFRO9/W9Gbci/8j78yaG0eSbP1X
xuodNREAIgCYTfdDYCG4iaREUUy9wLRiR2Dffv09zKq+ncUppmby6Zpds662ylIKBIFY3D38fKeO
wtAKMzhs52rr4CR/dCn8qb54LLe21GuxeQmoH2hWwLdIEE9GHMtS476HEL8MFoG1ypRVVr2ONPb0
qfm1rP/aJy8echYHZEwA0aAQ8uFodjjlzYxT4J8/sBtyQXotQ8e8ClD6v3xAdU5aZYm2qnVWovar
gmmQ5w9DZfpwuT7D4GaL5kDRoRVAM8cvdotbA+1q647ifK57PTb8Xnahncqg87VAye9//uVuXf1q
hkwwEemUUuc+07gYY0sk8ecvXfmag0vaGP1rcdz7zZRZHhyQKI5Bh8L9+dVvrK/XBD3gGGojZGHv
j3qLyiCw8DRAF8om4JmgvFnF2a79ivJ4Y426xuhJs6GsRSHVz4qhFaxKPICvDipLjj//LreufzXZ
swFNrwBM9H5cT8dc1bxyMO5xrvZrAgmqXc14S8kbUjZ4Vizo0Pg4pnc4fs1sOE18saTc+gKXwfXD
VqoldakPo4WBOXe9I5XmXs2sVtRV9kVKfHkSfxMxa1d7Wx5EvZKNRue3LbuL1R2gkmudVnYwfLFd
3/oGVztcnaONYyq03ley0qZJ5FzkfaCgfrGE3Lr/qzlMo2pSQAXrfAvgKpItLYpG1WxTGl/c/o1Z
fA2w6Wqa9zqfesiNkm9ZkywlGb4AEty49DUmg6HZqY7kgIlmVmuKA0y0KDs/H/e3EqFrSkaJYyc1
iqre1/JiX7HmsUobt8kvszmUl54C9WWkeeSUF15Jlf2a2JJeMzQsHQSzppO9H82jZ9JyV9H5i+X0
xji6pmf0eYpiAsA6GKh0q4ZhZkc6iJ6sPv/8kd1Y9tSrqYymCLTqdH3vcz55I1rauum5Z8hQFWU1
8NYFBQsDK/olvQe9tvYyChLLCh3S/tDMdoj4D0LMX5IEU/VqRjfov2cotfZ+EXZuJNHuyKrZrWp0
9v38Sd16E1czWunRHl6hH9fX40FxpyRfTenMXfQdvP/aB1zNaUVFN32HDj5/jhRnVM598aZF6hdT
49asu9qWidlKlI5x8U5J4NWdQu1N3Z/f941095qXEdR0qowUlyblO6zGxQyM3AXNVllvVvNVmnhj
wbvmZkAPQWYCuxY/QZ1D5EqxDXCoXBP2UlPyxa5z4xldG3tVwFuyeiwwhBJio6nCUaPpi/Xa/Pv9
5trYK2Ek7Cn+8S300Jha/SD13u6VjWqqfqgX7gyN1c/fxo1h+h2A+8PWiRYGlOxbTDFt1j1JJIiJ
LHwq26+OOm+9iMvD++H6RT41cCJFc/ocqncNWjGb6tAZGuKjr9hVtz7haiZXhbTURl5ew2Q4CQL+
lDVo60YfWPXVYfCth3Q1l0mnJeijwuvIUf6bRs2nbbPuxq8EW7cufzWT0YbfZBSHqv6IdlP0WKK1
/o3Tr6rXt65+NZVravVKmifYEua7okc/NqnFCOjjL42f/wbNUHup9orS+ZDU2LOmCc5G0Q/5FxPh
xmJxDcyAPmeqSIFVtKzYaFeK8QB1kzfR+RDl5bKg5tvPv8atz7n89x+GKZpFeUpDfA3Lql8NU7m3
hnmLBq1N3hkQXJVfxEk3xup3qdoPH2NkRFFlho+JtA01D4bai8rYjubHz7/FrctfhsAPl8+gROEE
5i2+rknRs13GznG/KpIvQrEbI4lczeU2jDhrR4wkE93dTVxfiPNoKP9qlt1YT68JGqTkUd0UZucH
OI52zGxq7DzVVffnz+bWzV/N4chMOdzzkCOEnEuAy9CFOlu7RrfiL4bqrdu/msWX5N8Yatw+OMGL
cVYWA0LIX7v3qylMDVUdDc6RfqjVt1qPnLZD2x1ItYtfuT657r5C92QLmLrW+aViEC80S3Ubl3UF
Gi2dvxg7N4jq5LoNC+1wJthAQLtWTXd5C8FclbuotLrAZrTPgocsoYnpl2k9RAtuqhXot1KpiBcZ
JIy8ADT20cl5mbarVEmNCIASawygho/0XwvZiHX1mFmGfbCHQhV7YfbWjfQ+apADt6r5+kuP+b81
z6QKGohzpfbnMv8269qGFSDXzr92VEGum2d6qemRoaaND9UVCl3lKzxotgMECL9291dL5DznVWoC
u+VDPdvCgTh8S/XE1Qfy1Ub19xOIXPsJSRLG40zjxodSGIoefS5R5w2/2kluXf2yLvywNnYQITRt
hYc/cHUEZatgAr3dv8Y6w2H+1dVxRqMNAe49YNGZtMNSq5UvJuetG9f+eulejeeo14Pa79TQ0RF8
wFL8lyqXxLxaEy0EyJS2GDG9coiTLrMthoOBnw+Xvw9hybWNEBnKjMXA8vuQKb5k3UPBmiWqPl6Y
9p4ZazgA/Aqn9vcrO7n2CurxQkGUhig5sfRibSV58wETeRMKM0g5nn/+bW68hOsOz6BnvC8K8CX4
hdeSphMWreSrOsSti1+28x+GptkTs04sACCoNahiYMoyxYNzfu3Or8Z9nIesj5UB4ArSuYOJQ8Q5
hO7o5xf/+3IAsS7f6Ic756HWRXlQY1EvosVcBIg6eLGpQRW0kzDYmBdpeVDqdxkhv+b0Sayr6QCP
ApKjz+57whJ3IpayfamS9Nc4u8S6mhJJkkcpJQVYQ3jfyxiaw004Yc+RQT98MetujFfrKlDorAEG
qHBERwvDYwygkRWWi7T7M0j7z79Y7jb//C/8+U2WUx2HUXv1x38eZY7//dfld/7v3/nrb/xz8SHv
XvKP5vov/eV3cN0/P9d5aV/+8ge3aON2OnQf9XT/0XRZ+/364Ye8/M3/6Q//4+P7VY5T+fGP395k
V7SXq4WxLH7780fL93/8dtmP//PHy//5s8v9/+O3Rfxav2TtS339Kx8vTfuP3xT2u6YZzLQMnRhM
o8alYj98/OtHkJijt5pxzVCJcYk8IYxto3/8pvHfcTJragRnjBoBnAsvq5Hdv36ETZYTgiN7Duom
/e1fN7f/o2b8x+vAs/jzz38xSP4OE/93bZlxQ9M1Si43yCEYhb3gX+dSMIfoXCzlJwWsejkvy2N+
T8+tFDjexllO6XD3PV3lK9hibqjfVUIuhkXqG2trPX2wTf/eLst9c1ccs6Wyy96Td+rAnfg4R67x
NpzaQFQvjUvsYjnZlWv5ql0uQ193rfW87N+jQUCLB03SKnOqA+w3X6K9/hn7css26osVOV3m016o
p/rYbpqV4sEyZtc6mVc4MF9Zpif1UG4GNzgkS82T96qtutl+cqtDHcGhwDGPuRv78GCyvGInD8Pj
MNr4SXOYN+Zi3HQnNMDcKzvtTV3pduQNi3bDF+kd86pF4LQ+pLgrw4ts/pns5Qp3eaetDT845feK
Jaw381ORIjSdqLdDv0PPVCYqDuMHx1xVqwAfipOAneUxnzyG4w4WuNb+tdvGqxyXDe+i/bSydtMJ
j3CD7/CpuoUXLMELWOG032XrYmcIQ5Re9hAc1aVc4Abtxj7mtuHmbrkhK20TOb2NOPXOPAYryKVc
AIgcFJ0Ww0cReDXKi2fmyxX1LE9xW7/bBgeYrwhlHTwbfrrQH+bMGQ9A6rZMBF4slMYGqCXmTkow
wfwu2gLUFr5mdK0V9rAG+tfmduGNaw33NW6mwc5tyHUfpsLRdHvggp3nTe7Hh3INfhlU1MvKZw63
E3yvVmR4LNCxLw0v9+UiXENvd2yelbt8a+7xCU+Wh4MsiP+WZBImHnu6iBfcMe41BO4ieQ8tW3lK
1/1uWJif0xZ0lP7JuocBx5O2bh/qnckFCBpzL3TiW7hRlNJ9chd71CVOuehsCFBfzNW0agvbsbib
r+lOecD47O04KnYxtCweFXKL33fg+ihCjwNuIIhn4I0sMqf81ggqqkO/jysRtUK7w0PLC5s7ow9O
VU0cehwDLyo8JfdIbJeb3hvsLhf5K3NGp1ogd4JxyHaf20K35X3izQKiMz9799pjGAp+UgsnTBA2
4zE9SxfiP9MN7M5uXNVV7B5YjEX1nG/ndeG1OxmKMBeQ/mO+YRgRG4xDQ+h0x6tQpMUmtaE+hOcH
5WfIbjGTPwE9EZP1mQVrlqNUYiOcG7VtK/ZvjQekyegWPmxI0PrntMTWHvvD9MAec2BnClHma/w3
qKqyyZY4PXvrHBxwP2auSW2/lu6Mlg4VeBa7C9dsgoxDME2BjrHY0xcFasHR1hI3zuISsixHUUS8
J+eB+2m30JJloEK2JMg3kz50AXR5dG29hN8k2sNib252CiSaZueBWJO46FUBtWeXTRCOiaB14sdE
BeqDClWCWmu3ykfoFMD0zc+xTty8QnHXCd2ifuoMl93HutPFa8s1N4qLFjAngg533BeTXbwOuCe0
QVuwawPifg3UWfNttJHnupB32KYTUodHazg8AP9AoF2tARNxOJoA6dMEDEQqn6NUUOA2BjBg3oI4
8zRPe+hmP4/2ILO1/Up10xPH3/mmrw11WzxW+TJ/6p7i+aJSFkg+B+hUxLAg29rk9rPBFxed1ymN
YHJ4alPPIk8ghksfAj/S2iR2m8whhTOfO8th80JyO11O1ktpONMDiCumPzwMD8YJ78QuMDju2ns4
SQLIrnBRr9pD6jwYS8rsTsyFLcH4Gd4jcxNah1BxhqfmiRwgn+49orqQEyWiXXSK7WvAZD8qe/O+
8d8tB+iDnDgZZHVbRX8xtkTp7O5c7bpUisZjMCij4X3haTsc3Y/AITwb3WOXDyKujIXKE1uio3V8
QxvBosDbE8YSNAwb7/R+cCeXB9DDbxOnSkV0xHXOOE06RAZ01oPXiZE6CpT7bleiULblr7nAZZ3E
7S3Iy5eYdsAA2AV/0mIYdS8q3ru0cuUk4NttbofvPAYbo8PoHeWUcZF/swBwaOFQtI3PpDjTXd0+
03BptBjQm+ZTayE0LN9Y/QgRa7ruVrm10cnCqVwEgTvWOf1oP/auO7zljcsTIqidwBtGgEg2v/db
QNZEWaoOdPSRW27BmcXaCH0uSqFYl1L84NB5baKC4pFyEcdkjwW/EPytMcVsFic91j2e5k+KEw3b
onPShyCxIeS2erdYKINIVpAKOaVdvZr35p2R4FG020sNoxDqK/6v3WaraRPsmJ071esggF8WE14q
JJdutjEhjKyxUpZLjsVZf46W3StanIZ196rtB19fM10MvRi5SPdyY0Lsdx7YnvrcgXmlh+862Br1
jHGBf4mgz/XrVMBSXijSKyIfY7WE/L8TxuAz0zXQIlsuk3gVzE4n/ZY9Daodvl8kZs4IoojiFvkK
C0I6etJYrKIVBhlGc7/Vc9jaiM6PnRfTRwGKSo+b3sCBnNkTucou2HbnHXgVov+R+/5/HMxShkDz
Z/HssoWwtvwPdP+9FO8/xrR//uYfYS3Vzd+BATco0xmsIOmlR/GPqJbq/HeTWVC2MwaSln6Jd/8M
anX2O2MwLIRTgKZTw7o0tP8Z1Or674g9ddCtNeT6Fkc9/38R1NI/zrL/HdXiOuyCGGEGIYiVobC/
ZI4/ZIjllBe1VDL+WDP63s0IKBN25KRubFgDYaOL8W9DpbW2bkZbrEif4AMHS6JMXnhRgmYrOsrM
C6J804IpAyhVuArTlU7a2ZO9dWi4qjgTBcBMkfO2nu+MoKSLcFSdWAJYAw/mAweiA+wl01wqkZWA
JYUwgUkoElkXLSbUaXPdBBiizitPFjOKzxe20YRo1yRkqS4qdYz8JjLuCu1iUNVMmwtSpUzToz7n
mwa+7AIWZPDQSrqdoesgQAX70LKmdaYU6wGOVxnRDkaJlo5p0A+kBDuOpp4q01fYi62TqVhoF9Of
2NpPNMYirYAhZpnlQz6FyyYxv1EQWmin36cdWDCQbZduRDu/ztNQ6FO074Zyz3JAXC6YIpk9zzhb
6+W8n8w4sdFEvNQaYtfSQNhElUKESfDGsAMFGVBaRRxthzTxgzZ0yaw6QBkJzotFMs2uWoWPSodm
0eQsQ2sURmku1Vx5iSigc132mTRnKGshoSugmdfv4jn0VEWrl6g0VIIuNbV5muoS8QLR0D+hY41Q
5VbKmDkoI77G1DxCdo2dmdxBwfVAIIe0x4bfBbqyAgYKqJGWfdMKULNoulEbuqgU9lKFCFR1FZG+
Fn9aY/RJiug5j6edIXcx/I0WkQoilTJjT4rw9RKKqGUcySmecKxG5+csD44dx15DgS/XufEZhOa3
KNbOVZF9QmlLnNjMjuC2QVX2LJOK21Pf4BCCt2853Ua8SURekgEgISoGHbEwbGVFnT7iVKcQOHcp
ATnzwhGZUZq/BgZiyJoV+2YeiZhakok6Ge8ieGF5rTTvkh6FUx3YshB5p4Ab+QIQvEqk3JTghZiI
tflUX8hy9+h56OI+WE5QSDtmoTQC5LIUg2RKnBnhDCxILaerUAwnQ/xWDBYiCjU7kKgYcHasHqxR
P8gxGxxzjp+b3ryrNIOg1B9dNOr10grhVqRkyOQqEbdt6lKOKyQx3iOoB6AtDNqTzBesSaZFr7tK
UzPRgh1ow9gudVGeXIG548dGOKN5tiWibEtb06IHgCEah5P4Xcn0g2Uoq3C614EggF4f1niKjD4L
Jfqsq/gDO0qJLahkqdMhVpLTaDpajqfdhOp9NhbLEO3xmFeXNwdCvGjHys6iYl/H6eQC6/s6MIp4
RAliQLMoHk9cbcw4+zQs9cA8dOoXoiEROkiItQNkbDlBoSY6lNxEdZLUylZjkABKGY1+TpmHJQsM
rb7fthkoBFEBGxS06+wIWycJccETO/VmpC96qZiYFdM5OmoNuOZ1oRA/BGHNLEjq8bCAf110b8nG
GWFTCkKa2ogwyp7z3jjinD1yZjKcYJA2IdwiyP0dpSoOsd/oARPJiJyslwvJ4vcMXJ+Q8LseVYpl
1Jj+DEx4VEZ8b5gvPMRoKJSiEiVKiCIs9cPATeSPpbokBj2kMnnvdXj1IDOvQoI+Gn5PjNkAuAHY
URMEhMo4qXj47jSTTaI3EN1aiuAGtHbQD6OP9sh5DxLSVK2LZGxcA2akECfJfTStg67ZxmxCVpsV
e6BLZlGXFHkp2pJFVcd3Rju55URPlt7DFSsMjjDue00HcKT6ZgF8NJyaErwIQ5o1igTF6vuAAXnN
TWr9hK3uoNAC56NmmwDGEq2HtNyTod9ix7G11AA5iUJeMLJvQcu3wDMiHhmKZQAWG1IvrDxNizWA
jWxhFck98CC20XUrPUD+g9Jt5Mi2+4BUwQaJonSt3FwSU+6ZxF0pstj3oxzcipnwAi/AdpEbQCzP
c8LvVAxcUQPO7mvtAM+vHtA0kOd82cqHESAJ0beFCb6ifK6a+WRwy0tHcjcR9RTgqEpMA7BrRmsJ
3tewiWkL4CHxCSYH9nCWgLdho4rtRBeAnmCShMBQ6gkXZYOgNDftGv1QSJnyRyUfQqcsNLsfGHFG
VGHt8KlhgHu2RWObCkfqrYwpmBNouDSZmym125CtOneXJLnbhma2mUuIjgyg/hvgIigF+oXnj3nY
vRPLuKtmPD0COZdgrQKAC+mEWk2prUpketpYlE4HMJKKvD3tkXvVcq+UHQoVGO+aikObCkQaOyGB
AmCjEgN2I++iCXpo2UNogthIOlrW1qKG5sWRDdhSal43YuhMB4eOOxDw4K5NMMMo0EDypHCktkDM
OFPEUW2p58e4ofe8glFlmgBSGI53VTZatk6wdCGiMIbyW52bGzrc6U3kNmP7nIMAJmRvPFSDHdAe
puN5gXZ/D2izwSGgwiAdB6CHKghfFYIOEq3+xIkJrP9g30lr41gNcM4rY+SYpJsGgAUbL6iItRyT
B3B9x2VZRivNKLGi4Ldh5hl4JJg9lI5RFocRijVnwqjqM7AuZzq0bxx2oUaHe421DpO2mMQ4FQ9G
jbA/mpEjhXq/M4Aata1+xPTJni6tNAJod+AXucfIiHpEnJtO00NWTVrP6PUHs7dA7uHHAGeBF1gf
tu2iPlct0hUM3agMXnQefQbAOAmpmzXgUIeol69G2UP3ZTBLZBFwYJwv1cuwJjNb9kAxBekcuhMr
dk2TFah2pK+j1mxpgm0rBznGVq2XJkTjkGoZCz7jstGAgdwO2qKIphO0QJ9zHT33cnpkxrkcg9HN
iumEXuztWKE9P1H6C/AqEkOamyIcPBllGwy1TZXjoogw7xDMrlNFIE4aXeABM1sJ1BMzYBtfI/NW
m4XVmkC25X6bpieizKey4Sj99HjsJGtAfp3vUNM/TqwK0K7tBTRsdrwzN9iBjSW8aWC1DAbQIiAY
i1CYIOElEklq0iZuMyOLtnDyjE5EMPIIN32Wxn4JEs2yCRu7s5pyWTGwm0Yz8/WyX2TBHKzBOgWr
NpxcXcNLoDq5syJPnWSDhHiMXDVibkwmgpxOje0RW7JWIkhMmJ+Gygrs3wcrL55NDZg1E/AYSHQA
ENaFnkZ2Wlkhxk3b2KEefOjq4FCcO4LLlMKtK+N3JKDMUQw4yY6mgMmQaWOfQfoNnSQadF21TUpb
VRSXqIitCpU9AKUGK9RYRLBRTrP0c4DHC8iji5JmGjhZrYpDwVoXSjyhtKhqqzLInstPHHaGTqjq
oxuXii/jqXZ4lTgsnXMH7QrM5tYjzBpqu531Q8reG11Gi1gNNB/N2qjN3gMtaeOIBQ9EwUcMWuuM
AT+mmtvX3U7Hvj5mJYYURVSILBrBo9/qcjn3xcOsy/3I0ueSQtUB990pLE0HUujXcMLlUFm1CW+d
pJpOSssRZvXbZKwmJ8GxMmpggwZMEsK8Xmi6mjrEeK35OciyVT5nWJATbG+tqXyg8WiwGQofWWgs
Cyt7ZkN97pPDIJtXQzeOVm69BUr0jqTnPdTA6UyzoXGmJnsb4Esr4wHvNoksBzjNQlgxJnUwFvss
nU6TOi46M/HaDLUyQhDg9t0MBhGKuVpR9YI1WiYsrnwwmSwhxN4FO2Ds3xUCklKVw4kcpNVnTF4b
+GO70nrUcI44jH9XQiy4eLvHQDGeGdAoIN6qihjG5jwOIFim+bnNg2eKdz8DsWgTYB9txZhOY5rt
Q3wEzHu7lUQjtzDV5Mwa+PomZIT14b2ShhyHqeFaqbCF6ax+6zFKFpz1ezVG/RWrYCOw4zKWvmdj
+AkMmde24ftc5/h6OaQ39KBmWBOqNvkEOjsRoMH4bYSnUnHC7OWTPgb7y7xCj4cIOCSiQxzBAtko
FdGAdSt8aQSv/TwCRAhPVoghMXizaVUOxSsJB93pPwIrjpxMST6/P2wl65eNGdYICRCWovhRdMZj
J6UAdvebitTAstM4A6YDy5eVK8eOXcJz0pxikqxBJcdr4Ag7OpwGClrGqR2iZhYO2CSKCcki4XWF
YGs8DlPxCGck6dQVdGM9Z4HoNJJ4ZGpzUZwyVQcvuavjhQo0ckL8vpjDFYCoSDpp8lxtBrC7oFdA
yJVUcJZpxlpECLfHqU0RDkQihuvAIsbu7qOvG1aIsHFZBBEY2qVlPQSDbTXrvt1UYx46rZLtERDo
DiHUrrW6F1aCYFtTxlMa47gIMMZ1Z9C7skD7Q20ZxzAr1mb03MZol8Rc26qIYvBQ3rNWf9MrGMFr
7lwZ2gIhU46dPMcRS4MiLGS28ExMDy3tUEgjYLWOof7WVCA5X3Z/u2vGE4sxvickQ9JETUmm5abu
OepoWXPOi+psRAiMzeQUojU3ZjVCxgogO+pIEyldF0gbQQGeNF104UupYo9DuIzKl7SOAySYRizB
ro+9JEHBGPLpc2VcBjIJXTXLNryaT8CuyyllDpCdzwCJH0Fdb2zUOxZpiuopuokc2Hu/x2lzLkbE
ezjck3hOkQCc9b5Sob6vQiThRaxim2QMfNepTl21OcRoHRPYM+AIF5enKUA5ruOI3uIegY0C7LeA
W3yB6QDcNHIDHft2omeGa4C+uFAg5x4tUI6rEmcmDLXdxPBAHj+PbBgWsZE+D3I6M1CzeYG66yWv
7wdUICco+4C2fhgs8wWy7DkGhS9vsKvE0WWP1uLX2cjOoVJsMoAZUYFjCpDJoz3HWLXNVpF2CD2S
yIzoITfrzzw2FlRXvk01FoL2YkIwA1h8idi4Fr7LMn3uGpB7W+2jtqjqEJ72bl7jdG3IjIMRYryA
FG9L9J4hStXwSrcRaG12MCKKigLzOBttI6zSOoUcFWU91gDkzmqb9Yv5FUFjHaPOOagIQBgH2W6w
ytbl2GpEY7bObKDlTy9RFFaGFmO8SVHIBzbj+05ehDK0Jxk9hoG6yiP2yYEZTnowz+pORZm3GRdJ
O530QjMRwSOgBBOxgWN86ugmGLLmrOh23uMvhvU3iQ3SRibHbOBIn6wIdMWwQLA5lSBzK8Q1Omzx
UXZAp8QD8qGVNRlHmtFdO6c+WuIykUIFHnMcUYHGh3WT2pGBhcAIcSbX7EbUeGnnVhbioZgcTMtc
9Yr+Z7PI/6okuo3fatnIz/b69P4vB/7/gy6Amxf6f7ANgOKAHAf0tzsB1l3x0kRx/Xe10z9+91+1
U/47s3Dizjnhuo6mgH/XTtEtYFlEUxlqqyieoq/lX7VT/XdGDbQSGPg5+i4vkIt/1U613zkuQk0K
XwgddEH1f1M7Zd87In8snaoW/OvR4KIT0zBUFHf/WjqtwPxWFZrUj6xHAlsvkducW7UwF1EIIDRN
sjfOklfFQvHRMkFThAu9M6EzEhEfGLLloMsFiQ6ZqYKem1gPTRTgbFyZFkg4CiQl7QrwWemr6Kse
dHNGUK5jiR6mh7YqZi9M+heWWc/4GOL0FvDYcHf4XmlIYS4IJSVZh1GF0ly+1HVELJd1V9eQlAT1
CG4lrZZglNtd3aIzPIOIYaDTW56H02Jq2kdaw/UADU8StlegFgOLbZtAqDtQ4WjhFG4K3h0ULEmz
AvRsVqQW7vk5DerMCRv9gAi9tAeavlz+KTmqrDDfQ6WyAVmiggNTA3P2nFuWG4V3Ofxs8QfQXscO
IFL4KaGx+KmAgdUiN1CnIU2+gY/8JIYa4eYwKzMuBPeIpLqPE3ksrPeIFrGNvXg9N1XlkPIJfSSw
DrBeivnNCguk+chSOhOS94jLVY+rlHDz8Q0zuyDgD+b8LWySxdhHnhUFiDLj19hA1cMs8g1MMk46
5Gc48c89U87fkHS/xlMMZWT10FnZBnhNbLZ1TFDQhNvliJS8V+SzMatQWdXZtpeA0A6B/l5LGOGo
nQkvhhIn/o2pH/4ooFX6LDhsXAIz/VTNYNUBlWmTtnbyRO8RW8l3Ja+kE7P0FdBowE2DVjSRfAiN
fjuWKAGCol0hIIx3ua6sUcq/bPDJa4CAg8bDCz7sNUYoI7qS+lkZ+kZt3Bv95RA6NfyiOVCJkF7V
S31BWvB1BwagujEENh3ifgm7EizH1Ivinvr5PFO7YNBvGFnymUXkVCYucvY9ZIUAoiDo7/X+BPOx
11BNcIg8T08qLXIIkzD6qkuuh/KF7iFjXvSIIjsAQxcTH/dl9Uxa/Afkrs+jasL+K9oCjSoYyd+U
Okdqf07Qj/T9503PXLMJl8NUPxRTuA7mtnTVAr8dtep72N9Pp07pVDDAlLfv5Sc21vdgnWJAtVsc
SaByfynQldF7R5V1CsAsgxQ8REOKGfFjV6AWyhFoNnX2DLRoK4oGja5sSBQP1cG7QcHW05DQmVpW
20k7vDOezR7MsE+xjrM6a9K4DUm+7MYWaRK4+2GBo8ZG89MMKSI6ZznsYtN3gmGnV9gBc4QKVWih
8Fnuu1nJ7T6UG65MJ3W8L+ElD1RK8nmpuKcTRiRT2IPCd5aVRg5WTDHX0/n/UHcey3EraZu+InTA
JExuCyiUpxdFaYOQdCR4l/B59fOUuhen9c90xyxmMRuGzgmRKsJk5vfa2myfSkl2aW1/qexmir0q
4wRWZcfFFt/XLUFX0qItnNNDq7gzFiCeY12Tyi6O3bu1cjLWroOwYPUfF8N+zu+o3x09kJJjivbT
Ieq7eQjtTm7YXbmTqcPoLUU6ADjzIQi15vy0mSeDtGZ+z3BM/f6sXH+lE7z7WmBsOXjNsh3N3rms
FmG8YrhrjogwpkPhg/aSg50DKmnpHFM3p21iiztimHZZKmE3AWcDjoNp2YmITN2vQ8KNbzuXopxP
TtG8DlygouecaNZPudgetIuSoZn3gcdxh2qG69RmRVjY9XdH1y9kW6HSSD5Le/5LiCqLcuEYO3aR
UzUE5g4mCc6FD9f04EID8FoWsHBW+Xe/SS91ZpwzBe/jLV+MzInkqnfWNn5K8/l5bMq/OJ6/WUC6
SctgZT6393BBlxCIuAz6p1IV+65jgnBKaOWhnuJNLSdR269ktg5Ra7tVOKHvp7KjihgitrjSuykv
mmtDHDlSiqQKa+VzXrXz9mzGScm5kVn+aACs28o9jquRRk7avKqNBdW4V1HbJx9xiLtZz5sov1DY
sHfm6dGa+XlCmWSZNL/czuMusyXxW84HYTNbtvQqh65RfCfK8Cqc5uT4vCdJDUY40IARyXq5GWv9
GAzLTntQMkbatEffGx97Pb/kfeVRhmEd7FWsId6Bj6nmkyZtyV/UxSHrChZEFaU5/1eOSxsFfVOA
8UpkUJt49bQ7xp6stn3p1U9rX1w1vT+71b0//0QU7YyCHO20ph+2ovwuF6N1Lepo8htGwEqx/HAh
+3mpD19YEe4jdvMsSy4escHpvvbhLPKiuipkDm3JaL7QhExoHXhEfSXP/zthwmSvpGhlMDXRuYOy
hpeqyfqPOzxQsugt6fKuXe/kiGeMfmFnJsMhGYqvjA5My1Vw6kdm1t8woWu2DyR4J+bPzQUCqnhA
w8TIfyWBOMjEPflZd7V85CKd/kxm8mnfOWnxqBEr+JwbnFLNp5TMAtEjoFDNS8VihBCCrSV7ISl5
iFBVw5KyA9mmpoQBXK2C9K9AjCNB/4hZp/Cqq3/gtpm7NuAWNMn6Lph2M9fWO3MgjzlfblgqnrLO
DksLvnf02CBn7kBYFYASAogsGVh9Rc/EZde1FTqMwMZ+kCDaSzHSAVC5bpR0X8gif2dnyHaOrT7K
IP1uIvgp3wJzrgiVN5+5Umlkl2B2Vp0fVccFL0l9z6jEshy+TZScD0pBuBapO9ze0YxU7X9piQYP
AxrWd0kp39s8YKYMGDA70MKz6JLPIwUWaEuotyHEyNoR90CZ1eju++kTWWR9WAZ0d7kNH79kMfds
a4hKp10joVitKgXQXPluBPnqnMz8rWs90rRzGliq49j7V8eDJNuo/LivxcSG27xvKU0QhDTOKbdT
n93eWqJ083+YFk9X6brNXhrL1QiADz0qaNhKvV+u+FfWxP+D8eL/r9mB4/r/eXJ4+DlmP9VdcDH8
m+LC57v+OTP4/7BtIGfO5ZRu2YG8O/j+qbdw/uF4tuuSMmfalh/Ie57Tv2YG17nrLVAPc5ZHCeFY
SHv/NTO45j9QI0tb0ghHbTF6jf+rmeHuwfnbyAA5JoQX+Bz3PZMf96cb0wowU2+l4nQ4O2uMjh0C
pTJfjKnk3CWrG0ljVBNs94P+76e1LcZ7Vlp2WszCBeT6SRoLgME8BNchKP1dz5MaeuZ8SJtBHtJq
yuI27ZL95hsIqFRc8FI9VkTrWMWsiEru5WEQNGZwwnmyevtkWcmtJLnp0mRIsSZ3DmKctGSlWMbB
KIyfnjHkT8K01ltatXHS+rxPSb6dizUYr8qhisRT5kVXSXugf6eMNEzLm+cuoeHRSkZVo39eixVt
VO5mxzYVIA8o7AqYDF3pef+3Z+F/I9H+bej+4+pCsrqu9APPcWiL+PeBzBQb/Vv3XQLI+YnKLYRS
rbtFa9tbL90UroJyjLzv9wDImg7S4sMmjQdQGPE1DWjE6xXON2lVIG3L++o363/5fN6/GwqQ2Ejh
0llneyh+HNv805+5ib6Fit9oqJaf3V5l58xNH/HbC7zK6ZkuQbAumRtHtxjFbgSM3ZUcfA7aS18Z
Ha4yAMImpiU5+8XQXtwPI1fPnUjta0Wm+S6dzGsp+48tT6to9O/3O5/o7AAyorhmpgDNe/z9BFA8
ctW9buJpXIF97O6LmZkIY7sJsr6vz3p6StM8TrtKEyaf6djw++0yK+s4OpwFhtqeH+wCK3Fbz3E6
e9WrCz0aZl2+69xtfNbiTk12+S8xj8ZD64LUZ4VzSxiiH+sFAScBYW4q56OVgPBnmmPR5pc6dpcx
oWGOB6Sp/2tztH+X5//xcHgS/z0mAyYlW9xvzt+ETk3q0yVQ9gkHgDLq3OS1K4Pq5KXWU7vV64UA
MEKZBk8eLVPHfpIZcdpvb3Xhvzsuc4vsoKFp9OKQ7hX5wRWqCa169U8cQz9LX3vR0OYWZQ+nrNXr
wxJIaGEnSOe4AcDY0720K+ko2KsZwM40LCfy9PgXQAGy1InJqg0WCxIn90ON/o9+lzBDIPJkusHJ
g705ybxpH0ZBl0aSUFexTfdCM/DcQ05mK9IlcnUG1bc3ldo9DTzTz2zNi1trC5rRdPpFTL1HzNz4
g/7H4dBhZrg19y8ewy+b+4p2u3EWvtuCzNbpSU62fVSDRRw0mz6ZLv6nzNPy6MnVPiQuku+Jdkqy
tNBw/+e3+PeN+PuNsgjP9D1HBEIEFqTXH29xR9vdymubhllf5RcXL9RMYNi58zlxTIOUp2aUb5Mm
lX2k03KntmXYl768GY1fnqbO44nu01uf5HQ6CfO5arrhkuUQvNl83UaohkQfWJnmSzlNdHcknU1Q
ShlcKif96sphfShY9SJWb5pSitoPbei30CNW/TxWs3vuIORy2jFe/Bp9jl/FrTCXvdbTfeZjfUX8
cpRcrx1S4XUaf1ImM8X/+RJxPf7Hw+yBet+FPoHNRvdn8uHiINmwRsimoc2WOM1E6A9tQRlg8TRl
nNCUdJ7EjPI/bR/MzYK6Wu7tokVwC2CB9yhoGC8GNcQoCLZYjN+x0h84+3QPybrCFZFFvW+18qiy
RDqT0gdL6ygyPQi06k4T1KeOBTxU0lCn2bGtuLTa/jBI0/iozP6y0JFykZydOMkm3QmpGwg6TZ/U
DxlvgRga/jCcvYUGnr7HomBQ9nbMrZHWQFTyqFroXTERvZQl4apB+5abNriuj74m2Q9dukEB0XBS
l+pob2xetHl4lmwOTFsPrV9+lHLF02JOGHndEV4SA0pHOWlHTxel2SsUFm1piAmtH5upgkj48/fW
NfKdSvSyQ2biU4H6MNRdEXWd+OG4k4nsfGEsKhgi5JYy49kBJXTbpfYTimncNZpkwFM4uIqEnbUC
fpusPaFgC3TRJvd5SsZu7VXrkfzgIOqMwQgHe5D7GQaLcX1cn3R5Yx1YY1elx8CYxYsenZe2db6n
mfFW3oOIUs/4DHwKFN5Sf7RtNfM2KbGRoBNzL4umOM0mQaHZWn7JBye7MNzFchA0vxp5j8TQ8sI8
5d9sbDWc3cT+UtoJVYL5+rNXg4x8o2JtS/ZglvoecxxEsjeCa4kT2k6WwzYGP02aXo6T8g9Tl/Rn
iBix86FWdrP1YfkMTcrus5A4psVxe8wyCx2ImfLPDvnR2qCGZ11evcF4RB14nCBiXlOP2iLkP830
ReXkHTt0T1S09+ycuros3ZSypsruUBcekFjXhKMc6dQSY3rpTeOtHV3n0C5eFVez5zBSzuh4WOLD
lGraxQfqsFwI/r7E4VBlqJoC1D9E9f1Vkaw1j5l5oLz0WI7O1RtHilSz8kOa1oOYydbN6eozwdKK
+cS50H6d3B6LiQS7pbbvW7E5T0FVgUnZLQwFipQMfcKlSY62GPzHbn6DextjAN0P7c0/BA1y8ejs
iKLxKPBzEQbNp4r6yD3Q3dz7WEccevKmxWmQAJaXhADYIy1tT5NsPHQmdAIZICxd1zeX/FfdWt1p
lvIdaUcsqqA80jX0gxT2z+WW7FPkSPhKzs32rch9Jm8ZvKEIfKicLdv951Xoj/pq32Sh9hxPuJbn
+Z4w/4y9a4IZFL6dszDJWE4kv4zTMSpaWJb32Yi5wFXsSlNhr0fG+yUT89Gm6A7ouiEhL78W6/R9
tN1vOm+RbdHNmAvXiPza/i/l6tYdiP9jR+FjUmfCHu6RPvyHC3Z10IRp385C8zlRfr8v7cZ4s4Cu
dlWr03Bq6OAixX43GM0QLTUld0DG//li3aeLPz4Dp1IfgTHVbvc8iD/IAtPyUtuYYEQz1Z/GtZwv
XSIOrdyGC6LG7MFvnyky+NTMqjlc/nl66Hl7IrdLy8cmAAFvc8PF8oHWxrCFtxuLxkVphaD596Fu
89BGW0762CQpQsYaDLeEkT20DSXJtPYa5+b+5fef2HeB75ISiMA1z3hzzPNMQ8C5W2mL62lJjczZ
wVRQrI+UORpnGwytF/7w6HCi3NlBP+5pgyyF5PzQ+Y8VF/DsDvnekAH8KyGRB7J48FitkYv/+BWQ
lhgyI/in5+Df/LN/d2Ragfk/LipZhffjvocg7U73MOz9/UynFj9ockNxMTT+lnFeAUXrWC/oEPy2
eXGapobKXcLRMeJxmjFEerWKeqv8TAPUynPrm2Ff3/zlrOmx2vU1eyOqPJCJLjhQMve8JtWRQJV3
H0Al9LvsW78CEGqMhGA8Vi4/iQwNol9vAA9VkIWj/6IDicVpww0yLNWyd6OsKhcUf51/UuXyWGph
7bzJ/eYpm0PXnCKXze0fnQ99098lXu1cnLcFItqpUkWZAmq4wcUd5clza+TV3gPPmR1K9MrIG9Bn
ycUzwnwoj6NJSZsH8E+TXREbRfYuUu9xrfPzXDsfTleEnV3t0UfGvShgBhpMVlMTB6QioOnAF5ca
6kc2TygKSgyNhrJCTAsKyATVw12qoLkDe49q6F0rWZScwX4VtnPYUhfJ/4JadGEPCARKhLlz5nNt
HJRvGpdADr8Gb5p3xZRPfOaBBtSe3kIX+Q1Be4iHqoXbQxV2NIiBstp+zg6TmX2si2SEQGjQ4Yxy
gwm02TSKCPVjFXkls53CQ2U7815L4ufKZJ4Q+TZhhgemrrv6oSUFJ/MS61i6d8l5+QEB8FdlDT+E
6/bh2vvi3I7LZU3eSfgHGRYzLqPkyRZmWNubd1CVnA+TpXdUwH7hQxI0JGzjUf4Y3IacAdd88jlL
ZGXq8gm4fUlOlZjXs7nRHHj2bhBdBQoQ1937rk1mlP9seG4VIWh/rpCoh3SXyLOTkRdbDt5T/m5s
ztcprcS95/KWOevXxR0sNorxgbPsC7fhO2fjKhQwZzoRxZN/bwqvqqber3S6J2mOn2qm69JLaImS
dds9C0iu1sTk2q1cR1o6UKMl8lviNwfOs4fUQ8MzSPKzNTeE8ofuJjeMUIaZgvWh7VGbeYE+0se5
Th/1BGQ5VAPjc1tdV+29mkH31lZCfZ6U/lwmXahdnAEo9NK3nkT2liTCfQ6nDzap4ORtXYRVHdyM
CTKBKCFUr2icpW7P7fRSF5UXUyA5hpLY7dC59tma3OrqoTf2KOZ/ztJP2YtzuRdz8HUEf9jprh93
iBTomNtOpH8yFZFgH6XdO6wxr1VVfB7H1dnjH8/Chtcj1MrwIx7eiyNRarjbcEuNLGbOoMd5Evyw
xXIuzTIrjBxPnTaDF5F46PF8e7+gP3hJA/tBM8pFdv6X0yfVpRnucRPkOIacfhRyGRud9i7bvBmL
ZXVwkOREwdxTipIvpMnoyLOAd+Gon+zCU8tOlhUI0IzlYFr8GSEUNMzSWjsaW98wVxCR0WTjzgQ8
oaeOWmxh44S08LIg/bgrjvZ1Uu2XuvuF+qygIVTbPIpj9+yhaqlKF+nj0ENs2vNbx/5f1ahZtuVt
bU15GYjw4TlnLu3ts+6NPnahdCMKcc90z75mBce8qrsYC9HqjlwQhwRtNAmWSaWReoHD0ijTweNV
RH19peXnMCmVhkrXDtkSPshz5aGAFne1EFtJOnzrqyo9dMzadUqWt7FhAlBdec6mNlrhhc0SYrdc
mF6oAEcxWY39Xi0mitYBjHhqe1guepsvdp2PkdXYTUiQwBobJfqyVLUPUHQ5bQwGXdZMP5k9vTs4
M2uTTrOtSm7T6N6SLR05WMKHgvSRlVwjl0u8fECpirzPx7FaqaI5ioc1ZuPqoeXDEtIrNOy+OG5K
o0+jAXU3zHF51/Iw0OfMgAH225mkIwb2GNNHFxlzKu93FU2T98ySVEbDqr9R33tho+Db2owzsmqQ
IHJ8Dk2rpIu5Vvke5RMvTarPs/TCNWdmaAwaDE0q2EODDHoOY5jtB3kJzO7myunrGiz8toOEN8GN
C2X2bm3ZCI2orm+MHPBhwRtNEo8zexD0s42qtUUCh0nrWY8L13jltO676VGuxs3TnRuXtnl1QYVS
rh8twQpYowg4YAfGeR3ctzovfqQVZt3A3ZxYpcY+oIN9V4x4H4K13Y/39m9ZpW2EESc757r85S2+
vvUGNQbpjE1loUChT18CS2xHp8fBNNVorgpQBV3PlOeONbKyod4wfLWnYK4Pzjhd0sH8YLOP8LgI
tAvrq9V7r7Nl+TgzOoYDIz247kR6u1p6qPSM4y5FKp3uXksbS0yKlQ67TopKz2vfTbqwkw6UwPrs
agRcVc8YqeZv+I9RckkF8NNw4MkpYmeitx7MtNwnBXZ1m+knX8BBCcRO98k4I3TszB9GY8u4nrw3
y0EtymQYPBhT7CTNvUQV36sijWa3NFuB5Kv/YtUsvsTIPDur/LTsvYbNivXwlGUY1zrem1YhwF9S
VAeLajHVr3YRDQd6aC5Jg/RACe0js63OfmY8eoY/AEjo4TwrlM+9Swt34G+X0ab/3De6Zz9b/0IH
wK60JKcMgW0oG6FDLF37aUBp0GTdV0TTAnHZ8LQYVYH01f6iwAnodH8gGWYLvQ18rkwxGmSEP0V0
YmPO9foj1iOs8mbyIX8gkP7JAkBE67z99INftraD4yQBekepQrr5ZKxzxHB2iekm0/JiJ/WPez8p
nFi8ZoUdLdui0GAota8cOKZRed+Tec1DHoAATioQO8qgmmOBjoLxrvxW59OPOenHWwAHPWv1JL22
2pt9cyd4idAYmOoIG5lC5R6YfH+SDmPuDW+EMM1GpC0ufbJFTs2kvYk9K+5F1rigO1ooz3My4UBX
6jFr3YuP3G/juMQEaRnPgdrQcor9bKB4ABHSoZMU74H5vk6VczMVa52jKgRzBuI73VuXFkT64hXo
DDNyIPIyVs04Hp0ByyREq+CymMvrCrzHlpHruGtzUHkW6IaO1yxIBxhwU+Mt8M/YbborVaY570BD
N3vgdICm5vLJGEjW7LdtOHrzluz87bVXyT3KoD9Bz/oxfjqsWczFYWavN2uobwhLSGd0+s9Ex8rH
uxtlGp5ID/tukR1m62HY5wNiy9mqL2COT5PT45cpupY38RxYiwglldyh6s33bIs5meJPs8Oh9ymr
aIjeqDNBXboldw02iNxSKzwl3ELgjxxYKw2ZZ29RW1cWsFP6jsnkboJAkGls7a/CLtRZOAfWdZPv
0J91a+w6T9u8aMFj72dgLC1SqnptATo0IE4VPMrF0Zep582xCNpthwF/jkqfsmXpznPuHYtqcyO7
R4hoBPLdVdnRynVyZbkpL2s/8FbyXyTLJNfVyEiLwJJDVkM7XwaqGqPGgBrFKaKCfbvSLu0hSkzd
dXlhK/lueTCObYpbMas60lg6ZwOfUl/XxS8u7TTr0zIM29mBGuHw3l2Lgaau3EjNs4uJdeutJILP
td6kMxjHqVYaGJhUETI8Eq9IgVl8ccvXfef7xgEv8UdGifqt7Knpq+Wp2Kp4NNavs53Nb16aPpfr
c+o7r9ZgnEBTEOAa2NazfnCfhF/GDscN2uR9Ymrr9YCNyUXGIb545UYvgtPFOSGnoWWJN8yLf5k6
0yx+1TfHy8YjeVTgTTjzEXBS/ZyHBMSuL1Oz5vFctu5zs8nQzTmRLQhiD5ANDDZrDyXtuuNp2fMN
9qvF4JVnILRr89B3wRZio3bunXErzpZ0PzeyCCcXJCsfZuIuTIJ1CnsZHtsVCI999KcoHhS+qVtq
coIacfTeUKvFenQ/m7Kwz7kZPHdoWp8Cn8RCCNvz74/gbu772GTeSYDBwMlQT9LthbVkj2XDI7M6
eXsZMbqOEhx8Eq0Irek9ne62xTa/LJuIV8v6Zcj2k2wIo7MagjtRnqdXtxxw+NZ29b32s/JaDrXa
5YnA+dPh6rLUcGNfTveF61BIPK7eo5GBkG75ndkZXkTn2Q/Nkrx4Yq6PdqbJ3v/9A6UmkWQd/AlK
CIyg8et4mnp5BENSF2828Ts7/fOIGu/Ueuqt1DMmn7T3L2nDuulz1Q+/eYNtunVVVT0UXU2nCf2x
abV1h76C5d6K9nNSIetHHP4DBwoywp/9sH1tkuEer1oeS5Wk56SR5nU0WHhT9vbNSh8HHrTrZpZe
2LYBQUW14V1+fyltaps3TJ3xBo14w4/2qeo8P8qa6q3PNuPW+I1xq5mu0e2h6euDZnvIqjvONgAU
rmuHUia1mpds6j4nGNIv1gq3ya9tHCpj++62S3Me3MJ6MlEesB856A16BkXpTU/JiAhuTBLrkGA3
epjMWRyWDP1yU7DW+By1DoBxsGOOWR6HCu2UWOmfm9b+zR43UhmsRyEZuUkCZ9VvnE9rR+ajgXVX
iHbc50gldpZRW5cM3VOVktoS1DBmtvfSlNlb6Zpi39xtXsoFzN4gwCZJ3QQam0obw4GV8pept+uI
biCa7HF9XHxOoGSADDa7/HC3eOh8OQxlex1Lb3pT6Rxpb8ixcnTTZQCzIlY9R8uXYb4ohLooysN3
ztg5+yY1CIqohfXeJkyfGlHDuSyKfFfmw/Rgo4aRzlI9VUM/vK/6qGen/nz/JXCdrE+kV0fjjGtO
zzo/bR3C+jv4Xbl4MRxXsy37ZNSw89pXleFgmAFPCuacHVXlhPUU2bTHXmUcU7P+aTrvS+av1zTk
Fmwo/3q5/w0g28MI9t0uEgm/1UUU/7GyjjUhFuNDITAClWjkYzlmKnQMPznorWF+ofF4H9SaKSmp
Dv6s/UjTL9+VAre0oLZ1MlCcBXiK8slDj2dHapleeM+WnddmOOTTrZP7Ei8Nhy7rNoAIRkhiefGd
m6J15dziVxk700MFtJwZ9pob42yXC5ZVaZf7bmzWt21Ah4D29yooTUdOFfACOWW56xpKpCcf94Vr
yKdGmEMoA3eIqXPajXIzb0VQmeyIZPGMfj/dMmkzT08zx1yMu3G9GJ97Er1PRVJBzoGaUgJVP6Jv
rh4TFi/AKlyJpSPOlAaReSDmJR7abYgRzGYO8VlT/pAW+teSUc/hjejmliT7ldmZd5wT+8Gq0O1Y
aWJh5xyn0G1wD5hqRh5TC6Kz6EeOeDOoGu2cT844Xp2t7+Ne8/PbSpofkvmguDu1xZy3L9Jv2Zkd
GxjNturYyPyjEHly6FSdEvLM4le57c4UYvs2NvgUMaaG3JD6wcFeuCvHrHmHCpuipAg+FDwM4ZL9
dEKcKw9VgUK5F0IdTV3E3ajXz5UiuGdcvDwyNoyCTVeVT3JGg7fMa7yk7fZ16IIbfvL1DXHneXUn
se/7Ijh1iT1cB9vu2IrOQtnGG0pDxrbN/GJuwtnnqjyj5VLHuTOZvNPlGc3EO/SMtV+4vCzm/ncj
X85k3+aHpAPXq30OH50a84Ocxy9pio2nc3jDO9rVj7PfsxfKZYhnFnlC0lq4bExGvqCuj4wNgMcU
qsm0FV0Lg7wm7dxetPmpm3CMusvGMGd9rlOTuAiy3TLLARRM0Xe5JPsULVk/q5Sh71dtJCwR43Tu
TvWqUCPUBEiV0GIKFjQHGdu3HKXv+7GS66FZUX2OWX82x+n8+4kfJaI3OpS7EA/hHfGeP4ukma8l
vdB3nQeQqRHUO8uHPlS1X8QKOSNRDdOO1nXGu3lx9/STHUbCKQ8LepCYHNkuHttOAJr388NY9Y/0
Gi2XXvQ/AgtRcilPtmYXNH2ljr9fwnUjT557kh0MzcdadYwCw9uhgf9Y7r+HZzbmSZ9NrV4Gj/9m
aZufLL/9Pm3yU9rB6C0Z0VX8hGtmVQYA7B387Jcjrpqd0cDCMDFqMwmuGRZh3xQASA5qwan9MftM
UQh6swvelQVT+6G94zZB4UaiNogH0Zz0XcsMWWmwUE/js90uLN8bl81wm4BXhtCNFm7ImzV8uQzo
jadj3HXS6SEljfmfXNoawEGmyj6AfrUX6mMzAgnWLU7q9dzYuITrbuiOYrj7v7RXHer6fsWS5WI7
yAmSWfFXKXKMwHxEHBjp0QIoAnicRrTRv5o2Eye3waGX2Jm6Cp+70zUf3WRajwjwnudWZPHmDSej
VfqUrkYQTRNYSb+SFVa7N8Pq/JvlWF9A4hK2dgQdYd+ZZdhOWXpblhJDdzf1oddXYXF/+rT/0XiO
ehz9tN87zafGzjGhtsmDt/EGje2wbwCdLsvRseotWlwmpe1ODi7LV+P+oCujecgJlIm145EG78un
1LHXaHVgE3Oia1/uwRhxYyXbtU5v7MjMt9qG5MDzdqpNfSv0OkMCkydv9jN9Bx5qEyWeDae8QmWr
Y+BQTj2tuHfcYNMHYcLITSAfSr4UJh8gR55ueq11LvsSw76a0xAHb3EOpvw2LsI++JnzFxCDf0rG
8bwp5mCdN0AyyFbhNAOAIMAFx7gBPLW8qy7S+8z42t8J21U073l2F3L3isMT1YbxRIZuNJZuEumh
aTBGQ/iNpjxPi5I8XhnYvWRCyurtL+pkHiuMWkgcMZYzwE87I2HxSKoRPVAnf4hx0henu42ke+Oo
Mn6MjQdFPn7a2tR78czkExKl/kEWprHDT57vtkIwHCmEM3bvxhlDVrihvzznbtE84xEJEEqi1lEs
uEbixXO22mhRsk9D3pG3McP7T5v1IUp9kEFfnpLSCS5du2JUkf0njhteiugS6/+2d9cvzrAR+se/
M2BkmEqT7AszeKo7zljLchfnbmKJHaMsb7+/pKZZR2CLFgRxwYNTeBfo748BIu6mTkBuF2q7Hy2p
p1jZ6IaWLcF0XxKKEJCOIQr3hwa+2LVLvRsnm0MElB3ZDJV7lIaBznbmfAiRz2EmsBky7a9iWs7b
NOgb0uzXPPHs45azDuf8pv5Cdhq4ZOg6DrGYBilw93yRxedZ4cVAemO3W4wC/sYO+VqyTvDMTMHJ
WpztwTX7b4JklUhPVgBWYV3qZF3CoiVJ2mQcdTt73I1bVl+SmXgvd7QffFyIoda5IAMFtWujzTpk
FcC6ofRHUtrPKvFvXVOrizl645OfqJ9CDdkXZaIecBwljyiDfripszHnFt9ts6W1e3T2mR7lQ4kG
oMJBJ1X/pTSqd2bS4K6MFcxkobTq5twF8kLxvIrkIhISyVBB9IQXxwsBCxFI9/DhOKztKN8/165+
26qSMAt33a7WDCDS8K+horPeXpcuvdcQDyRlp0joMWJGDfWzHERn9P1Qf/XIPEnuKCkABF/M3nBY
k1+JKupP2tZ/VS1Jgp4FTBEEcKxpQEzhQoYfJa1WOfNcEp2JPgS1prPflowWBMzV53naVu6pdCJL
/rXJABUDJ6Fo7Nbilgq7Oy5W/9brkROi8Hh23OWz1dZEZeJCrDSpIXOOnN4wktcNKeKNmFnialbl
vgrXWOIMVWLU9yxXpfeqs/zjf5F3XjmSI9ma3spdwGUPtXilpqvw0Jn5QkQqCqfW9Ke7jdnerGQ+
ZlV3ZUVnVKB7MMAdDAoFREa4O+lGs2PnHPvFkCgJcvpAvTPG3d0zZBVKAc3oy2S6sRld1vQSmhf2
wA5t6U4Rl92S9o9dFU9BWpvX/VW573TyBd3sxqBdm2Q/17VDhGOtyRzabsdlXpspst0Anjy3g7lS
ay7PoybfFNP6lPS4K5qkvunwNMrZabhqtAeNxTPmy12WQXfq1KJyrrTjkCvMDRXVQgsbm2l+qeAY
O63EPqLPwDKH6q6hk+VOM/p+Q2aVjrpYtOEvFRRiiVM2KA4c6NGOMTBGqc32C40/R6q0m7ghmzGM
PWyRzxWTw9luJie5swqYMapScpcN1AXFui+V+L4bUD6lZQVkvUZ0UlmO7Vg9l4Vxs1zVJQBeujhj
ajWhPF5LR87i1W5r8XFVs+5eVsbTCOZQ27Lc/jjWIwIhegPlNDMuYQyR3VOJjuCGQAXlY/u9aKfC
L9NF8Lt4jGBHHajh4lPSDYIt0cKfZ9TGpOH6pSlnZs5Ag7GHVjZltHtSUTp3SFLVM43CRt+LF+MF
NvWHKo3a+QJNbwH/NbTTeoTlfrp0IwcXsnGN+vVLonPakJf1ozpRULXVdIsodBIV5nSCi+TK5Bx+
BpPVtVLofM3qDvJWnkxPm3DsqJHyzSBOusW4L7v4g97LJrdlca6OAJQwJPcGzSEbuX5ESrMrafb1
XIsqh7MjDBsFnwC7oG209HnhQCIQOMlfUx86Xu2S95oQ3YmLdVwZt/Rvnc5UzkLLXkA2aZBhsLau
ZuM0SW06nNGSg1D0rjKdGL5gjGDJKCDuZdqtMTpZnexTIF3/yQ/1TBWj2dTfHwEJntFlQY5M5wgT
OsesLdHE0rX6U19mx/4uMJUZIM96RnR9lyZpbKPSdCiEjXJASX2d1hcZ3c+sVp82ok1jjocBi27x
+h2HguAi5A/K9fKA5NHs/Keo0iGFD0VpnRgc5NEzbhr93lLq3VzkDzkHhXKhncYYFc4fqIx/CUT/
f8K+/RON9/8hpW5F0jeQzNtA+/umexmK9XeG7p/A9r+/93eKrqT/TUWqWxR1zZJ+Uyr8Xd5Qkv4G
aB5ghG6pRHXItn+H2/MXVafVRjm0oSjpAv4Dbq//TZENnc+BVGsBHjCVfwVu/wr4AxlDRetD5wb/
jAuBiZqbykVpIwtJoFp5KCWEFqDFNKrlXhPLTRSHoydfypVHmq3uTyP1Cxj6L7X2uegGQP4JYJyL
iL6MCIRHs05sUSS3lIBwrdIjFb8rXVV3yS+f5y47//Xlfm2OyPVeIYrYQYCgXVQhomzaz6Ue1EhS
L1cloOzbyxwXxvD/1R6ZcS1+B3rz1ld8Bc0t05HON2oYUblO++SK4tqsBqMO/wdMrVkZe9GaIQS9
i/T5M4DrH89x08H8eUh7LUk0weysSLvEAJ1FV9YaV5k/0JPkjIETKzr7ZoPARMAR4NO/N676Zpjx
03NsFRxg0Ka0olnOP6PWhKlNt2s5iuc7mwriQGgk1vVzxrnnX1/xjVHVN7DvTxcsWiUbISJYUVPI
L/GUeL2q7TMROQy2zroUKavWvRRr7zzEHx57f8Di/hjVV6gpK5Mg27P+omWETBJnYV89mSuIo1yU
kaU2bB2ucG5ziO3mY7KrICsvyYc5Hj6NSn5OJk5jOo7cY/WdhfPWcv3Bm/h5AIpJ6maOyqIeQAHN
AbPR3TZ+6mVE5avrXppNV6/wUGwu57b+Xbr2bRjZhv771TC8QgXK03UlpWZytesNub6bm+WjmFr7
okCjcgS89L3fTr4kECZqr7gVq0tXTVfLlXee+5vf+1WYqkglBkW5kmbmUlDKqguw1JEuMCAFwW0R
0MIkNJAL0+FYxb9wW38936TtQf/qm7+KVHUiE4Lh3O2yVndNq+Pks0fJCmGheNqvww0YClj4ZtAk
mtv21mMZgzdDlQbI+bldLQKM9M4Q/NKERlf1VzFsaisJerisRTrPeIth1/G0Ek/yGWVz1rzcvvu4
txj1qy/9KnZR6OmC3JFggOm/6Zp4r6C5xVnvOc7xh6hTb4thtL3O1zp/L5RsD/IX19RexS/azlJm
dhMkkdkIVjA7VOX7urFeSnXcp638I6Yoa+JtI2vlxb5jpAWSsHce9FvXfxXKxEwcOCC3lCjX20cd
nIwWF36jfZWZ5hqmDwj21UwzNe3OgrbujfS6xyj2nWn2RljTXoW17iIAp15WLZJqy61ExTXN87a2
jEa2C57vnIq0kN+xi5Xe+qqvgprRwOxD8FGP2ljdx2v6QUmCLY4MoBjRn6IBUXHcTLW5r5e9rghQ
1cb3AvhbC/kH+PenAKZfBWQbEA2M1EIKJvE88Lg3IH9GA1uD8d30Z1p5+9aE7/ru2nlrfF/FLxPM
To1W6BCB2bGb2XKpTgOYA4Gl6RxyxUHMuXnGBv1vTqZX0UpMODUtxGSNLuPdTDqjVgMtQN1NEo5v
l8/AbiDOyvtO2USQEJYb8AiL9Xcm0xshS3sVskr8Qwu5p0t4ZSK1kxXIowio4JohHtx8/je/4ato
lK2zaLXzsvzI4K6rZWfERCWWYatl5wLMiEmIOJQTAjcPmtK7Zdl5f33pN+Kg9io4rbDML32j57uJ
7k2rouuUgT+wELMnl2v498ga+utLvbVS1FdBiXp+6hWty3dVRAdhV/TdozCk4ZKN57xOYIscOfg/
axJzVpf36KFZ0TtXfiMEq6/C0RX5mXJJhDjSUQupLiPIXhPCh+KmnOZZebNXr/sJOEF9984F3wgK
6qsQpHbmknEkFUdtFRB1NAR2Gs5zt0dq1/VduvWhsru0Xe1rjjaKYfy7Y/wqGuXoKBdq28QR2VXe
frCs5LOJZ+Y2xlv4A1wB0f5uhY51RVcDRWGW8jvXfiMsvOY50tkXJw2gVSTF7eetDKlMxc2U6TzH
hpslxh5GPZqvyjth4Y2Zuykx/Zy8ClIqD/21jqNqUn7UV3ikBWt3gyb5j0mbonv5ztN8a/q8CkAd
ynvTqo7spuhua9WXWCY3l+PHSpICUnZHbeqdNeOk8e5S2aLLL/Zv9VXUgS0grZl6ESIRAlsNz7KI
BYezFhscFfvYmZ4NwmXZZnLpIIpxqMrwne/6RuWjvgpF6M/RhR1Mzjc/NPfZNyGxsWRCXzt+7o5x
yXS1/80LvYo8iiVkFufEnCGZamDWwdBlkTZJdgLLDjDFeQZbYlAEdUKLiNy7l31jZJVXQUhaLdBy
8jiSfEdw4kOznVCH7Ggvk2FTP1+/l3nsDLFAeXndJe9yl9667qsQtFx7MB6KJUVTPOwF9Pri+c60
VhdXOW+QpH3G9hyvxs2m0aHB4L2sxvreUL8xf1/zpWpxLkw0y2XED8VzGos7U3vYxKPHpH809Ypd
h0R8uNpyWryzrbzVI1BexaGL2iaIZLf09BcMwcZTcTM807Gsnkh53xtT+Y29WdlYOj9lP7hfXpFj
Ty6RQsdQhtuJu6n8UIkfGVRbY6qay+iZ6AlNyeIs67lHA9qCCiIiPiOut+MSiZWzzEB29IYByFxL
VrAmXE9lq3u38CveCyDbDf1iOSuvY5Uyty1q33I0bjkZYdCQoKCwIcTypzTOoN7QPe4+ZRJzYCsG
huZcZnJAXxwkzHslz1vJovIqjElzaSXAmuQITtEmNe7OahYaQ9yiOQ6pAwSgFCtuSZlt8jMyxL/N
v3+p6fmmJsifOpq/bo1uF/qHW+F/D+dBxOIMY4shf9HRTLMLTpPVL0QH//HuP2QHLZnWJGYpKiiL
PyRENssWzdTojRiGBD/9Z8sW5W+maaEECLtR+yfZQYNjLAt7FV2Fr0YW8i9Ytiiv+fE4tqiqyuch
YaBo+j/RLnU5Luqkyq6Pa9PeWPI3dZV3XVrd5p30JRfEZ/D2X4BD7SUz8Snz9zpjR+a6PqN5zovX
ezlPAzQxvVHRjtIm7JT38mESjvjY3sVXJB3g683VHGhF9nSpN8SuuE3KFMxznIeIHS7eVI+W09cJ
IoLr/dpdOB6pnsQc3PEF8jM66usnE/h0ZSLuiooV3GdhhZ5Cpmf2zyNlkFXX36ZLAjEkbzYJe+tB
yaX7UgD/qQshrLjerlvAtcP0UTDlZ1pANyOY7kU2IlMyHmoDnI9p3cQlSaSZhS3nkKMphN1SfizL
/HNVQ8Jrii8VjAA7lYFrlJf6G+eMBKTCX4dTa3XoHm8IStzo1ApVaS0zWltEu3SeICG13d1gSPd1
hdXZxqgu0Qdu8uV2ydJojVPFHsrZnkr9nMBGUA3e2mFW7CAO7c7TlNv6LDyWtjmLqNaO5s3WQILF
h2+FPNwBJghzaTuRNRA0un6+5GrYq83tmOBbhtRuIKSyr6ogNho+F5Y+h9XqfN/2XSDn45NwlRE8
jb/Lc31XSAwhUIT7EuMFvQAAfoW1vkxr6ZUyyA6UknxcoD+pIiSs7oegSM9v8V5zINQU9pSXtzJW
LnbbloRmgFEF2YVkGuGqG1ylVvxZaHYDp0fawF9M1TjlyhTKcv+D72Y56IBd7FlAUiGVblosWSwo
LWl6ASBRRuP1s15w9jmlJedaRn82EbhbEhkqUscTvvbtU55cn2cFxRoROkMh7osck9pUwEETzoYw
i1+0Gh0qc1FxrZElHNL67k4a9QfRGk+C9lAMzbG+9i6qYJxRnrMk+1hJiC71ffUtafmGFoo2FlDG
2Cy/gU5K3EK9vnRoK3IyO9hLTZVVFxtemKO2eQjmQV39JV+frVzhxErFy1zm0C05M7goJuRBYQjW
Ztz3feQcC/rwPUQ6aIhr37hFDx2oNV8qAO6qUEG7RQ+MlouA8PLsTnXlt5IQSpP4PBXt00XSIs2o
nwpxuI2v43EFaSfVHM/NdfmEfIQlLbcyVBpOs6/3KUSYwSzOSa241wylxmLNAfs39zSqJ0dPpwnX
iXxXFtismXDtYPaH4kXAHlE9WMCLQdoi7tsKnatIE2L7zKBORhHzcjtZsWeu6EcoaUjDYDe23bcJ
UvnFlLzMT1f5IGU8PCM2bzMM5ZrtYSAOYfSxJ5gTVijdEACKCx6Haj6kAyoJ4xjfKCAOHFb+RyEf
Au4XBbf1O9JbwSQLoZgXoQiqPuvzj3EjfprHxjNn+TDOxa20LgWHukjb1+B6qrY7tLP6pZmUXZ8h
Wm5pUQOJY7vRpK6cdcbsSDO/4zG/MwoItsV4KJvkgzpLG6H78yqiyadI+2pSP0/Z+hiTWW1iqAVY
YEtp7vrLci+2m+BOGa4mU0xQ08/CjC+plgBNWDg6Nr9PlQDSTdmJsrxXFXhk14e81qOLtn5qkjTo
1nK3NDL9tM3oKg2M4T1HdGnLS/7IV4jRW8RHM8hUZXY544fu0U8JFmdlmZbMy/UR2TfMOXQ059vm
Qy6hSmZWOGY1yZd5qQ65ofsQmg7xnKLv0Lp5ObnoI/g/bZvn3y77J9r1VjS/vhssFTSQS4YGx2pL
rX+6G8i7pFFdJz6K+Vo7S8n80/DCTLASaS5a2E4CjMji0Nd+2sc3ANA/lUjTg6zb1Z1yW8bjeUYB
fYC2+uPG/i/kNW9mP/8NUxtDNDkMJdV+O7U5vhQv68t/7NGpL/7Xf/3P/rL96y77mnz7WSTtHx/0
R5ZDugLJAgK9tome/V0oTcJ+ztRVkLg0PBSIj6TPfxdX3hSURU02LO03Mzue/R/iyoou8okGCjLY
OJv/klDan5sXhgV0nwSLrE6XEW2SxFdV6WpdOuRMxe5Rj9tAa8V9qUIm7XW3FjFUROD3UjZBXq83
P43br+b2PyVX24UthHVYa2BRTflVfYjmjtwOgzI8opUwg9/r0MY01w4F/NTPrIsnFPBERKn0fvio
CVgJVSgxUmVNqMwTWep+hsQIhga2Z4Du8UZp36mL7suQZPPr6qVZE1bydJcjwVnkI64a+GfCG2yw
HTH0K0jQz1KpBaAwYJhpt2Vxeaibz6RNvt6WB7XGiqLUH/J1Ok5SexAMKRAhHV2WOtIr3RWB/aQJ
e22uf5wpZYzsTlOtB3EQkQBqkd6KLcQKq/yQqk0g9sXJuiIlo2YvUwpvWa6lL+2o3Eyd+YDjhJd0
zccMxmzXq2BK0D3gCiqRsSqf9elciulzyi63Xmpvpcujd8vdpAMJrTg8hYJlnpCkf2jQ57cgB28X
7AfUguYW3zBhji6deTNb8GaNFTpsP9RQdHRX4FSxzA8olzrCpYe9hivwKOxyDscGWVc9xCUcS4F9
IsZfymZGqSfRU2e5RtVchZWQfxUrpOMlQzzHRX/D/sl5w9x8sOIYiabLp4Ikh2zHbPvUUYrlSQRY
JCNEZyzS4yZhjFK80YC3NZROcAZVP2kloMjuABd3VyGALcUXlxAtISNHS+QR6ckIqAqoUdQsTbgp
NXLY8Qk9bBRjMa0Z36tcNyXCPwVf5qcMkhkFOVItHQXyPwdf6Nwl8Fehe5xnXORwXli0fQoBwWqx
d8i0W3WGcbt4ij7fyHn2MOngeyw2PdTKLoVxykgU0Jp1qwsNUaS9s1bYQVJ8vmb9B3i9T3hLuGC8
g1TQQhnvYJRo7T75lkqTq2VqiDbLbQ6oDCQeZCcrWjksRx2hOKVGNPYzjlUaP34ue5LmlAmW64ei
B5iJ/44Uj5zcY7+BBn+LSoOA/Qr2jxfvymKqN5Mpbbrp2wF1L5lD1/FOHFGWSRQNJU3F68wYa4L2
XKQTigecjKfMxLT4ZHDocCm0Q9uTeJTV4KcF7r9T6ZSjtqHbId2szcdC63bX6XLC9yYcOg1qTh5a
6MuWsnHIi+UmUZabpm3vrSR2iwLfbyk7X6ebNKthnsmPU5f4EjnXGpdngyW8pOrpIne+gUzDlHwB
g4LsRnlOyLypw5zCuiAxEnuNNPhKUUZmNe5YDYf0Gu/eCVe/nA6SYhGjFVlVULf/83SYLl1XVrMO
IlG0HhrdesjFwoNON6yNt47dh6tUfMVCeDdLy022aJBbcnDQdFm6+g4IY42CbawtN/naBh1iu5lp
eWKd+A0oNrmRj40GeL5qznosPKjr6GaFcWiuSMcrDD/Gyqaa3UPH3ndtG21ObihpHUv8AFdKocGY
vaIdA4KGBy/O7WNCk6IGFSs8h6Mcp58u5k2j10FcdDtai1CLQbv66iLux74Ol2X8ICJv1VbzU4fn
UzMq3N/i1Vnp6T2OWcPgU6CgsUBwXbCeEGV/GienJf+iF8vjwKBjgjO8zvBGJmdp9APOfyz1Oqpx
Nx+a/pgo002J5UiO9Cy0D1AzVw+mr2Om51yaj6UlBzjVXXEtxDCto080Mk9r65S2T6o+3cRzE9aX
r5ZpICaBL91ioB72pYOwrciIdnfdbgT9L8Gtp+7IU0SFBhLHBp/SPBbOfz0XtpTgnyKDtNkbsF+S
I8pb0+untIzkDwRd1vSPaISEtf5hhG+LU2cAitvp1SpUhN5XMKi3Zi0UNovCnvrFiM+NYXmovAWD
MLoCummXbQZB5Ze1S9R0xEMMrofdIlxP8DC8bX0B+gbg3/mdqoYx3HHDAtPbPU/JbRNj6VqPz71Z
RbKiPCLC92VbYDLBgJLe7xCej1cLBlUTGcpzZ1m/9bbeBHO8zk238KjQnQGRBnoMXvifB0Et5NbQ
L9cB5oL6uMVDhSvPMiKfHWUqNpLvBeRfXpDcHMMJjRPm1828SegUoZnJFyAL7sAq+8hIuNDzHCPZ
D632iMvofp20Q8f5xMKesFyerbnz9VE7SVOcUldVv6XBbw/B9qBf5efbNzclS9JEelSvWuuKdkkM
ZZ7mx1mvOShoI8HiHJjgc9XVsK30w4R3etOQUxUqCj1qmMsIwlb38wCrQdN8QOfulVsdhOcOUndu
Zp4pWKibeQP6CAnGPIiLpKNxqJHFXqrqnKOO3hLB5amKams8ylN9NnFex0XVwz7oWb0me6gDDoY9
j2resTPDXUNqvFrH53LMT6VmoYRaOl2hHLpWRx8s+VqWbTABPzEhsoqQLK44nmrmS09mIuvLTZ9z
SdLB4jKiUyh54JHB0yagkq2qRAanMkM6Xk8Sr8V+tfmY4MCLaRkW3gW7DSSxHv7fgkheUyAU/85K
/Kfx12UVbV/YxFsv8Afq5qeF2EgxRh8p468LSgiuKVCK+Ldn/P95qWMZdE43rObbpc79t+rychn/
jkv9H272Uq/j8JL9x+1YfX2pfy54/vFxvxc8Ms4wOrUECNO/N29/h6rKyt9+rN1NPseg7cuK+r3g
kbW/UYuIhgVIFVFhjGP+UfDwJ44HLOR8FWTNTEn/lwoeqos/TZvf0HgarehXIUu7zqqRTejj5lG2
b3f9SbgRQuoBd+u0HOXd9k/1ZJ50z2jsycc7M1x30j0MFukmvs1Okx971XF9XsPYW/zSy2/Q2tzJ
Tuf2u/xweSkifJ4UC2Uiu4lAa+5zL3EXH+i/j0ScK7u6p++mCKfgEBIJP8MQCBr3chfvZK8Nln3q
rE4btvveQ3vFm/Y0cSMhXJ2rK4UIuUerN/hioO7a4BLk7uoJfh3qu+Y+2cHicC8nJGqx+zhKbhM1
fuMTYE4A9Gtb8hV3CFVXOM41QtY2WpNHI2xP8s640YP2tB7xuYhU97orTlk0hY1fhmxZPhbH4bgz
dwjmnYVTcX/ZWaf6WIbtbgg5QESJqYnIHD3hqAWGE+PRh7KPXR7TG7SWYhifyCo/xucRwP7yudwB
2vEuXs7HKn5vf4u83o39BzwuHCnQ3czDMee77jCufhPqP25D9ZAUe8RhKqAZF6p2HfW+R8FxWHbQ
DAOKRKfnm40Bls3+7CPE4SlBtx9dKehC/WO3BzniI9vtKrvLwfBm3wguERj7cxUirxnMd+Vt6sPK
uoUz2kemn97OruEgCrwbVfsS0GV2qmB1JwdbLzvfpTv4bb7yHdLbGRuKL9anIYSeFfRuZ48PDhwJ
d7CRffC0XX+Yff2GSsuP7cm7BE0o+qWbhuPBuI1v1sPq4qDji67iIIbn6jf5nXgov16fQKqRvCST
I8twr5zuhDa/p52Uk3Xso8t981h5bbR8xzjbQSPMLfmQ7Jzup0AO80CLcm/wiNF+flSPmlsEMUKu
I2ABO7s3znTtuBrWjoHiXPzr5VztEDlx8wC2xLMaNjt5Pz+DOHZXV+ZmTW/4kvEzTNpQvSv3SoRo
AcK0JG0n9U46MxODmM5l4bWsE5HffR33xaN0zj6zfnhlfmtEeCwhkLNTA8HPbi73+TE/yDu86Y71
3rzLjwYroDvkUbqrduq+3/8UsX7RZCAReWOpv8rWTWHJyrVupOPoiDvcDdHfYUXWnu59xVDOo5BF
K8TGNFjmxgwXvSN3diYWEUvORxjEQZHKsezVgYLniCzAJCzOdMntJcJviqmBo4nHwmYRUq/Z15v4
MT7Gx+5g3XSR7E0R4GymBsZLLn57ruRP/rzTWGz9U/Gwekk4RHEwerOjB4pPe2Kb4WG564+FP+27
sOJ/3YV870Gm3OuRyawcffOeBqAdc4fT8/K82GfDs7wy6B8Rrrnpj/l9/63wufCDzu3D+XUh0YaS
XQet098a+8X+MnmqzemDzS9seuv8JzqpA5fLhlRvp64Wbr0H/kyPxdGCghfnLlqLjU1D2q4dxBf2
gpP7kmvu9O+SqzssPBf7njLI/YrBY0US3dActa8uPHgPHQrexpRz8FnhEggsMYiSjyigvTiiP7sc
KPCaq7u48S38c4IpljP2wtGW/HR18UP1trgne43fB9ujMZzBMwIh0H0MdX58HQAhtuy0sJ15Ij2B
EwMbD4PUXaXc9jrHz3ZNDKDz4GyyKfbFMZzFyasAvSiPXs89X93DsN1GhuVJuMUiyFE86vpdFiUR
Ml7BFF6OScBZhad4Q4BkZIjgiwMvLkBsLuh8sK0esMvAcOHoOmaw8h3QO3W04cY6N0fxOb8tmzAT
3dTLj/M+d1CldYB/J45T+hBwHKiTaOa6nbvNSZiU6FjZ4n7dJ/4j8mnOGCFaZKM8bhe3i+6kO4Se
7DzsnIzPyW3sT3mOBn/OvfmmcvBz93oPYRZb8VC7UzkW2yHYxA3hR3tcGLgxUhx8Ormyxa1rbuP2
XhE1B2SRlMPkro5hw7vkY/lwez7EX4pTcp5d6HNeHk5B6UK1dIrAdP56tSJZ+8ZqfdXnnutRrnWs
A44Y63oTBmX+wE2BEAhxCLcbIkbnfv/O8QZLVd9uNbq6qid6m2G88KBEiHN75Ut6nh003mzBHfzZ
wyjLudhPmZv56LY6siN7FjbAoeR2EfuhfwkloAB2/iVjlRHzWQUt61nxDf/iQd90FfakYa8muzK4
MGEWZg8qWW4ZLGF9q+2lkCaUmwRJkAXZN4wakY5CFKz/dv1cPk7hsL8El0eTBDnMgvWmCSn9kKNz
pv0d7HpHeFLdjt8NYfwx9fWo2KsRxEG3fjQ/JkfcIk5Jhmafpx31G7YPZqL8cL3T7gxm7LQzjqUR
JtG0Sw7F/nqK/d5Xb7RAoRjg1bGNZYq9PWrcupn3y7Z7+ZOD/CG//z4yE14+FvaXij18ZudabYoS
T9wNzNqv33PeP7vsoLw2dkzmAeRYl0/y+kjbzYdtBvD8j+YJYTJ/cTUfheUtPszeyIszv1LtNbTY
PYR98sz+wCR9Qas2wjpui17c3FcyroMa8FCOGKkx7ZAuJhTW3ri3zqwb/nU5Xf3BNz1kIQ0b4Wqm
gxzIAT7rbuYCDvMKpiBHlJFws+626xbH9XNyoyc2p7Tb+so9DkU8NqyoDWtPDZJQ9BYWKCvP7U4D
a4fSyOuI+ugQ7S8exyp25l98pGLszl+DkcSw9wQb9X37e0L+RjfPQ0HHrSL8o11gUshC8ao2FO/a
EF+lB+NjwpoS7ezDtjI1V4kE8kWBaQyvzzMdw43v6N3Zis2eEzZ8SLprHpFbfGcZAZvYEtk/6tI/
EtxXULbZgLytULAfW08/Yp3j1E4fYDvvtmFJ04Rn0rlXH513Fj7W2VzaOKQ8CdpIDA4euq7g3iPJ
5kP658eM0Xhqbc1fvdL+WjmVg/u2jQh1MDGShtsEBcEQ/SSW4cAOty3Zkast7icz0IPJJ5Em2uc+
PBu20N7rfA7VtmmzpbT8wUX3gYg9ehPv1gPJ7yJzF5NWdD7dfpKLgiUsfhrZwbcPRHiNOYZkLKKR
LT+lpDgtsa73kKNd9iYbKsBhZ/sVM+hlm899CIOIf4tOF13uVD6o9erQYkrIXCaPZmfhy24f3npS
lDNZBve3L5ITxdnaCQb4JLqFe2VW5hHvOkISIUK2TyPfTmb6QEHnK19ODBopt+ITvfjmrA2/fskf
+HzGVSZMI/juicHgXxlPKGtexn+IT7rgIJgcwjanhHPxyCGx13JL63cei9O4LMDP+Msn93FiIymw
b5k7OJWw9/YODmaOHpU858xWiZ2LX/E4rW379FPWrKsS+MwA9DiVBRPdFUlXtqRmZc/cds3fxmy0
WWAB/GwyPc4iSGNxu2IhADdgNbLoInra/jaVa3Z09m+X1Mau+A5laWsHRFTd2I2j7etshc3gj/tt
k+RNXCgOGCBegf0ZU4+eMYNXRdcP5pF2NcPRc9cmz57sP0Dz5pBG/Q45UgYcG42b7Umzt4VQtZmw
ppf4XVB4nXNfcvcCHw8qxfl+4aYsbjclKlxYs9tYcGDOTXPE/WOQB27+wv8i+4BI/QE0mO1uu51Q
3g+BHurhQA6dbXt5KOyJQXvhPId9uDKPt2up1GTbGqG96KU/JqbEVkF2wgNqgs2/IQKhytVkz2Dl
bVOiOhCbwmKbyUQXkSmWEjxirwsGhpgqgR24IJG4frh+QI4UvS03DQhXIQI99LxJzA3mtxqgQFEw
80RS1fYzDL2o8+mW8ps0mEOBVbzN1OxkBvJu8kHm+GHszHsr6sOUTRoTHl6CWDOpxJXtAAQmmUhC
/DEdIUyj4YtKGEY/h1hVBCNDCvrox1dFLMetGFGSEi6xJWUyY7l6jGjAkro1H+db9URM41lvuUXp
buPdcDOqcwkpVl0+jcRl5okobCZUNOQ7qV0FxTYeDob1bOE9C5JQH8w8l/kk8e4t8Cu8p4mwDva2
DEXhriY2CtYFRS92AkftCwI1kXi7BnS+iLur27wIQU1Yq3kPraonZgA1OiccBJ4tnTGZ0h3jrTBT
DH9LLPGkIU2myApjt3Ib3+J7JlxbikwSOkRJ+NyCQR58BtYVSc622IaV64/FLRGxtp1nW61o7G1h
iMOygJXqQP4m62TftLtDrzFJYIwzpltaHbs43nmSP6QMI+nOtutxK9MhJbeY7GUrLu7Sr8j0M9Tt
TuNGC4aB6MnfG/J9kpMgf4gpiJubMmhJVFLy7q2AQCJBP1Y35e36bQm3RIFEmfR1CdHN4fomq0vi
ZdYJi4BpTw+BsoMa+pjsCsBhPkxEt95Vfrm77JJdHRTrASx0esMh0rE/9t9SatvVtwKQug5JEGJ4
j1u1gVgaJcxWHKi2iHrWRBkxU3Hgyn2kFrALeyRLqgNkD0M0aHgV2Yi7VQjQ5Z2OrGhLuwS6Ce1W
ijipjwrzV8FJqPAtp/G2vAX9Hrfy1+N4Wg465QdCpd7VwwCGRG0JYTb0fLzsAb734kiJHevUhEpw
9VpfpJTDz2GvneIHjlMHfhDvjcdWf1w7Tz+QiHkpbVjql62y0AKdzDjiFhkWeBKe/jARTKJhH0f1
I+PLRFFd+WakZ1DtZWRcbZPjuUc1wtdyr3xSv5oP6jkLGB5em98jXRvpH7Nv1glFwXMZwD7zUefN
EOj1ELJObgXKpS7ciqctzdzyUDTQNS8JADLxPTEscRJ+vZV8HHfaIH7c2P6CMjGZ1Fae0YmlkjuT
m75gBF0jj+JdDtkhqelCIIwbzH7jkeahxveitiFWyFlkfdI0pCqd/oN8H4uuxjzhh/p/s3dmy20j
2bp+lfMCqEjMwM25AAnOpCZq8g1Csi3M84ynPx+ori5Z7bKj4sS+2LF3R1SXS6YIIJG5cuVa/3Dm
w+R88+uV5hINaRj+EsxkizHMt3PVxL68N1xNNqiwvWjDXvpCesoElOqDt0F92/HP2Ngq27DaTpzV
EOdYRs9o8iy/DrxE72u/7DlEvdAGJyhUjoW+hmNyj+bC5CCHYyuzq14WzN2G/0L1iDSU7hZn0zlr
pO/EJWgRpWhtUiGhGIT58lpZwUngpyMazs0bp0msPjBHR+aC21G+pttwW7kBdqWr4W1cVa7H5ebs
FhDyQLGk5AoJ369wBYsrcRcO9m7WRrpRVsYKoUVuoyFPjrB6+JbcJqfRXyOXxOY2p3UkQYQ1dJ4X
xYay0dF0me2EdX8VudgUsx4AX69kPoM82Jo9hxc3nzZfGg6Z/oKb5xA8LQquXpB2z0k3RqIk2/Pk
nnbT4v4tWs/57Dxc8xEET2Juhy4LW3SxEI8SMcpw0FPmvjmsseddAgpHt4Jn4kxIQCI75yDAmZF/
9wxZw75oEv+hPJNJz1mdxKmUTY0DHo1dZQk+nG3Ump+DQadotM7chpttlxgR8SQeQX5OB22S6JD9
0FqV55zgb2+T9bCuuP3JhdXLJ9l+F8MVR8wFihY75tG53DJebEq9Wz/g/Up6XS0s9t7I7dbWpuC0
wUa6nqulzTqYw7A7jzJHAIIyacGhAzz+VpMxSquCC3HmZW8hcXH4BW6YRGoVbMUuPEXbOcemYRiu
FIcTiLYceBgYQW7xncIYO8x8XMQF5TdNCTqBf5N+f4LSpHGhx0lgmUfvO1KXOzt3ONjMO8i9uJ3u
DHTBj91qWs5bo8Vgz5uVvMquwbxRZW6e9W14p1/ne6pqN9NXLK+v+jc66St1Q9RwrR0s4VVw5VE/
nuORdw1f/A5vk728VnfTW0590yeKTq5ClXNchVuDraY5kJITGEm2tx2bLGnhqtqMVwnRy7iu9ub9
tKO+t6y3LEMX6VwqHeEhPYA5tY/PLDd2pyWKLQzh5LoZxzjlWnludumBec0WqbA6vFVLkbPksGNs
6q19Y/nL/it8r3JbrmBi7u2rZMuMYV5QPucsr14pp3pvbknm3fnIEK3tdy7Pf0HT5r8N7l7GAwiq
OCe9v2/Z7F/asArjj52Zv37tvTVjWn/M3ji6UN7x9goNmPfWDH+jgXHXTKFbCIVoswLEv1ozqvKH
ohkqXpo6GsmarfyFRVPlPyxz9kYDIyPAf9rWP0HcA/v/+dL53En1EF3v83r0MNbsjzWqXI6QanSF
uuQ17pI1NPp1p80VcYR0QgQcURlpjXSHVOE2sALhBl0T7HxQVRszUcharTgGZy5naxzUHKVPlf2Q
4HfLH1y1zp4Mtb2rAutgytU6LqXzoFTpUbaiYGHGuHNngMd6MiYN1VrrVtGDb4OBfL2OjI+l1fdx
lH0tU3Xr23K0RFQ9PzBwJ0OuD00EvD21qhkRGpHEB+XKV8191GJ6MsGEWEa+EaGkT5pnj9YCPSBM
DWaUll9/l6ri1k76tdewMRZxucgLZJH7hm4/5eXR2JTBN9MGrJXhtYDD6t3kTVgTPSFLioo/4A/r
qUdCF2Xi8DEEIK4i4Kq13Qs+9mwy+X2lKd/0CG4bAJcbnBfRXaYZkNfROU4t5VjpsUDsc7wa/QrT
YUxIEbCncWCNzRc57KjfNBAZRqV/SIEeTfS9d4ahF0/mOFIcS6Nu3aRV9QURJzTdhhHQSFWR0IR5
XTiGboB+8Q3U3QdLcSOvCtaKWWqU0qfaup6QGju1RskH5fqcxj04vkgDMdWX+3aCvjB6YXGfSkp4
b+QAiuRcHBIQb8umb/P1ZcX8b+iwWWp/HzruXjL/J3GD3/lX3LD/0GjMUmoyDBUs6xyI/h03wCYj
bUB7liiBltBfcQP1IUQP+J9BL1iXdYA0/8KwEjfAr9KDxTdYVg3au/8obugzWPQnFS86w//nIxSn
93wtNRq0cv0qViCzNCW0Sk9ex35Q0oIq9bUElX4d9xZWp9VA5uSH1ZqHaFHtSpJD1CG/gvHWAyLt
EU7owZdMzb4Uipmfp0aOHvNOAT0PzX8RSl66knV0+QaCqAOpwtgMWkupVULRFwN7AFJlYlLi8pUC
5bU+Rbel9nYI/qlvqgCuOA5euCrKWCnRXDP617FvxA5DLw7CWNm6djwBcW87ohRReFea/Xm0og75
bq1cwkiwb60UlyFH5FG2BDtM8xU5yGWNXu1hMHPjoQwVKnFALzaDOdgbixb4qrBTGkHZNKDPhOyM
UPGmxIuguUMkAeSgUo4PoT1Ayg6D8Ttwy3ZlVyZJn5X1AD+R6jTbQSVi2Ommx4NkI3WsUpr4eBEg
yojYA1YCudkRnBO4Deidtrqcr+IR4WjQBN3GC8CIweib3SLKyQMuGrYLtEFuE00P3EDNjv3U2jVc
HDndtH6fbFAOwTqjmUi2GwDtCQY3t1bmjWsj76djptpwu209O2Rh3a9iM5dWltXVO0R1NpmhPFlD
HLhyjW6frrX1omgErUhPg4mEyPgO3uuA67mExls7mOhgDuegjPAfA6+CpWW2jgz7gDEKCpaVz5Ed
i+kNWOMjrxP46UgvBVzb0ZOLVeXnx1bz0Nlt09lNVicxr1IU6SYcjlqUvRY6nuh3adhXh7bJ4huj
avSFBFmGh0vsL7XacNQEabfzhwLr+SnXEJYWxUMHiPau6yAUBH5r7lGuM2gmqRgnyxPisQmOa8to
CKuHtq3btYmBkKtJRorvn5I8/m8sfE+jCB9/HwsPL0UTvCQ/CYf82ns4tMQfCrkQSmyqgJoBkuXf
4dD+A2tzyzAtciL+NVs5/plGCYiL8Bxt0NO6gp8j0fXPcCj+0E0TPDzUE0MGV6f/s3D4I0Lx3w0A
a/75B0AUlr1q3JU4E6AMiCdSPRskWPEui8NthmTlDH0HrM55L9IdbZSfsb1tHUu6bdMeu5Vi27BZ
C4yHvDgtF62aP8vwSep0eK4k6FKW8iXU7tQOYeCovVEqKHOdnL556XSWlPEpmPozMTNbdDbCkqJG
lKTBMsivQ9pianDKPX87oBqfVxHuTSistj2FThsP5qTIKBuZYPgLFNKHoKuAdBpgnCsHm3bMzpI3
mzv28/DgdeMXDD03hQbVapLPCj7SWAt4VEQssTFYY03U3WZVd+vL1VNQG1+HRnvGMuF7awf7Eaae
EyrKY9RN2KuKZdtYr0lJdqbOLC9vQN6sNa+Qll/WoC/yIrgbSu6ixm2x7mAIpmbsamZ1myfy2fd7
+v969b1W+9tiBFBkJvGu90MLR64MeGc5+avRpoIUBk1LY4q2KvrxqxFNbyEHyLXi9+aEITA/7DqW
ZYECNAw0J54mSu0IyisJtlTplO70BLpiZzQ31pRT5jZOthTLWyNW1xKyzPexjTdhaD+jbtG7nkI5
3qxOGTYdbpnhXYgrULAaxxGsitEgFx6Tr4nmjJ4NOsIYlnFshuy2Ls0J/FAbDodAb+B51vFadCmV
Brvtria/0r8NVuk7kfoVA3trw0EBXINPgQrTzw2of6pvHSfqQlzbNZB+1HrDFBsHTvdjmbnRPDa5
p5QbDTPwAB0H4y2AzsAOYr8LE/2PTuEIFX8fsJyXoHoJsx8C1r8zN52oo8Bqg5Sk4MoKbPnPUMXf
0IK3oMeYlqWbH3UjFdQhwTeDwzPI7eRPYDzgtwZnPhwG8aI1lH8SqvRPLAsV2pMmA52F440UGrng
jxFL1J1Q4xZddjSdOrzZsuvEfhmN/OR74O46Ei/DKzrIvChQq2G3Gp76KPoaYTZV+tljku2tALhx
KrJtlKQvQqCwhrkkB4nuWMMuxKQJo8atUkuyow3mqSyzTeKTVpCtAapepn241bKVHCfXERygLKNq
ntZHRfGu07pfSJK6bs10Y+qtm2ndk6oBFZzQCET+llUWvWkJFVcfHV8vddu6fjTktHDgda0/vM+f
AJk+AY3fR0kXJqJZOARxfP9xlOwQFS+ctMulVsc3GQREdapjx8Mz5tfXUecv+iuPNi8XunDxdQ2a
A6ywHy/UDXoCmjesllL0jL+9i6tJMAU0vnOfdj2mZKUxrMzqrTFgI9U0usv+lFc0FMqRpqeaPPve
q8fLkKYJzX1aK9JjUMPnQFVe015zxLFxekEA14ll6Ehyd9MVv3mET2IP748Aa5+ZDSibQscnUHZV
zsLUuVouERs/xtYCH8DbdvJPWqx9hxy/ivFpJqlatkZ0AEv9O8jZ3GP/PIKw0NFjZf+3zIs+yIct
uIcdYJnZSGMGdgfeoW+m/Roq+VdjRIFFRrYDdWp1UVXkkmpILdKmM8+vNI4/yXuMjhD4jpSdI6MF
vpjk6Lk2ADNZwBNrnTqu7N16LRtrHT4WrBEFY7REtTunWheAaBYZXsDV0fKqDRxlShMjzfwSP7mS
vT9oI7Epq/ZKlbTtGJQ0p9DWeYdL/y0k3rhUaj49P4zV+UgoI+DAkv5xBrVN3pZRFpbLFA/HGB14
J+6yAaeBvliUXXBrRfYam2vq0ek2ktCEtwtykQT2viL7y0xXr3zN69A3q1+wrTuWIn6YRkC4frY2
bJB8Oc6pEfUQPIA8Ed2gho6wVUxzF17ZlAEJiX3yieLK1PE2GXtUp8DVDPZVo1gPkZJslMJeWUU2
QbDHvE1utp3orsSUURg2UvB9uL2KKjmQLUyO0XUFTONtI1cPuq8fcwn7GknQAaSBkiL87TahdtQ6
+ya8pZ5TO0jOBC6HEkRS4UyjEc7JoHVm4ncmyY+SfdsX3iaQmqdhUK5IeWhHTNoNFNBbbDhbfbpr
e5jy2Xjdd/5WCkGcMGGQbLhS6GiYfU2lCHcfKQs24K/3XqMuFVVy0/LQxbDFvCOBc1VP7bbhqlVK
N1zvvo3qWqQJruAysjQeg2NO6AMu6FThCTFpWFBUydLUshPmhEvT77dame40GUvaSnomFTiMPnwt
PHvYQW4qLBfDNj9pQbsbs+5ZHjSeNTiGY7kx5YzTFHjRbnjral6qZzwr+NZmpY+V1jxDyxWVMNez
C7fsZNeHPRVkJuLblOwl+zFL0pPeNwutS/ZBJvbsF6tKNEsbppzZwWmMKU5hv7xIouSLpuMrq/kg
w1AxrabDQIcBbgN2E1PLUTSf4lnzYGuF1iny1ZsxiJ7tWt1rUerWIQJIBTQcj+49JsS+hjFWekhD
HcEEfRNq3XHypNnEN1sMEo6C6dg/xn2nuoaIrzTywihQwCCp/BVmJFQcPZQsg70NW44DO/pNsasG
aEs0zGnYSUWvrzP+HGrlOtXvugyiZGOg9nA7KK+oX4xVuO9U8UDFDr+GFnEDzzUhOfHdu6p9kj0W
tO+EUrwAH++2ZYaJSRforqrsmiCAI+qBmirrFQa7+w67y7ZKvgzmdzOwrqY0epNUkWC3ayO9k7/G
SX6HxeqWyLLsQ5EhfAsOlJera4tc6nZt+WDWFcYb3PwCZ2f606N2rVbGZsRPzy7ta4zLt3B01mpL
Rww7TgV3Jnki0FRZvVMSfyV861Bo9VGt6mvqCzfYb22TuL43mW6+Afc1LKZTMam3dQ7w0eos39GV
2TkhQtQ8fU5G89wPUbKWTG7Bs3GlSdmwI0HhQNjVPs/EU4Pk21L3Ba26xrQXEhbI+GZyvDbpm+Y9
tQ7qJDmK5gs1E2jKzk63lZSDNUAaAkndeoU1aO5WgrO6H9pw901vJ2LFUXQcgX1LP85kmJnTGGW8
vxR2JrSthO3Pk0S14+oXpk+h0tYrqjmQd/hE5vTchLVNYH3hMr0VbbMyZ8eNFPsyLHepWhuJS3lY
YWvSdYx0wH4bAKlRVsx79b6ufbccgFsK3IKkMH02fT2mjJocOj10o8K40l2IQzexjfNhSX9eC1PM
l6zB0bL6a0NNCtLUAw59+ICx8RY40oUYr8BKsuVxH8nwwXTjgF36IsSgwlGqfNMFsBRIb6yq2jZD
vs5swETQijyzUB0VUe+mg5cJAdxpPXOFofRWMZ98tGfkwUbHC+aSrdPpwwnJxi5u6qIzlXswXhiE
+a7wox2GEcDbQ+1mFhdGYsTJtDssnh15tHZ92B6jCnQLNr6R3b5ICSRaS9+FCgi8GBRmENyY5HlF
0T5mpbaZGYVNKruKdmtqq7QWUIxUbMAzExOJJK+/mhN0WtVHW01ACzSN7axbAQNrm2MxkeHQHEms
FqPoMNp9NaMnNULpHtZzZFFvlpV1Z0gwOfHATvCvDIlrvYwOiQ5/FS916JBqDlXax4HAbnoMQqVr
O6zxbK/MQyrRLh+NbRPkd8Wj5kcPOS2EOii3pp5vZJ/aOR9UH7KU1f8oi2xTBJ6LO+giVcGGRm4t
YfpuGODJcjPGVU67n8z0CV7+pvSAq6FrYg3T86jhpsfjeWS8RqCTZDU7w46WFvzMGEsejwNtrjdu
YTzZ1l2uNm6ty04nXrFldHJJ45wM+LMEftcX6zTzdhKVp5lO2Qp9WyuPWY3bMwgjPX8GRXiqvOJO
HeClS/lG9NKdFmbrtcpyDzzkMJSK96TDUTQTrE95BfMIC8gGDY41vUzrfEwOapsjygigoMcHozsH
ZvKoZ8SKkEzRqPRT3EbnmcwL2495fwpDOCVEbhTYnbECglgGtHl0ROTT5/m/9Sk74HS1ihHbweMv
/J7Uyo3hZ9cKCjYaDFPFBntVZc8akmvZzMUDvdhqW1kdIFkabJYsVh3vI1iTTtci8pckOd57lNIw
Ngy+BQYGMLl637f+fg5jit/tJtW6lkLjVkWaLFf0QxPES18OXnpJes1bfUGesSjn0ECddmMpeGwy
yHaAky9KhrcSNd3skYx7gW3R3UiVNBkwnpa/JYO+yiv5zp86dmN4wX5zi5TAqhhYgmVyyM0j7+HF
Yo2XmXafj4xGoC9hkbtK0y/qstplzddqkmHfAdyT6ItpCz1/i0NxFfvwZCJeszUQG4ElbQYfi+B6
eKB0vE1b5WYU9Uqvy01i7P1ec+smfZSCWwXfDz0P4PgOblhYG8wJX0fbdr1+AKAQ4Aak52CNvcbB
Qp05vSh7kEOmPwoqPQDAYjyXSonuVFGg5RCYlHmszAf7ZYtNg404DinVS22Fb7HxDcOCZBVp5gOJ
kuL0SUmZYgRnp5mdE922OTud0VpHr0Ndqmunr3UqQT0EbihlzdrzPZycNCD1WiehN6UdI1Slg6Kz
ljL1Zkum0F9U2pM/Si9Zqb42aQjMGTI/VNj0ZmjFBpcUS5kWuWF+CU3+EDUwIEcVJhJ1351SxPUy
kCqnDKaM3IQ9xteYQlFcuwFKp047dt/o/uEjRv+wnZpNXze/gfH+WMLjGKPZGmQ4w6IdZ6L3MR8J
P5wj7CSMVL+qq2Ubxt9nvr0Cwxgf3/0scfHrU998qPshZedSFiJsJkd+iy7PJ9gwVu2kLF4Gja16
ZQuAkz2rhhXbUCQLP8h/c0BT/+PJ6E3QTkZqRZfnU//cy/nwZNTQVHyvyGJEIxtO1morK/3GiQDb
IoyP2px2o/4w1uGx19NDjjc5cgRrewB0Y+LoA47ZNDd4cN0JJV1CMl1ZwbAJutlEQMG/cNygbeUi
UH2nd+NmrOT7RFYe9Jy2JCJMC2pUjhdmqH14j+aYb5M8duWh/M15/aePaOGVCzMaif9Z1+XjIxZh
1SBuwaTOByBFQJDxdhqRm8x+N0vm/tYPr24eyw8Xmm/kw1haqi/1vcGFzCFdok7ghCzEX8+OH9mS
TEQuMZelmSHq/M+nAx0F1zwOE6tAIDlxvaE6eUi7jb6/48yATv30lKr3Y+L/5hz9Y0PvclUwCioH
SUtQKr8ABT48WGAO1lQ0XbmcX7xVx0sNh7pGgFTJsMgChu3/zmnjJ+/shyt+mpYICgol9PtymZT6
aRyUXVSnhzEWKyVKf7MElP8oEuiCa1HuosQmZJqgP762IMfRahi4Vo6Dz2hOw5I+qqtU1ypek2ls
POQCjDiScHFVIxBoHdvQdLpyLVvDfXeP+fJaCqG/jBR30xZ0RORWvbr69Xv/ydQSCikjEgf0OC59
3Y9Ty7Rr7Oyxbl7a7aOkNQ5Ob78Zhv+IO/MoGMKkkMg/GNX8OAqtqKq4wKt5mYTTNX5VUAvhBKrn
fvoa3v36YX56qbn3MgswYWr2acAlPI9bpWzL5ZCscswuMR+N5QdMXdzBGza/vtZ/FOvmx/rrWtqn
BUOdVW7AbZRYYFaI8ST4Zo4baMe/Gb2fXQY+tGwzcDTR5xbUx/czap6JzKAoUZqmgp8nq7qFE4p5
2a+f5ifTgPos1Ox5uqIH/CmUxQIDXEunntN1QNZKjoZT7P76Epci739EMR0eP8ACdJ8u3f0Pi13u
cCMm8JdLFD1fKq9zJR3aEKcwBAAlKdnEQYigCSC0Aui/2V9HXvEl6OXfabz8iNt7j3SUtlGRYZKY
+oyN+jii6Bzmvg8PjZJPcCzTZDWhyNl5N5I93gi1eUnZi9pR7CKUXpRmb4811uG/WxQ/CXw/7I7z
TP4wFopkmGhApiy7QD5Po3rqpWETYzFpv7WbDkO2X4/9z14vqC/mpDYT8z8PfW7ofpcPAJaU5ps2
PMoIEP7/XeDTytPlSqiD/n6Boj60dLN/fQHlN49gfFpvFg9F7ZQrwJTad3my7DKoNJZE305X8oPh
T2df9Y9BDJzdG2TXMA+aR01bei09/aRloJIqMZ7rcXwawLciJDbUT40uruQA9rmJVPd48+tbli2F
t/h5xpsoJDDouiEjd/DpLRd6baCAyD2rAWboaGTlxXToY/qEOZFiTOoGO0uNapTMMU2o91Kemyih
ZaFjkgPLyabTjJUpWwfDTGfj4ZNXVOustVdqcNvE3W1V5weNTu5k4ENu9OE+DcxjBQJNR4hx5Mg5
2mhPkTUVdn8tY5FYq+rJV2dOjRaWAMWlACZwgMWWMm6KRNw2FZ/XMmRowV232ZdB0092LR0mNHGb
ikJhuUhI2AForL0+32YeVHzQWRXLSLeahZFny/nr9AGAqm/Sgh4ePNk8Ye69Hm1xrav5oVPEeV5r
E7eG1espyOxjquGrq0XHqtQfdEl7AKXhNjnvt4xHaA3Ykh0whbyq4wA71GyLUOO6tIHT8zWtpiAD
mq40Sb5qciZCjRW2WRyYj7cewlKRFixCGc1Rk5NMXn1JUnG2MnttjdZa1lFvwlJU8PeV+KbiEKp3
8Tqfz7rNzTBCso3Rh/Chq6ixW5rVS5VObmskK5uHnzR7q8XDpknH60ZKVzb6vGH2pUuGm8hTT1Lv
PaEE9+j5+Zs9eE8m51sn7agfo8COxW7Wv1gp7GK0vVJfW4wFrpmq21fStZJST9JreBESMg6YR0LQ
iCATJfV3taKNVRL+WQrSQq/zUxxZB4pk37AofMQiZJPF+TFJw6UieVetFiJa03wR9VyI50ubnHsr
0GBK9zVlp4Z+WRZysIulEg/3Mfhqt/661r8AWlr2Ldx0ge2wX4BVNOp4F+C5u0lbfzYYfTDU8rsV
jzd5Yknva/0ftXZ/Dtn9qJT9f/9WdfKHT/03chGc7Yz+vv/LDKja+mP7d/78O1JF1f4gw5IFJ0nb
UjQEq/5s/86oXjZbRKxm5Uf6wsSoP5EqCK4IZEcFf20ZCFcScv9EqszSLir+g+LSF1ZIO/6BxLYs
z9jhj5FQ0TniWohAAjXhqGF+dirpwkAQryPsst3AqNBPpFAJqMmm9E6fThGuZ/T3mRddhRMchQJ8
bR5iJmp7KXSsIHoaauUpi/DNxTWxdkQrnZQ8fvX66JWEBuEOpKzR3IqW+quZ4d8ajidrilZVRj1c
lAh0+zeDrmysqIHNQ8d5woLYMQsTmYKivqLoYJWCslzGXZlKZS0xo+GMVcqIeqHLbedib4yLIcqu
e4Pi8xSksJuKClk0QQDXu3qpoei3EAmmW3HK+UzJuIiRoqRi1Ge2HfgtPgJNCbLmWIXY53QADswL
o5BdUYCw3Kjq+RKPywbg0/Sye44672yUFEo16HA8p9LwlZ4YKV7IZgS6FgZtwI94i7VT+N0Nxlgj
Grv4i+qzOiGdk9vLrY29xoh5CgCVttzMX4WkZr2MZOruQQYBhNbYQi5Dc1Ei1TyqaHlk/VtkVv5a
0G6ZHyxKGYXOxyq5U2xKalXj2uhwGYmVUlTX7kStACpGFDyhMuiJCm9mi1HEnbpwNKrQvrCvSn1W
AVe4si773/WBzvDl/q2qp60DjCiUwtfLuAijpeDOBtgDwyZiNje9Em4Gj1dWDl3jCq3YDQokcPlJ
7xExxja637Tmk8FIShEMTqoHVleq2O/FAwWwblGsMEZj12ghcXaMueXNAsqZW0xYFyR85VAUWOJR
VKZ1lizjYKTEVIY9uCSo6S12TFUxuZWeTKthPJmlgtTP/CZEyQ2aFgc0/KER12ugfPl0IRQF0KIa
48ZsqeeRApAzdOa+rpRs3SXVtpIGaV1rNrX8cZYc7+AMNXFOS/B2SkH7RNx7YWqSi1zSF18aKG9j
YiyVGQ34GQxqycHg0PrdXOaysM2TAMsYaxhRSKiALvUym2ffxDsbq+9Vy29IxskS20SjkzxMEmzD
iNaJjCr0ZRE0ntj7Q7KJNDoCg4LYoGmwBFUk2B1N2lcy9xLb+o2pTTcZyHUaa7UCCDJbiait0RLj
1RszeqnUvySBv7LBfFdCfuhze52WzXJeqyXn7dRQr6VioP4dv1KQQzKmmw5y266DkQk2RbwEL5XO
eRO+xiHMvKbfg4fYZpF3nkVa/Xi6o5C5G6hL4juCbuwIX04Ds4ZTL3PYmGigySYyBKghdb0GOdHj
gZKAIOJtEzN58WOGNpHiVzEZ52zkN2E45u3cJUrazm3RUx2DseecLjuXOUH36dRO59qkNx/E4PKz
eeU2qDAYhlgk81qfnA6UhdMl9tkSgFyRHR94A0QDWHMDP/AzljWgCNWpmuFk1AkU/LrFSpR5qtjR
W6UrMNTK5E3gya6l6XAlG0O9vEQjAKT3adeeaxHBc87F97QJbmUViw3FJlKmYV2jiMuczWCvQdnx
WcZeGb3KCNw6pip8+snlPmjhseXGKTSIqcIX3zGlfErnxy9kDbuCMULwv/2eGQ0mBLH/mPnZ8TIx
WioTl8kDxKgG+spSmd9d7nvFIqUxmsQ5LNPQvu1CgxgXSo+9rD/pagLLukbie0SlT7IIbZmOupWp
oX7YSKgEyenDkIfr2m6UtR02mSv79aPaqsFSGrGpt3X/2fDRhuzZ0FxMDBxTnwYcpb2DWj/lpQWc
scT2SkXorhqwZtDfp7vVGDatGnjipi05ZVpcJxnasaE0psvBMHaKQoCbCGiXqMaqolw+4mmvqFSF
zyGYTcfwB8jLotwjVPzq+zgP5BZjMFTnoTMeqUMGA49TG6qgD7luEwUNp9K/VyJtzTviIKvw11Fo
nMY2+lbQBGtNOqttu7m8zsKfinWX+zTuYm1Xp9AuK2uPnnyBjqp9ht1RO2UxWCzxZFwkZrD1k+j1
PajPixqdBEEP7rJ92vO4XqIiMeWk1A+Dpp3mYGAN3HU5cGeXW1dG1IsLfaHSknTkhL5F5fPmhSTf
9VL3dRrR1JetouRE4NQxukEq+OZAhYiot1BvtfgOCciVXMEcV5nuwuI+am7WslmzYefgKvqitqHb
R0ylcQ4FA/YubAdOqeJCkVln1ctpd0X5qQeL4rRy8CrnI8pDGLvrVvQ6f4RW9+tlaWle/2gE4CjD
4EqI6/nDUc1ltXmbyzpjW/v6WcXZZyGHZrhQmY1qEquOXvIjY97RJ4yK6R98V0HoO3Znni/fizMr
w5cmd6Jdi1zcynPoRs6QW55vKqEt3MUlTNsIRXyh1w5t1JPRo9+M8uug8OH5NtHrdYwpuo55wdmQ
7lPVeDa6FP0xQpQt1FNVj+dRyulIW+f58afCOuHzfJZpDM/UoTqAxT9va5ebQmuZ982ORFK38OT2
bn7coQF91gkeTpdcUPeWIxkIEUXQYjoeL7HY0C43VFloUdClJdt3FJObuDxjn/OgFt0bL8EFyq6y
pY83xDKYlKUsjY9yPD/K/H9N3K8ot95hKBEuTHX8mqPkm2qzJKX1EuANDvYu19yGw+j8uCnhb83O
d0irpd8qL81Q2IvMnM9IsjgXUWnPfAJE9DrlvjdBXqsESoyueEcgnVSzWKhD6l5e0zwgEu1MjJnA
yI7s60ISZD7zaoubnWcAZahZfuQhtLh7hKFz79uUMSyhXeV4n9A7DNWbdMiftJTfpgZPHhQlx8Do
ry8vr61UDNQ9KLWo8L6PdaJ3mTMgWTa/mjEnhQFGiNalj2JSx1ZUWmQkodHsL/cyTXNqJbRXWxBI
eEOexr3Me9jlPoowRUhL6C6JNUtpfu5OFLvJrrZdJW/0TEMyWJ0HqMiuBkN9/9yQ8BPJ6Bt3DHlJ
qZUfRlDmZJp8t9QqDyIvj1bo7aFIwAXWwL74CMUV3F0c8JHLo12eOB3Z1ya924UZDJHLq9BAGJtT
hzIui1udJ3YpBicf+m9Fyk9qgyQ0ejPm9zvMlDlzXjDvfxore6HQLsOnOV3oQwM72z8Sea8u3xXP
16qlrAYLw2CWdf2gBahnzM9hBdHZ9pqry2Yemt5ZhtqyUElPyp6KxTzUSJPbC71AVKPREEbSeYuw
M3gYkiAXfOBZivM7FCMPXiu9XS6o1TZUO/N6uixRo6XJ2CuLoMxfxwGtmRBR6by+ioX9Pa7aJzXm
FGF1qo/R7wRggJtNgZou9eoriApk2ebocJn1vgJ3KLFWfc5QdOmEWVbhXH6BhNleaFG7lUb9VdXo
K15u5PLBy6Cb8xAVga66SXvKNWSg5p2f+UnmNhZPvqKv27hAzCgoB2ckNZfieG2Ynb825kQKZhFY
KiIjLdgX1X+0BD+cY+gc9opC2gstvI3KjN13TP4fe+exJTeSbdl/6TlqQRjUoCcO1zJ0MDjBIhmk
QWuD+vq34ax+lZlVr3P1vAflFRkM4eEOmNm995x9vieKXVpEBfNyE2lZyUET3eXFxDAIkBjivBUe
Uwarq9TnKvJ9uN9O3MFwxOk000E5xTlJb1UuDnazWFxoO1j9nK/bfG6OkaBLrZcI47xqd79rQx/g
voibIwmDm7SCcRVPiHRDM+WqmK6dJ1mN5+UKXd7xe1nmzG25HokTWQ5Dic+DHAYOlKUNgCwp10am
+7/fBaPqX6TKt8vt3C51kJTIgRJ92MtKHWK79qDcEqMj86f7P9/vVzI3nnOveNCdqTmQ/y6QKFGo
uS8xZ5hliYw072gAgOTDedkFypx3vXQewE5/D2tWu2mp7/LePiwrl5Fk737Z7XsI/EzYg/u17KV2
kJmA7Op6b8fhJ0p9XvRRcvDkOzp4/Zz8lt1lWuqOseS3+Dxtrpd1/oA2oyeNhVf/vhp0HmSCppSv
oiAkfjahPbhJR4YAQ6zMHtwgsmP6jaW8ZI0PoCNnc9XpY62GZLiFJcVCXdPrKkUSrUOrwR/fA8o0
McKaudx4M6v+KMNvVdKxJg0Jyn/yZmrEMLCl7V+z7x07WprxwFUfmzw06iHWemz7/zzoLn+S28yv
YZGZiDX5viRclgSFwYI5vK79PhdHE9f0/d1sUvYYNRWnbJRE3lChK3wcEZxDarQm4/1elnCXosLu
Sj9YPkhseJD8v3Q5iS8SoNoDB1RyJZP+d0BH+qIMmKvIZ+6XdxRxJtbsYGx8g9PUxRXh6/1WCRW3
Bnk5b5ovD1MSfQ+XQ8fyk30q1+WNEctBKFoO9mlBqcGtxdG6XbHunoy8AMWtKqh74uG/b7KsfStH
wBne0tmTl+VIkPijHzipc7J4qhrs5UD1FB+DyVpimihXEOKsOiGp8jnz36tSM0T5wy1LyQKRI0Jg
yH9UpvGJtrzjrtVPKPMhjpnu05BOD/cNfPkSTfLkjMFOj0lIzbF0NYaK3MfBf3Rb7SVDfaEoHZaV
oK6o3S1JJ7eArDqP73HU3n/n/Q/8/a20S7qYGKbQBGwpnjHDXZdnZY4kiuWR2BpuIYNoqa0qj/vK
DzP4j8m1Hx79pSRevpY9GRib5x40ixNcM/BlBZkFZEIl9BkrCvTlnLEcPMcPe1Zf7z8/ZAFkhInc
Mxj7Go8hOebB73oiMvdTjMpTD6dhq0XjTaBeavr3crleo4FVrak9TsnGvptmuJlDnK4sAfqcu9nJ
eN50jGBfa+eyPHY9pWZjJSAuKFbR/rL4uY7+atc3YzkoLK/0nFrx2jKHp3nZd5fSlhOrZ3KCbX1o
O+yK9wK4xexD6+bxfk52Whb1DN3axuHEGWvWjz4+VxWVd+HzNi7/M6Do02RquDLu1W89TXtNAi7A
Pb3WDO4rSyNPMaJVIaUug3i5h6Z0ogOUTCe7AIDhFvq6HySgVJ2XMhLpcblwc4ruonoiBmXjJbyy
nldf3ZHxuuI9aKzmyRu73fJnLIUbzHnOnhUtmXtxvzRFah9guFl9zmgrt/cL/944uZduf2goPvye
TPwxiugvUynEUchQHObVvo5UhEC8P88rhjgyxBiRJtmUxqUX4pcJWIq+RC5+pIysGeP/ngn+/07v
y1T9/N//6wetg66Znn7KuPyzccdAl/A/t3oPzbd///LfnV7H+gcdPXTPgCIYK937ub8t2kL8A0sy
b98StWP+jtr5P51e/x9ED5mL04fZOIDtf3V6oW7TM8Z64Ot0fH2Hzuz/Q6f3brv408RL1wUACXrK
jHlNgAh/voLm0S5Tm1kcQSfxY9mZ9iolnm7dzBFLltP9VBYxxl2jLnYkscaNSb2eLRM4quc2m6qH
CtG2Z+R0RTBXXHkJK07ULSHTOlCrRjsLB3VmMSPmLg3tu97TSq4MshZp+uBpAR43pHTtmiz+G5nE
kkT5xwb2ItQCQk9Qn6vraJr+mhOT6Y2fprkBi0hEHGwjs711kxaB8A+bdW4Pat8ppjroG+aTjZ7s
IksM15NuyTeBBm6UZXNE0gSAlJUkIKHHOOl29oyNnaMNM5TAjRGkDh75QyLMQHFG/rw1rRo8t2Ho
gS7p2eEOOpAVlx8aQP1UU+tCG5uH9hR1szME80ieiPLob/UNlZ05S7petHv/5pUw/u2VIODIYH3G
0A8JAAfOn9/iznHKUvGqr5Hz1dvYKdXFKh3UcjTOjp1FVZlaFUFqydjchOsdCudE+3jtzt580ekA
blRlpQFTsn4bswpu9Cp2gq61/o7Q8x/kNw4mHHxnDsY4JCh/mb6mdlUiBRYgd0UE/rmJwyvWyKcM
l0yRjcYL3h4k7Mo7tn6EtwYzPC2j6T0x/f5Q2GrcVbUJvknF9ibj9N+S4eLFWUtPP3uJK4450TjJ
9R/u8/+wAt9zqP90A9k29AUSaHiV0Xz4f7mB+npyI78IjbUPCjwtfxhhITal0/Z7R+92BDVubZtL
xtVkvFNmxadOdlpfhwStLO0tXlMq02xqCAtvgQK1Awz10TlGTocvFn+/aRX+oVMCnZxR3eLe/mgz
/ZVOWPHi9sN1xMOJlo2p+qff+5vM9edT1mvQl5b4p8iNd07kUyeRhY5a3sJJ40nglF72N4KF//Dm
oVCEM8EwY4lMu9P9/yCQiBsXWyKDJhQLwzXqpfsiRmKstPrUa7U60u6qvQ5sd+NUWylnXodZoua0
kedquJDVCMiunACB0seq5EvjDdPFtzpzUxRPeuL+/L+/bcYiGvnz24a8AmELEidipHyf5f2Peg6b
QJsuHliknMhsaMaGcAWpRBAFtbjp0q7cWaEForrUbpEn4aL0hqQ0K1UwFVF+JVHzixkV2smTlvU3
ElPzL3j0RfGCgxNxqWUatiBN7i/XVJUlXefFCBRHVxPMOvK3vsKgV8DE2fh68uD0w7lIIoj/HjOL
IumTgzuK15SndokHs2MCnMn92PseEvaqROedbB0zL68twZxVPKt3b87qYLA9Qg2WstDP0NQXQ8ug
GZ2NmJ0ztjzjZCaAYc2ivSwhK5u5Mryd8PthJ8s0PfXrfPLrs9B0yduI/KCgvYMv4ilTY3nl8Lde
ziwnK6GLwKk0fkTn9cvoHfPV0UGne85eSEucyg7LG9CgQGNBD6gQ1NHyb7lKx0fJFX8YoHetKvLX
ioR0siH9yPKufLTSxGWnogfVVN5Tl5uMblLj20BHe01FjZtbd4ttlsW/MOn5DBnKfN2nkb6vSmLS
wj4mA67NjhpevADPe/zFqeg6jD7LjhWPi88EjGfl0rKKqk2kDyCz0n5YHH/gIVKHA2XVP7c9o6Pk
oJqyO0RTDq60hLPq+eOj0aVFkMsG4baHk2dsOhDEyH22UWvWm9kSl9ZIbFI88SfdP1KE5NF0dh9U
3p4yr98YTAoO9RiZay9MuKOn3Vzbaptq86Ece4xpQHxY8h56Tr+622YEtIXdew1fYIOrJ7wqrOWU
8bk+mltP1nUAqgShctgUJB9rigLZFGcURhgRZXsaFL20QWnxceh97ZjNNNhtrqFv0nZ3bit0ACa5
IvuIls3KNkx9b9VUeVWrd+92bIIxdr0vzSiwAknr1bY1+zRrzVczGXVwK7Q0e6XlRy9Lb3nkgcQc
anpbjay2z1GolWdbC9lWfIivhjXs6emtzTrRz7XCJme2z6ZQ1geDkrVnKuNYIEtcMa7MjkapIR1x
eOq5w+DEpxv/7MQY7wYNi99AlX+0JyWuXSrZXqU6eKl2CIFXfQkxBCLgpI/c96m77sOif678Yt5h
j4d8KRFdkyLrbNo00W+uYzsXJwKVaKvHgavoXHie+Vj2hX2ZaxwGCa1oc9DfwIEUl6ykVIzMZ80u
hbOKjEe9Nu1bV6D8qNPvZvjpVDUa6uXGpvxkktYl4EMMprj1YNCzGMxyH+qtc7QGaZGYlOL7Cc2/
W2L+qqnzDLLVESAIw/PhW/y1cCimWQ9jwyFTzjxPoe4+iZxZaJiKg6fG+UhuUWlablBKa3ysK6ib
bv/IoHA5tOj61q077Nblg3CnBGABN7A+s9RU/nReUhL9fn7W3Q75fzG1f7fP/HXhXp45qmfT5cyK
mfiv57qqCSO57MVADiiGVSMPuZ0AKY7MJ44FIxIaK1n7Dd7Odh5g+RVtzPthEFYCV2GKJ7L7plZH
QN9W29kjpCqZzNfRmoC5phYZwzHoHQpmIqj1COrNWG+mXvS7Iq9/l1L/oyeX1/vf3oUlicexPY5m
5KZzgf95ExKW1Qg9kuVmiHIbA+bA4LUR74i20hffpnWbzP2LHaKNl7CQIoqMvV23L4U9ms+jTNZG
1MLxDO3qOITmYa7bn8lYr8ouyw6pZ8vzUNjl2g0lFMa8IktGGf0WOyct9cGqgrRmzdGVXFvFdE5o
BF91iZ0zrs1jacRXVbnhrUnHdT/WZDHMfX7U5PDcOf0lsaaI9JKJCJaIW8gI30orxGniFbgHk5J5
L2V613IljJZ64njW0oHTA2Oq8JDNcXrhtWXXyeP6HMYun6s/pJfruwwYx0XN3xIi+eBu1mZ76lIv
PLbjBgiPxreYsThyaVhHErODHlDJkfkTrPT/fvC93D9Iz0SbwecNBSkDU/pyKE+OLbin9dhWHSA3
y9ow/TKtNtnj6GhXtiY3sxZnGChNN8hw/B2JhPw+TBbM8Nx1jqnSSLtWTWArBckSdBM4I/Pk9uK1
Yjvct1F37su4RPN24G4RxzDU4U3rIyI7n81Km7KSSHIzsCNjOJvRo1WO3ikm7DnJneKiqqG4aG1e
XKr55FdRdJnqcjx1SFXQ33wWVIS7LMLWTHMBC3SbtuIylmJpNBA0jc+UeYTXX/wqR3VnVfPO9djT
59T9nkxzdaE/8ToJLXlK6bYUYyaZL2BxskpjvNAlIo9kmr72TWQ/aeKHYoLELEN7nAY9e5WDd0rR
w63Cwql2kLf6jW+2Jt6cu8RwJovAtGhbsyQCavFWxVA7q0RCpctQQByjUavWbsTVGrY/jMb6hgj7
I7X2UZyTuaTwN2nYGU9NjQu7pCqzhH3Wc+2zJax1D/zG3jVh9hMLH+3fWqvobprfnXayNyKZ8Ubj
QTX4qlU6ZLsaN9N+qmZmqTI69K514se3m8S/1Bn2wpJIso1R+9fR0Pu9qDJzMze7HmwPneK4JfOx
f+1QUjB83zFgMANp0K+LB7kWBob2iDhbJQ+VGNVKiJywpRTCl1m3FJKRtVVSvSc+MhUgZjSLi71T
Wclt8htrnZA/zzLEhK/IX2JlODufMV7awWWpMmh8qi/VI7dGOZkSb2dNNlTinEqsvSfZT8um2OwV
XVia1/orMe7Fhrjv7jTYIQywvsb2AQ+/q8f9EEXv4ZyQDaUm6ifpoodx4i3XGIgXgYnHmTmLKKDs
9Uzk+t5tsHXZ9LrPeg9TMCQIdgeWZp9lUu7lWL9EY5JuJZCr1ouKk0BylaoQ38Xox+PR10sLexvG
u6Z04Zgaa1bWx95gImgMFgG4Q/W16dSpmMwfhZI2DqChfnAz0mZNVOdB28zThSWMJqHyDWRmQlH2
8FBE4lfa2T96CqsAB9JX04IJQPWgU9TF31JPA9dlEC3AKyP4XaQi1ZM6c0D7Uo04MSGAsGQOEWwS
VTLvtFNg/VrcYYnVEep69WeZFfM1mcf5asgMFnxqhoEkpC4kggGtbldGe6OnA4Lo3SLBcCRAoxVA
m3xgQWFb4kyb2qw+6mWLMLtp9Xit6uGXG5rMgNtQ2xWa6WGTxAQ6VcZuqkS+j/N1nfQFJTSMDqrJ
vanNzYPW1dZ27gkcTONwm9VEaw45L3kyZo+Ikpj8y/yNRch8pEN8mLXsXZR5flOcXdZTUTJ16CR5
56rLz86UZuumrReRic2W3Dv5dnZr7dYN67oS1QuDKeclSdRNG4zqyKmAoRTGZqfIx0uLpOVcd6Qc
u+1TGJNw2nR0JvwYG6VqiwgXgzkfu7wMlJqGQ93YweBo5lP0rPf18+CMpFTFRrq2i/7VxjH4VFXt
N72T1hvP90szxa+5IYZj5Sp95Rac5rMwzLZZ4hP4IVrk/LPIj1NBRLqIQUDXZaU/9amhP2VFf06G
4ltucC7C9joBVDiatUmeeqXJ0/0js2oY9eY2hHEjtchnISj1/tGCJ+BHeQeOZ99EA5Qu1MDBLKOy
5Awg8yNvqmk32GVHmdPEFZzzLMaUasmquckkY1w/QEtJM6Vf/FwQ4KHckjl9vPEZjqw5KwAIYTHB
98sfhloFFF9UzxDL941sq4Nlmc+2qu0LpxO5F4P6PnWucYHdBfGPUDYyvi9szNmln8LsEI3c9Err
T/NcDieZev6h6V3gX+Hj0NpyDY30NpcNY2IJTjGzw7Nq+38+jHMWnu+fSzuP2CA9EsgjNHuTpCk6
IL1n8UnDLf2n+oFM5QZ+AB1sLXmLapkHYY/IgnNxFah8dq+07DOpHmHk0ckwR+MYZ9Py/UX9QKlj
bdrBIFoYiMouyUMXrDlcrjHEbD02Ns7b0VMBntMc23HTXxyz+tLrswoMG0UKUEPBOGXSdrTD1LVt
p4ub2CDk7fAEObA9J9P3KuyNQ2nN/UrPEtLThCbP/PRnh7XILcL8Qnz3uNG55gJm+Ew4nL7fyFiM
iDVevXieb4bR9A81O44usUXbIWz8qq0vDcZsOWVil/vUJZbbdlSXs7nyhqPlzOLa2uKrwdp7iZRh
HGYbMm0ZVexjo6XvHNGT8WZr3j5qGSgNfkwYgKftCwypP1JJF1NX9lOSDule5GTgShhFCNKfaL4N
e6fXNFK7LWeFm4fsMFH/9ItG++b2/UsYN/KzRM1Dw0PETv2lUzn3dVibu1xwXI1t0qVkJ9OdjR73
sAyPoYY9IRQAhbuA04Yqna+WxSB7bEW1H23pkMLemp+WwcgsjD/YVml71vkBU9W8yiPrPeFM9Bza
2W1ome8s2BrX5d13p2x6EZP4aUQTK9Jg/ppVL065XFFKcJmIaO9WrLuxPrjEE3+ajssYs7jLUfV2
pwRtLsvb+zqgeAawe39ycbIbzPCKW9W0vzT32CTAvj3QIVIa8Ies4qnGmL+fRsCcbdVQ60zkrUCS
2EPJc4OherUihH4heQ0+F8+z0Qj2Y5HNO6cvPVYp6XGkZFErTHUNCWJd1ZWZHYwiDEQ8YvQa4ifJ
lc54LHQeirAVu4ijXp00ZC8lvbjQ1/yiK4bh05hMP4RdbqljMVkUJc6Jqo9+jm797nOLZl70pWe0
FXBrh4/GSNhO1uBcM3r12I4+NWsOaSX3kzqYxUgG1lgax45TeDyJUzY58lOB+C/LyPjlNs6jsGv5
wejTDYQ79EeBY7MwHW2HqZtYcR2PxZRCLImKUn+lJsdqgN3yZ4PlRLRUJ0lvHfWxfe2U032ZWYuD
aiR1FoNEwlkhdw85krrLzB+2MVNOn04HpoLh6ZnNqDkMVP8HY/Sys0ypj3qYKQFT6+ZGUHm1aerY
e4q9yAhmG89vqrXdys8awgWc8KmpwEhg2pueBYSIsqVfBhfi7LsJNIPcdg6x7Aciwf0fmk0oel/5
4LwKeO92UZKrpCN9FE5CTjs6ZEqecr6SV2ztUvR1J8epnjLswFsRmtVByhr8IYd3EDNxAyRHa7gB
7f6Juo72+2wSDuItRNHOJs9bIh1vdT/7grwUWqLsjK8A0z4SoYA8Sesy51L+yqhb/Glr+rQcV4b1
Vobgl2gmAO2bQZSNGRHtnjB+eVZ8Kk23WJe+DC+asl/cMrO/RV0vV3Y8jpQrdMamGAZG77Ppi1TS
gUknprAlPSBDheMzVup+rUECfOx8lx6cVSKQkHG2reRkXLUWtXJEC55aJC4vjqaQdGoJxH+dAoIR
izhakVMc01jqh8HluGdMYoMyFqt7lOnQaBYko4uhHoEmg2VaOgmEjLXbuhPzlk5f53FJ/FHkgePv
FIifasnWsbuMLsr0xtmQA7H1YoQhmZtKzmeds05QDi7zf1WE5xhcxDjDUNXNDsnt7CkS5pLkJ6tL
AXswRexYxONBj8ufQ2bYgScbL5jjmkgdKMVBG7YRp5j81ntGt3MTRh2NnFjWEqydU2TtOmWRAOP7
3dWWEnVdqsiWC+HLOKr44fPnbGVYW0HVVHoQFiR0l9BzA6O/Ktopj3l6MrFQPQzI9AIZSzA3dgs8
f3YLRI/6uZgWi3JKKDtw5K8N43sYENpzPyr7/K8Hqs1p245WuvrX51p34MDotv2m7kZxpnL75wMo
dHFmxIp0LydovaqlftYfBhla53L5yvtH9wfXLPgetx3OyJUcV9Ybs20cxPEoE9e5Xlvn+0Pt0ZTT
SKV2kvo55rmuh8p8L+3FhVWXlnmGlvbPB9LnmSEJ+zhPHZ/y8hSzFugg1CQ7pWsWsCy/oovrEUxv
Yhi7P0SZ/5YM81avnGKLwco73x9kn8fb3sAkbhRpc9KN8uSkprvv6ng+myHMpgZXxSrmzdvkcZ6d
RvcWhgmL/iyhYMn74zCTl1IBSduaiB/PRWcTkimoQckLPJrcgEeK14zRu8eyjV6M3PnuAF/SezTL
iI6Y1j/McY67yZa3+39FfT08OAUnfHqo5MMsX4GRdgxUsqSzT5p/ZWmrrmV0qMLMQkWQ1uHVXz7P
2w/Li9aiQsG2nqRwLrVInIs+NKimnEK4h4SRIwz4s62X0a2gSnvFDXGcuml6oHmSv+ZW+S2aDPdy
/7fEZZck2Lo93f8x9DU9sCmsDxknyEXGg0rVk/ot85sgF3BLnNicb/eHrB6otRtmCch22eyXL0OE
NdOTRcbRuh9No6vbkGjqdv9ImSit2qxg4kDzh5PgkARaT29GGo6560ThPeqpRzStY7xa0+iffO5z
U+uqq6Ep2KqRkRzGoSqObjl3QTM6HOiKEOBJT+tLV+Ro1IX+3IJxXltGbl4RKKtDZVfNfq7y7KGA
0BoojitfjE57dHt7+KWjAmQgrf/QmMasEDvLlzaLiTYtnOZsQiE60RJtAzk0z2Xt2h+af7Oj1Ob+
o/CyakF2oWmMK2ZvNqgZaIht+Yn2POq4/WQPB7Zw+mRDr5UhI0eakAzxtWa6NXDq6VOjnbR1s3K8
ZXH2k02jCdQg8RpNY3T6/QB/2wn80YlO8OnCJreP7ZCpbc1t7gLpRuxbEGgHb19Pp+Q69p/tpDcX
ZqDm3hz9jVfZOcSgRr6nbiiAseFvVKOQ705WHSe3LJ+waZgvZrYolfmqcY4IZnHUq4sGOXBdophh
Ku2MibkaoSIH2t3pyp9OvjEMF2a52TUtkYGpRr+V2rT8aZyXnZpGDXIvkHddMns7UGPGY07f/DH1
YCDJUKnj/XO//6HOTrLzW540iQiNRnSxGA6zbjX8yjhI+1uizGLTiuZZZd05WVBhrZ++ayMjlSJm
dm3nmGyibjzm6HmqYba+53P35uTE9cT0A1tzqxf6IWrpVcmZQNfa4kBREMwIH5nODVLB3tCPwnEO
Bu0LwvjqIXzKBdrMQvpPVTG8dqzLjBBKZ4e6ngOoeSosJErs5OuoLMR6cpOfzZB8aZOKnNOkOdYG
Jxgvv9LRvUL8Dtd0AZGYl8n3akETx56Do4JLQTTKXNlV/GaPcbzVGt1k3saUBX94tAotOe7wxY0r
2Tg7kSXpCcDnNdQ5R0WfrQ0qmJbiT79n1gmoBa8MIJO0MPZmn3y46RJshC4xKZoDAKYvo5LOupAT
1Eeb9JqKLuc2A3pK9669aIX6ZVQdFU4vtgr/ziqJYE1VeftRONEeENrKDf1rWFgfRor2tp56FHU3
Jv4Hfxy1T6sliLMGCN9P7ncH2i7urWiNaK47OHbxPYpcDQ4WVYvOSAodquVOnDj8ogw4QBIExAFo
PVdlchMtFwBCz/chSnJEZ/HPdoD7R4fwWzKrblW7DjxHoXjX2RBmIeMbw7x8w5y8XzuDTYo4tduk
s8+Mukuv13NwQ6SCFOpOEMetgdpERGvs7NwgmmkujVNWRmS/mDRdu2h+zDEcbuYacnGdt0dmCnQy
XYZspacFXvnW2QpZAzXnah7mHXyt74ZsIIkBAAU1ufMbCR8vrOXGIXxChQwF86XH5R3SUbOIshgt
2s84zli6zFUb2cw8jfJWuycZhWQrFvCWc3W2XCu9+o3aFTPtojmEoCfym1k94Kzdg8RA3wuigFr3
q56Dhm3dd9pD74Ot0c+wPkWRPaaWOoyO9uGg9ViFpW+j0GSnK8kNY3QV5e6PTkuhJo3RGRHfxe2N
cyOJKu977aJFFrvbtKmL0l5VfbzL0v5HrJCLoKoJbCMNysw664zL7KEligzTypzEyH2zBBS3q/xV
Qynm9XDhOuety1MOkQzTFhltUcS/IqP5xJhIlKrLTpMJ+YOGm8LWyG1orMvcvskp8VeJyTNJ50M4
5VsIPd/yOGHTwQ+IvFgdSkX2ezJaGyTpRIsW3cmyuuMAXgND0fjFyX3gzp51ySIX/z0wxlXRlTG2
lumZeIE3UDJBM/UfwvA5CQCGNLMXLpC3WLRXBOHoEmXz3SsxODCMeuxdY8sVVI4OqjqN7TfDboWI
VD6Zg/lUUnwi4cgxIofdK+zHi9Zn8F3DXVmbz1mEb8qKse+Pt8hO8MWxOUk3cQ6DVV40+GWrWTLW
U+U3bgY6f9sEnm7o+nvZe0eYPrsB8kI30ZBOlB4F1USwUqtCHCTT1RJ6CA4MpXiaN18RbTzRCItL
cUVbecJOKOncfijdfKKqIno4dt6qeQTOXZJFTB8YobtQHJwjjDVGcraH6OQW7rzTQcoFqTW0+6Jy
fyS++2jXTCwzR+4ZGRgb+JQoouJ3ZfdflVV9JGlxy/J83+qMRMepfalCYssXYo70d/aEfNvM589+
xkOh+rALxlQaj52GHFyU1TXMnj3N6ldareMfrHQjULrxS+EKGt3H0pE2xw+RrOiozhsXWqC+alVE
jpndnKVRsjiGXDph5sAZLatnk3okaRGf5w7ehEGmWkAv+q0ZeaUs8U1vDQNjRYJkelKLZa6/plwi
AVhlrLjOlzidnR39sR0Oc2wlo37O8+bXEuuJOhsnXajAdbX1CAJ52KWJI0+2lz/ZUAnoH3MCrDpa
onb0s6rxTWS5Pa/K2n92t0uKTgi9I9AS69iznaI0Wk0JQLCRYLCEboObihdGR+khj+e1JQnn8UP/
PcOP7BXOcazlqZZ4/MPmh6eBYVXdEDKGHLZthV5L5QVxmnwOMFEP8xiqOsUp8VuRd7WL1zwyAIxq
2mWGyKqF8TvXhrfKcyzCnjOSnRghMk9weCahwb6E7W+oYK054VkbK5gr9s90kETKdXIzdJgnPM2Q
G7y2K1qGZhFf8HJWwRiqMjB7fVtxA62nfPgVlxUKkyE55el06Qz1Aa5WJwKlsbsvGmQHWi5lgBwV
oZLU9yIyP7DYoLpz9vSWCEYW2riWdHRYplA5N23hrvEjvvtzxNopf4Kb+0o7vrrYOEUMFL2LPn6n
8yoEcTdjD9Ug4EYTHYEsfK0Zw5St8zLH/lvaple0SOhx+/7NBLrpOzrx72nyMoQA30ysyFaPMCS1
k9daoC+ZKGIaSDfB0hPN4HeP9XtTLIC9DZ3bc6EBOEaVnY/8cWGGKYLmxZanf3QcqIs+dREbdlMh
Ieg5fa7Sk6itPIhU9SzrPD9HJb+9KEjlQ1AH9y4E/TKGJ/xZ+WqKsH1qOtG2iG+H+WCivFjXtfkU
FohANH2VtCkwIbq+SBvwfyfJR0G7oFx4y40A+1iYj3GKEaie11UfnoDKGvQraw4qXa0eBlP80OcE
5238kBp03myUEqsaD9lKVjjqxMjAAbNEytxia4vhBRs9vVDAGxa7McX6F2tun4sErSNTg9JyrvUQ
G6u80g9Jjyfdod2FEamlMkkatQ9DIguV2eI4SL/bs/aJ+7oBcNPV2z4nDpWDPDZbCn8jQebdATgF
zcww5VR37UU3sfoiNZCl/eiJUYfP82vIses6GrWynzrfG7pqlmFxrGJ6kYQtOcLRCUHZz5DAssCc
TYTSznfdMS+mUZtbFEAlW5Kv0K7UhOxgRGlSh5g48LjCRqEWyXdGmG/pQJ8tknjGRv3dQARUgXre
UqRYmEeLJ1GD3UO7lZ5yb1rHvhXdYBYOq9nBJXV/X6Xe3WaYPcQ9orAUIucdiMePcen0TuFnupT1
RqL9F1vnsdw4rKXhJ2IVM8itcpbact6wHJkTmPH089H3Ts1mNipL7rLdEgkc/PEsCG60FLAZoY0a
cpNCA2oB0leCpM3GXUGDzIHGFFYxeZZx9JrK/DqI4RTHwUpMzq01xpuPBHvhtmUCWhXWR1plas4e
ihv6/55HfVUfR2KBN9VQPQ6O/BgYuja601o141dnHMtX0aTiYOhhuDLHnr+6mLpjklTdsW/Ef78S
LhYJ3rERQTbXFinSwTHUeQB2GTPGEQQFYjnmeZhRNTabfaj+WNpSqw+JZdaHfladEmEJFKVbGWhX
bRy6xjMOf1/9PRQUiTEfzgHCu5zQSHKTyUEcZER9cWs9RPnZDK2ZHjPkpS5drDU4rSYvqHdpmeaP
00TbtoDH6/voNe4gLMLiU1N5tWmkET3kw1nvmxpQ10keFaYoonYrqt0HgyDjhjDAUvXDkaBwHW8d
VUVtn7fn+icVCg9aXZbvdd9CGGr6qQ/SbK1PMZeakE+ZP43b0qnvhOb84mtVmzLN4NzCeJMYQJZJ
U06nGsh3V8bfpNllt8lDu9+jhJ5VP1T6MsBWkTrLqWQ1abunUbrXQHNfgugShvYrJD4nDXt64do5
mcZPaGRvaar9k53HyNGcxwSrg8tiJoi+1+Wvl6S0dvbUx2clXAtbFeJ+jO6uFsw74aYSMUKydlkM
7kc89Bcs42ccsR+9Jp7shGGxDU/UD61dSSQQHj25Qa8DX0d8r+3lXyxQy7Ycfyu6hDjPTGLZJ0s3
N+ahydIWTjDetNEo1jaxh0byz83lkdDo/Zj/ECd6KLoHhWq4KAloLzjcZvo2bqyDVngv5AW9VLte
jr/EujB0ZxRlIX/BCvtcakhGOqoqbeSfRWSCcDJTIBVof4pPb+DczDb/a0UBGDCG38p68ivzKWiT
cy2I+o79GzTVV4GdOwgjflJ1JWT1WJnRmVi8lyxwvoXAKTFUO8xhv0WiJGql/KENrLVWwD5kFYLJ
vBi/INl2TYk/CEcSY2ZHKb3LRObIW2KM/zKlX/gQ8Vs07VHT8mOfvgWtfesL8Im6eWl165+Th5cS
qFndiOs/8BmgqLMvo01xbomoS9HhyQ7/WTLQ9yTwBsbR7eo7I6e3qHWAJd6x35T0hdALnuuwJpt8
fjuarnnWvLfB8xiXESpY4Ueckxaa1Cea8B7PWqA/uhptn+Q1eRZ8ZEtbZugyfjXfpabd5MC8mebU
+IwpdVXeqdRiawO2CXXPyRwiCz9u1b7gSD/rMSUysuXlIszWVLMcxiR6bqb2Wo5vZd+t06K5NXTq
kHvQPbV6ckVXssn9lrcw4Mp3MvnoReXWrLmSanT3yETqjcr9VZ1tJwH3I/sw3FhooG2dAIQxrMWS
U7Fu26+Nz5mRNUaxYoboUb5Jaroha7m0uXVDNUBxl/pMXB+NkfuVdVCn0luwkB0aDhFYSqj8wjGp
43LB1UjPrSU2heKOjR1vXZiEPOpc0+4I6FT/Swv95pr2j59rn0ZpE/sQv1VmgO1S7UbNeLVb6oiC
sn3Rte4o7Pog/I2ZKVqHmgdRtGeSrOPY+yJUlfMSRidoMAMldPYd55Q1lGgocdv6m9Bo3zHj/jO1
8KcCZiGqejg52zRqf8XsnjSDgsjc7r0IRxLai/aDsN2LIBud7JLnqBpPSeI+jHr20k2viadhjgY0
Ffq0KCb70bOgLuw2eTJJ9ZK6Wlp18Q7nuRuzRwb+rSvkv2woDmPKod4ZPx30bpPxjHD1t/FBdpSb
fQTo/S0dyaabvsY2Kwn8H326GdHSLWET9uS3+PcolJfUxovgWA1Uz+F4CleOmWvLiAIo0C9ECNyw
86vCkhp1KRvSZkrmd3jVcsIebOm4CT32F8OBSK0G73cCcVVWMi5zQfSvEo+Zp5M6kOTRylCUVbRD
ByjDCNh5RYHHc2BvCSM0KdazcqVFjg/VZ1V8CeyA4uGWJcQ1p2Xt60c06Z9j7tyHOWLSDyB2Y1D8
yD3Y1tyERE4Pt7C27N3UX/AW2jhbnW82hGPCCOI/tB1LH44D/uimetOn/pQ1GXkv+V5EgvBsfSXS
8skwN2ls3tTUo4RUp5rdtTEZhFtv92fObMlR4VYk3+PUDvFu4B1WIzk3051WwJORj8i4evJohveY
tB83RQjgUwLQuvug9K4Vt+GaXJIg/ZlGEPaETmyn0g49xyuEglc9j5/NsnlJ+ZWuMewpnFvicd9G
rr/vOvvsqeFh4LDqErNGagpSNSa7TUsKGh+bhATvyOUivXlNqPJLUz6lIaxnBYA7O9seZDtyerVw
zxWINzpBTE7r4Ha2nHNMkj/YdDIRrexjrATca2oyfStEWy5HXymmay6dByWcW1AT1u5TwG4iPvCj
5h3F5WNj/FSFdXJKzgddBIBCqMWX8o2rVz9Skx0X8uaxpjmpfE2bkFhtGg/IZvwXobrq+nEHL3Vx
4uEsJCJ9VEAYk96rPv2wPZ+DtVtx8YFzh577KUwE1OSQMhla9s2uqeagGgFjX3xvPe+tFM9F5Xx6
BMCCoYkW2R6u7OYgeu3JZxqj+OqCgBiSMSD6mgzgpPz20uZK+M+1n0hK88tVbcxJ6KG3Kqz4XERs
aZ3pP4Su+9xN4SM67iB7Nhr1XM6XsJksqLKgAx3ZzdLy+BSi32lE/zuYIa3wEKYL/8kUfgJQFf5z
mvjYKP42QzNXhUxr3krojSnChMyG5AMc+JRRGC630+T6PyLtH8kYIH2NWpoYk6UYmdqBgm5Q9CCG
W4v1pYoufjk8ExZS+uJZSiMklY1xKx0XfVk+1r0Nr+A+DxrgsD63cPnbyKESJq1vfdc/FsJFLG09
9H7+y318muTv6Hrnoc3eVYCJquiCXez02qLzzU/NrI44EymqNdqdiaeBLO8yWYq+eO36npC+aJPq
+RvTEjE6aWssnAjMoWyfJXLGteOwuTjiVCb+bhgL0CVn0wX9s2NVh0QzDqglT1o9jguRhPfUW9ua
v5LyZRrFjdRhkiXq5jl2hwdWs0U4BTcxDT3ttsAFk0r3LoGF2sQnYBbhQ9Lqn3qsH9OQdAx+NbBL
t0SuQQb/eELSDcWZLxyvyVZG37arfmeFApH8vFDZJjSJinZhcikMMsecWH+xtSxamQYkqcUK1RHH
gz5OewvEsx54H5pVXVBFfWYtazg2rpH0+kJyUkP7Rbp6V88R7/80rcQb04OQhHxEUULKkAqyVxFR
cAdAuA7b7Epj8HcxslRNKRqOwKR6EqGSN41kKJAjT1oZ9dpyaFA1E1fVBb+aonItmg+FSrvTwrYb
4vJDRwkBkjUnGGWfI/nto4pDMiOjagFwAkCQedsh5NLEbkznQNz+Wv302FYTfz0hKSwF6cOQI1Mw
XQAw0X2H879rIo2+T1dgccZ8V5KIsmpVdan8mgKCjl55fnOsI8Y2um+vY2YzFLq6HnELXZZXLn3C
dZT8ETXzM9E0/H0sNan4zTvux0rfRnn7pVpqMFQq68XYkuufae4qGqoveL2lLGz0gn6GAzaVexSW
0DzwECRnF1vDqj4L6en0i+D9QypgDfw3yDgcl+CNRNcjEcqpiDbS7lQ6jGSGTwpIlBevSPj4LCK2
DPva1B5AZJj/FmyjjmI18Ph/qmDGgxkIkqw9G7l6yAuUrXRygEUz1GK1rnPeFMgm0lV8cIau9bfY
DDZDoD7RWz1FfnuwYnmENl2SaX5O8EERLQVLnaG7nftA23YiesdbRI537gPxnShwvTF/UWgHAklc
Yxsj/wOdhwQnUbLXEDDpdfWrkzOFdvETdeoqdNsPUhs+ArN5MqFqtTTZVD37XYsAjzO+WqdOhmhw
nFP0m1osqnZGEmBrnOmndSWTTW4+ixh/ct7qJ5b31ej3j+aA2NFKmWy1eg9fTk1Sc8NQdXVFRa6A
FjRLzAbbntIGNz6mEp5Dp9RjyXn1WIvoSF35wxT5VyCX926rKfOfX2tfoPffdR5/mXq29Uz7OPXs
Nrpw+d3sT7UsaLFqQIxEq70WdALC4V5Nv3a4YYBfcxN1ZfnujtCPUVC/J4UPv4VzsZ11EsEtGlkR
2sreyaj/6DSi3ty++WDLyD39zTXB7IWWAR8k/3xUtlxF2k8/YbgZxiOucQRqFVnxkTo47OO93j6b
ufPMEYpmiolQMXXuWueRm/lf6T9Nmfk91OxYWda+AcSMRvdB/BQSpQB4VwbqJ2Dd4nPk1Muuxe0l
WZRtZ1GbkKtxOFFsxFtvzL4tOyy+mHCpA7mCaH0NKXSPhbq38yimYZjRDPNxuOmWeO0zWCca794U
5ZG23v8LQt4xxBaAqPraomNhESTG06Tb5JWiTYrSG52RX3Q4PdXKeOyoLGfiudfzMqGTg72ASubS
rJ585d9l1nugBsOTBzWVNCPuUUDWpcyK94RuIk2ECy0f6aaNjojaJnO6F219sAwg+7r/jDj1WzZr
k5H314la8yk2H0Xmrt0ISp3foNnoMtvm3uPv4V0r6DtLH3L4CY9ypHbu+iyj92gUv1mNZqaXd69x
Lj0MhdXm15usxeNUJ6+gBxdlyZUXXyB3X4K8umKxujV+/eRgb9XD9BiU4gP502/Csa+ZwjuSmqU7
QDW4VviJX+RpZMhA7YcSsmGoJhZ7XKHKOo1a/25mOcuX0R/SQC2NwDg0Ub/JYo0gKZsBQu/fcLie
M304/MSDdc8yRJfpuovVRzNfybbNBGFKqDOk3VTJfUxmNc32AyLbtR0pdokebqosewhqbsnKoLlJ
2UhqzPO8DquGXBFgDidPP8IgPWDZJi+BUKOyCvmohLGbuuCQeECIYXzUsi2+rbmTHoODG5GG6Q8L
v0tYloiRcAQM/VwsQ7b6tBhtfYHf1QYXc6jlS/PPVOpPehN+xWlAz5ZDPpWphu/CshA2hP9IPHwb
WhwKoZ9pi8zR9zmmSb3hDopLPEuE/h97u1lPykPzYjaX9BGt72suBQB/NDwFOlnL2S4sOyQF3sn3
MFROCkuVe1XSRrU2rBVm795/7fSXsqHVSgsOeY2E2DlUjnWbHP0UN+FxjFvcDto2rtpjzCXTqdVI
8saACas1BCZiCjbCaBN7035UHQmPNSl23mvbZJeeZN0qX/n59Nah76c/BwOnJ65h2v36ktjayEQC
OtxFmyMs5UpLkxB3cbnT4F3NxIXWzwy5KPEHiv6LktJf8uhRsgccl7NvPa0RbMq8WfpK32seU1nT
zD5uvzgRz71zRHabFfj+CJunGUxTvkKj2BBqUcbkaUA9ZUtE1gMtXPawTcI5G6jSv+tCXDPWaC23
Cz6sWY9ZE9/v1u+D1vQLPxfPeAmORkTkFUJemP0spvWi3vnI3BZegmK96eGCe7HSxrjkymmRW5LT
rJOMN9R4Dup3B1ezFvUv5mR8p13/RLYhWt83qMJHwQg9mQ5+4eSApGRrwNXk8OVaVbwLQ/vONefJ
C9JjE9GwBfWELv1ujad8rn5VprdBz7X1B51bU6z9KL5VtvvkIlWYTfZUGE3uOhlHKKLxgdqCH7vz
f5yHNjQ+jCLbBF0lV+WQvDhh/Gjh8p2Jdm85NogIHe2tddhxbJlecm882k73XqKBHfQ+XPqSnVxa
9WMCUe4HxkNit9/9pD5qaXzio1kVBrXemYsZz+nz7WCb+6nBPREmw2dX64c8J1FQGi9Gof+gHifm
LEhvmGqY9+GsDVe8tXaHLDqgZAUwtXCoWvJ/HUg2QfYM9qJAUb2tNfUDUdBO34F5ZDZBg94pJXfK
xyK9dOoKyfpIzYxNEc9kMqGndXepGpfawuaXyJnHdAruykWa5sjDaPW/gGEzgJQ8aITguWnyYHQE
GmgBhy+joJWoL7cIE/eTsJ88a2aJh9/CSH8HqCBdvow6DqzIG86O6WPOKO9o+u+l1u7b//wIDnUV
oQP+M2LNrgWzhE9ZAM/e2jC521rP7OK8Fnr0oOPcWLAkkPyJCwrDb26wCA/5T1coZjWLlC1U7Ahx
shJq2akXOT0t2BmhakLURaPGHMULoxZ/d6jrFqqvPtr5bw0hUf5eTSBzhXkjqKxc+RzNdS2rFyyh
q9SSLxlCAZLDWdQk7R5thhaSkj7qjiV5hEZKHdj07rbaCtkwn26IUktM7kk3Z+jUpd8pMOCZaovL
q7E0dIUp+eCmHu5EOT3joAmIB6Neo3szQlriq19MqOE/UieJsUOMZxZ32iqdjcXs7Tgq2pOZ7d0i
YozSJv+ZhtrA8iu3ZtmDfDP2IyT05GrsG511OHoVemNzign1Q50TMaxF2iUcALASkaM70+vrZCM+
0fyR7PNMt/Z2OQDYUnhjd0G+5SLp15iT+pXy7JdRpgcrEH+JZBBgYngrzA8zz5Bk6yT9QSJejVC7
jNmsy7btJxsyA27CBO3Oi5dceGuAuC9u4xBKOdiHtbN3Uq1bS9l8dumrXZs72wZyTW2NKPCOYKUR
CEi0wUftjyefbKWqmK6Zke3l5DxEY3P0O6weyCSYsPdB6qVIOojXNHtUBy5gddv/k8J+15GS2KMP
3ShEtzaoviHMGMLBHhW/LDbHvSa/1RgDEMmOwEfjTE7Vs1/H8VJDJvskKngq8hWdtZNr9GJa3dYc
5i2pNHadUzzIVHvUwDuFO2Df1rK31pJ3PVK/cVQ2CxnlCPzDfaPQEkXmIZ/ss4zEUzda705o7yCC
1mEfvA2p/KTy760L1FUnrriol1IXIOWgIzJkc8ikIpIIWeoSo+56Mm149iTu931XnwqQ32iamLwo
qYBGUOvK9V8Sm21Z04guRBWA0Sq8SlO8OWl6aur2LrXgK3fdjVs5u5QGgO0URGikYL6rkaPHjCAv
a26rPk+fMyYzi4RRwzEqgH2YuKSS3CZ4Rc9h/NBFQftPtT5/Uea9enc5JT/dHOs/ULe4tFS55qST
rvrJ7XCuid/BaLnojV0Shy9//8TFLgH6y/rs1WhKAmUsm4FLIaFxMM6dR6itpvFBiFLSq62efENi
ORaRMrjhav8L+KJc1MgXkUCQ9TSggqc57u/P3dl+/mIRy7iQLuxoGQCEEfCqJd67VvWMl+XVL4or
arBxOfUTIH8uWCP1utN2DeC9NenlyYvlfx+M+WlpONDmCp9IYHDr+daK8lJlONVJdohiyzFvNj3H
nFPhIOwJO8r+0L6l578Hhr5wCZjmbxV04RUs5mISctktG2+B/Bk0v4+GHcYalBqgjdtUedEilSh5
U6M2MImWhD6y4q7+XqujU1K1zokT5bP06nJZuVF/MClGPTrc7Edlu/0Oy/x/nv299Pegz//i//7Z
32s+GN3CkQRBeElAnMP8QCsV4dG0irGv/+9r4L/hbEQKT//fa1hMkqXMjQa3reMcm7BD7DRlyHhm
J5/RA8fB+fCdv2/XxuAcyVePV5qleeRSNQ0pw7TO+iImtW+Km8vfA/z4aCyaguw6afX1esAmvG0z
EL+egwRobWoyv5qFc7StYTmNCISR7+8Z9NDIzw+6nZPWoyOXmp9pDQm8aR/j3Z6fWuzEXc+fl3Rx
NHD6I+k0xyIMZqPCswCJPQ9p/d+vuvmrv6dB7tkrn/KCZYT8Mtx2MCu4p2yLTGAZgVn9PQ/7ntTg
Es1dTvxtYpbeoXOmW22JWTejtZTbCTbk/zyv5IZJjei9EG+pofRU3zomvyAM5yAETYWUfwI7dsr1
ZurJY2Lj2H9M5occDnBvSbEEGevkBueehlMphxCxY4qLY9vo94mXr72CBBRyVqqLSPXuFPP3PZgK
oqwWBqV5f0+lrC6+VR1nd1tWGOZFuoG4uaMS4F6rwYCxSUIADqeh9CYyh+ZKJg61dwE1FGQANde/
hzEI1cHWi3NZ+fI0IPfYVoV4770ME1ZkK3n6z5e+a21sEYbHqfLjS6uGOwNLhiOJZ38vJbH671e+
19K45lEJbMptktTWFc++df37qqlr9EkmluIaiMzIMnGMjVpsoi4bNpEuzJfaAYBCHN2ck/np1K9z
R8YvbazLC8PQnO7Iy8Wop1s/z4pN2xcaSbrjVxm1JbBdr2/TVOSPdp+2e7Z7ZGzzUy1zK7xDCCNS
b9zZnVs8xZ1m3834C5iHwx5pCE/Ce4PDFve/byOM3g12keMTphVjsBpjw8ysV9r0IU3IUF2v1SEg
o/Pe+RVvWKs+UA7aDI+GefU4JZJDkuAb7T31UUR4Ttq2WY6xSi99JfSl50c0cSYKmk0OrMCBHx5V
VkCIgnf0CQulV0XpXmitcwc00/cW7qjFYEXOfZofXFT12ljclRmh+wXMSe0y3eFQCSk9iNwTxWNI
4ml9Y3ziqWnK+ejKV+RchQg70njjVHIWgYa/RlTm+79nFoHrm9DB9NmVCIYzzIlQd1G5HjP14Nle
uaeUMj9akURamJPmHCifbtLuMWzM9mIxzF2Mpog3nTTogJnkGpO4tRcFGjURWjFakYDFZOJclRf0
MFH2bvjAvqU44HJxD4ExioPVW+cmN7q9ISQhMNhnL7e/L+MpIqplfhG/c3cerSs6n3BXzcAf2YxV
vc6NctPRNnLW21HeBJaB1ZTikQXUWlh5O7yh2s13BFqnyI55ysn3TI+3fZ/Avg49AYdO5nhLHHvl
B3Hos/rY/QZxQ23TVMYj04i1iQtPLbgNWdxsVNapGqb3VIcEAQEhM3BwTn+vFxwpaWFxykPohs2/
mMCVqigCKAxD/vtr3PWtAWKmyiw+aaJG9YxazNw8DwRcHGL4zBvhV/iq2nCV5AyqcWqCS5IwetI1
gTHEyao1ia1EGYaOfsioq9+xAGyaMCVk2Gb0+ntoUdAeXS/lliWPwWWyOrvjObTVdPp74heNZPmk
ksuRebKZ5h/99/OdUJlH3/osHJtqib+XBpAHpumAI21qHHxrHK5VS1qUbmNqNmFIJjGB4VXeb8/e
SYqqv8yJNch0j8pE7p0s8OkZBqYkDNck/DKsSSOz4UIkvl2LvSAfw3xnIQ8L7WTk0vc/cFh/1DbK
Q4SZgN76Dw6LfJGNY7hIyurry8casTAnAEWC+iEDI3PpTuXDMBLPMMXnJqp+w9xEnTjab9CSFDxj
S65/3CF4N8d/Kf2Aixx8Z4HXkG+y0RNN8dLl8F5ZWuxVmjESJfbzyDiFwudzygFbMadfTW2egdjV
pK6xXDXpDR/jrRAAW6pwyfco/+UtavnJYjXTw+I7M/MH32LKHSCvp/7Ri42C01n9ZATud1Ufchn8
5MzMIi/e2SDeJ0SspfNVuP6HhrRtMfniFvR7ywdQ18dToYK906A0z8cntCQvQyfeYj04Zy4t3FSF
pPHZSPwH1cT/+qzesEFD+tT6lx8ibjNurKpuyloqyboj21LeXD241/65hzOrINxQsOcrUXglyE56
xwCyQju+a1OOp04Eqi2Suz6jGmPaO8iwk9dsCjZ1G366OchWNjBsWWQUeISqLkucQavWxDKvm++V
Q5WtXx3tlCS0gkRQOwkewrZ98BNt1ZWSDmb5QajKYaCEvtXJ8W3LF61Wb2aXAoo346Oj+9uSKD6W
hau0uTPpcrtzlrn2Tv7o58YFmSY+LrUurXwDaXP11MFq5c7PC87GDVLd4BzDBDiFthayIAa6v9kG
UQsqOQJOXXC2r6h6WBN2TUzzU2m9Ttk2q61VOMmjUQX/yH1HdpA8D2Z0nPhkB/jtNiKvLfdYk5CY
UMf4TKX6VWXGPUBng8wveyrd6Bp3BWiFjv5igLiOEbVScuH/jIxb6aTd9Kn4qQH/WCZOIQ20aka3
imKVdIowaDV9FA7kRhu2K2fAdFGlj2GS7H1ih4TyARv0tURqoGntjZRDstnxtQiYBN8CMk8takuF
PpzLJJH73A4vsV9iaerN95Ldf1H2jrfo0WmXen3PrmCpcC/4LJT5rg9cKHqKJI8L8bvF1JCqdlPj
P13kXD+LVGSwmTB+Ia0YOuhT2xEPPzX+1h7CzVhU72Udj+xc3ksYNDeUvtfKHV/sST1yUskq70qg
4rfpGw9ERn2KHFsXvgc3YXCsnOk3DMhIHcurFspLdiMf+nmS/T7uqks8TE9dT56tml7y3HhvHdpR
E64SekYXujP8s/OBc+TQb7gUaFRHcupWaulr76Yg1s7gfJjgoFhZOgkgbf9kOZ0Ft43ePXGIdyPf
bxUmnHcqtNEGsDooMVCZETrIai+ug6ovrAvORKP+mHRE7PqohMjywNUT4V3pe7A+k25svTOfCh0s
UNTmSvgg6UHRnNleLyKQxsHEPbGtCDtZDkF1MnRYlIcy5AA+1PBqdnZuLOMhZcjufWBFSvbQS3JN
JUTATixvi6FgecuYa7ow/IeV91dU7reXYDKEII0lUrFEq75Bd81ziLPDkwaFthB/fVGfNG+4S/x1
WC9jpy2WonCsFeQNMWmB2AmjftGmAmyL/QeKqe2QnwHcasXSdliFu7akGDxKuTXkU6Wye5pZ4Cmc
FzDbRMOqNBlYdcgJfN7dvfc20LvxtvaaCb66WdeYN9REr0UZ7rM2/apzQfjvaAPROvcId+ph5IAX
BNqwipv63cqSF9fZFIX3SqUwWp/kkI3RT0YI/MI3AZtnBEQyssTkSgTal+L8z8YJTj/Y8C25ka5z
Nz/pIDp56gWb9pVYrLemqX/MwbXXHcIxoRLCdCBsF4ky+W/bcifj/HMYjVtlyjcxsr+HUXq2w/ZN
yFauA4d86ySF/BDjxnIQwMcDxQaRHDd10MaXMiOGLO78egkbSmSddZ/wTRN9jOrd+6BFAR17Ow3L
dPBPBbJ0zHI7CpoI2fEhiv+wAX1olomnn7KBgIsoID0RtnyNEwq55DSLL1etj4HA91nSSuV4CDdB
T3MGL2hTdL+5w07G8TSoJowfGma2IEuXuUVUAYk43AmsC4NRNms3WXXC4yMuNGudtmjTCiISuTGO
gngly88+kMFFKAythySxrWWkxJkOmhnkah8nQtOwR/K7aucFn9fCEjXZQz4aw6QwPqjghGtM33LB
utdigo7UtP97IuMIoT67CtoohHzgPrnODpJ76fsQZIcmyY52zHIAJNcuKtVnZG8gSaJCbwlVtovr
5g2pJFW4KCJdrSZAK3ttvGlJg+OPq3OfNBnt40jDSB55qAXh1en881UXHSCdQSyNbTB7lkaytZYR
lpSF0ak3qgLi3v4ZiZrJS9zeTnccNehGJTUXtGjYZr46EUmEyixHKUkH45lkOAoBq2HP6dTd8+vJ
1kHfKe3xycNohhLwFiWDf+iTdtwRcLpLZZoeOvCgKq6128AeasrMvnhuus1oftCcWH5mYNmBi2A8
M4MXzIAsl2IgUkPDFdVB3dw9i4oiIyb+b36/4Z3KNZdctsGfNZ2ysf2qu5AboNfttREj7I6NXJ7S
jLsF5Be1gJ28ao4B9155m1GH81GYG4jsUP0u8JrxGhg/BpGzXEzQEpqvPaekcRyboL9SEV+c7HbQ
SOmYMJenAZQzEtuIstllCjUFiRy4V83ZtMEl0eWEI7fbTZGrVggHztYYEA7lYsL1k4KUqcmnxFu6
2a4U2XeROv/gmkiUz7JsVTXBaxMJvFiiGraVRp+MKRv4FrlLuxEJtFPOFCYGsOQXMxM/VkuoHWsC
e+sq/B6R75LSZ9PYQ9dDvZwSHfRcCWxJE66gyerf4gqjPCBF9kwy0KKYb7Py4GTWc1V12TYeMDuN
ZLECaBF7NIp8HlRpivdEukOsra+mThervK+XVDAiiooKxCpMj+g0PnJz0h8MUS1U8qKZJW8RuZBN
or9nStUsDRzdrVKt5NgcUFMu2E/gaDj6YwkvjoL0K2Pq1L6ucwDyie6Eqix9VBVsGZ1I9zAQL9Qr
dxznmvDmTGsd49AE27Ej3yvc+vjkaFWhC7S8GgzJkF7ZtKr16VXWeIis5jPWO+efO4uoqjHMOOQy
y2SCXrYJ6wNc8QTUMTiHAJPhilhR5tunobFYGshSRjJDtkLPmQYNh3XqSTB8wO2H5u6cOmb3TtzQ
Nc+0HQyw9ubLwV/rDiOhorxJFJQ3WSa7M16il8rwv2x/UEtSPzauJHg4btsftpBlaNK4alD148to
XKpcEjFo03tVDYzltUfcrEkxnQko5ITvoeqCFeHKI/bd4MRafwsjzTq6HEFWlIeNq2CafgaVvmdm
1x0D3zibtmOsiHxnIAtceQ+ljWqI7Frqlv+Ho/Naah2JougXqUo5vDpHsI3BwIsKuKDYSi2pJX39
LM3TTE3d4YKRuk/Ye20yi0BVTlH/L9GjlwGAV6BctfYR42Nbk2tPJWpjjOgKhnoTpMA5k8bZDWUN
ahJRhhz43DH1MNt9Da2SnNg6SreZl74XUn/vZeiTgaI4XVLnRqyss2M4dm8d6ry+8+MlU8duGfv9
b5u7wwZbCp+qQwzZ4O29oFYH0UffnUz0pdqnOcIN4X0TKXis+26X6PEfZv4DKAVyTEadmXcO/rlJ
m7Ubcr05gZdfbV2lsC3FHMvyUXeTfoOWug2Qj/TBj9Vw5asiQ4TuXlvbjV9QWcHKxfHXyldyQ4+x
LT8T6SEt65+lItWbJ47slRIfjcwJ+UNEmK/GGt9Mit2IqNQXiz9MdKB9aQC5usLT98hR86UkPmsV
ZuWjGScbMZFFCIWL+4B+Hp/OgyDEeAc8+e60qcfrWh11gq2WHPpghLOXmLr6qUZAlefaP1OLX2xH
23Zp9eC0usVJa676SFyStn/yrdm0Wjk/5cTo3ZLtU178E3V9dj75JiMGAAvLNNXKCRLrqPHh8Fx6
+VrD4L5KG67iniUYBh+vQOOA/mHJyjFeT5IiGSnvK8q4Y256v+jc+3Uxh+B5TcgEJYqbpV3ajxDL
NxuqN6FDi8kGxdczQcaUFTasso77ZfDwueW4f/HBD3NwRw2PYtIX1lgnB9UmERFrCKAy6rfQ1LQd
W0vtlmdceji+tqnjmrtmIpRcUSxE2jRsJqyp9CNu+RxjPFm6VuytLWxPc/bKwCnDyrktTJAxCaas
FjnC3rLrTyq8aenr1bCPixyTj1DU8laB09oPb8MoaJzslDIDKtK7XzK0MlisdwA6tpaoqTiC4wRn
pkuBQ2bVPSu0Hvvck2NiYfrEZ/Qp4/GoZJVeyiH9S436u7b9bTcMpJ6ZSNpUz6JNacYIw4twhil5
blko3MGD+IeqMpDFTe+V0UG4CuGxT4Ok8f6qJ3AvDCHOSCLfQxczfcMqOxNni6ZhEShmZgUokzZO
vlqdJSdLfqBPOqyRqOQyQcPldo0EOkI1ELco5i3tKNwm3gKxulm4V9dNOPxJkpX4bU5LfaqdVeY3
T22rAVLRqhslJgsQLT4Omf6DNgGRVtTORBeYOrhxZUkrSmhv9GEqQb8OMW6BJc3rjOeQIZOT+P8q
MDP0DGwJo5rc6dGsNy2y3vVoVN3OVMphNyQ/XcZau8bZ06WMWzsPjfc+9bZjtCuiuv6gzfKWWpWH
ZCVpIXF78k1oKWSl0qsv2mgWW84NXj0HA33k/iWVn649BhiL3md+oQR1HLliwbYLJJgcI53jiuhm
cvfOWbTrS/qcKPWw+skEYJSzh7XMEoein7TSiVjjhp2XFRC3rPvdtuwQPnMtcW5r+mYyKw5BN7nS
nSqUVg1jvvLZ7YNxjc/s2WjyR8LNv3c5AzZAnnGZsqMBN5aaeyGsasOG5hGVLVSoqLfuzsD+sItb
OqfSwo0UOnfpDOMBzvHPMJZqr2R7LuU2LKKPpEuvUSXvDk7cFNZ6OqQHx/I/4il6xzOMQdZJ+etU
c/edXs0ex4Vy0UX4NZY5iQ6xj6h7mrwj9TOFqpwYKAdx7K2Q/WNaH4H04byleSKQY4Nx7Ay6ZRtb
hrYyo+Q7DzTija5mAbzJDGNvBeMYtp3fbvCGQ/WU/ra13OoiC3lif4Mx3ulpHBrEB/OKPpxAozHg
Izl5Li0dtdRNMp5yNY2byrCeagv7oBffndF/I08mYIcguXn0OQGInC59Syh3B/6ZBzaaxmw9hVQo
zZxl5gQBRjd/juh0f6IyfCvc7JzNoVFlCcvAacmnnkZiblZu6l1Sxo5YwzGlOeGc9uY0vFaAHVqU
q0nYnRwMKm1I5yBzbwtem2ub6LS1HaPDn+zsaZC4rbLA2E2zG5BTHEzrD7QoB5wBushRE28tv9fQ
BDZg49Yi/7nUIUOizCGGRQrcoPANmb7AB9QOZjqgnU3qdjvm9RtqNbaGRiDwG8CVNfwOp6rr7xNO
VZqkArPBRDhlpt+EGGGMuCJdDYVOIO58fTleXO3ykH5Wb1uKo2Zd6GomtI3Il4pjSILmJffNgz7b
HLKG698J0OTsIwR+OIyPju4zJ6ibkVkjYYBETp3APS8xaesrX1Y0m2589QUcYsuY8iVCvBURGsWp
CMx8waK6oP/1Pro6XjXBzCmN54AuIzn24oVDhKMggoeDdgtX0mzPCXxGfjmBtNwiPogqLQVC25KP
vqis7ljGNA7Mw/GlRhfEUTtL/GCqrqK82ZiZvmnG9lJIo8aSmO3bwsddXDgrw3MTlofceF3SPNJq
k4oe5VdAe6UFwH7YLC99xYg6qzXCJiWKdDkB5xwss9n07LgWsccuwHKqnRFo5WZkcEs1FaJu6bPp
2KlsHwubkYcfJCcTVEKswpUVkyKcRCyPVWcQyp6+9F7MN05+zgfupwBs4TaSSbyaumeumeAQafbO
JgVi4T78rHjVU/lQ+ASgZL3FkbHGoPea5y5R6iFoo6L3DiIrq53GqNW3edOoDCNWubgfRLFxBcxZ
n/+5miy6vRA2lBMNwSYZM4PxsGUAJRpB9Lhjd8FhlO7HUoCmdRwIq3jWs9L9KAL9r6oL9tZJT2s0
3yH+LXASEAJe05F5m/yk01VSsUFl+ixzm2bTVm+OlSYrv0akEg4+EO4q/hls8yHyin61FZtw5tYU
qxhP2MK2os+sHPFXG5WzGc2k5uGFXarLGY7T1ns7eSQTabKY+DrvBXK2u9ZTOFpNmXogAl3KLWb6
fRFE29Sv0AGEDAhSDPXcPoWxYZ7HQwT/hlhnRoWcl1au6TdTV/+0NDCBvkQWoAyWsXZI/HCS7O1R
kWvo61uUHSbbK/HKEwJXuZcuMmwibkvCg1c8mnpvaOcAu+BTOVQeymLn6BbNDSMf5nqd5mO0To2R
fqfuHGAotXrZQ+vkTFHFqkm6mxfQoMdGAobck69ZhZxPZp+jQ/GKSexU2J9VeDGS8oPRanEwhPvr
eQLEBqtAil+ex7pfs3UmLcOrVy4flz55/tI36Dhyf6B4UOj3kItYgsFajgJnFriz/qq1JxS29gID
wd7XQ3QWAC5WeSfhTIYkVYqxeGK8jk6odf/pkfOEKcI4JZVxLkZ832lUh6vYOtdqYhmCcGCj82A0
ap6HWy9Sx+IiQfkF4yQJcjy0laX2Rqe+lRLmQeKASKNqVYT9iDzZGLf49AxUhQbpzC6MIFemBoJM
R664BB+lK95Mt4iISjCuyhxOToP3I1TzrzgcYU+NlIHowaRFP+b23mfuVHg7WBQWXrb2jfyqjeO5
9wJ4KY866hG+hnWG995DdjEfOy9mZ1DspJheLDPZ5bI+tlrs71kUoglEoef7W46BN0CHa61BkNd3
De99bGyNmoGfDfzp4PP8V0kfriN3uMRa9omNFN+Xqr9D2VKGcDbsqix9y6K043vnlEsI75mglqyj
QeJaHHCCATc/D1G/bzzHXX00qZ7tndIpcNKgw9ZRfhrBFS3evag7MK8Z2u9qZVARrZCDig21O8oe
DtzBbZg+8s6H+rSILIiYuFXB3xljv5ui+mRip1g4kptdxq6zrr36jCaHCF6ck7nD0ggPOduOAAES
s9BvoeXBCa3Pz2Qlp6F2vqqE9jZwArEyOxAyXTK02ITy1yqchz2II5nZAnTJjgYmZQhc0wdHRwei
UqM4r6ttz7jNaJHctGk2WxinN4Rf04Zd5F7VwymKOmtbBrC7II3tKCGeGu2GofLe47t4taoWhnPA
0+eExlsea+Oy4mFi1MSyH2VO6Vnnlq1GYMRib0uP4Qj8E7/3Ilou526j6kLXh36P0xMH7+yyD/L2
yMvLnDKJf+E5shLpNEiWVrqhvnzW43gzsqzmXYGTojrUMB4fi+WZGzjg/q5p/OvUDB/4MF8m9jb0
tKjmoftofjU8leQ0m12vVoFieB9lzl/rZ7cg+fXT5muSaf8SVjuFwGtlV8YctixvzOk+8Codx4xh
++Br+8J+4sDqtxrrD6oxdh0I4TbQeIf1/30AtqsyqL80eAsbCCrHpPLiZ41NMBka6JCE/VZFzi9q
UzpJ03+MRrqZIrA1DVyOvVSOfWXVVTI4+0EcBtE9RO/bkH8MD3Tsyz+GGOMhtgow/GGZUhcAUFTt
y+Da1bomn2HnDNq0chNITaGFh8EuDOjZRtOv48YWHOq3Ni/LddtpREM7OAlsuBgeY4LIrw/xNF3S
uNH2rXEKOljJyhcvpYeOqcH8WPvRs0pCvDmuB5cYo6ZIEfZ2TnoKSj08ka7xzGCNQaoF48shsg5f
ymPQlLUfiIU6J3yBZVUOb1noBCfMxLJiKDQWYYm8yWdxUw8eoq7u3+g1eGFQmIVdegti/17BvVkM
isIkpDAVzbg0PIwU02D9lJG5zSeG2GVjblVhPzeCI1HQRA6TSKiGYRJNhIYEaf7n5lzGjvdEkV2u
lNu9VUxEoBOs7EgiGY8hxbWyBJsMJXjRyOCsufranUyPddPEFamHv6Gd1LccXh4I63fXzow18FG8
Nhp0KdiCoKAKD5B6GjwTvoiXXa4JBhNrM0Uam5a0YUaYMhhhv7gM7JYtiShWoaYZK1Ov111u9Kce
6g1PibFOAC2hhcUoVrVPbahRZbcA7TuNok30xcqQ6VtPtb8MiMHd8VC1eJOnl1JZtE9hTfZH3d2i
ojtapUcSB5t92HQrP2O5xQe2iJXg/ivqB836PFYIPiIz3ykM9/QyX5YY0jWsTwFvjll9LL58izF4
ztIViXNPcZcASwzhoPZo41nIccYtZUlNrPsAjhGXtBstZK5D2y8Bsjg/bPBcaU5HV007q6qCbe4W
alna0LCKiOUY4PH3pA66bfaTBEDqMevdWw91IE7ik9lTXU3MH3RrB1bLoGyucKjazmcsYL9P0ynO
JrDy4E6kwpU7ecMpjMo9yPZ4N1oTGjsdFrrSm7kcJfK+i06aBvRDjSyYBM7GZYdKJ2FfsTShNy1S
DyNZPAjebiJq4MAjES/ZfNGuI1LEV5iO1Epp1uGALNTWy5ufAb4e9l/yG8gJgGXQvXgZoHC9jNBY
x6+tWf/EEC9WhZscWPsSBqogHLDf1RaTn68zpXAst0FAtsWjjLBnOz6V0uha+kpGwV8zRDcp4kft
SX/dT8W5KYN3N5TRMmIwKyuJj0zxzBlmmW8rB58YNNRs1TX6Oh/z88gkdYninhs/YKmKgFRBqt02
tQ3pLlBvZVd9EHlRHzOzG9fBnASunUUOjmYsqmxf98Jfouuhgiz5t9Csstcgk1cbfTHSH27eYWbG
Ywa7JAhTNxNtObOmEUWBiFZNn9R7puJhoW2EMYZzx8NAFfbcsjfqH3bn86Fh0L5LY57IQ/VIskPk
pwdSPzr+y8Xmu1qWTfKkepgGGetBz2l3U5fGZ9V5f5FNoKPm2X/sBcAIxSFI4mCNl4qeqtGIdyUL
aAVtmaOS/qfRYPzU5mnS8aFY+Xc/zjkP677XVlBsnqt53YEi+QW73HUY0nMfm3vYGEsvEBdbNNS8
qFeN2vzShnSjOn+uBe5tgQ9M39icdpIUomRQOxKYnjXpQu/OnZUNHnjJhnRXTBkrN1rjqHsQTAnr
1jnoLT9qpm26/I6TfK3F9rYAByEQOsApPUiG60yrDqkrd4Qt7As/IuWb9yq7D8R9Nn55nyL/4inv
QazOG1RB+prukKfrdKygn7AsJBOC2tk++H74lJv1FTz9UR+rfT/I74ymsEWbRo35A5XQ3pZ68+Lm
zGVNLEbFaf5z83fYivgkPUj+eGoyPfnnoYSLPXK3Kd7FIsg+O5e/SI7vdWXdAaOi4YAS0VnjfcD1
JJmzdxklSjG9OYFxJ965XoxF/Uu2x64wxhcUhlc9iF5JJXjqp/fMqk++UTxL7aOxgpPripueF3+W
aRC+1PMa50sdo1fIeJndcarii+aNR7fCEWfrqxR1NTq86zCF76BWWpy0SZf9/ynmM/LMkYT3uMcG
k7uebbIYPqrZ3M0BZmGT7PhUziH++QLzhFY80EOsOFKeoVWDYrxBhdsVjTrYOOjDEuMSCUBm0H9n
Xr2fvw+UTecAC8RAPggyNUD75btsHUZl9S7Oy5+BWFfDLxFGtWAlcO2NrHen8ixEuSerCdx3/OyX
DMBcrKCF8u/AWq+Db617I4FGjrtYh3Wnop88prO2zaVnO8cocAFGcO07fLMyczIwC6gRNL26BYIQ
OX5DTtA+Wy4i5MwrrmIyT8jlYjd9ySPtpGzXJJovZ4ydXkTN8hoiy1OQ5JfBNCEo4Us3RvwD8aFO
GGvzK4pbfry+MwDuqpfcxNVapfZ9RkIoazhqv5wKx9j1L4pXCiNIRq8WwIMHJ1RZPr4nX636Qj1x
0Xx6g3YQVXGemG0lU4wipv2YhPVU+Rc+l2MWu09GEVykqX56mqVi6o8K1EKLs8ifrd3dzW0Y9DoR
I99+6SKDKmyekmhAlbSq6aAqvSP5rXo1++lie6SQOclGYvaI22pf3nMrv6tI7ibbeOvsvSWqv2wu
K0ZrlzI0ZeUZBKyWMmcfo1mQ/nNYDOfYGkEQ2E+hIfR547ikNGfhWUFsnOfoLMRx+1JpJ6MGWKEa
ljVz7IVVhAUryJZhACrSzIRPre/rFBXntK+mEGdCHi9ryQZAhDnRwh9TzuysCDIymlXPKcmrtR/6
0TjMRYhVJh9t9dV1PfowH6EzkBdqaf2HKI5PJ0Gfwgo0y2zC8Kg9Y0/fdbO3UYT1zSlvMJqfynTY
0O1fGi0/CUfcIhSkbbqyrJTNatTfgM06jbWtOiDCpnMeLYN1uvdIbPPQ+/1lcIorXIvPEAkaapQF
cRxbetIdDPN0YTIuJaFvoduYZtiDEVxO54iFe+dGlCfzX+d71QdG+SKw9s1kbL2xvIxafbcD6zzL
WvE2BPvKDxbgcEYfJKAufzrbeYk0dbb8tccP1FjytSmYS9r9cujkpW8q1jgC7ZBJSqlhPHKj3rUo
ijt5ZXW2wh30abbcy2ER/lXzfG0QQPHLicqU9rKwrgz6F6opntrcIG282Gu8GGPfnm0tOYW8eNDV
6BEQXOTmTcRIonLYzXaySRrjnBkor6GpFJwnngjY+Zc/MQtIRv0hNE8a3/hYac5bpSxQuM0OStKZ
nhlp1tJv+ThChemETI2ACe38IaS9tcsBlY8sW2h9l4geuckNyF5oIfgMMoWgjm/Nt44qwEDaJBNG
dY8ZkfupkeyFpbtJPxDBI2PEz468kC0BnzNbs3n4/Brx8+npsFWp98yx+2I6xt6H1GWY7gp8HmrE
lTNanLXYMTLrTErcXvTgS/Xk3BS3Uvf//I5o9XDIlkasU0RRt7p5tyWnZUzNi9+Mp5b0lT3DN2JV
4+ZKmBAG6iYrtlnymrISXMdBby6lnW+sbHZ4mE25dVyLsou1VB803qJjhbScgvrdjyrsPKSYrRyj
fLgpy2qi7fWOKal6q4R7KwftGSJeltFWZGAJF804gCx9Z+Bx7gNFlBFfSHa/pglvoha8/wxspAe0
RutuBNFqS0iW3OyGp5ZQOUNvP43PmWr1daU1uHw689FO5rNugJygeKk2oejqhaHoFsoOcruU3Uts
TF9jRWqX3mMqECH18yCe5n+mgLlUiT5PFxssRlwNWucgV5FEiDOJ1n3rT3p0AfxwGvgD3lPHCpx1
n2jvcQb3zLHjo8mGIW9OBEoiIsmvneu4PL8TlONJV3sES/wezIS8mG7CxWvnrK+zL6PG4ILsFfBC
4tlYfcL+Zprypg9WtyTc04PCvbFk/8vY+kYiljaN1tnsXhRPyKqyNCb2LdJuizF4PCYLjHvRYSwZ
U0XetwK5ukhq+PBmDX/ckw5ucjCzZTIcu9JNH0zRtr3dvjZecwTwrZa2RQcik8lg8UnYR5n6XzFe
poXTTbOUtowArDWXXGBvJmwX+CqQfLNg6w65fqE/vMr5bD3jg74VNGyW1ge/u+RkyS7cqr4MWVxt
KllerWDmo/qQW4URfPhW/2+mrV51Z68T1UYdyGSV9IFfE9fYOWzFE8yhV9Rot6KeaL/d8G8EEp9O
Ffi4il5ySP+R6oV3kMxQ9P3Urup9Clsd/15/qmFUzf3eNqyCYguCFelg650S+zK0szeyg15VRf7G
MugC6waiKgQBAhaMZjmkSXkSSX8IE8QCimXNosFChUurMQ8tv9o1OUksNWMQDGn08GrIuqYLuxp6
FNzTVRggzKWELw3x5xjJb+uG0da3CzBIXX+TTjYeSFX4U3ylZdqS8izt9BxNHAO2zhTcJb+EeyH6
FCW3GIPtG/uWYilT+S8qc/TDmvtjplqJnE0+EUrsbFTNzdvIisST7JLQp+xamo1l00b2WsOEtMF9
LXig3IM0vAwOe3bD9nCSNBFsN60ndm3RAS8oNOPkz9Fsd+F/+pop93Otjt8RzHHtrXvq1kONB38x
pEj9CmbXFz2BzJ8jvWJDcev+F851+taQ8NysQzjRnkZgFncWCv2TmRt3hauMuQwe1bbmKPE7jQQE
Ya+dUd/ofajWseSDE9SP0inWiDQ7IgAiese+2ZMoQf9c/mOut4Qc8yVbN1q1SV5SRLIJw8qcb0Y2
GrGwwOo04pNf/LAG/fBcTUFKeGqI6RyLYIQUBb0gQnELwhw+N2LEOL8phS61DLceXFQw+a/kIRvb
RCyd3LgqA55iW6kN7ALYO6iO1tzi3PVi8heOxpmXuNml1c9DHc+sShNC4NKxy3vgNgXxcJ7cQgrL
oOgM+I85kGlOC3dpGhw2tpFtrLwvrrL7ymhall3cNGuvxplduqyJLKW9Ie4/WNbg7GwTbXyR/ZC4
EH+hrDtyAM0leKRj/ibWIOpYzjDVZc+KPA41EShux3BRQfOjwsQSz4BkQOwUjOlDl5Wa6ybjOu2G
JbrFFXq2+hRXHECEj386ufvq98WJYOrqzXS6N2xkPKvKT896IQhFZBvfjba5YphWLDoPykhiu88W
e8Gt3aK87mpyxsfnMSWvO83sCM66YuaHdghXfzBK2OKI9xjtn6xOWpsi+uLqtVY9Y4R3PRfvtl6S
R6DEzo5JjhpNN1+LzPys6xbfd7DG/Naf4q0Vt2wZYvPdbeVD2GyIo1GcKw2wVdeXJkscXPKJmZpb
3TDilVZlm3LkdfjfkkcAsZ7+I//RXKos6NdeFZ70gkiXsTW0t8FjMWN0VXvK9hWr6KWovEvX2HcB
w3G8xT1XltR81sGqqvfYt9Zd52a7QbO3kaGDCbLZ2KJqdpwc9sbgPPP1rhGGBjreV5Au3/WcwUVw
PSOF1kd15Y4viNFhMUQh1+4IJiv3ueOye9z7VwbgrWhvtWSTY0/De6qPKPqprb2WCDDa9WcO6Ttk
gWuYB9W6yHl4xvGaVVjC5SAuQIoeiSCuCI6oxF23iITHtW7CMQrRKLg96r7JfqYnPg12ual87SMK
gnRpZjnUk3aA9uPSuLrVuRIVWVfwvttZz17b2QeOgt+520BntfUQXiad/1SgP1kMQ0J+RnPOTf/b
N4a/XH/3hGT3oTZuwAyxP6ui4ErswRd0YJOYVx06hXpxwLMRDYht8lnq3/SoqYhgFOGTA0E7sUbw
/vEFmQrzxU8vsV4bGgXmINpLMUenJ+IVBdqFif8pd+rnpj+1GSMjleZ70Fp2vfOV3JDw9jRPL2o2
iWN3M2rnLCRnd0hyGFrPqSzP8xesw2EVexrhos2VMeepLly8vpghulY/Tn20RjH11gTGX+LesF+9
JxqHeAURkarRfOl1/4HwjN1PlcAICGG39egLET3B6c6nq+cesY/dDT347gRsR8s+A284p9aE+eQz
GHGOEEEYePqXHqdftWVu7CJ8DWMEsCWEXUrIa+pU34Q4oT6q2l9UTy9a468keomxbi4VQVg1EzR0
NyxYy+7TnsR5GN2nZubnZDr4HnxJyS/0+9mNMA+r0uK77eRNBP4VI0i0WKFo+2GaxpMo8l+w/GKV
Jj8+35Ip5yCeAWW8CtjlD/8yHF3crfVNTPkOFsTCbIoTUpU96jdYb+aqC/ANB92MK+H5bPUsXREv
BeqhqPbkbNwIQyMNXpXalaUsYAv3EQHdCtJpBWr1BQbEK36rE+t9lm/jvRo7RhbaUmpIMV39oRuY
J/Rs+tSaXzR+yzHpdraRv42Mw8JPI2LIWDj0PJGZMgQEaee6DbeC3Xw0MWyyNuHc6bb9XGcO7slr
8mczZjjlcYUZkgzIz1H3L0Uqfv3M+elKrK4pEvYiPfZx32xhLP2ojklaThSpE0ekATivkageXsLa
rwrY9wv7VkrnV2TZK4qL96Le+232KHH+sH7Vv4q6WuZ9eEc75xOMOf2WlXzKK+T8Yxn9wdLd9YEN
PwUoReNPr1brkh5xz7kxFrQbJRpMhqcM+30e57ox2Gj01wHpp9NmN9yB3WpM4ldV+Hg0J7QC46+E
liUKE5yyluwi03yW/YzzQaQd0430VO0LpJFbN49fy4ySuhLha5zZvxasZcMPtz4ov05HC233WIey
pLsEJtACPuyhDDqCMgycIE3wHkTFB6ivJK3WI8FgiJoecYzSYv5aMZTigDq69DlAUtsdlmpgdZkE
4dmJ/gUmWybnf5idO+xGOCNrAAbkDZkzPSMwFvUDtPxL5yDYM0D8C6bSLfIgXAA1LxzrmhCRYKXT
7xWCEySiLU3oEGZVF41H+QDVfRpy2ngvQb2ucU9iOSVOvbRe7Ch+FahU8oS3TbR+t2wCyXKN/zPK
7rQfBuYtRA9dSlFk2whGjTp65wW5DV12tpzc5lHgE8jd4KYhQ090fFdxUx69MttokHZ7m3cQRNxT
krdrIWelpQMwLk753Kme9ZbpBDDXWzMvUwzb2/Re9gnZeOnH/I1WCMdkmsZ170DW61JWqVHzVRDI
uSQ78K/zgq2Rmh9jZr7bZf1aZ/Gq5wdcWgozU55uoVyckCgbSJqSj5hxG9+b4jPTzL0ZsRdM9eBE
V3kb4g5phFZAY3Jeh+jgpMlH4RW/nh7/tPl4MGT1HHnqZVXLWT1GRYuTjM+mCNH3dxIxTov0AvjU
Qnn4A6UFdC0IE7RX8Y7LHE+YVl0F2HdCoJyFUdkxywnuSkCko4uB1bO4AVTLuMJ941x5Y/R0iSIW
skGAgj/lYeuV3Imifg0GuUw8kKRmPTuWAuqSQIMyY1lPabSLS++hBeIj6YXHZJQfVfHpspY3agSG
naG96xkVewvE0C5+g2bGVnDDc8m9FvWIQREtsNfsXG1tGBoI8OKsks4jdyFhWABaJ9aHx1SYD2+o
rymjxZp0BT11GbbUlbHQnDnv2lpya7xXGWG27ojuJUfjZVrGH0IbmiX4aja7woWfmMceGWefMvoc
y/eEHBiU9xc3cvCPNdEN1gWGBjZBgfIOY4WsJFG0pos+kZcy0r7jUWfFYlw8Z7oETnbU3LVdiue0
Ss+DzJ57pYPNKDYVrKjRGm+tARqk9b+nFAFcnESHTDXPjUOP3eTTyY4gM3SqfIl04HjmOirdf1PU
KVBu2CRjjx5MwraCZoDe5AYL7NwL9y+wzaessN/MqH/zlXZCWLlGfrXWqurusCw3bXXvbQhejHjz
qr3QbCFgU92X8va2EtdRVzddi3Zsp7kyeWprriMyZDuT39jIA5/YrMaO2cSON0DhzKo00wTzu+ku
03qvlw2ap35nlgcO+lvQU/A3kmVC15yqtHquZ4xWkkDxlzCgS+I48Gflr2bg/7Wp89kk2j0ov7MY
ya+d36Kyv8RJuAsH68qcfyOGaYWSZ+1Y3SqWMydXUtWRY5D/Gk3yCx4hgjTpfLJ53drmtGbUfa8I
1LaPfiUuJi6hhYKM5PSYIZtyXJE2iHa4/421YHZque+V7x1Dr9j4yBIRYR5yp9wq+qYYhf4gq2ta
jc+1KCEuqJhrZBmyTq+1iHUHT/N0zhj4u0H6HhPRvhBSX0845Hh+WjCWrF1uvPH1wjFBcTr2QZTj
1XK9o8qY6rXEIMjJv9uj/ZQb7j119a0f269Es3ynlo2JqH9j0UShZkME7DVnR1m9Ndv61vHDDxVH
p+3rTy5dnNnOlufg3EBJgbckSPnTsvcOgEprIdLl1RKVOHsdsROeRw8+sZgJLqh80bq1NSeU9jr2
9r0u49cwZcHqVRbYCH5RQ79nHIU62LvqBDm9oujBNNHYYH7RM0KOYfwRtiz08vrFi9ttXCDr4mir
/mPszJbbxrJt+ysZfr6oA2CjPXGqHgiAPSlRvf2CkGUZfd/j6+8AM0+VU5nXvhEOhklJBIlmY++1
5hzT1aPufYZovpXG5ikshOqUPYIevYKD18XSxoijh7mGHtjNFtlMxrxpBv9GNYN6R6bctspTqvd+
mq3pqN7FEyaqkc4V0TixONSILNRyUL5qhWKttDLc+XLru7QQNT62VG2qfiMkLXajtAoftLALb1Bp
n67PLNAH99kt1eaj0Gf9JMrvQz8GD0ZjtmCKyL64Pm19nNYNGCKGrzR4MFtcHLlJyCIwezmyyTLW
pHsEmzIrCL3dx0PD06qZNnUIXLidPxtBV+21fz/YjGnelEEGlOwXP0O+85+fXX8V6ytqsX7Ji4Yp
8cefBlPEi/95fv1xF4K3GWHWxzgMqA3X5V7XLR5o/BH5bT75dc5dTSpBPqOUK8G9LPDn5fdav2Wh
kCLdqNSx2F8fLALHdiPJukvNhCJqCDFmTy5bvcdh/8fD768BN0ZHMmyvr19f+v0vrs+ZDaQuyGN2
yGhhz//xR9f3FRFaurkArs9sZNSYxQ10R+/TGLxSTeqLoohvFNHXZpGTpTCp1lYGhACv06YZe9P1
NVLzCs9ez7LM6e2xB52EDcZo6yMUGaRYKQ1m661h4XWo1bg8pGj7HZjGoMrvzYkrmr5lzJ1vqQYz
94ghalFd0nZUmmO3zaVLZgWT64c24j/yA1yzQ3MfN0Wz7qi23hGL8SaV014MQ4LohCqVTXDaISJW
5ZiFNq1mSfJQysaHgczSQxuXSOb444g8PuqNZLzMxprru8YRxrhaTc/kGPbutBSaJtqKmwhD2ibs
GiyfM+NkQDGmgQRXziyIVHpuaGCJL1IOak9xQV6chjLRcSn60U050J8tTaPyAnORgHYighCF5tAM
oP0ker6eShUJ3sJdReMw7dJuHFxKNCgvbMwbY5TdRw3unLakBKU0ZupWDDpHZtQaZ0ytVuoZNCyG
KKV6SUylPJqkMBytiUhCiTVFQLLQLWI95TzSZzX1yXxpKqpl+vMI3veWOZS0sdHUsSIurFOeGyz4
GximS+AzGWpas05GGtuWUILz2Ibf4BfShdTGLecluX4RzZ60beVbcF+2V+JixkwlA5WhmOEaapw/
SC9NrkQhpkfUTXC7OCIRMUnsAq/RQsvRF5pHPZGNOujmQW57YyMRL7svNcU/2IFpratBT/c0Q7Yg
PaJDLNTMtWqyvu3BCkg+oIM1xQjBkPQzvU0N6zVGrDG1Rw7YsbSV8om8IVYoYRHvGoIlJCXjVFlo
L0ZG6wMlhV/q6RHmIHqkYVIwtmGN0ZM531pMI14M9TWj39wTF3ZXS7Xx0PilOzVFeNc1kv5gmmgA
WyKoMlm+YVbWPga+tJJLT06om4wRXehCCwNMN9gAaqo4zAubGu0MaFZfMYptqOjZrVQWj+IbTH3p
pBTCnldtIvhvpL0YrConSvq6oClHKE7Zr0RpGMfRRnit2om5kYcUhJxWWuhNR8mJ1CRHlkCnwy+a
ZJ3VNJ31OWDCJlvxnSGuSSbx98zUSHW2wB6wXifSRBn1e7+YuR+JTEE4wNMZw/YmDJfcIJLJ7zst
VW9ns/euP4zb6JlzKzjCsf0c5bP+atKZ57Q2YjqzlERThYA5n5bqhcr1V8orXFlEMJ+GIA4eSTnI
HaMpzd31KQ1qCUOVZngT92SWHgW5a1YyHSprOFtzQSgtY9cKn9H0JWSizpgx3fVq/IxMn0NjjdPL
UIJ9NAjGUgMCbi0d8Qt+jjotL35fyIdByCfqBf0hkeL+cP0fXXBGMuTRZRSLx4ZcnMfYeM6YIyWz
KphjETHK1PVb2tNkjtBtnBNTL4jEqXSC9YS5qweWcbU/OZqa5vfXd4nh6F2fSSWxYBLLIU8agPBI
+K7ur//LmyL9/X+SJGmuaSKin/TCWE8GClFh0TUD75pyK86HJ5N1uh0OFynI4m+LaHEiB+MZTzam
CyFve6VQT/3SDp6KOWM4kQhh1+cC8QOCGVwZDxpMY8BSivJZGln9AdDUSclQbQo59pNRK/Wl08Ln
ujCqg6TDZAkXMMscJ7+/VKq17g5M4cE5oDZ2NXNSDtcHXUz5Qes3VjAwDwjQ2Nt5V92gjRu2UkCc
8CCppUMklnjM1Yn/BXJ0SwW6o7kERIVKNiYg5TEMTUrhqZmulZgWkT7GsjeEOIdC6tJeL6Fy0NMW
wvkcVovngN54fhzsNn7wrT48dDUWpXo5eqbJ4rntWL4JZDfOmGpw37CRvmEe8B1W7NXB7tPlBnzx
wzQ5yfrApdGaMWa6WtuKZkEPN4bXZUgnBilHcGf0p8xs5Eu6RJEv9uNeNh4KEs5WUk/NKiHtVJci
iLYsFwJ7bm5UnDrbQudYRBSQsiC6yJpqbGqCOnaiN86aJo23RryLovHWrGf1pcuYIQZt0ztdBSA1
1ewAPAsJ1xqajrXs058P9D7dRqUuP8kC3xZdlPlQjZq8acjQIFhHl9cklMq0IWVJ4rtLChMGbEoW
4NtLXNWpp1sJKU3MFGFQdv6hyTq45LZKISuww2qN+xBDte2Xm5A5/rM9tOvEFN29YhEZWo7Yea8v
I60mtlhQJNSq9Lkepngz51mwruKZyy4mLoj+w0Ua0vEtb6zf/xP8+EpuqOes9/tL1y7RDj4OEDx0
X/t+NND0IlhZZcvkZyF/eXWej1uUl/O26kfpNmi579dZOX1FOOsUM8ocdOjf20aqz1om9nqUa6fR
ojfYk8bkVNgj3KGoYMERSrbBhj26tQyAPKJ/jsMU5bIGLqapaffJwhDQYFJr76dS5WkUqF8Lpg+D
XX6VgB2znFzqTgaVWosa7YPRjhopRpSB44WgVZQ15c78FYvKOiMca28KbUa8AWHOoalMiGKfyfi/
2nYbdASqLs/6MCY8tS4oCSx21zGth7Vv9sh5yqo+KhGeU906dnhuYfMK+OF0vec+Itc1G4Q7KwTp
9tIaO4mKZcOaHWgfCH6WvLi5pwmAFtG1iqz7ZkfTt6mTspfComaTS4G4Y5YuGBIT6bTUnCnp+uvc
0iQv9yUqJCygjDrov3b6sJkWFdbQ4+qqxHCggyKfMkXmQS+U0/XpZAqcR0qAmHKOj61Pm6Mv6nu9
wdE6UaW/PpNn9FpZIjEp1n1KdIhFZDoJRNtmyb5sw9gphfHgGxViTywE+N1gOF+fwrEIPTpjwNno
IjUk/eCYl0qAvfWSOMhooCXmblR9fwO3Pl2CaQayyOQHaKoLuiCpwWFKzbq0cVSoZRV6fgzkbQTd
dMR7mq2ZR5Vi3AGLIoqag+D4vWLRsmUKwdx6Zes+ujySu9yh1/OdOpe5qxuV9QWxOESbxngw1arF
VCPjFbL1eNvzrqgfttEYd+++KkD8WZp6xHX1PA5Vf1BzHYHmLKRnNP9LtjuSLIqPwcsIlFeVOY9E
YJQXZP73gBKCF83Pqq0yWsxJl+i6hls7kMBQZjeEW+Iiq7uQPtxdTpzLutH80L2+dn3A4EK7RdbS
fbz8SoCQYKcpFjV/inPV4l5mxR7eq4gg0AfhpmbOXR2Chm4Iy1eWwHRBUaEE7aMBaf8Ua9ithso+
VAEgdz/PGBJVygX5nM1uqjXitsv1iaolthauEoubnRJoLE7HZwHS3jOpjd6qwCJuE5NSHpbRlTZo
1jdmZe1zLxcqi//IOBnd6Mo6EIExLsUzQymFSL7E2R+k7glt4xQsq9EheA1bizaryqS0jhpppwuc
XmMAJmNCUuLFUpseJ2re7mCSm1PaFC8GejXrllzjNVRO8zbADsmnpV3H5KLS8wwEgaUczGEmOjfr
ahLMgUDTC0CF26OArtEhr2MVj7I/zTKEB/abnZvRukVR/DVSw+DUTtN3JTfTk1azmkUNtNYt1Dtx
EU/3foOaWJqyi+gItJ4yc4eDjzG4NnuZEYfCbzig7IsFBbMBxooRCWndB2NxpvEw76gG3QMmam+B
IQgAMvQW5k57sZkKfval6Sb0E9A7LfamZujand2akBX6aXJZnxGc3Jn5VplFuWH9/EAIZwfUOM/o
ISvQZyAXFefrpmCiwcg2Q7G+TjxVu/sad/gnmOKmh7Zi1dM2VfSiatmhE315MX0Kyw2+222FnEmu
JnFrN9xNzEwc6NVQYDEAY7bh8Cabk79F5/Aq8mw84QYgcThT10FKwGgp5CepHYJt4vunZKS/Scbq
ufyWQV7y6WXfCSZH5KRLt6HuQfpN3jvQR12MqaQZYGFOZt3cCDvctaHrW4QBriI53kitRYocYTVB
gdVJ65go6W1tPQUdGaK0PZuNPsMinwbjSEsp8yRSQDeDonusDh9NzSzuy3EoPDyu+W5Ml8oIrfiJ
yYMqUlzlMbCWIcj0rVWNPewLSfOwkrAeHXxxYmVL1hWcOye1idEGM7+VohJWYqdMp6E2NnNdTbed
sgeii86aIo7aESeaVmi5inTCxbMsTKDEUKGqx4cxHBA5hVq4rut2PWs90W8yM2RDThaXczGdly5L
LotHdZF2lj2twhBIPqSQ21KLKDairMGxLjWHukbm2qS55c7ToGyZnlDAt6KbOqwZouTFypvgczFr
OwIBjBjSpFZ7HGuieHJBYlrUNJ5iK5ELIp1SBKgXt5oS0xvzcDyJIgEbQcYM9xLdvNiJfcoKpslq
WRKaPaMQzcdxQxM8Pgp/aBA9LFJ98CfPAi6aWqrpyWybFN0Y/ajKTM19o1sYBGaxtyPtrgXOcbo+
mKadHECFa4eRpWnXsYDQUDM6hg1/XkZ248oFfpo2s7gUCS/KzPJYGlF9X3PO9Yvup6glZA7wm1zu
qrGXYgd55c7WZ8V6yHuWbS1GmTaPBzQd6RrfkeIND98Imxdnv3tqEkpEXqE14WeYkZ8VAA4OqKXI
G6owfxAzSBU1VufNZJBoV1rVYVLar72P/61ouGFmy4PG0CH1CQdHIoEjkEMstYnRbGjJgiiwM/kp
MlvzRMvXOhlmmjlt1tsufML6yCKkPkois7zQIGyMrKP8brRpncjcRfRlVC16XB/X97w+aKX6hR5w
SegIQy+Qa4Iw0kMazxKCdZamwxgZB3Jw1jPSAi+QmsGtu4aLrpfHA+ZVqCTlRhqM5JSra2KLnmqR
PTHriR7kwrRWZoEhe0AZ19mC6vrcRRd7CNWNHqnDYcqKPWZu6OaVYuIDTGe0dYKZtWLNuzge/RMU
0c9BL0YIS22zowRiPofqdCJAYxGBzkhElfxY4YFg5jRfrg+l1hnUrsNzO2jRpcCPTXfpNpq67Fbo
bhYYYie64Es/iex0fUDkhCWBTDE84Kjjid0Z13nMKhqLZbY1Wv+JvZgcmSWBhGWKsiqQ4Q5zlZ+T
tBg3IaQjZ1bK8DbS5Hln1Jx1vXFROLufYmTBDqQbemj4dNZJjqWhGgEra1kL8t3K2BzupQ16FO2M
ZRFtMVmPwaQdogA9qlqMtBeRGd9UXwsKgae6IV7dEACQEl0Em9JU2l03kmbBLqWSnrSe3cr3HU62
tfDHYSNIvFyXef2SmVmIE7RGIxnGZ72tmFcmK19LgnMwaE8yKUSeMkqUr0alOqMNSvbhtEkUoe60
nIos2ol6k0e96hVG8sY5lu016sTUkB99iWDYbsTVK/czo6OW7LUZdXQTCsMhBw6JhlnFGxyu+l6V
1dgD8ZG5ANxUmpf29CLq+BHiY78bR2nhRgzYPHEudIBfTno6v4xaUjKnmRrXNzNiMC0ABmjfK+yy
3YG6nXKZTd3eD3V5F/REvKrTaGzswDrhohmO0ig1O4J6MM0JX4KYzeBZWn2wRU+SOBWebamQhkvW
VI9qBKErxVq/NgW3gElFDI23BJulApIij8V+6pMSwps8PrW9veq5Xbstkxpv5J56K2ll5ZShTWPX
rN9xZA13vjGhZIiicr5pxm7dzcyY8lRjZYiroiVey1Mt87OBPPYGQxlpR53XxdBMqP/swYuaK7Pu
63WEFToow2aPsGK2o90AmXQlSycI74dsYDamDgVEQ+1F8jGNIvJaIplieMVIWRy0APKlsrMlD9Fv
bqI6pbybFJByBsJP+sK6Ix2F0CF637A1VERohmkfCWWnk0cvAmGcCI8zatx6Oud5rFwELU8IDOlR
IeVHVJJy1KviBbhotAm6YoMEjCDVXjlVcsMuAkd6wct3ozc3XQAYv2lh2E9NfxMYN5mBAHaMNVwa
PtQTVJGtJy1xumBppINCNanIjtdBzW67w1DN4HyXGUKVL9kLrNe2YE/u22zKjqb9DcxjfLg+GbuS
BCpZW8sjVFfWgIeI83kX6Y25SzPx1vu4xSpL8ToDPXRM+8EZLCncMGetTmh+7VWaodpfonDDWmmR
cAFAUCiw7PIMScaQxfMqGkX0ImlMk6SYMxx/Rn7X54HLVFp602Qnn3N7n4JV/r1WJ9m5vTPm/qSC
6ELYDFkXFRLHqaSjtWBvZrU1vtZQy9ROHMcF/iQScan64YtRUVkoQi3wKAWjdhEUHeJd0ZE6UC4z
NzLUHZqGs2v1Ve5mCKCxJrh+LMFSCsdwLQ2cwRmB9d2QOzQPB2zoNqLNZmfGU+TlOG/j+JhRubuw
9ggBnJiFh0SBOxvdGCLvJ/s4FCVpiu0i1Eva/SjP2UG2Ud5d789EZW8GUwgqFjU31ygZN21fQmac
hmFnWjQEGt8sUZkZ+Qt3jqOgn033Lz3Iy01d0M12DJNM5UjtxQFVES2iBBWAlOqoZmpV31GYu1Xi
ujuLVsKZlZYBSzUyKLE/N55ttOSYZlC1Q7XHTiS5CeW3fZEVYM8ezTnYgO+qbtuujSjJZncjyyoI
f4QXVwlVdD9P1lNWYocN2wn9VgUjNfaLwOn65LkdE6qBNfC4CEBlWtC6SXGTUaPF3TZkqPOoGO2C
mvldxBoUozxdSYBBN7bUX+g/F7vICh+CADV24/uU/Spt1/sRWKyJeoWUZgU2pbAFNlUdUA8r0NCV
W0strX2H0nHdp5ZwqziPvZYE9z1iEmwVfasBxSRLodPRk4zhfKZIGN8OdE9HlbXUGADbA6ZzU+Rj
t+uX+0c79nurrCmw+xb6YUsmKWQ5hFY8G1vildZzGrQHJXu9TmEG82EegEmrY7Yh02fbGZO5Nodc
bGjCI//2s29xCax3ku17AB2Q7MxiVzK5U8wJa8KMQ58WSsN4TP6iny9A/O0YWcRJ4cZfgxUPPa2y
0WIj2HENpbBvAma+Ry0K1nWvhscBcgmGyUlngWADpF0K3qbNamhQUv8k9TtDZrnd4fF1USpMh+k4
hqV9K0/vXB8THozyZJmhcaC8iANNJ9S0BSrh0fLDdEUBOgDA0u3imtb/tY4YlDRqmrz7LNAKG/6Y
n0KVOI7fHxRzdMcWvdCsT+estrudYVvKKbDl12zAnaHRGodE1ZocmcLfKTWIMJXmxE3JSpz7LUVb
Bcs7ABtCrq/TLWZg7S42ELRYAZHMUUAbh8ZIu5Po6qykiNA6uNvozUwWyMttWpjPXVVOR9UYL6pE
miva+Noxq1I703jVzp2AC07CK5UP+CybZibcx0iH6jZfKEZzdofubTxexzZMdbowo9Wn3/7rX//z
X2/jfwfvBcQH+jp586//4flbQc5EFITth6f/eigoZWXXv/n37/z5L/51it4oWRXf25/+1ua9OL9m
783HX1o+zb/fma3/8enc1/b1T0+8HKTqdOne6+nuvUHae/0UfI/lN/9/f/jb+/VdHqby/Z+f3oou
Z71+905URv7pjx/tvv3zE16K6476fT8t7//HD5cv8M9Pu6Z+fU//8gfvCK7/+Uno/zAM26Y/J2uI
3HWhfPpteL/+RPsH/ADogSwDLV3oivHpNwzgbcgfiX9gw9RVSoTC1D/91hTd8rJq/0NbKn42vBJL
001ZfPrfL/2ng/efg/lbzly3iJgx//OT9um38vdDvHwnU2XLQtZtVbF5P/LLVH7+9noX5QG/rPyf
3rA56TKwbYl8o+WvLU6sH/bCHxv8cQOq+MUWlk/wwxYKXwtlo0DU37qTh8jalb3pNHndF5hrkfO5
dax78kGzh3QbntSteEgfrbPp/vxDcKR++i3ZyT9+Bo15TzqWfMvSRVJxombsTr/4nor9121oKodK
VW2OtbCtP28j1GOWlhlq9tql8b0e9uKm3CnbcB1sgpPu1Z5w0J97sYfM6xdf728O4p82vXy0H3Zx
FOXTCLYSZ3oMm6341mQPP99/Cqfbxx2oqfALbY3TxFCW8/fHLeA1NoNE5jhN+3jHCLbxb7WdspnW
hCuvyg1sEi92frHNvzlx/rTN5Vv/8K2EmSU1SJfZAaS1Gt3Ak5x29aatPpeO6fq/2JpYToEPFwK9
F8VSZFM3DSGWT/PD1noSRcZUAgviYvV1vnRetTrxL92pjurF7lcqCivbKbezN6yTDbdiB4ns6nUP
m9b53h0sj1bR6unnu+Bv97qhq5phCq5OeTmtf/hM8K5NP7bsyZkRvpJ4Sgkyxd9y9/Ot/P03/89W
Ppy4WhIl+RDStExriwjmTSWDcOdIa7ufb0ddxpK/7mLLsFRcv4IZ45+/Tm2HGGPIJHcoBnpP1uZF
cxCqrqDLrFCoOv3qlhrtjqL4/v7yq7Pp73fl/26bzsSftw1OWh9sk12p0naTD0ZwsLPXn38/5eff
T5E/XCRW0OXybPD9oNBtlnFObJm6ur1HfrczbX+xteUT/7/3piIvn+aHk6NpiaCpOk5YaxOt3iEc
b0iLXjXb8heDy98eNiRsFpkHaJNM+8PgGTd1lxodu67zXvpd6O6KTbVhKutpXACkaq4il+x4B7mO
w6xt9YsL8+/GNqFpqkl/1jYV48NJI1NSHoTC1kNBYPjrLP3i7F/u4n/ej7YihGnrhq1Yum5/vMj8
CbCbFU6Ibbg39bv2m8yMGgXhi/REP0s7ShtrRb6Lk2+KXxxC9S/fzVZ0ma2y6pd1KiUfDmHF7IwU
WGaUKPhWs/slBolPKvVbdp7XJi+pzrha3faen647iPkvgzt7zq9uXL/8FB9HPmi5VSr4FL07eEht
v0tvA1q1dfP0IjsIJ1d3d2KP9vLVfzNeKL9udCf0fn4yq385mT/siQ9jPbykygJtTd/bK3eLPTz3
svPgIUhmgNgFq7fOhU/WS153BBy2+vaLzf/lyl02L7i1abpmWbL+YfNzbjWyUpAJQo1sU+/aIxr+
TRt6X+zVTeTZDtX5fXwX3pEc+Z0E1XX6i5P8r9fYhw/w4SxXazy3gYQxnMbsrt/5m/DW3yjr7il8
MPblGlG307jNkbOA1i3ygtahLfqLD/HXGcyHD/HhQkelSskmZi8QCbwpd+aLsuY4fJk8w3nADO/W
Xt+sUUOiI/3lxv8yPuPJ1wxhMa01UJcZH251qtn2uaWK0amhMJFz3Hyzhww+DdrSX1x1pvzxhmfK
3OhNviyjirDsj9uKg5DY+bGtgbWDSAPLVoYPpJWRmtxl2Woq5eJeaaaCpGZhPhpNb8Ye1Xv6up2p
iHCNczdq98jKQh0u2ZKqrFtG9hn18mxsTLvhEq5JSVyVJpB8ZXwiuTDG2jQnxJ/nQT7XXtBR6V0h
RKsVZxxoMvEZLGldqCbOlWisKL7T1i+3QTgnWHvlqtdwTRVg/gP0G0uHMFnRCclPEb6ax2FK7LVq
NurBwDTNvXSYyWETwTB88buQkxYPH8wKP76nTksvcBprSJlyaJX0XRetGRDkFCWEqs64kBqSPynm
wLu7a6Pe+DqVGOLcTKKngdO6Ed/JUVmoFVaQKl/lRZHo2H2T0R1rmuLO6vuu32V1HMxb2SzxsHUg
OUnA8KekXylqWEhrGwFlimwzseh1VLKsbM2uocZF0HVPsK0sGregnIpST6RoqJTiSy0kCLAtNbUc
rsgWqLzwCIpAAFQUPaihOEfIWirbXILhoOJEAqprNK+jqXYuGpcIqEFB9xb4rk2jt7fbkXdTYJe3
TU44jm81yTe79NEkGkOVPMM5999pUlNMEUEmuXiT63yhW3IYxySG5a1CUkTRA4f/vi+6xBOD9piI
qEcbl9k7bJ7+EW8NZOhYyp57v9PXYeJbHkvO7KGmoo0vWS8Q3PXg5YooDY55TKJ8Eo1m76iWEa+7
Vt3XYVw5sVpgdxu55MoJ8bzRXQKFNktthppTjC1hB3p+Q6SVcYp8H48+ob+ODE6Ej0gAjVbWNHls
ULRpN3xuZl8g/ElOaZh9NjR9An5PdkAeDMKJakyncrekoY3w5qKmdjVEnTfNJG+WBLkuJvM1nnkn
1CIyIcjCbqVVq0oY+vpsKuH6N2FOmHlvUwhhhWus9H4a7iqfapwd2MaT1JDEGom6fiT+FqBqZUuq
G+PS3KW2BeNbserH3tcbxGl577ZAeFd0ZAvK8TpwT8Jc3WYij00adXlX5DiTIi03KIyqOvDKMttn
AyRQYxLEBadIOHq/4IKNGguyCIkPeTGkXhlXyDItv/LqWae92qrsMa0qdkIjZTiBaXoxyQx1xkwC
kt6MgCr9mhCWGnZuS3oObnsbLDXNskuSKjSpc3V2S5mK5ADGhtERPmTXR8re7yy0Q3imVxncM8o8
RJ6qYxMQdCMp6PYXhfSqkfL+fqTFe5llHxSIUXLcF4R8Slkb3InSb+wSEoA+c0xgoobpTdNpQU9a
noxrAIM57wG6FiF6KW+6Vs+RueW5vm4iRT74clI/tqLQHTkL2neLSw8ZQIDta6VHlXHsG/LACbsB
dQWHfztWBGeV8Ygtk5L2S4NJ8w5dynJqS+EZbOnSlTXIDK9bo1kbi9E+iXVOXw2wIpRraloObJzx
PAcpIsA0IFx6THNYdWakfcvJ6AEZVjKN6+WGGJt+KalG9dy7odLq66yAiK8aZByWfg3h1w8N8RjN
pLoKA1uz2WgD3baAaYhknIGV9Ls6aP1nucZPW1DoA+gxvI/yPliYwcTIGzgfMmtwTP1dtl+LmWA9
7ZBilmqRyIqWgDbKo2V+hwwH3e6a6D1Kq9YTy+jx2E7brL/xTQJr/HM37CaE5jgM6OY/BFwtKUl9
8ZsyIv1GMi5tdE1BMvoYZmeQyrIPNRwI480kXrsmvohAvZmNSMFKb8UOdM45/D4bmVdFaEoX/EVp
HUEQraRJd/op2srGdPTjY6+ZKDbwizEeTtWJkyyHyNUY32HkI0OKcYM99VH9XVaBhqbH2b6v/V2M
ZaV1U3mtFJtk2jT+ir4Y8U04rjX5NBPhRGS9v1W4rYAlnqvBbfX4Muj1RuFMM+kDYmLRYodlDHwA
M0WNPUntxW7XKprf4EGvpAx+e6xwig+Bm1fxLmAQcAfIq36VraMuf5zafJ3RmVvJlnYJB6jLiAoO
1lh97gEuUaGIsGxiqezHc5lJF8RXWHDgUsY25KvXGaFWahxSqGG5jPI62VngLDtzWw+bOr2YVUb6
zftgvYfaq2RZzswtyaKfERHBq5Xv1WjeJF3D9+xWjF8YYgTCr2RYVxb+MKh6a6OVU6ewvzOgOj40
PZnuqyXu+gLMRXnSun02fadWdAvwgRzQG+DLW11hrSPeciDHjr002BY5kEaFmJ4aaMFDRxhIn7yy
GFuBY1iaGkCE7qsk2cwaWgsaYHdasxloCCqerm5mOAcMbKytLfurhfc5MS+Z/NymXxKx7Ut8kPBY
8vx1bN9itPqTdQ4H+w4ROZyJZkMHhxuB2JOTCKajzg46PlluGNZhLhHYKa91CbBYnCXzLaFdI4cv
cpAhwP7a9k+V8Q3A6naRgghmKGG0EWWOHxQqhNzBf70j/3Vlo4cJ4Y20JUrGyc373lO1N3iyWJo3
Uxl7frH2+7MSfDbkO4m5hGW9AwrisMyIrZbSe30/cB0B8gu1bUXUm8BBMZypFJ/CrvjMxA9H05cQ
jg4NKDy81bPd2ZT+IQowLUOpeWsiORna4JwZ7c7vD4VxAVXZpKVmUXfPSjI7Om3VKfHJSICdmBc1
BL1iGa5R3lkg6ocXq7mXo8eA+htWthaT/pJqQ7SfQxaE4w/dOYqPafESzE8D2Ujxe5m9ZTUpH+B0
1OnWppCOdJH8StyWGLUKfJDNTU9edwy0TItv6nS4n8HTt0GBLKF+TPpuXVfhyW7rAjyHsU8HfP0N
6LJW1+6hrq/JYcZansKrWUjN9tn2lUdtnGnNzNZjaMi3eTm86FpPnp1+HoYOSIVlE7GlwUhgFktQ
fRpT468KYqlb80UmJe+2aLB2W2UMKMr3TOy8o2E9txUqa4VAM8Ql+MJdFG3rNCgdTWhMX6pW8awk
2caVdRO00jNZLABrYceKdiYhTEENZRVHyTYIOGry8YLZukWcFC9RnzIKuyezjsthj7IVVSBqCOa+
00Soli/jxrEVRuGMOCCG9S4k/VmaUILyNCJKu2ydUlVVbgUYpIxJJWCtUf1NZON1iBVR7mwmrtEj
vXddRdbkP/tKh3hTVrBTx4oRZ4T8yIttfQi++qU1o+P2ZybQSpSO1m3fALhbmJiE2tST2e2kpM9e
Y6CHI0Z+PzIZdPUYXY1WIP/2lAqa3zZWKxMMhU1w0E2Nn/W5Qi/y4IulG9wHfvYwRUaQOokE3sSV
xdyTh6FU0t2MDy3bJmlbR09G79eyD6Ls/1J3HsuRK02afSL8hoDGNrWmSqrawKpYVdBa4+nnOO/0
/D1t1os2m81seCnyssgkEhHh7t85BDIIqrvMq65Hh8PHBsoIc7i1YXX32OjtfaWAtTLEDOjpnzPb
/+tmzP9PbRaDshn9qP+uzdL8rP+vJos8/J8mi+X9y6GNobtUc/45zv+fJov3L59IGqdL3VE2RXrO
9//RZHH/ZbqebummgrysSzflPzVaeLjjoP9F9uDovvU/abSY7n8tMZsOnR9ED4bpMjNCDf2/nK+z
3EIMF+gFG09gMlYQcO1OO41xluvi9bZGmgX2IDf3GQKpNjH94z6N7PG3TmOld6Bv2BWVd3Z5gT0M
OP92upmYx9A2bLKzUGozu19pRhJs6fq7jIIFxdHtLHeP9bJ+9knK0+9mM0YfeSaq+sciDgvkd3ht
mPUkf+V2+8QmY7fMPfv+UHdY63rrpZvLh4wN6RKE/UdnNHT2uSe1yolu4fIQm0qdQjKhB5/53CVO
g21VesnZ6CzGR4Fp3xCg71VsknhIidkWPuAguzXB/gemnDgsbacmI3nNIYRrrp/8HvIeuqJuv2dN
cC6xq9CWZsfG2Eb4rLQofDaJBW0JDaCO99sUecz8im93OLmF02wbcK0/h/aYxr79Q+NGtgHN9OqE
SSOkyezJ7rMXNaXGuWdydc9gEA0Mb8ifavmi0/xWkTLI3vXWyXBKnbQ4FpwQEwicfOezHLCjW2O8
ho2oThGX1TYNyGm4SLeOVVs4RNmsQ+F4TBhrptoygjhuC7DsEPucCrTaUGEkIfWv7N3UhPVjtNgI
ElMnBG8MXZtwKZlqsgE0CLvTv98kkdGdBsUsBjLReh9HpBNmfnRC9257Qn+rM36Zkv7Qaz7E9nNi
ZWXLlfXHNPGYTbAYDSST4+8L2tgnr0h/G/EyPi0WqBTOEfEREQLtZvlcEBh/tYhJdmXq7CRQ4Pgz
TEOsXS+I2Kd10WtQ7fg2zwStSWpAqz5oDiavKWPLOLowEkOvb27Ee15UiISKbuuy+u7yZ751Mbjg
JGZcb0lkEmqTaR7IC956LJOWZxmUzfcbI4W8VDgccOOEwzfj3N299pwAFNyXN6n2PmERWhx3flFA
DRmKNZ5s325evUC7AVFyHiKr6nd+WYaMfQ/+dTQZq56LJNiF8Iuuc+JCCEirHQCW8eyF4f9+A6SY
18vMtG2cjXs15LGAEBdigqQqbeKVRfXeSNrSkNxlLwnMRLKYxM9euI1oe5KziqkcEpvYksluSopz
kTwnThhy60Q8Pcl6FpL6jCT/WUsStJZMKMNGDYQkcqKKwKgpydGQmo4kSTvJlEKi1PYN0wsVcdPK
wFaoMd07txUZaq/L9o7FmtgwoIDg/d32welgT+cbEWVFEVOuE8KtpaRc0X9daOhZZ10SsINkYaFA
bohMRpdAcrKMwAzggcnOhvV80gjTDpKqTSVf60nSdpLMrSbpW+pAMzpN/ymkkL5RocHmPSHmCB8m
mS2IYhkQMk8SvUmkXhixzyXp20rmt5P0b0wM2Mm+BkkFj5IPrggKg6of9vi9iJB8p4glT5zFDLY3
/qMiaBxJ4tiT7PFICNkgjKxLKpk60GaSnPIsieUQkSDn9S0zG/Wm+I41ZwQ5TtX3u8138LmXDHQh
aej/9KVY8tTfH4e+JKiJUv/7U9+fT+UR35/755vNksj2SB4fnbgqT99voOYOpCzrdmVKrruRDHdY
E+7+fq9PkUOtWsN6U4brb1WmkwmXxw3skQA/LU8DF/B6lIi5LcH0UnLmMA3ZQf374+8vG46E0V15
0PdXvt9oklrXia8vxNjJVlnbf3/t+6H98okHh1mWeZn3A9MyL7URwWGO8SVxzA3vUdD7L8Y6ySr9
yGBsuJ4kee+1rBm22akTT214N8u82s962G++P1zsv4vv21dqqVcQoT0EmhgD9H2oiiswaOTO8hGp
epibxr4EMs/Ev21B/oUIYIMGsKkCEWaFFtCCDciEHzCTUVqnwhQgPfocMkW1a4Q3EAEeyKOKYj0o
Ak2YBDg4vRvyO/Cg8d0SbsEgBIMalAEWRsw0c/umC+XAAXfQjnAPYiEgeFG3t4WJkABHkAlX6kcm
43oWGT8hKChhKXDQcEjMrWeKJMJaaF2oC6SOSKpEr8sA+yzB+gieoRdOg9tqjw3gBjYC1Ov7bQHQ
AV4gEW9hPAwHQPwfMm3Jt4EBEQODKIQK4ZYbG0gE4BIeBDYChc2zAiMxgpNoYwQUBiVk2ChvKe06
LPf1L17grykoilw5dxs0RQeiogdVMQmzgq7yuQBi4dnWieA1o/7kBCowFzE2uVX/rJXNDYUJxF2T
wmedf3i2/jEliqHFde0S49fbG5lv1uQPB2X1mpzPAxvfJzW4TyEa3ypiDAAIRzt1iB9g7APnyIB0
xELrgMLzx5ENCxgPR3geE2APhLrpygf1oYP8qGG+dHebQTYXHEgPFkQJH8QAFNIJM2M1Cj0kBiPi
gBMBEUpiYGHaT+Zq7ads0A5hMT0yZfickegJyl8tcBL5Noxm/O0MvCJCLwGosU2EZ9II2QR88YNv
VRS/gg11FGowTv9sgl4AiaJAo3QgUuxG3TOQKRljhdQ7uRMwZXcm8wh0mb+LcFZcgCsW4BUw7OD9
iSXV8YHAxDPj209heiqS6WdgLCzK5fCYW/cFHNqKTu3dAfAS1tWdKD0hqGbrA4AxAcFkAGECwDAo
5v5mgGIopLdgYzrwMbFwZEwhyvAqIyEJZKYztjB1tgPoGVsYNGQ6Ee2Svefk+RCDqdGFV1MCrukB
2CyAbFweRambg+V878b4YZgIXQO8CV3szOnZA4ezgMXB0HaowOSM4HIc1D7AcxYgOsHonlwdqg4J
nz8h4E1XeDu2xYOc5QDB+CNh4Ut66mC9zoGdunDckrw3MUQZ/vx3ghDJWQkr24TCyNCmD7R/3Fco
CCqqgq35HXHSt4NvfBY8gzqwoBhokEahqxWK0CQ8IZPhUdv00Ths1VAf+txcL+O07sEQtTMvrQAw
UQmgyAFUpAAWIVj6MIRg5AvLiEi/kI0YI0VIHgA7AnpEYMYiwiEkpDBgZTKFjpQIJykAmFQATgLV
d0gBKQVCVIqErZRFzmOxZG/5CBYBPZ0wmBahMeEamygyPhjCaSqF2IQ8YV2BcGqE5eQwBBsAd+qE
8jQJ78kX8lMlDKiB4KcwoVqhQ02dcKKEGLWKgEcZQKR6YFIeUKkSuBQkls85PBGFemVc/RURyLSq
gFGlQKlMoVNZYKpi4VWhk/BB6cWflrCsDKBWecLeFcbVKLSrBuyVDf5qAYNFPuVzcMFigceCy42r
GWDWADhrtLnidVBaljC1/Ai6lg5mawS3VQp3qwXARQHpWQmRq8QKJYSuSVhdhVC7cKpsQXndALYX
ZIvzLw/AVwzoKxHiF7vqdQ4CLI9ggVk2VLC5T6+TXT8b4MJs4YaxgwXGJywxLjswUemduu26FdoY
XKZ+nQuBrABFZoMkm0GTkcY1IZZCDPFiUrrCLysBmekCNBOyWS2MMwPYWQn0rNbJvwO+XAMLPQXC
Res5mMl24GLYZM2Fncap6KV5J2/MXwa0GjAJuChCW/PArjnCXyPZKRv33wlgtmmC0JZasNqIHIAS
JYEes+2MwbnFwnVbjPodTtk2AfjWiMq7+NTBwOkxz8AsZLiw4mIDFZeBjLOFHTcIRc4HJ2eAlbOo
h8j3qsHNVcKdQ2jwqgGiG4VIF4Omy0DUdQOsusgwHkzgdYVQ7DpwdqgNQPws+wnM3QLuLpzh3jkA
8GaibjlnhAYwHuUQFKaQ8ggl2ELOy4Whl/Z3C6SeuUyvizD2RmB7HdC9BfheLhQ+q69vcTT9qYTP
R6T7XgLs8wH3hTixVnocvyfxMR6SDxRHr5i//gyJ8dxp/cYTAuDo5KiF7FcHNGBOeG0SVqASaKDQ
AxswgosX7oOuvvmp/cXMOYgv57H+iELr4AlFN2Kv6QElDBzrMgIpVORu6Wbhw2YZt1DSC82QG/0q
MuAblkI6NIR5GPDKXijwZm8LQMTQZaPu/gHb9IMGUbMi26j3EEQnXiy+Nd6jSPE0uDeABxc30l9j
wItMVG+0Jts4i/eeJslvIl/Pltb9XnbdaD37qj5WtMNW9lIlG78h8RExMW8YA5wPJti6qlq1pJxw
CV9soJDcV+iE4uwRWmQPNpLSL3FoOJIQrzfCukzjL14f+SYDOOkJeTIAQblyhUbZu85T37fPAFZ+
aXrUr6FFozIHYckLMZMNC6/BGcAl9atraY8/ssCuqEDGa6qGf2tIYzrZ8qXxNyaoTAUysxF2ZmxX
v8L0qeCMzGmCVxsn39cK3OYCdlNYl0gdv6alfgq7n/yDtzHOruPoXHMDGn4VQvev7kV60XP11Nuc
942aLubSsbLgbueP4oScC7R3+loS7IA8mScMhCXpB+epwbT+Br7xZg7R1oiM8zJq5UqeaoNx/jTp
nrosOswekeU+InwGFRc8qQWmtNa9o1HbV1cu55paRXzrgZr6wE2btD2wNk75cSqLAubpxaa8a0bG
pRmGR2d+XSbs5PINzZK2tdnYr5b6YQFUtd3kMQGw6gBaNTilzoBX2+GQC4c1mnQOYqBZhxFGa1ee
Bpk+D4TeSkMuI/M1MNN+7wQaAOY11z98oK+54f1CX3KdgcGWLDWrBDysBya2ABdrcv8Il/gPlZ9P
1jgokrRA1zWIWeDeVx3kbCvsWVMotDR4k3UNmHYGUGun2sUAWOsCri2+CbbCso2A2nZCt0Xkdk7A
3bpgbzvwt5lwcG2AuGTMiShAyA0W/alrmnsBOrfwaWIPLnM5hak/2+B1G+Hs9nn3PKebGPxultLW
gcZLkeBPI3ze5JvUC7IXIzHsXqH4ojFiMQDsOwH4LeH9Da7+NJi5/YDX55P1peIh27Ebug2zWvve
m5HeleHW/uYHC0k4Fqbw8lwAGB4a6x6U3+fAbq2fpnDpLoy0A74z4vC9nVFAFOSvxzQBG7E0xnqp
89/aqphda1MJ4Tis0x276miTsO7tsxAO8kAHaFULGzkCksxkf7Wb7f5dgU8mJ0Kjcj8F+nAxzO3s
5UQgwC0vwl0OzYQ/t1XCYvbyK9r6D2qTzUczGuYGrUViZOYOJ8XFFaJzANo5AvEc+u0GRtrNjKPo
TKqC7p+2PFAFWNvgoS3hRIP7fBiEHF0LQ3qYoUn7wpVWRf7YCWk6F+a0CXy6ro3qzQdH7YCl7oVP
HQOqboVYLQWUFIS1KyxrzYFqPQvfOhbS9SLMa2WyTlIAveXCw9aFjF26MLIjoWWHBdxsJQRtR1ja
A1DtTOjaZfpFvTGnpzBBfgXAbdMgfqtAcgPBiVaDULoz4XV72o/ETgoKmHS1+RqnKtjeg6X2udC+
E+F+H9saBjjjFsWZ4sWdpTgFEq7oniGjgXWUZY8d2ccmoWamhbFOGSnLtwsTHesIQmTYpPMuw4NR
17C54ZJXY/OqMbZFlG8/1U+k8ZgvbSGZm/Kr2uz3R/r5K3QHwDFIYYGLSw96Uz9kQTdtO7f8oSoH
XQYtPhSLkOsnIGQ2Ei2675j9ahp9WgC91PqtWopasW02x5a2VZUU/a51yq2htdtYWO1KqO0O+PZI
OO5M5aDKmQas0ZybRpttkNGa96ZXxqVEAUT22iWIPtkn234zNEU3H51CDDy+EYq8gp1UCld+FsJ8
I6z5UajzFvj5WTj0Ibk03e7bY/uRQScEB6D9GeJhQ+mMvWKgbp0w7ckrXQhvgrWEdq/A3lfCv2eM
p961wsSn/WLBDYWTrwPMbwHnT0LQd4WlnwLVR21QbXTlf1FEotAEeB+nQcE0WohmDiY/L+YfdaQw
y3gcNEPLY+82ZlfNdvTNmOAFt83gL4fFWUowz76Q/3txADjIACqkAJbYAfr85Dejvpl/Gszs77Sk
tVdg09598QpYCAZgdi/bWJwDdUOVahAPgR9jJMhQE4ziKPAUrXuxFkD7o4AxTrhXC39ni9sA8lK6
iqxHi24A03QQqMCBIELAiFCJGsFXw2UWWcLojx+jt6TrvCXtyzbGL/LfoYVgIcW04NTtEYYkS9ls
QqBDxoAVnksvv9FUnZmTCv4AMMTbIAYHZR8rMTr4qB0KFA+6uB4ssT7U6B9m8UC4CCHyALat3z/G
YopwxBnBuNmnh0RCvS+Gh1HCQL25JB1Q1mZtW7G+Tuvu0Y6HcNfNJr63nLGB0gh+WgZ7li7GWwEi
rOJIgcsC5MfZDcfXdCr3SFqhKxsYqMgQrhoQ7Oy3MI/VuDGIpAGCrr/qMLZWLQ7wk6nB5FbY1RzC
BViWls3UY9swe8CnEHZqkMnIOJKMQBZ0FZ1gN7JDhqOM9tkTf0coJo8BTjIkPwrVNnPXAsbgnKAD
VZNZp1SlUmoZj36I3gALBrNDWfFUzIytNRez7a6pGEV8vTm5Y/RJipMZRNDM3LxKZpDERKJQkvRV
9cbYHH1iizRZNPf82INDhM2p33SlnYpgl4nhhP96E8CIuk3zlSqMn03bvxRiRUFsTe0t54ww+gDW
FoU9pUWjkvTGO6NXLMLLIufUhz490ffnd0USIh6WJcTIkqJmaVzEMQMdWFrrStwtWjr9MZG59Ehd
SuQuYf5Ro3ppbW6v6VDPG44Q5RA9+pXH8Nz81pqnOlm5Yozht3vv8iDZpFNvb7S6+8jHnL6ONbCt
EOcM85QrVyw0bkV02fPg3k4YO7Qw9SDlvDLhWOwBdFeMmHVPDqNFzCqNzrGN9cuSGNxNYGjC9UaE
w44KvrW4cfy+5UDp/W3xq6DOKVDoQIE/Fr51ZZU4AGba5Za1CQA+GNhY/AH2AiFzhDwTYh487/sQ
URWdz1fTmctV5+37hhtBF/h/50yjGAr0v9WvDXwv1/uhYTaiUfI1ahNimsmGa9RdrXR8TEekgebz
EmB2y8NbzIiRvJ+7aM0QDYFXvAaIh7IKAVEwMriAkoj9EdNUUJEchBP1gWHyc63ZbyMio579F1oj
DsY46+1fZE1BRGfurUOAlAKwjTEGkeTeOfQSDPoQTqRLqXFV18xrmOYDG/uL/GgulqGY389OzUcr
q24Kh09d2U/UNlcJL8guGbmFlEw9xtwcgmxiVAHDk9ZSoDKfqGPQyGgPTmS967FDIZXZRrgp5xkb
VM3wb4sdqjXbVzbW7Ci2hPSvg2W/UH37WnBKGdNTTV0PxeJx9GieyLOwaPXdw0VlegyXtPaRQQzf
xY+IscoVdRWR4UJUVggXGRuy0FvlzEia+K4cEV+Vs3lIIQ9QR2eFdR7hOmCRZtXGmAV081QP7jul
oV2AUavGrOWwvVpmOMfDsyXirT5hgMt4kH+uxcuV4ediiGzH3QnW7TOTFM+DaLxifiEo+hxQMXxR
7L055Mw0tkgaBrBKVGDMuM0AGIBNVT9hf37mYCTnYVa0syrz2I9ykhe1mDks9dqwPl3YoYxDIGFD
YQSaTdu5Lonr5gdY32MAGJH00N7CXoYXANrDRIEiAAWGn8HbxArZ2bQw2ICTmwOhf8wR1DLnEax9
xUJmW7fQ5PSEhwgOwGM2JDt9cY4TQyfxvBk4kec8bRneNQv/2mAdGdV4C9vuwFJyH99oFR51E6EY
F1RZM8zdq0eN1lSN2a0RR7azmcLpWuJ9o2W5dXBVWPjgXLxwi48fbhz3k5UcMLknxXRucgx7zfI1
Fdoj+dybjmWu9h51nHN2PH5ygtsOBnfNqLoC+jj3UQ6lGQoMSVZlRwWEPtBPMlVk1aAc6RI8QLJ6
pOF9Zm4H0sbZQINXMp2VGhw5agR5fa+OoRjzxG6InPpGifPkLssGJgJ3VOtawScJ0/GWV0itDDya
3K33YRGamxQ9X4imL2dEHmkfUfknQyx+yhkeInMRUPN+MZtncttiD/OpTVhgTQmmgwPwdsyknnMk
gVE4PFpp8jXM7kNgh0+LnTJWZBJ2tp5yJIO6g23QRTs4oR/U0RASreYYXV8DvYKCpa52OX5FZn1T
HLG5/X/5c3NIffczteuPTKlLxs8UccFVYX8t+uSxrTiG+8MvxvS4U+tEkcWuMJ1m2m5tnT2zIYbj
9oCqb9OwGnsyMzxz2+0xeCRAuaIDL8i7CCvTZqe54Tmc6NPX/ck2uh9BvJxi5K9R028SfedHkGIy
mrIUpXlpbWbdfUtG/Sw/h8Ot1WEPqQNfrPJ1qMadhURSIZN0kUq2yCU77dNHNZmhnByXD7EbKj/E
WaWeSugIWO0OgsODDM0CgrpyQGGJsIAa0LJWXXw2RsYY3fDFcbj061jd0cUAsEH2Y3z2U0ddUsag
iy7Ze772xS/aiUWzmrSzCBUVes2oyi8Vnjdv2VtD9WK5o7WPUEX2ouVk/nKc2l/yuN4ZgYaWT9Qh
b751ymtos0VuIz0T0WdCq7g/Leg/cxgy3ui+62hBW6+8z2hCXSp9VEU93KERElFYOAd5FtMRbFpl
s6Vt143GibCx9zMS0iG7K5Sk8hPqvXmiwPnAwfqdrdLG9eOLVzkHjsXtGqAQMtOOEw+60wTtaZsj
lEOZaphsRbxb1rt3y3bObodt0lp+YgyNWTyrl0FLH4H/MV+kHwEhXI2GwTPlvPgR+pBO5Q/LEGyA
+80R5P00+TWo8dGqjYsj/tZGTK4KzYOYXelm+VsoYUgF0b5mqe+vmWHfuZGBiYu9S6lbf3VxxYYe
1tisfp8GuGZVg5Alg7avisdWd7u11cQ4U53kpDxvVfWt4oCu4NkoTkth+dW5hPF7RY0cW2kAthc2
sbVvxW3L9Ei4WbLxRzG2ZGG/xw7i5LEbGPsOSg/AoXhyg7R9gteZvmri0GX2mZFz8eouYtgtxLVL
p/AaJI+ZgYO3FBtv1VefHnreVjy98PMwKQAQ7FD4QsY2TotYfaO6QGGmtpOL77dmlVgb4gAmfshA
TCVAIgTBLk34dVv6H6Oog10cwh0y4XYKnzsK1IuDZdjxWHArMQ+b5XvLhnCTutQVdOTEeY2leBx5
Y4u5uERhHDu4jKuo/KrUPY1R15ttJRK2/sVDfxyIB3kWI7I5ll9gFPdmUkMNWHhCcvEnDwx80ovg
eM5E5iKO5XiCEZy6IaSNUmFgFhfzgJSZ2RtGsGcmS0XEsBnCSysG50nH5RzAVFjXJqBzbkY0A3oc
zkU2X9IaYmNg04Ee1ftID/4S55yG2fXzhFzCBbCrMg8lZKiDSWW6QTGNVKrcZkinE7FPZ19JDd54
QUpdip065MrdTxWMOUvc1UDsDmRDlrOR/naRWydiuQ7Zie9TMV/TVEU4U9J0cNgT5WBknEj1AAxY
9sDjlQ3eQRWwn6aNIt4QKfj9yMS2bcEp2s4IuBl0eIwMpkAQc+eNNhATaN99m0O5z9gPh+yKvgs+
7xKxt6t5F8sZzqobnxsxf1cjDvC0Wl4EzQ64BD/4KKZwA2V4K+5wUGXRZhafeI9YnFnCW6iR32xg
4szxrLZJ2WyMGZVRv1TbnJzOZi5Z9iqzhTw2jBzfQxs4PTRAzgcOKx6O8zFpyWL069THft6jQVc+
Q6aAHNigiCOdq1NtNSP+kF2IZuFRHxGqF2JWdxeDDpKrb9vWx47KeaHnUj0tBFboQuBmH8XSXtNI
dfo3XNzlhiPfDcbFns3BX7PqT4FTmacM7gJGvHbNz1ODvnMeStgne3g/l4p9hY4ufqIWSjNhAMwz
bzumazZZGCSrqgruTNY/l5wJqSl0Fy2efse5AuomZvrl21EPfm+T1hdqvP6lRmPPzCcJVErY11nD
+sz84vsA5myLeuzaYGNYeS3181IPLoOdEEbB/psHRB0Sh6NGHBDC4Bs8oCWHQNXsSyt9icI0v9jN
JY0a7Rgvy2MD1+oUQPvg6Pq+2MsJf6u56bOyhA79zLGMDJs+0X0ybbiclsu8CveFVRakOnWKvDx0
RlBxsB9evGB50VTP4JHq+i2pvfkUV81fL1o2odfQ5J6CQ0vLphoH/asu12mS2U9gSwOW8Jyoj405
LtbeK6MrtlxVf5rcegtnNp9h4O+Syo0eBt04h2aE88avfyJNTWh/f4yRNW3rOdlZms1EuhJITKZB
rrdus6cdl3TS7yPz6HWgPkOvfbYrZmenMVHI0w56ywnIT5qfQfyn99LnMsBs2kMG7i193IwzdYha
nwBXt7exhYmTY+cNwPistZZWWKLAhcQFQP+u5h5DSOYZPiIzFMlwqFna93biXs3cBTDFcL87VNh7
ZgLpJj3HOgs3WgqVswr6h9izL0bdYk5lgH/XC37btxKm9GgwTXbknPoh/O0y2TS345cy7PjRc5Mf
kw/SkL/Q1jdDa4OMb0/TPGWPutXaipJ7HB8nTmrrvq1eGK9c6HcDy1MpFsym16zHBkhdxRjGeerV
X6tFZWx67WlmU5jqYHymHP6crbvH1FMOR1D261VcfmIkq9a57r9iNWO/aBAvuNpzdvSM/Daky0lj
wSb2cIpjq33TquQy6uge+3r+yKuYDEbmb1vkZk0BJJtx658V+JVtkTs/bU7nfpoeGyYOAqpx7IWZ
mjDhp2V1qPEPBbfI5JqOx0Dt5jfdtp/DiVGDfOpAwjkZyMWof8rNjv2K6YbbOjIQ4pUF5B/iA543
/s1NnrGAnkmavbMApPua/wvVLAGFsHdvnOMZpCYyMjBVwn8ZJktCwnnBuMk0zO6Um1eK3t3ap2t/
DC0Tan715dMRuSjD+QmMy+SMmL1CMUs3xQLqrYCgF/KbbrzCKR9R66y+3+EKou+qV96+dRXgMYfJ
yUIV3NuIhdtsdteQeGKoSs7NnTquk6ZH9wIPlNWQHZwDObjOecmUA7Q1Zv+fIrMht0dFMS9gcJZ9
+Kspe23rmTFz9/7vhb+IGg6Z3lpPNgNJNErYZ7P7GhQ18CEiMhDOdOAiHMU8I3wbXCVBGe29wmp2
dASz9RKNJzB7ap0PXBaFhsbS4xyxMcvu1fIexiZ/YxSWTVNJ+btys5b2Y8qGeHHOeeu/dpWeUuCo
L13ORD/1uBdPy/8wQUvCbZrjMybvV20hsJvGCjcX66A3rtz0w1kWe1f6dATdwXDPvh9csH+G2BWD
J6ooZR0xhBfEr/bU/7GsLlozE8qIiNY8LF6wDoKuuAfGV0pSlONyfSbBocBtLLHN/d+uPli7j6DD
3Z0BJxkno6IX1WNEIPxNEK0HUd0bW8cnJUn/7EM3Tf1oVGFEWQ0PR2bm+/dAn178smDEi0NaHZQX
ex5flHKZu7L5TsHABVoGxpZqLGMFMa+4gZvmOfK7J0oDsGo1Gs0FiPl9yUzoYWjbj9J2ugNdW4ti
WchVBf5kHiFq2RULH+fvoNbTQ+sUnAdoUs7WZfCZuKgM0BfWKJKj+EcxxFcKSBDVsunZNlqCSHnL
aKMPQ77233SDf8qoaILwhxJvdf9hjX2x6dMSh33rMFxBsmKYAypv/vxAzvJXVHFYrfXmNrVuDXys
AKTaM+HoVzWFL2242D0BuMau2K3WZ6WA51oVKT1BxHUq/k0+4WKT73S1UDuONsfIsoUmlYRfOiqV
ve705c5PCjo5zIwERX/L4YNu5zSlUMqIq1VaAasD29eJ469dR+EtYliUrtwrM1PO1o7NZzV+YaPj
5lWmj1SP/zZtui/jdjkO7fAr1+mjZjWvKrc0po3j7mNvPFu58RLaTFb6rXvQ2FxD1ICzVs2oRsIC
zD3b8bkgtepSVmz65BPQSLhJgqDZ4ONrO40ye+KOq2iIgGPiUrOWneFH+dqcth4e000yCZTdIrVm
sHmMqsTdJjrFgKHYTwZFQUBioQndOjeoS5ZG8mNsvYMaCMbqU6+dl9rfO4w4bLs5+WUzW7YZF3Ym
qT8dg4+Y+9WK8LlLihGsse0EayuIpwM79kdNt9BrLtEGGJa+s/05ACc7g9j3uPvq/PadHR+ICS+n
QBlbjkf9Ji2iYVfnhO1i6zmyylvGGN4mjG9zsdOYiFtX/UwCZOTKHjuNsULc6SZPlGFcdJu+Zlfy
BEzOxAHSHPf1rL4aL36xJNbXDczzzcHfsUyZDCM/vHGm+N0222vsoDv2ZFJrTA+pkW6i4tdk2u5q
jijz0P1V7KL8H3N0xoNofCVpTdt0NAq2nWPNXQLx99L288PQpDaLDPvc1mQ+ywFTZ3ruz6DhPped
Wv77nlUtfiMzq+9zCPLWXxL9MdZ7znCd7F3ZbncqYhArZwPcagxxDksyk+1hBqxItOnTTaZhFUQq
2oa+8o+Dqt47hH/nNO7MHQa6sWJQjq1AWzdvszsPP2Az4NDiRPNSEmksMYDTcOp7SvkBxcD4eUl8
71VJprqatVMWzs4lq/Pp7GU0XrwMy3etHOoXs7A1KdL0unleOj089FNYbiLYDzt68MMtjvVXY/EK
Yley5lQgTM+AzOhg8iKsBrKy5UCAphl6L947hW1e6pCjbJ9fPSaVraa9uFnndRszyfIrhyMKEDm6
htLA/J0bRBIbn75R4RXLz2UMfkNCnp+noI9Zg9KAZrKx/PRriKSMMJC7HvUH1gFtN0J/PyQLMwBt
Qm1uTAqLNs9/vPEbxo+B6HsrIvXxNQnzuzbk1UEb5/j6/SkGMq3VCP56m9Sq5CWm1WByLR/J9JSA
obNjeq/gSmeop2Oa44Oqdkkc9O+aoroYxXpxSNXYv/cZ9X8/0f2bR6D+ncZJZ3R/IC6nD2M5Trey
JKTNmal713QOMZY90kqnel7Vzni0Wq07m7MtEPjS6M7fHzvyybAu+GQfB95qUtV0yvNAO+k1qS4t
78v3DLpgroJ6P7K3PRbd+CMOBk7llh3v+zQdEWWq6imjtrai2967uc6izKwU+nXelCPoWfLTaj2o
vHgK/UPQ1FQmSvs1T52GwRqSD+1Sb6z604qK6GKMbNyZS7i6Ze9fg6lcjvoYXj0jSy/G4Ienil2x
Rr6DXjgYZ/nV9Giuz4uqeN5C45+PUAU35+/PT2hc/nlPK+30pIt2bVT5iUi3BLZ5j+H5hNl4Pd4M
vs5gprzxnSw5lWG97wKbedHObZ/jRzV2+d+yZUvtG6X56lIOsu24XftpQeu9cYJTiKB915SNt4Vi
wZLJfr+yX+vSKF5hXFvzeGS5qjkp5N69MU8LRc9Xt5kXxHjPTAdar1NRUzRVMk+f/+hbw3yNabsN
7AnWJOw/hii6VzmbJFZGTvmJvTE9PQcdPESMKcU22wVCHnVZvRgAtQnUMNwSGHpHDc5ZXoBCeioy
O/aUxlvMOfnEZADzKE5/NwFdcp9x97UbOFtjqdM7HlMIpuxKYLMHyX0Ks/ipmjj1W+y2EnlD+P+F
yFJ8+/6U6rxN0NacsazE2edja9/Z+WwgIMzbCnACf7TZuXek5phbH92VLx9m3WjcHDN8+f4iLfD/
xd55NLmttdv5r7g8Nk4hh8GdMGd2IqXWBNVKyGFvZPx6P0B/R60jf9euW+WRywOxGkQgSJHA3u+7
1rM2RWfFD2b+irLNeZF64r54nKSeecUj1XP3BUgJwALZ+aeuY7Yax+GjLyhHhZFVk5wQ+y+eF9Vr
u8fObaSG9xJmORZpDwV+wftrTCt8bHLeu2ZNjk+jVF5iq6ovSujc5iXQCPIpE+4S8uGmQGfyOCgo
rPviuw7V/rllGsr4LrwgSNOv8yrQC6teb58zjXmVozTRjco+3PjcVPeNhq0w0nSXD8Jj4jStFZR9
C3hbVDUYgIi6SW49N3Xix8k8yo0wuUnPy45SoE+dF2s+xlytz1Zfct1S01sPkfoBas9hXrKF1z83
1JNzGXjPlXvDg5aRjPnNSvhetBHTv6Ef5W1Q7E2ZZvpjKAJ8oI11ceJYQ7SZbRs1q2+6Jl71JiOP
cFoS9cT8tRrn1DtWdXP4hSxoHyobW8tuQMHp7uVMv2qjqQ/zInGAUGhj/hs8pWpusi1ocCoeKRYm
8loIAN2t7rn4Fznl2nmx74cc3KYSbVMyL259MwKpc8wH8o+0ZVQGw83O2mIT10Ww6eN6uLmxRaqv
P1lLNqrSKudA9gn//zxUrvVsQVU51kqaPPKB87yGGKgVWb2fn5s3U9Q4JZUk6LYfz5VtKFaV3sEa
/3U4tQmNdWnBvv44HsJauW0pJC0/nitSWRCPRofj43iirOqj3oe3j6eo+lrnUkuZQv19wn6IwlIJ
3s/t/Xyn91GO2XKM/ej68ZRKok+FcPo0iCIgT6YV5FEQ1lh2F7cMkuv8kMCbvtpEVMURWrj3h8D1
rtjVyED1//WUwbj3QaYP8/rSAlveV/BJG0in1yFK8Oc1I/N4cn7RQFgsGo5IryPNjAVOlno7b+jY
GL2Q0pEEqQT5Y11Ya+E2jLKmpfkhp+iTBrl+YrrzyQTWAcBEx9acQQ+Koa9/ZWb9OEq1vBmQmelv
qOmW6ihoRlF7e7esrkJvzW8EknwrCP54SdJw3BJ7be3ygaucS8ljGjuN55JaImkKOLPnxfmBVuaI
oi0gW2vapCgRXFcKUQofz/2xnVomr0FWZbvfDjLtPx9pfi6lxMwXOjr+cQyFIcM5dqR9qiN88iy8
H/rXq8+LZpnq+1LhP/Cfz39sm8RJuMXmSPn5nweJB69hQNIZDpeAGvX9r9W6GAdm45lBmnwE7Zgx
MVvO6993wvTzhpSIOLf8LDKr+qQOELplLW+Va3YPnp3f5qdJjRv2QYmdal60uKWsmEIpu3mx9Mcv
9OeNa1QX5V2YV2PI6k9l3ULGbXL0m9ORB02F/Vb743peq6Rms0RbERytaeO6Ip8It+CTEhXkWFj8
hqedikIdj/De0+W8E6jiYENbLdvOO2EzZNqM3ucslLH+pNO9kFbW3IhEah7iWns/d1nn3d4vKSfM
Ozkj/oymMYL9vJO0lVfqgfbVSersXgPbmF43KQr37BV0p+Z9VIFxJ41L4AjTyUZTJk5RM5GfFylv
HshS7Z/CPk+fc5ns5iMTbNgfkW75CzPfIf43C9Qu32y2fExzJX2uE5PPosrbdS2N7LkuZPRk+E8F
xITneQNbN8gPDVt7Mz9XKqV+hVyOlmzae9onjmLuakold/MW9Ie7c5T7j9l0jPkp0jWJ1gAFBVqJ
5yLoD8cUrRxaIw4yP1R6+R1Lsn+cl3wPoHk5IvKZF9+PlLkXx1WeTdG7J7jN9KqCmuzcNPTeUnxL
pawg9YSGgU8xtAhFGZsbUbTXwW69tzESwB8y34G0wofq2D2Vl2lPz1P2Ya5od5HpIe1/kiRUoNSf
6jYj0IANKg2TQxaNyimNama/aWRNzXb3rUNQTuqKeDHdtsPMZiabRG+aL1pJ5izrx46qiB7mZN4l
nsuFjiLXvAIBHTWbKo6f+L7gKXQDVHjTHlZ9DYjR+eK6sMnNRlX3kh4Id/38Pq8PisxYhLajXI0x
cE4l6ZiUMznHSBvXLbiRz9IuShTqdGJ1vI1339GJtZveZSTgtbUyvBiowaCvdEQvTJ8LZbxLkITa
zS2ktvMSz95kVaB8bshstPVo+GwhnqwStG+KMcTnKoFG0jr8vNFIGV89kpPifhxeGf3SGIiL6uAS
t/ZI71eiomaLTvqPlVWPt6BQnS3ZAcHOL/Nq+o95FtMGoYdnxxa28jhUWk462IglW09RojfdKkS1
85X5Bz28RBqXRJH+SSHecPX+6u0uHjLnLesgk2uejiLG4bNB6+2/v7hNYZO4ev0TJnhjQ4R2vk+j
oX7WVQEWhUOHefR16Br3uXdbbzcgwt6Sr5d+UoGAzRtI1C+AqQDdV6JtjoqZJ+u+ccu3KHmZNwiU
IVrxvmmnh5IeetMTEzO9rwEDEh5c55VLhrGuPL8/kLLUPzpMZBDV8eIqd1U0Ee5NtQNja2Rmshv0
IrkxbH4/duYYhI+HXf7kaF14MN0k3iCqCl/B7a/nQxS8KIT6wocAohnEn5XVyvJd/SvJeHwyydfS
1qzVAEybCVVoXVUX982851glOyx4qMlFN27yQa2mC1H6bFEifz89zyu/+K7H8FrHp401PtnGeDvu
/DvOh2gTR8eypqgPQcyXnDpSgUOqVb5o4fd5A3jZylKoXnc24jG+VCWV/fmzIdJgYZLz8EXNbPwy
RWAeyNsSj4aCSub9jQ05CeM0yOFHWWvuuuQiWbkCLn/6E3s+kq9w9IxjMT+Lhjg8xJIS+cdGv/05
7+Q6mXmc/6LGpgXIL1CtGML2SKP6dbh4Oua80Xz09zXz8vvhqKwB2qkphVe2HqzmNf928/f1kYbc
SoT18P4W5i3fX31+od9O8f2VPLcpd7Gnvp/CvM2f5/G++3wkjV8Ndcw4/lmlJLF/nMf8V2GZ5WGm
R/zfBmj8v0cz16FP/OeYDeAC39/+iT+fdvgXzRwCuQp53NNsgPoO+PJfoA3zL+CNjsocx3XN9zV/
gzaMv0zCJ8FiuMA2DP2foA3NhSzrIp+zbV1Tvf8KaAOD9ATS+B2N68Dz0DTK3paue/Dy/uBhJ24d
5oTA1bjcSvrOkmJYXdbeqvIS8RUJXDio/hvaVHKbMN0fmR50j4Uac32fNjBD+Zn4tvilKNJ8TwpB
v+GmaX+WPSEuiV5+NY3aWpqkUZ49xYPUZjPfnPe0GMWqWjN8Stsu25rT6NpDMUEjQnt8P7TVIQpW
HK6Sse8dK6aTVGHzhdWb9WXUo+o6hIIBQhdRgMRgvYjc0nmUBqFHDHPiVaV02dugtkepF9ot6GVL
MoLvUDRkh95+coEDvlp2g3onzuDTcW3/LNrofT9G8PHaJB3ggMI2eik8/6mZjmc3dE/ibmzOatpy
D/VpdyHIRJ+I0UFHAgpbxNSib34WGPSPpxXvf4aVfq65uSwHRvgrL0Gd+a9d5v2mB6IrCNQrmj0h
axzq1/PzAVCdd8c4rfgI2PR9/4/tOqAdm6alTvCx2/zXvO/8V41zlVzDENdLUSZbw+nUnYwqnOfC
ufV8C6552t3LymApS+qL6yRv8zrNxKU+xsXPeV1gUkICHJFg1mZHlWEWCrGArvi0WFlteOqirn9f
tEYLKpWOsjNFi7iMLU87jEJDi9oR4+lqeXGnz5QTRpPWG1wzxb2lHLKC05fs5rVhR+8tj9Eq2dPG
IdTBRd6rObp1Fv3Mf/PNXr3Mu7racAzMonyc1ynhBCmMY2povb3svbS7MPDTN5lv9ZfeHLWN4kXq
JayRm1Bf1sl1iseNH+jGpY/Jj80CzSJtYuxYy6jRV/p209uFd6FU3Wx8c1Do1SLtycQQXgtuaxs2
ia8+ANJNn+bplbpBSS0gz68EXhYbJc3La5ERoOTHg7z6cBQ2vZnX1x7XEhw4r7n2HvYPP/a7a0iP
dpO5PlEbxIzxaop6pTUB+JuhwrVwFX/tK9zP/RhmQ1+b9jXrVHdNZBWJIWHrrJXa8a+FPmWRxAV4
3BbiYh8o0QMiDESVgY5ESwvopcZm9gAiVKP82pUPXAlIJTddQQb1MCIPUqqHXjCj5NVa6Hk6PQPN
6h6ygJAz38zHhz4k24pQGe2hyJKG4zUGr4YUrS8yC5k+CZy9WToPfU1ArFLV3kPBafFqrvLgx0hz
8NCHj71PIxaIWYzsd8x4tT59DCUQSp+KymNohQMMBAvCSifrq6OF7b5y0y/zkk6J+Dr/1Toi3HfR
+P2P50d+dpSlJSLaafePHToly9EJoQD4eG7epGZYsLUJfftzBS2nhn6/NbyvMH+9dqG61K+02Ppz
D4qr+qasET7xxjTENdMpDG0sN4mpZ8t58ePBV/JgY7YKIa3Tdh8PRuBra0py2m8r5pMmKwJqSYnk
+2PjeYWXquGasQED91+HmleoCroFOrzNnyu0JGlX9O+N9xUfn4mfUB+zrCJcz4f6WCEIzFhq2Jj+
XJG5rrYMhxRh0D8/8tzEIWLqtMnno3x8gIZvZ0xmdbH5OPy8r1NBpON2qP25os2ltQiMJiQJ7u+v
wLxHQkcdfzhB0BK50ULLooNBc/jGRWVlKc7wKdNGf4dSKiSysNK+AItbKiqmuGqMlAthp/YqMl1M
/7JTTw5+VHomiHpwlLxKTyGp2LG/2QJrVMYokh+4uZLgTVaZndg7tS7GbeBU3Utmet9sxwcISJKp
Z9K80ozKXFYSMY8UartrUZ1Sq2wfDZyIX6Xbg6t2QvnQxQzefapR2VSWQnB9yqZq1fwgp+JVQxVr
XrKnwhYp2slKn2pfSTzW21akHVLoIL32c5FMGwsSkxxytabn5od547pCfSmmsloyVeGqFAnmVHAr
ApzfATKbZCrJzevmB4d6nYoQ55r4Inl/GLyxu6Ry52iaWI9Twa+eSn8aNUBlqg/qU2VTnQqEgkrh
x1PNVPYMwr0ylxWnLcOp1CioOdZT8XHect7IoDIppxLlx1Pkb5eLciplzoefN+umQqcxlTw/nhNT
QVSbSqPzvvMr1FPhVEwl1I/j6VOBFRsPfs7pTN6PNxVilakk+3E8ey7YUrlN2mgIltCElLNNbVdS
44VOYdDeoHswV4KrxrI3YthEwk/XUwzazemsYVsS5kDXYzO0VTqJ3bSNWXn4FjorvVu1ItdEFJEz
i3r23qV6vqpUa1y1hf2lGoL8njhDthTaYByaaZH7Jxp/idet78fsXrnyk+QuzNV00kxO90bCb3c4
UwOc1Sxl/bMal5OhvMaNmfmngAo4hDWgwmZb7boCtF/UqPfUDoe7aVYm8Zt0Pjq/Ge60cLpdGirE
FQfjJ1VG3RVmsbk2FCAJaIHGO2aqYUktoDg0RNDfKQBhXu5EdAqdyYaL4F/piq0CQfzJiprslrZv
lkz1u9DooAS9/TwCeDliZUmWYePrR5reWE+8yrgDwwEhX0tiojXlRndOvZZBXK/jtuK7HvfRWg1t
ewv8BcW2WyaHIAu6uz2i19aQdeAgYlFHLCV0lcp72b91jG0vXXwiwmS8tbZmPlHmw/bE+06zEXJb
XXwfMiFfmpZzyAb3wOCkWM7vs9NKbZuPWrE283K8+xXn5QAl2FI8KY4DQgCCQHjQcS8eVcdT78A1
PgfC4AoQSO1u1HA9NF2+1HAfVrlsO/QNLvJLRb8bpDti3el/zO/b7Vtx8GL0jPNKgdvOrkPGpmkR
brRWNe8ixSdPkGqznxdd34JNmhj62SnD4NHBsipEtFWT0n/qbKV9sXhtz4iduxxNhjMoBfxOt+9d
l7mQk8uNnWD/NWvp3vmfkySX9cMGQ5VzD2t+Q/QmgP42yikyhf3cSkrJmfVoCgvKUC/Ojoo8ukzL
8Jx3kXqkPURynG8zUY+MvZpda0Dul9oLsoOhds/EWi90KzbPATr9q/UYU1c4u7RH7crZ4G81n23A
HHqbGIeSO09kNnILGHin0IEnS9Pec/22qBP29nH+a34ozN7CWoVWVVWsLa5Uaxk7lGkb80BhrN/K
UP3m0+le4VnXl90g/OPQBcHRnVTcmQx5mWfCAa0T+iUVr0myhYvcrsMYpX1Hb3Wp0tZZom9oLjge
HfSvX9Cv4GOmBi0jq9jgO2ifYtW+YtX43Ig8eoHPku5lmDzj3UACFIb4K5TwwSzHkeElWEOP2q0c
xxeTQhvqyHwj7ZxEA1pdS4ou6MdU+EgGNVaihodHmeBJaYW3AKTtbkNF/xJ0hPEJRx3WWa6/dkFp
bIuhtbfOWF9CryNxFtQ+F8K9KJ8wXA25zbCc8k3u6XCrXBDHtGGWYpT7xhcr1Q0udAnHTVy5P0u/
4IJU91shxdYIyaA3U1tf+zBth1sSmubW6sm8LjPxdcQXlif12XPyZzcZ3uocSLX03Z9g5DDmUCTy
9DXjFyzgpvcFHeF3azjXjvkIa0lAQ3beOj1b9QnGJiW3zZWw3DcpkoM+wIMNRA9SWIDoliicKhSX
epkvYY8Cp8hUoob1dZMFS0s+haB9FmUlgaZWdyOjUa8x1NUCAvMsYt9MdBAQR2O+AMIDUFvh1Zc2
VSC61qnEB+5i8RQRapwGL2SP6WWrq7SUm8kQbvE1LCgK7j3d2OtyUJZWjKoRa0e1VlTa9rTe24xM
2QKUPmw4PT6n7fg9xpUk8udSkO5bONwlQ6DNSas/lHp2jZAhgvyhGJj2xrGU46FM0OD7TJ7RD8mV
JbRNHUff0XXky6QTNzH2q8gDP6U62DAF+ScpHxNI6dEhPbHcGgp+vAnF4C6ioavwmMvLWAgs82tB
PzWp4l3XIb8skr2nYWH0Gv2JK+0uHdBnBI3dIzyVa82RyaJrkJe0cu81jDCw43pIc6PLBXL1q5Va
GuNKgJdGpW1hr3AVVz8BuhtxmjlPnVc/W0q8zEzx0HrJpz6M9TVe5YvZgDryY8jCVqkfIVDgDrAO
SUr0d6sX6wC4F7/FACCi1W8Gbaw2MW9vpfMFtSMiQdHnRtvyUsgcCSZ4RtzEJqqFNKfyHYB8xstT
qiaIdS9R988BYO7z8OIIk/zljED11EHVm0nYvgF6N8WgTxPEXzQvT9CTpFezbUJswlRB8h6IZgDZ
adklU6wu6d1rruQOhCG5yUjZAI01PBHrsBpoV8ARRLBjlT/CVq3Q/JKHXkO/OhYheoaqzw/QMqKt
MpiPui+3iaeI/diOxnIgs+Iuun5lRTI42TZjn0hjuNAL7Qso3H5ZO3a3MbpycgnzIzctyBhhoeFj
U7jUxqMWbejUMuBU+1Pg9gY0M6zFQ3cZh7HYi6S9BbnSbJhoeFys4q0Ne/OLpSnxOuA9GCVjSGcg
L2Sp50zOhoIRge3dmNnwVeTK+ph7S/g8MTz9dVZpxiFR8whR6atS9yNlnlLsK1ksrKKSh84dKBNZ
LZcjQz8WzuRkLM+DZz/roUtgqy1+GrqeXsygcBe1mot9M1gQ2KgK+HViLUDcfUthl2ydUEtXSQXZ
xcCJ6VpIR1uzOnniIhJXB5JgtEunarXFDnx/+BMyMQV7NBaVa9xIO6wWHW5/Ksk7LspYVOWp00gf
lUXE/7ybt8cxN86NOQw7XYBBcKzXMT2E6lU1O+0tA7a3HBWfMbFqnjmWmpvJKQwZVgg47arOR6W0
/J+YPl9A/NIpd9OqPxvBcB2w3meFcvdH2r4EApw1+EYbpTXkCrF/ffelxORD8X9lm9i7ct3ee+1T
nY7FqTC+9243sWYTZ+V1fButQLiHtqtPoInys5LReEzd/JBEBKugA7m1qfdgqeAEq6kUpoXOsYXX
vCzV3D5bhNYvurpXd9RTdnZXmyQOJMMKUVR0CqyfUaJ2n5ukllvDI02lrYhEyL4pmaXuoqqRFBYk
uB07B6kQENfKb15s26ylk9WNT/A/oO3V9sbC+gOzqdgUFdwGy8De6ePj2vXgo9deEnwRilPu857B
DZTdJTnsIf/jxVX0abm1SmjvbS5eQL3IvV/hERwHbV8APuc3ikfQD4wvKKvVqytG7+BV/dV2A/Xq
UP4CEtUrX2Psek+OS3M97OvqTPPfPfYKvuzAG/W7Zuo3kFv5GSO2AoZKt7b8Xn8IUPc+PcAHQZHs
7OM/MVSfbOJUDxTyo/1iGZYgbrVQmbSi9rAdgNQ/jGb44LR9tS2JFl8EtMT5TevhpuFTi1WETmWA
Dk6aytVtIh5UFKzTuJv/2XFlNFD1CzcN1mXmwb9wfcYAREFviDN4CvLhUgc1Vvb8R5mgwuqTLFqn
ZZtuapUhvwYUzyjtUzFg/m9MH1Ggp30mJfZYkcKyErK3V4rNZTlS4T8VSrcCzYTlFVA6xT5mq+Sx
o9hV3zoP8bSn0HdBwzyV6aj9vFF4ANuiLDW79AklbnYk/fH2wpsn1WQVFNbNbbWX5iHNnQK4yNS3
nCIppIW2UmKZxiQUEGdKHZdjGc73uMkXJR/KYvTHNzPzNm1l3wytvreD7e8thaTt0SCNNqzLs+Lr
XBymvxjB/Osv35jYgHmVrt5XUJiB8TVtMz9AGy6OnvSRFPxa8duf+gThkkJvNu+7uIF4329enF+v
1/FpmK39+eM1/915xIV3ktVYUYD9x/l9bGuh1ltjFccgNL1MaRvp32f662V1lUJn4J/+OBtma/Z7
Etj/78f8n9JlJ1r4f96POTbdW1T/A3w+7fALfG4amgNa/G+++d/9GNP+y7IcQu1M14SNrpnA0v/u
x6h/kcA45Xk65OoZJF5+gM/dvywyJ1XX1nTVVi3T+a/0Yyz7j2wvw/bI1SNA0NJVE2nFdBK/JxVm
ZS4CUevIRESj7mhZ04EYqg2aKW6Lvd8duoIWx7Kyte4QYm9lfpDyex+jTD9WsN9UxliQ7EQLaHyA
86067eFjUTQjv3gjhjCcdVxaQpsgj3Ta+n3Zz4hBCal+KgyGDvko8GygXGkOhmeSwvw5aTG5Dcka
Lzy4hMHTnvLe2Ss5cl+SmEh/080XT4SEkI5QAYskWIMzZNjqevgSowwYMveo9QhtfTmIuNhFEs6A
1qQ/rFxLDlnQkFv3omKnWyfCENsgpOCsuC+DoeQrIyq+234XbODoMTwOqmHlWnn2aGX1WaWIgaQw
hZTFiRGbfu/xHb4CJxktqR7aHHW7Xcp20n1qiyRnjMdAFqe31PNtpYIgD9T6oS+JySDxjmIZF0U9
qB5DTK37YALqWoPOWED1iZEvmfMmCiloJiLo4qwhmLhnY95eEmGuoI2udC3Am1HjgGxJYKIDoTsP
RGBMM2h/mxWo9XOGpNU0UAyRCi2CRGJNbXzzVAt8QFbQHuy8gyqEm1atXGKu4sFdhN5YXYtwHxPJ
/qTXyJZRZExXNSYNTTdc9DR2Vk6CfdcJjORxPNlBBWJQKSIg1uK5qLdeJZOTM57TITWAsSkdtMRh
PFABh4gYtWc028KD8oeUaO0BK2YE+TRk35oAP4WrCSC+wsJrkQQxs1UqpO4oUXHXr7nqJruUqemy
66i8OIm3FJJick2VdEUPbIP39ixrhbhw9e4kxYacaqBXdrOtKsy8es8YO/DTW4g5RgAH5T4JKQgD
9qmMwxGwCFMRJ05Wrm2np8HRP5OA7m58BqBNa+K4Yuy3SsLBhS1YvQZFsa06FDbFWI/YV0ybL1h2
T0oANp1VUkye3wmjIyYOrrJmlN+sVf+Av6NhTgmquBbsDWXamcDCOzOmWG22tBB66n7CIDOIAeOC
OeVVCZDCZTLdoSr9NFB0WhE35y8LIY9GRGbWaEv8s4WwgGPhXW+Littz7zMYxNXMCNMON6BsTrk0
qXIUTCDawurXJkyvA+yYs8aPeqvE7UOOGHrjFzlZHoPWgx5tFQoi9C2gxSbUBijBQd8+RaPz0iKf
eLBqys1hUrjMC8U1rydFsmSEFKd1u0WQ0S/GGF2xO4zqVjrBj9ZuDkOVaQcTrsXKJtAWL+3ZSmvv
ND+UAI9Mpxovrjbi4SkxxlmZvWtVT3vu4L/R3o63lpPrx9TJ79SiPdTLAo1qVF57fRXCgIntb8xY
65UdB8Ye9VnL14hKruKBfA8L0AluoY+7RVjRhBvVhO8k9vSuSdU1Y9xom6Tfogn2Htsmg/luANNY
yxffoXrGL69Ztm6WLOfvQR0HwSagROMlyC7qFhyy1lDPtvS3ti3dlaZ16XZ0GLzpVH76TGDlcgGe
mDVJNo7N6egCGKyaqg94fN1z6TpPpY6V1cnAQof+RqcoYAouVL6iBxtZMRVlXGWjHXZz6oIx5nIr
WZvdmm8keshaPNJwgQkYw3lqBpKtAtUB6j4azgYlFAkwDWlVrelucUZECyOVGrQOS91ElvdjIEiA
Ul2PGyFe6wYZA0FE2gDjkZ/GlD9AA6B/lFMmATc1yG3Tc0xpvxcZyQV8TbxtQEN2mcYwS7sp4aC0
81cQUNVBVcLqAHCfJCScL/zEyEFo8kQRO7uxD3qOocCZ8xJkXR+6KU3ht4dpdhH58smheb7JEnjn
nkYbqi618oG3shHgxzIV5E/qE+IwjrqFszzq+A712lraBlxPFTyS5lmn1qFCmBDXTCWnwXwHeOmA
8H3ZgRLdlKZrvZo+9w+ICyudmvWu6lLzYFUdfXT3mzDr9LHBiEL/whVLbIFIMnFdHzURP1fTSkFe
64ry203ClkQ53VhfZLJvdVd/o6gk1/xS2oOrtDc3jJMz6GJzhX3GZB6uK4/6FKCRuORHYoa2tqXu
Hts0tz7FTXUexyb+3hj6m+WUMTLAXtlEgYZFe6KEorJVH8eQ2LpSbchhRI5c1kZ6yRS1XdAhQvMH
U2bNl52vTm3vBqC1h6Igsa4LL7wLexFSLMI/VH+m9n4JqRZlGfXJpGihAtJSvCoV2QFFpdZbRcPC
VOr1rRgLuJqmmvxQJMyigZllyxTbVgrxZJDjsFUCPd93joSKVfPqlqGBnLacbdFLi3uNo++dgICR
3NLzqxo4x7qGLWYrMnlhx3JtCOtR8pPyKI6fYqZXNdi6UZ7sBNNn5tgw46fFATbiIg0gsg04mk58
pTC3zX/OD5oH2Eftva2vmvWSEVW5GqOo0zeMv6qT3zGUz83MBdFT16d41OtTYLQ/CsMHpTU9laVB
c0pKw94ljnUMRoOASQqqzanl/MACMjrxo/RkkmXELU20m9J1G+w4hD4s1PnRzJGkJ2b/6KXAmrUa
W7jfGtFJxbPsDP4XmfoXz+IrmhfJq1I6NmbZqD6GoiFeoy7iPYQybRnjKDjHLaR83cH2Hyv23c+5
jIXR4K+cLGu2STuhdhW9PdOIeCj5n89kOct9k0tihodS6ubWVU8qH+CptiqUHVE6LOu28Y9qBTSu
jsmhy+1exQjZ9euxLB5U3+SGmmvaMQOPMtj1xe8657H3JrKvr/DzfgAKoK3D1HKQHQTA//JeeWC0
okAK0ex3Pdh7mtDDu0jov+VN9lBEeV39x383/0giZrBqM1oFncVw1bGh6/xzsEpqom2MKadZElJJ
ia75IZXssR7xIipxcZL8gDZRZmHUHcTK0ZMWZLoDPjNVhk2W+m9cFL4VStOf9KDeZWmIRa4GfNs6
/YFX7XYwcz6HYfVFGci4S4YswUoDvyyts0OMEQ1qv3Iu6zHY1pUAehM2a69TwP+iLg9Uj0gL+cCY
h1QTeu8Aiwl4qOOV4jG7/G1+8W8+CM36X4fttqsi1DINz0FMOk0Qfh+2I3eySF2JmhVJOPUJZjxk
lAJLYU/H2Cx97qYAqLCZK8A5XT/fdTYlZVPHBO4Lfs9ZqlxQq4hV3xvRtQ7gdjHI2CmZqryGJPXo
Dnmdioz9rZJiSouSYTGaTbONI+MLYTDmDksqpWWteJtHMJbBiCg3ZLJRenArTmzn+9DMvbXuxj8Z
iDmX1nfvqtqkkEDUn5Zt4Mh3Ac8U+iZIDGPbtpp1CIz0qoukeI26akfoyUtTNQQ+kF140UT4ycGx
vzIj8keR5bfXQW22Nomzx9KlYAa8paHCa0YPlfdWQ0fww9r+atLIdqkOTcgcvuoJaKICAHdWEPqq
dYW7LvmMcgCdOOfzLdjyhWepxKjgoYsMMnEFsOadMUxoEgg2SFSQPejWpaqCDTVavFQUWtRBDZeR
I7cuqtONl1Cpy0N/Z8e2XCiK8RVMe7Ww2wwCUQYjUgOk3AuDbqqDdKswJw+JYi9Dr1nqtRofoobW
BzOSQ6zfCN0u9zbeRbi/4hn8hbVFE+ev7aKtF530qg04lY7LiXiglDCsZJJ88qfPllomkgRaCaua
lsESNAINdl2Xz7nTfxJK+bUEwiaz3NtSE/ksLa5JgQnyyrbMl1SJb6bPOXep8lUxL7FHFq/mhE/h
JFwIHIqicRAboKTI97SSEJw0wx0/enWg+L7ksC5xGYDwSF8R0CEjgPY2apKuIaPexFGfk+FHplBg
Mn2Z3Ic4O//vfxqTvvF3fSHXCNfRXBP5o2YiapwnvN/enqI84Iqi/Y/ULhOjhVm0GmqtWEifj0p1
wgcNn8hghi96RqxIFrgj3n++DowSWkrZkTsyW8CeeITsfifyZDFWjvmEu9/fICx6KoES0jzxkKXs
rakSnWDObtK9DteGG3ixCI3gBfrOUZnuKM7/ZO/MehtX8iz/VRr9zovgTgLT8yBSu2TJ+/JC2LmQ
wX0Pkp++f8qsmr510VM1A8zjoFDGtZ3plCWKEXH+5/zOgrCaG918uM3Ojap49yf7M+/ZBfqjB2+K
ekCaZlaOQTpmNmi/64ujIE66UjUbYt3GDdn4AKAa8V3nFrBKDVBVuQPYlxwg2nLLMgN2evDMjZmZ
1jqCKJ/GUOt/PZf/X+/5l3oPptT/vd5z+vH1CVLkHwUf/sbfDLjOH+gouu6bVJgzjUWg+Tf1o+v/
499N+w9dYKL1DBJqvsCf+1+Cj/UHwDffu/3PgbRyk2G6augT/pb5x03lsYQvbBf/Ls3wfy/g+9tK
0f3l8z8vobr+10XUwCTlOib2NU8Ivuvd3kB/eoO0UekO0s11sK6MG5Rb0xoHjuKbzonjR+/OM1hD
X55t2qHIsnXFCV2foMrygM4Nl0Cr57vp1igcDQsQUcctvSMNEPeVRqaVM3R0dG4sYlOLKactBB09
SuegX7XtxmFyxGiJpcVQFBcjZGRrEFDLmrRjtW4q6T/ng/69IjOxAqOQbVqhXQBuZPAY65srp9dX
aW5YhyqBJkAcuQ38pTX3Zgd3N63aJ4i/pH/JiwRdgWPUh1h26PMoCRyLRjKHTT68s7gPbaG/53q6
a0rLxbHJ7HS1uOXPCgtSj4mF0Y//TcsaO4g7KpUcvBQBcddTOUSAOiejNItAlyJmazAzd2v0+qss
6zdtivqHtowpXrOZ7jh6XOyH3nZBYFmPqdd4L8SXJaYBXBHzQnF7XcFxWkUc7Y9N1ZwoS4PrODcv
oszB7EgEJwefld4MlH6VHxbw4hJiTWDjPaAFYp4vCP1il9X9lhwpsA2hRsg3w4JtQH9LtYwTUDO9
ePP8MifTs7RrOrgXZAbddlgZYhNygVweLFlPYaOscVVitaG/6UQSdt1X4qlOEm6Ettp5JUdIR0lw
dgVUm9rht0bYf14s2j6iEioXSUwi7vKW7+bwEmQCAkimoo/On4+ytr7TZpGv7dZ7IFLkUfnk96e5
56wyzwzxRyWfy8p+9/Io3wHKUtj4hihUhQ4GZPJ+2E2KQqAofHBsjevWrtDmWQxjraVALj8P4DnW
MyG7FYTzXWwWh6aMP1CJHrjYWg7RI/DmAlKVpT0TBrTXqmGfiCiyKs2M+KJvfLOyjCFTU30OdVOv
2BJQOs3mBAoFVAAZ9St8wsWqBYEeAJ/4GOvYX+sLNUGspHu3TcqtHQkIugvEX5V15kML24Ilts2D
kRA+bi/ze19aPweD9YGk7XRUiuOFOcnhQk6FSo56ZAsOI/C+4wjE0AOTY8183rLEOvWh90ozpMrU
hIQ0WIFr0rThu7dmROwO8IKV79prtuTOhhsP7z4/hoiE7ZrZ6OtUxPQ/aFzjirkc5rxpLQv1ZhqU
2+Q5/1iia3QMTExbZFweug4ShJ4pE/+E89ThK2xi5w20BedSm4oRjLIgSaYU55BzxzUPGkfSRMP4
ccVwV62KXrmsc353BFZ3UyR4c2Icqda4hfR1zmybwnsvDuGoxAdaYoDDTHgnc8ffTwYV4BNz5yDV
Z9pHZmkh1KHEmTMUlj6rtXXnuv3WiJ35OMkphtxLK6ItwlopGDViQAbBWwWxdnrFKpmviUJscl2A
8Yq0s9Dlo4HtlOY6i/exawAemfQP8pRaCCnoBwpKt3KbFuTYwspqNt3RFSheLUSYXSm6J8MHTpua
nVzHesVoXwP8h7ErOnsw+PfYDi4pIcKgBH7P/N4q1wAwYfMo0pAGtZ78ysQhuZDHnafREdB0zXYx
OSMEA3CtzyXxOK9RBWV6C7xP5lrkee7wkHCTvcXjTM8MGit7wzj+MyHOutLF+JYU1U8F6dYqky9c
tpcBmETgV8s72ORdUaTh4kbrVCNN0aoNDaeHWAG3W5q7Ds7mCgt8EQxtlQcOab2VVmFiVPZ7a7Xg
vZJPv4QiaBYoR3lkrSa6HRnuD8+2y5yWRhccL1hOMIBB4hbOEyiY702lf2SGtqs8os0us+21KJcI
ckaTb2bQMDu2bV8jvVlb3zOo8Jy0ddrZZBocVe8XOiD3Fi8ABC4gAKpkit8t+nV0APorz3hIZzpY
xyUaT8AEHzrbrrluiFEWOVs0ypKiCbpM4WVNgLzbBw6aTQGhzuOkRwWFcUDReVzE+KFTVAh7A10R
+iXFA2BrF7GQdlOoNtgr31VN9fYwj3cthoN0BisIg/LB5L0+1tljPBVvpeyesqJYQiUzDDw4C/yw
bYYTHlBw9xWVjwyDx3C0lgrWZvfYO2UfzIzv7pacWTfdK1Qo+YCgJ+OR3llyaAQDIWtFp8HJHuKc
7FgN+sedQEcZeGiCrimfvHSwjhGIyW2j949uw1+rU8vbpFr3TrPruyYpcWc3HwdmahHqg+Zm0CnG
D1imjWXMnwkkYPRm607Px0fcKdhLGqLmseEHMGeZtU5gOw2DRsihES/amBcYKysE6c79Mjp71zRu
uXYWvNOeQLl2C2ItnqDroyWA6U232UKjYfyzYsgKtIKWC/7QgmwwTpBgmTGiFtV3lkjuS3XYLakV
SMugSYmgK5HFa6ej8g7YSET/4omRVm7xwxzcNhhyg86yuIQawQhCAzfU0V/Nmaa9n2N93iXoDxa+
/zCO1f0wTVvkr12jhq9qMj+AZ0AlNh57bf4C44r1bYKqY7rQYp1t69jIYqZyxWsZy2RfjrV/lUw6
ODcjDeQYEIZG2zSEAzBzQZ9R627otjJNd2lrPfbuSPInAk/RxS2d6RZgAMDV62qZnpxY3nOUe+5a
Z1c4494cohNdF1dsMzvX6jg0xQUt7VP2YGfiPm+HS2y69Z0dp999BWgeNAlWT8nTT6s4fpSOLhZr
Eg2etOVlcGjskO7CWmBnZ29C72mt4dmpTWpcxQYoRhiX9mnwlrWdtTtuDbvuVuFlZvjPzPJLztMB
rn8wWvSVtv3djZpH607IFDOkYgLpvT+UCRlmIupWbz+4nYkgoIWCQiQzL875rWJVyhDHaoGnAg4Q
+eNqV4FjCBszQr1kOcM1Z3cgwwYQq5CGKVkLIrs/UjFzMVg7Czvbofq9RYwOA+6q1FmNt+svcR6T
0SMGLO+VU7yYdJQXvJfSbtm2kD1hjGxvbadtCdusUPzfp2CrD0xtXsd4nIDfzdtioipjdh4HfQyA
ImxQ/7fRzTkDttkBdN7r+S6hhaUeb+KItZEZQqWhM8rXakqdQNT2i8EbMqIbwrIPA3mg8AYxw5LC
TstWW1mN20mJRxRiTvRmRFsiYrbnXzUXHdNH8aTMBrtks/xcClyYhXOsIMjEA54fDf+rpaPA8Hzj
5qjMmV+mfrKTzAva3HvPrZ54QGLbKyg+Y0BabstIiHM3XB3JXqhm6IdZ65trqSEo57SBC+jifZx+
LHl3zfpmX5bcq+tuKILWxorSp+cIO0DvNJCJxn3NHag0mos3LUfuOxSkjws5NRpoXOIxbHgqPJg6
/M8Ccdx7mYv2kEz2A8faECPpOW+iL6vyYZrMzs+5WWyIYerJzDPsHgS7aMHkFs6TPbLoaIxCqviZ
W+xaTMa2X/SDAAIO3SLfEPh+de38ihUZnH8xQA5tvqkOSEGha5fedJ2VMIH7E/4xHJA7bGxKWbGX
S9giSs+9qIg5H6Dlim1D6txDoQkLnEcN6YiKx2I1zwoK2DTr91HZvUat3KYm7QjdjcOayXEJmyJZ
K5j6RLfeHBhRw63KlDuiU9ovVIRty8w9eY18iMUrSYCNyegisnVaGDiqrUwneeR65V6bbboJWODS
hbd7hhi/z/AHoqLc19L6SeR9N+vRvUvn7Dg9MOTeRk0XFuqnU8BQhjCf0Fo9wAvzPGpxuyYkl7Hq
54eRxW6QjJ7Exw0WWhQzys99Vfm8MPYPh3uzmppwTBvIz4+VHx/9CF9ascpceFUAIPWkXHP9BgW6
RRp9OYmHw9raF93TjMWzpv3EIYw2DpQ1jvlJOvqTMQPTGDKEwmnFOoZ9OD4C6VybNkHMwV2XPRBa
docET8MEF6XFo6ssHw3NJCmu712z/0aq4BUDV+ijmnUc6zQ21vHC9IDwQatqdsKA42QddBm3tGRc
dQ4sRzZ7Xms/RbRBWth/CpcBbV1DdvqeNBqi3HgmObMeMcBTI7GECdUiVcI4Ia623GFXLf3dKtsv
AxTrGN4YvYLhoKgOhRSILHLvjz8rp/1quGWmi2kiCMtroil6rk2aQG0tf+MVgYnQAlg1N8X46iPx
OOO4FjChqCvF/BmHLZeJMOJHw0s2Wa7taH26V8PbZDwrUpyZKlYjv5LuGR8V8QSV2/uip3/Mqygt
mOmVL+K9ZyZfbWeE8STebZf64szeLpbkRlW9UYOL3TfbiFrsCADt/NRkJN0DsB1DpoYH20q4MBp6
+By+0iypF8SQhQOZO+ZmMDUImiwk47zlhRNUMJWPgk2I1LJ7Jo8zTVuQGmcOSfQ0iYeWX3tQ1M5a
5Ybay+1QNixtcSjz6lBBD4O3eF9iEi19ceXYd5eOWJfnYit6eVCcr8CTXonp2wwdzZ2DjX6eoFSX
kTtBDPW5MDJeiboP22l6Y6+/sxfGTazo9lZFUFlYUOdsOJZ6DDVW0796CWnSAqnuGaElwHnTX7KK
CzzkYx35YZELtbNlLvelyJILwF26Y3UogW0hWZXI0biaoJlb974KM+apA9m9rkbtgqx8GWtSxdw7
O+CpJJ1YZo5TzVRUqge8k5hotUVuq9j7sHQfMRompi5qQPiDtjMEGw14BT37D2Iu/ni2YotUpgk8
0CmctdXN6yE5jh0FUoBEEz8jW0BvoEtXReJtKXuHYYVHwiTvqn+AcVjFdNg6lnksEzd0jGFnxR3b
O5s5fcONQ8qZmiiNMuFllJg5WYpWVYW5nQHlraheNeLspi0aikqfWhJ1CdQzENDzwRqa8+CN3iqF
U5jaaqMvz6gJ31GCWKy+5UBcrVb+rEF8TF1zoIfjCBoL6qu/R1Eu9w69ByMzT8I9KxA427QptnWS
73zN+vLr2NvaRfOJU+h+MeNDmsi7UTPOE4byRnY/RAl4dbkRkm4uZJHCFZTSg+9rZ1s1jiaTlHSt
tU0g4vIHZae8xkbErqOAz0+S5zqANqKjAXh0l2KgsRxz65boMvNsYxztb6zLbcMJwMirXad3HOrL
p1S47zInhD0tECdqM/fDyq+6Y93H3ee0sO7NGUxVitD6Y28Vt3aDIQH9YEJdpWmAfb+9zWRC2Mcz
SNGoCOnfvxkuVF+eq0ViH4376NXI6hFDoXOn0215cSLcGIOsKTeoBFVzLgqKlmLob9B0NhWxyJWu
QyoC0Zinq9SmC4jtxrQZetAPTTchRzuEorW2ZJ+sk1rwuqoObD2l1tsgi+uVFLhqg92s54YxReoZ
2m91/P+1orv9Ud19Fj+6/3H7wd8qwBkyTvr/+Y+fIjv+7d8NP/vPf/iEhUD28z3jt/nhRzfk/NXf
Q77bn/w//ea//fj1U/6VVutY/0yrvRR/ISXc/vhvodb2//BMuAa+jlFWcNpkhvZbqLWNP4QQDBKE
x9jPd2Ae/N2ZZzh/3IaPiLWOLcybiPu/hFod4dc1faAGDB5ccAn/V0KtJfhJ/zDIcNlDWC4PzeDB
eJZ9+/6fddpu8SdDOnZoLNzdtSTvNn3krWPOcIehdeF7E0wPa72xdl0zodh18hmbMsM9qZerQWuw
mmvW9xbp6XMoFbJUvisoHXtYWlqA2GPc9alRHDWZi9AY81VGrcy94hhyn3bkjN5LzRFflUUSq3aa
vZXqch+zK8GI0N5HYkHykb61MfAHBNgV9rCoyfQ07CiFMbwCb9/IqhvO0G3Xdk1dxqJjQ8BcdtIz
40fM3OqMKTnk+V/W8HbB4JWe/CQUHxQ9ECEsLHeVhUKRt1RsUIIozgOFIOwH6xhANjeVEbcOISqJ
2gK22sjyJ5cD0KrpM/BJk1eGrU+xX72Yl0ir/EujKZLhxq6L02/TTUBFozlPcZHR05wPIMTyqzmk
X52RfCfuiXAafbMo/wztvqHNwpEUfXsT5Kb62gtmdXFPZsKTKBIdZwhUX9JUWmTfM3OL8Y1hyogc
2SIa9T5ZF+rI6ubmbDStcKyH15wIvtMobBUW0Z64pAizRHqaulgBM19w1b3PuDBOfW2HPjvqfdd/
r2edEhGnHkKipz+HmoP11BIgEAoinU7PHDfPIRyWwlhNbxEYpSDFHSFpb3QSWs/1cbN4NBFT+BWF
pVsTyqgi1qmS7WYEApL4bU5lAXPPKQ2ZB0vOMdW41nwnWABvHDvaiY5xanwYRgFTgItgi19ja816
fJo9p1lpDhVDFmkvmzBhQMzqCdE6cPpYR1E5zCXYhbHxz6QIRtBD3B0xkWuqJsqVrbPJobWesk/a
9+iQ7jL94NPIE8Qjs2dR4fPLhu8tahORCXJE0NL9eDBxAbA5iDrTWy1T8sCwdNwafqmtFr1+F7yH
L5ird730x1NXgB8XpnWP1sg+BChzm8JcUmgIQzdGB5+QFiVYBnBC3boQYUNqSbstr0EetOQqPMl+
qGnNK1YLih9G/2uo6vhkUo8mgQdQf0HV8oj5atPSGXEaBZzmxEqIj0VTu5vpwvXjJeDCQp5Bqk6c
jBxXdU6qemO2r9IyrQ31b9vYFFpQDmrczdVChY9BsbhM6VfvvcNcl2mQoZ6HqI53Zaa/WHklD+Ng
7U36l5ghaumbHUXnHI42NIENubIcMaJ6V9ovhrttbIAIRYFtc70Neuavpj7SV4RIxIrG1GQDQDTd
lO10pXwPDYcgnJrdgAYj87l3TxyLKR3EuvLsYRzMPJimPu3sNkm8llEJ3tk2S1dJL+aQit/JuMc3
nB88bpQrjfTjFhMNrX0eqaaJf21NKfrepV/zuBQQQgQPFdqndip7TjqR6eh3VXfqgYfwOJ9x1V16
kmGmQpDoW/9WUlsbIaeSzUA9Nqksh03G09ByjupHxvFDPv2YoJvk3LXOBMiOcvL805KRNpnyxFp7
SjzdAGH8wZcCTzLyDm0mmmwfpOKr7dj+BH7/02io+Gq1but0msaI1776JvSqdFi2yr81UQ3+y2RY
AtjoXRaZM0ET3MBp3XuBusFk3ag8pWWNS2eGXD303XaCk8GkKlrrjm8e/IVKvFj56dYdKDBP9QXL
r1lRQ7vYoTM32TYGJ4wIt889+hhyy6j2iWtfkgp1sh9K8yHLokDG7Xs54FCuP0aKKbjSKBSLKK/H
0CBQ8mNks7RAXDEznASpGjBWA/JNlb5u5JIfS7yDEvrydvD6u9pRziZxFvweyivOY63Kc5FNBVCA
DNC7vTFdSdFKU3OBkJ7CJ2zeWV5tQrDc6ZUes1HzPjSRG9x5+ddaGwnGLuRjFFfj2X0ZyLOeOtsA
SMqoAucAJK7UMcJqYueTTrieu35d5vTDe5xXdka1QCGOGctnjfuj0dBCCZq4RypjPp3k8qeNwX9j
qjFunpnfpqP99//4d9hHBu24nm4gLuO4Nzx2Cn9ecFPLya1Si+1QdTHVUg3OHhta4WGKnebilJjY
O4Gk5sXUlded2x+n7id9kYqXi4JJmk52WJzTIOc2v/r9aWtUdLg+5G4lnzht1gUV46mbFqTmxuRf
mKPMm/npTw/fMhwLCz9wJygBFjGYv1iCYjspFqtxk7CeeA9JaZCssqjMdIk6VYZ/71X9j9lO9q6b
v7F/AF5m3i6PbAIZln/52fJeq4ubN07AvA3RqYzOBUYJTCwUNIsaAX4hzMioqjJGauvM5J2E+JFl
P+jjcQ14O7TSeytL+u0/f12sv3idbr+YruvsgXTT9Nlg3b7/p40QO7XBzCGIh0roO1KLXybtXElX
aqGq6MuKsJuijudBZfPWMYHxAo4x1rYli41uzg+3Roswd+W6YSwa2viqdmU+nUk9IEGbWr/Skoat
0AKNkUHfrgJy6NHrXlcJ9JNetUEedRmcFfKkxDiSVWZmp5zi3HOr4lduB7lWFFy74qdsdXc9TJaN
8sKPHTgvDykGEtug2mqegRI56G6mu/7nzw/E0L+88qaOP8Ay8AdwOyVIcrPN/ekJ8vu41eY8nkLG
3/I609HxMqUnPf4cB1rPVgTjWxfuPQNihpNryr7xjqQ3ZcOp5u8Ev+kATN1vXt/ifuwqgw70QnJA
QV/yXG53NSdzdsrc69GbXt3O+J4y37gkceuG3jxwZxvpGvSyQ+QN/oc9ePDRDc/c632VPKFavXgk
zj77tMI0xOb6oklHY3CXS7YHVEYzYXMvMiqKsJ9m0vPqp5+kCM1aNTKzaOEd02u2UbLhbJh4zaZq
52wvdB7Y6C4nz5WY2dMR3pA+XGa3n08k2dbCUSglaWJvrCX3yXxaUTCK+AAFU4JZsNs7JiSYZsvb
cIx8GaN9Y9vczNVAg7xTjptoLUbV7u268/ZDgUNqRi075DrVNtrNGl8msJqjnnuz4dBmbmGR4y57
wze1KvS01j5bk6TOfu7iq2N7QMTJcgW5axg7DOvo3fCVXv0++t6lFFTnpUEfQBrXND8yttnbkaEd
3JiGzQLfb6l+/PNrxjCcv140BsEGx/UQojFL+b771+OFVZCZWSYr8GzNC+oIx0FS2oTCgc7QE0Ev
rMWuavf789b65rTDsMpyyCJa1FTRinhltUsSTMBDoU1XwKTztRxu43Ql6vYEvBo7Bs1ztOFeWSqc
JzIA3DflOB3x99JVPcvXzmMU2yYfrNdQckH9bqvGmD+wKhqM6Q51zdmcqoXuYlJWeEn2bS1fU9gd
+6XF23Kji/V3NIGgs8ZUeMbAynOjaMOlgPaVjr55NZHiNlq3UM5HLHNVlq44ETnBhpgRXcWk8ADH
XD/2setdO8I5R14ZhFqAHqtfX+NlAnF/FSyDh4mOKd7/uNq9rN6QUaj3Y5Xeqm/iLqTEms6M6FYa
kNbDsVnqk6OYu3RaFNOH447Bgg8jQBKiNEnMgwjoVViQi2OqY2BMnmxzvLaiGnZM6Aa6CYPMjcy7
ONH9UNSSm3pZx5cmd0PdWvCy2wQMR1qHNm0SkaAA1cV+gAaYBhAMHuOO5tCUqdOcHgwIL9jwnGfN
NuTOmfL0xEYtnCk6P/z6zG+BkHs+TPtfLxMNyrKDdmLFREiIn0QPZBoWQH3lSCOPylieqdV0G44e
YGaXE700iv0F88EefEiLsPJSsX6snL76RtJ/OU3xMlGTDiBBS9RDY7ApynWQyk7sBHOKVz3iOUFQ
t3cIRrR3cOwIImkaYb4QX6fnFBuSNZRPlYZ9J/IH/54unj1lfN2Fmt/uQilpGnrJjVJU2kd2fLgk
Ne2pEFm8r7wGYEke27iCVoq6RXj/2iO3+eKoz1mBsJqDY5u1YS+pGQmWrBtXqWc6J52h2UoZ6oUy
zKLTYqb21bgbW2AWsa2HVa1Pl8yrPsE9q+9d12mPU1RzhyT3etbVwsNu/BPhEp/VWM/uR1UeE00j
wW5Sceh6XbGXg/YxsI18aFIj410f2eEU5RjoaUM75B19klUKn3awl31jECFRKjkaQ821yLw089pH
XyWEhB2zfaIs8KPWmBZwwEv2s+9VqxmD4bGfGn6UhPzxi2bHytHukJ1mTol9+eLLDFSYGCPM79EZ
Q7E4OEOCiWZJi37XNtF7yzNz/v01emlXSZTATCk7V+zi0bcOoRjr+UggYD4mlcC73ouNZx3brHYf
QMkmtDKZr2ZpEJqeG1gelXSCTHcr2iVbR+yckrB+mUxn9o3T+dd/eUMmtlaevRMmouazYLm0JiM/
s9+07qahxPAqBb0qAo550pb3cEGIVJTWXV5k1EuMJSOasX8jn4WdjQl5VVfVS0btO/0d3eX3n/R6
IL1NDG8g+yBHJD6dDEIDMFdxSOUMLLqkflNm6UcitNAsxNbH3HtfTEV3r+zePwt/3sZxHu/z+maF
GkR1194+NJPun0oqnqucYgCamO76wm8f9YLy01JM9FbTL7TTqKZaLTk+/MInrLEa+p68EI226YK+
nzm0ngEjmrLdLaG+QcLE5xan2V2aktuwwITsCxaOU9QY1Sbqu/ihxyUV5Ibrv0asJdCB6g+3b0JK
oK9eMvcP2Kzl1a37n6YzG296gWxNuVu+U0tsvmVZvW9cN34apL/cSX/CwXT7Y2Xkx2vd4ioFVYPD
azZsCjGpGc8nagAp0MBO66sr2zV1bTGfM3qWiqZBvpEZVr/vGvHWCImh1S/5rsH9hMURflpPUOTO
qeeZKbeJzh07HqwM3eTuf/viePt2O6P1Sm8WazZf1tHW+gg/E8etrljEMXXkvCXicx0KDnIMTXjT
8d5lLsoHauU5SDbG9Pf//PXVX5+3eg0YxAebf/P2z1Vu7/rBUhdj5FAIfn1FMrU8ZqYI6mka96AI
tFAzLUgy1KgPpEB4xlY2I8QQzBb4ccOnXrkxaBM2YqLvrXvu534546o5tkZkn+eKWQ5AglqsjLbX
9wslAc+Aww7CLIdQGgIPB5aTS9Hr3V2XH399As5qOtqDPOhFU16TzvaDmgMf5zTOYi5+vqGd3LMj
cu8cJwBvLMk5mVdha6iigHYtl/fS+pzqaLzocf+RmXN89pUXn8vZg8ZOMoc6IpNiMj5gEe/39NIf
UmU5L3pJE57umEeH5GzTUzA33YL/tRZ962RUbi2noOdGT/ujzqRdDvXJt9ONkc/RgdCYxdCpjjeo
ppeoNZoPP2LhHtwIvnsNccOScBkGsFC3gzBZ9ipmVuhgS2yZpDSVqh4jaZWPsyF+oDy4x1+fgahU
e50qFOzyaXmSpeNaO7/nohiGu/b2wUS12Qg9d2nx5dNf37Db5OKQltumNOjufn3wO+6TBiyU80At
Q+U/e8rVnzr/0Zu0+l4SC8Yqz22vnlx8KcYvc3W/8xRFUL6svvqE3trFXQFVpzYcx0VYNfl1GMrx
mYsSRqHM2zsnATPSpkXCsp4mTICy9FF3veRQkSTDEachvyJV7Bofru2Siwe3LRk6j/18/PVhpI5y
08Y85Lw5x75jPRP083CzRFhZZw4TZifGo2ogOpo3igoUl/rqRJ7a+2VJZezMIDRqBkVv5fhhZFa3
atNh5vblBo6I7ukUdc4NK8uGYfYNDeXYGN33E/r4i6dlayO22w/XJtvqc4IhP3Kk0z0/oUZ22cD2
GqAogZKhPC+kxJFfjeEzc5mC82Bs7S4WjDgwOr0OdAOb4PkQgOhyLkV7bhKXpWX04b4p0QRQ7etN
P0H0nzsd+R//mpp8nCNWezJaVMh5qY8eCz3r5JA8movvBVMqkfXYfFJdkvA8+On9Il12yPmtGNN2
QICcaE9wedk1CoEg1X8aI1EzjRnzJJQ6qywb7ih2GO6IA6JL4Hjrkon4mKsZ1NUBfVramtadVBj3
NcvAvuQ9O1Uj+8MpyXHq2saBqVsBYBK5KLHAi2g+MLQy0dVeGYzj6EnyD7rd7KOqvrM6I7qWaRuR
ctKaU+lPZ2sgItVF8TdIZPvR6/ovSplvinftPhsTz2g1R+2GJRU/Yk9JuYOeeida1W17W3mbMeFY
AlFWw02WqM95eMg465lCAgrrrE2rFGt+RHf5mOLNIofk0EFxJ4hnb31Xs4LSIpO8UH9w7bkOdnBI
9F1StvXV9hRoICMrP4RPOtOHA5TFvn0hw/dCM4d6s35ZOfXWvlIML9dZPO6ljQGITae562rRHbHN
jPset+aBbtHyEI2UtQmniI+gixjXOqZzVFHc4XfEmkladwygdMaMr7uSKCMH6aycni2zVftEtOBc
pFt+puLa1Q7O46Yd6ZGaioeRTvlNA40gJBlDjH5uUSBKm/cXQX/nIOaUYA/m8h123sfbLIODWflJ
8/C8zkH7ccDX1ph7+weyX2xF625X6KZNTkfq7+xA8b3V+WPi55RsRbxErPNAM6fOuyfysTerZDel
lXGXjfp2HprxsWs0al7waIEK4+XXubh+9gseWlX9XPDxvlWlfs9T9AGtuf/QeCPgb2ytVw6E9EMa
ITSh5TR2dFhhAN+lN6ZYXMt3Xb9NfpNyfJkwFwUkGTniLL29s2lrWldpEe2ka30ziR4Fmra0uCrj
l66yEwrnsaR6BvashdVsAXn1FglEdFHVz0Vcf4lIlG9pOlE5blBTbLZzfCojgTy8jEPYFdxptbKj
crfnYIpG/MY+xntyCCgxpNrWqcpfu0a/crTfz4Wcr78+xItaDpaaMBMs3unXh7nOV3nNghVPtiJS
FCHounpo2C2cYELuFGjUW88rWdGWA8A+/0j0/6mwpXHv0Oaw0yLAbx2zkDBRmBxxhhK0bzz7ULbR
EnhMbo8oALvOm/tjaqjuUteoBvmyG2ZnIZAzu3eDlpZ0RFguoa5+OXqxsq9tkjI5Qhzd+Z0gQRrH
T7weTEZuddCYA+aPqWkvaaX6rYpVSfoN+HLskC/P8BueCts9yjYiR5g55UnVenqIy9TY1YVXr8uB
YKrA3X/RTYkRbIic99bwhgCAJhN7vGtbZjEDFWJR/aWZy3+ydybLjSNdln6VfgH8hnlYNmdSFEVK
lBTiBqYYCDjmGQ48fX+AKjOisruqrMx61da5CEtOEAgCDvd7z/nOevQ2ahPazwaS7NdaLoX8qBxs
WXnfIYduvUnL7Pwyy4jwEgKYn3RJumVj7iUQR/zqmfdiIh9ZO5aHiEHXUB9qnfc6glFNAMpeQQYf
dA0FgCW4YxAlLo9FRzkfHVm1aLI034ZW6r7ZhWCpNRoJOqRs2PahzsJnZL4e2WBxTIJZNV8NEJdo
chN3bnyZokDofLmLvpdyXYviXWYEaPs4zME15vkqJ4jm3GRFhZHbKx6qyIowZQIgRwOPyCyIzu2g
ifPoLvwkxZqekBwShUQYOmaAUqiToLo7X1+oxMHuVF1SPSDAuyGD5lvW89UtEtnfggiFST90W8vm
/Ah9gSw0awbglgoaayqFqNBa7UenPitZZxy6Qg1XuWt6h3T6J5rIWgYSL1VJ24ceJfxCcQByAHzu
Vgm6M6qDfQr6D78A1hk00y4x4JtSDM4xTQmtr4v60lnFJTei6FyW7s5yRHTK4/opMhLQAAGKXcrM
0SnQ6uhED6A/SDSleL5woWkqrc4etAYaJMvEOkYzA7eevJZDWj/pPrm0gBmgndC4IrYOJwXXwD6I
elgAOgxJPVobmlq91NrgvSD44fvC9+BAslTxMveQxLpziBTkRkFuRua03pBbt82WaAPDg1V2DqGP
xM8jQW3wFhjqiiRK443AB9jaFIe3yfhMNIvxnIvclQuvsrcelsslwaLVNuuCveiUel/lHVnSKV3G
mLvWusri/hSYBIRESq8ubdvqTp1Jnb4gO3Fvj1X56Ob1K1xO+ZLm0fCSFs67FGnwWCtFsnYNuA2U
KuTZ3vd1oZ3b6Z/5/0ZJGkmRGOKPF1LyITdlZ9MQnN5nDap2zgNZHyWATifhPKrcgKAR36suKEij
E1biTdEP1aU1aEGbJs3ZzsLgYTl6/6wg/NsXKIa2LafaG1FUl9qR5Y+qwOyntu7w4vTcL5qeZbYf
046LI7iCSoQ3WsYo7vwsR11JeI3sxw8Nb/EvHV0aStsMOG6Csg27TTk6PzLMPdyyYB5nJvIZ5AY2
y1QvfB3S7AeN8uonot5DXxTwokwvXNMvkUfmo5k3sJxqwoWdh8YHgIJ01fVJ9ID+PX+romRdFoX1
TA2Bar8ZnGRgiffMcBG8aLiEEmGopwYlH0nWysYzyvCzLnTUBCDOt7FjPg29IZgZWrQOi6b5YWn+
Wqqi/gAM06z9hgAfFguorqFlvsaE1C8qg0sKOH7yakq68DHUREo2RUroHnwqUp1XmdmYW5EU2Zuo
KacEVjnsyyyCnM+KfKE29fgQWGq1HwstX+ZFo6xHyLYrSqQ9CIbwhbSZhjhA5qkhtvhnEhzMZyQE
Zmyw7FDI0SIzL8OsMPrGDyOkBYkDiCbeUKIGNHZQGy6y9v1VYdU7I2+XMU1emv6msoiCfpN1GPYh
aSAMVYxbk98p9D62I7VBDzA+JF2M/gwq4xQGhgwgXcJE+R4q3r7dl039bvgjt7Sh/2GaeHl7wqTM
onrD6PTSxele2mMPLBYuumsFH2koye7SG31hakiZyyPSgic7wDLNWutHFr8EY0rbcgD8YLA+kLHW
4SMgndqXGdonraY5T/3JoV3seoToBa9aM3zg7UdmXrWsZpgJDwj0tUB/AjD3LavfUtVmWRDDPgsV
Yhmmd2SCUh93XiQckFOR0+EsbReD9Kwl4mGy+iy0amQcAkkCHZGlBmUj2kepaH6ZHgyExFx6tq2i
6OtNWkQMxpEBzhalFIug2Bp2FuAUM16nU9YVqx17BRHpqUatRvOw9qlSmetycIGMFPrZ5fgkfn+t
JxSRHWi/LDwHZAdtTLCpeAntdBU04mgJhyhhh/tAlH6L0oxCpRTOKmlenEpjnf2OMoEeuqu+YUI5
2RSqXHyIa9xDAZZd2D4aq7SmFcaml+kdHeAuoqCzgq9QVAyFo0Pij4OOHvL7IyLr70V6seM3s6LJ
jvxZEhShcVyIrex6cLPxKJ8bKMeruEluzZieKCrKNT7oaBHUYD9G57F2XIxXKXKtqs6rbRHQ/Cus
SizDNPBXnshuFldwJG/9oLXL0itfkSlSN4oUHMpTCmlHSwLQw2CvXRwTpNFbb0Z+RleRru3MwTCe
NcdkziIRWPS8TiyFqN2VVy3Gwucc6Q3Sc4OLlqXNJgWOh6T5l0VEFbyn6tLA0ONmrThLqEh16MDe
ou4ttaZZ6AooOU7bRwjH2Urn+qVPz08XBu8madXLzC7ulKgfdDemBYMYDh47Al3VRDk8xksGpkcE
5+s4DbHR9SVgAf87eC3mlJURU7v1b1o9vtiaSQq2Gp8sIb0FmgumdoCHAkveYFWv87zGDqeO5gIh
1DdhZQ+eITaqhf2CeL0Rzke6MswR+CssGoyrF61G3pO1CXlpiVhkNSdvISEDTkgdITDH2BE1zQAM
WPIhVesJy2EIwQI1ITHyNZMIELn68JYD17ArBZG91upEnFRLeJyHUYwaRW0rZe7NlMlvjXZdafKN
4oEg5O1BdkGwbkyvXHQkk1MPykuIVJWJWdAp9ZWSBCgkmP0sUTQuHVMJCANv9xEtJFIBAqjB8Ukq
JZ5F99D3hgThwzDo6Ri8rBauaBlkOMAVex0qlCO6oLw6/fiz7Ks3l/VxEyDgaHyaMFAo8sUyLepr
rjfBLqiFvrQUFW6A7cB76Z1Xw1NuZssKFs1FsCETjXRsOlaCShXqAG5/zaqGU7FkbOxWqprjMoyD
7aQCBNis7YmzS7GbUamBjkHwIqZXFxJB4qLsLHq6BUq1E2rzw6xyVJl1iybWqd6VSa7qOE5F88Zj
HUAe3k4B0uAoZEWBX076PeU5jnSSpii6IG7pgwubLTwJI3wXrXFvnYMTtqS3S+9xzBh4HSgq9NAh
a6RGTZINQirheFsV3PUaSiM/moMCRgJ9z0cGiSruFw21U8Voy0Uy9NAPuK6TBll4qxn3uEZtLLTv
wpU6OzoOq3fDxHWD0Udb2+HwbXTGF4gSzklO/5hNFx3jIGT5ZQsm5TSXu0kpRfxguAtaWkykpqBH
QLJG1fwFuxeqzgLVelFy+CzE9yVggIYdOqoGynAzFAvuxzQ3chZdblgsh4aN5LlPkSbOtpXDZWVC
RFgSs7KTgzWsi4gfyQxI19TBgKGh3hUk+BZuEa1zBSWp3jS3HET7NtKRD+M7RRKeHKyOO2NHEWlZ
BfKikdYeDS3SML1npLCCS+mGb2nteNh65WdQUZp3p9uR7OxnCOU56lxWV233EundvSwTdM7KxcAb
hEWsFHi1OY9tFko02norO8a9TYKeX4+YwBIc36mNDmApkJpDtEubda6Xx5pp2ChkvMnLnhpO2k3o
ziJYw4/gNhu5qwg9xlKblhiox8E2U7pK3LsuCzA8Xfto9Wq7js344KAuXvABfRFa2U97p8YfFdZD
iAuFt2gSmgRx+lxzXqHaytCQWPgNZLT3HWJUy0A3N+EzYn2u737sj3bbBZxeFhUvFPN6EFjbIVG3
CQXo3eiB2CYxgtZDA/qnLQ4yJAbAroadUYGHb/F9iFxwmeOmZdKGHidn0JcuvWRjHLmZsT5vFFWC
39J/wqW1Vm2ZaKtgkBuaW2RmuKrYsHgiwbBeO9hKO4yuqBN1uRVeTOo9dzlv0i1TRV+3TfqhtKO3
KBUdPHQXY+qCRbgk8AP3IiVQRtbe4tqFCmuSM91qA7cqCqp6erLeAnIJGRakuk+dcFmmmbaubbpq
uhUeaSvSZ5l6Ylb0mDtMHFS0R0GWwFwclV/JNN4EKmqktutXvujdhZEnF7/nDoQbY1iTt7GkZfDg
G8J7dA0CaXMt3qlaiPE3Tt5HQJa7JoLR5dwVlWoZXa6Gss46MsqnNo8ufQdNHfAcQFyHKQj5WpmO
o07o+c7wm1+OhWherbE/iji/4+nq1iV66c1ojj+NDi0Vwu/vjuX/CtxUW7RGSXAlARkyMihNxnfN
W3cxZvE+Q+JXdL9KO4YUGBTLzouGBczJB7cZzp0EWZzb7jIfgifDB38NHA9nm6l8dxggYAwEV6vs
KaTBUV+S2w7iuuGks4Q4DVgyiLPQPpRYk3AEq1MRqpzGjehPEyV2EGsWHeWyZ62y1EO4MzKTz1hU
45ewkUSYBD7onbhRPmzuyouA5ucTIrLqbHYTJNGhFJrpXvDEvQ3JKxlZyI+c/Br05rF0e/+DXEW5
TkyZ7jVT0b6ZNQa7LTCA4NYDStti47Y388PA8BDu2OJdDnF0iGn0rcx61B8DDWCPdPNnXWjJSxmo
ypEg3eprnww9ZspK7spTPyjJg1FgU/QBmKBJ9dbMXgx8jIq6ZAZTHbNIPCVUEE6iSh9F6qLPD8dx
jahe7FHuxx9ut2nU/FOl+nyRSeVumwqHvdfX0a1FdOSZLU7+LL+7U78NrvGWPFPrcX5kqd3XU6NQ
LZpQ9OLmp+q/3jU/mp+nL//1wd9PURnc0gm1/9jW9C6VotHj/C6989O916PADXttG6uR9ziwIObk
xAIz6kGLbKPaWEqVMuOMq0sC4M2UivrgefU6H9SR/qPVUcKKeyrImEa1m4TMcFI1Jb9IVDcXiZI4
zhP3j6fqMNn20gFGMYw4hv/+Tq2lg8N2nK9dm5+fnnKc3nksfRW83rST/fSOP44N78gS2kLz95mf
t2ldzk/93vTfH5yICJvMVcFa7KFoV5cotDeMJeI0f96ZDnfAUoQ5Ng3g+Sv36HhVp2H2y3Zj7AmP
XugDsTf/evi1bxrd0fnVeR/mbasqStLpmH69g1ovnS8efn1+enV++PvLTO/At/HXB4IIo+X08Pcm
fVoCvm94j2Li8FVtWm3RFDUXnCprRWmb0/xIDaAgpBoalIEWd99u6RjWS68S6jktrmRwVBfEJ+mG
yeNkUuZhPP1DJaYA/GChH5oeJvB+sKFWzK6t0F+SP1OD7h8Luakny+j8ngKv4KW0c43+CqFL80e+
NqgKazPAwvx63/xCq3usetSE2e3ff5NrItjWqdp/PTe/wMIISutIONf8cP5HYEjZxk2NkGjarfnv
wstGreFiaZzfMr+Q96kEeUeGz+/n4rKgfk2jbzl/bH5hiF1rywqGvtW0L/M/7hj621Iid6uGEjcn
szyx8ztMtvPn5u2DgE93mevCCf/7c72SV7ukxQH9+zm4793OJ+b+67PzC0aTqbsxqtXFvKn5OUsH
o8+wN3x9dn7BLRwaZk6Hx306vPP7yojOj0O/5Y+/QaJeuu+nZfHvv9uTsLovDIImfv+NaMSDnelA
oeb3zS9oY6fu4fIg7Zx/1xi9xZ4JNR2Ev7+XUbX+Xk9xif9+jupWdEDrTOd7PkYN0AqEqv7996ZV
PWkOdEt+/f4UF9hwyHrvx++nYGCQOtPn33/vJ+YE99COxu33U4YswocxbD5+b77oiTDKbf/997Yy
Gi0PLWWB309VA6QRUlcwg/11ulAWIg/D9F9+b772HefBTs3n35sfQwd5u69+Hfb5B9DjEOu3V59/
bz4o6/qYVvnT721lWLjBNeYng1FkyaSYVTouDq79K9o55QoN6KB40w2uGJSrmkcx7NeOTMfpxTzu
umWTJfV+ftVnqrVGdaeB8ODVAuPAtkq8bjW/akJLOnC/shlveXVsvPgEb/19fhH0YvSssQRotcbr
aJBSrkm7+mV+q162Z4jA2dP8Vvoz+LZqqT7ML8IXQiqYG3I3vxoKqlR0/4KvfciMTNKFFspyfrXy
WSFTs6AzPO2DEHn25GXqeX7kkdr2QqV48bUPMasutVXiZyh8ytVKh/fJ93yat9MXPUa9yNcngaFy
rUK8woUH4mZ+tUsCDkHnVev5VTJeKxx7GMLnh9TLhuNYoFGdHxqsT899an9tydXN8epi9pwPA+33
3eimytf+ZX50b/Qsfpz/CM7BbBnCptrPmyn1IVx7rPi280M/IO7MJp16NT9UCe04MDmi6TDtL7/b
+Nj7yuf8iKC5/lILovWmLzo/5RTHBtEBM73RwNOuiFVLy/aGGOrJ1uEGy5TlqyRldNllOqvZSoe8
mIZ7Q6/sI45BrCJcJAc69BoF8jog7cq2r2YQaavIAn4p89Ymt5z/U5pcg+TGw/l98yfmh43M6yet
oTGqhfa1VNX+ChNqfjBvzPGSY+7Y7tP8brxLHfpCq30Y502PxLs1GobE+QOSjiPVSB1t3rQxrbCH
QzVZwueHo9Cck6IFz/OWFEVFaoBYfNqO1TVfqvX/246+//cykj24av8xo+2C0bD6d4S26f3/ZvzT
ILQhenU8m1Tjv01/6r8ci6hjFTibNpkB3D9Nf3gEIY9qlgs4DU7w36Y/3fyX6UIlQkuLWQ+/rP7f
orNN4cd/aPgNh2xbT+M/04GbYv7T86cXZdTaHuea3+rZQmTwWFGcV95nrJLKJZvgQB38m3mmtAyp
CJYmLPepqoxYSlNwVheBPpUX1onM3maIo5u15z+O4//BJqH9775EFZG8jdXAsNhh7R8+g3g0MazG
JqYorm7SbfCPk41zAnFoEfPh7lGynYQTeIsUANqyk6zY09V/vg/6ZMX4d8fJ4vfxULXppm3bxj/F
y0BvIpfyJ6nzScVCDfFDlG7azMZwbq3cXtnECmj8iYwoJK55bWEXcl9Eb3puLs2I5B2gKlJYS7uK
31merfEe7qSp3FwvehRO2gD+Dv+L48bp849dRp8/nVgmBV7d+aeLgTVeJwVSgFVJeZ+71jXS3Gvd
tclCD328chI/ERmai//8SCH+/6ethTWypRmGikcAl6uhTjv2hztgzCSJvQ1BApZLzKBbNMd49IJb
A5B6OeIoOaOQD3aaR17ZkNXxEiwskCK/01aDPWTvXBAfnR5Zv5DY5zBTMou0OHtEDYGsPtAPIk32
I6iPMekfoAU+5q51hJJzUoZmG8E9QMD6nIr8rAz5trDEyZ7S+IR1K9Rin9veBt3IHt7dxpXVRh+o
9BUbkoJ3BDTtbRvr17AZpbs0oMuR3hs6lHe9Baa3jSyUXUMBx63bvW7l65FitJkAn83zo0YcGZKs
rV1GO19BlSeNo2m2yMbhqsbqLhys1XAHfrfJ7OCp0IeTJg85eplxYHFTxOsBc5SfhVutLek36kvl
JajDZ+llxPWZD6TjYt/kViiSDUHPFzH6tCSeEHftQphStdtnC0ItIInk11Eb9yg91waLPEfNriOR
nIVBKYmszIUU6EVxfMHPelEr+SIagm8Le+80/q3VYAEk2bIlmpklzVo1ta2bumCN5UOqOvu2114K
KoYNhWtcO6ehdE9BauFiK66FO4JqGr4T5LPL9RS3R406eACvB1iUulZwUPLQXSrYnJCrLPHxPILC
pnOU0MYd8dDFyzGS+xKTu4CK4ASY3a2PpCZToPJPxDdgx2jXxPFscUQ/W+q49BJ07BBxG3/Yid4i
wjbEIIZ4QQfZ028QkoiOMqSx1cTwmmrd2mzFe1kaWxl2r2FZPIKpAqXqnKm/NCuT6iKFM+hIU42F
RKTXxKRpozvNj4BwMbeqbmHekvnoUXaXnUOU1XjpqRGvhEBk3OSiOtgKFobEb14CJvOWu60L5eTq
/qbWLPAdwcLJ0g1g3I2dVKz7be0Vqy4Ap+GVwj4JscmPVqUwVwdPJqixOIF776K8no5yr6bvzlgv
44wYVpGaIBKpE9ocK9N+VKwba741fADK2CbCSzYcf/SptzKC8ZyQlrIAPusBi0E3Ula/khq/WU6F
vH5zo+HBQt1kN/3ObqiXxdtwQi8w0Ud5SS+kXRvC3RU4z9e2yW/XteCdW0CdaCDyo28Tx+A5n/QJ
cONi66Rpgj6FSsZmaia67XgMSGy0vfbQ1v7G1eSecPmLUmPQpvofoDzpMXS2GiEMYochdC8oKmtK
fK6JTzPKjRuPO7cGIkOfrSnloVSdHSrORaiH69YY+oU1iMU41ZlSubchslukQRust6YBeezlvh64
9JKW0gJtazkc/IYMqbB/KOkaqxG2R4RNLthqsrrRUOPmYOV51Hsaaoq+M5EmNaR3hI3JwITwsSZh
LfQ2JZmV6YgCpGwvbTLsaWsxI1d30++bUnnLgnwvxLsWUqYvC5R8cB5H5xQhXa+a7mCb5PsO+XuQ
AP2VtvOEcgyPHotk+61xf5q5vaoFu449ybVoB1EvmH4jgD6bWIBIyhVsSSjIjCI91duuHTeNTXJI
JC++lHvFTI6Nsh0cZ63lzOb7dl04I+VHg8GDwAe5imKsv1y2zfDWF7R9m73emrvew3ahR89oPe+J
4KdsDfNn7+YXraGyGkfdCvXisDFSzr7Act99k5VGY1xU8gXI56I62wfxr1ElVcbGuBUEZb+qR6x6
GbQMZK3+QrDUBVjOn8rU4+jKQwh7DwPTziksoIJo0RGHLlvPrpeFpXxSnX6BoXQuOGYYb3uskQFd
RWRXJ0tmdweq4ho1yaNSPLmTWUgfNtKM0NqFTwPEnUUVpCX6oexFsze5NLdxkLxoCgxNUkCilLaO
UW8yM6CNmVDqig5IhlX69PG7UPXXotH3qlOvO3RUQZS91UqiLJQmITyb6nSY4+yoL7hbH2LKAAvC
a1eZ0X4L1ZiBP9jhTLyVzkq0jAe4T7YK4syVW8QC1WR96Ee3WbP2p+EsSA9WhUleQWjcKi+lIXel
453TJ4WnqqbpQe0GpKGRBkSHo9ckNciwqT9ghwU6cVyISLaX86WnGOq7klT8iC6pdwoIoWn1nJC4
k2rXzhF3P01uuDJxDuZIu5BBV/mbUxc3NK8b0WcvWRp/Kx3sIJ0FX4R6GVf71Bqy2VQQk30WhPoH
3ZpykdsaHFpMbkNgu4tpGxZi20Wj5DcoszfQlGRQfA5BeEgIyVjoKd8Bnk/NuhvqCSbqJ8WrL07G
kBuiilfU9Gyb3tXNozuseOqbZMfAEXis/IZ8Bhz5Az23Mrw7ZfmrbpJ9MvGmfEXcW70BGwVivhmt
eJXDHQDv8lHl8QOl5Xyl9wKxltGSZltkN+Apkm4P2K/8hFAmSfJ7nK37vC6W05HKDKiYkxklkA3H
1uG0TlLyLqIMxo1nwiGzkrsR2dZyPiyolbGzG/66o3+i5GB5cgIZOqFvC+wNkPuCdTCyMNQsvqVA
csoU4wm9HGRBobyBR0TskvrvXD3fS+nV4ByZHFq0YwUTRE2By1u3w7PdRT+cxhyXA9o78C7xRrfw
fsbZj6xLAMYO4m6HbKpR+NEth8FZc2k2dRZHsOKs9PPx0cXtg9aD39PWJC7LjmDYSk9wM6KFH7gE
Fm2wQeY3NXKzM1oQhlSasRpA9kBjpKeYc4P4pixY5i+F7v7UhHKEoV8v2oqNRq24T8cvL1gggKd/
xcj3UaeNxTWC+lM4WxhNuxrEJJ6Rn54w42Xqp7fMTx8r14NC6aTn0AHaBMXSkvoOjT1iULSPtWn/
NIvuXNTRHkHTErvKVYVbvmBesnHsXmylF5C2dy+lkSzUMr2lqfciuHYCQ1WxXKY3b+CIuBIsrlQu
lW3ei3bqXOEApGH+auj+jgsPIOQIKBX1OaUhJkFkDg7ZqUJCt0xBE5udD6SLwc6uqn2XOFszRd7h
cHoNbUj4EZP5VdKRAIUYuVPscWFE3OvD1OwXuFO+WwQd4M83IYSgLoB+yskY6+vRdU9JAEODkiG6
FUugZu4eLEMQ320TT4s6uzTZg0KHcmUWz07ff2rmK9bD+3x94lG7jvqwUNHq4RjvaDpSncGbtUs7
HsG5YjozHQbR8s98NoOoX8ogew7HjNhPDoyOIxaUtAGcr3lRzfxMAM6dnG86Qd3CyfsHCSN20Xr+
dCotjBBDWwqRcjstI5r+p2N72aqsSmZ1lfXSORcZETKtIQU76A5ACo2LK3pIAd4sWabsuCoZUTRh
U2Yiv5Vyx9YG8GGUwVpVKMJhfucMzeRVs25mxO3LTrCA6xWwua4j1ijI43WVc14HTQIxyzWevdrM
GZQo+pFTdIdUs+obE7Cg6UE1Tc8+rb+lUUQQ2IbsgM4iz1t9rav0gewODozLTc6uknvtuqjjXUZw
zo1xunz8Gm1qX3x66EmWNhP00hs6pvccWKNHzJ/VLmCn4Kx1yetQ8FcoI0+pkd5ZoNNj4uooizbR
HjhCL9rQia3fZRC/VNSlI4fZmwZiGFiwLUpM7+7V6SbdaTRFMAt1bU+XcW8Zh2EAINdD4TI0q+M0
hnqjwWbUYMf6JmoxYOY3NSO3E6BBAh41O/tueg9Y7S3ciHUK8V941HUb2YKXgOtB4cPJL3wm++op
cRC0e/Ci8hD1ulFzP9GLCAcBmXmqws46Z+pIKkYXMJih8oMa8WPXISNRDqatY4r3f+ESBWAe3gMN
d7fNAkgCtwZF03GKayBKhvICsgQNsDYgrS16jKQ68wrvCXMTCp7BvuqRfZbMsmI7PasatxD0/pyy
8Pg44jdFEYDB01sjnWsuU4APhF5Nqwe0up9dgTdnujVVFbcr1TSBnran3iOrlu8/uNxoGsinSsp9
xcDDGH3XDSoFXDZJwdMehpWYir2aTCYB+6qG3KjMAea5DSpLiynvozyGs3uHeJ6AQ+6AyCL7GRlm
8B4wwUcySH2P/2FFsE4Tca8r7zrZ0lVS1NsweNRza6dyu2ItUB6pYzJAc6qQcHrjwqcVkXB09cS6
4hxY16V4m8+PpGbbA8M6daRdoYc3qVDX0OzoPl2cTN9uZek/TRcryBIKMtVrEdSnInKvOqFAhcWa
fvq04YmXFpeRHd2mX6mh0kiYyY0oPWgm9EEq7VF438kA3Gjh1wFGLH9Lavc6jQ7xYFzjYALs5Dd6
YTqqZGVXqoiK5HeRg7Jrc0b/uODo50BSopDDFZIXMR2ceqifvDS8zEfYIhpgoXXpPlNLrMGIedL4
U2eAW+mquAk/AIOCotNPXufhdv6MU3jw9oD9T+c6zpEjdsxzzPFFvv51/Zj8hi5jQ9UqV8Tv1lLr
8nOi5mfKLvUimwawmvMpzm+VZD+n3wVmGinhCmUBmgOh/T10uFmx1r2VbXZT4GsvsvKGcYbB2z+0
k32zaYsnvhiVLkTgfqY8oPx6FFnxqPvtZ5q+MHtCa0kw3cKvoiMHlWU14g+Gn0/PCGz0g8gQTX8V
Rt478rX3ED3N/A3mr5J42GvLXWZFByee+ISceUSt1iDhzJ/RKS05LQiwWZTjNwgi38XIjWIaPuaR
QgmyW2tR7TLMw0gqOXnzajLcSuaXptZ8y0fjXAXD3stB5hvMewTTr/mC6C3GmunKzLP0ew2HFAs4
BbSYJEf2wdA19DndMWHJnlVH3CW7ajRQ+m3C1EPvhi/MzPleJmRW5PR5p5ELgAobwl+ikMNMjlTv
NA+jnWGFShU8aWPx2AvjrpXpC/S+tUd6UjaMV4Mw86a1L6OnrTWKFk19HAVXW5UzkSzKc+QFd+4P
Z41pkTbo+N2KtYsUbbpFI4u+BVZynOaKOtmGplUbC9tK15QI5hluJ4b7SOSZlT5M1/88MRLTXVOE
7F/5lnfBNVUbAhO8d/JaSNMpaprlTLBrMnwKG/No6JG73lfjLjM6xgDmNiFjZVox+ky3PtKIbqkS
3S0s81ZcXhpOIysN7pRRlr2dHNUovgdK9yT202Af6SbKHPQbXH41nYlFVE0/h8M1MFAXXiSntm0P
ua5/+kztVkHH0qSqf6D+Jk9KS/chxOO4lt9SSPalVn72FiNX0i5Nn3v0xvXGT3esLwmurFAnWQav
Lwpkvatv05ia8/OP7I5RqWff4kyZxgy19K+KqvwqOMTTtTFdtXFa4Tut+bSkrsMZ4MsaMot8dqt3
n9OtStMjjt3rdLlkXovXSlymwYXUYwz+TFHmLYsoO0+jXlUlt05wk4tx2J8gjn3TnewWg8OPi51U
aK67ytt8fnu+kiwDtMDQczdESqGdLUBpeMraChiQp19wbLPjPBnNs+FHgjlzmqFMxz/kNMmxyJOW
c5OF5nFbHp6sCa+aA14ciuq7NVF+NYUxCDez/YsO8i0lr2u+3kFdgqtx8iX6+56lfHibfi1yU1c4
x8miVDHoybreQ99IlhpuDRuiPMo+jPr5QDczP0/HQ9bxHSfuiVsTrBh/TTrSax+G90JNbu1UK8Gx
9IKi6TJXpseeEczu7Ycg716nAzSfINPdRAbvPmk8K3pg2KFk+bPruZW2LsdANlxO5LNSm+ee70Fs
RvDvc0PJURt2cPeQhBCnRyjUQvWKl1DTLthbYnK2xngzvUaqRfjJeptUQN9dZthbdkkm14oVTM1+
IsLLPOSouiqY8gSig52GAN1c+QCWFcBUaO9hWGQLpbXfKlTHqzZmPwr4D2HNPlo9zjWQWVuiyzqF
RRPQPI/JLuhghXsBMsgRPzx3wSbMYkLOiaRUsA84tVsj/1SWxnS3RyPcMIbCwZlG7QafxxaxOaqf
whM7gDmIycLks4gV1roW2HC7bKghSu5MeguTHCzYIWrVS2k14KR1OqVVGWIooDj3EZV2eWiaKFtE
ZdssZd9XC72NxUNp4ZHQuF9KOv6vQ1m+WoGsfoQRMiIqYn4mv6kVZK+mBqZTeynApe6sA4K/lHmS
bFzmB48pZWB0/2n4gI0BI0af/Wpby3hERGxvw6z+CdrOfOynp6SN3zQJHudnMJg9qD1UB6hiCrW0
jFrEf1GFp0H0j+I/MwR3oko5uuOo9j8IPb4CpqYW+KWmymxC6nqRWyvT9jcqFBkEVQUjPfd2vCHR
psLL6ZgfbVhulV5/tOAVzXvz/1uG/wUqVFf5Wf7jluHLZ/tT/I//WX1+F59/dg7nj/1b59D6F+0m
wKCmBShMJZbpr+6hQR/Qs+i84yiCtTOlNP2FDDX0f2mWwW/uaTRfeJ0GTP2V7QQyVPUcFcMP+eCa
ATX0v9M9NP5xlumOQUcOBpVDgJSJ2e2fnZ6kjWOTzPql7lk3m1yhhxlQM2jNuNdG0945Nfai3qL8
2f0vzs5rt3Gmi7KvMi9AgDncKmdbzu4booObOWc+/ayiej675R9tYG4MS2Ioxqo65+y1/cDH4ikD
SVyp9QlayEjiTvrldcLSpEZrlhvqfhilteUH1e3g6cFtCXN/HB39u6yO4h3nwbMLav+Arm3udFTq
F+kAeJQEyxHvV/nI3ONHZPT6KuqVfkmcOlvixXRDVW73RW5tMn78kA+cjtwgJenoiiwDdRWwow85
rqwc46xI0bToXS7NBlwP5pSv5reD5eUrbDC9lZPGyhauB0K+ENliCIrfUjAQ8AORd8Igp5LjLYHg
cO2PXjmvurY8aBWZJ1Ahw23AtI3wdrn/cIP9j1yquCBXzbYAdnGHKeQxVf2KOBczrB+jwMvmhT4c
tTpXdmmAlghjrYUWuTASdAaU0EKCL7KC3KZX+9VJRZJCNXAjs0z16nVUoxIENUPRLYZZ+qpzUZlE
NtBoS2uOYUfBrrH894FemfJxfXRLM0C46RqEOvl6h5FCQYsFLGpe5MQ7W2mhFmdfoYwr1930i5Oq
fD46A6IVxDib4LZpXSc8jd4O8fSwKdDGWGgnJ0MGPX44uwrlzXqUmbdq6rSokzL5EW3YEqYfgM3W
xA1WfWlCRb5h/AW4ScO6IBdTjiQPvrhfP193y9I1Xh+KahkmvL6/b1cgaK5Zu+BR6zwPt5TVm5Rf
gasHwQ2VDxvNzCtO5NLDLxCH4i10deGpKlAZ/IuUMIZBVztuQc44TsFzAjBU1ftnB8Obh1prkgcL
kq6vNfqtYr96uaTfOwpIGcvGwWNs6N71LL4rBgpxmD9Hq+lj08rxHbyHB6+a//t2+R+X0KaX5KUJ
fZleU0CbPz7PDrUbPkMXSA1jhLU2QeIDT8abU1roVRzMFdDAymeQApKZIDjU0nMjycjAKiXaK1TY
rZLMVe7qt9zIHqqwtr/oz9VP5xHAoq6oUBapGBE39d/ti3Slp06EwKynNXu1YxCtxjksdctXlzD1
o1nG07WG3hEjcJHfsoB5josVTCoN4cokXXHSxR90uhgIF7AlLIdhlZI2/TZBNsw0KIqpjybsZEj+
su2SVQFm6Schd6L/SWSt9IgB4sTkrdL+i+qKqYLjr9cSt4hDdQU3iSFb9CZ/Hx0+srljDggJWpH5
6+87yat+RdAXvLxaepG89SKlemsQC5R+9C0wkqe0APcGC/nw7/tAu6pdUC1iUKasc6PqDlUe1+8N
NQ9yaNY2MfaefsNxdmMto+Pu5Adem/5cazA7NTLpYEoG9s0OAaMqvgEaaB7GUMJzRsf0BV4jk1hr
PVDG84KJ3GJAjn3SsXvSzbHbqgN+B4wOR8oww/a2d7FCqDwMs3SG8IlWbBA29kBG0G2rZkLtgwJX
DBTrFyd9OpSrk27QfSmQk1RofPbVLT9UMiIeSSiHLAoFMWFXt4T4N67pjXu9cqV7qereagfaN7z2
FWwRfdaRFsFndywPNijfOV4p1rZUkxsdTIOquCcg1tuBMe8dJU1ftVeAzv9+lcDlpKslDiEGHIxf
/r5JAldLRjoN4q/9eM6cPNwpUXuH7h2rviB3T20bwflIrBCTr/rBySN3Tz5GWaspZGN5fOnhP7xm
TeussHrumXko30st8O8V1yhWzI1WQeBbm2rQcuZFJkxvAjo4Qej5ETkINZ+Mnm8sr7zJrdAC0FRb
+yrsc+G54T9nwFHmccsV7C3sQerIHvdhl1ZLG3rbqqS0d+UXaffg6dgNeboNrA+Cypz4FFBM5G5b
SGDjPEUWsFLQN6591XxqsxZsYNX+TFCizlw/N86UNP7KcT689wEKL9MI63UO/d7GHy+Tu3svtc2t
rAVf3CnKp2Ee5HkGkoYjXuJ0H1e9d5UaGcBkpn12KuxcRpQc8jcowOTd2/ZHGzNNAgCR7D3mo3NG
RQyKBu1Gzm2yrcFbnEjGXSZp2vbfz+r1W4M6IEOReWsrKip/7uKrt8ZQmY3c64o/J1gCXS1j540m
M93BvXpOErZcqwrZu2wwcKMajqTby6Qb3zAbIs3WtD/+3ZyrLla0hvEUQw4Uv5yo69ZQPFuDKcoC
dJKKvRpSa8YpI2RUrsJR3g6R9LNpzfwLBq8iTv2Hh5ihP9M7egXEy+DEGYH8/VAYdhCDtECEDcjN
O7tji16CyqGlKiDamtR+zwBAbHxm7ujiMewRC/z7uJUrruelCaIBKi48NoWOfzcB9g53qgufOfiu
EPeOhlx+6KxCm4kK4EOfp0vF9CnQsbwHS6VgqQWa9sXw8uoGpQmablNtpugGaCGsEv5uQmVYZRcO
OTAoqfvlarw5naz5BSe1/2KccNUNix0ZFAHqvDgNBlT61ZPgDwFUtzL0YDmFGH5ET8iG5qQylFkJ
9LCQHYY11U9yeqd/n+T/cYCmqZiywXyeGDBFn38NTzqZgkveZdIM6GMIypYjxB4Tixjx3xe7+h/H
OJkCc0nFMHoqx/wwtYkJqYeVZvrzXPNgQhZJf2t0RrgNvGc5aV/0vlCPRSUs2QHqzhhZ2icAzTr2
de7wrVEFO8yPf/hqjkhC0fozOmNY6PBfyiOld/5Cdz1rA4QNgWXWOgdJT9ZIZADP4TgqwGHRutJx
2NLllWcTa4OJuRhgCcwRe9RpgR9F2Wm7oPAwCUqiZa5JG6s2ZAAqZPu7SusXrq9FxP4B62Weto3q
XIVT2Tf7KGlusRAd5n0RNedC41WsqqNLYlAal65XxC+VqVN64RvtChH6T5uR1Akt7niCHDJ+cUWv
5gzcSbrgTBs8s7rMFP/qTkrrFlFthflAMDowaKr+bJU4fLX2U2I34RKr4a8qMz/fQzp3LANcnWtK
3e/VPRSMsQ/zkkGMUrSPVtM9tknzKPP/v++fz7ePMCMRozlFMRX7+sAQK+t56iMjrpWQeY6iP3hm
AQnXpvKwdpe6R762yk7U22RfvAU+vYE5pbirGBZ1whZn9voAG9myAZVi9CPh/OVIzcynUPJkG2DG
AkeVd11jzsDUL/99wJ/7IeIAKjVw9I8OLPfr/Y6DiRGdqnDEg0pNo0XVnkmWcRNJebI3696cpRaS
EOSR4Sb1i4waDwdpYp/Ha4abyrL3q9svmvQ/TgV9Ip2QjZScw756J7dpJLmktTxyCSnmxDjBgskv
d7IEnGw07bshDEjbyEV89CnDIh9htBA8CzQgGVVjgQt33xvdfdBZ56Gs/V2UDOMM46J28++Gfqqr
5hGweBAwebQ1AlPXd0ui9p0NZt+jZsWM9k0CM8qzu/5NwmNtgCcDlFRf5DW+hn4kA7c2kn7D6w8H
utD9ufR9rJ8JX0JUcJu9BRVqPoAuOgSjxSxNIlE9gjlgQN+wqOkcY7nxvhiFfH6OOc3UpysySFAO
5WoUnSRQWR1Ui5RWDo+ou7ZBRV60hr3JahRb6V+8Nz4/xSZF8MyTdGYPhPGubnIlhK6JwbMkUCHT
U2zzJP//PMXIC6gNELECW2bg/XeHU+eUhptAIubkfqnG8prnAewmVRFleqy8ZQNjYeHJdoQuJom+
6oHY9t9jGpD4us5Z5fg+D/SxqbY9TSGsRi+zEy8qyH67rw/x85XjntMJjytEwixmQH8fIgr5oMKZ
VkLL72m7utxIDhGJzL0lsZruQ7/+9e97/fOVIyLPfEtEZhlN21enFAOKoAxrtNxUgVFWhf3KXBd1
jV8fmRju/H0CeQGjhaSgQqeM5XpPtZUMQRba7ow4BYV9qN+n4aBkDTfYOOurfx/X/9ibLaKJpoN+
hJjb1bsm6bJicKsex2kDHG8DY6UixOb3BUbYdtV+cXN8Ms1QYchzFlW8sDTebJN5w4fhCVNEpOk+
dJgQM4m4p0ogIXU6N3N0b2Wql+dSyGLdtAkBFSB364P4R2zKJ7Nyy0OlZkQNrPQG21E6Wyv/Sabt
INfJJoNTciTzv+jjIVmpaWXeZTXp0n+fq8+dIy0mlu8QBEXcc63JcAecQK0BtLVax8WSwie0ocEI
C67rx63s4ywgez3Ue027i03ry6G69vnGsE0qrhisK5BKr18eWjEOiu/ysmrDxl1bg/xzGrShSehg
b3XrXEJoIJfqvRzJ41b3S554PfqRN7VGUQXIoX+fjU93DjFhRbF04lmy+jnoFiWhM3SmI4F4aE6c
jGAhEecCCbu3QIt+MYv91CUyOYFHQ1GQyj1q6Fe3qTQCDtXZ26wux1uCCTVdzlOOzFKL7rE8NyjK
tr864ddpAo3ACqUJ+Lo5YkjE2ODvd0yTh9QElpACh8rQX7MuBy+ZhOHByYZuifraB8NNBMaGLf1T
rSgJC6H2+LbzQoYzP4BzAXiaPgwmuRB19M7Ihp3GDVZ575vHBEwxueD8qxzB5wkdjSavxCt4ulWv
Jzl9o1W26RUIYPwc/xu9O/cO3CsAOvLcwZ1sYfa5tcpDjDhqKEi9dh8pFMH8+9749LakEQ6mHSiX
6Ao+DSPlEMJl1mkM6d3EP4Zuf6bCrYBKa4dfjEGus1jiIrEzzdG5CbHkuh4Yu8zps1A4TIyN32wb
/HOJpnomIAZyMGNiSIuel85dHXVvrY8WPyGAswut1t87VX2s6rYhzIMvkjrWPaJf6rN92U9vc0Xd
e1yoW14t1Nkl1CFT4ye8vIZvipQ3KDCGbJGm+Y0ZqfLJz115VxKi0v0U+WwN8I+KQ2dFnhdQZUjt
4r9PsCJGJn/1EtyWZCxsZgSkLwzhOfgx5A08vMz1oBP3Zq2vGMtXZB7aRc/cF3Scsu3zRMGfFDaq
C9JnyQTXv01xX0qrODqrQ3Cbg0j4d5vUaax83SgxbXDI3vCKv35g4PJ1qeTzgmxKlAlpbs9d2/xm
N2AkS7umaDUdT4S/YUwF1HUQklUO+YoxbHOrNsZZ1yge8xp5EzQU62Ecld3xvn0JUJlR8Sit2tB9
bs0yoToi6+41WQGGEWrpDZE0dRabzg9cc9SzQNoB55lBqGk3SQVsS8IONkfN9BJ0nvqDu7bbJJSs
MTC91wunuesl6XtN+h9jdhd/Ew22YM5gP/ewnCuNgsJZxkunoqdI0m7JcNA554ugdfKbgaLotFCQ
gmNvkbeDs5NGF48BF1MfO8m0dQAGZ6jy9NGSsEDH/aV0KLPtyG+J0qVXV2vjkxwF6iYEfJ379THx
Lem2RzBJ4BPlepoTWVZ5hFS3mAnB3kHL23BX2zLU5bz8hQSn24+OOe4cStr3Se6v9QpXVMmQn9pO
emkUJTi3RRGcx977bcWHNsxG0J9Os4qo2pkh3IxusooSUAyC+xVsXNTUWmhvZSN/7pJG3yV9ltKN
AJu12xB3O7caFiZC+4OiNI8+pLkHiV5+I0HIX1RDNDz6lZWTUlXPdVq/FT3VxQjmcFzMYdPoGlbV
jap7O9+QjF3oRBbFRwqKeaIVt6qWUb2eZr8wDc+2WQG2QiYAdary7KAV1V61SsBvpoGvAG4kB17C
+VKL1SPYEvw70hezHIHghZZ2tPPk1k4tlFttaK1czXUP+EufRkWTjoQcVpGnor5QCnldD559DO3o
ISyzYdNE9ltTh+ZWF6bCEUGMngzfrEnD7hB6JsIPzbjpGh0bNqspvnnD4oJjl8tbYbg5R8iorfPY
MDeVz1xIblt/q2p9u8iIfBEbdjWgItpPuFhUw/sZdyro5n1eUEoMyry90ZAOuV4ADbh2xn07apT8
NLZyo1nhq+bAgrKoV9yX8bBoJdnb201UPKUlgjj6nbAIQNZg4IQesikxDdKZ82FjM6MENrqJ4uqb
kaTZjROZv03Dz851hf1dWt9UIp2Xp/JvKxFMJqoddXNvNa2LuZ5SHX2lv7cy0M5Vk1lbCrQ2rWwN
96MtVUvQn3Omae4RrG+0iv3ymwQVe5fkgKm94qgFe5INLZXWuEuA9aUiMoYzOQLh3miGEt3KTgeP
uJO+ivN9Gpk4NlkGIsukTJkhXHeBFQPXPmwsZ+ZSH+8pjNcLv1CWaIOCGc34qgv6HEJgf2JeIETd
Msl50Z4Pg1q3G3PZVBnUVhoxPqeRiXJhe9CiOtg4kWwtKQpAWUbnf+rrHl1ZxP1oBE+tgW4jlVLq
S/6rQ7m9vG//T9pQARikdYUV3eeuQWGMSoGIzsuYMdPfzbFxAqKAgM43MqA8UBCY7eUqxmORUr0C
F5qtFckv/97l9fCMly0BRwXzQkI4jnqd4MzKLi4t15BmeQ6tT3ep4gcHp+0YeuhrF2B5roLBDfrH
f+/2+kKzW0aFpO3JOlIWcV3BEtpSMBo1u8UVku7P5oUvxuM2UfO7tL37984+RevZmyOrDglmRhuk
O6/GoG4cqE3lyyg+0ibbO1TRHwIFI0+5SYYFeCSUfX2trDOkkktVIzQpKWHwRb9/fW1FGzSTaL0o
xiBgdhWw0MuocQct+dPtYwjvL7UGDqCvSFToMxJoIyS3Xxz4dY5g2ik3t2kyWiFEd3VDBfi3ZRgP
cOASwVU3pJw0C7ulnbWYkw7q3Dfwofc0jeCrl1CYnu/SKovvv2jF9ZhStILULrcuAafP8+J+yLzc
sBsO3RzD5WCVyGmZmVBxU5I2L6N14kjlqcvaBD82O12FQxccBXRqRo9/36Vdsxob9IxQus0vJobX
OTb2w/uG5IWIRygEhK+iA8iIXXvIqDye5uxlbje3+Hkti7J5yGwbEyAscXUl+VUlSvYYoLOooBqT
T/IpxXyWcPKkvl3qzv8+Y9fT1alRVEQI4oRKbuXqfpWkUgnhh7pUutv+0W2oMxgNeXiMCi0EUoiy
O+j7BUPMm85ptC9mh9fjU7FzxuREZ3QRXbuOK0TYmmGz0aCl6Ug9ZwmzMy9z9C9OvG5OtVofx5xc
YpmCOc4/0w2Ko66eiKrElcnPRnaUarx6wnyXWc6daaFViLauLL9pEfWkMSK4o6Olb1itD7PYU1+J
j/2krPW7U+EP0+oAzYZxAVvhRTPacVNRGF9iRXEUcvjUbbVTKe1Kf/ztxVkqYvDFyiksgq3MPdHm
dvIq97NupnqptfWEvsEzsm5rGfKjI6lvTKEZvrq+s4gcJdukPa4KHty2UccfCbEZZGMKmm0e+mU8
FieF6duRyzprM+8XFoDVpkreQlVOEHS75ZwU5k8lqsO1MiqLWqgy/TQ9unX3W0rzdocM9MUN3Gaj
N/leNofXWh49PDhgoFE04tmCkWt6iN1VzBGJRx7MZNxncbVrqYPa1z5GXhmFRT7lzLxXzVNjlJAE
XnJZx789fzGMzNmWISwfTQokjHPKE2/LJRZk+TK3cXY24juzI6AkayHo/MDdjIq9wdktXrUNIRkw
qSg1qJzb5L29rLmHTjqWtnJobesW+xJqsepZZBb3vaxDSAIovXE6lVI9STkH+fCQNs6qxkFCwflt
mUW6th7QgJmFd1eV2i9zxM2scKqTWuWPfegs9WBwNoJriQ5Bx6IACwsce+UQyJyCFXkFxmM2yj26
sdaC5Yx8YWaOENsaNA2jjYU2JZBJQu4u7rStcfS7J9+Igdwyk6Xqz8T9CNb9zszlhQVoV7hNBwg3
IjynMInC01mbWUW56WXieb5vM3BUUOLXFTytnNGu65fBug0oPND0AZaDsNuq3TXyDRRiKsbiI6og
RElxuK6b5HudhC8iEr9KU28dB2D0K9WCj9Bp2DH0knMofO83EwvqpdPstW2HYB5pbbbUvOLVydxn
XU+TNZWq88FD4j+Upn9qsLwuulfV1atD5Y+LUkENN1ZcIsM8W/Z3NB/thoGE8PaZAX3PZ4rs/qZ4
fFXz3C3GghuywEJq0UJ/QszBpAJbzKWawuaMLXgbctbMjLYFXxeX/SZIU5gVYzeHz2TM8/QmCoNq
bVEksagD5VkOSfBkVnuEXR6v/DTeUXGG4ZaGrGZQNmPmwyXRengTRk6FudbvVKPJkSYX94OJ9xqB
gpljzQB4ZKArOFAew4eYiWJHPBNM570UtWfEjDdmxyA+47ENanTrLgjlpaYfIewsOZiAk7zAA8XZ
OgNQNiZzdWQsxpFIUN3kazPKEW5RLYLFOOp+/5HqHPJyQS/Nf+idinFh6qZzNUgRUNTSKQpRrNiG
9KZa0aNUhuOtzpNsl5F/N6T9rZVXb25qdvfgoL91vMdiZq4vXtqtWnSakjo4ayNUafxYLqF9wxdt
axIlRZdDgRQABiuO1sCukryhSsDXFkpev4VYP1Kq5PeLyFUx8PNf2wLNupnhC00KFSJPs65KE0b+
CKA3NvzktvIheMGvf1N9GdmO5pZna2heiiH/6aOIQ+gVtbOyVZIjhJEkwhu2NWCjoB4q0EBGGyw3
KZ1JC/SDllzPKa6xcftu5B0+qyb5w/nQlMa2wzFlFnJGke22M71DVmpjqbBt2xA7iEx6AQluzvtc
c7eRP4ICqhm9hv5TaPjhQq1Qcrcm6ZM2u1dqOCiNmZBLSiGFtTGsemxQZ8YgCEdMZlayuwckaa1K
ixlm1qBHKvuHqmrWnhp2c6IiKGobmX64XRWt/NxiHrGo+sY4jGZkHOq47nhROO1uSFArWtgwdV5+
Qj6wUand/0F3fvAr230yeG3hHWs/G4m0cRmaya6NnbvaAWseTGsXDcUDpl8Y2fdpuwhKrZnJhLRf
oxF+NhwVqpbiojsIsn5eKc6+9UdUcShjtx4Be6jPbslFriWh3mJYjdPYuvAppDKqodhp4k+h5wVQ
F6jjvQz3pNCt/K7MmYVrgfcw/fFK+MSDZxn7PnJOZeVGAcMl9TfAXvfGVR1CDr63nz4l1ATcjAS2
KJosI8BxuJ7xlu2OCZ4euvikG3A3Kl8apVWpWntb0+xNEFQ9T1zuPScxb0xdbuKNbYX+s5Nm7ayB
XnzE3MV7ztJxNaZefj+Sz7j3KMJUk/ZXVaX5RqvV7qCIP9N/nVl1uIU6uOR4Zg+uPdWz1fsvnu/1
h2mZ6bvLgjGKujU5hqcP370vM20boTJbrOvyNGR1v7nazLTw1XfZiBnLCCg7NZxFhupnyyCjxjmU
P06KtRAKRiWfjdPf95+m/1IrvW3GMN8gbPGZ63UJVqdJXYJUTlEfyq3q4GeRqfph+nP53dba30lT
u6vpu+6/X5W4IzPuycUaJfk2kvP0py/zGosCoz7D1It29BbpSlFS5xmp9jZU9PSnFHo9ylyK7hJq
fXYdPfTK9hz1WSuGHRi99Kfrw66rS1c/W/jCbDs3bFamGXfPWK7sp23YLaxhc6jc8+Dk+larvtn2
iJCzUzpjF4P8nrujBowdBdKLVfFsA1B4KgZ6F73GWm363seiFYWV7G2mj1oBJDz19LNZ9ua5ADw+
fU11SLAZg4TJejKmL1JdU3mNsXhR9HfhaBfHyi/uukLz72WyHfdRH5AADJ1g64NmBd0TDEdMe29L
OYmyuevinzWEsbOZFg6N3DhGbUNpG6tOG6FGNJqXcasxPmnPAjbxqP62wj5782AUUAlTpvcAbLH8
kTBXVkS1aN6Y3qI08c0c22RjK17+NiTeIwGe5NnssQb1Igyhe0SfhzZRdCwEe+/JCPwf02b9AfiQ
ZwzfjSIZ5w2WZrdBr4L0CFV7nVl6dBdYFd4S8NN/mepu2nxYYAhmJaNxb7QVABu1rZEc2sqJ/p8I
dB/Lr7pTQaqh2bxizxVVMs9YeLn05W15LB152DPqwyQlyOpHinUuR+jY3RxrivzH6LTVHPKncusy
TNkokZRuoqjkhikKgI25Uz1gpQqroexnYc5Y0cWM8BFyREddBoxUP5TTR9eSlAXRCnk9/Sr1KJPC
IPCQWrFwgm5grWsuwWjx0Up1eUsVD76YYl3MVvV9X3KpHdlMHjuN3t4Nhtfpxxr5zK2nJLtpTQIt
7T1dArpdtjP9Ke3HYejd+2npsWk2rYXn37QlXVOfElPCfUHspmhDRjYumo5pPVzKMNwZJfdyAIGl
VIsqHPzNpRFFoy/9XitX08JxUJVrj6ncnwMo7XjbxI4ynxY2Q6J4sqtR5ymapUVBf4TF/yszU536
XGwhrBijrJlfexDBHDW5/CGDkhyowSwguZXoS96XMSIfK49p8cu3gKHDMq/20yrvW5iWYMiZHOxQ
ZQeXn6VMWuFi+P3DBi//Tit+2GqRUHQnkaeB8UNT9N5hr582J35qe3MJg1ffTr++H8f08cPKgeaV
mzTl+om13n99b+j0w/Tn/VjSGCEgWHYMZMSxTAtfGvO+9PsvnTKeGijZm6rGCyJUiy0e2NrRygvt
2BWmNcxamwIUZIPBWspxSt6FGuVpdXmsnKov1zVDHqRykLUqq+gG6PX/b23ZxQSyqpJ0+eGX6edG
1dZOUSq7yyYKSzO3qpIfrKESNAqx62k5ueIxqNBUzMMOR6jZ+7anZaTRe3XKku5ggD20buO4OahU
8Fw+SjiILMfCaOetXJwo7uvxkqvKcy7y4gyobyjgZpA+EYRHIgzuWMAImsDDYrHQ0844qvuHlkQY
4P7CvLNBY+wvH/GTfCgkB8tyscK0STDsj6ne9PvLJl1ZfbJ84uzTTqc/Xuq/1L2c/NmG1rWvyGD9
yxKXZkXmN08x7d1lL05Y/vCaXNtdNlkm3i83K4c/H4u+eWP8Vf9ZmDQlbrwRptPvh+nkmo+hDzmO
P42KW9KkxJi3761CtArmgugvhDBBnMZPKp0hpJO3U5OmBYkKZCAQgm57aZgi4frkWUn5Zx3iWSAd
Gjv5sF3JIHlfMCG5fDedKBy5mPkQ/968bxuzLkIIo61vLttuNQHNSFt5Q5qXDGMD0JG5AfOmS/sw
0AO7pXSohKb2hhoZRez8kss2L1ewLkiW2m3wZ5vMoKH8URi/fj9ujbkoxnyhub7sxzTKaI5RkrJ+
b1tj4Tmga3UPW0zcBV3MiD+JMGgvpn0j+CvngVHmH7bbe1GDN0oVry/tw5O5mw+S56+Z90H5Fn9I
jNJfDZHDJF5sF1yeMrfr3PjzufJ7He1zqzAkFOeggk5CGW8H9nzab4MT5zzD83j13lZPdoGmU0m5
+tM2WxNG8wLEJnaJctfoa/m2qe0KmI/WrGt9mcJn1/wa2FxeNuexNOqTwix/+tQOdbkesLmfIxF2
jypceNNElzx3BPtd//sjc/6LVXckUPqDQTZUWHWTxgWZP30US1zW7/7fr5ePUWvYR0OA7MWqk9X3
9JXHlZjcv6fvp68CvpJtXLlzBzcPU27Ls0Oo9si0dC0FFp/EnzSxgpOGG/m0LXdXdkAzaw3/EWYb
9rE21Mt2e6mvzqGA6YvtTnuZ1p++wgX5w97/W3FaZ1qqFR4AYqn3rxKx+f9WvHyPVRnpKq9ZQA1b
K8KSwA7K/FwZrX1S6nDx/pVTuvKpD787VkCWoevO5HS6c+ZJI75FOLkYmbL34/RxOmwFsOQJuysE
/AAQus7GYaWUa7bLmRdHCGaI6d6YpNuptfZgm8caw4bp03SsinBgyLBi+HNVhEeDWOLDR9mVPpyq
VjhCqHx1uaqdWEF8nLbmeuVvV5hItFAscCgJv5G0VlcQYu21IkwncGn/TqWnJswoXGFLEQqDilBY
VQD4PibCvCLDxaIWdha2jrHFKCwuXGF2kQjbCx3/i14YYeDu0CEzQhxoCOuOXgUkxjheOqBiie8h
Lt75wlbDEAYbsbDagBgQ7nJhv+HDR9SEP4cqrDl6YdIxfZSMtVHNVWHikQg7D7nC2KMUFh+UiB0o
WcgeOmH/EQojEMBx3k0ozEEMYROSCcMQ38I6BIfjP21qhLFIICxGUmE2QmDiTvOxHwnCngBRD7eg
hdP5ZGMysJCBhN+2XoJTVx2F2yZJxsUg5z3uvFrUULfFv9Nn5pR//tPU+Lk2a/BT/301/ReUhZi3
izWm1bTKQHXjwxi4bItsNXj493WmHURxVBwoEHv//rKZ6fP7GtPHogDlpfcyE4ppV+/rTPu77EVP
nXQdxuq395Wvl37ftirlBDvbePd+iNNqhRNy8O+HkgBjm9sejqsfTsvV7qelpcaqtkDxNu/r/jl4
cdzvTZp+LkoLjKtkrz808H2Ry3rARqOlrvfW5QxN+7wsPm3iQxvGwd533e7DN/9du+tG570OJavQ
XYhBn5v1YR9pDgLWHvpfnw7nv2s5LZ0GpbnNoqeyDcB3DtmrUqqMAuWivk3CJNm0wzBszSIGLqw3
jFApRX7KU+lH3Qztbw4wMyv9zQ8wBACjpj4GGU68zFHlYxpUxS53ifD2tl5TdaWg0lKz7tsICB5W
Uwd1L1zD79O/a5147By9vtNtinWQGIR7R8/1A063+rIpyvEh7RlXe41W/6pJ9bVi577vP9kY5744
hLEXoTQ0NxBCbIgzxHIIA7Q30w/TIkx6Hv+0WKg89eoXbs5oLAwXrFaAo+MQePph2nEXBc7K6Lvm
bmrW1MDa9An8ss9wCOGe4tYukfCc63WNe4k4RJIjxW46bHMEiNhGrfaYkJSYWVQevSnuQh6C9rc4
byC6rachlbVFAEfjhP5k3PadG28yXalvp5NfOVH2mvXe7eUs6eHChEv0U8ImYZaoVntfanWxCorU
2Vee6ewtEhWr1kq7+6ZELF0WY/AThOFiarG4ruQMyDrQLyLtiItdiXTu8mfAhS8Gm6htCWSGW3ko
l7KZpif4hd4WOziirVqTzyna6p9sucoXTYspOHiUm6SE+h+VvGPTaKQTdV3UrVZZzyXXQOvKHKlW
smgXwWA0nPteccrvcRaOS3wmwWMxOIp0wINKFxRUkNKLpq0Ok3zoqpXVWtLO5IW9o8P6RuE85TuS
7Z9aBZRZmALRKkroWUObvo5W8RqETP1rMOtWh1sYRYvxNoq1hKSvWkHhiLq7QM93skn90BjCDA8t
IGyGmsHhgj6ycitZQzzvasdizPSjsO2iTwzwxAzlTdJECp5r+q5XtEe/ZTs8B9E99U0CXluskWSP
d2khEMjI5Y67LHIf1H6kAlEL8LRLmY42cfkkY6TNyYH/5wzmxg7QuNttHdChRI+tF3qPJWgXLxny
+7yvf0otXFkXuOcx9eWKjlbLMRrHWaIcsvvaHoobhELDytOkZq076xL9tEdOiOjrq9nG6XPaF8oC
BVF3KkIcuAwVsgQNk9ZtVZu3OK3h/ISF2jcbAarSuMVDJsgpSme1O038IZikLErgKrrgrmiCtzKY
B+Kx2nH6hjqwX6kFm6UVX8ngWhTBbdEFwSUVLBeH83osGfmsNEF6idvbWpBfGsGAUQQNxhJcGJJS
QWi9moIXMwKOGQRBRgUlI+VFzgOehscm78NjMYCRVQLkR7E9IkOwguhZVhkGdC5hXDU/JE0pHQxD
6jC2zP8vY+e1JCnSZd0nwgwtbiMILTNSVdYNllXVH1o7OPD0syBnurrL5h/7b7CIQIQG93P2Xntg
PPDiFlTjTBgS7yl+8E2VtjBZGA49QJLFeDPgp+OSr3NV8bHcWfsyKb33Jo2fKqmoT1GBB91EPmsF
5UggXZIchnq60CZG0aDHyaoWUhlXNoXQS4bgXRRKctRVImYpHbvAwbUEUBmyoTJ1frRaSDWi1iF0
TzpafEc393YLcDm0cu3GWULxuzrQfKdXozvyKdvryW9UMU49SeCGDnRN4djBDxJ01nVa4wiziAt0
bWHc3WEwoUoT2BdGevHUx8leN6Nf9Vik18JLbH+aozpj1Ux3YQEyY/mIqiqkm6iH5TafPyyhMPBo
+iA7ZT19+bLi7Es9f5sRwv7AC7muIdR+4BJXVnZNswxoUr7Bgst32CErqdL8Kcy96mPqzXoVpXFD
Bc0kbqapwaOa5TEhd3E0mjN1782ApmOboOo/gLmzjmE6AYquoNcGjbhj2nMPOkEeK0sQs5xX2Tvj
qcmXo3lkWus8SBd+T5n0fg+Sxl1TA6/Oxr8epxL6LRNlcFArw1X9ou/v4dgUx0ItsczVZeurQsm3
0mVE2MJa8FWHpJ80sYojbFXU4mFztzv7rITGcNbVcDwD7jRO3fiq8/e9eTUFVbKdnWNdlPENH/um
0Q1fCeVGs/L8ox5IuJzKqtga811RTU/9RIlyKsZyrxltu0+7PttPbhg8KZSpywnS8DA2L8siG1/s
iSEheajOqYoT4xW9BKfdlCpbnfOZDNuhr0sfdne/F/RSfQyr5WWaBr9jZHh0ZGWcaTa53WoqXRAo
kKINSaSeHRAQGhpvGF644BQQyBA4UG+rnG7d5OQ0klJs3o0OCa5mF5vYKIeT3ujyVA2KPLVR+hGW
9reKDlBnE7BT0bN76CohPYRMS37O9xwfKcHQVXSs7dxepZDCHvRtGA3YOGX7qXEehV4968TC3mRP
6WdUPlIaA1gqDDes6MEp4lEm4D/tpNqa2Na3DNqnXeuF0zatVPXak2d0lcb0w0BguDbNybl5baP4
TVHTqi6Kb0u+O+d9+pvv9fzZQXKsfFWr+KhyXf+6q+ga4Fn4y7Pvvqg8zn1Wc28iF00jTZe7kao3
MZ6qAhj+GEUvdKWrp9yYAGZrwYMrx/OCR5bQph9K8KI6ibhFmT5cAWpTJ65vvFbzoHDaOmmNiLdW
BkcLaBU9Lc+C7pqFR0qz1ywqQGNV/OCrpj5XZJGjYL0ktGpRPlr9y5DEL31Xz8bN5mO03sfEMr/j
AdQ2GG3E0QqqFgm1wUmocvMj0k5jI+guQSTthm3CWX5DTI9zWhZDUmAGi9/iSF/ntmxuUw19AzKb
fg/aG0O6fNe6pYG4FY0W0kXCjYT8MDTRA+RVwsNyl8GHmY+dD9ZEuU+Gtu0sUXwbS6ZoRmilh3rH
e5yIkgjcDaVpa1XYJDeWYaFfcNdoF0LQyaawaLqYuVadNGGMvkuj8zOj493VvbNx3CDcJAPKMaWu
rOOQ6bFveW0MvS6wSboksltolBmLoGn4VgPbF2iQjpYnjFWcqQcxleO2BfJwaQHVPqwBLrVj6PrN
jTlZa51ch/FYfS8qtDVpQ6+SUu8LHyZe2CjPD7jy010hFPMc0F7Dcg4ZvksM7WC1LcAvQjgORhh/
IugOXhy72sFzUE4U2KOrS/+Uji9Rl41XKE9JRSzsRHSkP6aAlgY50ANymvJaGlcxWuZpka+GXXdq
vJb37s6nNycqXim2X0PCP09BRRCG1FOk8kWa04OTW9VIx13n6vl3u8Ss5hVrJS/C7RRBBTZLiRJU
iK2Efm1GEXCF5qo6VfQ58KdmVBfuWxlNZ+JL9q0zADVIAT3praVeq+ykiFbsC4dRvpPDF6xUa904
NaAQOOnrwtSLLSKC+phGZbpPLPFQWqznZa311yDTypeYWim1K2e45bZJhl2pqERxoFEuyzTdx24E
DEMf+pOiAywdgRieFTr2dWVeIcZuVTEh5g8hgyQJZJA2sYh/rLlUchmsOGG5gg6ZEhA3NSBfIIUe
GzHnzm3dfEewCQyvq6YtFUz908ydH1mc3sI0GJ8T61PqQ/FwAkYKbtS0G40Y3kcCz25LIo9G3IdA
A0NsvC2V7NiCIZFuSnwDQQ2bIbDlKaEUvC29+NOt+vKSk3xNTg3sWGMqfKn0yrFSQMJOkO0K4tBN
i2bUaK871CZwk5321jZV47dd5PhRN0CoH2RCOcDod32ItsV2A5Divaf+cnsq3HZhA1imamPO6BMV
4NUmE4p3H71D0k7DM0kVsPgntMOyGo11CJzXbzBi3KI+/ixbwzz0Ak6G6fUSGqnjrvumMXYlYqVy
jKxzgPBuFTZmd6lLgL95PEwnks8MTs0jAQKRIe5BCg0wjcJy5bQjg6v57JQlirEWtRHYawahnj9G
9KwmzW6egd9fFVmElFWyWb1K60xTmR4ogX4bGQQ+B5m1kWruvtiDsaXW0Pm6pIE9MlI5wBBLN1oy
eR+jVzwVOl51R7HHC5qNemXO6fOJ5oZ3HJu3qtf0mzmp7jrhoorlYPrLLqjhOM4IEjvg62inbCO2
YdkMlyHA72WUwbTLqzve1WOhZ/seifE3odNhnlBxbhvFTE980TrBQ+VhVIcfiVeKO7mm8gKl6Mo3
z2gcuNp3GkBPqFnHz8jsUHlXl1QNkwvmWvOp0wmknmIXrVeT6Sel+TA49X7o69KzIbnCT1zXEoZ9
5ejpd2pxvPimvmLYDja69xZIr/pBLApORacbt5k9EpiBZQV1MtfptCc8ClM1EPqsp0HVaUCszNg4
6gryFIui3gXJ4/e+8+o3RiP4o2MvvCsiYpahTWJjDagW6sLNT/URybXx6sVaQ82CBoeGT8NJzQcy
OOH6KXM3mL/GYeijzNgAJLERIJjo58zuiC22Ow4yYg4w3yrAXTEkUedDw73yy6Luj9O8WgHlffx9
N6XRs+PKv/WI8j4GjFH+sfj9GLEgJf6QzvHTRMijpOM6ZxJpkj6EjXBFNFt7CCQTkFzdG3ZgH+F9
KH5SDMp9lOG0iTPLuSVaD8TVvptRoBAFoe4Vib96ssW1QOAflpp20hBR+WoFyxhHIAWKQd10ydT5
WisbZrAdepQ4G9dROLIZ1Lmzp57rRjd3mRkdGzxu14L/Ijk6AMzb9o5ysL9kPXM0N8+7XUIMC0Sb
2dCbKPab4Ti4kcjBTospIZMP9VoiSkAPNYKoHNLeKayh+hrFXL600NlnwTVyxuC7VhyU3ojPunCG
VZBN44ZA4CerGJJ97brdGTscOerLzWWRxHW/teiNzc1TMNVze7rqzvjcGGlUWdidl/sZ4pKsMux9
jaOTFUYA1dbo/2rihrulmXOdltSQiEtr8cYl4tzOi+XuskBhX/mKaoq1Nng73VMJYLJz8MLzImwl
t6JWilUekhUzqdWEvG4eUwGsWzspkpvUHjvx9WCQ19hFBUGuWBKhZafjwUhRPxoVCLdVIgfr4uRy
a3VTcCeHaF1ZzLFFrRongA7GabklsqDYlgmhh/PjnpOb//34fPfPbf9+TGcIRHTJfD/11FPgdtU+
KMgX/Xrs9+G5qP4fh2kiXnyiyWr1tfP/79Mvx18O7Qn8X7GSHv6fL/WP11JY8xBk2dqsbc/PwlFb
/d5mWfGPd7fc/9+O/fUSGgIadQP2wP/5Nv/xnG4GRlBK7PfVWNzIRjJ+mEoiV5qZ1U9WGTIfy+2R
7KEx+64FCk3CxvghKuTnUA+TK0otyZwdKO2yqx79QquufE+Lghgw1JAnppfqXabUqZYNIuGd0lB4
b53pwCzRI3OvuF76EnjV92UDxqnEvStT9kxkc8unKKftIGrlnVL7ftlCoy4A/DuybhPxOox9EZdP
uZP+cErfDlysZjGO0QL+8TlNyuBaofb8enUh2RPZNEUf1ImSravJ6BhEsngUDjH0y7HrXBARUaav
Zm6me80OjZ2VV+6rFpNFOn82bguqJYqb4Ul4wXA0x9zggm87HxMDz+Wz0bthWiu4gK9p2daXSGGE
uOyapC+cfCqSn4p0I+q+O3UJJUBicqyvJ4cITFIqJXvmV0zjKI3uJ9rZz3ER/1iOYKj1X3k8imeN
StSBoENjOzHaf3dSfm7z95I3ITo4x1FuM3joVMga6TNzzM+AudG8QTii0MyUJjhbaWNc4bmJr48G
IIIPNL75qCMuYFOrERzKX+oJqQnj3XnXzouelapoX3HqhfuIsIOdsMT0OjTB03JsCpqUquPKetKT
sj0qQ+ls0mEaP4Ig8pctQJ3zIRE9ew1NdOEwwHKfKz1hafH4rfd0aNSh8i1ASLP1ykbbR1y+XkeR
XtEKep/OjDHjOfRr1jcRUpWa8I4s8j4VRz8asd2/FS7yt9Yuq50c0uQb+v7NskFd4Rkmw9c5xzaf
TVTmBrqx0f1MLWKKDDN5sTrqFJ47oNaRk/bdFrdlPTLtaBOqIjm1pKc/SB2gK77sOBOYMUC6T0bE
j1wlBN1fVujVa6Z33XeHzJat5fbykA1N/TJk0euy3kNmintd2LcinpSz0KiUQaPyPrseilkYOO8k
8rS7JtcjRLuK9hZ4ymHZwLWHAYpb6V7woThXNa6R486fC1/MLQum7pWKnLUnnMVg3NzmHzljzmVP
LxSd3w19fLbqwT27rvJc5e61qJr8OS8U8uSnAhIRWeiH5S4W2OAk9OrXcu9rYTMtS+qpP33tlUbx
MfQgPKp6b5XrpAieioDRVTUfM1baZp/GiVh3jfHfT+EqSKiUisHevAU1eoT/uiH85ejLY2bw6Mom
fiz7mETrbDpCWjbLBg4OmKcu/vn7JVvFPssQBjdaPZw4XYj3suH8MBTZs0RQ8MASRH0+F++VGONT
UlC9X+7mCewYDZ73brkblIxGs5IPtaH5/d4VDzcV+ZviRPattZWP5ch9h1KWbjKY7/mIiFsqvxWF
PCz7pEJ7zZW6u7cWaCCm0/PZS7xjbq4uRVNIFHzshGEj31m1GW45ZYj3TDPIqSG94rQco7asXZiU
5XMdjP2jowK97GTjIDiFuQm5ft6JvMFpM2mqxs+DFxv2jLVrgU5vWduYNwYi1ZskC/RWB9P3ZaOh
o4IOYlT1l7sR7FxflNH49doDu3gVeNXvViOaV9iVq2Ur3S4LLtTMNOLPWOoTfe//WeBnVS9T104X
8pSrjZfzPpa1y4rf2y23xoL/eycNYr3+PkCmDcg4lvvdiHQ5S9I5vPjvB79u1gr1uCrTD793nDkM
lL/iawrz6RzOB0xHr6O8Ob+kti/jU96NmzTXcNf83i3K23yvVenH71f+dSRqodYG3xzDuT92sToT
oHAyiq/D4JbUVi5Baz4JQX4d0krI5ylqQUxhoJXtB6VhiF5T5Zt6rp5tb4wulHBsBt9mcG24IvET
KNbMftXv0JZCdmqCvTZ047tZJj51U+d10MOjUVakj1QCoHuXTqvGCsVtWQSyETdpEnTZdKjy/1iR
prq2VVqLIPh/71G6uGUSXtN6WUHhXdyWQ5ktuapTXVISnPdYHltuaeBZCdQ0Gab/e0VE52UDcQhu
0L9XeEmCTyMhQfCPFfWIvC1yg87/ffhlk6JRO8ynDq3F+W0tjy0L8uwz30LmsvljRdJXhBVWovlz
hdLU2hrrgbb5fZTlFlU7zj1w9bZ/rFAHDB514NZ/rtAEuh+tqZk7/vtDxHALwVPT+OznFb8/xCDD
pyMqW3ytWNYuL3xUHWZ0zSwX+vehEKBRLmnRH/3eeLnVzgZsYzKmP1fIZk6MiqPDHzukqCboxnRf
j8cFNqnQihDEcQJ4QsubbTxlyJ5kjDE7s0XyJIMlWEqLnryEfFaPCdy9KPVqE7TCu0uh0AVjKkPw
pduQ7pZbd68PxcZjakmCUNptMrfW7jKK+41nFgRkMi/YSM2S95CaKM8W9XdZ8+/LaqW9S32c2M6t
72FhqDybrO4oYTWOZ+Z3SajbBidYepcT3V4ZKjHPllqsLWEl6JVNCoET3JSQYiEZct4Nt7u7kcK0
b7Q5vPnZrFtBuYj3Fhr4wolV8NCB3ELi3aDnBOMtbDFLeEkgsdgNyTbDaHeTDVdk/kXi5vUmibDJ
2NyKnBZBkEGTkLIttzIpilsWimorsyLj2VTsZsqQ3IrWabZZPUY33K7t1jNH5ZrVdbeVduld2aTf
UjZ2rjKb5JYYeOsqE2fYeiFalTBPJtZG+jUUjbol1pHytjkRFR9YA75JV99KL5Pcog9vSC+mNkPN
hnr6G5gEZEDRQMe3KMm/K9RrMDmfyzoHkfQ5czllj/OmYGlIDlTcYb2s1Tov2VPeM/1lV8Bm7VZ2
Tr5d1g6u5/kKtbEdfnbtGGXNtIaCbM7V0/6kDp79ylwZA1Sbw42f79IoqlepVKevu0xVZ0ubl128
rnZeizr7D/Gy1mXZNq3jT2al7XVZlzjiTVRJdFvWGUr1mKJK3WtlnO5E5hTbqkKRjwbK5kwetVAS
bc8aVwH8sxVZ7PE202h6/XMDo2j8tDT6E6qc/9k8ViJuQtw6uIp7XY6zLMKRmDFmBbQ4h5qE4GW7
ryf7WmI6+ElXwN0tm5N0zHNx2cVNpdQ5X0fVXWJAFutcxvknWUCPChDnSxlHw7HK1GSTzo/XpAa7
qZ18a2chFG8KX52XOx9a94jIyPrUNdPZSLA2BwUQ+qsdglWc97ONKcG11BbYEAL7SYUijFuNHcYq
N3H9Gs0tw5FwnQDGpH2f+dJUvZPlyO5OULWGNUyvfoTJ9FS5dvlaOmm/twTyMbWIxncvYiy8bNBr
zboap/Fa4rW84Kax1kNTVD+KEUpc0dPvkcYAq9qjOg53/0Wq5bdlz7Ihc6yqOvkUFhlUgbTmfOJm
wWdL0uJ86Apahi8zT9L54YJXNTF65UhUF/pe9WW5lVLWPxuItP798Nfdvx+LauZ0dpHivJsfCxWd
Y8y34r9vte2EXqf0KEfweKY1OaGFf69dtrN4L1Shld3vx7+e5+9X09Z6tzVG6iGxVDjA1+rlZSyL
ecOgCbBm4X/6x8q/D7A8pkFz8RWjV77e1Z+vpZyM8WQDRPna+NEW6m0k8PpJnReZNtFet/NzUaR/
0aSNt7Vl0tiqBXWijDRpA71A6GZAj5iV+EAhN9S1KAiqInwYnSJA9Y7M8pQofCyPVSDS/AS8I/05
9RVUyiCZhgVYxLTwMnjGL4s5xJ3mor7vptQi8nIKnnWrPhAdZu5y9BQIjOJeWQWp9CtMlD4cKdwB
Qbod4uKnl3vuUZ2i4VrEunEoyV1uUASomXZGV0I5qLLR91lxKXHIkgNXktHrC2Yr33uGRGkDl3My
Srnv4vokFbj9UdqPTyFBM+GkD3f8XoCbLfsRxppO14vAa/IsELbVdBezLicVuBabPK01TqcgDRKC
OnaB0iU7I6jLDWl26aaLK8JlVGV4lr0yXkFpXpSOgroYR/nQjKc4yz+GzoxuiudVb50gWnMs4sdy
L452yn+isTHvrTYOT5M7Znet/iuBTnhpsuhFjpZCVhcJ04UgEzQNPe0j7IdjPsyyMztsDrqCxtSs
w9Z3QjTmKm9vQxFgFanucF8WggrHFVfrNRqs8sMprTdEBKuKMbqetNatZTSJ0tZxj4QHyg0dsHE/
BZX5TbOnLQDNt3pA4UgVPA4YRQYpIbjwSw5pLe0N19pjRBfxhKWkLDHt9O6mwo6ykkoVrEoNKCw1
SXOfulwaIsYCTNqbCVQEfrKsxjMnjI8IapBvWhRQq3puYSOXwO9Gl6dygUdZWEJ/opG/GFqcvDrd
i2fa6TWJHHEcCqpDZZ5eubbu3FSJrpVnJQ9VqV5LEj3PdXyrh+fI6eNvuIgBrbbHwcIYIMo5rMwG
7z1XEjU5gXuWZn1W3W0RJhW5XYlK7OCNdmF4ySLel6B/95Yymzq5Uwnx1fPwlpK+5DNbVHbWkNd+
kbaogql/7psuqPD/41vrutFZmx0K2pZrciBj9dy2hiTOuRveie7aQopYe2YY/mXm2V+aN2lAyRV7
7SU+gMDsnI8OaXQ0yQ99TQ5hjUxs01H52CzwqZx6A0adRzM3oXOq9zkBl0+1EJs4KPvH/EjW8ddT
re4joSh/UShdreKxU7ZWan2Xlaaes6oy8XKtlAh5SZVX4DZDRuxOZXGUSHE5CxLNreFqvBk0l9V4
LH+4obRXPZSBY+W2b56SltdWICJqywAHMrFjvtQp3RgKc+ihDx+a4+RHJ3LanWmH0Zm+lnsICtHt
oHuu2rn73UiXs4fdJEeFpOVTgHhpTcK2s2KU0e2bSM/3YVwPYH8oe4yYcT/VrH6b3KHHxe4ZAGYK
edWJ+dY4wenKtE9l5nw4sXJt46SPV+oU7JNeOzr0OV/4/ZfrApgRjdow28dGJ8+FWmT7cL6FeSmj
9yuzgxLmRyWkP7JGuyzPiqxulpqKQ1B2EsCZ4eyHhsl81rY1fvdEktzWkDbbdcW6N+PkRncGNAaS
CERQPKM5MU5UUzkdyyD01kz6QbjSngqwCewEAjhGCHpK/Scd1y3kgdeIqaHZtdXJmN1+MXR/YhUp
JDlu5h5NmCWrus/bfTK4P8u+IDI65T+iNvVazNyiQnzIqD5oZQ0wT3wvUnSSo+X1t69xcnfruBjf
w1pofk50ie815AamwmsPoVoRtdcSwxW38tFX56q0kw+EgNpetxjhWugivuP0mv2ENnNFx6XMpusP
YmjsNYIIsWOE/a7RHXjUkfMtb7HUM1YRzPtzdTOmzghuvrReggzFudaq75o6Kidp4qDXc+IWDKm8
2Q0/0j41mzVay3dlrKw3J9Y/LAfxp+rNWhLF8C10PbveiKznehbvB15ycRwMWrRSr51iXgeZ62fP
Vjbx2Lf0gEf9MqL7tiP9OxCsdJt3QXcIpBRrPoZ8r8oUym9VRHtHU2McCr1xbjKLRZ48wK1FlwbA
4nPengan7V+0pjzAuDfWdH4wJk/mbVl4eX12he6dBjtOtli4odpPcX1XmED4Dv64g+Mw/3TL/yhl
8qvria4tAv0HqLjgySZvPjuZirCel0Us8nfyLs46WR74IFGBCTIrv9da/iLULt4Mse4cQASLjRHF
4U5b8PG5+1Rw62CMdXF01T55mBoS8MhwjY+4V38yFXB/NDK9Dq4RINs3/hNGZr4FSWr6c1DOY1Dy
X6qNVr2d1SyZLH61TTTuctm8ULNVUVtFFxVL9oGBcXYc5pokF2btAJ4RF53XvppNZG2tiv9GlKIH
MlRLfwts4wL3QvmhOJD6RNjFKIlQd67CKtWQwGjxHSSFIOYPpVg7+bXb6vg5iXDQxyb/2aIEAXDm
fauSwdrMLle3oeM4KDp9AGkRcTr8ajpNHJwuqQ94ovdG5KXvpl5h1wB0sUH4uRWzEqOPvGSDVgga
RKcf9bTJLkfLbtuNTosUIRaXUjUNr02RJmdOGwct1VwkuIGzWv5KMjRf21Fi5ZsdHFQRYbkxO6ha
5ZZ3kXu006TzwzGon1Mr2WdNoD+5ydD6kcXAlqHyPcYFeRxbu6XFhz4IIWt66dVh3THfwPJyVWCk
fyuNOeQzK9JHH8dA50S4cSi37TtcWL5nyfWQus/ZZJVXT/c2C4fUpQb8ohUSaVsa3COkr13XxJsu
y44x9WniYcMPS9vG9Ja+pU3tHEMDCtdUUiUNepUY6zy3yPSzjEddDtkurIf26IpQ7kF+i1VBzXGl
x3H+pvUiOGoqgbIyqbBDFfInTCAm/d5/Oq2nsJjVu5aXubE6GR7gOtC0c1v3vWquRpyWl0g3NvTu
JDq8uiBD0Zu20tGfoQ+FJ/z5yc4NgQaksUaV0Ryb+0AmiD/2CJDduKNe21f2PksI1qTAk/mGonh7
QnGgdSOPQ6jl+Oihi3ubu0cRd1S52z7aK7oCSKRNMiJvmeFFqvriInXczJjF5747Wo53NF0jfBJ2
V70ZOuEULoUMTkajotgfuek8iLAu0ui7g7pw3cCl2A5jNUt6dTzAZGIlVYOkzC0Q9LRS+liZ04tX
fDZRUb8mRt+QzQyXbVlEZqv9spR9SpA3H49lMGJViu00/3m50A1+YiKBWf7Ly92+bMwNmLkTauXs
o7Ubn/aS9RxVznHy4AsJpYpXpRJnlAbxkCjdkL/3VGt72Vh/tU7sZziRfKVvKwbQKjDI0cEdLv95
A60PUqNhRy5Bi6+KRSaJBi4o6mNYc6f5qmwdllsF/FArpPyQONGzMWte6dwqPgpKFDS19mJLeWLy
4t1SM37wM+s2IvCwOkGBnPQOH20SkDPuItDolDzxqeG2e68r6wMJPr8QQscPx6QBZ+q6xdci4gez
X/dKPCX6otx3vJktEotsKzRFxS9G8cLJ+a4NgSyuou8eo0YL3LbeR0p+/uyTDXGK4q60fK6iSTU/
jPAFV416TOKm+zmemtGUh6CDfzj1hnZKAWPswiZ4NmeBr4SQfEK9v+71rjyPwbQqStt6JoZ0uJnW
eKhGMtHCFkEECbX6BRhUQwSR4hxoqojYCz6TUA83BlddYH+Ndrdo6q6csJM/2iC5ZYQH7ip+wesM
hNVN1C82Bv9tFVbttlNNBPHSKvwxVl+iJX2D2Yrrg1KdKY12cMLJo/gydNQP+mEUtLzyzejqbCdT
5SL0Kd0U+JI+kqzcMHMdf4a11FdTSL63HkQQaAYr2ZE2PKyGyEnfiDsdjk7DMCXnwqvrUDMFJ9lc
OtY3XVLQ6zifn2mu6Zdh6FH5oMCekIe89WIEAVhhUspJ4vG13OgOqY30Ddi4w3cMbyjqxWvXyk8G
1fIG2M3xqQO4OxpaG10o6QNUjPecBhHVjLDIf1IDNK7LAn5sdwZqjlCNiwFwpGrXYq9BLJQp+0kV
SMNCE5c3KpUN4EKJzprHLEN+J+taoagXQATLnDelN5Vt0ol0T4OzDlo0tfMiUBzQuL1qbSJv6J47
wjMalARXCp7zIEu7ODJ5F2ZDGWPUxMapTML9ooBsotI0TgxHrJVjuPXJy5LwoDgus5nBmsOCe4v+
tVeL+FtSNozS6oEYZkMft4nuCdAdMdk/bnhZFlIpvrUk9Gz0uGngP1bje6jMpwqzupjekN6sNDC2
ugidiyu4mDH4mc5mJcpNBx0IJaA7+LIIoldmld9KoRebIC+stWzq6q0l7ND3uOiuKqF/TG0Q3wJz
im92Fw57OTaf8ayVLpKoPVdG5a1CieomLJP554eMJ28VuR+LCW/aUF7Jdkz2SoLIJOzhWdaRZvu1
5N87tk+G9dyN2Ft0r7aeuNJn/tDF5h4zDVknFEHNvrjTAhqf7JYcFNdGVpbazh0sjZ91QnkUmrZR
2qy8JJzCNTU6MLpEKsdFZ2O6g36yFNgu+E/Wi1RZrTLlYMZ8qK7FmDGx9eFpTuoZrRBCVYMcNNKC
6CRUA5qRkXO1d6b03DXFQXT8oSYEnNt0RloF4bAlbhKzmzGieJefBgHCz03eE21sSDzBXMI+sDRE
6Kg+0GT9DFOciJqJ26PAO3YpoKr6isX/rdQQAljV0GxKz3jlAx1WeV0StdR/omIJoLzFzm22VhF5
277WgzHxQgl0zB2LljXhRFdvxPyGWcC7TiTUc/2e8auiIm0qhd1En3i8I0A4lHP0V6fnqMBnVTQN
snUbYZupzFD7wbyKK1jZfWAO+RUK1NJ12jCkNZlD5EnzqFU1OFDauw6FlNBgANUqeCJWJsOGU47h
L9ZaVAPhcCHHJHhA+d6O3qD8kqcuGu+kfDdvwK3hopFWbfRh/aJEMrgb5fRM+yLZ9NSGr8m4G8qo
Az8ay6dcza0PZRorkivR/KZq0WyLvunOII5tf0holHsvRFl4N5Vg41VG9PMTVx/C0bUQUlqxGjvO
OlLva7LnHefYMrri3JOND6Onx6oqOajnQEfa6EzWS10xKCG2m5O8MhqrIbEGHzWZsevUrrw7gf5z
yOT4LdHjg5tmPUqzZPwWE6EIpTICI2kz41jUmdN/MXZmu5Ej2Zb9lUa+s5o0zhe36oH0edLgcikU
L4QiQsF5NuP09b1cmfd2VTXQ3UDCIU8pJLmcNDt2zt5rWyjDwWlC7mGoObTpZ5rI/FuuZdEGV6gO
9NCvw9ruelhxAwY+Gka4oCr7mU0jfsQ3tLUqDhyTod6TaMCeNbwjNOeEVGs/LCAFKz+K6o0t8Luk
9ndCKt294el2oAxLv3Y0awDPTHfIXNcBMWxJu69xPxE7IreQVH91Vpe+mSM9aqXeanWnnmWI+bM+
UW+eMXnbioht2HtaHqJwdnZS88gIwbWxVfzM5yp5Yhlg7Oz3W92ol4e+tV56ChUiuOfvtGGOY+2u
3Khuj5pNH8lI6QqOk/72BfXuElgKi0na+eTURy2tnVVhaPFxWoQeWFqcbXqm/w9jLsHJDu19WfV+
3hH9btP4n73nBkvxs2in5A5hTq7lwNLsdzNGjlg/CnV13Rqo7TxA5r4vsxysaSi16n1sdPkYm+nv
RTircnpNXPqDpZvIp8LG4q8W3LdSgiYyCrVtyUxde0zC1k2U0//zSu+5nMtm1Q0onGqVVxvAEsxq
tBbHxDI82H5m7Jw5nzh6+zdHtcwSlL3N9UkcmmV5wzuLTRuAzDE221eNXSEsPZQUtTdrD1nvWYfe
M5YQfvQqzx16O9pgh3VvveZpiXgjI7baGl89MDo/NCnOQ+c9xk37VY+mh8kydsqd4uPXg+l2yJf8
5lTZnXUxRfo5jW0HcpwwcKR7zGga60j6d/P49WDQrTWF1lzcCMmSG3sbqHnRudP0dhslmBScxtIe
I5Q+WwY/CsTfSshEvUtZhH4HEkl7dfXZufrpkr9U6cHMlw8ZJyZ7t0kvuk0fyzap19hK+sfcHb/F
ykw3UlMqRNy0PFBrHduuc1clzqcFcdDjnJjT4xj9mGylsLGwDRkmuiJOwiCJa/7KY9tsvvotadUx
7bvP/bSMpRPnTBoaMXCDzsnKc6KiHnZVthxTx3koQWpgOymZKBdq/1Udc3mcc2nKY2VKOIz4pThE
1bSy+/SnMznOrr5D+WaMRaZqfpR0kFedbA1WJa0Jc+g23ZJuNbwQlHD2tiWZGaPOaJ8qk3ak45bV
xs2c8WSNm8amyuh0ASRnztZFV0QhvVr32U9ydBOMk5Cy07/SZwKUCyIOCbwqORJV+lHLqt3o4K2y
zTMIIQMwnZsdYaZxnpu8d13jFeeTs1kQ5W84XOcnQSN8FNyEGBaidcwrflKMQMN0s5idxz0v7Zex
c94m4U/rpmAnKRds+rFqWaXVe+zwmxQcAvaOBLlFRb3BTRntBru74BOvrsUMqk8MeEeqev5BcY4z
w2/PedpywRIqyYynv/Z1Yn0wggATg0AB+kv6ifsiwiqjJ3DA7pohFfkv0MBwiVGGtLoof6Sye4DR
2vxOkBmLLoqf0GBnqzJv1qLT5EdFOznkKJY99pFLnFfrPYr2uvgTJpHetZ5bl4EOPr9Ws6NdbRQf
XolHTENS9xxf1R3r3UeJOrWwJfcIeK0Nlnwkb1pN8ags8CsI3YiieB0r/FvzoO4aPL0K/BwEeN/l
v4rE/JGaqXlKUlD0bs++7XZRu/OcZFl5fp9vfINhB9U/aCCTbo9V3Ya7gMj1emNPyQXfPhKHapzb
nyTv/jJhML1XbusG2E/rsIiibpt1fXqOlhxvHpaIwUrcdQkNBeaVCu4D5dDSHZ+x6eif7KRHOoL8
vve1UE86gQmxmzZAtwTpoeaEfBGYHdEj9mMyaN02pasTcAKQlo2fwPMGRN1tR0CxTDsaKoCuhdJ4
vzgHeCruDx1do0C1MIqC6NjXqX+oexkfvx5seCFbZnbJuRkq5p5y9o9z2vhH4/5RrxY0cZ1RbVjO
RdBMbwuYgMOARo9N04xfihrNsl4SrYmOfnqGfI3Pw+qoZ3Ll7bw6n4/wiq2VMErqZg09jJVZxUl6
08+4xz0T+RauWQbyi+QCKVDeM/zxZb8mA23BH+TA90mtBxQzCYaNfI2F46j8Ce1+aTz2k5/tnRnF
OmK05JLbWkF3xz2K1p8ZMzr1yjMnd6Mkq1ZHIRBqHYumEMo8WFSvrcZdX/WwC2LXMplQ9t+FKo9Z
b8ZXO0PAptxCW88yYeQfGfMGEbgNURufKRUsaE+CGunoGOk6q1Roe1SArDLyOecstU+G6Ib8myuz
qVy8hPqvZXSJFGOsauswQBa9Ax1Vtgwrsnra8pI+zc49NaNkq42Nz14CCcyKatrpfcgEiusmFQbY
HRxXuvuex5V2hHm1H2IMFVPLbc3gaFgPZXy/F+/H0YQ3TwEU9Dpr4/TJp6VLKGb1jBoBl9D/I/jh
/8Rwk51pMmu3hGO70C7/FTg+6zNcCbuCzHxfi8a+pHGdWECwfdALs/yTLPw/f07/EX/Wf/HN+3/8
J89/kk3bEQMh/+3pP17qkv/+8/5v/vtr/vVf/OOc/uzqvv4t/69ftf2sLx/lZ//vX/Qv35mf/tdv
t/qQH//yBBxrKucn9dnNz5+9KuTXb8HruH/l/+8n/8fn13d5mZvPv//xs1aVvH+3OK2rP/761P7X
3/8QQvwT//n+/f/65P0F/P2PK38pQPF/fqv//vrPj17+/Q9L/M30bN3Cv2sK3TTuyUUjV9Hf/zDt
v7kGmfJQY21Q0brPe1fVnUz4lPs3qMqG6UIoE5Yw7rzznq3y/im+H5hr7nEPPq9FBMsf//W6/+X9
+9/v5z/z6gmm5JX8c5qJoJ98z5bnl4Dx7brev/GzSyfrMx3fADzeh2ZpzX3L9EdRY7MXdjqtLaRs
nFXwbjU9ptoivoLLeaKPc0Z5Q83imNopWyQBOwPxG7LzXjPDmmlFTN2G2aP3yhVKsoVqN8hLvC0Z
dO4rZeXPIc+8S6KN7iuJzaRl9uNLnuO7dKZsW6n6QVv6+KmvEvzmqQ/1VyT2q7U0au/kKlt9PdVH
lWzavkRcnasHamnztTEW7oDSwsWWOebrXOqfmV3Pl69PatJf4cjEfEDEHWefrH9x+dkILYzXGp/O
gz3V37y4M15L3WqOs5uSVXp/8Fr9XmcveCMYu3KbieW1U3cIsgbHgIOX/qpTtIdeygCXxg3yEdG9
IGX4ZS/+fJkiNTOjc1DiJfazJpblFstT7Zr+xXOXj/u464kEDpwkcnxtFBCDlFk6EJuvp3OOjVQt
OPgTd9s5Il0P+iK3MqrlWvE+PJhR8urcfy9oHZhy7q/b71gA6ESYx7rRc3DRgMRG4V1bI88f8VKK
V9v/MGyQfx318DN8xq2Dw+m1MIww8pf0FLldSlzIqL82M5SwxvLm8Ot1UkVkW9GD6OtzOT6ATX0D
RaNjTl7GXZx582tb6JxnEwFY8P66Z0u8jqm9PFTEI+1iYQhWfT0chjE61fn43SOI+Kb8a2Pq9asd
m/EzPczd1zOQ0GhjHD8m8FS9yTmuXumMeKfGLuGyLrJ6dQbXPOgJ3QA6gCigbO+7jut/xemJQLKh
L14nSrMt5SK+wLEsX+s7sspOc6i+o128RkSoZjn7nR0vW3fhjWmzu4Oe+JImdjdzJufbAl9+bfpo
GXXpbFFszTfTVPFmFkb951d4dxyh5jiPvm6jJ9XL6Wb5Jb09ypd16djjzZqhMELoN1dfT0sUebjr
0x4xNy3VxrbVLWvJUErdAhbvXA63hqr6UIAi+POp49c3S7+jzPVaD7AAyhv8bPc0K40KQy7yBjms
uYhcvn89W+pqq9HlPtFOIQtS9rfCnMRTW8JiRqZw63p7XMlM3DWNP79AkX3DIaT3r2WTBQ7mw2tV
JSXMyungl8ny+OezrP8wUMCf77gIqfJbpfXEwdHuOn49BaIFeizznN2cQVyGAMjhQktArYxLMBhu
epNRzqVWQXMsuzq7ORN5ST7d6fDrs6IU/YkD1tUdbJBdXBgx5fWDK7PLotVcJvk0XVGz/Pkpf5JP
9I43qvBp+ab9s9kJsu07HwykKS9fz5oxNgNV6NqhzIr0qU78rZHWLedlbhXXzqIXp9LmDZ5wZu1q
jF58Oif7ktFfKMhteood3JW5g3zJglpIlrT3EmH5f2r4uRoU9Rfmxd6LZbzXYB8fxUKDkYyDF8dN
rwiyxAX5q/MyZ9wRSTdNh69PSrwvKxLJ57V0CN1NbfulKTpMeYuiw8DnmCwVL9T02SUWw3W4P/v6
X3Ju1hJM65OxtDn0gKINzcjNUZ+I/GVOCxe5gL/NGOXCWi+Hl4JfMs157S5rp7c4RLepe/ur1LFt
JupllD4Y5NIbT07fXcu2aHHeV/bKZXXdcqDEjZA2Nk37gYz2anjqquwlldG3rhIqTAeajXVm3Wb9
e2OP7dafONeqxLdu+fBsetHyouWjdQMJ4A6L96Iaq30aUZ27yXqmZ3GzHGHfBOQ62OTDCJB+zCCF
902mHZJkKs+yqPpw0PVDQnjQzWI4ETStX/5On2G9Skak6A/HutviWMwOo6/Tpbo/JAWD42wcs3Cy
7ZKCO61QnPCR6zFAauz8YCRze2QG3h6/PjJYp//8SDWx2OtGAwKar/BaZ9yLJcWaUuR0sccVKp/k
4OVDfsrr9KzccdlXyvIhpkeAS1L9MKoxOVnWu47pUKvdEnRk1gNVcW9qNO5C2XtcffVUFpERjlpq
raAAU1veH2h3kGLipWHD3Bc8ZsyZs+/HfWfF2bYlMPSWkRIdu0W1L+2i29qyf8hQlL3lOlM0uikw
pOU8HQYmIEHSVmaDhlSTR/v+gK5UHq3Z5n9+PW/vL00blq1tE+QUAw7alUONUaKesmACHXipY0jt
SsjPsQ38bMzfIkzblwF0RFAYo3pLU71iMZflGt6felPNBsrMwJG8xfecMgERWfYwlKRedakeyhhx
gBbVDablycIaWCQ2/O05PS+dlzLTx6lXlfXL1//KMuIXbEHSUh0NFkqN/3rwhg7IR2PAuF7SbidE
S9/KdfQHlHRVgMkqSIEDfKQOSHzfJwJJY/l+rurkMxvE8mHKe0s46uZtjJw1aLOBfDLsWQG7a3k2
OYKjJ2rAfOrTQ84x55yyEUDoO2mR4afYiRSKZmZPgVG5xZnKf+MLmEeKMAERCDOvQWaJG4i4kQW3
Z2CgF/Vq8F347TX+zIrFfxlj/Vs7uiHBGfoHfSu0feMwHSfTdU5+nhyhQxbhkLT+LVfPOe9lQFC0
uo1LNmB7mrAPZzHd2mgM5jwZv/e6fM3w6tKc134tG89ZzE3TSgtse/82dpHPSuYkNI6wtUKvmN/r
Gst3V8n55NU+1qBRtWHT991DjRwZl3y2S2sDyymqw0enZyOVxYxzSY7QLjt7fDPkQSXLT/LBvA/b
cHgd/Vr3h/JjYaEIq9KeH6QYnX2am+3WIEz1CqV7CPQmNX9yS6k8/hiIqEUVCSBjNm0XtviPAk3d
POY7H1gjhB0ZFqM6OwvhgEv8AjiBYMeFZL+IDDRkDU0wQutbazpTqGZs0jWdKrkSaO1j39aDuo3E
dlEhUqNAaXZ20iDOAMmuj7GT/kA2WW0EB8LQQfWBIbbvgz6y95kly23ZjzBkaFhqRc/nWrTUknKo
KL6JYnouLFE89aDvXGYaUgHActpyMzfabwdpQmgPxbMlzO9FH/+OSVuaneEolfPmdIxR+qIcoROV
D3Nn8VcqHnqr22ipOhH0UOVIXoSYrnPi/qTfMAZaM8cMxYqzt/TDgcEU0Ws0I0Nt8d7GwdYfnCIc
W8Pa6PZob+jVUqktXYrVYoGlh58umYtmZ8n8SCMXIViX6Jyec1o9Q4FNYl6VEaXAkGIpn6Z549H+
CydVNPvRRP7Tiw+E8NRj0uzugEEYWrGHiIFTJWdtkVFjJHQe7g9fH9EKMAMnwwkxgMMIMrRoF5Ne
z8XTjfzSR9a40r3BJCugg5TNDDiKe0a/VkclMkePbjePR5aQzTBFG02LSaRw0BRYhCpVM9EebZYh
GxzHN3YCY9UqHXQCjYJNQhOFmZqVnf58qJq3JjfLDePe+oBS6K+Hr6fIBgTHYTdeZXZeH6ayZNJh
FV51iKPdbCzW2myzLpiIugm0hYQjWNQXC/xEuSwlw2Jd39SjsRpmctQm/eeCeDakafONaTpkOcQ/
z528TFM3BEiL1TodCAVs0CWqctzpjn0ac8LvbAJCLm3pKGY9sVh7KGFWrBXAkDSjOMEg6KAPkG93
npKlQAtQW7u4IdKhm/0E0pvO913YcvGzW8c8Sl+YjkV7t5Qrj7hJRt1MRrN+NFiJ0oMfE9w9ZdpZ
JPiSIpbIehGnSDaSmaNZHKzoQD+hPYu+JOy3HrzAkba+tibiUmro90tq/UxKQwQaQqRDNCP1tD8a
IgQPfj5eSF5on928P9r2MaIdu0aogkZIcywiRXI2G1ntMYpHQTQQMTElHSEGjthPMypGjQsVKxRH
2XjYzGbTbeQg+Bv3xl1KzLZpWTNpExHBEFnHwQ7NPdTM5T7DliVXqMWmpSu5t5aRVAYvpADpjkPk
Q7Tru/iRnDDElb61Z10XganLe0ZEGkrh5I9ePx34vmy/S/WcVkl+NoZlpC5LerZ/doREB7GmR6gY
7cpEjem6G2w5JAstzD/m1o5XpohVMCz12R2M6qGFCLOxDa0Ni0Ic4sVFs7mIlekO6pTG7k9lDsZx
gR6/HrBDBkkpOGiV3U36GC6ciNC6ufKBg9CmO7A3kS4YTa92D8jXXBrgiMVcIdNpahAaFNMmVbVt
vOQJYmk8ge+OneOy7OydkQriz5C2rXVXoHJoBEkxQOWPZnq/+2fNxY3Ycl5conM6TPZReWQeRJQF
IiMCQWoRZL4eIVZTdytDKrmOImWEaGmjCy7BbzRk093MWJSm7R305xChYsxS7rx0uOQlWR5ehWQZ
+Q3pMokVTMUyhSlh63sKLr18gBmC3/v+EE1QS9xaHxBYcPZNaJaEDYCatVwizmDjOHAVJQejKZxz
VPrLFtHhD2/Jv3lqyPcaACLEmIvaooK3H3Q/eU+1KEU2zzUpEhPVtGEAZs2HS+oLknPooJ++HrR2
xEdsRluts1ZgI+Qhrss+JKQmCnESGQfyLTTMD/ZFKoEkqDIjefDTnWtx+iG+kY6CZw2hz2Bn7lSy
Typ54ThQ7R3+/mdrwRfLZl+FOQ3qlUFDGB1o9VzCjCrZmNf+FE97lA5c20w6bYRnIcarZMcy3zIp
mpjhko6UNY37yOZ6MVvrBIpS7ZWJ/jrtvB8DvJLGizi6JFrKSLoM9XbKnx1t2qRO3iGpdc+UiAva
bVCVqVaDdjDXypcJLZX54Pko3dgXyX4FgLaqh3ViWi1iG+WFfo61hAJma7UYFrhKZdEmFzToF8jG
+a6d640zxpSRkxhWUAAqDtrcEYY/ovZK+q1yh7UnJnvfUhSFfWX9Hu9rpkdwidHQYPcRbjtpvaF8
xwefLlTDIr5yjMquS9uFo8m2xKhecWChZ4PpvqKP0Qh5K8dZBC4nt61MyCIfwVV72f1XyIgvaOJg
Yjy9GUgfI8mDjkQ6zW1YQ6FeW6ONr/gpSx3jwW6sq/CEc8x17/sE5YOooGrYiCRpj4ten428dx4L
ffZPWFn2LaI6xcE3Rkw1NlN+mJvuBOWg2eGOQkhO2ncAl6EYFkQAdZygyGOv8K7RnDuhk1MZamNS
bUAe5IwjsIESd3dd8qRZazNHNf74GcEgZN3mZJDZc5McDZOIvCxrHl3+Ko/oEnryNphJ0AhnpfSI
q0268QISkUW8yUgYHvQTuk4dd9I67YlBMmSOBt5mZJUAAiAIBmJ6MsRnZMMbY3JbVGMckLxl3hGL
3OxixKJK+t0lBjIVSMtTeOAghvUlU0LfP7gKaQ28kKeObKHHXk3nwilEqBv0s6OYKTY9hHNrOu9z
Ij7A1giqIwezWjz+9mpjXJtD8+lp02pYTOvYQngTNmbLmKZXY7noLGs3JAN50+tFdxjm4Y0wHwOl
r/3TyNTWhM6KbSl9LyckciXsPTK3ZBDDd7m4VQyZibyzZebiFu4TJf8LerMfQwKjZTSm+EmN9TPt
sF1rJM1qakptPVnaR5dSaHbcUa2dpVz6iXeFLtrs4HlOQVFqzhGqqR/ai+uGZRZpK61PL3ar/ZrS
2bvUU/XXw7Mj82XndE4ezvdJthU3xlNvPYI37u9JZu06d7PyIkl1IcYgzvamZz1WQ75OpEVAWOzQ
x+mTmyaKPTOhE3FIe6f5hijzg2XHCOeuX9WZ+9jVlvyYu1XUyuIVHpMfpMy2K5CflTGvmF7eqjr6
JB+bY0yxmQyilNFj30q5NCT9jN5GIkS0MJ+KHJaOieNyoyDrdetMCu2brNZ47NKt52cvfTptSjPV
r4ZidgXRjHmh3v/OavE6EH+2bwyChdi/486Pdy1uASzo9S6P3G0aA6DSXZBhrZn3G7vhhIER4cR1
hJKKvpZvQ7Gs3Ho799ea0WKoq15nZMvKOjpUTJ6vbo2YZTCM8XcA8eNOAx6oaRCA7DtNzBHfF7A5
cKiNkrnGiPUjCzQBgT8bMKPEy3hMJOVmq4p1Xw6E4bYgqeMW7raUBmuniZYKsrg22Zs4S26QsskE
i9iaNBZzgIc5AbEjo76mCfVmKEAUFJ+uU11RZ838jFm//56BKF1smQOBWZz+et/Vgrkc38u4Z3A6
sKD6e0NYT44/nrVsPtISVXt/CT2R3pZ7YCdCQmyEi4qY5tKDcgoXvIprkQleVod2tsBeLne7j8sg
XBnUAsQjBaPyT81SOW+l9twu0es9Mm+rF/Jb7DNF60j3ATGxhIsw4u0kaKxi5Uf9jPww+7lw/Ap7
oT8gwQtG6Gu0gLMowhhe6niLmNgEplCfsedstBqxsWaLne3q19Zrq03sM/Y0m+99Yz9nWmUcNMO/
tpX1OWos9aUcCDrN/JVQi7b2PA6pHv8at9ZndlegmOMpScBfRYWXboxuPjjAZPe1AvqM0R4+pbYd
9YpBMtd9OKTGNzxH9Tp10PzYAB4NM+Yk6bJIYEGZYwq2ciwTwpUKQV400s4ECjsj319K2iroOgBx
nZSB28p3SzkAHgUqN5ly09VYOBIKArIk0FXMXXue9YbalKAfNn4VNosZXfHKPiWG0RyQledBT4Bc
ZewI7HHgS0YydI36rUpIAKfh/zOPpotOnEiI+Qx8FMNwWXbVjujJDOkGIpkE9YAfcY5PikdZFkwS
nfKwuM2BlCl/z2Kkc5qGFxh3YiOcjl2GUXPHGMMwvWXvWDu/mAKkq5SOM9pGkS9rd0B8FHXLiXF6
GJtd+bbNJth6To7OcWS+7FbmuSPfGv6HF/QVK2rntwpYnPs2WbSQqOviLe3Lq16KYe90tXOhi4Da
Sgzd2tFGtIFF9JQnYJ2TM1d5GiQ9C3AJZpAuraEohQgcjM1s3Q7289AWXZAbGSwsSs0g0/IdHLn6
SsKHWGHBFKFRm6eoGIzVog3xOhJENcXdx5j5JjCy5KLa6piiyXhSmvcpWxvZ5+D+7FJ5R59FhJN6
7QzdYjPZ0FVne142hd2Qkeg1ZiCJZEN/iwup5yv7L3RFVXn8pOeiIgKyzHNu66YmP5SUyyrGty1o
UQZ6r7aNhwhCF40bCr//sNzudRJ8HuEMADcTQmYSDytYkNlKn+d+zd2YbH0C5zzb/aiiEjGA39jH
0ezeksi5Afjy1y7N89AiyHApRm819PV+cGIflSJZ8elDXyE+7pcpuVSze6ln3scZio9bAf/D1kMl
VW1VQsiMxsE80P1+2ILtCWGY5MQhoVGERklgNm/aeiphSPGXR5aT1nSiRPGYaM+J73/WJIGcGlGz
EM7zSWv7/jX9lfUzt1iFrM1xUCBwkuIvusgmFItT7aw5b68pjDy04GEeA3yfa+TBVSdtOHcg1xMa
gC3tKroHdnukH0ObWdcDeGYYiWNYceNSQjarQWznHqRCKJtQKNs1MJf46O0GPOcHLJ8ImfU+2eDv
4vBez+ZuwpKwySKz2WK084OuZk+4qxv8sVoC1UW4xlCwndDKrA2M3gR9OtFGXZuxu9Jv1plb5cnB
95x9nzkTCEL9rHIaDUDEHj3xaJgcstu4hXl/V8FIVWIFWZDzqE6VO2eiiTNXrbOjs/AZJ12zYdPZ
TEu9XMDrkPA2esTSGAV6Xo+mi1VNq9gmCUCsE89FMhzHiOwSnWpGcsCS+VQfAb3/tFLMUx6NITN2
qg0UVwwYhXqmXuz2yDy/Izl6dCtNu2EYFZdRwFKWOeAzCEXr2DLtQ6uCBjv5tapHZwt0dYNJwg56
zTOvxR0HRz87BCH8Nk8d9mHNLFdtp3+CTLhXNSpQXCKuJ9y1Ya5tBApBRSfh4qeokWejpW3PoLVu
LNybo8GFb256C5qkJcUUoIG7Mnt5Sz9gMs7oIVxnRwuX7qXVfavh5QFf8k+1KZNj3JQMxaIZDXXU
MDBz23DGJx/KZThFqA+lDrUrYtyDfWRlquI9vs/L2jR6cmFAnCvd5/gP1goXx/KhDckqS0dzrdEY
4mg47NxcmRt3jFHygklPPS9Qg3imJzCvzMgz4ErbzB7mA3UmjsOYi8os51+YdWhyJONJUtR55nhu
bULd8A9lQCzS59jKTaIu22e7d6u1mU9z0GTyLSELpS17wJUp+t6kZlSdtLye3m1O0iS0kZ4M2EkU
skUut/Yg5DnPy36TR/ivq5pBsqBnKkCY1WNDOM+vqrHe624+MbunP+FUx4a1KaAG7bixa+ClHYJS
N/tN6jwxa7V4nqdlwe4pTzY/KpyypQU3FvW78d7aUxCzONC+E35E8ToUNNFFD3UmX8FGykO3H2k4
DTejwGtcpF6gcyoE+5ungcfhoYp3egrYqOx6nSuBO2ocW9xITrSr7PqEsx8uTeocAF3uOjnci1NE
Msi3s8Cq3GzVzibqHL+vV3Zj3IYoyo7pQN+nXk5FCj01JdibRNsKHReMuEilgSbnZTvYGqtVEpQF
DViPuqNw3juTxnac4B/vY/+EhlgnzJZBxzw5sHMi1K++c7QQkQUywqRGSUzKH5YmZ4FojKy4oauq
/y40Sln8zXjWYrQ+OrIdK91rnosLmXd+6Xq4+Q2B5y73KLNjBhALrwq5xAofFjmtdqdCT6+gRsV6
4OD7wcrebjPwkIPfV485q5JmM2QUHLNi6wzTpzz4BHJLMhRCNid314r2QhBCs8PFGHhxHR3WunDx
TlY6IQSd/sywbkRZn713FJShqCg1OEUktD8WLzDbaOC2JfapYtqOHNLiwGLAOx3cH5Pe7qyxZh66
JC3d10XnSvcFo3Q23HKKXnLjaPmtA0A/vYxtTd6iRZKSxZvlFfHKYI2lFoseMQSCvyjw3ZMRpDMk
vLT9HdPgw77IfQpiGNIrEV+SIolXRRPjZl7EcCp4GhRz8dI1QryQRLq1jBovm91897tg9Csi6DgT
0jeHYOXTeBpSGJfMaB+Epy14z3gjbTcGU2L6sM25MnKuhu1kalhuY3fntiTxpM7yUvatWtPPfph0
Z6UsfjVXld6KXIEbNh8ozC4Q+M4113Tb9rXM4lOaVGJDvz5ZTUtzbqT2LWnYYVGMhlWa08q3eiIN
hLIIjl1uZdlmG83TbsY9hzFp7Q9FIYhd2X+xc4vbfZHHQa/QzmvdYcQWigUlp6BvVpWBPwsWyD7G
fRCYAxWM9NsT+BaAMdOhT9zleZincCSm+YHGBYSTob83zC80sF4WjwobX/LbPFPXGW2s75kYnVuw
s4zp7S2sgZk9BXJTCoBs3ZBhSHTd98GgqeGVPkHHY3/GDtStMXi/6tFQ08eOAtz4FXgFDrvA3vNV
32YvuQ56hN6UfJhcblJqd09ryKsoH9Vbhe8hlaa9m1TzPcF1tE5iFIB+1R/mEb1qRmzKlyiQWOH7
Flc6B4uxNaGWUwHPtphjzgTOmynJJNDEMIc2ikwKEPx5pdjEywzt10ZTbmeaWrVuSisp8fbkG7AX
x7RqtJakPR08vaJDmnrZt8wy0cPmZO6IaQrccTY4VxE4X9nJI7Lo6JHwcZzEO2wK0Q/DRiMAW5kA
ZJpwLCJ3VBJhpl7eeGFhGfpGK5qj51R7tH7z90yjYxX/KO+2j7HVH9xsTDaV4+ErAXBO3JKiTNCz
lkrifzF3Hstxa9uW/ZUb1X44BbP3BtCoRqW3THqK7CBIUYL3Hl//Bqh36sjcq1M3qhqvw6AoMhMJ
u/Zac44ZoEHCBLuDZkaH0tGelWsD6uEGp08KJaSy8kVL8y1BKXxipr8zXfxYLZXcoqv7jP+DLhvK
cdOUI/B7V/+M6vTRlyzptSAHvJeR/ZOZNJGY9VISTVDtyXUdjOQrjlOwGHVxN9gDxi4d3QfexKe2
LKDiO9O90CqfVl6NdDu+Kwg0tTG6jrDUNXt0lzwevIXpwOqtlPyCKOyrxUKyR+hqDN7ZoLF9aqL2
YdKh+/ogph0jtk521VonHCxkpoh06yvSqXMjf6iMuZGU3iWGfz+JDO9fIRhClPEdlM6nQMBLSME3
7asuMrajSfIUU9ptNA+KusgN5kEad/BQcz9prAYoKXe0p/WvLXk501S2Kx1e0xS05Yo+5mNeY52p
2gRY9m3q+qw+11mqR6SDAxMEDpMtZSVX3CiOvTfpR04thoJuuinL+FBI55XwbbHqAUTS4s9IwgTw
KGml0Iy/cZ2zMMQ7vLEXzTUSmozrTEEQ7SxrB73ra501zL7i8dWxs7s0bs60VTd5Wr6JQTFwNHrC
1h5cLB5Wosy1SXjysqjKLRJy4uc9Fp+183XgMYc+279qvHJVTNXeU5gEKI3FkjyyhQMK/BiOLEm7
ZVHcCq+GO6DSZ9/tNzy0KPI7BeS7sLZJZj4XSPjXGt6cJeSZl9ScnG1LsGBGNb3IgfBXUU9gjQG5
WoNHt2yjyFiWBO/s+54ACTMcF+U03cskPnoNF1nuA/4Ap3FdBIw881kjVwbxXUp4D0DULLyPCvdT
qKsLjefutgxlvpkEiD+nts+KWQyzYU4pu73itjIuMQzLJbEzzrV0pg7vdbx1vUY/tBli+0DcibSa
/XbMwHqfCIex9I59mpvcgUjpLAP9cx9HA2NVgZHZ3wQtTlttIgjNjmpYJbR/sWnL48eXmNimb981
A/ZFz89ZuYY74No4cDnLjC62DlIz97LKxB2l2gYn8l4Lyubs3iGiSi+GxJTDkoKmen9HKETKWnqq
rj4Umv+/paz/SqT6g/r1X+pd/1tKWZGZ/s8/JaO/SFkfsrD58v6P/129vv1jnYbVa/Ol/lHZyp9/
U7ZK9Ydlu5xDtuHaqI8VytJvylZp/CEty0C8KhxlkYfM//yXstVUf+i245Cl45qcjkK5/0fZapp/
KMuyWJK4hrBd4Zr/jrLVQFf7va4V7axDZ1/Z+NiEBPEx614/vzLY8+v/9T+M/1AIXws70pCiR4TQ
ZqI8R6XVgDiVN5aAhctjzpnP5MXQpU+x4OFh9E596zc+K/Ku6TaBWd7gqvV33+3P/5Lgfi+5NYx/
smFCSsVHRMeL8vfHDUtNl6er51JxW2Q/qFB2QIbhBRjJBO3GuNWk86RjuyLGODhZMr4FRyCOv98I
9vIvO0ewT1xpCtc19Z+2oYQzlyiavisSP5GZwpDHf65rYbftq/BtYia2Z9ICTsbM4v2//9YSzbEU
liXIjZmP23fHpa1qJXpyQVZZmUIMaUnTgWozbkeARd00kneba2iN2xsbItXffGzD+uVzI8EUwpas
K+FoiJ/EzhX42dqOzII1wbKLxvJ5cGdspfQ3CpzJxiCjgegmZv01m7goMDRjuO7aNRS/lV3ni9/v
ivk6+OkwuLoyLVTXznxB/HwY7Mmy4n7silWvG84OicWVLKJx75a1cQ6zfJs4DUFOdOkXzLhQfVKk
uDXO4gJtwu835dcTAtCXbllSN7B/6/pPPoLOi+NeSlmvktqwicpAsFikFeugQFBtwZaemjk/yWof
TOWlf7MffjYx2JJlhaWYxDlo3S17PmrfnRK57XYjLQ0syUAVGbFab72q9b3r64ws07z9duvnlvzP
Re/2r3tdcQ5QSkhpmJyKP76d55tOkekBATdY13Fc5/UGAfTn1tQfqYZPkIHKw+/3rjHvvpxCOs9m
O4DNzYizzeFNmWzalm7Ou/+7Txh0PdOhoSOPwBoBe5msIyrgKIvIyi5e7ZDZYcW3nbJiWJgmHRiq
EEbE21TTECAV8dLUoAb9fpvMf7LXHUcCcnY44mzUT9dCkgdWMXGTWblUnNum1epjX5p8SSNBsETk
7KJiwPbsc5Mq4xtKbmsfUxAblhXi5MTC5nLHvC5gkCwxOJC+kmj6cRgFgmSNVVYdCX2TYIPZdbdR
Iqd80ZPLuVZt3a4kv/77j2P9cmkj+tVZ5tNN585PVf/jLq6g2amybKoVq2DWbzakgUDFB6slZSiT
kHsrY3hNzcF6CoLphQAzLUvDbeskBBo38EyQmABfRAIvR8iARvrqlIzImpkpIFr7UipAk3gS3IPB
04bRlYT6pstHF9nezkx0KDp5CztZ80OGS6W/ZjTtnHHey3UV5+vff9jZfvLj+cQJLPBsCtcyOJ3E
T6dwSoU39UFDpV7F2kYhI1p1gwmKUmMKH2emv9EdFhluUcNVxt8OA4fIGjzc9aSZjM0Nelwm6TFR
GGCKYw2y8eI8u26kCD5byJShedJNmomuQ+du/2bjMa/8svHS5NkvuNtw+c0f7ruLQTiERIVG2K/G
gKX5jLksoDs1jdAJJ/SZE+tOtXdk/U4bgijJzjYe6vTNgl8FIjdG+shkbN025bz0Ktd+URj7JKXH
gbhXrsexjPfVqKe7KHgHl6KdaoeZiRpapuVTUgGcGcwtfoL6b47Jxz7/4RrH1OFyN5+dPAyu3Z9O
wHYcDcRLBOCUE2zMws8AqgYpZXmGaCNHU/QyzN9NoAxlGk/Ht0qG1YFE4sd0tmIPREfSBjPtw5jx
FAIwdm+ZVnqMs0PlfzKH0ti6U3Bbxh0tP9tg3hkwS87Ne23U2ysk2sUmmduLpMTQ4WD5Ax3C3xjw
aHCPs8gMwNdvgqxvl6NUESM11tHSxtOORSV6YGj3PoUI9OI8/4TI7ipNJvE3l+ivx123dPxAyiJ4
AEvUTyct62hgxAQ/rKaxRgI02OP649OABSAmSKDHbGaPvYNe5m/uddYvt3zFsw19msQyZcxffzrl
ksanHKqaFWsLuqdj8EVO+gWoW3osPO3cZ12wbhxfbeOpGVAxwypiTYnNqFbO0gcXs2pk4m7pZTAO
KJRY5wAtjjIoDHKzh+nKD7i3m2ZarfLU2aWqxJdEod04o7oajf5BSSS7UcmKWtO0bp3hpVqaZSzA
+qf7HiftsXB4wkfOkG4yhjcrRg7ib07QX6sNxTVnYEabn/MUG/Px+e66U9QioXJAmmNt7c5Re2fY
oDtDUYoNWi/wrK5yF7bs8H84bb3JQgBhNR3eDYVJvPr9TcD49YhYlOauAOuJ7Yw75Y8bA4QAuT+x
MatoMIAShsktDObymhle/ZTOVffEDGDptOhPi1z7AmEi3svAf+kA4yxCuh1Jn0DJwcqz6GwAEL/f
vF+ejQq6kUGRyOqB81XOW//drhptEdKKRxAOIWqPBIZntsFJGiMWpI1MENjv38759eHFjkAwPdel
lqAc/PH90BjnQ+zxYGTMf6H7sneBHdz4rdbeZHocLgMAyQzOQ9wbTkgOT0Zjp7MgbfUGADOLlq8M
2njXOfZjCOWPWHBc95ZRngH9NEBdAs2ke5jhqs7bCkiStLbU2p8yDNWMsCKMez0UPdbw2mGckKpI
p5/LAv/cE32WFUF7JQUoOU4hiOKI2TwRP1q5OFWCQVjaDN6lN9VtUyXDvjMIl+6nIEPfkNOqHRD9
yxp0NIosQXERnuCjhM/AOahMmN0aqb8fLLdYoAYst2JEJIv7d1GGZrSrJ714tpEZuQQ3XRsDaMiu
yO6EXq0HvMVbEhyrdWNkTCbMB1sN/QqmWHtHKYYiMtK7OyVo0GeVB+7ERi2KmSLdB5ZEDAkQi3Ji
DWahOE62RdvWCYe/OayGbf16z+N6m92V3HWoqs15MfjdiZSWnnA6j/sHDMtoz8wbMbgT6Ywvy2RF
C0c+DgO9f+Ugvx8Y5y0losBlFohwrWF0rvESsI5aKK2+mgw5LJkgPuOQrHaGE105ja4WRe+6rJcA
hqqyR13eenfQXCpWvNpblOOFER49KbSGF8BZzrIfYMQ347U/HwwA6ItQjwsej0RRhOMXX2EW0mrA
H+5alPFXZ0DcPXXeUwdyQyA6J+TA+yIS922i87ikf/4eosvbeL3VrUe3/Or0dYyBwado8povkZnP
IEcCDmayOCPBwU6hcHYM0c08ubGm+hKUQ7fOsxjxhbtHfw6QC2eVcJyd7LInJ03GRayceKeT2p2S
TXe2W/0Iy3wZtcNIxtfosBszpAWMXkah96tAn/kJBjFwdfjV18oYt4mUq7xnL/bJ2auD+2Tqwo3X
Rqca4c1KFY2xTsdwOSip73N6Y4vkmblsdtX692VZoshEIAvX5NK5k1wIE6W1qjhZmtijM0xQML1e
lzSF2nIXqZM/g8MpwSlWJlMxxM4x7CBkUNtoTOIdypslxi+G0/Uhy+1wY44Ka4A1bkyLDGdpeGxq
Jd/piHOw4+ZgGyJdNcbMbC6xYfX+DCwkco4Kh+Btw8iWkV5vswmJX0I4V9xZxaEz290kI6pP9C2S
1vBOtTPKD5pKIwK8l1KtQ0jpDITd/tQbabpM7rnmxcZz7GQ7kVxV6xgOsjmMordQiab5La9z5Uwg
quqas86In+1dKLP3NCLbAoxPvUhEfHA71a7NrAda0gu0+NrXNCRPtfYhF6bWIqb9g8zOWeWSB73u
kX4oZtRTUfZIhcMh3jQMrAuzPJGr3CDDJ+kYoQ2pxIqJaLoZPMa483BzPcjsNPg8b9FdbhPGvmYf
IpypsmVf3brWoNax2X3VRnDQZXcUzFxgHDi3TkAmeN71jNzU9JpWkbdTSfyYyfAmFea4Jpi4Zcw+
7ZGd3FS6Jhgah+DNTYxk7uxG44AKjEPb1utQJLk0rp0iWudhs9annNRfnYhUUkjyiH4/2OiRRAO1
s8YI5YRmofKo860IIqJFAkxKsSqWiB1Z92Y2rMkhILoQyUrdDPEJgCom2mwNO5a/zZGqJUrOUSnm
HbHFEVpjhoLzi2RjGewq6DYrt+innRtrXPKGtq2tKgZI29hX1fzF8s27sdM/2b5nrO3ebC/pIssw
g5QjOv8mNN6SOlvqnfpaYBldtgVQqnTsV75oCUcd4h0Tzh4Fx8QzB0nfQIblAcjg0kDds45sgpCR
iy5hzyGHNHN32dlOs9Azd+8M7tkJKCU6G+uh9RXo/xMTJNYf7rrIfawnSZoueLaB8+kp+80bksY3
FfPTIKvbXToQSGgZZrWqKmRUblc8tUQVbTiDpoXyys9IPhOqNq48UkddVezDAGyi4jIpAWRxK2X/
kbS6x3jgMwxzNQDKKAq7CfsFk5WlanCkzC320EcMNlmLrvIOuGBI6ZlDuymsXwfpPvSFhtKjkAWX
YGYu/dTwd2bX3m/yIEJ7CbwPa1tqbZy2OZWqedQy891O63uGbDCZQmdd5mW5APuG49Jk9A0lJV8i
VRyWg3MYNehCELXN1Ie7KaFahijEHFBOu65slgBWkKi6LMuzmtaUmAKuGPIJXBKWF9U8IUAt1flc
TOURPzdhF1X3qLUWmR0axUPisgustkUOkkZorKtlY7TkYmK0W/TcqTvfeCRZY9HrcY1wE3EyGnCY
laN96Yv8GanHGo4Vfmd5pKBFVFMMoLdQ17RdwnpGZk8yL7SlWbg3US+vokEwirWyFQFE09ISTK8D
HhFlXRyh9D3XTseCb54cmTitAzm8hJA24tgloyEcXKIs4ituetnWrAH9Tt5LVTvxStXM/b3mc2Uj
EcGBybAbRVCCVqOMkXVrjc6lmt5PEeb7LOajkoZ1zFXxVVpavQz9J38ibtQaDSRZocpWzWScva7g
Jh4MDZYFEln1CV4pvlfwlRRAmGnjGLBVB6Ur9KIvZuu9F6puNjBErNHFET4h1EYgQLSoswKgtrR7
u1sMgyTBxm1PCGBj8pa4gu3pWjX2Y+0lAPSo0NdVheumnL23BGV2qLo19mnSPPQ+y7d4eAHZg2Yj
e/FTVnIgzpiX+w1SqRqzq592lDG2I7nf2GetMo6yBGLdT15PSZRfRU3C5Ce2VtE03La96hYYvcUq
RgvU1Qq8aMV1LePHPL2xGuut8PKzwyAcaTpxfyMRRTZhjiFeV00mu2FIv7ZtSK6r4bZI6vBlFSjT
dSef1qVNvleWXUGqeBzLkNvik6rYu3FzNwwhaU9pBlo0/VSzuuP8Z/yOsvrkItdcWUYilsJzNsIk
EBbmihNhGRis9t6eMNkW5nUx0hJr49k3jiquYpi90JzkEjW8MF4fgAbxGkTwIW6G3cCJY4CnqCNr
VSTJItUmPCiZqS8z4IdLy/2SsBIbbLSCKQPgziRwSiPVk6l7uTB7ZpTD4MqljrLUBbWFSYODmhXa
hXvxKc3CBSA8UqdTKPGe9BLSjx5N1/s02vIylPrj/BuxOdSI0nR7Gbj6szRC+hWgehDGD1mFkF+C
05P5Nu/Hdmk0qlsB7xkWPtlT/vw8qvo7dL+fpQ9h0WwjMmx4/hl3dj2YPDUNbBU57O96csnNw7Vf
jdkesusd+r7HAeuJncA2RlD3mYFwvwhl++Qd3Fbbx1K8DSEyAvTcI1kdxlbBVh8ksDJir9Gwpd65
EF85SV6IpaoWQURYaOz3m1GAq0wqoD+CfKhSznxJz1sRN34jiBHwuPh8gdZn0gN3xSPxs43OS0My
xeOD545bP9hZzSojNatzT+TLrnfVlWlFzvHjS+M4DzXCne3Hv+oAq5OFyXkVFNjmVBDph9qH42bE
+PV6Pz6wYp8O3Jxnc6df+puSTvpiVGRPNFN9z4xDO2Uhzjx/pKHazKUgDhc4E2DBACXCb92ZrZT7
QZne0hYRNz5b3SOaapetgxw5coHOqeFSLvRe9ifgCJQ5/ieqoa/YicK9SssUkjVI1rA2O0xiqKZG
f3Tg4pvMTMshIZPKdc8EFj2Tgc11yspjHVmwC/PKmq6k1m1p0pEf21H8BJlMGeuCn9C4UzFqTg/4
zNZR71Wb1Oy1jR1cfC18dZ3YPgI5BhFY2l8av3KOqCdmpVIhd9HM+5ooAIG+L4sBxiBRY+aKgGVx
ADdmb7TIvvPapDs5jwMClrNKw7taQpgrJyCRvoGng6fpi0wd1KnNTkSGdU2IobjyjGTllEW4tNMi
2FQp9oGeS2oiqiTC/HMG4pud3YrlUqlAU3ZOcxUZeY9npF9DCcRzNqJy7LDhx327FzHvFjNlXJg+
bqm8QSHaJqmzLWbDHksGf5cDoc6VYv5LGRVrPS0wiG/XmVVeRMDJXXVatfFx2m81ApKBYd2gVP+C
z8U+tfiF75HdY52yx02GG2CLa10/9XVIRe3zc13P0YrkqLYCHslH04/I1wGKVKVJfdOk3onR2D3A
hWGRtU1/X9VzcFPfv6okIM5x1rAK501Uc8oOgg/fi52nsZEoHqF/2fiHdukYeGBDd1kwdZj/HWeN
y5U8siBYhqmXHw1SFXHlJbCvwFeeTFienXloRxRgAAeDncUqallzS9oO3OCln3nLLqteDMSGqP/S
BzNnoRN3/bNvWEdXhSVJPNFzZOCYJEmcNCaoqIu0D7wlIdcYj5piHbeJCek8FGsQ7ntkNFhW24hH
X1/At+qevTo5OhGPoibm6acj+snw9y0SvfwaS3NRFzgkNC7mdcRQjhK23wcwxZHvj/6jzjohNvqV
RUjkoBk77EsjhI7xyvSAv0yanuzd+WRuchpdflo7Nx09pWVd0oK30ljeMMlseYYQHgRR7lJXkA7c
QrV73zRZxpnSxmp0peVtt6Mnhll/LJp1MrgNOpc43Pdlth28wD8Avk0YW/IEMUptXNlIlJfpOFkH
Tnm8wsrY15aIkRpDGCSWLEBw6LbvErqEaSDhRGpAiRF03Bm5T91GVMQbFQyQpzNfHkmdBp2gkOZB
ugyuVWHBGWs9dWsjuVqSTwBy3Oqzo9ILMpNbG1V8VW3h8RrrPotmbQvLQNJUYj5aaNyXgFgKQIZ0
HutiTVBKf5ul6Jap+w9FmeMg73z3xWLpgVP0NXH9G6SmiFNV0u7CIm6e4Vcs4JF2T3l+qfO0OaRt
ZVMvGc09a891OjmwTaR/kcyal7pS2qlE58hFSDlEnup57HKw+F1xYmggrgP72JUplhzoKzdTPtrr
pLHBI4fhAzLD+XYZnzRV0Vkb9HxZTfJcltJa1QXqehTQuHt4rw28U2sHdFqr32laVCcxhAe97hTc
R0USaDkjL2dMxtg5ApuH7G9ysl6dNkvWZYcWdogBcE4aD1qCLOwTAyUSGiyEuSZ6oetpqu/akZVS
6GUsZMPoSFPaxilaaYxqOJoiA85exbfsv+AGw7u3ss2p3STmJM7toL9HNo1ycj104L5uCFM1CtHP
tq8FKCHaIfqIWVfummb07tJu+EzJXCDINdxNj/fDXQOs3c8qtdVoivgcAVY5E/KBDbeLQe8knTwI
q0LfmCsCEdOyXgDg3LRSmyNq4vQzNLZz6Q/pFhupvc188DJ+wC0AFHS6NPWIygJnw9ptYyJvUNJf
QJxTkhf13pagCEcVnMagoVKoMutBCyJMsYFcaXBfFv2cO6tCSm8nS6/rRsVz1yECpEpqls8ccWUO
hrgkCHUoaFS6BoAdXfVWfmUiPz+kpodzIowjcoOqQ+mKdt0WCRPGYF4eyyHZ8bKKLpltbR2epmsI
si1gv/62ESx3ajjpp9FPP6PrwMlMOM9IgKMJDSUQMLXH6C3PafO0H/QAZfd7yS7nJtMLlF6jmV5n
E9LlOI2T3cjUP25bIP+jY+3csCg3mYlHEogRRlzClLg/Oi5+D3PYqcy4zUvHfohDjARW57GWGItL
Ukp1QGEVnCbrNfcBSudjwlyjc+QGWI+7NKCK+1Vn7DScUrsiE9U11Za+ZNmDlcUH9S0yHakBZcop
9s0BPiHrdW4XlCLk3lxK0TXcSZG1a7m8wd4EeSKdqlUKZGkXdBgwnNYC/CAKuW+4Ax5LzSQaCDXq
SucJs1W28ca6vOJIB2rjNEOyKVqa/wKZImznZZrW5Agk7X1t2sjO/E5+Gukhblx3esAa1RxtowGs
mhCgXshumLlIPIotrlTGgrsy5xSpW8u/AIqlPqVO32DJYPiYW8lzU07vFUzChaFxXzKhV12PaL2u
wwlPVh9F9264R42n36LWJ0xMAnwdZdvRiGj7tWs77rVrNrdelfD4IjR4jRI1IKsWipM7lGLbUQGS
rXE9DS9DYz6Y8dCtAqN4i+w2PtsThhzW0Z42EcOCrywasugKJWQ6c9cYLKYRNoZBx5k0puXF9hFb
Wu2sdvP6YWP02paI3/hUziTWj+9yMcLURrLje1N6Vpi1QYcgDyO0x2P5OadXVAxAI9sPjx1hTdZ8
DTQSqW32VDrx0gULAxxDZvupLi0UlNFsbaHjKXXgBpabXWcjE1A8R3xGTnKe5OG+DdEhu3m/yYcn
xoynqh37y1QHMKVDs9o4FYFNqnU1HLbczUP4KscK+feJXGkEqdKg52aMawnFj0Vi7NMG9VHFihTA
8ph6C4d0i3Uug7fC7+NTSC/D0lwsZeSCP3caNAGVqfc4GbdgHWllZ8G+czwK7MrBgKuxcnSa+5yy
e4gIS1WEr6/M0anBtWAZcOIQXa2nGdckYt+MjhOeJiOqOYWh53gwSGcbCdpcODjKvZSyKRaYz/O9
HCPaIaYY9k7T4h1ED4panXtTYZfVrQ4OvJuDokRHiAoHX9VuBDUWI0lfRdGDhkxBTda7I5x6TUMf
QXmNk9iZApaaDIJXIUaeDTTG8hFMUR75/aHTA2eLV+VW8My7D1BGtNhA1m7IEkWPDfzbOiFNhUnu
y0TcRttbO1i8wYn0JbXQstG67kJGVp0GE1VE2qboTY3hHUsYW/ARzRE0u0eU+xayu3WbdQ+D1gQn
UgjgjjX5g1YWlFDG1O8VqH2Nn20aE3xKBe+XEfk7i+pkATIgQCEkZhvNU2apUxqLge5b72/wzDKU
6XT/mMWGwKWGVx017TIPh3ZbTq62dWtSrRrrPtclXQQ4sgcCq2niGXZAWmJDWjGLRU6eACVrLZ4q
VoGdBww6Ae2R9g3MvFJMFwEqw6sAN9T2yFx46K6BtzYb1eLGE32XHLtBJMchKC966GaHvBXD1VQ7
zQ4Twm0cW9sggfNqJPBQw4yY0sgqkb3P4zUQ38aO8CBvRatGbQodJwMCpGbfhcGjm8kYrJ+rc3aE
4JvGVruMQwcaGZLfDZXto4DWZsb0gFKPbFGEQdetz8KWl/e5bIJkhslo+2pCxqORAXPOtFXTwLkZ
Xpsx1ba608i9KIeUqkPBY8TKtujSXhywzDtbwBqvqIZjYlNkf611fbONnDg65kl9jQ+As3LA68rY
9MAq1b9MZv85SNrkSPVIyIHrZzcmfaauvA5D9UmFXk/nRtDDz5BuS9fbZ4H+3PXUCInA+2wLjqUl
XLkjaWtckVzSXMqMTpXICRhqKRro9KZoWnx8/9ilUL1GHcpr/qpMU/IDgeUSKZeQshISpDeVtElw
HMyL3iCaE541PVzn6Ck5RozmMM4O9tQezGNHvPyefleE/NYysAqB3IfMg3yNvIb8vW8ynlOR2ZKI
Ylw0ZXnHqQpea1Z320Y6s3QeT2cHuW5VM0tmYKpX142jXnNYljvSWdutpGhcd1X82M8PCm2isUwF
6l0F8s6zz60TuIdOMnkM1HT++DL3fzZRIctD5ogbv9Td/VD20d5trP1A7w+LonCKw8cXEIslrgC4
M7kuui0jiuu6HbuvOrUIo5Pwc1Mh2m7trL9TBriLylfuETyZe0SMWVKy2d2dx3SS6UYcfpbshqoM
+6/Z4F9Xbpw/6xXCFdKom+u+9xJ6D9G0DwaiE4ZMt1a2EvZjnmlv0xjynsxyHFvS76G/2jIJeZAE
EWGSq/UzZHzwEh4iZqtpmhtvwjNV0Ip5CccIXi9bXKtgy6JNvJq9EyzF0Le3XRxiX0xbaOGhDzMl
RARvYoq7J4ebPCYh6veK4d3Hn1uW98CaIvjkkJZGWFLeXVImvTt0+M4u5OK5fPzHx6/4QfBILCHv
OdEIBvT4Tpcb9EZZTffgecTaEYVgwc0bW06HQY7L/fZjsz42UAbR9mMvjTUGazPvX+zUaJa9I5qb
j4+YhnV5+PjYQU7k3AT+7cEPo5i2ONltVbz+2OJ5v7nzDhxFa61kmQxXaFjGfRKluCf1srn+2Plk
xeXP83HN4keW8rC9cJvg15m/0MY6cYPBmcaSfzgN8xd7HN7TgmI6qOZ1wMcvfvzHX3/y8R3GU28N
DQ6x1fxaHy/w7bU+fvuvF/z23zwtptE5/vVKH9999x4fv2ZBecJQVjOq/9isjx9+bObHd99+PZ80
WhCVfffXi/31Kz9/nMh2dl5r1/t/ulXzB/72F/QxwWgjcGNI9OeuKGCLsgfmvfTx9h8vEdddcjC0
Yv3Tz7/bwO+2OjFfrMzNtj9v1ne/bcGgWBcYxb7tyO/+eN6v3z7yX590VpkkcUnJMR+2v37+09bY
AV5Js5b1+q+P893O/uvvaoUDDE3G018/+vju5+PZoElY/UckVCIyzadEHrvg8MHMKBnDcfNfp3Ye
3ov+Nu3sfFUzH9/FFV2RRgPl+PHPYMI5Pw79rq+/5rVNgUzDfAFfTZ4kK+9FaujlJam76eAHNFnz
DrjS73Ua5j/RaQhFFBkmy1nAbJs/jvOToSkVmnDGYmV0MUqnOjmQBAlVgcZgvw+OgekisaifwurB
D/BQ2vGXHN/ypbLTvZ02OlKIGP+3mDH8PbO+EMrdzP4PO/fFbdmNcIreSjPIlh9b/m/ZHf6vvAz3
/w947/+OdgeJsOhf2x2evtTNPxavWfyDx2H+m28eBxjduBhcW0esr2wbQ8OfHgdL/OFgbBBoVJAv
fXM//EnvNv+Q6KvAKrmGoUxDR+37J73b+APRu0R1ixYQnJwp/x2Pg/zZS4CHgZeX0lbYGWiPAQP/
QV5Cc7es3MDpliqKyremtWHnw7Ci8JkqSC21CP01KC5U5FDl7nIVzpP9QHu1Q4WxS4/tWc1Wndpy
lGeD1LITS7xs29Safy5mET8L7Ha8ZEViOuvEs0mVqmgryoUqfVK10pKcaP5qgJsEPYB5sh5gZuuh
ZoxfYBUR9DSmE95kmG+Okg9A9Ikwzl3gqFby6sbh69i1X9SYPWuJf9RsAA+jcXRL5xwrtakIV6qz
/Jp7+h125y84qqCo+LPrcZbSnfAL4k3TjlHfPgxFdK8nLRTQANzeiFwvs5YeIVclqzhYTY+Idvdd
o5879EV57SICKLQXHlN4wX3jxTDyk6oIjQVffnb46TLqjSdsLOse3IFl191KiWY7tg3mJK8CsFGA
w+sfWqG2+PY2LuQdSc6EKRE/e5F9m2bFyZi6Wy0yd8BuL2YSnvCHfQqD4TZzmqMy881QlxsTeo3X
g8Bsi3VC1qHWjicaXrvI7xL4JxawIBPTIrFjiJPNcWl3+j5U4gsD722bxDdibMg5+hxar476FATa
qoudfWJpCEDbHWqtLcTRfdzP3eRoN6XGXYuST8/VHWc9LWF5P3Qwl6L4ZvBchKrtCUnqXg+Qfxa1
uUhsHcZmId9GR+E3hJAcefDFuhLaZbPEGbcKBW8xc99bligi3OaR9TAMAfktxJ0iZ99M+rQDWbyi
iti3MZIRRoK0n28Dx70Po3ZPCMRbMZJ4rkcQ14qtcIY96bsHGScrM9New/9k7ryWHNW2bftF3Jh4
eJX3KaXS1gtRJgsPE2++/jSoHavM2metOG/3RZFKIYQQZs4xem89BpjKnMwLtVsf4jNvjD3SgnUI
S6symhcyUFawjlHYDA82Dg5SPxne+/vGJ35JqSp0Jw2NojY8NHiJQQohlvKjOFrJTgEkBzk4qMWz
kIgKgTuPKFBRCXh1+E6izK5x9K1VerdEg/tp1+rBdIKD7DxvIXvzK0nOj6JtD4EyAu6hM0GtkS6n
ZqK9Ud4R3D+VfXf08+KsKPTURV+5C6sFexRPgBr83G+mSDatFMfBMb80+RBQvs03BOsRD2XsVEwT
y7bpP1DlXbgnPlYjDlgzfR/owXF/eYoKJhmA+t/h0W6aInlwVB1FtP0pJdpxEbTuOzX0vQ/pxRFW
DUA/P4G0OFRNxVwix8oYf4fZ+61UB/aUEaPyt/1PJY7BHtQrDTaawKNtOEuTSnGTwh8p6WXbjP5D
k4D2tNO/6R5T6776rOXDUfXCm90VhI67/RPQHgJZ/RodACFKOL6ujaHjtwc7lNGgWmQOpkjTLJ7H
rLjg39+XRHSMkqI6nBNaSHIZgYFclwigN2Mce2cpvGCF9Ky8WYjGbm6gZnutteIbwovoJrmEH0rV
zZYA15MHj5HiCWUgaXCZsxO9mt0AqrVA93oIvjaWJ6sP6ouH1RTEZpZM+FIrvRS9aT/A7gLhFxSP
OUBvrlXWQwQPf5FnVnPqrPCzT5dBlsQkWo0DZwVWE73QfFKpo94KAk9nVoEbN21y6rda9BA5YEq7
wo1XUYp8JS/Lm2FA3swpo+q5+oCvM6C5XMJ4wNwDEyhbcK33l9R+3/3BJMQqBSeoZ18i7NeML1GG
R6H/GRwPrUJhHHEefOEyFi8obXxGmIoLQ/Eb9BpODTpY3Bq7jyk7dXvdsM40lwk4I3IArEc6HPJW
UddC9T8Lt/jESHzLcOuYWAMGbP1LnPr31k13geM/9pF7F4F9C/X6LR5RKxiCA5piH+c4Da9l76K7
0/XJtSopqxE0p+Mp77IDBIuCcEuLMl2UmbuWkBaGgbsoSU+EXcBQNF6snhzEgPuGznxvSUuVNnbG
9A3z99LVRzq6GJoVC6E1ZasARroy4n+iWY+P9b32feR9FUqPSKjjouik+trp+LSIbtw5na6siwD8
JSWomGJj/qBTT0ZqYRIcRhB4IIsQjV9JFd9DczhaxJIrxblMui+q62AiZhq2mwCLJ7Mx2y9tJIpz
1XnWys1yscaUH2xrobzg8E2ox8Xhp8ob753jDc0CsDzoNow34MSSdIvznF6ar3Vbeg3AjhtSaQzJ
NNF17YtDUfnYEjl2NMF17DOViOBU0PltprjFQkooMUX84BoR+im0HpEHFbLOm41ZDjvLCL8rU/qO
r753tnIJGyFXyIwvplBgtOIwT0btYHr5pbTDEdZrFPKDxF+LSYHgtiXWbVODLJH3FzyI3/WcvgJG
JQphVA4JYNdcgtz5VLD2SOTZaycP1DX9Lej+Zpp/q5rs5vgA6do0yJ+hS6efY7fIoVjAk3VMLM+U
wh1ycScIpOYhGNQjdXhKSm5rCSfHlvrccIj6YviO6574Y3gDOaSa3G5WXh5xE0jJpva8wn6hkAcG
0eaU/r8Pjf9XB+9vPt//Pjb+/3HUa6Ez/t9Hve8f6cfv+TbT8v9x9Rp4dy1d4MWDc4VgmcHrD1cv
STY4joSw6STqpouZ4i9Xr+r+PyE0nL7IqxH8WBbD5P+MeFXepWG6dEm6MS0qFer/ZcSrTkaNX002
2NTwrJoOpkmCGP9mnsX3NeiZhdzHGgi+UHIKlvZo+VuMcuHZR0MYRJhKJ8254Q3QZcH5rH/ZVdcf
n/Wbf/dPb8C0CZi9Ji+Lo5q6+MPn41UglOdNcKoQeR5JMphsGhqbdvyoq4SE0SZb0MytD2EC8w4y
+gXZcwjYqM63WpYp68hz9i7YUpLA7X8xLvypN/9z4yYj4i968yLL0VNHrb1wM+I1idBJDq5dxpvc
DbOVjBi2KbbZ3Ea3+xeLzd+stdjQLFU3dQJcDFV1p0nPr5/sa17vG27EZa8l9Eybkm6tsI23zDkQ
QNbd1YghpeX9cJnD7kLn26CY4WuWesQ4VBC1//lnYib155EC0ENDQobDES+H8cf2eEXlBCkFXjpV
RXHMZPQ4MPxZmhmuY0PRaob28XAcwR3EaCnPUNdK6hHFaijEd5OG5GtSRItKiG4pANPR3sIH2bTN
dtSMANkiaqSS+eI+tZV4pecR4Vu2rl+NxDj98xf5c46nTzvWERjq2b2uTlTT7zsWk47TAu1xGTCJ
p87JorWMw5ayOvh5DfXAzlUraJYVOopoYoj0GepU69/MW39zD82bgY1KVXHr2PjXf98MLOF+S63Y
RSVXH2uR61cNz1CEtniX6JCTEUfYPfHuqGSIzEvpWKSob331X51DU43l90uANk24uQyBCzD4dX/f
kMSi2WelBPHV0rpX3E/PowcZOJL05hSXwSJkk1OTDK8jcuOFUUXDtot8kKjMPO///Ntof78cTR5i
yszMhQ3m33/slAbdKcx110ECyDlfjPh2Hcilsu+Lh8xG3ON27WsWljq2JqXZkOMgNlmpfsR6p0AK
bLpF16sDoEo/3aJbyTDEsTKbOv8XhsMktf/LWTFVMv7YeQbjRwMHmMalgpH37zuvkVYWdSjwQKrS
p0V3I46Gbj50GIEXRtH1p6Jo36Rey6NhavLYXt0aldVYKHvTlcrN7+lFNWGfXiWdt62p1XApU+7L
rdE+moFWPdAhnGNZ6GxTGIyiwEYZSZPLHhPnOonr2qiX29gAGy9dR577EdOHLMmTyt3CPvZ1fRrE
lE+RVCMRISmlTbBlGzF2H3Bk7FOVQnglqG8RGbRAgkk31GntoTC1q1Hm4Q5VAMkt3cfYe9mBnUnG
exwqKGiTaqmgdYS6VST/slf/Zv2cTLgYuzkYqQZxp/vzMEhIUIGwaRGVwk8+0XkMMOwbhMjIR2HW
MwiSCRJtOt3AuhBRpN2J4rp9akGynDIteM5c7UB32CTDw7YWTiWUFQD+aKF5bX8bhktBq3kbRqO9
h4WKIVkcyUtRvtNb9NRWrHwUOZtgUF6AO783rWJyoYiOQktfUyXowa37G6+tx4NmptV+pNsZfjNL
J382+3Lc+IpP+CYgqQMOn5OMqpd/Pkv+5n5n96iaQzPMYehAavsfVVMoVho818KiW2k+BG1dXap6
IixlRO24raM/DeX41a2gf+IMYydC/IZuaBBZU9g3+sM2UnFL3//zVv3NmsVWafghqcJZGnf0iUTy
6w1Lao1d4gSBOkGqyIPdurAkCR1pZObBT1c1GJwhBQz5DodWfC5b6Mlhr2/8QfXPMFXfHXvIDq3K
AW3GF8UZnGVM8tey4M9laHftWijEMSuidE7ITlHxCHHsqv7oSIT1Wte++yYzhcRz9IvrhaQeZzY8
QZ8gJIV2K2Pz8VZ05TMcCtMPmXSY5b/QMKZB3q8XA3IjqRlawjLYBcL4Gw2D4L+cqanOTREw8Elo
CYY6ImAiS2L7mcmS4lurNO4xUZItwZjhriOII6R5HVCFGQfrqEfEGE3iE87HSPd3eEn7az5owdmL
VRM2tX6uC9vHLktFww5huap6rW1MVV6QbT14mSugj6qr+X2DkX1SU8M5RJX4ZGXhtY5C9ah16gc0
JXXbNVqwj2igIX2tXkz4XCtVy1wQYDSJK3f0DiX1dSfTq2PbVrAV/BGyskGGe0Ew7xj5j0VqtIeE
Q2EhjaG/0p5qFlUhm2M6ZOQBZWInfYpErZk4G0Kx3/75gPv7jZwDDvi1Cu7DUDGI/3EaiCori6bX
4UlH6bcodPODh3xsqYcOobWhZ+3S0DUecCdo227AuV93NbYbAJr/Mkb8L+cjtwCuVZO/VeNm+scg
MeRwnNLvOPKDo+gNsMIepUkT1wKCPXOBmDrZoxQAjF1IqoAi3lmB/n00B/PJ1EtBgpf2L1fQP0dr
06EISkjDAotNmyDKP27qYes0hqLm9RLoKbrMXPuccgNZemHZX9sG+xSFP7HFX28vDNT7AFhDdPHV
hExTTeMYuu6lzMtwy2xW37cMYDD74cmoJfNMw5aETHcgycq0srdF792idPRXQ3wDhonz7J9/Z42C
ze8nFuwjm2udo3FyaezhP53unpm0oiTrZTG4FvNj8qxCWQ3YG7XxgDTGXpLR3INDhMAwyMTfFnYp
t2FTm6uh0lPEwNSTU7t9M4NSP+d2bG307ohQ0i5xNEhEp49MHzZtouQPtYJR2DBq5RR2zPwbedZo
+l+SUe7SqIV5Gyg3K2j7Rek2Nzs0I3SLsXwEi78YBqeh9810ew7XGyNlNxRuRvF2EpMnCW55A9W7
Jyn0obly7GASSufmynGi9kSJGqW8yT3eRBxhBZ31NnbGI83k6Dsiexl8HirD+WpVYcj1pcRXairn
pgiyp0HDrtwghomVmPSMwTpwmJGYHfkYjURenl1YiUsGgHvFVbQf35d6DwfOnpjVgigPdF9hOgxw
mnJrWZR6dS7tN61s/Y1flFApveTSRWULa1uOKwvi3DU3MF6h6V9Wiho8FAWmO0mNAwZTFYF4fihk
8tEEaYF0g5wuSxUvXBrpDfSPNdrbt4Cc4cQIL36PWyG34mRfyeFFdiDeqTTHRFKodw8XtqutDCgA
58CgEueiE1mVElxOTD3qENE3Gaooe7KsPFp36pPqGdGVimq5yywVBEyjUmWvME6H9O8XuosRu6df
sdAr8xtJARUKEUNFEe9g2+mNo5evdKzvS7Q0wTVSFbCfKf5ri+T0mm33rI59BzZ2lfe7vM2+5k5f
kR+arY2ko8AWFZNiMgtviTuENzzJNWjddqsjgdg5usxfhIsvNPd68yBcfY8gLb1yt6Qo2gugnS2J
BSMcenI0CWENRUdvxfI/6qhUdm7dc+hrfvuY4mN7jCrUZOqUW5MHxPMESnvpc6O8EBmgGeF5frBH
zI2N437L3UhZoteiQO1V2FTr5Fqqhv+Bef1scyYuk7zKHiZ2fQfC9T1Fv9CQd6MnofcSZ2p4Cph5
IyNXKBzawXuipM+E/UZPKeGvHD57VweNwdyiOXTCy042IM2N1M2MhBrn3UmJSBS87wtmg1VXn6CF
tYiiMd7GrfFV64P8aCsGXd+JFy5leCqofa8UP+5XdbnXo9rYRyJGV9/RMBstFyjjZOR3uAp5Hvrs
wgLf5I7COHij8jTAMj7SVMRvJoi2GwHiHVAy3xRmnMeA7BlTlNamqon98YUFX89XnFNRkmvfyuII
TKPddHWA9SpXm0PLpGEfZR2xGH1+8cuOqbeB9p2rRLVOO/R4FsGum6FXgYtQFuX745NyOp+wBOyy
rqnDbZy2TI+x349x2ZHAXWiH0uoeK7vAPqUIAgB8fOcGSmFyaYaDqw3mApgw4q3GMQ/S/abVnKWk
rI0LWxD/FY7TBwXOxkXlftSaptu4OYlO9eh86oxQ2TE1gJRuI1K1e4PAl2kDjH7QcYwkONpgRS2x
5RirAioGxhM8yQX5l0PYaI9BcRtD6zUiofjEERLewdjke4SXZQFXwDJL+dR5en2Mwuzs9fWzCOT4
1TaLd4jt/nNMGVn18ivi5EVVK/0jQ3RK5nHaQ9zy9bMrCx6YwoqAIjQ0nWQzZI5yLhlln5OCRlAR
J1dD1GAeG6eCZI+uHQjwgFu51TDS8CD0HONahNtPDVrcw5grENDWmN2acbR3kCDQzMjmIsngWJQh
18jQEME9tnPCSyOmV7axHPPAOaVtdIiNJryY+oc0o+qAJ8SdCt/pO6DodVzrzhcNgvlSVLE8RVjz
0LZr+J7K4sh5LvZxVHX7TruFdhOcCpyIJIr17uMQAwTGhEQ9I2u/kOuIYuzulEX7HfqTkSjkM2D+
3xYON6UaCSm5DsE1iWr3bgWNdTTRu6LK/1I2uX7z1a0cOTX6TLpryhI1Fzt5TtyEEZ72kbZIGsEG
o9pN/eGxLcoviByiUye46TU+qY2parxUHj4pTaeLUiHVRs3qJKfRhPEsM3M8Rn3jLjNnuMo6Di+2
UcZQfNFEW0Clj6FmApLrUL7icMnPnjFUO823viXkSB17EjwXLi2xDUJfe9VYInnU3HDNfZYCeGIo
51w60XnwvHPXxv1Zxe6KIEpZZBxyC48cwA060DVTP/NI30FbkKhhkuVD3J8I8ruoqEW2odOvTa13
sDZazmLMgoaMDRSvbjSlmqpXWWGbzKfTLyN8FFBD9XVw/E9j0upYABF3Un4meSh37lLG6qqfriMd
YWAQqO9OH5sA85Sd02BBHMPPVhGOexqk+Ncy5+boEUSAbBT3eHxoIO/seknNHm5CsW5oY2zqDMJ1
3iXRU6CXxD7Eq0aY9t7kSF8oGAU29AQqDGgFFFyf0bLfRfBuWxBG3Fy4NvZkT0odj0WlhdWjExk7
mWxKS8++JWb0iWSepcZB8FjpRHMLzXmNqtA9qob6lUvWh1/QGe69It46xfhK48fb2FnobDxlovbi
ZVeaxHuqFfGUevfSxLvWWKF7qt2p1wg5ObcqdP8hyW9wyMgrNJt8lRti1clRw15e+VCtgCH0hMsu
ZAa8gsFVxkXZnNyrlbtt6e7bTpvvzBofNUdcD3VEak+ltfYU0zg1fvoUlsze2yBGkmYw6uYe06+F
9EhiTeriIXbVeiUVzwYOq0zKoqh4RSH1qdRq2FqjLWm3+NCqSdpbEIFhwwKT3MaHjs54YANoGdH7
j25tL7uW0MGaH8jQkdXT5dlyxSGTIleNRSo/OMTNbRUOwc6wo5KgqgoJbjy1sfThDRmFRfMmo0Vl
VhuwtuVjijbT7+r0ZqSdvY1VTh/X6ld40v2nKM5pP41ahXhMURdEtEc737K1q48OuLX9J7+1GTwk
4SPgeUP68iFvQa2QlRgsU6DfS0k18D0q6GR1dbGrGbvt5uuT0jE8AYM9lRozBjewgx7nB7vN1p1w
LAzrJGKpikm0QGyYwdJWyn5Nmzo523lqrFTFeIHe8+FrFfEpY8NluyTUucW9GyVufydVvb87QbAN
8Mddo8gEyxQ6DKoq52yX3aKICW1lJmlr5y5O95XnE4w+1UVUsyNRR0vPgMXIBe9x+AIOclZFUp3F
JIGHjn7LG2ACKHGRcdjN+Oj2SAjqhPS6WvbR2dSblMCaZNykXV4e6OY5K7XOjgoxhQ9WTLibwFT7
nugB4I2uwq6smzhWmvC5HBRy7KVK7mDvg4WvNec2HGhF6HvP9l1MUjYTfeeT78v23gRYr2jJB3B4
zHfF5VeovfaxGX39TYU9gQEE98CYtUuKJ8q9SJyc+KFB2w8WwnWFAEcaebHJdWgh1XLyRNnm1sit
c6SM/T7RTHFW+9bYWo3xDQ+Ifdanh46mwFYK+y2Odh58/aNi+rTqSC/sRwY4C5XhyboyJR562oNJ
W0K6E7JQHoj1CAgsFTghCVsNZdA+xH89QKTHgu3mknol4colyrifD4nXbKMcilMhWnrBtfA2AwzQ
c1ar1TkA3KHzs1iK9ZyojXNU6yo+ouH4NFSJdp3+wIfkYltAqwhUOnhSMk/ucaMwR0Rgz4hRt7jZ
yOHo9JikMhtLU8jRuirK2DhBj6sCod+sKUiUnFVn3Reme6Oq9EKGS4dZM87AbnSQMOAVYXcLKKV5
Nr4pAfJpAt9wq45D61PhNUsGNfgQmuitrQftVOBW3Huhuk2dMFjkRcQlKfzmRl7w4q2GeoPjbxEX
Q3NqExIY2JHhsx9NiAWjujQ6QZitSOrHYoB65ISP7Hxnatc7Ww4ieTVqBOkNAavzs16QPGmTlcVP
ZpHKlTOhqIm+IW14gTCJa0i7c2DCOfpngI1yEegkRiteUax7ut16U6X7uE7MezVqXG2csIB/7wxH
5JYwV3x2j6n6d8vzoIX02XfHNPtDWA3DTTTp2m5M49LUcryR0RJBH5I95UJ3nbkjRj/G6yjPal9f
ZU77UCd++qBUMEEqosj2gYX5DY3QQ9njsip1YV2VTqGAm6WH2nbhXnIEN5bZnBWsZGfpDjSRy4a8
xTyEHFNnu9Fx2lNZqIi3Ed2Xbamee7kiZmKj9LrYgFK3l3YNPNx1MftSyoyORBh4RGObLyk8W5ib
9drHXsQsJgJZwnhj5cbU4tvKbygIhJ9lI2iMGyRnZnVxnZCJoPjNBwbK+a0zPLpm7leGeuKZCdUq
AuK273oRHWHzoedRKTL0w0hQ/WgwpShNd2UoebbradYsAdwGK4aP/kltsdWW+DgOZcjwL7UZuZGi
koKvSZy1hzBiUXJz2uhaWdyz0cTZ0pj5F4XBvaY29kbPc/2Yhx6Jx73+VeOwwNzs+a9D/gHIJlyl
tu2fPEzvV4ZqGMHcCI0SYUerFi3MRhVDsh5ia7wnmqo8BIbcDul30TrttdA766bl9bCvQ1AWmBfI
ncDx0ioGkdpOre2cgrpBYeTxDa/5sB8dmCPQ7sjqRSc3fe3uHuNit1vWjHpmrUL+uMwTnoDS80EJ
5a63dLJQ/HqvAz3nxsnczyiIfnFr8wbQBsqxGr05yuSlzqn3jE3JJL9ElmDV2Xh2vJRTxKrSNb53
krmUhkDgME0fyyL3rkr/IUgNeiLMyHpy66Pvk1k2P/E1/1HQXL2oamA9VRRBF5q0hsP81K41dzWI
IdrOTxuV4IZ49Cp0cazHEmZzjPIKsMf0VNqW84CN4kQTyHqa31Dyg9EW/PFEq71L0+f0PeYtQQXO
1AlZ/o/NaHJ1xUW62c5P579MP1JX88p+LDe9wy+6/DAmWkfxoLQIsEuDvVVqpy7TtCU+TAA2LRnN
A40bFE4Uj4VmfyI9AKNiiaWjcR3ssxh81UR50uWgPGGy2sRB0d3mf/We8lnG7Xien1FHCUgwSLLD
/BR2A+ZS3yi381OsrCBQtIFKzLQ2JCwWVw8dkP+03gYc9JmT6fv8onBS5RoO8W5+bf4XZiGqHgSA
TG/up+AJwy2uP5aW1GQHm8yq+akd0BbRbFHu56dpS3ZLl5BMMa+scLnpV0HeruZXZUQWAndSMvOm
zSBuJ7lY6fA6f1m1UeLHxKxXrVpzPTKiiNpHUd7nd3qkMZGglT3MzyzmP4xc8GrO60HnR2dIz/rd
/GpMx3IThrWynl8l5YQXNAOn5vRttKonwSAXiHumbWASlD3oRfPjy5nEEN6DgTi76bUfywNP6go0
rPO/QkV7FbUbX+bXAqHwVWwLReH8fRLS5oo2NX78BnYpCOjQy/LHduCarvb8fu2P7UiIQD6pOW6O
+b14IssrNfIfvya8OfFkM/XStOISWbm+zmNNO/98UFLmth6Jb4xa69Mf/5+f9nokd2PivQXTNHhe
/o/FKmXUlo5nMkcpLCxpfyzjKdmpaFAyzf+f1/JzBbBh1INXaduf/3KmmfbPp9XgZ2uHqfmyndf+
cwXz+kpQEvQLi+HHGn5ZJtGjEn3vcl7Vz20CROEgRmycYEtAQrr4+Uk/l7HcuiDCgPqkqPJdZ/UX
yBDpSSEdgflkU6cnZ35IImw680uBH/M6UtxlRBt6+XOZ+a/5YV5kXvjn0/mvEumbFZgUMqeVzP/6
8+Os+ZN0PTL2ZTPlLv2+CT9X/csmRlahQ9xJ/OWPf/63j/657fMqjSH4rIWhMlGr+I7zh/5c97zI
z49uIesfR/c6/+fnUr9swS/foisSZlfkAGGS/mvVv7yuOn2z9uMIalOV46IyQMYJK32uJGPMELDc
MfDqFHqkoUI/Aywxv5ozWloFAGi281OsIcBBEmga88LxyAylmAblbpllzxaJz/ssD/LlvDBq5+hU
pGQRza9qtdpeIJK8zG+NuiG6KWG9m18b8sS7t+3z/L75oUfn2cY5XrVpI7s4OeC7U68/1oQQEat4
dJnXVLtQDdQqMo4/VqVz39JdZNvzO3MoLEjaKEGiokqfdd1W1mXSAFCcnnILFtu0sdQfX6BQh3av
eFzT5lfb0EWvMpXr07Y491ZXPXk5YhaQzsMt6HU4N7g+d1lliavel1CvBsYRPXNzhbrlhzkoH4m0
q+euUxnLa+VwBJBUnkXReiuKGtarJ/XbvKhRlQfSSsZ3i9oDaKFBvXBS1gf4ye6m9VLz3vp9uXCi
Pv8IGwynZvrNUnKb1NE6fnQZyG8t+gr71Oziq2sE41LiMPisDtZqXr/aep+ln/gvto92PNGkf/Kr
yDlZMGjWRlOmr6HiPs2rpxi5y0Y3/+ROAXgBrdgHkFz+wUJEvS2JLr8D2SG9b/qG3tdoGquNsr7p
MtN3cWrGy0qkcb6shuqBUYpxBmTh38PExdTleIhOxybKSdszr3lsUPeRin8nnzTcx9SCgKGwMB2F
4O542SMJvMU5JRLgsRRne4JXQM3M3oj6E5QokB6g3knfCpCtg8FQqlSFfrNz9zb/2zIqf0dqtrae
n3Y+rd+i7IKL72jKc6sb1Pt5t6Y39gFWp0WTITMZC3e690So4OhKY2+DYbq53OUwLSP6rxV5tK2k
e+29qNk4bubsiVQ0bkrA4CUjiPirUVCi9V3ttXcsAAsWYUWJ3483P/b7H+vQSGjR1Mx9FdLMNtxk
4kNCnNwNTtlA4491JHQ3Kl8U296VzjquTEIjmj71cOtX321IQv69EpR7NUASdG/MnM6VYue73M6u
ZiRJDv/rgRsLEJ42pwI2/1NhOvOfP6kc5vucEbQ2pslBgvNjDtSdvNYNMamh0+XRqqaUWSxtYw72
q6nLy7zM/MBkuzvNf82LaSmdYbgw+ks6RuN2ftf8wo9V/Xw+vyWCKLAJLHzIv37ez1XWFdHZetp+
C4jdFtDS7yLz5V1mIAuYmry2jgjPXobhwLWj4NUUDcds4kKULqT/GoVVvwJX7+wqzT7G6mCPE+Ji
XOZilDe8r3RbaqIMp2d9F8V7kWVE4ZEdYi9oEOCL0dxr6jXeAxqR76aKT3br5vYl1GkS+AVC+nCq
EMwPGYAzS2nlY10jFHcSN9yUhiwOg13DXSiDDpCp07XbtDawzdtUGweKxYsuGM1lYNEwi4oGj0VQ
uccSAwq34u6kdJOLdcQWoSaWeI9KvUG0lCG4ShgJJ0PxJAfLPoQaFmSVk2qpobkzUmWngY3FaQhI
OGq9FwQ4p9SprS+dFe3yNLsEoVd9ocyxa+llQu6pu6Uk8BSEHnPUVRENr8JqN4PfiL0kBzdPQEXV
pLpqZf8km2qBk11ZSxHZG9U7Gq0fbqwBgNpowpvTWpynGeS6ZWulVFAqGhriDiNLoZmGAybGQruK
g5cMNvIxCcaKygf16bbnxEMD/tah9QZ6qvt7rmAI75ifT4WsKR2pWzBHMffIkGHYNlSEGnGIe+ks
HFvUyyYrBO5uEHMOeWepYhRPEHXELotFvjXRxUHlOSseqwubwN+RQffVGZo338DZoDNpWnPh+6gZ
SJLAFqRXe+wHPEmWstUiAVMAuruvcL0SpFNV7XuCJWilD0G/iovE3muy/igDJuOyafd9fmjtJN6m
PS6REWX8ygTnukT5SwJnWZdrJJwbeo+AO7X6WxeQd9OW0ZsPpDdo1U9N2HR3vZcfQ95eK83wH32R
rMfUGK7eCIHEVD50N6036eBeUr7nDmN3ttQ7rVg9A3IFw+AwzaD296wDPEvQUS4sJ31uvHSr90Te
VdSzA/YoOPKDO2FCbeh9vQzfIJevNQMjuuKtg1qnTt6RoNxxOSry+CECyRhGw93gZ4+pySpG/kSF
QCzLXifpBxgTLnouFWIbGcVdNbGK9Wl3ECbyK0vHCpGluPi9ROyo1Fy6yQ+hatFBm4FSYXNWo9pZ
S42ZhU+RkDyIcqs6F2rcJnG6oMqod64wA/VcykmLJIKxWQSlz/FGiAGZ1mvTJBajc/Hlu5A2Vpli
Iq6xPH8Vj9FGWvZ3Q6VZWWL/kUiUR065naF8SgwDkAZTbXWgeR0Bh6rb6iTt+l0rwSxxlxh0xi02
31M3snTr5N6r5hfvMUcakFzCBxW1eB9llS3q1vpoDZXq+V8P9A+fYesla3C8xEJoNurM6K1q0s9j
nUTbQZqU+jSSETKzwfhG34lOvLVGfwecvUGEF3LFiSUml6ry7oaOq9YPGFJT6SXlvCh3FPRJDDUw
ACZ6vEVfB/TYsBSmjGIls9Y/lB3lKh8t3tI34bL63Yv60CvG3ktMheF0sB4cdWswjWV14VIq8E1Q
rajLwMaJV/bQCDFFkH8msO/bFZhFXZDCHMq1ml70cHB3ie+stZghX1he2oxmayoEvC+cK47zJYsN
HXsuu0piYyszZwNh4MlU1BvwomxJmrEl6AoYTwyg73VA48ocpbOJBQnm2pT8bohLjiprDAKI5MgX
F03DNKApQGLpub0T6sSqtqn9DgRPR9at4G67YOgr156hreOuvJid7W2zBK6AZZIbXw3yrRDGh5u+
tWa5Fal1SYyBiZReIAMLvHeOywryT3Uw0/FY64yPODc2IRi+ReH56EKpP6GP2wZ54Z+qssP6kR21
EuwzCfNvXibbQyrq70mbnHsKGItAJaAcf+GWYLivpc5Bid4mXTvQu0Gg7Zrc/2aFLGYr7tk08kuf
Fs7/MHdmzakja7r+Kx3nXjs0DxHndMSRBDJgBmNsjG8UxmYJISEJzdKvP0/iVd1Vq2tX9b450QvD
Ag05fpnK/Ib3neghsAw3FbFXtaFgXRaUvXVxk6LJH8bStv3KAqwJJp1T1g8vjERY3CwZHPcos2Y1
kDyoThm7McE1vgHgQsDggJs4vGTgrnU/AMKzmlRbqSpf5WhZpePsEuXjQzNaby00hZrcA0kyVKu+
TT5wWv+8RuohTi+DC7js6ZqBKAbc0HnS2P1JBWPhRnSWJG1juDRTLNIsTgE6UOoe2PCYgJmrEzTY
xA2pv8yY0HdVCYZDejnf4DlO4Re/jtpjo6lfsAF0C9XOq5eyZFlGaNhxjGTbBS0GgDgL0cw6lZkT
m2N41LQFnnIqIGEDBK7XCr7xM/zOtXa+7CQsHSHoh6uwv66UXDXRWws7YWMMPBR+QE2ppSs8ROOF
mhfQ6WkR68/OcLMWD27zqq7s5Ixh0qhCnhhquNRirDng+vW3YlwWVzAIjfECjBZL27HTHiOWESsr
UYE1Uk0YVG/5N7u63fQ3H2r4Fmgq+M/kxH4rdYyMuaP/sMMiuKWJRoywoS7ss86cXOfrweHxivM1
MGZ5NdOi1GEPphkL4/p8Y0G6n2hgaM3kW+4D+Vo+JU7/fs5xj4epV3uQLhBAqtaAu0IlPRcArEsZ
EVc3HZXhqFr7zumw+Nb1Kk/S+rltstxVzWHd6mq9kcaBvUjKMl0xDCxWcgrOcAoltXDX6zCSrDBQ
6uc8fYWcwpmYTnIoIZkhtlExiLTK4+B2VYhPkwxmzIv2WHXpCegjbcpsXEAQPnoVX3wrjq0Ah6X3
JqpTtojwAKhynft6exk2RtmDzhvb+ty+5Dnm+iYIb/ZMdthl1RGciE0d6zNdaz1sv/EiruAJS9jG
6eE583WLcD1Y0Yd5RYxxMyrdxgRkdJN15xOIvLkvRzfWtpm8bmIclUuAwSQjiV60s/pD7S47QwVi
1NA7kPL1Ym0BErUe6wr1RdyXz7lst1MsE5Myb8OFTBDG5HZTbr5Gk8+ktBkmdk28HVNRoMvSLZCu
2ae811gCrXLiMQiEqBW8IYDejNB3z84xtmr1Fg/LEvQkvLSLyZXATBgtwdi7+1vgopwuS91Po2Fq
qc6w7rUmxHBehYGdXn9Yrb1Gt1vsEwhPpmPlXL3RzvBQGqwER6biwvaKSVTvR8zWzCWgcBfeaF3B
Nq9Lv+8Ba6pxC1jEsXwoklNfpv2kTT4ruR8/dZhZHLWdSm2mHOw6mQ+J8tjZN2XXObdumbS4TGsL
/eacn8tScqU0iRa53oJUqMHfx4h2ANdUt1IbJ1u8d86gkibhNDL6bE2M0oB5vjsvbvjdZI1v1djS
NXuXNyBBS9dxPurW19h22WN0KSJcxMSSorp8pk1rw308bnRFn1xsVXGZD25+1wKcUtfhY2lhdKja
oQMUXYv2ic66ssDdg8tGFicjwG9xqMlBY/TNQ6lDipr3DorJz7K8JgulBTHfUlu0B6F8DZTbALIl
wLyzMYsvviFFN+zLaR4MXYepZSAOfJAeOx1iiMha6lVVbHOQ0pMSZuVIENqhRiAeJDc352JgTYoF
Y5ZESgtlN3wrlZKAT+/EDvkk9VSxDG0+6NEDwMsr7dJfd4nYfujXeN3hOA1GZNyzJAdk0GotC3LU
GogtDEILrPo4rgE17gESqk7L7tJuWhVttnbD6cionktWLu8YKE2id1vdr+x2N7bn86wu8yen6YYV
QVFMSvjwPZyVi3cNL+a67WtimZvqmbBHL7m1xVJTpFfpmmvzse97zFo4L8YjsH1ZV6/zM8TnkQOs
mepcwPXL4sdQ6bpZD3LahPhlbQ7g/gOgh7V/SUCF7u2+nEhEhE+uBUMGd7rPWy/HD1HbCMV8CQlx
d4F9wwznnT3Ow9Y0QD40PscbWIS1I1db3AiJtwHoS++wI1Um0PKJ9FyDQjoxHGOJk5MyAfgAa8Yd
pFgePyOW3VhGMb5cLQEwFlfN87VAdqMati69eb5/mCbA+8m0UJzL5AKu5DytmXhNSX1UqmLV5joo
hloQ4rwF5FAHrJd63tT4cEOQkazxPAJEycKPHMbxG/HWfADVwE6y03BA4IzXDGJjrTWqOb9qiX9t
lHKaDiXEHQU0Eh0kAxMcuWkvTXu6gLV9dgeQGL3ey6/gSrDvqDHDT+OkD9oeSt9afAzJVfPixI4m
5dUIn27muleT2K/1RMKJWWleQgN+ALDSzxMDn0UoOKMXXdZ7l/2c/FJa+ba+XCdDPCqvUAAsbiWE
sjCIn4Pqqqov958RLoGsQ4A6NiU9OrASAlHi9sKmw1jWmgRY8CX1ZImdWZhiecmSNt8REnudtsB8
oat4zboy+or95HLtpoClh4u8qt6IxfDa2qkeWjlf9M6ZbWSpbGog+dbAoF4MTOkx6tFVN0AroFhd
DsSX9tpK9Wc1dnFQYzSK0XHOjfhYd/CAdD2uOB2EntcBNWmNP4CF1wybS9Na9j1IFGjFJF9TWw32
p6F/qICxgF4Kkw/BNYEs8eCvrFgNRpxa3CgiLthpBmvVV+uQGE3x+MynCMjxkp5hsNd7KZAy9lHM
ZRG+uqEyc0bCn0Y9XDgGKyQUKs/mxbbAp2vUGVSo18esxNnJiWL1oUoTAHnZbG+cWAJxQMkkz+pZ
wdRFia9SL836REC4pwlonlpTBGWaOrA353/n9U3w568RCCbEjpZqyQTO6Ir5iyd6Ft20rMYfwrs7
OSZZ/Qq8bDpNdSdaqlcdEmme/5N7tewhXQzamC9w11FWqv4G/hiYP30dTp2xKRaqA+oHdsHl/SO+
glA/xksFayPAXb0bAn66rm2QDe5ZleHNecAP1wS+At8wFr3WUrmiFRjOqBWUxqm3LRFD1ciEWwz9
scUTl+d2hJvXoAVZV5hgAhjyE95KU8LRP8B/6N/YxfQwrkAxc1kTCpLhpHAR+H7O0G2iMvaBFXp3
RjWcOQ1rwziGLSSN1MYrEG536MEZoIfb2d37KRXjWb9UUNfCFueHRF/gNTk6WNgVqFZCbVndymp9
/TEqXtTpb/BF47+pNXFgaMkedYP17Qvf1WnmMa3lq+bW78pBv8zaVod3JkXhZ6V1v4kK1hxRIr/n
eat/5NjcFZANNaAlK/UNghG8jkdXrkvA6W29OFSF5PalHm9RIJTTbugBty7RWkpg50MKEeMPjqM6
Dl6zBv2D28isCBrjUr+bfkPEJZuN6gvdsu2NV0E7y2OprrvMGwbcrh0Z0hfHHCdd7aj4MNZHgswv
8wws4AaN2CP08ItEU7y8gxxKxZ3ehTCtZJ2VGtMkIpDlTPgHngfv7ZW5XIQCpBoWY4YHZDuq6l8w
ScNwVtou8REaes1xk+nOkQoWvg6PChb31pjc7FJl/XUNCWzUXlnknVAqlfNCzYbprSpMwLbkTxAS
r75eJfI0TzscaXATZXGXvjGI+22cw68lX3eDZXRvVVnOmKIugrEvFKPWI+D+lkoUtIArJx0WDsrE
smarmbcr65rcnqPWOYP4ohvVJm3Q5JdJGdxLfMVv/xFCY69EloRKInySIWx7jCXj2ZES/EY1I/fO
7Q3MgXP/dV8339IavgsJ34z2pSe16T1Q4syyWXMaCKeMsScl5ZDLPeDcIhpAAIvGFb6g0e0RAwqr
XRl1ZXnel2k7vLcX5CXsh1nZm/q8kdX4Tb1Jwo3rUTqXzaaKQ2V5VqUJRpAd7lTnZ6sHHzbXcVbs
JAIGuzKdskkonlKYe4g3OWeW9sJ8/CkvLmNHBh3Pd00EbSRlVRwGrGyLDCzPVY8bfpxpW1vSMiKu
jDOanFSaxIoD/CUbzCQcQxAxpI/QgazlHtXxLwFo4YDJ3//+Q8D/nUn7My8G6GPO9b//94AE/hkS
1x9Srv79nhOctoKl+w8/JgJFcnhqTuWwPVXoRn/P5/3fPflvp3squ6E4/Z//9cl+tRapRRjDfw+G
BUWzQWTcPwcTCPL0I/u3h5OofvUnd/4HkBZ4WDoUaIT4mDJQAL/BCgiILRtsctuWieknlID45t+A
tLR/IK+2gsuArtkQNHLTT1gBDbJwyzJEJLKCa7pCQNFvbfAzhp/m+6eMwMo9iPp3QcXEZRGA5IDL
ZVgEKlr36Pbfxc07A6s2nE5lT2ovaO+NODAHzXTHEn+couiXZ5noP8DnvLJu5naTsjFt1KXW4DuY
smQo5UpnJOG9a6kvAHq8hr2NalAHKgNt1lesnEFAB4Sn6NRHgjZw4AckBph8z2zG1bkJ8TlH6ZVp
eHlkl0KfJKaFKqquHuPhin9/OBCNYc3rJAsUPV9HfYX4y3NJrhcDOh6C+1FXAWZbATkj9C9PeP8u
ZVhKbPWmgk4VsyfI66e6bx/TuppaNxmIUac4G9OyMsa5RFQI82oRH3C1HadpauWP+hih0hptgr0L
cOIlt4V1q44ju/SUtAe3Ek/6elIaYLHf9xt7nLJvzwkW2gLddp8+XXrTntZRXc2ueldCy5sZIdix
egP8TnY9WTpb+f5inkEfzx0sXTw4awBm6IARdU1e7oAI0b0eRKlZOXSl4MDpJ9mt1ufwd7Pn1jEm
9TB9rS/d5e5phlmsUb6wYaMXKJ4umWU94OXj+HlqqV6bsA9r8Ch70OWLHjRVXAexnu2sbIhBI4dj
Gb/OFsMLgcYVCKKADBa3507J3wgdcDClKLuqFX4ETqT4qSTV3pBLz1dwg9xbSiwZRi349bRDmUlp
6TWYsYNxGFIiiOZmjMtWXpooBMIaAmTirwLTrD6A9WV7o+A+38n4Ho/tQnLsdFqparLuuhKdxAjh
T9dIuH5GTf9wroBNZH90Yx2ezSXzcp5EGbHUtwhehlqBUf3cXC7TAVq1haNfAT0yrea5wFt3pxAf
36P4KOIEsGhwndiPAR+GIu5mh9OmiDusUR1ITyDF6/UwbkpTJXT+CgJVc5OO/39n0v+Bk6Qim8Ai
iIDOfz5P/t9j82/Lpvr4/RT5n/f9BF8x/iEDawDAug6cAHMi6+Fv8BWDMzJBx8xP4P0BsMJK+ucs
qRr/sMEJMhwiKIk3NDSm65+zpDhlGDpB1//S9Aiqwq9AB1CAy0CeGIAdOoDAWL8s1NkAwjUFEZIP
uaj7+r5bV+46dne9uzu+H99j9+auj1DorDleue/49btHfVK5R8XdQRHmHmNxnuOqJ85x5c19f5c9
y33LXYjm3CUWPv6rfTSx7tvgPb0Vfu6+5+I7mgQOiquu7pvjvr5SAvErcd++Xl8ZuJ7jHo/r9XFH
Nsyi/u7mxROgg7z3d0fkRTJQQbginbef9xruwnDfDJEGLkG8uOadnEUegwePovvVuV+WuxTncpLf
6ZSctMQvynx1FyydRIHE9aJRGD78FGV77Z4Sd6G5Xwnfv175AdWQu/gSn53r+E+vX407BCJfi7do
C6bun43yRiEsF783EhNpiQK/EjgY4OdHOqCRvJefF2/Rea+i7nAquq9UZUGOXMlOxk0G8X/nldP7
FeKqq3vhzsZ9lbhOc/MJzjcxikrj8dY9qhgwgTeHBPQFswaHwxPg+lBumVpwK4LxQL7k0tGCWKRp
a9F1eDCzdZqO07e3xlskpVvRecSxXNw4WcLCeLPcTCIMYl4anvalrvCxjo+QpST7+qAv+zX0H2uA
XzR8OjRPAyT39TKT5+FTDb8u4TWr2yo7hKZrQocHtYA2GQg9nVbmaozYW8ylCrerZ8V5Cod5dpur
0SwkOmxklYs7twty2IABZg5afFB578e18y2R77td5J547wItnzXFtIP/Dt8QIaLI8n/8je7u+wgS
xcnjGjIbLtgK4doh65cIHo+AZ/aTlpfe7OaKJjlGbu8GW2i93NPobvlkbFz8uyy6x5srst6eTpE4
xccZI9oTlBE4K7vJk7EgUM/Zt7Oal8pIEOJtITLIl+ohD19fP55en74WQvpIa4conpHHKYg+MK3Q
FczrPlYUdHHuMReZUYnInYI34e74elzz614JvKvEOVFjTvExSc/soj3BroX0PKRTUXkxgjgvBFOI
KYOjd7cnThwZ1rCZe4zr49k7mt6Rc/cRcb/qyDhfHxnn/BI3rykMo0fkLXJ/52Iacr+hZXaVd6Rc
3EBa65snshW388d/09zjU9w1A6aEuky0PX11fa+83fF4YzwvVQ/43PslPQnTKjT4fYh+50aq9zrv
6H2+kDozEBmuj/y7/yY/fuzW0zjFCcmrccFfWKMvQVi6hxdbNBzj4XtckshAvzDRiJzWYu47ZlOE
bn+d8+RVT5B7YmhXdurk5g4Tqi8yXB+XEM0Vh3U7Y3c4aSZmED5Ja+OtfOSK0V3f244hLtIlYfEn
MqGfxYQnphnxDdik+0sc+T5OcY5MRkIG7o1vUbldEPo70bA9hRZyKISA1hOvn/JAqb/bBAS5u8BT
SCYeZklS6SZv5H9cf0svwoo6nxuFuIjqju7ZFxJ8Om1n9sHc2OAZY/ie6O0DULCwc/RcIJpty1VI
y7Y9mijm0aUBcPgOPySB4wUOsosq6ILrw5Wnw/R4FI8LRJa6CEG6y42o5fuR1qNwfB6nZ+ZxIUyM
39PmsN9u76WpPDrxLsnr4/3b9OJ/9/z9vrNHTbkdUaKfjxzjLxLC9vYuLmOkfkvF7i4DIn9K+93Z
4kFFhBHlED3wLp4iy3fRqeIFx+/99fX8JIanI4rvuOt7qZkcELLK/R7mFI486VhRvZurTEUFRU3X
p1XhfhweNyfmF2aXewPfSyum1iNX3Mu6Pe0z93DYP36eNqEv0lRIXmQkxIL7tsg7RRX1YHZZrT5W
h+1OdI8fnD6pYOvSh6eWHjlJXo9M9KJkJ5qChhNDk4pxP3XAQ0mU7N30REOR8inhht19fMbuZnJ4
/Aw2G9GzJLvZbgIsDd52+y0fovnFSXpdVIJp8LT9FNOhuHi7vcte5SGgQlwjN9gfNqdgw7mTh+Qk
S2nbLtoHGC8mXLs5tVfX/CoWQphaXpfjZ+0idGSwIYfT52a/DyjDtyzeK7lB2LiSk707A77Vp+Jb
PA7c7V38RaF+e+2YFuigs4cgiGPfM/1dOJCDKb747u6Ue4gN7UrnKS430Kui5RX65b6UEXW83ywE
SYwNMUbEAR4106P4IrJkHG02wYYBI3pnc/q8ikE3uqeAxj1tNvvVyru485ez+1y48/nZ/dG5T/z9
eH7++FidOcMpw3uZf3wQg+qC1+Ar3qFwVwfFW9kun97orSadPzmM3iYV/crgo+on0eWtSx9ZHh+p
y8nHA/9WLy8f8Dy6P0Sezy+P+wO5zFeHzN2/HFaPmTvh2+PmcU/pXJRCbvC5/9xvrt52/0GeCOP+
sELMssn84n6o7svHx8vqsPp4eTq7L3PEr3QvfJHd1X7/eCC9/WGfkqLJl80eARKH9/vPR8Jjvcrv
RakpFXXKXFLHY43X6vBx+Jir7urjIJIQBaegpLOhYLZbTg4m5Xo8bDZIwObztCdZIY+nR7SYbjh9
5Mr95lEc3WQkTJ0afx/s95SCkhxsjg3TFcOKlEn/cf+431Cvx4NoqsfH3qNQZExtOftdps6neNSU
A6b7uDocJvy3oQQMUNFkhwPuMC6tsDp8BgR+epvD4WXF5Xvoqt09LVO47WRPNUSNXg7UmOYquZwW
PXCS6YDvqw86nv9UMeq59pESiK67X3Av7YTic1DUweYEidki+3tZKZJoXo59tzxfSOReQJEMLcRO
XUzikft5IgSfZgo+txLHxNQihqMYr+I7w4gxviFtmmIvOgTpREhP2/3L8wfj97CaF27AxduPOZnT
0o+IjOhb0ZrbjZgsaNj9nlnAozQHrgiCycc8dD9oLA7cayO+i7YQf9Tx/n3StO4hdA+dL4QEbxJP
iL5NC4nv4i2ODj5kXD44zKLlQkYH1kwOKZ64UBQ7cq9cVs063yLTwp10ANlsY0CAVyq8rD+U1M13
2g8yFcl/v7/7WqQhXiMZ4fRNOmJm+RRfxATKhHqfU08coRx0eyFObqNZ6r7Y7gfgb97Lx+AzZima
GLjf5WbcwpbGD1YZnjxVPEaUOCsG9ffBSUGend+/6o0HSlfuBEWx6eyZfv7Q37qz3zWBos7Vtw7W
MPKmAlgOfvRP1sSalAt7JspHfBnFBUDDcyaf4ufFzz1r2s7CeT9bjuyu7MDhkSv2G/m9Pnuar3SR
RRiVebPwAUfXm14DJG3/KcRMnBBN+tv30GUYMsg+CRVzP6k7Uw5/ANnO7FlPjiIJ4Pa+V5CeKNYn
1wpBBNns5yeplxMo+xDDlOdFTZkTLg397SZbbOAf5WcUbGwfxTLJYb+hIshuzKwk0qn8jNZqJxgv
6XewtqbsW2jZiTpV3R9p0DHNEcVKm8Y++HrMS/QGRNQU4FOUrnKNyb50mQhVVxYi1PnwHLkvoteI
H7q3Bdgu7gsSW3js5AbuLV3mCDFPiRTpW4ZUSndTF9FKTInEq/MSLfK5P7uZh3ylLo+vozi4+sy9
zwnU3cEzJjuERLQF7ZjQ/yLLDyTi3rImx2kwk5OizcX/BSXjMvH18PFSeqFHyG9gcx9u2t59uwfA
sCiVaIZvufwuMUllolp30QR6mGqcuU0U96CLoy8v3x38U1qphUhAtLEohygaE/oH06MygVedAnyw
daEsH0Bdc/qesvgQr+8C/xxU3yWnRt+XiU+eWeJS7PgMLVHDz0+supRYtD9AXb4YDWJM8GyRadnn
jEqlHhucleODleZFfsqRyBcN+EN8DPzA0cyXDlU7vZ5dnMdpGgTadl1dAwjTa69+ijzN0aIlAHAf
6q32cUPPt3NO5dN5UQfz2uNxU3MbTjCTwhMZiw4GgY8uBFKAd0wmxRzCS47hrsjZwvsWLMohCgSN
Kpfx+ZKdspdiKe+x+3E09iUKK86LogM94ULoym4aTQDKD7GfZmvli+F4REhuHlFPiAocbr4YyGJA
XL2O8Bb3jMpV/+yhEH/K1tXyFsTzawAs81QsrxTunIkFjViuZD4pKaQY8xUT5v3g905BQ+dK6BbB
K6/lTscSMyn8iyd7LH2FYkbMHkxuW8i+XKG9QUvB/PYle0eJ5MTajYLxFpsGocphiD/IkxFFi+Oy
vyEh8SIkmSLLVKz1UTvyJoicI+VjyyoTVJnkwdldXrIlIYe+PdUmqp/70Akgm5knuld0uZBlwpPd
H9AV+84DKozswfjqysWdnOuhywlv9a+VN7aTxAhuEJiFHmiZ0BBkCWgmfqkuKnPZJgvwjxSgpCsC
KgKgsS+3qc6qitI/mIvL3H6on9ogRWZKwh28amN4qm94oL7w2U8+dEgt3PMKT+mAJ0nQ+N0UD4og
9kwf1i0vmWke1noPbJ3pyFzU+ZUPA+Ok8XU3num+yS9MBhMlwBo65d4JlM2zYZrPxBNAmRgecEOu
ukdGptHU8ksfKDyPad2Hqtq3fPxnvTSgBpQn4Ypwkgah5/jhRFzviLuElAXDw3kSI5xZEHO8exge
OD6Np0VwnqQT5oSUhSW03144wb3ZBzpsWrEXfcO/Ckott/SbiT7HnWZjepmfTm8Bby+ZzHIPXkrW
yLvdjDffZjM+1+x/p6LXl2zZ3t/eWp8eFjtTuvquGuNjEFqLt3SmB2/DXMSkIPPozDT3bbFgv7sU
urLF6+LtjfvfFm+opd74ye+r+7Uo/LfX9+Wbn7jPi7f3Jbs/z9ina+VBSPP3jpGdS4/4Qun41kxE
fcDMm6vLAd2aGFzSFPfyAFsFKhFweHCA2VQLaWevrJnji1dlXFFWBX0fpPVaF/qx1PvCu9XAyZtp
ERdCKJ47mvoHLSdeT2Io/GCs84dq8OnH19fX09fTA4oZcfDnv+fnH4OYL4Xwzl/EmlGs669CLYiy
kcq9CYUKv58o5lL2RBKoCDm98F+FFlHs7ESL0rKiTdmSSXwIBdPNXf7UT3I1qrwvCiaqipc5o0Vj
zOAyvIyecaWfiXLb7LxflHaS6m76MuzFfFUEITsWf3golt0xO0nSwznyhr16VI99t+x1t5IA1mNo
9Kfb+jJRqQSxEtPrFOSutZx45ft1SnWexe6Bt5gwqSbfEp7BbAz4xq9XoawSI1nj0i+hU0BVI2pG
w9EU1O8VVeVvW+mv1PvxPeh/3JN8yacvH6vNxz4QW6AzDf3j6et/Cb37v2TK/e/Zaf/c4Ps/0ACh
oo//56YHliHxePq94UFc/21ykGzrH6j7NfAoTdV2ZGiEfrM5SLbzDzhvLWyjuurcjQi/2RwUm5u4
DcxGsI+xnWr/YXNQsDnYgLM7NgAIjiIr5r9imf0jXjG2C0fgdzuqClEqtFvWL+DXjRpHQEbKgGFK
Z5S83cQsmnl0G6e/a4+fBuHfg7oLrNf/NP/+zAYQVAffPQOLM9X5PRbsMN6ITR2HKmgkaYFlzCV6
ZZop1/nNeiA2x1NH0Ff02V9nqv5prgYmcbLUaM5fcsUd01RCgjbBowPLJG1hL66aNweMWANwQ8mJ
5yboGkRb3OaN7Uc4/2G/XkXteUMPCPoltPGX5gVE4bV6VT/iNgWGJX5vIOoMB3nbFp+KkuydOtrl
2o1I0otnWdWcaKjXv66IMP782noOCLL4hMKShS39j60nN3YBeURRBSkInJkZzuyzdPjrLLQ/ywN0
ZRu8XoRB+dUApeB3rvaQzQQAG58A7vENhzar1X5ag6EDBA0QgElEkBEfOcxEYaM9KQmo1mcnfgQg
DGbfejqC6BBZJbgrzzdVnxbWNCdQd8xxpYFDto0XTYFHaG88qZetlk5FS6tlJRyv4KU088AE4det
HcP/m8qJjv4vDQimsGXIwPFi4/tjAxIIlY+JeasCM7VWdd6tw3yhNOVUMy+7ItWe7PzyldgW3j23
WZ6mEwC3lm1tBS0uBSBDzK4w65aWQ/RY8aCmBIMmpo/0PupZswSmcAYqEl4Zq9ZMIzc1bocYshc7
6RfdYKzivlufnctB7rLVX1eLkf4n1QLOlHkC3w5spH+slgT8r5Va9JmaqcQy8vAxwMDFXfVO69Ks
JAMHKEPN8EmNXCvVcPnTNrU2F7FZmi4rXq0lidehZP7rgolJ4/fNDYu2gqGUUWcKUP1fqQGA/nDy
BNyhIM4IWbUXkM0/qMWuuuH7mw64Uih/Awmr/TqN3XMEblqTGeng+Ajp/p17iVkr1wES5yow4OO8
qrtxlA+WkTyX18uW6MupMsiHSHlqAP4hDtMbL08aHpfaqM2kPCWsKX4OyxpUssGHOGgLXMwa/NuN
gXcugFqsfS9b52rMnPwxGfTAuAFuabM+BHJRkYbXpAaSXofMtzWatzC+ff51a2p/tA3TjDQnjs2O
hguNJuvaL9LbKbZT4jtfBvCU7Upi3/JSNr2Z0SQaHuxG6epVOCUUuwPzCHo4BXAjZxaX5yC9ZZF/
LbOBQAG8/HSilbL6odWu0CKZb6Eg8slyVr+ZTdxAlEqe3L41uhNOKvjhwGRM5jLhqG5aKX+H4Qsc
85/IiMIsymMOgGxef+wx4wpaGchrZdBCqIR102ZPrI7vg6bvCQS3Zl0TPsZhSfntGvod3ZmlNqi9
ZxMvX5zbH7vrs9SD2yNrG5BOsAxdnIkawqJ+Hm+zQYbMqU30d2Ip40d8A2s3v5SpPwzRBTBY9pgy
FEqZ0oRuXRaYUpXyq4Y11lWYAIg8vbhm1mztHjsMBLxuVob2pCyz1Wgpj+eU4P3Q2Z0dowMjrbNc
YtpgIKkXuVkCsEaQzKjY7+1gn9Iwfwh7lZWwcZueNfsFzj+gZuJtno2WSxhZSBjbx2XUjIkpWyMk
g+x85Saj6c1Xg8ipAnYH3bzCjDXF1+xHUwKhZQEbHeKh2F7N90QyK58IM8mXhz4YL+1Hcj2Dh1Bv
Ows4IOisCHrU8PyJesmAGOH6LktBck2WGQjERl4RddX0G7urzl4VW59GaxOTORJsnofE/BO14o8T
hdGAz5OIT+DMuaoq4kDjrwtIXXX8KLcdegPw1HWBJnhTXvuL9J5fnGVl5vPM0cGEFpNo2hcv3Xmi
mt1X37tmET6b4EQReuTdtPSlMcDguFjXdbIxz3jJxwU5EThdwQNeyIRUGQDQ4sJ8IWxDetZv5ujr
co8wJMR19xfVVdqIjWIM0DgYz65OjMd5AKZGq85PYZq9mpIN2dHV9sweg20NOPy1B0uKQLkeHA1C
l6G+vhSLOnSAL7TyGVHsbM80/Kva4iWT9s6lRO2FgMFhuJSgmPEuTvYwtEBjXeXkGOEv5t9CCUFz
ie9+GAZres3zj751PpOrs8zleuaEzURRkylxkmuIoCPQnidavNfMfjvmYekqcX72hHgRL4CiRr1t
FUlZ/vVE4vzRG/znRAKrj4EDnmKy9vvjmMuvjZ2216pkYgjPE6iLT0lnzrXYwOKcMkRSHWflbdHL
xJ5hr7aGeJul59S1w0vC0qYAJjF6yDO18ptE98ohf1NA6/XGM+gdkuNml2x5TXmiEHKm9RlRaLb8
PPbNJpQioMh0+1BVOrQizeVRBGzg4I0KS0sPPfAKxhW/r1Fucz9q6Rc5DhdZrb50jYY6FQ2teu7Y
mFY8x+SWCN8ed99Oy4G8vxwy0ENN6fapQlHEfNYtrSg5NZcO8r7C9mpJPZSgQkJLNj4r8UikSvzD
AYRs6PoHFFalvm1M86FAlZSEa6V/oKwPEnDnidkuyy48GFcCcoczdPBW5PUliNRFGbFlTNNPmCS3
SczAi6NtAzSpNxTNC557ErSXesqOmXXBWOGKXZg057VsXv66QxUx8//6oAWnW1N0ovDYJPyC6j5E
ABmPVVoGN73YX7thmwDufAPmr8ow7CUSdLjd+CA19ryirVUHOEeMm3aM5aoz5hHQCe7NNh5uTXr6
m5L92QMZHzZw+MHFs3gk/1HUQOYtlYJwh0AdL6gKIHvMLzaxMx2uLHWaBkQi4rw4+iErGHgwhadm
nrxLztstDCOvgaaPQIG/oVD6k9bC21bWcPtiVfJfyhSOlVGneO8FY2ZtDOA2UfLrzxGbH33UNwKH
/W8a4U8e3KZw6rIUVRZetqKRfrcqIYYdmntnLINIzj9zXUOvp1lzwjafRIwQwdwvYaEs9UTxwF4M
/jrzP6kseVuybCk2eGX/j7QzW45T6dr0FREBJCRwWhQ1qkqzZPmEsGSLeZ65+n7Q19GfXdZvRXef
eG9bAxRkrlzDO1zWPkrRxOkYDSQNyrRrZf+o8A4cGV8Zi4yrboz5FzmY9skrl7rOGwdBp+mkfX9+
WnOg3kU5lFdulb8atOwRtbypFwbt3C76150bo9DJ4Uq7fZzPM5YXYl5z+P1qNX4gS77Imz59AsJY
6mgIMBia/Xk/srJ7CztAMozmoIJnz8gMc8s1Gucch9Pm349bA4t4uRUxfTBslSLfYOFffHqnS2Xr
+3m9LU31JXE6Lx6KK8Gum23lJ+Lrd2i5PA9D9mxn4Ws7Rlhh+Lb775sQl3UOQUDqQAl1KU3bkubl
gtNwuB9rqKlJPWCcOerMRbr+Z4LcLcKprpBt5yapvq+kcR9jCdo18ZMV5z9ypU/WYJkBxsUxZJSR
ShYGZKmVmLb02n1ip8+GxszJdOKD0Q9ugFAbPNSTnGvsQtL2BpkAa4vi4gaMMUElxZ5WKIRgxIS/
+JCfrzPAmKo0dWyjL1e27JTSzoOQXVUa91ZI0B9z7b4Sct30V0OXMLgbIshEZfhmqN0N5+iDhPyv
+4HXhvO50HB9/Pdzv+wzfDx2B2cNZF818O3L2vhtn1u+iM0a3izVR3zXOsPWdJqbytf3SAS/DC2y
rJi4jDJqv7jusqYuwr8UFsB+XvbSYFqWw2/XnaQSUDmYtJNn56BXxXMV919cQv8kZ8ASzSD/BDGL
K/vFNYYxQmSgnCqYlSXt/wA/qokTbjjVNAvQh522XeYfMRB108qtKkzbYOWi9AlKS0DZW95Am5DS
tnP+q0RyOdFhJXGbZdM8/vstfPY0fr/Tix1YwKHVw0VJacKvm7aWNyGJ8+9LfFLYSkEcJ6IszuCX
jRgoYChpz0O1VRPlbBcoZhmYZ7lVaLXrRub7LiK4pZnY//uyxmcHyW/XtS5O08AJ85EyroLGkPwI
DClWgV08273folGA+/KEQY+qggOT2jWuz2+1NM9NpJmQCCKKfF1sZDF03hBG171oHBcmN1VkhSaJ
adN/LtEtyDrltqZDh/1ptW6yNHapFxeJwe+NFb9FyLyuDKNt0La9Ro7sSW9JGkvXLqbbREOqRxuZ
mWWc8n4xMQFKv2hPfXa2GLhcSVNqS6/yotMxNVqu5n1HYFOIWOl4GkR1NuPw9t8P+rON/PtlLjZy
0nWhlF1fbeki4TEeV6siuh/np65P8abKPTnJaDXgk/TF2fnZuvr9uhebrEhrJyJRJoD0/U1Oj2z0
vX5Cxr2M934+bkK7/uKBfhpFP7Ihy6STp2kXS2oAjh4aaVNtC2CputkcijZ8GCZqY3urHfOgo05m
EFr3p0AW30bo0ElS7no7ESyq4O7fz/2vTu0SQW08awmhNg5O6vJifotkuD/r41xa5bZHuh15FUik
KtV1Up0h1y3y1Xdt7e8suMViEL9CkxJg4aw0YLFL+1TFAZzBRZZdojEmGSuNxloY1T1qw/dTw9Kt
Q+M8V8ZzVqEMNVHpsnSQuznWxs2/P8lfPbmPT2IRdlVNwBX4+PpvnyQeJyp+9F22uEZ/Z4s9mwom
QXq+CQPtKpurXaeEb4joIz5eu4k5fZ+cmsmvoAlSWeqVkADIGv2LuPWf9u3FUUGD0DHwt+TWYIj9
+YAL9DZkUuYYwJc8LAwer0OUYqh/G8tVGuu6zrAEtAodGaH5RhElq74ZV7ZG4Wbbw3tcR6pXz87G
7AeSx7rEJ6QHOB6K2c3Qwu1VysUeDYzQoHTWCtq4o1U+BY1k/B0zFe/r3sUl+buC7EAe16ge1vxr
gGFMpKtrtafHMLYj6rYigH5j/ICd+MPWjLdYh92u+7tBpwXQHqpa+25CWaXO45tLC93znC0Zo3SF
AJqXIopoJdmisVyuqknZQAtqP6g3YWDuZT/TcInLs4xpDyX1JkvnE9obOop69jFuVa8n8K0bpcCd
ws/WlpYf8yjT14PvYMTeMs3tshfkObdllz+EMX5DiQmvvJU8SYjvwy6r1Jt5BJ0g6WT16X7sB2Ta
qvvSQBF5qkmODEzGxxbMcroxgaZHPnw1BVlyi0daVIiaK0J307J5D0zTM9FHCevqJ8K+SR6f9S45
x7l8tbRyo4Y976rbpUp4h9QGFQRhCWLYt2yWKFyEfMBI8us6dFoY4qfAK6wOk3Jm7wMfOI1pj/QD
HDp1wGp89lEVqZy9jPiaQFt2nd8NafHuz+KaMIjau/5qIZGBeWu/8dPSfLQ7Bt7NkzY7sAms6iWI
cl6nzJ56H7M+1Tq2A4wHywgdbxj11Syso2gCAw9M+5zR+seJ5DXoJXPRFHCzEaymgEVR2N1LwodP
6vw9aIKznpkQZZOz6Jlu260b69/SyoIaQffay5L+pTJ7x41kgVZSuLLCn5oRV64dxmdNwWD8i639
SYIBh5Ltw1QOe2b14nQYHb/ym0rgJGYAuil0b4oV0j3Q5eN8hyTpjZr1UBaf6Avf41J686NNMsYo
bKEvbmS50MVmtlUKLVzQNJX07yLTQeEJbTh1KreFhvkXAuVHysBjUd+WtXn0u/Cg9S9F0bhTVxyQ
c0C989sXd7CEi8s7oOmwUE7J+Ykdf4YTy7ZGBWmncqsP5m1ox98LOziXrfGg9ZUX5qhXRvadiMqf
Q5t/UWkZn9R1NlZ2MFcxkTBMeXFtzCTTKaG9uC2QDFmPCeUzDRlY6r16o3bjSyDK96KEK6M371Gk
u1qFwSKCv6vmx6Qm0Ikq13jRmxaWYJ+gvRKaQIKMocbUPribevkeq4BaRrO+KxaDDVoZG7/RHlO9
utImpM3NtHu3lfJenVNx9KW489W+PhiNrNd5DEtEBojq04bUFHPPQtpGKvgrHXJnX07bKjawipiy
jYnAtL10EL94M589HaFz+HCIMnP6qFN/O38mO0twdAjKbYMkxVTGP2tVcXth0lBtiu+yqr9lZnWv
mwzqpvnbHMiDEpQwHZCAL4/4b8INTcPXlIf2RSXx2Y2ZKsmbRX8A8aSLctwYKmG1nVVsMz3D7I2q
CGemGHfAUb0eAjF98SA+yRhttOQ5gB2eBqPnP1eoaMqyQ/8HWZHAxpE19epKIosvvprBLanZ5U7g
SKX2xxxO6pe1Xxs6VRfXfbFVBSTgLjoWWvKYxPE9pjCHrAke57k/dRigrZLZOGX13gI6ZSRfnvCf
7Uj0/Bc6+SKY9FcGleDsIkZUMMsa7K2P/U891jeRcTCb7GYK85upmLy+bgnbuEF8seg+vziD1aUk
lxDH/3zYiV3bNNG1Yhs36sLJHY+6LM6VmXm9pl0XRoMUQvqeK9m9AZHs3xf/JGe3wS4IRuMgLP6a
jnUTU5bRdsptauKAEXeJCwV66d4fS6s4KoZ1Lyp5H4fq939f9yNDvnzzICakrUsNqvxH0fbbTjMR
XSwUQyu3VhC7mqE+RanvxV24kpHAKga52rICgjbpKMMmyfO/r/4xj7+4OpOzhcNqYzftqBetnoRU
pTHzsNwi9/ZEE0xigTnhXKDe9HiBMBI0X4F1wDi8d4JvAcqFTdlvzFmsJpOp14hwF7Of26kcLdyE
3tC0hl+VNvq6F+nT4FepN1bzjSMH6IW7MnT0TYPK9irWzH1V6vrG7psXyyAhM8JqlZvWa0h3ekWD
KUN72EeZCexiqT0j0kJm8rOs56fRd3ZlG2xE0v/QmvreSsxXJ2lfShXpydae3u91SyE4XYukwyN1
aMxVmWH7sp4dMoliIoDrEMhdJbEPffcYWCjkgd8bt+0sSfZ6NP6YDptMwrihfHTWiAc8963/01TR
35twbeqj6v7fb2Gh/l7u/qXbB26G7otuGctJ/fsaSA1ZOqNPUMNngtZa+9RUeHqGDXjHHoSYUabl
Goe6DQZV22Ko8e1MMTYrsx77pualpWG3AjNzVMu2du0aF/AWDpemmq/1nG9npS1OOlPPoOU8UbuO
2mBwriOz3kkruaZe+jGWSypb6u3GZhwSGa/BhDguIguoJbpTimlyj0MDmtaW21kYIf77839W7Tj0
u2wbp/hFQuJiFbaBCfm+Lgvsw7LXLtJhusKYrOpHpjTJGnDNGbXSM2LX30s7UemBybtS9a/Cmjko
0pS1hH2MvO0Xt/XJxFwD6AGaBa9h2N7qRbsgTUdTx2iGeASx2g0agYcIC90nPZ+winMDzXithgDh
HhNMs85qzIeid22GKV42+e9zIk5mVjz1A9Pf6SHk2+exuY8NDc83ma2LjkeJ0uNWb4YXLBXTQ9+3
LxqK+KvxCVei0jXSzll/8bD/PtKWbE8ISYdXOESUPxcbAJugsjBcprvbbjOzU5BxgCCbzYD56yje
JEP8LNMChUKeuZZSRYc9q6nVuuc2FU+Rkc0uzbovHvYncVDTDLJQh6ftIEp0Ubvjy1K1jj3kiD44
bqr7Wy0iodBMAgvO04t2YlAwVJ9ckvWvGid/t92FqtrQ5ZnqGNDz9aWz8tsGBMsVmmYfFVv7kKKz
gKT25GnqYQCXqmGGOrdy31TmVWaKx3ZpDNjDF0Olv1o3Fzdw8ekr2mxhpqIbWCfdIdKUVRligTIS
/DPUe0Nzv5jp/nsh/LUO/rzk5dTP7vU0tKqEBNjpTzFQoyTnwC2aLxJt7a/gtlxHM3SLU4bwJi/K
DGQvZCcwd9m2frW3sZPRRqTbNLU7IPLqZQaag/74bA8mZi3TUxbFP9re2Bm2BQp86yj4f6XFowk5
IIeBaGQv/34K2qdPXrdVDQCUTkFwUQfos91JW4vJvFLlYCsSoV6UYTF6bnAvS33FUyPF6x3nBlel
SIt3hIJ1LZZBcHAMk2JjNFdZ3myc5vWLG/v0/ZCD6RY6N6SUF0GxTPsWZEJQwO5XDnknbsvW2sxY
zCPdjLApRI36MOUmzhzRQ4UxitPEL0VzO8rksaYH+MXd/FW1Lm/xt7u5eEyxgtt9yLxmG0SM2R0S
YTmeaBlDejigmbMWUjzSKbgBtogzQr0Jo2JXRcieHP99I5+uJkOzgIQxmgLL9OdORbR4nBF7zwH8
vC7aa10jdq3mFcE51SCtKKCWAAf8+5rLZ/sjSVo++2/XFH9es9Vy7MB6K99WmHz0tr6SPRQDE3F3
pfv/vNTFZvFVBO9EYOfbRs0ZQFEL+Njd9nf6lwOwBfv7yadCl4nTTTOYzvz5qYTRlRWG1sV2Hjm9
cBJbx3gZ1y3w1uqHiLRro5hP6PEaWQI5/ErJqreomo4JJIHOl3S9she1D36OlrnBg4Tk2rWws1T6
6di01VcFqb7k/n+9gwV7QhjRUV65OIuzmkQPBGu+BXSxG/VyO87WXsENtWzU4xJEhsp0e6keQ2WL
+um+DH1vSimfM+y1calbtm0a+jdx3j8HnSvYU5MJ6mpm16dDCKVAiTeK73uio9HWdV+cup9Gmd9u
/2LZWkOCwGPGEpIms0PazY0rE+3Y9/kuVxMvaOf/l31CxDWEaRK/Lsfo8cTgKY39fIso1GHBI5e2
ca795lAKcQV8d50xdyuS+Ktov7yHv94TY2MGhiqdnctV1YBrAv/EB40m6jWJSSOKe1rQXc0+XCPU
/9Ml3Ta/0eB2MVfY/1/v1GWJYHemmTYYjYsKEnU5TB5yopSST8jh+p7PGw3q3KUl+MWJ/UlQME0N
RTMwCrgkXFZOgV5oco5DwnMjgbvhPNAhjttg84x74r8/1d9TlqXkoEelLagIHfG1P7eqQfNFbX0W
/9QhkgwzitQN4oaOlaZd7kXF2VplXodbSZ7DiDOyqypcFH/TCRU66x6H0C/6FZ+cTX/c0EWY6ozS
GNSRKFxFkk6P5LjG6tYe7r764B+Nj4v1xEDHJg+nNNDokPz50Xsqy1yJKY3GJitWtg42Mi+wJWDQ
0ZodmRooEnCf2lbg7TBr/NFbSKdyIpWVuQuM6kER935fR2hg9s9aadrruqHXX2riCKbfWPD6iIlo
iDJr1X6Q+nVb2df67K9VrHNWfAtGtinzLARj17zifW+Fj0oarPvRPOGaV+xwINjgQAnpCQRVO93n
ieWpIs03hdAPmllfA915DMORBMNe4352Ljt9a7XGMRL+LVKGNBuJPqV2aKos8oIuxU8xgXSawPXS
4DgkmMtndfRgZIAYwzI8Z4b6A9ndJ8yUwq2uGZTggdjLUX0tkXqmrY+PIUo/okMOvWzOKOA9+RMY
5W6y7yfQg16p5lcDkqDuYAmxDcZTGufTKWnC0zy0SDoE6arr0vDAE/+JVjQI5fA+E8W8UiYR7dJO
qqd0Hn9JiM7xd6GY4W1f3aZmUiPo88uSrbNhZ6PuE9XbUEnfbDNaEvlwmfySN+Q4f2H4HtAt9XI/
+2Elg9cqdBMsVOQ2dS1uytCw15hevVajpq8xVa7QN7MPZt3uzUZTrjOleI78kdWu0/1smJ/LUYME
i1p54ZubKXmuBuMVKsS90IJ0V4n4ZRzx1+rp8TaUGCtnat5nSpomx5JjHWvOtOpTY3R9vuiChnVW
5H0t3iQoMGH00pnvVXdnKbaHkQFtgbFFzqdDJn4eDa8vJOjYIjLXrY/f0TzuekO+ttqTX3HfbQIV
cKRg6WznHPmMgqMZ87tygEuaguRiDbzmqEVJ/d1XxvHUCPXVyeRjTBKaT+h2KsWvMvHPbR//SP3q
VdnhNnZTYwkUFfI7Cvkv4YBZeANmP+dyAdqIK8uaeAbWwUJuuLMS1gqXNRr+iMcG+wzzISr4i5rg
ep+395Hin80Ipduy7F+0kqFEh4TieuqAYE6JeSD2gEMFayFKZgCLYbnjg/0SAisSBKQBbkzMXRIG
rdm8+JIaJEbzwBgmMMK7qTLuE/+qlViB2IE2rFtH24+D2qyyAo1AlVYEKPSVWbQ3SZ28USbEm0xj
vVQZ+Be114gu0QsmhldqEwE4rXGNS1LAmg2TQWxjuxBabQhMUbXDN4zAESPBxUCpjGuZMXoOECKF
iM/fxcpk9IYKk7jv/DBx+9oTDngaZubADpT8WSoxDOtkeGrz7mbSJk+dkoc8UqVnzZCGR5b/4DS4
jmTpsK8i/6po7ftBjHe50O4nQ7445w5nolXNgjKd0I0LOBSDZV4P2HPlFmW0YvmvSOeuWjt5y/Pi
ICsUBydqzPWcN48FOl6t+dalmSdo9WsVkkRjN5w+4FfCZxIZ5BTEXbNAvpO3sM47SmFgj1o7fAMD
CSoSVwVX1rd98K0ElYuQ7bgzA/tA8/ERO3gM00GdWzb2OGhIBylLYMySe8Xpt7IF4kXVeSaxY3ia
pp1bJ+F1odkHC33GsldzfC3yo8ZRutYnFdN5v7vp6nONWRm6yDmUXktdE8V3ZTaxLEGS2JmwN3M6
8Khje8WnnE6VQmfDUX2aekzdVRuLG81AbLK+0WOjdfsHsZNdJdysa46B3Xj4E3RZ+iPFz2k92llF
73uL1TgKAFamoYqc3QaL2ZOG9TeMpFWh70M7uSoGNrHm9DdqrGPlXCjnwWQJVb/GXjux+9CzrDgA
IJP1/wkeepD8KAigfjCtsfd65r/PCuFzhfseYiWjeGVOstPQ2V6J+qVf51J7ZQB5LSfFk0bp7HVf
exLtmJwGx7Mq9aGwm3RTUqVZjnyrHfsuo7on5RNEmIkXA3nFigDWJ9KhhjE8C7AIfkVYHpWg4lZN
09+UUeNsEkQvx1KfvdbSV2XULtHKWWEt/JJYIa0Bs4ZS28zrspNks7Zz1ScR09slyoyjUa1kkY8s
ezJhlHrLEDl0y35sKhxPbU3nbOutNR3BwIX3oFRxiPgo31eVxXG2Otinw3iOcPbBVgbiqkjegiAw
13FTY/sZDNshQ1zOdIxurXSGDow6qz0dh21WKEVDgdIllamD+mlkDCvIWNGKExpJ/KlNTlOWKF6S
Wg5xI7CvO6dCWWBmg+P5KlZ+EuoLP63aSLrebhpHo1eJAekvKz5pnCrYvQs3riZEtesBCXqG59lk
Yl+hM7xuhfWzVlKOH4udRcORLnb/FPvGd/SSn4sExKowp3yVDczY9MZrWX4Bzy8McqxrusdS8h0p
sQj/xxNDwF+Ws7bHhTOhjtfFILGJHE9lriFuEdSPpa8CcsyjdG1PkbNpjGW7oWYvT0nc3DTadIqL
+EpPQENq+a1jTpnnO4SrWodtX0wnS5O2J5XQsyG/4bBirQPA48CqI6BUDRyN5gcOMKGXM4Gg/3+n
JMZTSXd0F4vQS/ryl+pwIvUaAVnrvFLrOrfV9X3K4dT7+m3UscgDzkqyxujdUsAahKIkwhRo4Sdo
chdt8gM0P1z7WWgbTcQniS/VyrExdIT7sxpKJd4NjvZ9FKN9jJCJtZw3oMoh9AQH7egmBb3nNNMW
IMFrb429O6R1vy5nX+yHaD4C1Z+u5GRzOKq0OG11w2gPOGld38ZhuxExrM0042bsxLoa+KHESh6n
qaWtUdu/wizaCwzX6Fev4OUtJ6wXKBNWQE+FrdzIoXFtu5pW7cSFE12yo+gb10J9yXJ/BjyvjGsL
1wVZsSW6tLxVmxhxDYFONvqxz3VbP7VGtouC/Aq/zCclIoo0RXbUhuYhaEiukrHyJsxu0sHcZRn6
9ObcY9bnK5GLieCD1RXvA5vFVc0J3QTGRttMLRHPmyMPO8x+C5rjylfSK8vM1MPcHbU8nA61bexz
hj6umTu/JF4ENi8C9kOBfDzohHrqH8IAHySz38K046A2MrlR0xF/AxwAwMoZrpGXIGMFUt1WWLw7
2Xifzn7HLshQMuA8N8psR8El3JAqxU26cYPHBPIGEPW82iqvZm05RuQU4Gxe/8oo09xBtPZ6fLdK
PH9g/YDB8ZNkZ0TsO6tKDxA85pB33UV7ZeIQs7RZAvnpXDmnL3X5ljaJ4vooqq90fTxqaQ9Gho5y
0ac3hg0tlpj7TR/SliwjoerGfMG0q8ZzQlLrUO/JMuStjDKBBVv606n6kiZD+G6aeb/pVIwaKoJj
gO1P3LA7rVRfJ1CAmT+jNCPH7uCb8fvYGAMerO9mKcNzmmenVrXcDOSOChFzP3cR8x3mxXFaaquh
lR2QJGeNUdgy+sHzpER+gJ4baVd3ZsLSycXoHBwqJjQpHsrOo8WeAz/SH4p4LM9RBuxlxtXLBcly
0xV+u7NJeNs5cQheOY5DAIicJD9JZEH0xnoXjn9f9linyvgn7rdyBVWM/k44IqghD06dHIasP+jm
4GAsoTwy4Y/hqYBpA3yNHvhNvVONm7J/V6xbPz5iNjCjgBjATlrp2G4WN1X5kPvPEzFV/BRsS99B
A6N4mvCuGe4D+YqROfZZaOyUb/qITZ1uwgBDEmAMMIREHCVm8DZ896Mr6FeY8K3zGWbrbHlakJ3s
Lt9PmBFFVrgPpLVN1X3cNCfYZGvBjCpv7COn/HkcoABRyRSOdUQg+UrBx2fUH5O5vE719iB9BTuj
ZJvKDlV68zpICXUtkAFG+ePtmAxMqMJNbMR0hvWTJsKTlqImERdXiqZsBYuNiTgDE32vKTddj8IL
PgoWVRftlXWkWodUn/b4GMyxeig159gU0wE9eyh87xynK0LGxqittcKJarcDWeHoGRFOLnmxVswZ
vyYIYX5wzES8I6EDyCHvox66dI7kA3lOHrXY0Y4UL8YG+SvCHkYE5i6Zwis/aB5a597qqnel92E/
iuvADO5b3Nw1FKLU1HeF1R/tOT0YVXifWPHZUrOl7PEmf3AnpmzY4J6cabqjB3vV6kQvJRvcWdEf
heiPXa3/dNr2JXd69FT7E7TCsm9OIvT3WZiCJEpcLFjvDFkdGeZuQkM/RzgMlMG+ZZNhXXXbmzgF
CCpiad8lojrFuvktb7O9ZZcHfC1f5jr7hhHdjZYFj4otnlU4kvpj1pwSQd8b+gVuKIfFBjXlzPR1
9QkiykFVhwewGMigksU48T6drXfHV/e1iSZtMt/6hbJrG6zYOXfkhDJUYeNsSveN5rAf6W+laq/L
WHidbp8nhGGnKDhNXXico/CW5h1HGa7u1vVYUG4PKsYyykZk4yqe7W2CIK1vlF6fwZUQiGERC0cJ
Yju1jlVGx75tcZm0wFPkbg2nSsdZTXVStzaJmRVONMYvUz8UZuWCRNgz02UAFmOgqmy1mu8i+zRa
Y+MYyqPauYZdeoDjweAspCKCtS28QdPB41THpOTsddL8PrSNm760zjOeJmA0ulDZD5h1Yd2KVPuM
faaxHqfpwXDo2o9b38HHq0NVxgJyBDvNx6Hdlq9BlW/VcUTQwMJiWvcaJdmHkP5aIERJYYDIgIVr
ISFDh435HoZT3OSAzWIvCaMdLiTo5BR4OVrWxrebfcuBUNONNUKFxHHtRDkGOtZZ0+KDhG2vi3wf
F/qxTvYwgw9OqG0apd4x9tj6Vn4nhPUwU1nXprMfGixwJ65INtYGAacdQH4j9gb4lSJHjD+armVJ
Kslhy7DdXKWa6jU6GHOimM8ZWZWSlkC7x4t1J+vYxc1oZzZiM8HDLCc6H1q47rCYdXZd17o2nBef
GZit/FDnX11GC4CiAjSzWw/mBvSkF8+ofFoZKF0d4SAMviZO0hrBIMSD1CT21Cs7XMpY7HwGHPMS
5EyBd7hmOB/qmsLGKA90xmFKKmuodjhFvYUkBwnX5UF7EfIBKjP4VqGuxU5lsNZM4r25DTwzmj2m
Ezf8lo0uuu3o62sZx2tlyK5i46Vhs/u89EjVSbGDnWUJ16ZRge2FV3BHGWJT4SlMB5eKfaUHL5Ot
rTNrZzVyW5fDZvHA8wVad8gkZxoOBvpdipMBebWytyPLm/Tsye/9beenbt8yUu6nQ5ZODPYxtjWI
GyHmewkKSbbiKvaIeSJESxLUuRKbpLLRRZZMywN6BdEaujQWiGYRbGZXxPOhh82mSNWrOs+HItDm
2zhx1trMk4+SdV5iIGpVi0mPp/h0jib9B1B7L7c7fKUqnpm1BcP0kmX1jbqJJ/ra6plAQ8+nXdfZ
DJbC9Lpc3/OLEU5I1jDbSHfQhCgaCjVStBAITJBtwasLfK0UG5iRD5RW1dbQsNadkx9tMPQO1yo5
9JRK4seD4E3RkhoiNl1ou6gsNraSbjoWxVytobOs6ll38X0V2brz3ybRLuuB446+HqRUf7rT8h/2
iKQoXO8AFjz2B1p87IXDrTpr9UMN4A4Kakqp2g8YVP3MunCDa/uuzkmICrou2HSpEaI7Y7lejLZU
iwKUjwbAcJWHA5hfY13Bkk6T0mMVIHCFKl7aeha43hl9r0Bg9FOprj0ah7JRvEJFf2ys79ImJ1Xu
DQDqGINm8IzBICZVdJUE821U6VsdKZHO6LdmEj1o2bwTurZvJVVDOb7MtrwewA5GbbEqh3hZBhhP
YelrkNpGAB7VbYWzkaqWjPNg53cceMx+/Dba1pq1GiabwXC+1rBm6Pl8spiv0jndSYGKGcx2q/K6
OXM1kM6pkZBYwe52fHcJoGSZV1qvuIZGtHQSGOIIPy6IZbC0fnI1V4GXT9NmtASiIBuM+A6q/2u0
uztWJ5mFvZl89LXG0iNVXGcDW7OL1r1legFx3SttXN96eWsqL3BQDloW70rd2jf1fNUk0TFjoIUN
g6sbC6EcjfgeCoqC+tZGxnQy5mqjhxUI4OTQ18X9MFJ1JYkK7j9158l+Ty0axvF4pol8rAoVoRYq
RWXcCQPhs+p7Gdp4gQ44gjFW8P19rOa7FKtaPwKkORjoU9+GM6RsfYdUiOcMKYbhIc4c+pEa5yZu
tL1tZ7u+fc/AX5Q9Zj+JeUuiu49oR/eY3ZUJu6LLd36zbtNy45NjJFaFPNq0L2P1LN/iajirPDY8
VDdDyXB8rDe+FV5TZKsOfmXxtAmvUaVA6hkn4RNgt9emGh7mdnRbuDt5M2w7I/VEU3mGPWMZZgAm
7V2fk0qLA+A/d8qE6h0Vfdc1215Ent4Wm7YtNzFcOVEM53iibo+H7q6py3rTDHV5+O8fNQYnB1tN
7nsNF1m4Rs0hckKmTsv//fevYZiNNPL/py9/fOHiRz5+zZTP//sXTro6AKr5P3//+PJ/f+6LL398
owUTG+sluadB1h+dIBmOH//33z8u/q30IwhpH1+uW5oOWlzP6/9+jzEPdOn++/f/8fdcfIuhz3sb
7szu4t9/u9zFr/rPlT7+8eNnorRS9xMorf/+08f//ef76IO32LKAI0g57WR4VRnmkzaY3dZMlfZK
7+rbRkC4rcpkXJV++2tS+gd9oEP/xTRnGXJezHIYgQJxhXkF31C/QB6lKC7IiHnOtk8aXNCijBaI
GZO5J+fIIlIBL1jZcCNsvfg2Z2cdS0K8rL0v7uKTCeWioiVQrLIW242LSbJmKTLzJ8BmQY8ZaISY
jD1RG7zU5A9j1R4SBH4mJG8CY9jleDz++/KfTc4WsRJLp7vE4bh8/TekkYHxMDIzwE0GU+5trXeD
BPEfxfy/nzczCFVRxgDbL8QldC2MIxU7NmJh33QHlC/IxAgkySqiAJ7GZsNk86u3+9knM9GVAUqz
YJitBbnx+ycr5BC3FpfEbnPjjMPqf5F3XjuSI9mW/ZVGv7NAZRSDuRcY0lWEe2gdL0RIaq05mH+f
xazurgxP7/BbdV8GmJcEUoU56Uaj2Tl7r+15Fkt3TneqXAe14RaTserU9NJig9J3PfFr1o70xWXV
vU7aeOQ+H5J0zS3of36cfXRAnlYeBzZuNPLFbVEiPy2xI8XZeeMVJ61qUuSa5dZU6zp6JhYK2KLe
fP9dH2j6f/kIezOtlojeTHtaxH1fXmjeRRA9WRM7HJbsUsWIMzSn3w946KKtORsLVzNaOp6zr9+B
DF1CLZImX3tVukSB7xhyB1MqeYgEUbDZdB+2dKqnCj1fYGJuqC3eb4Z5zMR/QKTD6BgrLHLm+Tjz
QvDTVMg4AmQZ7JI1qXOwRBuKHWVpv8hVsova7KYViaNZ0yPJzPmRWfir0ViTLRwLCINUvC2yvTcL
x6LuwoF8yXUyJMtWNGSp2zObTYGJaiiwOc1FTJI0pR7yYuNZ4d3LjhJbtA/n4lA3FjfT1HCgoJKV
6tFlm+m4rDJUtGkM/rcJjug05k753pr40+dV5L01sZAyHmCTW2XWMKSRnHuWfkS7dUCpMOtAmBW2
DVlgf1L4k0H2VciTIMZmmxmUAc41ibB3Gk7fT78DGh1sl9gCFdTMuvlDbP7T154adhV4PSuAFVe0
oOAtxfpVTtu0JPCV480RscfB4YABGmiHoXHsS4ImDjdVrKOZBK7lDsnZmGcLe7zjAOmjZvz+0g7c
Q1vFOw2FRNcR6+8t21WYTKMa8CjnE7vWyaO8kTiC5D+hX30/0oEJQZAe648NcgPryd5IQ5JNcsGD
sR6I/DZSul5qY93+98bYE1X46gC9ykYmE+GMS2iGYDE7sv7OH3NvXnMZyHAEzhneQntLAIYvdqed
lK0bW7638vC9K/RNII/ykQf+4BeDQmR2KQGtsPduV0dfcJANxsnM6b5Lo1feKuczfA+QyF+6pD+G
2rtrJklwpSgQvRSJJTkTiUe9Zd2Wqf/nlwRu2R/jzPP+p8dI6kdtMEsuSdbFlWxqV1IaHJM0Hpxl
Al6aBsPGFurebWtHg6Q7bxZKmd6y9dQN3sy/8s3g6iOvkUIbVsevl1FYo4VChcso+4laKlj9TKyU
8Y0D7ZH37IHXDaJt/EJQJ4lR21cyy52dJSwQaN2m5DMYu8WEgVsPtlA6U9O4Ket0N9nHTBsHJ56J
nFljP6v8ImtWKi8xmA8ZDKLippzodc/mLC1ZRl13xJt0aCgsWZqhMik4PM5f5k8TYkxUIDyxwcSb
7HNbolDiKygcofdFuXFE2XVgz0K2J8ZzC0SobJr7zy1BxMLO5WzdJ/dEj2+Jar82J/8y9o+I2g4t
EASN8pYQsxf2l/2ZUuWGL7pZoEjo9SC95dQGUjM84q86NAzuJuC3uFz5rvber7SKUsunL7XWTOiK
+eCWle8aZBB/v6IeUrnDP8DCJQs2X5hqv35HZTaw2GWMU9ezBYfyKmMZ3g2xw+c4Q8BpJVtfDlce
JWSjLikHGh+ULTpdW6tturFKDOuKue1Ft4D8ceRR/OFf2F+Nbd3kPIAcFOjv3pIy1Q0RoURJr1sq
6yDqDb9YSpA1zUKsJEqXKDbBIQrkVQb9HpBj9VOMRkKKBOIEVFTA/RvL0cvUmVR7Heek/qXVaRvp
zqD5hDZPS8mMNxWaibniS/706sjtnb+m7y5gb2NbB7Ww6hlv5XdYVdjY0rhV17r6PmgYhTR1pgks
dbU68tqf78svwwr8n7KGx9baP61JatoaecmTpwUEJ0yUHMHWSHTch/zTRJ39/VUemqvsn/412t4L
Jh2BOxURo+mtyqONnZYoPu7/96McviaN2jabZAzQezM1C+KmtgZu5SCIZYAeNcjB2td3cB2g75tH
pt6htQsgx79G21tPOiRRUZEzmhCfI71uUxvXQroP1CNXdfje4eBRZ+soYJWvz5/X0dRJC6pqljQu
pexKtnPYDOVfupo/Rtl7jpJukmvTUDNkl084IB197IBSiqWi/zcvZ2++F9j9u1FjoA7JtJW+JeqT
KNUj8+3gTMDgplFdkvF27p2VeGlbHWv8vKGp11L/qRlwXCQapMqAhM4+suAfnAl/jLZPH8I8ErZ1
z2i+Xi8H30b1BqfUAl/fWke+psMXxn4AVw+lpv3JYJRyocnGyHKnPbUBjI2H4H5+llLrmHXx4LSb
dx7/GGlvQkCStOSONvd6NNVF2BNf0pKD+ZemHbBN9tO8lAGwfJ3cdaaFXtYyG5r8an6/wEJZauV9
QJrn92vDwe+IN7LFuxLG+r5+3tdHMzNM3v6JT1BTblHNpDsdsJtKjxxBfv2KYDsr1Ahm2yc6jfnG
/rSnqSMOdNAdsrUnmasZmF0D/m6wSnqLysz+9AaRweBtySx3PwDIXwfr1CJQWpWFdR4MwdB9l5C5
oQTnUhysU22nkskA3Pf7e/nr1GBQSn2GLAsVlMXeihRPdoIhCv9tHk9L2XyAbHue1v2RZ/hAyYdh
BG8nQoU5Ael7m0NbQQJrpnxlpjOIZpnmKMwAUIfP8g7Bi2efDGwxYppsZlIfKTcdvELKBIAiSIz/
BRJRQtESfslj1kgz/hnvPG69tB+Wf+FGGgyCOdPCybK3FvZ6Lvk+CpS17yEvo+830QqTIBF/P8zB
OylAkdgahSMI2Xt3Mo5Vz/a6hJe92iBlotcpYXGfrvPqLNPWckfUIXUz81N+yMs/f4kKtUqWKmq2
uHP3ho7UPImDaEzZDIMWz6Ud3zQQ4OzIEvyjwv51P4OFAl2ADggcT+H+sU+edKkOYytdl34qoxTT
3aQr6FwP+YUkI8TA/HSmT1OxoXBJvpGgIqaHdYCoB3W8GqkInvGRN+H0RgY80c7WhWY3D0nNfan1
YxamXxcjPiw7TxuNMZTG/Rq2n3VJ2BCRvm4j9Vq/0kWxoGtxqXrhkTPPfHf37wr+EhU5gz57lvaW
V9rbiZaYGkFNER4GS3DBoSSOvNF/PaQqQkFhQ3Ec1ALbya9rUGNFeFmaKV2r9shT+jCWAvHKcyoj
2x3LpYqWJdOz1+/n9PxD967sy6B7V0a5BU0lSiPO4ADzYR9ookcmi3KFY4hdhosqr5++H/LAwo6n
kGeV+Qy/f5+YgrBRVjujY8iicokLWXtiWgcZHeYQ7cFUH1v/5u3q/iWqOu8RAz4LVZO97exo10Ff
yWm67ieywxVzhcjGkUFji6lcYlp1TcITxnHTjiZQ5mPnvkNX+/Po6tdvtTWKeKLuCFFc690ixIzQ
DcsQ3YqPpyROjd/XiT+ViXM47eZt+B9vOcba0A+a//yvxeasP/Lzl/Sj/hHJ88d//vrb+l+JPYuX
5uXLb7B3hM14RZFzvP6o26T5z//Jp/A/8vlf/lf/8m8fP37K7Vh8/Mff3/I2a+af5od59nMQDija
OZvCEGyCZI3S8syG+fdJOv/7enmzvL5fLv7P3x4+6uajyv52w615Ofojfw/b0cRvNuAjFkgOSPN7
hznV83P+4+/8jSkoxFi2ylKtsIj+/Z9ZO5r2G9ScudIw5+ywdeJtWZOnEPC/1N9YWDSctiy+Jl4E
/c9k7dDH+DLlD96Ln/dOVdNqVZJWAChSTyDOQtWnGMjBQyFf9Wj3CttDn6ymuOalqwj1u9cai9ZX
TmqBtlLWsJ1UvE6TSmBZiR0TeQdixnMan8mzZQ2e20k65I/RQLiqUg3oBuPBV0MFYVRRCGIOvGEV
hdPnCOfJKcOuuplqGX9Lgow0G0ZXTtLrvjALJ40D76ptRrDvXa6fxEp1PgzNuWYkmzFBmtpni97G
n+AAroR40+VVeV2pAVK2QYGw2AJFH/uUoDmTE4mSRat8IESTtBSCHtC9ddlDHAXFpR5qoyushoJF
2y3ratBwFYXnJcE7SkGeXGB2jpBZjUorQEIanOcaMr08vG/s8CqSlB3+77MgVNeVGCeAcHW7I8Og
cjuhYZWIiskVatSyL2Ux8+B2BHWO7rZIP2UPSE3lR4qrD+oubafdOMnDQtMZOe3QB/ey/FEHyUtt
SdXCtyS0aLpEJ2qoxCpNvZDeG/pnSHhg/c3R32WFGJYKBjGMpNtegZ4VVv2NVBivrepP67TJh4+q
Lj/HVnGsCu08K4JConm2HcC2W4X5Fqc6iEMdXp5nXuBL+GzHirwFz0DOD6LPoC3nBErvbYcy3BhT
vsJwKOtOFCUmUl6Zmkbto/JPYwOGqyGjeA/ldp1VtMryIaAfNqAayVlnb3rl1TB87xbTl452MUsZ
14ybJUp1Kkx16HMHW8NbFtRsZYgKfX9Z5wKpnI1b01ey/Ay2JRrN5K1RfXPlx+lEi9oMnqpyyAhV
6adTRc8ccxKIhIQIdGpQ9arRrnKUyoWabBD/XViiuq4JUclMEguHYDXhLhZ4UgdkoZkUIPsK7Os0
ircy+itV/ZR6zYm0bGFVPlLt6TxRjZMIJW1hhytDi86qoN62g7rUIYn1aolrOr0YrGSdtcnWyADH
clZNAAWNcsTU10gojOPxBg0sTjJ1pLpXU2T8R0PgT636/3ZJn3/Kvxbv/zdW69m//O8X5/8F9TVM
ki+L8fw//hF0Zqi/0f3QaOopM3GNPtg/F1/JmJdYAEk0TGEEmT/W5Syv5iWWpDO2tPSaDKhGtJxl
FuZ/rL78FQVmepL8wv6L6vafWn35ZF/2GzOniP4f7XXWdJqpe/s4uQDUA57UWHhyuJyUcpWbsjt5
8dpWr+Uz4b/4EiXdEjNG2zilfiNpPsbB0pGaeFkX0lLnATT7ZztMNhhkHHxF7DnFjOtkqnXhsQLF
/gaF1igbWna1c1kRzPfeBkWSu7I0VQ/tsfHeWU9YMB3FO88tbA1+fOTEe3gs0uTYrNMl3a+1S7nd
DH5r6YswRK1GFhd5DNqA8FhfCvnkpzlz+fsG77souPm6bBovvGs1lb7s/DX9VD8Y4KNrtRnqi3zM
seqiE/dvYvKKeCNJ0UM2kvRu/tnqyNxm5uyEwIBdgYUp/euYcmJmQEF9Hd/vuyYQNcdOk90NweX3
l/brbWQQKj1M5jlwYH+GBRVoxSilQx/pO7tEVhw4Gk6xbkdKzLFvbP76f949U9JmLAHuj+2zzMnw
6yWNE37TsuEr0zD3Ml4sLqP82VYg66rFzgjPSZegMeDEOoow3nBbSCjYrxq3rl7N6sHyB1p767p5
bbAhB4uZDQW5t7Be6yx2cEU5VbZNp0uNFmCopouRECHUzkaEnH4xvJTea+mfJumnMCRn7FK38TDP
Ij30rxoT1FjoL6T6kxYSzQkCP9SQN2e0Cnri1EjGTLdSd9ctPfOuwY+YBtu8CxCi3qoF1DQin0bp
TfnoYb9J2Yqi7UnXypzwZtH5a+gdE578yB7cv5MC2RP2ZnKVKEJ/vZNlG2P2xc+6UDgmN6W3qWl3
Fsx+zfRXuuRvNM9b2MMLB4MLXJ6bfCYZtPqRL/QHruiXj8HCacGKoP8u9uaoFNgFHKcReUd+Kxu1
G6aIPPNgpYRiJXfFtRXkb0ESb2PL1Vr8mEGVP3q1jXpX/9RrvBrkq9y3HX+DW0Ypg+t0GJ97O72c
FGUJ4GUlWwCqrNeOzN3vp/3hO/jTR987yRWRNDW1PaHVzynjp0SJk2hkdoQar3yBZE3VznzzWonb
E5zxTtr0m6ZZfP8Z5vPwd3dvflx+WlW0UrJKsDf6okJ+bBslyOIXuYA3LE8LytcnBTu4mmCh70c9
9MALbSbz0w7li9ubOkmnT3JVk5TcAZKDkqAlYPceSomd3BjiHEjTI+ySX99hFIEgTlKKmFuWv4ik
ZF8ugTJwmTFhROO9THdLwnz2Fy7rX6OAY/l6M4NeF4EXVkxFSmf+hx7S4r2g2mpERy7n0P2jCskV
ccaC/jJ/qz99a+D0jbFPuJzIukuJke5ReIeA8zzltUq8I2XCr4cvQV9cwJ3i9MdWROVAtzcYoOY+
aTnNLPrqrWcnOoX33982BGsHZuFPQ+yXUMo+TWst5npifJl+kbs6kmwF0bfXkqXZR9g3gjUkkJXV
6u4cQlMRJFkZxJpjOVSJyKxp7IE9yCP4/6CaMmPYFJp+mijtqVZbmygab3oZSIQZ7si8OZWIc8Jm
0Ra2y2nnpFVoQCa3ZsMSn+fPUwAcII5uk/hzyOQTmMZRituvdYPAXLW4NfDPr30YpTUG0gJcikSC
ZBGI5aR95N6NXvirQLXcfiJg/cVoctcoQ1ek1hn96hOzzletUZ+nnrKtU29Z9vUywD5RqPGm9eor
1SJr3hscvSEoXX/2df80as2VbMcbOYp2TZa6UdTS/cW1k2UrObIAQtlLbSSVMu43Up9tE3Ug6KuF
UmatwpSPDRaBfLvTKcU2yhBRUl80MGBwhi1K5cpOsc7W+LAFadVJusac7QbY3eRTvahxT3+kmOQh
JgIktTZzyp4Yy8VYc+kgT/RycNrGPKMrfS1NwwoYgmdGbt56yyyvL6Jp2IGDP6mq5CSUo12KkWIy
+PkpiI1i7QfFtpBVJ/OtNfN4PsRgVIyWJBZeTLa5qYyK2r6xDqd4iQT0JBKAwaR4M9Mw8tCV8IvB
CE4vSsveSFq5MKpqps+vJJMv0Cyx1rYuBl4ClKq7jDOard6K5loJb+PuAgvBmMvLPr3CjJkMF/V4
M9LLSvtz2+Ly2IYgnDTf5ArEe8aBuFI2mYotbzzzyOcJwdTKwV1nPnHQ7GDO6DfQeRwCNxzDfo/1
2omlFpVHtG7NZRfprjk8FynYgS5eynFyapG8w1anIOSrtxbQD3XDFdIFGakNxgwvvJzHNQ3Pxctw
AoHjrJCqE9uqrzRlOJHL8IngA1f0rUvG5cfo+RvVaHehCVuLpwDcTiDFn01uXA9kSYnuOZzTVmz5
tl2UcCekjJMwfs+KirZHJcEK1yMtIbHLJvukFAG0SwX/07jKEE/WHdTausI8DWtDVWhdhauyl7ea
EuI3HbDOGRs7EKdRFj3pxitfFW2Y6DKAAtAo1UoJ3iUZHgJO4gzAR41QLcYh32vZdWeROTMMr9Hg
n/Z5e27JkOpz69QIjI3Qq8ckrtD9GKQq2stB95e4xknrqU7R8M4OqE0XjACS/WaT4bKHpeTyTrmo
A/Al461heZfCRqb0ODUqkS2US7wHtPpujgm/ga1DaB8W9ApzQ02DbKBbvyJ6dZWEp3n7TgTcsXf9
vPbvv2jBkhkc72iOAd38umSjajO8oWx55ZXZdTYpu6qQF37JUzXfW6ndlLyAm7G4La3r75fX+WX6
zcj7G6ROi2SljAE/jYXu5jQdfXGN33qRErL+/UiH3rI/XeN+ZdpUMV1MCSPlCe3aJCD6snPxX/yV
F9Ift1Ls7VlGABuiDLCY+eWLN2xt68j76NAN4+swdBMuOJvKvQOv5LdATkTEa9y8KOSVJKMXPA3L
Izsv49BLnGDlmUiLzI2K29cZMbQwa0qDw5VMpp+BkYYzwSrhOVH05rkVnRuZpA/DX27rYTFO2aIe
TJxo/Ro6PfDjYOmHytLi6TOzdjE20J2kt65EWYWNHS6L5CmnKZGTcowrXpuWdSQvVZKEVcJKkgw/
X+e5rXgaOzgOXepEbU1eK7R7XDBWknGEkB1DPx+8cWnbt36IvoRjfThsO2qLZt+sBl2sKvaqSrWT
ioea05Qfv2aReqrbqxayy1gP537f7mzj3PeGxWTZVANkp6PYCV5nhffm993Xnyoa/f/YKmD6flN7
Sl5fsq99AP7975UnVfmNAhGyB0GXgRrTrBr5veqv2L+pHP0pPaF9IPD0j6K/rv5GRp6hQIrAcPG1
6G//xh+BQmFG8+usgP5nf+Ty9/WIYt3v/ZJ//P7ncsePzuwfy5aJVILKFtJ6NFuKCXBwb8Eck3bo
DUGoJQvJVtXDDzlrdoC5z6Yx3ajAUzQtveTV4pJr48SNpzttHH54Zb3rQnBkOvyDatxFhn+lyzE0
9QHhl5kbOzu87zXjMUsSFVkkdvhmmI5IMFGuz2vQl08/N7WpCZHsyGVQ3fv6cE/xMNgIZgM3C9In
3dd2hT3xNDeOHo2bPuNg1yveovc7qGcdNNIqHGE+Q9mTvA9pTOLTsoNWZohsMUzSRUl9wMyiZSb3
H15hb7zRdCMgE47sZ57b5AIXnsELMK7je6v09NPG9Bxh+rBVGlJogA5keXZnR3Pvw8qoe3fyWyAh
fqrnVJhRMc9H2QDuZ7/qipm7mh57kMH0EtcSVMUmaZ5JiGK/ZY8EvwLGdaabKoFjVWqEz0ogXOwk
viYkOF/aMZvFYqZw+h0hsqUBiGe8bC16I2UwWJwlo/dSYYPa9hSdC1Etp9QCRTAnM8tKjr+UTsNY
9OHOsItnOd+lYxWQeJrRzzFlEMAxUki8/+ejz70pYxgKXpSfdVNKO6jwG4ojZJVLr2qc0c5os5qb
Ki3ijssMutZaSj4b9CQ/T8aqIE46P5v06noYtQUOhIhepgoyZIwWvgp13SxSTlhBCRBelHBakuqm
18NgIwFn81MtPO1Uj92MxXIsc4TIM++MyG+2zDjqw7wi1AE1gW2gWYJxzS8nGR1+/qDFTTrAelKf
Ci9PXKnnfE14Uu5MY+VI8coW03VT+rYzlXMi8GhuPRoETki6D+v+dF2o1UYnrLIyQMN00rSJq3rr
+dqZl8kfsWCD3wrQZDokivqV5BYoQR0lq9pAx6DKhOritW8z617W2/emHlQ0T2QQ+PQo4rZ0oRzd
WvmPmKMHzkhTKIH7YhblXqJtVBsOegi9YukZdbg1CDBuzNcMuKHrdyIGa5fHrmGlj1I8rAdNvSpK
gi38aTw1dCJk+hcijt6VSnP70HvLtP4ltO3rnqSfzLQfUtjx89yqpFfdty+SugZcO95F3SknG8tR
pvBh1IiC9oJ7U+pMpxno+kmNvM1p8pU5baXIG/kI3c6oYRKZfdU61BW3OXAHUHwXaqpca4OCJ3DO
bpMUWjtiG/XlvVpADZhmMS/xuufADndNWDyT8w4C0NA/8eWeheoYumOl3QbTg2G3yH6LefNJqrgj
04uS0hdRBbtRpykojG2ngOOC/bhRC3BIhr2LlQSnzj1JX59BD3KpKALaQvyYrLoa0dU66I4hTz2X
bf8s4UidO4Og8iR6gr5FtIxR3+P72CJduSqU86yRTBcq3Y1I2MEa1WXvX3DwY8FLQbZX+ZtEsvZy
NKlGduWZReY0CScqsOC+cAelaZeJFDudhg8Mp/pWFPHW7rPr3PMfEnIIl21quBCKrrQ0oZwdNo8j
u0anMIzOwcScOoqxk00qs7oNN9Po5hgguFSm2p5JU39nxcwDg5OxZoyfRlCTYK3ZcOrUlwbYAw8w
M6QvqMDY65JIFXgBy4AeoDUq276sr+Sew/eUZ3jfw1XUZWeWSgjX1BCfloH6ITSGPIu41txisOk8
eWd6pp52I9B4v9ZSJ7fj0WnHi870HiTcX61Jyic4GCdBiYLwUv/MxlWf+3ejTq0+6qOrgMw5u2BV
acbxsmqr045IhlpKT70uuBUJkOXQq3igw7Oskh7KTH0i5YCPR61qiKNpAZoP3kCgn6ZNCPu3pwmY
euaWQEROyQGLEKSMjVC6h0Izy5NROiHYGkTZCGtTqAGNRuPFiv3HmJ6uEwbqXYnhBvw0/AOVL1bi
/N4aWeRUKDnbaXxB53nupWIl8mLTY2QyYn8FgPSNu8OM17ZVp44OBhA2fWkT0fms117A2V+Vk408
6PEW/0u9lDQNkoxmvENwWkyiEuuEMC5Qkv54GoALWiRRfJLUZXEdSteRFuknkta6qkwUKxEorWO2
5rOUdbekomvLQShXMHucscmum0gBiFcOBop7xXdy6XSo9LdGuvSQ6oVkLC1E4cYhwQ96fpVPAxVh
DwHp6AMvKEW+IP8iB42GFB8iECUnIlNk1bwMjOoTk+VLFiUdLQhDW/CORFwjPyS+fWu3BEkp5BT3
sTRty2Z8N3uyNbU8Bbgq6zspSsQpz+UL5B79pAgJNsyw51Z0wFeWHnRuVsMPmPKI7nOhEE4vaQs0
NHTWJ+td61lOIo4BlN2LKC03YiDOMx3CfKG2kWuVM1cVccCitsxt1fZgijXEBEqp3uiiu4mMejVS
g3ayxotOm4rlkTLSBupBIEvScnLsPjZXRe6zG8m6Z7+7iPQVnnK4HFqhkYmDKj7vqL5keuPUpoRz
W7VebT+bln0UKIST14tgAn0QJU/6yBMQlGrtFnHh6FP27pXFLi3L29ELdUexTLbe6lWchReauhyU
pN40Y/8h2USwljGUop7/lskloBYBZwb+T2P40GRfIq23HSiHd5J3omXtZzAQhT62hNDk5lur9udC
zp/N2n8vrG5ygT7oXYTFWa9WPtwA7mz11DMlXUA2ZS444A9OJ5sXujye9WZ13mrdKszjbFn5lAcY
GxmGuWx0sulyRUTk4+X1ArnMpzYOdOWv7LjXTvspekF4nLlJzmdVBvVRjyygngOMZL8WZ7GXazD1
iMxrK479Vo5ZCW5z2URgucsQppFuXlfs6ZZyhj5b760npakudRnQdKXZQIMnZWGZqVgCmcsWuS1f
taW2zBupWU0laFZhS6gXo7WJm54GSe6KWMJzra8MX70LlPxG04Z2lentqvPs7mqM6ivyrM7ayd6l
jbiGNvfeadV7X/pXHuyXLKCFWukpOArtMdTNO6WNFlnTX9st7JpIDmUOfw+dyrlMS33TLeZ/L2LM
DHIJFta06fZP1JG6fpEPkHG6aQKI2be3ph5+ojJdlRoQScOeepAtyW31SOAjz1IAbDAWsFAiAVuN
ZLezppfPRrlGc80Km+YFJJsu2CbdLCQwCopsL8xyyue2fGdIymeagY0bQREXQloBUaBe0+bvqY8m
nKzb1hVlQQ1sRi/V43tRlueVgpIgG2/Kgr3riAuY9ypdsDQkZqQnH6bpw7u6hAcmemgmOWA3Q5Bk
pN6ZdVI6gt6NA3ib2uFwl+R0K3ByxnrcLuUA3UrWg6m01WIBQnVDGfizgiLkZFZ30vuTAhgF/4Je
QW3zpNIdIvwS01Clq4jURHrale5oZbxuYkgNIivoV9Xqm61FyylvRwp70+gkenETK+njwHbIrQZD
YUePWQiqQ0vdexuS9eFOqmQtAgQwagncNRT6tgIQ74qBDpMg56/RyKgsIQ7mcWu6g833mNnNhQyE
WAo1GbyQtQpM6px1xIlfSaUVoWioVxtxQ5jiGW2a9MxoniJZ1Muiix9YhR+lVH4QI/HhDcwda4rJ
tYqkzDUuRZIAlw2GkyB5TOvoM9S196Gd2aew8JJpklikrQ2BHDD1Cgl/eCvOiSU7jzNVdwuLtUQM
J2CWzwplGdTRJozsGy0PnyOykmRZfc3UVnZ9q3zXTV92lTG3qDHKmyTtaWvSvXQhRoceFCGv//SI
2ho987bijezGcgaSLs8XBvvOpSHhyKiFtpDsuKYtuuoKn3GkG6OIyk1v2VfywJ6KXexCnYJyaXj2
R6znt6x0yzLj0KEIHZ4hcW4OGDCZW7tVYs47kd1QdFALAl+GZRtoDwbNXKQKOh3edqtFHDe6tHxN
WoQsP06RcdydhibGPOI+ijR89vtB2Sl19+BjVXQTJV2nIQyHIE8+pKy8HIX02Q/mg1dfkCEEvTlV
ThO7mZd3BF52YrttIW79qWRLVVKi9M2Ywvv0ovbTtCqU+GVAVVHY+quuNid6HMru2EA1fooeROLF
btE2p6LJGnZA3Y3aKW/K0L7IYB/jtrnhOHEeNfVNo2clrua3JkbyQJQD2RZhs4TxeGmoMRBRq2wW
vWzTWi6IVm/vbBGtS43iqsFaWavSZ+I96XFD+TpVHzxROWoZrIZyuCKCp5HrbdEIGIGJwppi7DLl
1vIm9G3tR5wVVMLnH6K0hG2Z5ntBXGPRbbWKVAD8c/hxHzxNa5YtDfJILzQIBPAxSBi6nIznnGgT
dyogcInMYmsXRKd9Mt3UdbZRJCRctanzAIKLquwucYVxluXpi62GwinL5FEKMA9G4VnZ96s+gyvI
+KA+lOyph5MGm+gt0qbRVbvwQkkBOYZiKwf6SZchR5u/+phJqsOqdbxIKWc42tlUTnd6op0HBDkS
8ngWVMVm/jDJUD4gOTkHVeSGw61cs0MlEOexTwp67nMnYJSobFvlXRZbbG4N6KZmK959k+JEOxfr
NOXCiqp3O0COC2vqPuTRk8LkrM3Nlz6QEHnRTUJg6cqDn23wNZLKlH/m6Oc2Va3mJ20Hu0u/18ci
AeqQnVLPe1QCyKYpdzMNhlVfNzCG2fImfboc8o/MQxYWeecRq+UJ8atYFNOJF5GJrL/uqQKY1nZo
2vfOY2WN4gKJX3lJGtXkKsnDUERvQ0+YbcQRWzAPVpUtPPYT0Qp+I8L3oDoDfQIISLy0rXUdKBrg
NZjLCVC2USNjRNVirGLeyIUJ9s4mzh3tijoHPSMkHW7PS8XhyScM2dcWWu/1C7N67fhXogN2qNK2
aGxYUJJ4ahUI5w32UqSfAxNU8YJlmhrA5FuVnRzOZz2ILohpQ+lnJTDNSvkuDqcroUOI7zA/EGjg
cTagudN6a/4QupVGmA0wAMPV0/TJyHmvWuFdGMbPtoR1mhaimiQ3opCLDRvv+kxkpVg1bTRcICfp
QMBm3j0viIeK09eWDF2OkkUX7oZyXMCL5qtPo+4p9iJ/0VM+2Y4RL8HcYK88QUOx12OV3FhB8Zjr
5Vat65cqtp6kkJOe2Vmnqkyeg5b0EazU8LryHssmfYJhyLX0ZeBCHz4NRsSefhg7gZG/JPhvwQJ6
bKfsHQ28hFbXrHSSow8j7WBgxpf+MC3KiQOjn0aPWWCq/5e9M9mSk0nT9BWRh9GAreOzh3vMg2LD
UYQkYzYwZq6+H/7szs7Kqs4+ta/Nv0gp5RE4GN/3jsj56BAtnJOKEczq4QIU028SipAx5BIWbijz
GVOIYEAqblQy1Vxr8Cajyl5ZhLpNmAy7xJTvqeZitrFL1E7yKsMw3hikXFqGIOutbg4khb025DCn
jckXPaYemlLzvnZSIuREfU0n3OOL3NeatLekeizd/jjX4Ztp+Mc+9a5Z4G7C8j2oe5Lu0ot2yruh
yX4tCw1lSzH9DhI9njJDHftRfDoypjiggh4aw2w/J/eFcqu70nKPadBkd+lYpQ+wO5h3PaoCSGo4
ZAEVYzUIDT+aMVzRtwG70wA4lXMdgUh+du74lsQy3FBk/dvhFAQJOhUacj/0Ce8O9S+dv/O339J8
/qgpQaAE79PnjMcwnNNa5R6XjBFoqonLTl33pPuBJNFm2bcDK4yKJ9K0KkzJ5sSiRWtH5Hc0aizE
8ZrzxfV6ugYUo/NawG7Fxm+3QIXqmPpU2vyosbGqgya42NqrebUaLXOg8dp4A999OZPuo7x3K4RQ
b8z2PlTlB6h7lVWk4CUlAbcFMGD4HXQCHM5KJTF5sNhB7TDHyOeps5v1EtyyzHvU/bLhJdlHS0Y6
IwV121jWyCi0fw0JzXP0yBfQsQp7/LJkqxFpGI+nucfx4VcSwBVpqrGm3sglIxDpUNUB47XZ3cdj
e++l+WM7xAR+DOkmKZwvGfsRgJM8meLRShDz5KbCslGvOaBm8t6Bx4Uj96mwMqJi2VaixRdP+Qy+
25AIi/dDXVrLiCNzrQ9I5Ec5B0zclq2ivjBOJez5hmf4Y1F8TwwjeksUo84URm+yIZs6faQV/bEF
Tm24Ku5g3Ou8e8iK3t74OQeKX9KDtkzOWyHZ7vXAiCNjddeT5SWXfpeL8W1IWlREtKZk3T0x1B/t
In92NkdJEb6QO7R37PGtSacPQvWOKZ+I+T37ja1uX7v262hTsRakv8Mha+kOIpF41kyKUm76KX+e
Gn11WGEwlR7hddfUbftkjB1xsd6TJt1k47vvfXYPCZ1sbZMM1cC0NpY5fou2O4R++hg6W9POQP/A
uHbEiN6FSBeVGxzrtuwPaapBMpCTNPC8p78+2/AnTf2jhiH3AV6IvM93ynowal4zqFebLerTw6D8
Vzjdz37Ze8l4dHvzBShWbZrQoJOhr25+xTvJg+0e1sYOrc+JeeycjApPfhXmMNh6wkyecwIraz2/
IMC+hcX05lo9u2PdvWTjD1O/z8byMi/J75AyVQBURdWFpA5oSu+Qz+7zEFqgcgxuY/CNXFTu1gaY
cez0UqOlr5LlxXXDgBrXztpklc3zEPvJziAEe/Rzd1v4/WWGOYgmIu+2GSrcjdlOcNAdNX4uUoKJ
a+X9ySrv7MaNvTNDCPnKeGgMj8dGm6/MKNhvS++UmASe0of9F9m9TV0e5aTRxbbO+29NwrxpE/Ir
vOwlrYjyFDF/ntXEVIYg7KNYn0aSog1KNDbUZd4Z/dcYiGfqSrlLXStjh9bkOuQOLaVUeoDigTF3
Ei45pGaCnvlN2I7F3nR5vCiG2IULgH6eTu+mmPLtOAG1zURxFU0t7wJ/2eseZr2KCXc1BILxTNwm
k6f/vD5mtvmGkPbUuvpuKeEFSb9CumGwfxny2gCZmG53IKH1OoTtnV1MHwEVvnfyPmX1bUk3z1Cz
y5DCgqBvt7ab2PtFnsiYMm9B4r72MhmB6NVvAPFzbPLtrYhLfBisebueEKXqH+A0PBMUUrfOaT0x
zLCpN0NuIGvko+mEuKKWZaBMs8dSB2uXgyM2hDI/290tFjxdgQwfDUAEnl+ZRGO1PLXWfOLlfHGa
NV/UXQ+zqtqWjnQpmyDEDeyHQF2yWIuvqapAkmb66EaOYj9DrEIUdVy8Dj3Hu0DPaM7t/UgjS4O6
R/fJI9TNptcQF82qQGnXJGU+LvNuS5U8isXJIryrnHcO304339ego7aBDi72po8hTNVG+cZVFYrY
uOFj9gUxleq+A98Yk3YBNg4bVAoMz0E6REtJeUIKapT+7ulkTMx2j1ch5aHqaE4euVWmiWRpnhoV
OifLnj90JS9p7QMlyUuBZh0k90CABtnhYXFMluVHoeNul485GH/lfWYVQub2jgQNtSFXrf8wqwkI
ezxSa8Lmnt2qfOxoUyr3MjFeMit5rHS9t9CFjOH4Jupq2CpzMHnFsOKlMcQD9RQiO4SVuNYd+33D
YcEHyqp5LoeXanG/xmk80iRFPPLATeh9xTT6WoX5OaR1sEHdISuy3bMPf/ghDO9hGtojwYOfcFqU
smS8qsIVAhJ+8pgUW40nxKItPgyYgOK+RRLLh653kuR4I/bld6w5wCk3AR+o3nqeCN4pHEh0S/CV
F3In83A/2uNH7Mvfpj8eWwb+qMqTx7ZuD9YkH7H/vjl2eweJcrIQu6BEK2MDFNHg+Iuz5bNrzf/9
083qZCbJbgp2kmFsX/vtHBkzjBbaGWeT74fcW9UZ/BHqnB+gqH8MIegbIbhmI8pA7IZgYvf20o0n
j5YUySHN+J5TkvQV6XKy4tWbrScpW6a5KS3n1Y2BI7MM3Zz5KUb2/Mkrv6lJug5YFnkNLp9TDl1W
vKp4p+3mcSa0aqszpgAxF+zvXkKbg/kdhynKM/51S2bnIVMGvurlQ6RiN/ZOEVW8Cjjkqg4e9qGy
4CMo97LC5HeJtzlKPHtvUB4ZBetNOfgm9TWzfMaQeS3o5uZRdgiH7q6h8hDCzL/DePksey7esKBP
EtZ8rlKHdxyf03hPC8HZXTdBoraGQEnwu5Pznmg8iBzn5MTNW8ft2Ebxkn/x3ro6Qt/Wb2YYff7x
5r7Kpidej57zw0+HU7PoO0sld6XSUR5SJdLzDBnjEU52N3D/KgELU83f+Uxat5X+turlJaxaejji
a92LL8IeV6BRPHXTqHdjJb50534MAB7ctM9ZmlzbWN8by4+uUzv8c086696FlpSLtHeGNx79mG+r
SyfSv+e30Uq/u8G9ej14vi/kNRVOfiKxRqwQyUMVJxcz7se7KpcTT0ZFR0RzFjUX1Z+I3yZWtImG
et/4JMPkTvCCv/fOtNZrbg+UnlTVbn19unbWHUHcHhOv/crFbIGvJr8za3rTJqIgFzc9d7Qbm9cc
OtocRjJ+l+G0Xhoh27ug4cZpluHN5DvaULnxkA3yqUjglhzU13qoI8sw6ZCKVzjCfPFVT6S09Sn8
dD8Y9qGXPan6/FCTz7VbT6Esp88rtYfNEieRlQTFJpnFtfB4UNN5eZms4Mrq8Dulhi7U3hNkItLB
7FFwVsJv86OG6Bgz/Yp14mnxLQiUgkTVYnwLYbkkK+JgY5UywANMKIX1ECBb6hR6L4rG8zAWwAP2
qc3qOepMEtcN3FpB2d1T2faxHhSZx9CXOfMLxVovcXO02uSx4UVYd/2flH+5jcm+JxToaf3NisX8
XCbvqy3w1XX5XpTtPb8J6wrPXOgNx8nhhFr/eQ8yfTvL5VN79t3kQbGXi43N0Gv2mbNZjCODwZMH
cZB4Pw1gf29KH702e2QZfvG9tfkI/EeOb4BdZDR/td3abDm4T470vjpdqq1jsdCZlJkOw5s9Ax+n
jRdu0dht19G0abhp6+4A/P7pTNPbeoXpoAYK8g1eVGuvzFM+8cQzb8PKJ/ISxyreIqDPF6VOOOmv
gwyWrUmJ2V6nXrhDK9XS+LQdyvAjaWRzK6bz2JF3XqWB3Jq0xHSz3e9JgYJmaUV7tTLeGp7EsDJW
LSUVcXP/fzI5/0cP9PLvrcPI1f6NHqj6pbT+D1Y0/v7f9UDW3/w1LBM7L3lZHkPzP1zAFjY0rL6k
afqrKIhQkX+4gFdBEHF3aFz8ENEcNqF/+ND4I9K31nRSy+J/pzn0vyMIsv5yU/2zpsbEZGLhlPP/
Mr3Z/xpXYYeV0bmaUNLGuOPQU1cqj2DNyEA7qMQHAW4H7DdppaLFRG/R6kKR73VGK5A+xsS0D37R
HbOWKH9PnJFFqdtKj2U6QOFbg4mEhbGbXZLypbwERlNfzJFcXxTLPuTQBu/mugBBoXNKpDtoTaKM
veWaZjQtgu8GdGeEUMrT8F2a+tMZ9Fe43LLGexuM+TGm3fpA4kKxK0IoiiA9alTEynTzI9N4PHpZ
VFSo0pU3mY+GWf/SVvppkPhVCXc/NyHVlfq7UePdmB1MP3s0ReLsVeI+Dn0nt2xoFysoDbZgxYNH
1YSw+tsyZr/jsNg0CupbITT0ambloTDo6mrcXWn7lBEY1IyEdge/YqvugPts3IoOFsBAt0z3y2FO
q6/cCIyDawzlcQrmp6L6ZaohQ3/FvqJ494Uj548ljAuSvwPTcVGb5k0yo1JsOIOvev0Smb+mWFbR
4kqcJhJNelbi+e05Vcbuoi33YpnOUfsTCxob4w4gYUfBwZlrkkMIablLfectDV5068XbmssFaVUe
kOpETWqqp3BRD9arleo/cW68VyMGvCbr4ebmqY/a1PvTx/owZQxhmoL1KOunNGpsD5sXY12o8NZm
S4/gmmGrLuvlvAxB9feQy/85jv4/x9EaWPz/Po82vwtsROU/5xSs/4e/H0jib6vfdHUFruLEVSH4
d3mi/TePVVesuQMgGB7c1D+OI8/6G3lyhDBzgCGpxVz0f4+j8G+MA+spxYZNSFH43wolWOWH/3QY
kVrDMeQRv4EvcnWZrq6Zf7LgmG42FU0pMEUWbhWViX/LWzQ8uniJHXUOMxdxjqejdvJO/3R9/gth
5F9xdf/pk1FgYvEwXRJR/+WTUyXVCDrqbdIRHshd8pfMoNKE2g5r+YM85FSU3R3Y9DZT7ls80mw0
zD/pSbmfiIXchOfyTKRGzL0+nENnfPCd8f7SPgS9vAbtrbfdo4vlQPYH6SCvcsBmqSWpHqay+vHv
fxEykv/1Ilo2ucmoSPHPYolHNPofL2I/S+o345j6VDckusDK9tXEstuL5T0btLV3+/BrgAKKWn9g
yiiXUysq40BU9Q85dV+jTUTjpEMq2ZQdRT6oHKbD/CMbVtDan/4MHTWGXlxb/Lv5EoVGikSJSdOp
g2OC/jWqY/+npB11S6HyDhsaFcXitwzJh2inFSejZsvTKCxghdN9MBXOBmbCi0iZ+RzCBCA+24lA
/hwrVjCh6XkzSkrA/OE1rv44H171OJrVN3QOg6kON13vgdPYYLcwl7Q7dn0cuRoov/TR8YV/ZpMj
vEuMCxjqg+JAXegbekth0+7drL/v26+pY9aeC6uLUpwUkVEiKnX8Z7Ki8BtpdXPq8A+P24n8a3mo
JDUgeRO+h4P+0fRedjaC9GF8cp0yKls0DXGtwIuD5gxQMUYA01e/d6LOJf4M+uNi4gfbypLq9BwL
2D1FdDRMDQ76m45ENjSZ3Pbxcekavj9ac84kN4w3Z4Ke8hGGYbLltYpcLLSrdF/AG0k3dw/9EiDG
igcqqJNVZ6lPXg46hEXqrm+lcQQE6W/IL8vISOP54JYu3hun3st6gqjJ8nmX28QzwOrsi3nZG0lN
F4tAXqey4mPux2Rbk52DXWcmT6pZXur0y2s6oEZHPtO6iXSJzCOQLPshB34yW789aUmmBaPuZk1/
kjK52do5wIK8jymt9YoYQbxm5nPag3P7eghOS71Dsr93pjG7g52PoyVAOS+TEOKT+rxggAWkMc+g
bq4GoCgpdRIxPUYhjlQXgYSyGubqmmquqB2XF+qVCR8J8sewUHeFlF85lNAsjc/YA4obyEmiBNBH
hEpFqfenHmHYPSPtt4OwTkqrR1e3Z8+vD8bUH00aZ2/UI8hNWC38AF3Bcjydei/J9q6T3NpanpGu
njy8uf0ykVEsmue6ZARKbA9k3p//sODs/MmyiHxgGPLvmbQ+pkWgWpxOZIEwQ1D/JSlx8wafbb83
xdaaLrOBCbmqu2EzTUvOmKWTe9kIWMmQqzYruessnFiLa5/p5qZMiw0+rVJrr/F/dc48HGVs7jtS
ZR9go0SZbQLPOge6/5EHWbuT7TRt5ix5Ty0yBMap+Om1LrWQ+AMxD965Fk1n9J9+yE5vk6qCaB/b
k6uGtekrvzZ2Ze9GR30oy7+ffIiFiTJGRjHuKbJVi00+ed9VjkhFNNLeUmf0ozCdrSsuS4fdoQp1
uVXWc4i2Enqe4ucsaO7gNnSUTIaFug8IWK00V4vklFJDtuSioI5sGQ9K6Gclmt2Qk6GW9aGL5tLd
O6onGyqE5a4Mr92sT0c+ATnHFjo6paguwNstGLEEAUshN6xJwv+mhxpqlY9eSsCBzDSwlfHZr+I/
JBvkm8m1fhX1VERl0YSgI3CV9FrLbTNQYyOdYj+JztigSePyOd5+iUsoXLeiRQpZdWlzKoZxvQ0p
J6VRN32WCkDUkQnly7qOGmN8oClp45vzM+JI56SHeedU5FoCykQqRhFskXpjBm53orDoZVQTQFzt
MDzE3bYlPxfw/SsHJNuIzBLvVs099ksB7dUGrTS67GKy2enscdv+vpX1l+PEP2JtOY/0KANvIfsh
0IH8F/fsFsu701WobzK6LBLj0UuHLyNY7Cchgp9JxmOdxa+pyxdc+gh7DaOzoRkFSFH9CsoNKT1U
9wYgZDqikIcEe6T3LNuWH7bvLtsgTOiGtNXegU7b1PXIt6L8LioM1Hb9kn+MS59dNLJmAIfHfFbv
nq/ggVgjQDZPs7robu0XTtxL82rV3Fwou0crfKMemu92Vj+nFGFfUqM9GkArKDz17noX02tXBhBS
PkoyK3it+5I4ZU8WW+xwPzPLeuuLCm1LFiLAnRprTwEo8dgY23KnPuvA6/aNSTd37W+LAqHJlDN9
6G4+Iuk9kv74QwvU9zVJe/pSQYljzGuo665MWj6bP61T3DdzeVok6go/TpgTUKI1qqThMP7RG0i/
UTJ4BwIst31FiE4eIHtJw4+MUwNb0PJcDQvVjATfHsK4XSLkPE3U2vVGtc6yn3gOgyVW5yauaVOH
g9o0/Q8IxB+9SWlbkAAEGKV76juNaSBnF3NxRkWOTcsjFG2phk9VqukUTsmjndfBgeXibo4RCZoL
dHMwnnV5RRBiRiCeK+WcvpPxu54EKF/qMUbfNUZ+jgJ9KIsnE5SZB6rc24GeNonhfJHeskEJdNE+
HDgdLkbwwqsSJ7JLveJwAvLdui2qD7q3giio3Toq54kTdvQPUrsG2g/ngdBf3LCBeHRbbJWid4NN
16JuosmKMAI3M6K5RSlWtvPZVQ5ulZZbSPkz1VTqwZuGiT5yrKuOgMLJmvgp8I2vLgnTrZingJIM
/6Od/OcKLSndnNVlwBEQDm/Ma/wuNbJaqBkW9WBL52yIQBGJajCwWEp5atT0qOhF3OSlek0EB0kH
rGn7C3w273vebbe+GWYo+R6d8ZjTg5ac4OA/rNz/aWV3ajC7ayPbT2laD3riXKGNmzipNmZzRMJb
Z/a3TPFzcc2jsSEBgi7x+GaX2Z3RAiHGjkFBp1Xsnar7YyBuN9aCzK1h5HI3jrwsghHFzKD6Omrp
SAZcOtiAhfN4a4JeP6eT/Qr7iyzXWgcXO0cOFrMQz4s7HarCvxdezYyb0DztwPgFtL462JnjQL7Y
TvhsaKiDManf0Koi6NOYZpLuze8DamFi72v0/YtRU2xaeffl4Efj1H1b/kTbmT1voags2uNRWTp5
9elNob/p0xA2ZmStDhdCQ9aEiYbcPzG29U7nsByZ8ZNKJx5Ln5a45WRKejNaFw4rSznugxFkzxt3
9USK6GCnt/WHsYOYvqAJIbX5Nng29eDTu+6C+dgov3nQKZguefvBLuOFxeji2Pu18V3PNSUjvCEP
reA9ZjrPNEFQQF3Fw2FO2tfWMadzO9GylQ/IVecEB3kcnEjnmae638ejW20PmaPDbRJwstQwyPuh
zz+mMRfPujmkBoOP5xkjoR7ae3Ytn7LRKbOvnCTPWSA5kK1Ybvsag3Jn0HTU9e9tYfZ7TaoF6uLm
JXEhvqnmy6j1oNF0jhecXOEvRXXC1g97PBdjgthOuDQ2Tb2z0/w0m1XOrJkwWESQKslNArASkG7o
Ww4yAwde1+nsX3Y6lq9z/KcdRHuoFF6jou/p5ASzNxY6VRuvPy+YIIxOVFuXxLLImNqV9Km3L0y8
1guv6xOyA241b5rvliJHa+YtL73rGO/kbYM3uO2H6yJZ0hmddLPo9ZFLFm+yXGAyZ9ZLsphVyouM
PEQoOZXkZBnFWxJWP6p6CTbm9N4lWXhLl87ZWXxaHMqvsEdCOsfNd+ZlIXT1ondyjOUPp6x/583Q
PRR52FyMXFyN3H7kfbd8NCi01GKWkVfjABvCkHJNKUQkOvtWKhObzeQWFyuEs0JoAfWt2mMVg0nN
iXXBlxQw96l565rNT3N0Zja8PjgVymEGcsZna/Kvta1mTMGaeL0eBRhMKAITJdjHwtUpECHU6nwk
M0gfUhj5LBb2UabO89K3C4TFeM4s+1MF9j6lcnrTIHEkNSBoNikrOFwhJoWpwJDqxgX+mgCfaG9/
z6OLsjQDCVJ58OG4nE510/XM8xnEb3JhyVtJZiwMH17seZeqSI+wpoypplluiZTLr3/9R8wu8j+P
tM147EU0muJhQDSChNfbjOi23HZWVzH9cLt23vlyZmtOj6GpXosZXzhd2cGFSu2cJWQ5DLP1YbI4
7PO44HddjBddN/ZeY3RFXRAeDCwWdZ8BUbVu+ThbQp6lnBqaL709dh1ecxnvgtFkTAoy0yA8UDco
4+NXtAriaVb6tV3ZusH4hpi1T75xJ6tiuYyL+DYKXjvSoBXUHAqsEDTkccprZF9quE/L+ZdBDuhG
NyEz3ZKG52HU4Vku/oeDE2Bfj0u8FaNGuZfel6wA8EHufkLsghOsvOQhmCkPT11R2mFnI19h32MQ
ztWhbqBqRk0t92h3qJLCB6UTGz6dAvPeri9uj9AAlto8tObyYy0oVzNTsoIxYI+DmVgYFZQmgKIY
prvaLJAQ+CFUVDt6UVMWa7ICvaCOW9/I26uxKcfUm3cTEX4G7fB54A8Hw7TrU0LC40b6lXPxZH3J
08r4MKekOQDeWvvBcfQJpfoSUcpanlLKiTawLsggRN9dwPkSxPpagOihiCgrnMwsmPWtt0iY4DQW
fKW9yFsGpDWjdHBIZGAzwZnAKDWjYoqlunnD8E7fwoPNM4kPMHkYZJrtR8pNc1MM+9KZWWA7fTPC
4MVpDBX58suSFzdAeVjMxI644bs1p98k2+RHZbn7Zfbf+qyrT813Uze8sGF7T7wGeYRXbV3cPRih
So5BWV7YiSlyyiWTeQMN0jdk/Vhi1wynwjQ5N6tBHHoH6bud7lHbf+d88XZPkEEzvDhu698z4qXC
7i/9bOioQ+0UFgUgw+w8iKD62YV+QrRjs9Y6W/ZzjhbeVC37NU1llDB73nLrzOTD67p1ZLOI4FLH
sUtM+piLO7fxf9GyipKmZPLwmhyZl+XNO7c2z3JYTtPg55GRDOYtH7DlqNQs9iqdnYNowxfLy+XF
S4lZsTrKFiokYJ2ik5j3j9y6ZXEpCwJl3IqJIU3rU1xV/Y/ykAheRACwz0hcj6JJHvJpfB6Scef2
vLMT7Z9rX5hXJQmZK8ut46Bmt31Jx731QVsuiAh11BsWPPc4eLgquRk2NerHA3mdH/RIG9dl7FG9
Z+mtzjrsgIkfHi2rPS80JV6QqnccpMcMgbfEv5W4CbuNRshvNKyqQZWlsFkuV6jWx95nlGSA1seg
q9gKq/u8mXg94J9ldLjGaPwLZT/jeA2oNc7+eLHxYk05y+j6zHmhNnhU2+EuPZltYiLplP4hncL6
3DTZTTcoHrCKHM0lz1mfzX7bW4N8RSk3nsvGxvGx9oubUgsqmTv7aaitY4LB5tKQJNCMtfuUOWIg
PsSwWDMyRv+if1HpIF8IZibnZa+bsX8INKW5XKyc2I+23izd0l7++kuKnX7TGpicYgjFKBnq8tZW
dKRatnFTSx6RrdduJY0K+9rot2iKQ1pzyhZHbh7s6s5/8XUYXoiH2Zok+j/gvwwRE+UHV+o3ok7L
h7//J3bfulolEbFTpm1MUeCgSEtz51KNaw6MjXNnsothXwyYbEMTT6TjJqd4aH5Tt/YCZyXZkT18
bkHzlKWYhswGe0ESTC/hiNcTLaLtWf6uCdMr44uzCwz1UTs8/F45uRvMjRoFXXc3Zz2tSROLN2rM
pbV/iLG7ekkOPyIQQy8Wr/Ec39A676gLgIi9yWpEG+TEwEvr2zJlZDRQvZc3D50Wf1SfvHpTO+41
Cvlt1bWMg0gVUJkftDSf2uqS1b2KYt/9hQDbi/Ahmk56lUQ5syYiATaNqaSXbz5Wkj5q7TLExOsk
8dNf3VzrE1755tGbRc5qsYpKu8bczS0LWayWvYRgI7ilpmc85QpRK7y3DMs5uOHYRVLUlEMkxnYB
JyxK0D+3SONLqnh3IecjpTRP22gcfGNXdRUel4pcVM88hsjZCXrN6d9mfXVrHMltPGMD012UlLrb
+DY2anP+4k/qKB3bYuc3yc6eJwtdMY8IeURf9O1iCq1GpLLlC3L+eTNVHgrL1YI2to61E3bc4s/1
vF0od8U8/QTn58FjNql1gj/a1k/e0Hy7ZFWBqVJdTrvbSc/Nd8voq20MCHrCgWIY9kaQsbGj695r
4+roaDY330jKCyFxCKkckAnP/lXVPys+9uYL8o7KKiDT18/QJS4sX2AeDwXCFwBOcx/vfPLieQ3g
6mhG3O4Xa+rUNgVJQl+ww3l2AjJrkPibBnnBYA+OZeKWCqOiyAWHf/y0FBUol5lC93nIkev+PnSw
OpFIy2f16UOyzFePgCbustk72Jm/xQCBAap03oIp/BOEwxeeXEP8QFzMWNbHn9hTnM1YW8Toz5yG
mP+ycvAwoU+QoetF1qUA3K1L1LtD/6gA4FCkuOe6JDKkyYLgmlvdsZ4wroU1iGTlI8kpgN/JwGdX
KLIarWZ1Glt8VmnNO0OIfOeJDIOpmSluLhvfbsbsQNEJlo37hYWiDktUdAa5XW7T3AVCMNP3WEHV
60wR8tlfuNDg8NsmmLaS3F2+SeMp6BDqO5UfCXxSIMpddmgH1JeL298lzupwRKqPgeyUpcMUqSK+
S6FIIn/cjEvaEon5Vip2v6lt9F6k5CNOd4sXAMjIo5MSYNKb5RM5ADi0c3kORTBcRH3oyB8aR2eI
RDZfB9WyO+blTPu1dTRH91OAjRWJxwEm8ye3wofLYIvJ0BlorRpTgBV+3rq1aHrv5At67NSov5KJ
UyHEL+DLUUZBitWpgKh20yU5rF/kIlDAo4Rw8+Q196UiEMq/NUVbRAySGRZuVXW7JGwPmZ1UB92K
97qkPAbRE9KeJj4UxZ2zT1Nl7gVIb1To/DrmSJBiPzgplX4UBWVpYjJ4sFHUzm1yEf2sthaHTobO
oiuem7R1z+2SP7qYJh5VOd0MjYmr876tpkf3XT20XX42Kh9pf7hPZckIiz4/zpdrncwoFKtfdufN
h8BLaElYsrM2RcH640+b3GL/d2qbBSrB/LcoThCbrKUWCDqaZZhHTIx+R5BEyaUa21bu07j/7vFV
BYbNKRCG+5Dlhze6iyhcDA/jguOPyG4fUnokroNEnHDi3lJ0mkf5lK2wqxQHQaIMgJpf8l3RzW6U
RrIhIv2C+DOCEtnaXXCrHOc77cjENhCTAsXIjfZEjfoZx5DvM3MrIazIp5QNPF6QG2YzDEK3WxvS
BZSoxg2OkjpyYhzyQL0YO3vshO5VNKyAOgAZoMAhjyr+No81XPKglqOYOmJNGQSzIr3WVcLprsqv
dEybPS86WlKQ1MWjRvCfVHM0DOSIyso7NDX+aSvn6wnNL6/fIlYUqOhvZRMc88Ws7syUy2ok/ZN2
6NgNeTNp991MWWRNp+UUqNw/WiwHI83TA/c+YJPk1RBkME+DG5yshQW1HJEYWhlNKu7/Yu9MtiNV
2iX7RNQCp59GQLSKUIT61IQlKVP0PTjgT1+b/95J1aBq1byGJ1PKEw3g7vaZbRuDvkVNd60RWDR5
Gddd4B61PO769GlRfbplwMejsVRmqFv1wUUOqPwaHCrX8tZ3KQEs4/69smlHFwZfH2gLZrcGnuRD
p7lqm09YKWwbpllmGOVOr7ApdOMj0dFr08wEEi31xxHlLyX3b/ikg4aMUWi4HA4E2RIV48+Kbfnu
T8bbmDQhMx97P6XdY8/RrBqG9yVnkLgo2u4gFj+n8fyChHRwRvdoMOTY4mQmmW9F3IxSbP1EPDt2
/UraUcPh9dcjKB8sSzLtc1u/4S7midaP087U3wwSFadZo92eqroKDKBNHHU3JByT49zAs2lqp1jr
Pg23RMMjlw7GDn94X7HHtCRAN3cxLt423nFymjYgCBNcJvUVR/WHanAHj7p+jBSGwKrS/0Sp2TyM
/IFw+RoWztwNSdVNK4ZbPRvJJp2MnNq3DLNhWgUGLJ7AQiJexCUn2nIys+moMmwontvbXEvom04K
uaJutc/F0UEBiuGURuGyppyHMXmcMvblTe46e+x03447yfNsESK1TNgUdjyyvUhetdxIwqgKQb79
do3hP1qVdSASzhZ+jqkUkoxbaipkytw6GC7u/4ynooUQXuIVZy3EmOzNj/HAXCTC7n72Fqshd8AN
Zk580Cm63WZs8oA1FX2I+5bxlrtRBnbA1hMnIqXeeUDnYXkpEGPDpMne5KyumOKdXQM8AbOOj4Fs
tjjmMF6Ms+wyWhp1yA2Z5lIXIYnzl2xpnrJOqG3q1k9VmjxBwErJSWiBn6kXMQPcS6HGkIHG3Inx
XEMX4UXUr3UGzoC6SvjO1QSGwL0tEUe4uJr5oDjZU/+NLT5yhn3ueyF7kXQ/5Xmy1Vt1bxYzjIhW
0Z/nDEeFdX/s6weQltp2Yv62sYsm3y0ldBDfHcPUKdvQ8oiQLuwuspgbJsFeStzG/CZL/DoZq7ZQ
EShTzswFVTpAHck6+9FJLZl5YLBwS9YMbwwMZMpmROC4mIJ+lOJAyeVRDulZj/uDXsO7KOknC5r2
oSnx8JguctxkhqlavH3XNWdjGOxAp9sg7wb3EKXFM4JW7qoQP35AzYEe1JoA3xBlZ3eItkaPXdhx
5xskkVc/r/DPR+YcRiXZeBCVA20/bLAPsHWfGOVBevTGu6wZxA3pKwTSb71mr+HMRs9mO0MIdeZt
Q/41wDJPaPASlaYGiECRMdNwNgA2VhuCeE9cx99YDH/H8erXvIMsUdD+QFXURM+Aprlkv9uaNvTC
uiyC5uSlA4ZU2t1ft+hKDI7Vn5EkStB59ZNi4+oNNzHKJFTV9K6ruQk6adPgl0+b+UKzebMZcAbL
Fg+Sprl3UNINUmD3txbipSAD6gFW2eaL89GC5meYWoTKXkqAbd6Iu4w9Q5kz4Tfy7K1QMjlWqwV6
7upjrmKxixi179K5PSHNo5Swtm/daij2cUZeK06YZ8OrO7qz020JEVPrlRnXwtAe/Y9dvkaLiwjo
5pwyOXVz7ntOVAvMx74IwAC9eeX4T894QZCI3I0+zJ+dtjyXCFAAf8bo3VKrdIOFs9W8J6tOUmIg
1smZGbZyVoRN1xn5rjMd8nBN9XFXsc6OSxrM0pb5Ta8nk9xWt7fnBDNa0+7sTnuVvQRC0dgy1DsX
eGXcPOHdfsQQ/NWuq/Z/3CT/3171f7NX4an5P9qrOF/0/4u9il/4L3vV2tLi6hiiXGw4PsA1rJv/
bbAy/4exzhF8i6Y/l24X/ua/ewdsh79iXdF1NuU6pUeQzfr/an3BeyXwQgFDswC2Wdgs/l/8nuj3
eLX+F4+VxQXt2QLfKQZSuo7+N0JiC6siITtpBzXCQDmHdfGcNKV7icbl0UNm3LB8xAdPV8U2pgHT
LcSPSqdV1VL1NrPzM8E7Yz9LfyCD0olzQQof1AZkp46uezguu4bjrjczI4LdQn/2wfO05wFprlgc
EFr+E7B6ifpBmVzJIy1SKR5HAt1ObxkbZWvfqJZrfuVbjMZpVmwPao2kHYiDwGH2t9WZ2PVqEGFb
sxOfmhSNVUDf8huYxusSq2U6WTBROkTg8aVO0OJdo38XfpbsePzhB3AJHLgCU8GAI7JlvtEtC3sY
3Xo048+KQX80EFgoXPm3vZOFxnHWY9EWqTjUDIhNb4r2Q2D/ZyfV70j5ASVyhr+tnb0uXX+bqu/J
GTnfmyzuNkc6W4AjnmpkBhLfCWdx9LqTObHi9Gu0YZzMA7I/fv11yRLzybQUlKbybXAcDFK9+VC3
kFt0CzwH2ZaZemigHgqDEQN/0HenGO8LGIGfnGwLjYj/iApoIFGxeCU6M8CABQ5fSBQfp4bBOt9I
UUS/VoVMyYJPKtpKT108oq7RKGF5ZxPbcqjJtwrr24eOPXjH5t/bglnrF5z59fRrkHrZzmP3WDf9
rfMcHoziNiXDtIOiEYWk+B6gALOEtfs2adpNhWMJ7tF8fislY6zKkD3GEnz2rvYCKmTcknBtxBAQ
8GdrO7HTd53pnazZ0wxLK3GziFGLkluvn1/YKx+ylBzJzA/i9DBf5o6tmUnQpAQ7M9pfQGDGg9W1
p3RB3x8JY/veJJkmQcpyM+2GxQimnrMiImZ2MvF28iP7FJtws6h5vkBzvsUquZpoufv5sVaVvdE6
oqxz2gn2imCV+zT7aSIUTJ1xc5QqnBLxY7noDDcn230YOIo0Noc3O7lVU52B7HM5kyMeUnog42Du
2Pm5lvtAcDjeCmPYc8udWjdOUQtrfxv5CXMvq9j25lRtJi1njDG+eZDowiTlvuPw/MeMvA+Dq22f
tjrbOo1DiNF8GTpwuy7j5Hdcluzv3MXMla34tfNgBxBVfjGSwccoDVtAKu8hpd5ptVGhOEwkDhJp
zdshw6mGmLQzbIwUma/Ge58MB41D4FZ4U71tljfDRu7q0tnCMwAfgA1+YnHXF+Clwp7mttUoo6Bj
pD+tDXDcHsmnM0EitrQ4P4vMvbPvK3F2Ptm4Ww+SrPypwqAcGVJc257yDaE0f1cveqBPrfmo16c6
a3QaFQ0akRIzKHW3vVsgDCE53bqO7g4IPdD0sCiZzEEelFHd5WqksRswgFkBOG6YWLn7wb5bExYN
mlbwKNTZrl1MCg6WiTkUrPGYIayOXOaYjyOp7xSf39mBJ1XbVVg2v6SVo8dqMR7mjEinQBcplfVu
+64eyn48a9oSn2tklkUt04tTea/L0DJXq20Azso+eXYeUtyE84/4G0Ay56wzLCeXbvYBKdCMrM6k
nQdz9A5csJiBsuGhnfz5tGRGYA/lEuSmBRJohNKl+70I7DiFuq7dG7+pcVcb5aPftWDS42wvSoSE
LO4C6BnaxnfJnw7q124NdSS5G5ROlQRsM0cU7UtXkxa365Y6jSFnpptgfk8a8urNmL+366Vbpe0b
HJyvOG4wV6lqzYNvHG8aHyKJmGOQqQRzOx6ycgoRLbpdaycQybJhnxodE+tdz7gH91/5UI93O5qb
HV+IiberzKJ/k+8CQSnImDZMSxADOoV5BS8NPxEMbnNlB+Ue4Hac+4XyRmcmxOsb2DdUY354PoHR
LlPRfoelOD7HWfmim/TpGN3J9XlyFzYZaTt3tp5KfrpYMNOf1fuUdTwACfV4KffbFB/r2QaB6aVW
mHTqaFq1yxGexhI5jT2wVGa5ovtMs1Zu65juacsb31U9U78I5Wq0sR2iym7HzgtmQcGyMBgo631c
sJPr3vWp4TMgZdoymkVDzDje84RtDPMNM196joae2p7EvrD4XXHXNU9L8Y1iWm4hIU5XWnafplRj
OLFLdB7CiqMMXr5uY343rhnvewS5/ZS1vAYNG37civHojvUB1RTGaeTcfMP5mxakmmf36PFVu9pY
XsrI/+oVh3Zwf3Qc6IC8GKxvPNwFj2XKNiBt87e2B/oT+1Zybk3z0NfTuCURPgb2txRjvo24Nyol
l7Of8V8lxL/MvEO7+Cjc2d3hyzv3fueFNrlzEIXAS9TSb8ds0jnC5BchKhdCeH0b3WY41JEJx9Rb
0KkMnoDLEs69PX+Xe5UVw3fud06QzoW1z6vyuTR6CB2utQdoxSTPcRBlPZAhqu/RDEX80MiuOdaf
GhcA/WdESswCnn0EdrAV+mFe61FH6GEWp4MbnXV71y8AddqlCqwl+ZmkjMncef8ocOIQBvTfbBr6
66rxIKLMRQxPcNE1MhDNfGd9mzctQmVYjQMXpo7c00sKzCYP8Y/GecygOmpcyyQM7HqK7/6hZ2oB
bn4dabXH2Zj+NRmOtnFxhxfVmk/T+oYYcZf7OO5mqOxEtFPbuFSu3W7IqHyAlQ5qTukFSwpAALRT
o0h+VeTihCk+JdNGMveYWiqU/sbGOI9kdimdKJi9zDtZ1GUx5DLmEPWZU9p/mOIi+vG0csFS7Moz
I0OGlgAdd1UCfSoWf3ne/eki3Qr7NdnZRXgGBMwod6DAighfWxVvmGYtUnAkfHAEnIxmGq+w9Ia9
WaO16wNQ294i0jbG/YeBvP5QA3xi6gFIVaueGjrEg9lULUH/eG8gwt0whmMwVmXEp5CZgS+F2LbQ
i1fgUhE2FaP1pC7R6EaTOj4EIl4ZKlV6nSTWHuxuFux//TESJHeHGilXc9Rx1JhN5XPLdT5COMMe
74y3XOVgzXo/MOiN3pfrX4+W+J3zYjz6i34Ys36nMaw5Wi6Cn4W3BaGqBdpBEyArb9KfDM0Xu2xx
2DcoZL8W925bnAoTX3dkLy9IRnhB1lwNA7klHRfWe/GL84p4FGbDnaXfq5k+V+FRZuA5tMQA2foa
19Ircv0kwbEWgIRqZOjOAqZI3G1cPM4HWU55qNZIDgjp49zQdJCWj2zO4DDkGMn07KAqI3+Y8aky
y+8f/FgPW1ul3CDZhbnYGlxKkxtI6K3bQjJILYrr6trbeYgRqB96sSeS5YZji2rTJhj59JGZoYeK
abdrOZYcfvoYOajQgHTp6JoZI6+tAfBn01BKRV1Z4vKjDTxB6G+goyQ+75eFdZ6RyEEgy+JfYzM4
d/NuUS1+/3WFKWbrd/XGTnn1wBx2Za1sbJlfgSV+k0Ii7tUFzvg1rcoJtzgYzTUhDS8k8ktAN9mH
l11UGjG/16HdGYQtBvIdgY/kWvRmUCQpQ3fshxhS8qGLjpqNVXucv1Q0lwc71Q5KuGZY+bwBK5rC
olWfhZEi4r1YS0tSCpJB6I323YHe1ngYKjyFLW1Il/vkklZ3MiaWaXZCGn6Kl2HZ9YnNaGgcnRAe
33dXN9iCRYEOOvio63oVZg4OY0AAXZji9Qa9aDAjw7eKeYnILEWbmPzwp2VErmvC6goY24YjI8CS
5gAA+gi8X27FMpKsTxz/ku8rGUcBhcozeld7q6o6vRlQ3rZOuQyBZGtcEj9hdASZeYiNBaoL+9DU
Y+OF5ejCbCLU+gIyFcl602s6yscH2Ai9lj6UfnzUEqJiZQIDn9k3K7JARVEp1S9J9TjaytzpMqUw
AuyggUC8b+IctU308R6+J8MBgsGgB7a6ufiBbq6AAJku26jE/ujND4g13ta0ieJ0mN8u8QobqNRu
MRFHMGxydbjtZxdltGxAVtimnn8V5KC3jCiRornUKtfFCu8t8R6k4I/tqtNcYrTPphQK794s+pIl
NCqDvoIMODSUcoC6IUehPad2/R7FK/WQ6NtGjfl3trYE2FxAujMwKgHzYw4cwzLZkrvuXktbr3ax
B8TRm00iE5wLAoW9MOA4lsOEiOQhE+KxsvJ4z8yZ3Z9nnN1Shq1qpyel/K2wB/TOFm0/62amPf7w
DnKDBK+TfI0dvQUWl2NZtdphsOFZznliQaAZXlaT2tGvbk7Xg4dynaBPDO4LoQ1B+WJz6AgsZbP3
hLCGL+regFncJD3YMKnJa6rtZOqvJet8nGppX7KC+74qT/Ycv4uOEpjcc9zQYT5YADlE7C3KINeL
R31lHwF+8IQifeyxuaXqjlOsVx4YB+yd3IRDVaavfpPwjfc1Bij3r2a31NvUMoBB4sPhyv+4coB4
pJ4TuXwMEbBAo7ksVbPTRP5gezoPTvVi+dGbly2UfybDkweIKylJnHfSPCHiNSy9NCdE1dXHkhY7
0eozbN/72ERvdbU9Q459PxrIcMvKYQjiDEHYlmyz8/E59Wx3K/VJD5Yx8bdmSR0ZZNtTm+LqMhMQ
NxKGplb4IUaqc1aYp8LDsQ9bFRJarIHxNXHIe8tHBEGN0fDE/rqwueU9ukNhcRhWaC/WW+kPb46L
RklZqDqxYTzWI3Tk1gOjqGFzaGom4WVWfw0ZgMmimp0Aoog1r8GWTNvgAGFJMebXRsEmM2sipJ0s
3x0PJnxjfEzyIZl8HYiKfHc5YfDuUv+gS/dUe+UPtxAHrqbnwIAJe93QH/7z03U2RWgbXKqpPo5b
WsEQHNK6uXiS5a+A4LDtcXziKLRyDueVs2LswqMc/XJ1HQP31IGaaNLnYMjQ2pgTDibpzLNjYoTj
U0ex7esXS+dAnnjMkOeohy/YbTJDltco1YY12Pehk6A4lnX/18AgsykzRKB+ArxcAaXvh0ocrFw+
82DZ29Ky9ylTzZxRDnyQId/3HbqUr5VhbfF/Yi2Q13+ilFeS+8sN2wDt5NrF9vKwmuL5AdrrmRgf
qFg4ybUBAtrs7Y0peZuuhp8xsx51h+NgUnh20MSy4/etu+6vrcamDIax/OtauHSMND3VncDDZM5B
Mg3seqMqGMr2Xrd9dUr84Y5Logr1Mr/jgbn5Xg6eAn/nZmJlgSicwvUw4rBteIhpYZ1WxSFul6Ca
KKRyIxMjhm7+aXK/PGjs3Ha6jV9xFP6/xhkQgQ0SMvOcxeHSSePky78pM5Gr0gjJ5Ni9M+vSS1ZA
ZaafEbhTfid+KMbqkoNGmEWacvlkLyUnvM0Uc3hakgupwGtki1em0VqQ5P4r1hxSZErnCUPlmcE+
emx2OZINMUCeKajc/qYS2SVjAlCUIsYgZdQ7a1r23CPwqXk4LmTnGq16iSvjV8p2F8GksLBDspGE
NMeqNco/3B1lqKz2NPEXlAyvg3abHLVC9O6/3IVu4SFvsdkMzmOenxuwJwzCHEzM7psHob+jxylZ
4zzzAsGnCSC5hMkyM3pk7FxD0Kx8SpkKITlPWGFtyzt9idaOoAC8Ju8ILYkJAnzjjVV4KGPgv5vq
WOuAdmF72jWG2c4Ap+EBdcLeIfqnjFDQYA5cnKoLZFI9wBpndBkdLfS6uZNBPBUdJjYGncKrDzUx
VTB1b1HZnDyExwOEs/d+IF7CzrU9xNXq9IlHd1v6FFEwOggymDCM8EHKiJXJxDGaUZu7LjYGQ7m+
9u4cYJOrZSGhWNOAC6OObx5Ghasu3HMxlsXjpHX3ohnCxTGcCz3KPTOHlKJhG6O8aNTZ6Dj25HQ0
TxczLb0tJZMHUFknY2EjyT/XbVMmpduS10Rrsc+lXMr9MPrAcSMXBM1qQGYQ8T3mPXZcj0WpcAV+
qXJ+ZjZBvECpIJ3g4hmOBdswN8Oms+Zw6qMZAwk+xLEx5alclscsY5Ai0hIg3YoaQLCNN71BHMBX
mOVnffoCA3iTVabtiKMS+FiR6xKjfZmzN3F75ytpK/lQDGd8O0Mg3ppmNQ048+M0MqyhEAhY/CLL
IHMEx5TFi06F+4a8DdLKTj5KGJQAE7W7xeFqa1jlzWBZ5HV6Wwxf2EQEHz7pUB7E6CX5yPF2Uc4h
n/vVWMkVIXPyvPplnFV9Bpz/hqIMMlAivhUEE/lwk2MqjEvtgI2ysg42QDIRJW3SQ2kwQCz6a2m5
LvPA6MTH5DwavEo1MqZyu7jdSZzgAWv3F09k/+Qv6pBKnVa6vqhCxSoRFBbLleiZ/CXWdC5a0AZZ
LPxdl5lRUFEaZxZZf+iiBIkwBs1SzcqFJYIFFq+TZHnu2TdzOV0bDSQeljQe0OzPZs/4qmX5EPNy
Ai6xZ36ZklEr5oQxLYQALIxkUJDtMCXD6ZSD+tT68krY57l1cu2iEUwt4y7BejnqOwW5RSYSFdiX
gJbLfZfb/k5XLaTCsR0ZQ5Zn1236K2jhl3Z41XWXSYSrYRHU0kMKBzjQTHGoyui8pDXj+JRoQOT7
m7yprdVyGocq/1rkgJksbQRGMSJyghV4k9jNzlOkNZQR73hD/UWn4Y+Dqp4CzpxVuLjjhPhKfYDp
M/60BtoFxcnUjOUWzUawmOiQFIqdID5iflWCVYxTGzEUb+OnEXRumbx5zHDDmNjUVPTjLapJCC0D
kdOqvvnsJLYp0VJiBHZQrOS3Oh33o8Ag7+F329gmYlmfMv1QdnQXQCnae2eN01FDK8wq6JVCr1Sg
AGiVsR6fGs34C3juxeNMXEzmr8Zmp4zUdLEt8SncNTeqAjeSPnlMDq2gPHvSLfbFdQt5Wrr5W5sx
b1pMXXAlsin1fWdPsuppGWI2ncAwwOZn/q4XH5iwqLuaS9Q9ZwYGSyo8APoB3afL+1BULxDS/aNu
3mIxs8UwxbHCCkBQE4WtW7DipYO6FAbpEqrqglJWjOyzF+EJ/XizF7bBHLMeky59Ksr4LAsiiQBj
rwaH3m3TuB9lI3971Fsm9wUdgThlAgd1wFrSnmgNbvlKo1jIVrRBe3JAOkuT9EAMMMbApTg9Kj05
dVgEgomwVsgpmvwIZEUw56+zC6gQ37zblealm8YnYphiJ3KbQDJOBcud6CywFspZo0nH91AYOyHe
uzm/d1QyRGbjnLyi/vTMie1Yg9jIugfgz/dOjNLTgwlUqa1xATuxjYI00UBTq2Grqm7PVk7y6Bus
A/YcFFV2F4tXPXUrgGzCMWv4jIWavj3wlPtXDOIsLWI7gjJdPwKOnrBzg3AlgylXbAlt7wMRigMg
VSu4lXA0k4lg3LVJVEJGsuXt9kE7LE5o51TBjOZP7pW0zJihVZn53vFPHf7DjbUimzgo0l+MYfjQ
TtlnbBSSArLm5LChYU30fwhGFwf2PBdZDs2+dKiln4DUb+eCK71Ip2sjSPeDIYpwNzo4UTPETQ1b
1bZp82TXVCyEDLUuVTKcc0Jsx3givuAMFAoauQFG6i/WKZ8Db9QFOBS0lKSRB5k7zGT8lWqc5Sv0
x5lsLoqaaxWbgfpai3eos5fhjELc5HdWfzPjp6+/Xe+zX/6wX8rLqxO/twM2mcxDhasIj/V1x2vH
+rbPi3c3T7+6KKZEBW8X+1YOsbPI7AddV++0CN1lapKcxsbQV7HAx+xrQW3HivCF81r73N964YSL
1IitMmvhrXNL1ybPq940dx2MAl/q+Z6woIyHc+zOB6OiHaOXP41dfc72MG7dUXyswMLdv2EikbYs
3SXzTaYXFay9WUscVDHZHLCK/CGRPdHJ8EE+qYahGKMJNcV8EGm1J8XunghKh1ljROjt4luZiY2r
Jjb3ZVfs2dZ/GrPe7dLJ5eAx//UoENyWjjk9UOZDcNzoaJdpGnPHdIRH95SUF+Kz4biId644VqzO
hUjcZX+yL2Qe6H72HbrfD9Idn4P1uYwZHUIwMaG/bxLWPKh9KpBU4zkqdo+KTySu6+KBxwlBf+U9
j5DPKzd9rtb0Yg/L6jR2Sbv1Y+2KgM7sJY5fBW3Si24pBijJb5s41d7ucZxgPOUFSoNIstL3bjv8
IxjzZObWtcJolkmC/0W/NMwd/bA0De8EgRKYDrGMpol/0cdf2BoD9akYzQDaDEsl/UM/eiZrQHPh
Pd41NsjEcsxdWdHkkVNjgnsp3/Wp3+GPYvCF4hvnVvUTM26s8+ZhnqP2ZOPsUJ7roXU9ysZGwM+d
0NR6TFvE8yZZrzFwQBSDv/rjtOdRn14Hf3EvQFQqrPMDWz297i4yBbCvtMgOpWo5f9rfBS4WhjnN
ci5yxrhVyWPN1+YnyMREhKgPcIqK+64vBUOxZEENpG7VK14qNNaXuXeeBkEIbpU0RDJR5YSUcuZD
gRBE3lBDuTi7hr8vqmXBZacH1gzRse5ZxuYUdI/Vfo1+7t4jERMNAWq46ZyiuLqFfincl8q14ktf
5t1pUKQyNE8/1glFYSOb7cxmlQyNUQaECLCkrXR0SPTVJ2ILTMBybw04PvlXRyt/mNI3h09w5Gjh
VMOuSBoKdcrvZCIMNsdHihVUw9BovriYh/0Kj3iGA/eN9G3QiidyTQ/MDILafLIQhfE6l7jSR9ij
IDaSzWBPACDZshB0zIBsd+lbHn/3JvcRG951JWyYxBpM6ctpU3aPEXR757Omvimu8isejr0R588z
X6o0nYPq0JZZSA80GJ80Q3stTRAXU07YKhO7EWYNejjyqLFEjLwYl2OyX912V3cNWWXtTUfo4k5T
LGd2wBr9p/KcX7/Ct5e7+/XPDGbrE7JiX9/7Kj0OxRAAIrwkc391/aGFRmPvF1Mxxfg36KyAOFQ9
Yn+T/OsTA5QJbnRmDYx+N6aj07yu3/sZq1gPxmsAykdeCedrQ1xNt+KfBRaFCT46/u2rzwJBiy6H
HWDhfS1BvDzoeJrXWHAaU+/ks3wXiLJC+6zq6MMWRdDDnmJYjVT2tnqSsVOEc37CHTHJFc8hwLab
YeLhIsEE5SLf5EBU8ikhFqzzIIX+EhHusM197zKb8MIk/xEjtnk80d6R6/UGyfJtoTvX99JwqTPY
GhwPNaRIFMk41AVfKYec7t1iXDlUHxVplIHhS0sfso5B120Io1VMbNrfsaXlczgIId+WhGs8CxZ6
LHoDe19W7OxFvDGOyzjNMj5hzkMsaSdHESw5lEF33tUUb9Tt/JKI/N2wCeZanPvQW+joofJkZYyq
6Lbod7PCdW0ektgcSP5B2VgH0VRpgbu8w4oGq/mnY5KRJGRxzMfFpJcvjs6mtezZgPBEK9AAgfLE
V4y2rFuBbbw65BaZ6OBZa/ZUmVV3dPub2VxzDd8C88qmPfuE1ChkMejhEDWZ1z82Prqp+vDae+lm
4eh2QUGbHW7J/YiZco1EsRtxeX1ajGG+mUKVwvL0btTWrIcIgK7QAqwo0I0qrEcE3VZBuKyPRv4z
sPfint5Z9pc9dZtRMhB29ecx5i2gEg4naRB8JOZZrXlihH/MkZOg66TZ0tlGUbui1QwXf/bK6CNM
iUoa2Cacktbz4XcdFTgo3DHEDr2Xr2yAmUTydZiYwe2D4+fneik5ZEK/jC5TjcE0+Rk5kPBLLxPu
xFTLz5R2n/GcJOKPQdNUziTDg6j9xCFuItWY41BKgEEnyXBvTA6PZXQprdh67lkTXyrSY2Sb8EvT
EBOoPudlzeLScI2MFMUf+6EogryvmrBs/e5YjHK5I4BJPvfBPOZ5QR3mlF6t3E+PbSb3Sn6XUSDs
zyj+UiXRCUQCRQrf8o8LTOQRa3DW7HUg4o1RnEXHTqIFsb5F8eblzi2d7Ep/YMfERME26AEwrM90
BmpNycNHjdQEoZs9th3ra08f5nOidHfNj5HZFV4jp55DGhARONbuAC4YGMO/rsoeJwT0XdxyHId6
jUXVo96Ppwk9uC8JlIb+tZjlXzIVx7n7MgnlGjR2g9H4GSXBpYhrZdNpMQuTeK06g6wPqbYxE15Q
QIJweNyyyLBAmGoG7Lrssjn/0sgOKNNGHFRLmGQ4oKf2g9zgPioJ0ebVsXS04yRGa5OkNopqeS6h
lqTZzUwobTLyIKpei3dP2U/d4sB2MOSDDxLXH4ecE4pLUJXTm8awYkMEn0Ud6zhPEnff+/42TpUZ
MDCBWGXemeYdJ5yfM7oQ1aj7RGrHlHqZmTLPDfMeZsbiopWQKorDREqRIyxZq2TjkWx1c4NLiYbe
qNmNyXIafTtwmum7Ryies/68eOWt7+Z/8sQg9q3p8jcQpXiWgSZM2BBmbAHsDMrkWwJLAnRgE6yH
U2pC4o1B84XJ+Dp73t4mUIMPAxXZDgdjLjeWpA8Tkgw7zHU+5F8YFKz+J3Z4M8MvsS9c2mESEfC1
bjwXL0zzPuJLBc53bDS4xKK4sy+/Ghwe7ObbGjBtLO5X23C/zSVRmnFiB5cQcsCuO4DLTxmJOJ5x
7ePsXrvZrmwXe1uvRe8OBJbEHF4tlewU2U+LG92ihkTH4q+XX3VafwmF23g9j0IFJpsfFt5qG69t
aKuR/jFbWEBc4P5ljFnd0x5s1mDAOGcXqlAAPwoctjQu2CeYew+kq5rCeq8077ltjUubEEcuOvwY
dXGjF8LfEx/pU7fnSanxVVKU1KbGe9nR11kkCYFlO1xy9M+JA7c04x2hAehDRv5hx8u2csRjSZbn
rQK0ayQvOOOdkyzYL4qRIRKJKgeCkeS75yCmyYyelbrnMCDxXUhcUwXKwQ5qLlVFK8mseupH2iOO
aJBbW9/HpOkYtgaLf59RALVcvWR6z7/h9E+WZr6ZkUhO7ZT+T47Oa8dxJAuiX0SA3rxKorwpuXIv
RLlOepP0/Po5HGB3B1jM9HSrKObNGxEnmmOel6fUIOQGlWSYbd0W5B36rkzPpFSVoilBN2rEWzU9
ZuxvCHhebPJtWj/ues1B+TdJmNNDnWEJ499d9W8W9n+XHGgQxVdj/DZ0cpOmsh5Sh0wZUEknZfLP
+jUVvYthsHeVfK/fo+imylMKf1MoSxvCVzEBikNa85ZoOmO5NyFl6s2bM1FZ762aocLzFm9cbEai
PY3dR9xSR8cAljrqWreQmWMi/9qHO3S4uZggPkdGQ2naxOP14WbMDvNJXc22tjqlexEWZs/ql0tk
wOhJkLG0j20GgdcT4xaqsIdAr/q9HaCxBNlPiyKRysHgcmKn+6psId/GjIQ0vii685oG6sypXshx
tso3otwPyOC+OYpzToLZzoe9oH7Uy8UjnZITDGhSVU5Kb/2Y/GgYMn2jUnlW7OicVzVFsiPwg9w6
23zf9tJR3KVegfrPBm+VtdqxT+Oz6xgvIxBlLOEPERBCJTTi4ADKiwnhm2SAHlTkzGNQDsWe7ecH
xH4M5BvbrDem6i5Nni0IRrVKD6ENWG0iTlKnmzDFMu9sMWCd5stncE6K76IGa7zUwANjGmCXxtnz
nobM+l2wHyOIFG6zBrRyK9DJOMwnzbmbzTMGaydmHjijXt3Tchw95GyMy/+pbXBJxORrNl2+tk7Q
hMurNq4KdnfwPvypw7hoThjtc9+u7qoiTx76XqOZz5JTdYyyU8K2bFn2jF7Fz0BckA0nXJGXojso
nXuJyH14Mbv59pss0pIpAz4WkTkq44jwY3t9b3jkUnGzlZe8GzYquCXCEUhfrDmmkHOVCGWHkPf0
VIW8qVz2bMh16iTaUG6ibuTgfJ2ARavNRvbcVLB/Fu1GL++8qagHnklAA8E1a8UcSp5kYypi41Cc
hYKIGy7cjgwVkmgtIz6/BrVceL26iEt9R1MzLCzKslfNpKzmRl5HbhNSrz0PCeInMYRty93LWQ+J
xGrpy9YnJ9zhoOopLJ0Y0aXzFNWxQlj6P48+B+qMba4mu9hJgJ/10FrlS9mlF0EHV4Lw78MCV0m/
G1RbTPZGIFeW6a4znXvnVEtcmb6NXBuwestCyrk7ZdNUH9GILog9tLL/MrhvlNsumxzFbFKp9cuS
aY9y5qeAPVCKIOQC1yOogT0nNf9SZSbZXJiP2VLlR9qBgRmF3iqOuLpN6kgImasl/8qyvMHIWbd9
eS5iDWdw7Ec5b8ZJuycQI/BsdNUKBg/WtgYUSCgvcciSNvqJODtL+kzqCq+Dd4qnF2gcACasU2OP
fp0nfLtTPyPpVuXzMsLYOEXvz2vppKCyxVsnpDtk3mxrQuOVfAPWd2k6fLVhNS86w702JSQ05daL
wf33VjSudNHCrsBIXgYgnAypHZUC/y4H52+aMDKUtHRYLjhRaMejAJhDxMnz6xQTgi72TKpDh5yD
Ny4NnKeHkEYzgL4IpcZv8yvTMR0ZbvGSeAyrLk4SijMIqq48PJYxfYutEKsyf2HzveXL5WraMZFM
FwScIom/uuDKGzixeixqMI+JZA7IY+S6Ufh1TX+j6so/Uw9/ymS6KR5P2qQhVZcOisfWit1/YVkf
IbF561AJXwOT2hxFvk+VcungcxKq2mFXoH+RhYESW3sAwnJr1tUVjsSxDJHYefRFZ89hrPpW470h
Z/y0Oy5twqFUph7dikD+XmlLa62rWG0jc24T0DP2eqChugnJE5yg6yV3+masuUnK6z699B1wz0LD
a5J4LP9odg2UNRR8u3I51+ulJRBxEvmexI5fIU/q4Ws9hisMwCc8aLOVzFFeWnSHrR7qpZ+q+EzH
Fs5D0JwyNs1BLQ+EIB+py15BlYVcNdWP0bbZvu4ZG0GIxAReuZJ5uzievjvT5I1HQwwrxfiaUDYL
DMqa4CAMtnKbZgam81Wqx6rANUnGOBp/MfXzxJvz3U1ZScqNNUN/1WuW0G75qSWKT2v7liL3hS1j
lLifwTGeaZZsrClFcejjdeH99VGo8NZvGDAJvQuHdey6CRKkOiovOuyyCH0nluukY1Nvq8GeGLVh
o/XOPdHE99gdkjhQt3jE9lVIC1LMrTId0o0OoWGMLuhACMJ4Hd1eHCea6reRN74oakItcdCKAwwC
gXK6nwQRO6HyCqPzw+3MjVMHT+jM5irhVzZzrmdqqJwMTDWtYmebglcEsqb+4H37LigBZ9TX2Jj2
ykvZcCsDVPXSNOaSkYhNSXjoi+aQ5xPorF5eQ0EpdVyWJ64YO3qBbpUJRo1ncFHX2TZz1Q/FMLk2
az9pw4EftJRSR/Jdnfcn6bA2LO3ghvUFKMXkD+coB5Ar9PvQjttQHTdGVdJfiyNg0vE4RQdsz/Dt
YFzhscEv9ZGP1Vtfpb5oWnWlOMDahvLRTvnOMHjGDO1HNpTZNMaT/zL5tPmagg8fsZEEm72vUXYW
mo65pbALvJdO9a33XXrAEntrPNV3S8abINy5avQ5ea4FJtOiEpmHe/olxBysXEVeyPRctCSA52kZ
L/xYN3asrqKpO04YQKkXpVRirCCDxbDrJgNNqR8K9YJyftAsmktj7yjD8qMLwVeR8D2wMnmIMGU5
6lyoqySIYl/KsjvMTbqFOa9fiX6BGPW8KmFY3vW0xc7o3OvUE73pzVuUQDkVlGcPrC1F8ruY9GaT
m3g/KSlgJ7Rmyj5jC8apVRsH4fJ2tai3wx6uHOzOuGZZcdQtbxNHwDOkT5Z0IdXXEZt01+hLR+fH
z4VRpQfLtP3WLO+FKm9T2Z8HJGaTi3PjBTe70hbYQkkRrWCSr6nRXJn0cYBYXFYEl1MofAbD2AAQ
XJHfmKS67uHZFCPbQD102MMzZjWxvtwsxGGBaXBslsbEB2i9GWyAMhbChiLQ9sE5dCejPcb0Nxq0
4FAESaKdbLoS7muTLyT/yB4PBbgYM3h2gv4r0W9qjo9Ep6UJEY/se7CoImtXI+qWxrBjnnkxRuNI
T13OH71ZRyQPOQmTWPptVm5cEBqlE11A6S6VQm6arvZlbzxKw8VSYN5CnOThoO6i8BnjiFvyNmic
fcQkUqo4Egg8gTCuGpqL2AaN8xhpm7ecfZWvTcUuGl/TyNyJRnM2Y25tTe0bpqS1H3t2cZZb70Gh
RHAPhTDtdW5YB0UPH11az7ZSJMqcavUU0zntadGVrpxxBdHeTT5i5oIuLO5637xDiz1qgJ3XZTul
12kkBjEEtxG5BULK1g28h0gUcJmsFUYss6Gp+uIeDBiUYqQXc5SvI5KvHyPsB8pBtj9qo6yD7h3D
EaR+Fjsh9c2Bu7ZBpbU555NNWjaqN60k1YT7d5qaLyersgXOxj3fapY8EX2goXmw4w66E2TJyhWH
fKblCkLKphUcgmEsFnbZvHuNDaGBHWQGxKOfoFjwt3SSuaMx1j3ou/e0dfdtMwNNkxw7+cDcprne
rlTJx0vAcsrwnOaVaf3jEXDxuAnZbnwMUqx/ZXLIMutWeeG+q9Nb+Bp20cEL3sqBNL5CwkUQthq0
fL76kjxGwftpPOwLRLN2crKp+O49vyVMXsLnzJmuSVdNFuDagEfKO5i0PoekOP1yGE+MmRXGasxo
6H7OOm8VZSUc98kzkgQvpsZ0UOLZ8gPq3VvFgx+gs5pqIHEWlr5rNG2TR/kcoIjYy03C95zqDhiC
XRhdqm73249AfAMoaKPl7eu44wFujX07Od+jK36yMl4ZSoZDkxOv0e3Sp4SIpQAl0TnOP2rPM0LG
XhpSIISg5MLdYGy/oTke+UzQN4L7MPMfwBetTBw8pLLfNR2H4mSnMKcRLikL22hDmXBbTloqku0z
Mx2eMnuJ3XaZa3KbZdG8DOExpE7ZEDiUdLP1HU0MvkMdok40xTcMbnuIvyCV57pee7i5ZfV0ouGZ
uNgjoslnQgi5p+KGD+iHWamQW/3AnB4BxkoHooVOGzu3Wuub98ezo/jbKj8H2/UpaN2YWb2OYgqf
wh5knrMoiAcuRyX9xgav4kdbG67iO63DRTguOWRqlGg3/JU4AVHbPvKiuFgAJNxAYM8O+ZqMDOPe
JUdq1nt40NSzA83Wj4bt3QJFbJ1sM4h7uM+yZE+B8ak2CTgxTgZ6cx0ttmeGRXI6fpa2fh6TR+30
96Bh2U/oWCsY9btg2fXlGlDyQUMGHqvoWfZP6UB0oEnatV56S6y9PH51lTFDwnK3plLDptIu7aBd
AIhsaiN0kH6rtcv7CNCaZZ7CQuOS+heDZY1Suhz0vyTbjzi4bSqqBxPppH8q2AQkslOfwnMBDcM1
veJmb6fqMlIilkKsp/Ip8iMvMWlUl3hzjUdsyGeiZx9B5h11tBlIBifw7BAJKmSKsEp8N27PFX1I
eRC8ivRm984OluyKA3MX1sFvEWN1cLSV0f5fQH3n9o8hJ370Sg0BIkqHpdKRkkBz2WT0dNiWetJq
e5MQFOquoeLuq3j4W7gXAqP4wEb7TWE9BMzdQ7Cc7fUWQHnZsy0rLjUlGQH3sIK2JdUsoQRE26Gy
7raWbKhFZPoH2LwCe46h2942jcPeooK8iZMmW6UE6EzNOMTuECxy7ds1DFzPKWaisCnWjRatLPhB
k2UeNTc+iEwjOpW9ip4FhaonZ/T9N3amR7u2vrK6mT3wftOoN5r7/D5khcqNmxfOltIptFS7xqyS
ihWcXMA3g481fM1V9yQCydGJo8xwfkKN6+WQJ3cqADapPuxIF20tZp1a+XIiniZeTDzwl96p9y30
4qxHquCroeWvbBl58NNHVAnGfjqBDa4TgpsZdNq1Bv017T/ScPxO5EafNN5yVfjD4mYH5/jE+P9P
BtwBojCzFum8lG2CR60V165qoD7U/7p4OhmWcRsxD2LK2JS68hgYLdpY2aiUCgZOcdCHaZlpH4Yg
MFS50S7W8r2YsSGu6LbgsDVMmtU3juAvjBrk4RH3LOIAtD5XLOuMG5sTXZZ7EaWfddpPizap7jCb
0biRBpM+/xOgWGmN+TPd4p87yA8zILZY1w4RDF7ltTjHPTJIfQOLiK6EwBURO8wE23viHjqZpHl1
nmmU6bKYDYu3jOKoKO3xz/JzYt2b5bCeCh1MZqxsaUUYKL3UNoodYXCo+dZQ63NuRP9vDOxvAymp
7mYjNd3ACv4L2bB4SYKj6ejvgQlwMYzGjygpjiMCIFCWPUAWErsxHzw+9riB42AsIo4bQt7LnhMm
ZvEWWsvBe4PrvCfjR0aXyy+1BQRi1EOgW7jdNIfkmB5endnAi/dS8hkbBu6TGW8mqCTuWEojJxRE
GMdHysQXglntOHvEr+6gDheAscGYRV9zRXKtMKLjyRMLYDjgK1ywBro0fh2btbql0odg3z2tVFe9
IWE+8IpliJV1ssL3f2Qv8MpacCkhwRHbIjoGRcdlPagU616tvyoD35u3zYRCcWS6VVmaFKVydXoX
KiBt6+noIx/dEid74t+4Q4tf5yMxs56uGwieBVqbNBuu0g64i6K6Qa2/asr4luxcWTbLtq4osI93
kfNDunJfQhIrzTD19VlSKjithXLHAbOdCiJkYQjBYrQqbPJy4wT6RxXyTLFhAOZi0LBJyFzLgAQ6
W6sof0itwOaEKwKK5It71b3w2sJvxDxUW/VSesGPpLWOitLr1P7W2AtWfe5pDNZsrryKbybJLi/3
nnXUncYwXQ5dAWvMbvDHRsEvXuKl1k4fIBG/atZqVon0g2v8SjZZkvUOyPmYlLhJwzgRajpGo/vn
sLYgp4lx1g68g5O/5kzDdCBtKssTy8ytXmsgIfinl7r7LNWPNjRmJYwvJ4+ycIpt7envum3hVUe6
VZLcb6zhGvbWhYD8Hhwq2jD85BahzWRjIZrQ19zxGbR+Rh0cmxI0YLN4Dha2ulqHVyUiCwtuRXyH
2glRDe5DZ/Ihp+68VwgXacZX0Y7+f5v+NuNP7mXY9KsXykp3HFZfeuyswyRlCC3ObpT7GCV2VYYJ
shRbRjepKZjV2icJs1vpsK8x0nHv1u5TGM9AiS9UuGaLDJ9zg0poFd8u3GdqhReZPnG30NYOuxwm
6X49VEcv7e/m3MTmFpucQlkb/Esmq2WLtJfrwQPs1IJo8d2NmxORdiIqNV8DAy+WVNaiUQI8XNh9
NfU4GeIsU7yOSsRwRNjauEY6o5lZshEOFjGRWGFizydfu82UZJ/bsUGsJPlUlc+I1XVlZZvI+ELb
Owx9v3LZe2A+2qcwhVth8oHLqy2xPRnOZR7DTNo9cIp7zvTGYllKFtxTvGtDPsUx2wfMvCXkloTT
0095s0VOfi5DdDq3rb8jBf4OVNcxqR8RP9kaDrld2nfH5VeIxmOmv1bTnTzEUkVGlHRtSUV5CJ0/
tGX+ol8u+Jm7a6K0RA8z0FkdvGQvxZCtr0NpLtXIXRAzIRjXYC0HcY0jC2mbt1IFHNN1tLtiQJTU
HwVvNkwxq4r8S5qyutXHeBdO83oUgx6czDF1PxqPTzpvb6TDafCC8Bgr9BiLeBWlRH6aM5h/NjIx
wiS6z+SZbKbH8qq2pd+T5w7ZPAcgeI2Szm/LTatl9Ej7mH5X7vYFTYVt893k9hok8D4eosukNddC
7Dlz2dRnLyrbHtvscCgMvrBc7D8eW3R8cRp8Ci/cVQQSA6wG1lTzLDl459uFuk6y7NUiPIL0x6on
OCnkE+oIGHtMRtus933h3TrtWk8vpqVv6QU96PiolFPr/aYAb+TgMZ7JtTMjCmCKmpgrDInBNyWw
PLoIo3JjaxWBYudL6gYHxjUq5dMy1Pd2YkNMRzI4tI8wDRbjbE41y5b9Z3+EILBnPknAFTpb+pge
Bmvs1u5ubbDXgOpn+s0Cvu1SEyFni3hIpF7HQ6nzc3andZu150HierDOimHvAJD8IDOvs4YVOyO5
iXEERu0+qrqXquQ6NEG4KOE4yL8G+pcP4HGdleMxpp3GnDXUVDzgYhVGT56bS7kx6C2lqQ4Hieps
EOm+CtWGgon32VGPTAj3iFAkMPzyy2WA1hA66+h9yrRlW7LvbQfhzUbiLwyQGje1Zd90Z2y54TKN
bTam5CxGZVWF+TpmttJURIix8/O0WM3JsrqGt6Ta6sa0Qi56ZsTKTNym1jmlQ/aA7PqhmYjysqfb
UXsoXEE9Aao82yU5abzxp5Xme21ZxwGHXCyAdreJ9VrpvPZTCUYDTYR034ZjZ9u6GOPt4ADaWpTP
kqOCrjV0iXxVOIjcunHoOlo2aoUQo7mVIwbKsfeeRhPxtq0OI6NGWBg+cY8tRNpIxQ4SjPFaYFTR
s6NMqn+Vqbx5BipMwqAi+r1tTlDlqeQWGUA0xp1RyhMva6obWNkn9I1AQ382QfhpZuNLyf5C4UsT
6tkl5UCkY3eXeCX6WbcLg44lNPNT2adIDoF91VlmBoLdalywqKLrFIIsBSK+6aYBSww8MoPqboSu
bwcSK9x1SbFrw7bH2JBG9rXvrrlG2COpPRak6VHyYjRqIvIpCSPssGbPY5iPQLrSL9KU79MISGsW
mBJ2RWMOn5s1y6fdZsSZNxlFOwNcV4btGEV2LDX24SI/1YpydE2x0IwPKd69ilkmzr6oYuBS3R6o
BVhFqr6pWFHzjpq+KTimEt5bD5mPtXtZaMegB2jNujPVKRC23V+pkokl0RYucle7RvWEkb5mrSJB
PtrpWnfScAkEkWRB5Z15RDpeBDUavfFpKKqxDEpcBHG4DdQOuSixEIqtyKdBdCnu3BrWMmXOLYIX
tVO2IVfXRGgMjJp7T8Nso8TAdTqXY33GhSgjW6qaXdJbNsTXJiAxj9uIcENJOl2vf9h5TguwZwsL
5Xd+AWdmdqKcsGUBTOPKCVbVnvjJHn/p1sU+EKYtj3D1Erh/+NZYgEPDgmBtsLwbGa7cZhG1BNhM
YGaEI7irqv+osVkpQXSUjcmXwePeL7aq9uaaA0Eb/FPxhlUuziLMUekygHGpJ7MhU7wMrNkrrAML
6RmvcWUDyz5Y8jXkl56KY5z+ZAFdK1vkjb+IkYm2x7vK3BtF005k+SYesos6vcRjvU+68FcBvI/h
dNm3zbsw5Z6Epz7iiMlzCyyJykwyGwxz9RUkyEtSeOckiVeDWT5dKmEqDkFFwVou9E8xSp/v/LE1
YCZGH6LeD+Q8A444SK8oqqcwhj08PhxGJQCGysxZ3iCTMAJ2kO7ddVcoy1tE3h2fG/T5xvfg/9qD
vYwy89AIJIW63o+4pt0u30UaXybkriD4Ayu88doMu9SvSqYpEzdH/htYnVpptIgJ09PvlLjTFabt
iyp93S6ogPrntS3HLMXmE2dvvTa6rz7+crzEl3yt2LkIemE6vkl6rPHr3c3uQxmVpZD1tuINI4tP
I1UB/9yot3nayTxvWhclIcj3fycVyAnsjxotEIlpeVzuvJ2Bm2QR9uoZyj1W5szPVd5dZur0L/FA
VtoAWNsBY0TNOtau6TvUmquSCFt05kME5IDnyPtEwDhnkNCSk+BIVuZIMN8MO7kD6GTf3XMzYYMF
ZzaGhwaiYBv3j/ktCOdwGSrj0lDiq5P+csATohim7dj/y4p8oyD1dtm/Sh/wBwD6K5KHUb44MYnW
fxF6p24MuFUORX5ruHrH6rdrb0EdLEPz3lj5RvMkAF9O8ehhB9cYgzmn01KLC0qFnr3JXmi8MHPr
KLGyEmva3zVssTpgaQ0voyGzZJ32KtMRvc98KvU35sIP0dr8ndLd6JF957xZNtfaQj+PYnLzaTm+
xXn3T7d1uPpm09IN5qZLl63F1kh/uHmJZNmRqWAbga8Vna1pPvUutp794J6hFmw6Im1Hpyc82Lfq
OSyKa9UW9sIT1bvsQnslrMwFwTf+ahVV2AWGYphe3srWyLKBttm51iVpreBOImPmz/LZ6qr5MaXT
XwxoJlQafkEKaIKalBKbx3Ajcx1bh5MXfs6X13Yjmq9HC9Ckrtm7gQUZC5XuRyVkvrBHtd46xQ2e
UPmSpQ/U9nGNRIlhtpLqVi/rDLbC0+LlOgbfPS9AqBWF88NuuqDtudsq1Z+ePKhV6rFfZ95Tx6Q4
wmqkSmRtkqzWWF8EtMzk6r9Uf2/HfM22TKpcmKgm83bSBhuWrKGOWOXXxIu/Q1YBNcgFH9UBV4MD
SmdaY6BCEm6wZhYmxkY+dmEfhPVOOtGN6ZuFxFFdbPgSAUvI4trzNCuGshstd63pmxKBgJdQWtIi
MCxDOvHKYk2Yl0HpKqktzy41F/vK+sNTbMZI98TC7e6JU9TD5wpiQqdqccIjYT5zAn52sJM5YCUB
CaL3a5CPqfyLsYdEE8DAlJ+R908q7boCe5DgmctKpKya5/ZvyMVqZpjZWzPkW66upcOMiw9O4sye
b7SC1zE2n8H7i/uTHj4BmnIo7Mvwt5EvSuWuTPd76P24o/OAS0zc7VkZxR4mQKp8Mzfg9/YI5KEK
UhgGJi0rt5KaBVGpLGAOot+5vH8zuSe9surrU0zIph1pxT6300vY/VXawfvrRi682p5vylKJd0X5
npUSC1Z0zFHyijo+NPLcsfsJ2rccG5o+4zDnDg+QRtU67/husYrkrk5dYrcI1DeAeAtnLutql8q4
ytKjx9htggpu2NtbYbdi2bKcvQQaSrXNVbewb2XFfgPrOKhidv66OKfBuS29lad9gDwACgMQtcAr
8UvG0G0xaXNp0WM8QeWy+fr/yWGZEfQkCylO0TKmBncOlG9tmqgEe5ui8Z2oWBHo7Fl1NpSUtNrN
tj5F7a56c+PBHpsSvgccSN504SIBJq80jra2Me1rcjdJI1YSgw4DCKhoAEdkEybO/GXcxjuFUxrx
0CN8TPgKjRxaDhojvi4Ln99enQh789FkRGtG0tv1hPfAg+Yc6yuHjyYp3u05wBs8PCp9JYs0wTwa
F2+FPmA//0yBe3qMiTK8hs4xV+ujA006r3hXKjQafDR8yiaHlM5LquSvPVm91rkKi6RrAenLoXSv
3rmYifLyDZsfOxe3OXc4yDPrC6dAoHJCgD9PekhiESlfAh4JDIi+2uhs9KN+HdmbgCmyMrd1ieCE
B4ZLIug1InY2D8O16Z80JGPumSumf/Oi3aXEDHrrU0Z7fC9buo63YoKXXmE2wTiKHwYCioBQQhkI
6uf8wJgr12ZVXGxbJCZitcvI+nL41EqYteX4pUr+UNMtl+YCnIGs221rPjvO5CHmmen+YdPEaYIF
F5EJHSjndQXuni81XmuUSh0Z1WgTcCwgEEcQRc3e6UAuouNPA8YqyuJwzboW12veJBHf4Yo4A80e
TG/A9LofnaV0GJKOwN3mFY8izB9Sm59rYqVU9/iaRslCR5UXlFxulqrKbyFRHnkIUqgXCQK7G7K8
0tvvRrEBgozTS6+zMCxWE/vLEnGnbCF+61TuyjVyxJrxLqKXOij/B8HmEJIwW2atYYJ0IqqTJ3JV
eBDPe5OFaxBiMTDDoV3HzczaGDNjQ9EokSj+oKgEKyXd9XmkbCohXkyoy7JXvdXAyicUee7jx+7f
HKRq7DU/RVoyt4MjXhWJFZ2jVn0N7kFpUN46xOqrSGpcf3H6aLlmHSynuxu4kXuQgzNMJbbZXNoo
vLhmMQdYsmdgfUusEEewxrkXszhi6Yyfu5voR0IejS95Z2LKdzYGP9gWDY47H6uicjm6gw+1ai70
IxaDaKt2hzC9lt17S5Ax0M9G8UsybiFObfCKE32vhgkclHoXsMUx8IZx1PmUDFM/SWxQtbI3Q4MM
kjlhcvz/fwyE3mTotIPJBU5DJfcM8sdqYf5Lir5e5TYOYaHKELKh9g0Hv1tbFRISZbvLxOq9m2oD
0R0j+etx5aMNYm4T07vrPJ4hD2xi0alLo4GcoVTQSmiiXYZJEa0N6mDg8TKVxx+Jjc+iNAk6Er4j
wUyDGI9xe8o8NkiOVMzPGHqVjJh4nFUyEAcRxVTeZR4g8nByOOSeGqoxxMtYIhipki8gFRW9M5IW
UMFKOXM0oYJfHtfZuOwLC7BhR9xxyt/CKXjvm/FYZPovSG71VSG7CUVObEY7jWiUK1/ipDbfnKrP
fJqqjtCRmAY2Pc9TjMGHzD9YwhlpOU4pVud92xILUklu1asaqxbfYc8YDwkc6sbgjVyEp2aq7vRE
v1TM5ZbJz649aiqQNpykakiHlltqxHS05aRk7ZLOrPs/pK2zOt1knpzyTNCsWNXfY3Cwq+GzGbt1
lQbX0GhP9NsJCksRGx3UQtf7w7nTLARmuyIxjpUR2jPm5EJhxSuB0WvFxc7k1dAXMCq1U8fEQOlq
bLE/r3ECDDiwyZKokN9Ctf8Yuvpbt2Ksss1y1NWlSdSDYDR2BZQYHlaR9Qe9s+45bcpx/lVjqqwq
/u+Og59NYa38SRNUNHfsgax4Q+I958TgnGZr/JfFX0oBBPoWNedA0jKs2hxkYqeVj9z5bnEYVm5B
iVK3HvMdOQdD3CtCDST+VhTighfUl3V20hK0CXzUpcCIVSASYdssV6URLzz+QJWVXIHqz8kpiBfP
lN2iN7LQU9GnQiyJDQajDTNewUt+Nr27+Xtfs/1v2ldD+RvMt0nwmwKAZKvvDXZMuPxcbn75lu+L
kHItCB6vGXebMdE2kjSJJaNnNsr1GPf0C/zmCTWmDbPKmMTree4PAUXX6zi0dhWnXZ6OZwNkwgIE
89pMra84uhkad1DOR8DRvl7iYEhYj7fJtB04VvuRUO0IiAhCSTU2exqmfMknOw3Opk1R0ybV+ogc
mkSHcquZOKygXf9Q3bJP2u4RO9aikicEzVWHd6l049dCP8x1xi73BDNSVwOaY4WZr/oYgw9Z5B+d
OtC5kt1lAKnGReQj3MOWaJVfM9LyqSGWXkIvMIvQ0rRvHddxNFMYtNephhaXNNU+IIAqtdcolu+R
BZ/LHhcNL28HLEb17WViVej5pSrsPRwb6uS4cTKwKqy9jIgUsduyUegYGkDS64KsMCaE3mHp3q1F
tAuV7hIncPDGlRpwudDNs2SZZSLLmyQ8XXG2a15dWu/nCanadiWF8kqP4UKvym3BhTgEQOXZzsrB
T9FC6gfq29PZ1eKUprmGVFd4isyrRW3SpKE5tauU/yjhpfci2LrrNld4VMDd1mT66oaBSvvoSMwV
dU+2Y2M1LJtAatac7brVfXbmuIw38Ck4tmkg8RwIvtxL9ICkMPbd3DZfE34AOddYi0rqCX3dVLyl
Mo1Ye7tNosYng0s41yRF2Csa5vxO1q+M+FD3+UgOmV7zWDX7WX+PO0RInfVz1zEppAHphBqsDDmY
6Xcc/1Az94ka4Pw4qVq3jf79C2ODf5iToH7CIPDpA/qUhXHMsJKW5iFUdGi6PGzYSNKu9EPxa7W9
P9KJMEClGuMn73+aVMUJp/hHE9/7lBEEHyPZj5eAO4utDy8t2wEzsa/wXn0lJHZn04jEHYgaXkRX
HBmS07ENFLwhqKV68jHbnlpV29kObHSlPAZ0m8zxySQAzU+5N++yXmo7LLQrdwL1pH7lyci/F5Ou
qkyPqON1MPV70Hzv/7F3JruxK1cW/RXDY4dBBskgY1ATKftGqVQvTQhdNez7nl9fi68KBcODAmpe
A8N+91k3U2wi4pyz99omR6FYoJkgNmg23E0ls22uBZby5mGEMMeeUo36hnYTbZKGAZcV0rMzjotK
2gj/jFAEFNB3IGxXD0xGPwHrsa4FxgA8CvstAEJyTbqvMK8fl6OVieCEVIFuX+G/0eRrUe4EN6ju
V1Kqw4j5PwcFIOKjRK7bBt6exYXnBmCi8PnpjPe/P8LQOTe8wzksQjc8Fg7iIMgohWfvs8rZOuiZ
qTHrrv4VCAbjtjkm0nxsqAUm/xzkFw+S62ikn+Wcb+zvMbzYTbv3xu4uz2EdYk/CSDrwxsHVYGaD
LkxOe8MRD3Y/LrGDpwZzRdpUEMXkjeWTGQSNf58POzati2val9agoCWD1hgfrRk8QtJ7PyFFbNS9
KvKLY6B7sKGe8VHsIoQSbUOqIZ5Aikilv4Vdwnticike6Onl2trksnyOh2k3fBWWu3UxAGHD3Sup
udTJtGsIlsvd+r3T9GJmpjUvI5FW1CSZXR1Dk1Avk2Cd+hqP3mtMbmRlEdKz3B+4yLZ3cLwXn2Pl
aM4Xd3HKLDMdXg+P/hZTk1y0F+ENq9R7C4utPf+kU7bpmVaoEAhDnP3EXf5k8fAL3A28eBzV94YB
JQVtdAjiJpma7WQQceV2B7NFoNWKL5iq9wCVWhE+krKxU/ZwMDs0NEQgmD3pQzai2j69a1O1MxlG
k0OxxgByLuhTqgJVLlPvmOtD0EwonsIBAJHTb3tbYgfDEmSnyPLDWzO/zzp6hg0BvcGGORd8hIPJ
JmD9BMOCl7ixKM2V8NdJ/IyH0LPcHRnMexuPClHRT3rQ26av7vryy6vpZIW8+pQHFbydPtlL+l8B
J1qrfWjL6gK8mWq0W6sGJopp3qTWdMnM+K2fLzWN+kL+1N1zEip4NcmiQ2BN3cqwPLQ2WV1hiUZh
RCDLfo2e10jKXU5dkpTBd0COuc/hR2fzKyE5bmb8OPUG8PU2jWbUYS9ObwMsR7H8B4EGACH/fk47
cM/+dwz9pKjfczJ5mL5hTw7RI/ZRfgnhkx7p0O/aILuNK3T3GwqpHA90VL4M5hW4FIBVxjWoj2Tw
7k5LwRWs1R+RtNsO6I+BrixIu60T8dnmB0e+j4ozOsZHDD7Qw/E+5rQ6M/qh9LGZ+bEVEaxH01dM
Nyj3Mruluf2R2LD1sg9Z4CuN3VfDhaQ5vdX+T5Obq5bC2W93uvmTlONWdByqDeOBU6rJoAkO995V
rwi1NnXBmJ/44IJjb5Gcivo6u+mDUI+DJz6Fuk/Hbs3g/iboEMa4v0nunCDV3CyRp1XwmSOTlV28
NkoBTBiwtiDJhkXKn38l2/yY7km62zlAezhubyv7dwoFrlOxV9joMvlsFU8AK6H4CZSwPnhGhrWg
HWESIS8kl4Q6FO4a6vN4s4zne5wgurpbbG7KNNcWi1mIdjnN8o1HDgbGwM9QQqPPhoeMVDzHRVjE
AEKUpBozUpiw16nHJmd38+6t1LkuvqW8QpLKzH0ECUHm4saJqh0YmMP445eAKjvAG9FInCGWhM6p
VwYyuhuGkXBn7A1Srn0SkLfVD18RoAxqPbzItSYXmu4vfBd/F/dnw97XzwxaBAfQdNdf+ab+bBzH
uxFXsBvfR+kVITjyU1E5tGNe/PAS94Dwvg06bsGGnu2gn8L+Ms/bITkRUEOt4H7oYoFxvRcI87qa
uaes1qJmpTtAL9xbrDTqV456YzNftyH4N+xY3nTqzY4MdjBQDc/WJYyWYb1+VDkNqTE5Mb2c6vhY
2XoLfu/oNfSTnG/kADw86O81xwNh3fREpNuNuvJOcT7uea/CLekCNGiai93/5sJAtXG22dNgYlF7
WM+hGZJhWl+IVGiD5uiyoVcjVtnhVopLG5absRV33jFunxUQj0Q+B/Q1p8zdo9V3swPAxVWcmYyO
jjUjx4yRqHfX8uljPX4ZVia2TiibSzF+ZAGcM0H4EDKJfCVAlamuJgxwiI/9VMtDFHZEmQPiZVvw
M+hdnNpdBAlT6qwNFCz9NLUvAd8Eby3techQU7fqaQ3BCULHkcSZ3JlD/uRqtMNGFa3mpM4vc9AY
V1R1K38moVpiuVk7canXQWJCSrQ9m5Es/ZHGhHaV4BJfeUgK0K/cCp2vdYOCO0sd/P6wsSbAW89G
ucXz2gIAZ0VoPFceRjO46xT4MZJwVizZgljAMKg+W5R3TN6zN2n686Zx9rB1oo0fWr/MhD67Lo/P
OVRqFvzgYIBHP/mQFBneaapGgOuoGw4RgK9jCz4NiXhZnkPhZORQNCljHcpcy++DV8fuYQHCJdr+
9Y+NC3Is0iXK0OXf4g3YmfFkPZDdkD2ha1ec7BvEM19xgRbA7OPpAvpJHZPWRhMtct4fhz6Ys0R2
uG1+TahT9vhiDO8QmqW6eAk0rrad4w3J24iVVWGuSB8lfn7SdDByzznSAv6O7Al6nOV9mKQ0cLwa
vLVhGeLYlCEQRKJzbivSKOCLmTEslIpI9zo1ji2jpSOZQL85oMxN05Ea3Zkx4tF5wOUJrQn3lx53
dUkVMcm52Q0Ts7xR985Ou9m9HqeKD3VglHqBv+kdkPxdhSJFom7UCxSg78sK1W2dHFUTlzgdSpfO
C1lgBJELfsH+WltjscmafhWFAB7DpTdneKBV03aShyDN1a4GR0cikDq6eBemDnJy4TrHDJksj2Fz
X+VhgdkX/yTnUdAz0XABOuwd2prut2+MEWcPaW+zMIhOJPY4w2wei+4l8lR5AsEouwjVjGV1+Fvp
k5k5UGzXjOg7+DPSt66q9nmwgyaHGwiz0cbOmw8d9eBV2XBVDDbSDqL61lM82AazyPu5u3LhnKNR
345RVO9nHmAInRD1pUfjGdVTmubO2TF+4ZuwiBXlOzLzGQWMuG+Ab3IEDJjsddLbzS7bEOag84xp
ZxabxPS/RqOEg9lSS4blcAjthKW8LD4ipFbnWvg7c66zfaCKn4HYpxV6bYhBfnRsRnFQLiY/5VeE
Zkl7ncNeXVOq0lYTabJts/7A1vbYQsQRPsyM0GB0FvZJeGSwB/MGDA5xfS+EJOLmTDrqWmJqbrpu
0qiitjO5SrtWcGIv7GM1O7Dtcb0xiXdQYWWk2VUjQghwfeOcLLJCqAZhne5DPDLYvoYzPmkMT9QM
1b5O6YPZ+dJujzAbDoQ/4lcysIgwiZ+Kcb4B62QYk4/15RIwq9y5EvxO5r63C8XbWyyM9lw9OaJa
UDq9tR2r5tmzMLPFWXmB7sfYoBgNOMe5fXLy5wY69r5XCDdpMG6LlPZaAX6xKsDoBfY57YxpVzp0
kKweUiwceHIT2EVJuGCtymzmrwJA6jxzKlIdkIgRwCk00w2zN3CoUzjStTORgUZoyStUmb7t16+K
A83OCJ3VsBhho45iL8miJdSD0W0wFncyXUQwLMlG2IUbd5DdpQ+b/oKs+Muu42Q/g+YIcnnOajgu
WT9FWKlQeUVsWV56P/Mw3KDT0rfZjIy3ieAK6sL7ciQrehKaS+UYcFTKCNPJXGjVwIcYyapldUif
6i57AdvGZBPbfEW82saTA/57NyS8QwyvBNgqmO3EveruqYyM6s4Kox87saOtgbcUVSuBv03nAGRL
aFSQfQWDPXJ3E8aV5wTzoXaHeSVFgds0Ug9aMESzlpZFq1+iplZraXffVdozj+4NwnR2iF+zWysx
iVtDOpZn+PdBlUWbkdQPzk6a1zfrxNpIxTeJDbQLJF5CYBURynoEKc1kAIT1IbJNlkcseItdCMj4
3ld4Y2n13cQHAZTrRCN9VXcMcHQO5NBu5bMdksBHOB0pdMb4bUYWxLgoV6i58+eZIiylUQvViHuV
B/VWzGczo1wbSqR6UJpwYZP7Y3UaG34JnfQvpn3eVccyHD+9xk0xjVOe1Bby1Wwxh87F8D10QXFm
1lycY/N3DEbv4Juj2paze08sdnJwFShbEqdPgnjhggSC9QQ8/CaaYfn2DOA4GePiJtdxDw3yONH0
OlWIEXzUIX5jPIa0vveaBM66xOBeAuq5sf9gXvLIToe94A/fiTC/RGEerAC8sNeocj8zo07QCgWJ
84j0w0ngk4cuZiAlpgdEZfZVVx9TIHf08WzMnzDfgpGarQtNdRPLeo0Ta4D6WPvrajGvByNbU5dt
TatVwO6MA/fMWGsjT1ceffa2Ku5ISEO1zuaydhmfS4vaJcw6Yq7gMUcDsmCoZzaFQN0fQgX7IkO0
5saz3gSphg1vCxzlgGOsJCnISRib24iAulAVh+Uhv5sdsF2CxhaqtAb330MlrGAnULS5JXD/ImHx
TcUJNei755a0lkkznoMyPdOK7G8tfYm0kx4r02cgOVUVhgXSPWoDVoJ4VaN9yPLCw27lshcE7RZM
M6WA6NZ6GsiV7LOSqrb2MIgQiui4kjK8QNukXaPdpxqtYPvRlq59tgtyahoUa75b3lWeXJJ1OZix
PxUrBlAZ/fiA8GdRikPmR++O2eP0XZI7I7HYxQoJH49RTj22H2Hb/qaOywk6twEC5+QbTpwsBA6k
Ncj1RIIja3RzyAJU2mbQRGtNvW/nYbgxLPVTBu5rXMs1/zq8Zc33tj4pqqs0I3avYjyLi/Q9rb3h
OLfeAwI8B/savFHlaRDrDu9S1yt8iCgAdcWft4wvJ69k88TJaPuOuqmSEVwFNA58KrjlPa+h/gur
bxpK1yRdAEpj4Oy6DOtaIkob5oJb0lPE4RpCIP2aYG8tnpo6QyIZJsN935XtNkzkU1MmzjknUgHE
DUJYeNkGLSFmjPfo8s+gra1nP2DyOjgAkLvG/gOTytwXDe7ycQ70eV5k2APFg9PLXVr61tFBpRPz
GacS5cmtzf+fuJap3U3sm8iSsxeghNmmgvmLIy24GBXkxzmZuTUlPF3Z/DG0eAvinmMNBEBVEMUc
0xqb62rcVBb+jbhFFEnfAsh05wHJj6AKUzM3vdOSo9kS1QrTHpntIYwB8JPbXGwp90HPUjquqkwN
8JVHsak9Z4G3WScDTQiT1vYGagyVtGvuuYSIz1rG5G4UAYnMVLhSo4/jNeHpAfaLAdC+mPRPbqI0
Shb8bLYx00tdlfZz7cFkI2h1FUkRryeOP2+J8RE64/hO616QKrAyCuRnddpXhzZHLWFL+YIp4LHi
XHmZk+jgUDvcAca/Y/LTbziqPaOWJ8lNosMqGr5RObmbWaEGAMwNNE+5Da+WYgbQnHurILMaO8UE
fvXWNZRJLZpaqKIF/Vh/tj5gqn6O02vfjurcxm674uxeVmSYj5lxnhAxmA7jS8cIztAjmqMDkctU
FXLrQgH9oDCIxujsegwfnVQfTUO8+yOqPYpMeonmYkjQz1NHOnrhDdAVpyX1GrplZVQnV/lwEeHF
AVvXhzIw9r2gbkGH3K0lAeg3Q2Idx7FNLkxabyvhv5eQ1dHjrGcFS2+ATnXTa4HOOUItB4dN95pu
Bal49+7co3CPgvdh8LOTnq4kEwboSJZgFJdOE4GdqzjRcmXXLc5ZEfb7yEtXNkgsdF4nzAJwfMz+
HQP8fopSa0Mo/XduCGfrRseelKvcZpDTetZN5yjG6nn3S7wKnpaILlOPzjdXSHaiDuUvtw84hKxO
GcxVvJP+cJtY9cfg2RQYhQ/oLPiQ3vTM3rltKMZ3ZO/CmetAolkt4W+SZFlgdvBLZY/BdWhKca6Z
GuZjMsK4Vvu0nlixEPUa3vyozEJfslGuwCW6bOATIN6WZj7AEiKfOLUEeY2ICa4VAt90n3Xeoo2I
3sMusC4uAqdShADbanPa4V2DUGINL2WLKTOygcvki87RM8e9FwPezb1s2DGT+G4NGvoIRMBUx6Za
JZh7zLB5YAIINAlQ5G7gRuPBzxq3Pbl+t7Eivi7hA2e7k9127pwYta9GQhOX005kvomt02Jg4nDm
41EmfM2wtnkXb0r5iNodBQka2JukSv4gFGdCLzQRc5m+1E7yGNbIVC0WmVWoCKXtawNk4AgBULp1
t/W08y2dmjYm2dhbt9KnvI1c8usICx7J6x4VcQ90M4+B1ZbvEZq8RFc1RUBaIALQ91IIvPD7UWBy
aFtwMDOZTGONopBO7Crifb7J8oVclYS/pBzBLokRKc0uzN4RN+4wNFsX3V1l2Xfl2LwYAWHBfRle
lY02MQlsBs5odlt3HF49SPvkjndDwDyFIohcC7MZsVuFwwatNPbevD41HfoVqRrSt9VvDcFtFcy4
2mnsrALd92RZUqqMI3HBupJr6hlknPFxmFrYO2FxBxTSB7KwTSYHkwueTZzuX2R3aViGxZHnxNr8
wyCzgIyfPliH5oMp3FOJPRHr3KrGYLRy5xZdTHSwa8KtB1bJXYG8rIHSvgomhJTwZtoVOuTxNp31
7h9FGkugOva8gnMQrRrNoaJ0gVg7YMoV+lscqa2LWjqJ3nPxUPoIU4qoIYBQPmlfDbv/D3nlgW2n
p6n8+Y+/fxVd3tbTw08ALfxfM1st538NeWUu+1lHn//+E/+V8iq9fyrDM0h3dR1TSsP9n5BX+U/L
NU3HczRUCBAWJLn+d8irbf9Tmq6yXYf+gTYg6f79b81/hbza5j+lLQ2lpW1zInOV+r+EvPJ7/GvC
K3+TNgzLRWvLiMR27SUB9uvzgQ2g+Y+/m/8gUbnLZd/hRFTWh2fohySysIex7vzLBblH9RAU+d/y
Lrsnj6LlRy1+o3//KIvfCE+rYTvSspQiBvdfPwpE3FR2A1q0qQEzJqhxh+8gYq5GrD1SvfIrysbf
bvLRJxr5D4IfmERI9eLYQTOuq3tRx+dwySqL8a3emplJPxSo20hPooKEinh9qhGoiRLnPIJ7RWun
iJFx0KtgNqYeVENYq2LVGxb4ocNLZAzmWxMxPQMH3rK95wcfylPVg6dPXLh6fm29jsUVHCnWR+rb
GQbbPCLHyYwnRvpXYO7HUhAC3UztXqH/4Bt33+xiIAs8e1OmjPvxSz+REfll9SPDEQvtWF7AfyuF
2gUmkjSZkoRbolCQvnomKwE2Q0exnyrzaZDBhB9oeMurfht5DBYHIiCTinKgTcd9W6pd0SXvpeH8
Jr5zaTS2jxiYCHqBt9wD4eYwh7oFIwNozhT7PLaLW1UYpy6eHoqm/LSC7DBQK3m00jFfIydS0QX4
3XPkHsGHf8Nw6ufhD/HA1q1l0ODDdFgRTb2aUrSPf/3EWE8Q4cwXZpkZYRnUD5EZfYTFppiJU80W
YHFIzLc06ss81QwjrE8oUXCJAToKeimGlX6UKdQCdU6Ql22jNGadLrIfChXAwMK4b/tsGekiuVLj
25AVwRZc43sdcjIr0uKrpgRuvIkUBhh2fU3r2FEVvRJtbc+K2CmYjJw4GYqvxACtQiQquW1C1IDx
4lovTeR55kkr+FyhRmaP/+615uhgZY51y/tI5Zyh7Fy+AyKdYTVNz0K3b3U2Y23scU9mmUbthsO6
jA8UdzmIHbQJ9jz8mi3pH1BDKU+ZiMfQ92vi1DlQLzKF9k9Nt7zIiFmxUIRziMRoy0xSmnjhoDgy
amEzwExkoith8FKn7lY38zPodvZRQUXfznd0N+DDLQ1nelP4KFyaq41FEpguD7E5Uz2aGgxQdJAq
gXNeJ9+NAQDy3sYsQUGZfMsGTLXjPJclDXZN8u9t6+Yn7iJKqtTtyNi8TFODdzHPibYSI/mOY7R3
U0aHOAaTRpHbnL/1OnhuuDmyTffCIOQ5JngVHJETEhbWJATteJ3x69benVk1v47bPDKhR+YyEakW
49Fm8ATPD9WuDkfoCWF4sPlDiW4E1ULxaJOWXIy82EnuHYyG/yEzZ2lD4wonxNnPW7Q3eNr6wWHf
bxxsxgmK9epCX6a89Y32W7bNXY7TaazS6JwhIu5juouxY+ELwW9wMxKz2iBl1m2Z0uRteJLJXgrB
aMQEnw0DHrZ+YzGSz7XrgKDpaVjXw2c9NSWa3HLaiwm7zeCWz1aMfYVObKqTDCkeWR/YchCOY8aQ
2HFurAEFQUAraYoemZufA8hTwwivFGY0an0/Z3xqokBp/ni9+VzQLUeEVG87N7+y5l2LvtxbtnG0
9FcmY1LHUFWjPPd3JSG0g6MYZjz6xvChOwBhVjNfhyGlWN0ymbla2j5PJaPBUgNwEbSup8gfl6OQ
wdoW384lmQSBvW3GiHYXmqVGUWlgNMa2v2QEFDhlnKB6hELVbiTAW1VR6qYxtZICMFJmi+LUrMc1
Y3j0yXlnr4axPLZCY2bR+JhynNgKo/CKWDwEK3CGlLipxpoEGi3z3ewjhETbG+jb2P9wrA6vvHMP
I1eF47Ubq1cbkHdp9895CLKJ+nswpzXBXmuj744Yn+AnrBtKlXoewQwHK+YgK8fvcOb4nxGGeVof
m0nayMb8dwf83kgSYW4omr3jn6rFUhJnzs7kIGvEmkhd/VqF0aq1dziWWMMFbkKMmDID9NE6mH+c
AD+jCzLQhK+otGq32uXL2Oj6c9Z+lt7w2IXZcaCKw87qbiy1wGdo+4duehCx9ScXpIqhtg612Fkd
jAfiNc4TQ66mgCPR+ocmwwFkUZoGZww7W4q/k89LCQHrqajbbYG+UxqIDIp2XPokxtfoCcxVJqKV
Bqqk9d2ICfJ3Jb69mYUQ09aFQzhQ8TtB2OOEds1oQImyUN8VBmWxKOtv2TMaSvRH1n4aU3oMSwze
w85KxkuX0+KQ+UxQdf7ZwokArNTDJSrvlJ9/dyAVDaEpKst3VcuXSowP1VC/yR41QFnu2Ydsy33v
W23t/tpIym1DulIpX+Ud6YWUUS6D7i56lUT63TgNjcpZMoVG9uDK59oiPpuv7s57BoznKIHN1haX
vDT/mGZ3TcPnsbYOke4utXZOdMeuoa4PLVbzVqJWz9L70K7OjWRmky4aImkccjv9DoHQzhXRV8p/
qOc7WaV3ja1JBFDYOJwXwn3vq25VgKNsoNxFVLLqNxrKg6PiFnSjfje79rGXd7FbbZLCBpldtG9y
do79WEP1dLCzEJ0D0WhGqlg75daGqFS6wWflOp/SMbjtBJ9b0FbaajeF8aZR3qZu9BPV75mcUXwM
9vCCkI3Wr/xsuuAUe+2HF7KQjLP5ks9vRS4/xJj/WKN5MrJx2X1u07Z+cGrIKXE0vWW1Tc4mgXYe
WYB2nDyHjXpqh52uzQera+7pUj4Ndnn13LvCCp5wYv8BttIi1kG4m6RXNzdws9p7P5+PpFFzk3Pz
yna5TRt7E9juSfrll5Mzi1CF/mNSHn5rO0PUKhRwLmsXx5tIzB+tNM5KUtdxBGTfjNcONbjvTd+h
H56QK/2QBoh/BgOd79lXySGonwJvhfKcrsRkbwtU/5PnPtMcN26ipsBkgK27zHZp3u8Q4+CAeypK
48ZJmJ4bI5yVoISUaWLODOxPW5RXWrnbaehz8hPIRhL5MxLY978meKPOjylg7THJDwhfj1HQ0J8J
Lw21dGeoV4wLWfDRE/hQc/v6yX/UbnCMGq+8xUXmGOUb/aQtA8b3IelOUc3UjvPeG84reh8cRyx5
V0TeTo3IBLERbBVrTKKXU1+NVxTKhGcB/xye0XytlckIwCIQKKmiDx5zpP+58WrSiGCQAs7ebIaV
yUSUPnxaemdbuu/mjE1XDrvYRAlu9PvBnpd4XX6yttbBgLESoEXedQ+w8s7ACtY9+XSOZqDYBwd7
AupiDdu4jE4aSAujunjx5XsLJmYVzwG7Ch1C9u4HuYAcsk+78/fSHi+O1UBYsDZM5A/L65mr9jZH
jhOOEGOQdLpyYDtA3MVEsE7Vc4bqtw78uz4f310iioZSfPkhbbm6sO/todx2GAGW/zDmJ6h7OY5M
56mihFfO1sCb3wjnGjbTuQTGW7HS1uPbVG4lFxNSySFP9Js55re9tO4H7OBw8zYMqiEZJvedPazt
sb91tXwyXSi+AmWGBxiwKU6kh+0Dw4XaPVzFcaahMZtf89RttLkeXXrdcrojDnbtAxBBTJJa75gq
d+BnrmQL4VkADAY73PuwyepL9XRXWxKjWfHSlfz6PnYnC00AqUhRo7aG5VzqkZ9O41Mq21s3qO/k
kCHZy9aM+J3WOEDRW88Y/2qobwPNbQN8WoDPtUjIKwvXnZ4ONQugL/W+M85NMmwjAz1FvXBgvBtr
xHvLf0s1XYYxJ/AJzaYjNwluZhJKGMEa54wu6jRZ+9grTl6NGZ0vBxqHyw/9z8xvASrDtMkOy59P
aADgj49Y8OHF3nuFc6yt/mW5C4sgTyThVtO1Kys0d/DiYYPsXPtbZiF9cWuzEAP9wmdaNm5rcG4h
HaHBmna+7d75oaK1Hl1HkWLJ8hFvcYooH2q6lEIhi2ZOFxx6xFeqcl9SsdA5vE3FySTAiWyW5XZw
6oMmgcxDYVghLPPGiOzQcIdXqSNYZGGLhbRa+VuatPkg3OOXR4oW+RZ6N3Rq4vnQ0IURQ2SPmTlE
feKxmdbp8o+LO6OyUeLVihQTSNvVZ7IJ5ABuaW/M/sOSHV6WC6+EaJagvwyIOvAU3AqlVzUXXfJ0
NQRzNTYhCG10JxPEhOBRuclWz6Ce8+bymTMu1pvlHushWPeNYomkAGsCWkEjj0ukrw1gtBDlai65
g8O8bUos0zw21og3vbdWFafQv2CP2CnJRBezWviOt2mOc7o22ZD8fet/u2Oxd6zwmGN4nikmuIYW
JD3vvuXnfavYJOhuCMojjnTYMLrEHcN7uFTBhXfnT+lL6I5H3Rm7METTtIzIonRDTxUwyEydPp5a
zlvUhmc3MFdJGNGhI7VSMIMa7Usn1VnqaWXa9iZPo72p6rU9EOVijUeBqWKckVDjFgtbZ1sbcu0I
pKX1dDJ8WH/VhrY6ZCzNabM5F5qdDTVaOpH5xYsfIrA2eXIywSEe66QTvdjzfGuOby3x2mb7nru8
Fzds1yvpu/iqo2Pn5DsyJm/Jj7t3bI7aoBM7evAtvuLleXZJ+Tb4hrpryIIKdlYRMVXS67lG142D
tg42UwA3A2+ORM0h++msyVPOJFkgDWwFoCJ9sUv84UxfElCF++BN6qxYMBeRrazdreEMm7BzLx0S
bUcDKUn2tGKvOYB3MFg+40FkcE69rqLs6kXpvgfTmxcTlDVSmht43qm1p2GE/8Dd+p21VyA8/uoK
doCzS8VzRCgPSKbZgCfCs7WsZ6R3IgNA3eSbGzOuN379B/URuSS43F13vVwIujVM9kg/QaKTaW+T
axiPg5G+loV5nuYP1WcHZnW70EtAOYGcd6fdyB480YJdLqKVGNuSkJtQBRBtAUBbL2lobJe1sLIX
uk57mIARSYJTIjs600m5WuX85imXUrg5+kn77NOPXw2ZSwRbuiYd90424qEVTHeAkYBCZnATn1qP
g6K0LbARqaa6AAozTUAr8hrmv/1R5tDzSvWS08i5IZvmp9YTbo7IPDmd+rYH4oHLCs0xEfMIRwna
mJYTrY9wromXvI3+469/55qTBO4HnKOAFZGMT7xdEmuq1d327AjVgO5LZYJ5d+C9MtcDoD5YL4H4
LRd+Q+rZtIdMgwLWyslJylDXR7V4yIf5JTWWrvpIzdfoBxo0v8wiAbmcogKkYuEBjjVnFyACpRTJ
73hIZr4pFl09v4CIX8AR7dasFpMx5UnsLHPwUByR/wiczHTtqraT62Ti7xn7/lILbw3oixkDc8gd
U+ytoa0PFDI1k0iST2rj0WyKX1ssHz4zaimmhWqTyh+T9jnVIYI3wjCA8PNqIk5maTOChyBkZWrM
33LKfmb6dNhnRIYtngnv5OI+EO0nFOuJllBkLjyMPJVspLj6EP0G2EOXCWAORl1Bl3VJTyqU7FlL
yhluK0aFah3QmL/xiym9OFl7XO6pK0P2Miv9CSX33xncB0jgPwVOgBs50zNKVfZr9YwkQ36TmUxU
AuTDfd2Pv1WFriXhhhRCtTcMw7plvYj4cP3c9eLCGRCWDZc3CAJwC1X0RpKNz+SMrzq01ouNknpE
OxkP1oee+ovh8m3s5KfT4wVpuoNCCY2dO+WrIIy3hdF+tpoLKeiv0BjynwIbc1LBGk8C2q1hMdB1
zOguS+6Qz5XHkUnWRhSfud88lA4DhiQOvlo1w+czsoc8vigOTMiByUGouNqNaHeGkXxpzSag4uhA
RzfH1ORy5Qe+Cwmm0Xbs2q2C9HUbC7ac2FuNVAjlSK3n8svRJbwZekhdBho1GmZcKDvYmDMVmdMx
tBVDuEH76DN1w+rPXTdVXtzIcgpur/5EI6Mu02ZdxcHvENgWORkKTluVX3vxPCViib9JXmrh5AdR
nQveoG1hTXQW+tzC7kHwbmCqNxEA7ygyXR3njrFF+DlZUQnIi9+gzPDAokY4iq7ajm39x4vmL6vh
7uu62g5BgKZsa9bhtMHxABaerx0EBCxxwngq1L0dqOpo+ND/U8s81moJpMZNOPmkcFhT9DvNJSJ4
9yoyzjiNtve2yyyMDHpMkR3aIm/IsRjG31VE2dwHznPmkw9cj7TfqiBe0xr+Mzniw2s2HspUDFM+
brXlkhoMXqJwlnTpONq3XLKWcxKErE0YAdlxmTjQOnGNle9H1ar/T/bOZDl25MzSr1KmPVSAA+5w
lFX1IuZgBBkkL+cNjCPmecbT94crs7JMqU3q7nUtMk3KzMshAuH+D+d8Z+l/a6BsCvHVhvDayr1v
Jf8/NVuxnTv++ID0itp9OuQhTeCsLET96JAYy1cvSpTulXXJR4uQonGYNnPKEnsqIYlhmONOXRbz
fU4hVTFXy5BC/35rG3TZMPbcowrpa6qq/DbK/LsU/aUs/BavCy9DGwd4DjrraNdGturNxD816AfU
vPhxRkaVQTxciTr+JJjAzahzxoCzdDmVMlE2Oz5M37aDjoP1/ksiLfcGMxOsAedtFPCu8LitYThc
py1mMDSUfVrPF59snivRjfdg1d+z3Kr288RdGug2A2PHSns0sQgaAqazugtD501Khq61Tk42n+MA
QhQ6BzR1y3fBryE5xNRbXJcH4qhvjIGf0aHAWtvYK+Yov1ZeCd3epmyo6mbr//hxiYnQsfpNU8S/
pEfbXrZ4VSKvB1Wk8kP12eL1R3iKMwtmiYj4YrHk6BtYN+TLVeLVbr+ZHKSj3ENvYIwAdVgcRCLg
4XKs5fEoIIdDvUCogW6FESs8gJ7Mwkwzy0zb7tADiAhqTigrwRyCcacn196YQVWLDoB9mH13Zvnt
O1iuja6DRD1v05xP8eTUOxFq7CmFue4iJz8ULYbtdJkKKv8XYw4uspauaOyS/eDpi5lk8sZtUvQJ
wOSKOVYbrQkBWdYmE+OYYarWc+I5GwIj1cr1lie1IYqk8yCtUDvY+fiNosDZGKZ56BZxd2JjhQQC
u5Is3Ln81YHoogXSyLcG5HGeoFRYFS9TZQFUqFqkMn3/q081Jx4fH2c2b8Y0uQZzeXELxD2J4s4A
dLJWir/BFr7j/Uh2c+Qqqt3gid6euiPnvQdRBbBgDMobTNaTN4X7rsUK4lf9c8Rs/1g3TOkG1AtA
3sxMtrik3G8PnlzfTIS21SCMjWT8WNZec8m4FBy7d6glZiM4BjkKKIUwCk+5gft2FXDPrzSeUJOt
FJoF59XrhweSCV4Gm2DTJpgoXglrgUH/4AVmCSa/j64y16TAkUbDNKN5TyCebuL6wVoc7O6Azm5W
bKer+bPF0LbyVf7dlABiqsneTw4Pilo8n9XkPs8Z+5+xJ9iudClZCsZf7sI7I1PxGczsLrbksRs4
pJfHxAHaKIUCqJ7xIAubtx9IbLAOyhA7RwKn00X8ZBK07QmCfSc4f/3Y7INEXABrmYcszu5n40Pi
PN5aDthx6TjjlZTkBJBWUmzTzqlYnPXBpiX/xZnTGNzcA/rG+qyBnDpt4uzr2XoxbNAjIRvotTnj
EKn67iXVJMCoxQcDLegDt6Cxt1iZHjrDvWuRs5x5icxzFLnPTmD/Ggamq2RjRft5EWZ5dpZtIZoj
GggY6sUhYKSkP04MR7YyI5wyxFgLawFrOsaS8c4bMrI6WMxtomUsitP4phNRd4fLpSQ1mDFATqkp
QtwtvZfizgsWY23WrQlM49GYkq807CymI8l10aUvJqv92zx7cOcxYeJk1ETaehtMAVxmynWuavNT
Igc52x52r8EBNhqFkLsDsm9H3SIyMFBtIeugR8B+qhsCyfvfAdPMgdo8vnOiEGNI48D2RtosZAf+
rhseSJwaAPpW71kyXTsRSwJJOPm6qoAk0pk9jQWXZ9gCtrHM9j6caJONHiNsCOOMqCs6+MIPdzw7
EGKC4S7OsTCFs8ao4cpPbdN3zOghnB4lfM+0yS9ciwsJqs8I1iDJAr4VaJTEGAGuKwe8wBDcCulc
VOW8jIlhrWIP05hV2w9DXuBEpFiqZ7NnfuUT7uUeygl9eA99aVJtccUxQAD8uUyBYgkbIUVngUks
52NPskRb0ooN6WPbMxubyvaYpaTHE6vW7u32PZ4JSLE7VomOgco56m/mcWFt+55em2QUIfJlH4Lg
7qkm8oQJpIsEuk9K5zA2XBhCGifjKWTcsw4eixGZ6H2AZWbTUXOAeMMDLOgV0MOjRgqK5ZOwDcRI
UOLLNFRvRhothAIKOWKkt9ZorPqifZTeYB3D/hG9OY4Zw3y2m5rAKIrrtZ/ML95oqZ3dOVgviVYF
JNJuB6aphkzfLcFmKPSxwzjuuy9nse68khlB2L7Y9SBw7zH98FFPz8SsQM/Gho1+b+M0QIrMqiOT
3GPwlBAi4w4QdwYSQBihJMU2I4KJrmfZZVOUzsxRh5qrE0YtUHRR4f/nLGIEDg3QtECWUCmYqCVD
QImbqF1EzP7azQVSlRzplA93ZGca4wtuBbTpCwoLcs21wS69QFDE/rp6NUNlk5HI4hOHNRdDiVdD
05hh1yHEpzn3bTGfGZyiWkdHD8REbqzuK1E2/JYyDjeaR5CHqT40KnyXvLLKSZIDycHQAGX23sf4
r6t6vObqCQ9lduxsj4oVGy+NlGEf7azfjiZ0kyFuHPIBxLE05+JkwIvZuQX7vwmN+aQswhXc8aVc
tGVBwGdnjolVK8hNm0qqgZIxqhlX27S2yZzzvmcr5YrF1Qiw4SPo03mni2XPFRhHWwCV6hTVkupP
oqRGa8z2lIrmjs1LcRyzHytuX9lOEzvI7bYWufhVdmTMs0OkSW+Lj8kjWpyNzeghrq6q+NZCVn0O
jkmjYXX40xn6AejdAMApsoRtW5rBzjfkc6tLaxOLq6HuzJ3tADkLujg5q1qvofCXCRYNejvCb4HA
QxkuqHs2Ie4cEtmjo+eE93UFu4GW7QBxqL0by/gD08kE8a8iY0vZ+yJIUCjPNmZraAfBqOpVbTNv
dwf+gwDmPdvpHCe5hy5ZpvNzNAFWMdSmKoCi5JWLkbuP9uxD740qJxRApBhZE1KomWo4LtaXaRrt
TVyZ7Ch9wNQIDF2ZANt1UsIzfCx6EZ2NgMCg0tI9gRHdutx8W456qqAGWGYJcGvBXPg21gkwLveB
a188d1rs3m29tQfvKCv3IQwZOg/JCB3QM85RSaBA5PBZAOK9RXRQbvzUBC4i0itzTFG2CklCU/AZ
JzPYHSLt17hVuUYxCuj9aFaagURVof9+nlrLO0bG4D5VJj4FCO1bGwHfqsoT4jIH+BNZO807JbLX
HjXxYZo51HVSbeCh9OsEM23cF3ixO8zazMeuvao/dQHFx6hrJF0kAygT9Fou5JGe+UZr9nSNscBr
05pgB5O2MhXE66GAOPvEZqwy7WKl1UG1aZV+qHKUtrInFzMJ24uvUBvC9ArpeSNWEfV4amJs2BaW
kNplh8hC4WzhW/Gy5uyMDaP2kll/TV7bpomxMGSAuIH8eswwtlBuNgBUHkUDbChqaTHMmv9VhfWj
AYhm7zIsqMZh3LBi4fXToQERiK+WVFxZTp0QUGw4O48E4FpnmOdnGFBJzUaDeVKzS2OMNynw+21r
4qDUEKlroybHhE0O2mLGs1Mj503pcaOPetpqIgUjwxFgHeNwWyuCjMj1xYXAXcHnfJlz+ZvQRehM
94zfNcc2VIt9D3GdvMTFLDDeslabtoE7HAkbP/hGe4zHKkDRnOEnb4Fc1y0lH8g/hO/jbSqDB6aR
CIqaFDEfyYxbV+EaH1AK1TNeBEq460Eu4bs18HjXjM9ClAe/IQgg8mA0j9C3luq4iE3QMi22CBgL
3W4oNPvUFuxqMpVvJMxg1wjjD2yDG5KTkJQb4gvIC3d5jkCYMQ1v4AgTBZgOrDZRSMYUhEKPjFcj
Z7iWXvHoNfZ5sAJItWgXIQzav2QZ01kQPbH0vYXP3sKEnrCeyutIzOM9iuAHsdAZEjhBlgPAv1t5
QaExwyQHGednpZoHimZ7J9/cWnEEzTeaGCJCtJJnWMvrMRXl2bEKMnQU4qN8Vti3uu8oMMgLjcf3
HqlR7wC8DySdXYaQ2kuQANkcih77r43pRdE2n+5rDH1bu5GfoW3dYrbYU5lLAsPcZsQmLhDJWJCt
6GVeR9Iccf8DpnDdxWuCJYXPxr2NhArLNpQjRX6oh2oLjWrICh9Dz0ixvk9HeCFceL+ER7FjEe2x
7h1s61aWX6VRCV554M/kRX4pA6AdXpCgoaJqzwpMTA2N9nqaGS84FEFufUqC8ZiZ0rsEHWVW0nu7
pseZ4+n4E0YcbKNJXKIseeiwS20nwxzJ2cXuoZisrUheYZKMvzJ3Skhs3snMsX/ZRqLXHbIBYAf6
ZoyJi48Nqu1AHqvU/SriqjrUOVudsCdXYbajz0rgMC6paohD2XF8MmEqcMQIO5p4Jbx6X3oMTQy+
R+iSvgBtCUFWU7OA8v2PJvVeghnNlnD7O2DK1ZWZtt+whtOtFzqgRtrpyPQE2l5zH2ieSYC9DeFY
WNunZ7NLt7Vl4y9uiDZRasCmMuEpQ3I/YxFzDNff2Bw+wEzQKasQalvp7iwTqRbCjqMChFtnUMDg
myxV+OM8hHvmDj6wr8Xjhcmw8VCZg9tRVxZ+3A5qjN1X2x6i72oKbMz/CNEl42hKQPvgFwuoqaF4
mpHNIueLt6rOfwbhXRW6+gSY+NK3rAwWZQunV+6bxU6nCjHAFNQHNICHELLxrs6fyqhme9kNR1S3
x9ljNzYU0zUOIi1Z0ztIpaiZh4x9QOrv+8qwsHlnejs5+jjNJtsJ7GerejwPauKoZ7VB708qvM1Z
DWsbiW7VbpOCWBVb6106Qv9AaSEYEvuMEkP7bcxIKXXK4Cntw1PaCnkesuTbRbEJFtqXm6gIHu02
EutEx8TLavVLVN8oL/MrDk/SD6tDGQ/3eHM5NUM/J0w5XoeOE2/J+sbO5tF+cD6vLERm25RFV5kE
AHoS71E66tYGbrcyay7kxKsJjwSKNgVZv69b87HVHyNZ3leBBbFIsg1V7k8XA+cnMp599BwezRZP
XJwSymZb80myHbOhzXa1QoelqfjcIncYvQDC4r++I+tnwGiV6vVQhTEjVEwxEo4i4EQHh86GTRvo
4uA1M8JXkzIwDUvnrBwYmrzWakf+0y4W78wHSdR0TXvVpvBzpth7KQdg3R7tOt+1fiW7cG37COSE
Guot+HrgrN5rQn+6V1FHlogHYEOj5M+58VaWv1iUbfnDwvRWSZZVaP2gHELqszFyku1VQYuWeDiM
BNMLBpSSyVJELmETOnxiGPIwuVhmGCO1H/d4pLF7FahOpIt0gWn5OjExLXZawl3Jb22WU5USX8SN
EVzeSfY95R3z3wgKm2nv7IrGA4tICqjdwSuxyr3xQaEBpF29WIzi7EATTR9dZON/Ky5EUbyOBsog
WDW/iBLBYDmzDLU6fSpIJPZqilAqDyYAQbHDhHvPidQfU1GAyOiPNl/EB5QdyHlbmxO3Ab3X7N64
nqRCpOLEMsp5DfbP7xr70BPNw8rOOAmLUHccHksxiWPdSUlrssgcHfgnLT6GCQ+n6fnjDv0UeALN
bj2E+8t3m3r3M6txxqUsJLqIOjJoP6WGRmG39mqmLGh9ce20ARsdLyOk3OIaFFyJmLk6ei3EfAHL
y4zcqVDlLj1xRZyTz7fkSd2aC7qOUJWXnOgAo5ru+8UbUiPVZ9swr8C2B6hJ8Ib5JvIOVgz7PF4A
QkVkrH1Kw5Vdt8/0RMDXGebHGaI4SANoS+j6y4Dx7Ah6wLPetS0Zu8X9CQs5N3hQNTCp6/u0NZFO
VPy2CUy/wUc/FvmAEhAoEbgUIUqwvM1sgL7Thv/B1h0IO33urmwA/mtKCyv6zAzpkCbj3jOjgKzP
ujvFJEQ8zTPH1QEt2A+FZkVZqG4wW7Kyardjz9tuYknZwUZsjHyjfRiiej7bxJKtvMGhxyt9gvfS
/TiO4abTwBNkFGCRwn26HkhYnC1Uhzxap7aiY7KjiqBrn5MMovq+J/KJJoGpYxwQ7ZIDMTU5FNAu
rSaPaRNDDpAa6SOF5q/Ec9/CBgGVG1cvrUIYqrBtsULbzG0IgBafOCLV8Raa8EyvfEw0m4q0Lxak
CwqioMEZZeHpUbN/tLLx0QTJE7N0WSWy4TXu0kOQAI/OJb9lRSvYTvkd06EF/EI8h4vmOfiqFfOX
snUMgFfRayOZ+kwzH12axf1YDjByAn3bpJa7dYtqIoTYeJLoLTMJZb3xG8mGYLoUyn5aXK+r/G5a
UAcZRj8ouAUR00wEutb+aWfvpYs9+B2ASH3NnLDNSUu0LdC+vxOcZlvQibqHftAcmWV3FmXNzegn
SIvj/MuZECSi1XmAI0IQ9GYgKQkBVFYimvBQoScMTxSzXqYPBv4o3pXQuYNGZm3cZHpXffKIwGgt
+mRb1tV1rl0yMtr5RSQo7UZoglLp99CgNvJn6+h3amUz4MuUe41P8Eta10aKbdx7M0LkdmS9oav7
mlJ2ngyJntExhSjS0c/FPELrNnt2e8aN9E3EyLUzYY3exzBXuymzNfYcT0HVGdhB/ZRITLdm6b9O
OKaXGDvVxfcCJtmCHnK2g65OFTLVYMYByxb5RiMAySzwgjZcFd+wzsIkqSpT+kxL2IJ8s56ToXgp
e/NlMEmgtdoPWco7DT6mVNQY0/IPSzrbuYYuIhHxsF8/+RWqM1Hy6dAlkPSZwTAfY25bE+6gaddf
WllHcjLvfGSpYQkmoVh+BjMOTxMIgX70kXXFzQ66HjIFxvUgPWdNOkFboduoCfwZO1bqiD+CtWV2
XHr0hMDDn9k2PWDbOckYWBLjigNtKhVlCFjGoAzHkICARd3qfo6R0yc3riGuOyc/+k7waUMAm4Iv
1eFMAK7/kDUxpGl2X1lkf7hThRzSDJ4GgMOrxpluonF8zgOegEYy45k8cXREH24aywZkdKsWgU3S
80thG6e3r8QvZRabBltbqPCgKzt6ro3qxZ1ztTpyIX5kogOLDHAGRLXcBHn/KgYIHJ7NosOYNdwk
j/SROnoixO5UDT0e9MjFKdGcAbv0yMOvrNzDMzVPh1SaR1y4t2FEEkdm05TQCFtlC2N5+iwLwje4
PcFecGnOx2bqbgm/PopqeM876seG2B0/j2g4T6STAZFxsFrPvf/WBmwLq+ZUmGyomSIJHSFBNz4T
UnQ5NFBRKVV+WK+Sohjc4X0BzzsIqPgSk25+qOSxd6eH1lTXWhIIWLf4QAQ8IlRe59ALyA0q7rM5
OQ10JZ754KAyZPd1Pbg1XbVPXEr5aTjNvYOYY2RADi+Ryexz0bPsU+O4p/GxpuriSH2utXhU+XAJ
2/iDAVFluUhy3F+V1d7kVr8n8oTnsbmf47jh1+3xdHVMx6yQCrT/UX5/DFwI46mfc/DX4teEHNuw
sguKEorIXL2wNr1Bg3nnRgDyPeMmwlk/NHpJQpMImJCKqkq9912HsjZgz+pxK1nE60n/WshrPjOQ
hpZ/GeNNYLtF63CgPHpCxAr8NeekjwdMALjcCB4PDnMafc+gXetInfvop8utm94CzxzFPNKTnF+N
JN6DNmPJy4XJevqmki2ycbKzaqrGZmCP2YzvpZ0sNGp+5YGc8Zluv2uiY9bi+cYc/5hFgnS+H8OZ
rs2gJd7B3Lf4a32KubmLkP8XWBeiMv2FU1bM7ntEW8I7TUIGi7D1siFIC3Csg+ZhJOkoXttX+BWX
1ILsI6zLnSCSixYS0ePYegebJCPqQwZVAd0MJQNf1n5DUItsmXNDC57YpSWbWi5BdAnMQ3xeL0f8
sMpiDmDGVwW3EUHwPERIRd58hoeAZcN3LQPmq7r9Mtvw5EfWjR6f3BRSoV+yT59655h38t5z0X8X
xEQtliOWbmNx36cADHZZqN8kJBmsmEzMwvnbJmYAWcZ8RfrP8xSqr8ax2DXM7KhdhspzGPA4ptyU
JSbMjMWttpl+FVO9Ko3xg82IXjWoKgdGBXQj9B1EuT8QnHIcxmVNVV48z3qYRPkR1QmfVoYcZhv8
+E58ybTz2rIHIi9n0+QdFhGMOxxC8hov7C1g1wbeAAzYmmjQhdLWwaurhvxikzc+xQRxJQ0oQsvo
t2WXsB0U1X2Gy7cNLJ5IiiyU6jFiSVIjDZeGgWK3BJ+R/vgyXwlYI2BQr0UU4e+Y4bzx+0F0Bn/S
NBIqWxf/gEBB5PA0VMlXiSg3c+JfoDE+WcvtBnOxYKqRLrb9KrlN8jIj/9KkY56RnqPe2hY2Bib4
staLyxgXTsS+zOqjbtXR8foraw6RbC5MhIQhNhilvVEXz15WXwckK6lUEfW+IJhY0CMpElSucXuJ
dYcUGE/dyh35JNmmixgx2feqhr++7OtzzeY9evZD95Fe6c7my6aOixDHDR/IBpz9drPsiKRyrtxw
fuhD+6mFb2DNjwOaaOT311pn99ikAfZk4rvtxyf8LPinDExUYObuBuMS6vlaVgEJXDEIC75KINdl
BldVjm+dS4QY7CR2Q1JczHrB0hAI6ZgLjZYuDsVska/KBqVeKhk0ONRleZSe0NBazE8MT395bGyP
IxQrfAUWouh2XaqBLOaJ5UWXOnjgwboXQZPsBse58SyOHRhXO6toHyIHQD8szEdPyPcQk7ryeMfZ
5/F8K/iJdLQ3Tu+62MF8SkuCNOcC8ZDNzywLcyMZAq1zt/nqmoTFa9gdwmZ80vVy5iDXXLVh+jhA
tnMA2PJJxeWigEAb4bhdMqqyNtzZcFjoP0uuOFBFUFniLwAYD1EVb1q2w3XleWuaDl7KJqRunJ+a
5tWLcV4X3QNTqOfSLtGIFcWbk8WUfFO8NRJ5i6fsJQ8uthl9M7aJBZE57vie5+6ZIurc2A5TZdTZ
WZWc7d6/wZNtwAf3H+XouOBhUsp17neP9D3g6ROpZzNMwvnKZfCwKvr0F+UwudI+inu681Wfz7C0
W8KMCVJqJEOV0rgdivDVlT6BqJXx0HW8IqOfQYySfrHtvJ2tYMRhW4PWSyp1PexHLic0FndVwN3V
kqCM4R3mTNyMj07rnFMEKDtXNE+hQiQg2SfxKhcMdmhHrakRTK+jo5r7r+XHG8sAfMH4bZXACaey
u4mWwq3rKD3QFdV2iLM6acpdXb2hQipOjuASqlvsLabJ55fBPOr22Tjq7Fi4LI8RDyxpEcDuK+wN
weJSMtL+JjPRjjlpTz4BwzmyPzGuKzs/BalLosaomaeo8THAS8/LiR2Aka3emV1sQVx9zEco/mNH
YkSnsIaEyU1vkzdM3k9oaj7fdYceZLwIAzZtEZEOrO8DHH0bZun3TV989C7jU9UwLejpq1h8bqql
S/McCRVTIRl4TXAcbxjCQvAI63ejTm5rxv2x6u5Q00o/HncIJLytSW5bHB7Hpqe7DwdiYhJeYbua
Oyq4YYKa38ht4OAFB3VDhmL8UTlAHGE0fIw9hjWmR8YmFCX4gNacty47RF2xKWAATV5nwc9eUj2a
5XCKeXG9nkzUIPTPXoLBdAYih+jQPJc+dEtAGGRgdrAd4uWqKON7FEyXRKBmazBCAUYf1GYeZL+2
HPfOjmmJbTUCqDwjAjQhmPqnXlAfmtM47ViDMiRgTIJ5ACGMm/7IvGOOayuyU+SLKviFaML1unLt
XWg5Yp/l2Vnxr0bUOhQ67U+4hBLy10w8wWr2WDUEhZnvgS8wFTPX+aIZqcU5dcklait9z71yTU9C
h0oKAhJqlA+jekstikNHl5AFMxLaWmen2sECprQUNgK7hU1IrjfvY2LVMjHtUGuhJhac8VWpjnU8
3bD9uRoa88WhSwPdekYxa3bJ10TS96orQWa3WYCCiM6bXmmTsEsfM2tcDYJ3QY42NFgug2QoiZ7C
sCKCD+2Td5iJK1qqT8XIPC3jh6yHnRaFCGSIiClHAh8XEKs1n7vEPcdhvxN+erd8W3TaH0VL65a1
F0xmqKMasB4Z7w+Agr2s9Lqx9sPcZew3CeUrJuczyJlUlelHEV2hw0vXTk2pJlJI6AFcnSV/VfwY
c/joRtWnF7BRI6bcRy+6/Iy1Ib7JOjdYld2VDLAPbfzoOuxZmTAdItmzvgOdAKgfjaCd4JCLAPAy
XceXAMfE9wnlCZiGmI8xE9ignB7CuPkU5NHGuYCUqJnAWLgGQYBFSIOItRLiPI/2bYXijjTgDz7C
6zCFjziY16xPLwFxdkZT/hLZUmXV6OW7cb4emSgVpEmX/Z2f0YaFPA5EEtJVE4diC1KMa13dlEHx
MxTDuSPeYkByn7N0WFluupstmEttMb1hsPhgE7ltO+uJ6mhHBvkvj4FA3TI+KLlaMwv3VLfkAz7W
or7h031oCuaGxH0c+w4Iuj/z/M0L3t1uXobSW5koXlazZfwK2LYi+XbJvnOaVYAVcG06EY+RzjZs
re5zNxtR49ewDncpBMrld6hrOH70u0X90rjogqa0u7Ru/+RojiIJfYWknU8qT8y2KUDhHuKd42XD
irIDxn0q7+lQPqpM3YuCy4/SjmwLHWwCo1+1Aai1TF/F1B8F1z0pAvJAVifyOZOTtPbsDTkDB3N5
nb1uVKuU+Ftaiuzsh+LeJiMr0uIBxc6jjWXVsOqbrqov6TjSSPjx3fIb9YqEuwG+Xzh/dmLe+/Ix
zssz65+PJla/UP0fi8y47vs7p5uOvTZem4nwx/rSGuQearbtsnJui1AfFjJVw6AfzppGxuShwe78
V8cjs0M6eMx9BUKoS+4VRyazj57MCW8/dVDMFXo81PmriVnNZCF6aUBrVIqeCMZuDlRaXUdmuets
BW7z3XVxFRTTWbIT1MszHRr581hnB4902tlVt5aFGzxujnL2rnqvux5oJ3zKKGU2F/Ytx7JNUe6x
93HHG/bqFj64pGGSGVr1w8BOqWV434bFLYBbbs+IG3Zp1SM7bLZQw9DJ4qsMqZuyyjhbI7qUomdm
jkjhkvFXU5HnVZFbmWs2rAl95saPxG3ZWlfpHD/3ML6VIfFJRuZtNCBCYrNF355dS00B4KGH59om
LKrPyxdOtOOY3M/NwJ47fh1Q78B6pIQDxBIvxM07jTwSsdCD8LfFKC9lj2Tb1SN4FmNA8TAOyEQU
GXvFe0nBnkY8I4NIOf9tj3grj2hA1p07jcIRB/gPrqsPM2fvXNV1tpk+IkQl6yAi0wuVUYoB3UsZ
YfnFXvgtHFcvNME/Vc8ZY8tO2kw3XbTsMfPZndFhjWfPzrwLWl/3BPwQ+jJ0bB/UC5nRAHeRVT/k
GdF/5XTl5DneKmwLuaCujtLQWGkT97ptf8c06OQaEM0nCoCiaL66JMBjkmwcwuPW3ajhKZUNZUGE
VsfGXjDgisjt/G7uk+U4WUCMMyMSi5uhqI11HFxlQKO2dpeye1L1PrloIwuuooKTBqgGQkc2n679
4Schg3rbOJhtAo9raQJCm+0vGRc7mq7HwrP+h9ry/X9DbVH6L//27//rPz/H/wi+i817+/5vf/tj
N+8ZsJdj/Z2+519/hLYsf+Bv0BZD/dU0TWXC3gXVJm3H4l8N3037X38xLPOvjgvgxGPNpDwHlsl/
c1uk/CtMFokpWZmuI2C+/De3RVp/5T+14OwJCxKx7cr/F26LtdBS/oZZOX7911/YxUGH8ZT8/T1Q
STrmn2kqLEO08BgnrnPM6b+CSd+O4ZzukSd2h6C05alACUAkXUX4kmBaCJI2YgnjfQcgkLn15NXg
Tv4+MBhbBIoCtAFEsQq4QfZRvf/D6/p/gL94C0Xmzz/sUt0Jx5L85p7Q0Gz+iH7RaWbmCTSxdTwC
J8tmuOBMCM2GBXhvZh62hWRCwjXeDiEfEu1jS9WEOHpeejv6BA/37Z3vwnBvW+ft9+/VGVieXJMZ
pmH9BkPeBsAmcZPcBrLThNYllOG+ZZ9iBAAbL4MY59p4RfzqYOajPLkK7ZUBayEAiLXv1EHHTX4s
hXUB0QKMdYwgmRvRTwPGacVe3cL2NaA6FoNV8fOZB8yQTDIJFVDCSI61GrqDHTISrtS1GAvSoEl6
PUXYm9eOVT+zo6Jybs3iGveGdy9rwzvMZjKsm1a8eQlxR3ZoY6NQ9jHgi2SVW9xUjE+SwINgyfS6
mQZ1lijdVulMrN7EGIzEjGk3dQzvbGbgp3qWkmChjG4KyZsfIYoyArqoIaSJKa9mfzwYieM+NVP+
Zo7JFVZ8cmK72b0iPwvzvx9u/vmbLux/fNOpQZUnLWlbNoDRP7/p9Ri6hpfwpls947Oyp7TvKlaT
FQ7r0++/4SxpTojXr/xKlSeWeZchR45XYWdZs/ePDz4ObVzJ9YsZBhKjHtvjuSKNy5wv0ThRLRIa
HLquf5YMMf75j798vv/+mdWOsjwBokkgT1twRn8gI1WaxnAWOCEjppvHIs0JNZBxdLOsQdoYYBIP
5H7CYrKaeixRMfHeOil3rqFuiqwkSwn5UZoIBefZSJmspO2mwGz3//FT4pMybeWaUnmm+PNPCfGx
nkSBR3is5lt0d9dBgpEV2TUAiElEx9F8n7H6kB20RhXdHXOrlidccmRWVMkNVt52kwbtg+MON2nq
ZCebjITDv/gZl5/hT59+TkpPmBprnu2ytea4/OMrGRb5MNYzrBbRlNOmQRd5KKvavsYbVxwLpzJP
Ho62W8KQSd9p6fXqyUSx9hum/a9+ln84NjUcJsXRKbRpClP+3euFMktXqQH0VU+htdNN9y67zN/V
WK3PrUukQcLkYjVyPBgg6XaJUaWwoM5p3Cbb32/rlEDB0YgUozht90F1JxDvqxyj7j9/1eQ/fHy0
YlgAI4+nz9a2uTyff3j+0C8Htrd42mGA/VRDCUo0vJZWd2Olw6YIuk0+9S+9E6dPLcK9zUSdVUwj
0ARci9ii+h3YbuwsPUOzXKtva65/pN3PHP3puqeHbLuLgyT49wMxiOVMpKgFHQJWcInho+aGWgkt
OLqJ8tzZhTp4MNN8jze32Ut6+FVTsqac4RBAFU+bSxZmtyns7l3uDI/zCMfBSwZ5m9WnSBb2wVoi
4fUPPqjuHksXsjcnlqcQb98KcLeRRP/q87s8VX9+6nj9OHkYWHvL/f13x09RtMlsV7hInCmv9qm2
1ElHdF+/7w/zfxN2HsuRI2nWfSKYQTjUNrRgBFVmkpkbGFMQwgE4tAN4+v8AnMU/PWYzm7burqos
MhBw/8S952qOWRrl730oljVCfSoItKqkF1ywxMHucTGCsAUP94JxhjHd//eH+z9v72ARqnB72/Dd
TNP/z9s7ZHWEI1pty8rsTk5pkw9G1UCBjy0fgAyG9hHwDmk2SfMK6OKyYJhQljSM8hJxHmJ9hAJO
eLgBuSkGBr0bPGkgF8Nk/7//qPbyo/zH58iHF1q8NFbo8CP/9+/h2BpT5oz0eVYb/9UtnxliUFSS
dlnmvB8YrtsC1q6dh8esG8zfbYRwcZwEke3LhajqhRYLwMKR7IazBtBy6VzKxiQGYc7f4j7M/49q
w/qf543n0rGa1Egw8kzxH0w7iOlG5AK52qoSNi31AJ1xwgq8tR6H0uqYvTHJwRx1CCafUQnIhAuE
rO42saH4vy7B/w69o0wLAtztLFnM0HYsy/wP6B1qVBFHMZuDEJcL29cmfWTAtCCjwh/r/+p6kFnG
mJ28apruWJhgjrrmD3cZW69vX+Hmn3pCBAHLDniOyEFEmJDszIk1FukY/TUO9DlOm2DXe5Z/APhz
EiUpmP/794Aj53++UaEwuc1tO+RkCp3lxPr/TiR2h23gZWjZ+krFgHWT8iEgTmMSJiFDTkfmqREe
0hkhSNbZUPtN92q7VQ71iQn0csI4CBLyOO72ieoR12hXbmuzr0jZUyxg8QZBl7vkU3OFV0I2TSyv
2BSqJ43uv2IAEFShfR3U4J1hWNG3LzVgTqbAgSEV+h4JvbhdqiAnTb+7gey4nRmAFdlDpnP/p86X
QMsRTYz30YKW5SSblrSR+LeNBXVrxf6y6nkJYe0/ig4ZTq4yutvkzzDb+Yl8BaqtpH8QNW5WrRzn
nErwDmxPgl0b9RD7tB6IUiaTGaUR3pfOv0WAHtaq0PON6qcKy5/ovxP8kXT5sk1f69HHIFmwcWxc
3GYMYsKKdTow7/SOWnCQqY3MDIR6ThYY7+YhBqOKm78Y95aGGtco+boWy5i/0juLgUdm1VDAVPqW
TK04han1hhDMOLgjY704NMyvDyidi2MTDOomaTVtA/q9aYoHs02YS+dI/BGwqzsztI90GqoDBHDS
ZtiWlpk+ofeiJC2YAQcIj/2w/sPvkJzneTyGJm48rC/JdxxN74XFgjZfIiTWRxx4yqDqDrZ+wDFH
SfB7fVRaezcn9K4Fj1hPVbQHyDBBEil/C2GMT8qI2Pvq3t8QL8W/1/NbqDTutzaygX6N6OVdvfeI
2rwWKQyU5bwZbUoaGdXfnK4wMZqGsNs6iFpHdJk5Yy2SZwPyvuPMbk5+rFGBuLAfAos/PkkgZHR6
aA/rRZrV06vZ4Q3Nu+JHaqcze9ba2onR3eu0Z8YU+c5rP48PhISd2zGaDvyyfU8aKl5dvEIDfhm0
EOF+bELvJPkkYxKxfEiv9yjWpBS3KFibZDJusRvgYs7g99Ut0bHVWJ9BFxiHqshcsmmCU+84zOCD
kYfR9qi2cHEZVRu/68/ax6Vi8mYckS6HxwEtQSKYS/eGMgl2IEixxn3ZeDO72QDnWBkAzyiaTJxF
rom2iVgPx/UffxBofbRxMb2UrsS1/qwVbUYkFGebs6vaHoVmqeFeHWqkLYfJqPhh5uC31XrQPJdP
PooahawkOCS15V6xDF3WJz9J71JF7rEN9G2OEbBxKVqnNEdEE9DgXhFbORsPPRgmG6c4re0sosIT
9gr3qIPpza4H8yxn67HJR/9cROHfYWBJ6CkkC6jlASwm9IuTUw6H3nvvRPFdVQ3q8TZ4IS3Hf2QT
iUDzIcMddlw//UrA/apY7M1u0xwhJkavAZMsOQ935bFYq5bY2VABiQ8r7MxB45MToF1CoH3nArGQ
qRTkrm0J6MDGEuhU1g+CbdDzLZ8CQX3fGFiLfTTBcioVZqO8bFvUdNEBj9JmhkB+0YG6kqtVPY7x
vsj6t1r6n/QxD5mVlwdWykD0cJ3gy90GKGd2boVhRLYoob8+nZHhKui7aasmDj4p7B/2mCSPZIAl
WXGAwnJfX9ODsywE3QZuZWSySAXshlpcu8Ty/KlTc9ONKaIMexbY6DRKTSwFS/ELwtW99pDl0R1B
t6gm9YpUeV+XhfMytcGdCTKOiHaZWPfLfifiu5w0tTyGRHc3efF7/fjXk2yOvAOOF+sFwSFGIjd6
6guvP4wRI7w88tjOdFEeobzI9G1IFS3CWpghId6vXyIvZFtVsS78epktNRf3tkp3qccX2CUPjCxC
rQD3rd+0ZumtLf11OhPnfggZR+yzNvuFjb19ZEmIQpw+rY2Le7+A+seQ5PRISXEGhiPMkPCFFpby
cuP6SFUy257OANzlzve4vGloe5aSRIRKZpI+QhWQfA06oQSbbj31W4IrooM7L+ujsX8MuQS3ecDQ
cjZw6K+vSJqF06lx8XfV6FuMgdnD+iK5DnQVRxT7XiRHf/EmV75xWZKs8sm9ptpKd56FU7eRzbRf
/zGaD8FGT/nH1hpmsIk9DLTDFCMJlyzez+BjPnFI71FLySN93Xr/rjemV0FiGBAbBhMx7mIey0sK
QFUDjkqNDuJIAjGm5beLyCg8aAhLuzpIX8NmRqK5nqnY9UPWLdcxyieg1U6OuxFtUBsP34KuKV6L
6U+GJROIR/YjdedvgEKDC7Ee/b4EzrONW0uQi+mhhDBIJc78kwFiisOViWssh+IaaUbiZoCMvhJP
zZwPZwRnD5Psw0dC22wgdbeBFS7W1Mh+9t+BbKAxWKZd1kAGrhUXpAe3KRscPI5+Y3C3w6G60A7A
Ei8NrMR+zfPLu/GpTcVHnOQmRZPHgiYjTT0dkf1DoCXyE8wm+wF98Hht7BQQApnTe8eZ8EIuZy30
ARIJQUciBlTRyZ3iE5aA8dAhAd26+eIkWh/V4OAgIdzyIOsyOmY5oj+LMzHGlnSC28LKEODnpq6W
nOqW9I58eYV88s+Qt0C9Qhq3SS1+U2/E1F0ZEU6UmXJGVpRB/dHo4uwNmPFRaGJPc7OJb5kJutJg
9VSoYx7aH0Zmuq9ek39iocYTgBezNOHhL0OKdVqwfiNcXuCmyfMHPiGKmbA9Z5jRLkFcbjPl0Kh4
Ax6mAqEEN8V07j0bHmra/EnVUB560IygK5CQA6R/zwsazxnhwpRK77j+6etAQrGDsBp2DLCpKA3Z
oR5NbR1lgMl17mOUosbk71NmbwShmz+V7w8nEcmTM4/2pujH7iWSrLKCiQlHhcg0nwihFZzORzc4
6xSfg5VwXq/3ZJU7GI+j6DUfMc+Urf0g3HafBBm+DpisrzO5PDmhvqgohHOWTfzL1D04VCnf+pyS
NG+pruUijEhs5qJJNz+jqEgOXe6G2yHPdwYqKhzIalfMqOVDobAuBrHBmdicsbw4B1lig+3tUj66
1lbHryAlnTOf/mJE8H6sV7ZhfdiEd24ZNB9mpgtcqGQk6joqtn08o6FHxY5DjlpjfX1lEM97kU5s
WMYRwJn18tXiO1ABXXPRpLthcncre6FKpjsLX8CRVbG1M8qlevZ4y4fSNQ8GOYMHupX6rAyyAjHS
XD2oOQ5TNTVzsSVFoHZKuRxFS7GSRNo9BDF71sgJjdvXuV3PyacKUfAYls9ahMUkodyT3K8HsRmK
6Bjq/t60nJY0FM55OVPX9tBNwk8nGYwbZHuGqtmw/xr3htm4j3ILiVVY4S/10ueuZ8lEV7kWY54V
vJHkRB0Y9kt0Bk2DUz6MZNi0i9w9i8Ap5EvuynIHO23bwHhie7ZeTi4hN6CDrOPc+menUuEB0Ion
muaq0ie8oASQLz/ikMsH2is2nub0uAx/pVIosbF+hYsIlVSH+gwkbX332ywi8oo8Csja4kyp3H3T
hGYwm70HuFrwDW7Wg2Qdzaxfd9UAT+tnpHzkoylWow/aFxh+KKMKGTX3ck5v5PPa266PH4uq9W8m
MawUNq5KJfHH6q+Ji5RhKGEdzD6hutRoXkYPlUgyEUxU2EDsWBbu+7a5DdX8wwjy+jxjJEmc4RJH
xk5muH0QDeGTwqpxw+yJncQqq8P6AOps2tSDX+wsVNG7whoYOnuL2z2rTutXUCOIOk6TOrYRKdxJ
WTM0ZxDeDVgZNhZYGRaqYDZsF0PPwEMhUTuZL7Xj3HzGP1ELI86qkz/VjN2ArWZaHhBl0FXgvn8X
s/vIRPjbNDRX4M/R9zFKb9Ykvokx+mXEPoBPRlMWIESkS/EwiBeiJYeT3fZsNUNSOhnRRaZT3fyC
DTKQUSJAeWSapcGGQJVsLwJSuTrEBr73y66pWPsKkZaLZ7aG/0XjcbQ9POxdXX+6MiEbnd0QUQzz
yXRQtaI3A6nQJv0WJwYS7+aPatnPzoRX0f20Gz0nUNNYwUzFDOm3H0A4pdhHAZNvCCx3caVl5ojg
0vrZd4DLYyWXuIneuhpLugibzX1ao0nJADLs4oa8eDrH7fqPwNDcjVBRXnNEErM1p2cIR9Ro5vg2
kvCJU8p+VzM5ndrB4oXpISSDjXei3znm8M+lM4Lbvbxor9jzkcIua2fT/e3WlJV1NHmbYQ7xXQ/l
Xno1GjnPQ6Dl1G84x5LLUCFuLnAoxZXvYFtGy+cGzSVoMSVmWFzTf8q55uU0oRDhHzZSr94iJMiz
AN4sF2RaI9S1JWANdLbmNCDCbHVCYlv8yyajEChne017vLFSuQfeCdwTKTl8jbXcz47LDYiXxC4t
g9NfZQfhe1eP79fiBt54TVHBR5a7RCzqRsN5mHKP2ShtekWG0Va5EwuauhEYAm3AgIQwdfKFwcVn
hjCKYB0oRDWjX4CTYENoprB7BricvIh1EZaeYOqPYU9lJQbjMlfhzySDC5en6UTOtnvSDuw92aTY
59hSI3jZJ47ur14ZOHh/Nh7ypx2behihWftTmno3jkAmAsy7WJfSn95g/sAOOKa0VhFFC/uHc1cW
/tEWTHZU4pyqxRiyfC5x50OWnImAbObkrS6mo8mm/TTXOWlk+neaPomG2JEZ3tPGF3xHB9mPJwfq
xfKXS2h4p1qZVy/xETm1Sf3kNOm4HdUn3a68RlTo4CMevbxzcV+n/5La2CiNH6OXCPdGM82A2IX1
ps4Zb0TLutzlcVjTLwNsCoUukVlo37eOl8WYGfh7j/zAu6ELriQD3VBrIbSojiM5s4QK1jTz8RtR
PnDNWUagPaGtRbHqdjQa4mV2ty5ykFuTVpdUf0YTtNymeR6w5BUUDrislSAoVV4T+LTZg2UZ5gOz
5VcvLF+mkJRLTgmikz79cTm0e/Dmhee+EiF7cUuZn/uAB1PL/pwtFkw/+dvVJgRfhkS21cyA8N1w
IxRDg8bEz+KK73Vr4vsfgrfKMo5AaPdu/tN1K4Z5ZfjR59GP2EEH7QXROSpwweQSJaJyvntgu/fd
PH5jJfIUcilBuXqmwLxh3fw9hUIfAx1eakT+nclCpLZ0fWhzF/iCb2KehRvTR8gcVI9Cyi1dRA7k
qlLgDz5t0yjzxyipPrm6HwG0RNxzJJwZRHSitCMmsedZFZJxNvFDMlHPCZwyZD2hgdd0oMYdcFNJ
031rEHR2yJwal99R5SLaFQUKZt3lzi7Gbpenut5WLsU9NOoP21XenpUB1m56gaIkgEA22sDClgCL
ianKEhH8GHR0ikCFSCMdzx7fnIz476BOHkg++BQhetE5s16bDCdF7Z1xzww3NQV/e4/soqijMwuG
8jOWkM7A+Aw75baIye2+50L3oJ1F4CGQjryy+btk+dxcYxEhWF1EGnbT3LVjn+eYJPZcU81UfuXu
3dLSR4Mw6rnwd50gA8mQ7+ism72rKsp1shtCfJ3cK9PbNIrpKvocbC6gm6ostzDWYCILJoufzXKU
IfXkGvAUGI9e3XnajGRpXilRLATXkZsfMkJESaekVazkPo2C6lLoS8YkAs9/YO6cAi9LG31HHTAu
uEEGRrm1Vx1RHckwXcsIm2DeIvQt5urd60V/onz/tO1X264zDkjP3ptwBv3mF2lVlzBFJj/L+my2
EXsceuVtOanp0InxWEpNZAGqVeyrMTpO/5KCSt72fvCeIqBk8ZsSsYnupbHOreM8UW+gnGlwrVFI
XkI/yXf+5NyYM+/hBJoUJZPes6VfUBTs21X9FPSc+F0RQACcZIrckgu/gR8rWqYAvlN+iqF7LIND
VzGriVoINdCUmj0PkWyt3jjluG45o/Vrjg0L0/ykdhVTwxa6Jz24ehjUIrGki+KjgSY8d+BXoUmA
c3fd4+D2HIPhfI5x+QMYHH4jcMW36hPepNncFN0Lc+x75XQntwUx4ElabkkIu4hRHJGciy/OJ1Dc
Vhe/S0kC8z2yy59Lx0BeX5af/kC6yFR9TFn1DXHyJ4omAsMTu7vYBhZntCFyQ/QnWBQT94KXu9W+
Ef+YbKbP5AeTtQGZAE+ATvGLZ5deXpj1sYtzcGrKzPsoAk40rewXMzUwDXSfKB1+dRpH1WA1UPI8
VnZibvdF6HH6Aqe46r6eLmP5PcRAeiW2HDctbBuD+2nEvNAa+a8ZJSqOP2dGUDgCuB4XnjMUKV4B
nwrChpxJTCbXsc1NPJEig4seRcJmtDTNtqufuSvjXSbcH63roePzBgqpwr3UQbinGOZ0Eezup7h7
qAIzwmjLTw0bnA6OBjmerzKY/un53UAxe3bN4HWKLrA4eQU16cZdReneFdAP7SS/As3ca0QLB5mb
uBGu/uQND0WF048xxs0QlDVeaRP3ZoCV5/xj5bEAGWsO0G5+EEF0qY2y200S7eMcE2UYCbI9y0UB
jU2QDwxwpdFg/tEVp+hEPkgTzofR8fBLPnoDCIXhN4SUf7EtnqcSRzSs47d+poXQYvhQHtlqnG9I
O72NqQvw6tNeAR3bjWhZD0FFcAyBD2wOTRMAy0Y+AkOq7qGhLeTPOZLfFv6sR828tV8UaeG8Egwi
iIDFZk5Dtc8sAo1c5M1EmMQ1MCZmY+EtwTMzYQ08gBxu92SdUIfVnnkhY/tvP6TzgUHxU1EjDw5D
/5l8tOJIzPZ3qY0XWeGKqWrxiTMWf6eMr7IkFlL58wdl02OU2fl+DOo3gQoRBWPn7aYBOi5cDUp2
vPwaPFcpsHv05EOCpnKP2eBbjEO0d87BqOx0Y35kPYGuhl/fghmvgLuDdUkwhmI8Usj6owrOkdXr
fdT5nN2xif8cYbbzEVdFv+kC5IgQcFImwxBOZBe0KGfzk+XoP3NtvwqS0ucFGObEDAHa2OWw4rz2
4/bHgNwyTl5hs1wEBRg+/WpH/4+oso5QaCbY9XBhcGopKDlN7ZjYiekTiNTaSbYJk6RkxVk5XHqv
eMQgW+wIaHaLKfuZJOm5qokuT5L42Quf2Ml8t5Kxuizow6HKccvYMyyYHmavU4MjkGYEv69G2GcF
hLmREuV/w47gXlSSolde/ieLUuOeBPXz+hdZLYevXfbgtHULfd4sSc5J5qf172wUuvYuBz5SwGDZ
1hQ2T+3yH40c8CArgFgkBjpPqNPFk85Yt9VWux8h7JB/nvvfSrDjMCsPOk0pFTNEXmoquYfWPtbM
OeJC/4bY8FCH9bYh0gFsVKe3aiAsz5OLZiWKkC8zL9zOY7TXc14ch+CQZrE421P1nvhleOCo6mkC
43qf5fiCksXznFXedu3q+yk4yqLSj1Hv+pu2JOM9cHAiZGNZnC353nTjYuUtnyAlkk2fT/ogFplA
6QSHL1UBG/qjbV79iCNpGufmDCyG8BcJIQmaGuygtnb3nDnByLVEyjzdZ02eFCAqsR+WZlTOYbc3
+b++lFfFR+qk2ZESF7OtMw9HXTsaui0VscM6RvIhYtRCKaNBPM2gUA7s+7oNwHlxmot/XdM137mY
Vh3c0v4XI0gWGeX1AThbisUKZqe25p9Dxm/NaI4u7YM2CgowYzOmD5qtvRqvchhdeLPxeFzczIPl
cVO3f+Mmtamd/A5uXUwFn0zkHkOCLmuKvDIa0gdAWQFcFI04NBuif7ON7arq0eHGHYW46jkehYQW
jSwZ+I0RFZfW48cXBbDv1JzqJzwHMVYED/svMJ3cDY5xiCIw77rvFG8pqBIIWbaNBCh7LPMp/RGM
bzQEbMBEOrPIym6lUn+bxdAe5s27EfT6GdAI+5BlrFTR28s4/iFTr7mJCUacmdqXeLa/V7IL71Wd
IEAOs3/dBEXMyCP6Kb/3L/P4FkSMudepSdDCaRiTGKy2YEOTROQ4lEl/W+fwExgnBq8JgaWL/m+d
+sBYRHeMX+YoBPHrCPaKXWaYd9U6tJdueo4Twh3WCaNVtHyF7ch6bCUUR3qHrait4lRZ8chPoauv
ry3xUrcYtfPJ0vA0y6raT3b/DuG0+dZJ/04f6d9mLnGK0ZR6GsreSWFrh5kSt0ejZtk2OxVXQvQZ
Mlq/lqwOY/bcEWGPTTzdhprUqMAY8sPgdR059baFcZD+P9bTAyV5cqniBXbBl5nF3Pgk7e49lda3
yAsITZqn+ZSK4JPR92FuRnldF3UVPrFDjmagtsvsQIXEPbmMQIOB15OAWCIsG4dAc3B4DZU5Sh1W
4llHWkMqudGj0D/nKVPqHLIQAKuRb3HyGkhIQB12LNggLdeRyRhj/a2pmzd1wFZQT1O+V5WX7btw
Jr+7wkHOfGtXuUHPpwdRaPn3uFk28zdIWsE0J0rAYZqxzUrYU206PHyJJhWj16Of4OAUEdmmy+y8
IqQzsgL30rAp7dL+hSIyPBE8DiOPz+NigDqrtMUya8xARbmtfWAWi9tzphSY2snaBxy4275sFEAc
L9+SNU893zO9hD/NI8DFtEBTgA+k2Sad2PM6ZrPc3uzXERegnKho2bMmO0RwYTvLfEp8c3gAQsbw
1ANTE7bLV7znGlrkOCIkTCSW4aGJcAjIeTwEZvfWAmthm5DQWyTms2DXfM57e8IzXD91KCKvZiPu
wEuAb+iQhEID+7oCmTQPkC82g/RelrGonTR4gyTD7p7wyGPaOp8NqPujR2LLKe34RZII9CtGxQek
sz9xmPh3i5SKxHpPZ9t+nGxoeqBjiHFZ9DfMoWoyoZqSbp8ZNkwP9xgqDLD+JNJjqayTN0zyogyX
xJ04P0WTqg61wSWa0fc/wVce7lUGGDLj9A1ldiCmb539sdGtWG9yoc85SrRIkA4EQrZdZrxgPljV
XpWtEnhL/kNTozSTSKo67QmO8/LiLlpPv3UyKgeS+zrYipPOrl16NnCxXmnt+XrAKI5SdUmzpHjs
52oParnfD07h7qcWzpFmWIrB7W/rYeOvPeMxAN6wfmnwcxDTF9ffmd2/xWQChnrwd19vQrMEildG
vW+a2NlWSXURvX9PUiJfy/peJq9wsJxFY/EmGre69MsZYsQ5jl3Ev6eRIcC2dsSbE8Rg0qElHsCQ
VYcOv9cUjKiYMvFfM/GwpSBNqzHZA1jUW08IChPB9lIFRbDr3N/2AssJSUkwo6I9Y3UGMikWzCM9
N823e8RP5W7iwr+5U4sMsop+K8krtw61S4n4we5bvKXV/Jx49odF7Xv3rbS/lBG+yvUhMTS1jo4e
rK3FKqRctpVizr5Z3QD9umz+Om16wjv0UytW3yK0XmEg1WcH3/6hGEFtg2Pyd62w46e0U38D67JK
FaY5R0SA0AfGL1RIUiFP/tgJ2FDGv8yqo9McYBEzDlPgMJ9MNZqRwtjEmuFA3FTjIe+4JicSCm/r
r4KlUR1iKpjYlPRkQRjs7ZrIMjmRqFQzDD65DZ5W3rVn0lP3U10Sg9Ijg05SnKEOy/xhEjd8pAZe
5OBDld7z+i1Av+VeM1m828r9pqnnayERW8gCiKeWe9ldlIuhuo5qoEM4PodsCWoB2IaRTn6ajvmt
4wnxaUJwSnxAkdBV932EAEMv4IE0MUs4wf+UGkDiAjvzA/mdYPiH0kEEVAcdiSSmvIIcW8+gLoVT
4ETztHN9RR57QmNKvBnscPlZeQkJ3ajHKLpZO2N/TvYsqebNWsGtF1pRgbRkO3TOi/pxLUpUazRn
aH7ZpiccfGPHCL0JsoCUWpQdNiW2YgHnhrkIr5o0upnh9BnrKP5p8iqtOs+1UFqP+fW6qPr60wqC
4UnDvaWs2g4qiJ4LYfWMJnlrDEhkbd+TOdrIlqEXs9mi7fbeknFhERlBwF5GeZ/H7j7ocdnmlXoH
tAcPBqW264twX7nJzx6IwPL5Zp3m/B3G3fqsigBqG+SAs6gCzU64eF6Pq3mRsiQOAO4OujCrj57h
B1v90i3AYNAUDi7WLG1nb+s98iXmRxll/LLS1LgYcv45I1CgoDM4QZdVt+8GALsyLR4BkvwMJ2Zq
JnmEuiDTb2hS4xQ14QOz/fiSGRPhDaUyj9GQ/E17ghHT3n7gkLlHmIjuvRf+CzwDCpj4Zth68ZYS
HwIHASdtWPfEOsZ9yBZQYFhY6lO/I5A1bzhxtYDZqqnMRDRMP1LJibsqd1fVnmsaL0loEUfKVOao
CQh/7LNFecu4vm/5Yg0lJSi9c8Y4ggyBX7kR/Vv3k/2ytK9083dMIUHCKis6o3mIK/BbANOfBovP
4Es1REGhrKa8ei0mJt+2xm0HqGTnEEJ4VmZ8D2OyXAhaGrZ09wh6ly0adwxgzyp8VPrNnmCytNSk
pJYRYeCwq8SBN/GUcnVFMs4KcBGWd33HxmMgfK6TxJeuD6F3mDfpUHzXMQJI4iz3uiJ6IvbIxVse
0nIFqj8tPC1kf8Lers/VozQ5NH6U7lF/6B2wtoSsrKvMrllsLxYOdRoKEAp0bKA4l1V+3lPmZKn3
KEb/0oGrBfHVqIMzZ4/rnxgjhjqWhMSWWOUBRbDkUTXkuxkXzMmDDnkoDDpx9BOwlmB1hyBME6sS
1JvcBAzBWIvyjWTelN+NccJmWxsXVBx3dObfHRLAT7EynkRf2LvYlZR3qOKEzpPj+qAJfSPJfWQ1
4ywH3ZhUJ7vGaG/ZDrFAoPakIiMh00DTWCxfAKgd1y5rLb15NpLDVH24gdK7cIl7lAmwiNmlgKyx
u1AJd8g/wnelitce/8e99JGh1e2YX6XfgeoaGeqDkeTfACIldwGUIQlsDpWr7l3kiIWTuV9tJHNN
6ZmYjDjy2r8anMX3POObSFsGiaoIL3DCFjgqF9r69JQDYCUrohlHW53vVnWymF8nphtPJT9oHzTp
OSLmHebqAtF1yfhby8h4yy7I2g7E3N7lAPl4sM4m2Mbteo2VhgvqEvIJBQe7HDX/XcX3GqXnXon0
Afr5Un0GmJdMIukO66dq5ZC5QJU/+qhLgeOD+kRhF8zC3DYScH5tieniigqTVGSdkFI8t9yeF7uq
3rJB4P6ufyXpeLPEgAlweQN4vcl1QgID+LsptoYo6o0g0YS1zK+68ZLj+neF9IpGPf6XcibLGeK6
E4tcCi8SlfVrKIXx1eIUizAiMxwLZa+GaIm2Pu7LY+1Kom7JTmSOEz4G2bMrXbX1u4qBbdiGu5bZ
6PpGTgqGeOhvgZVATVi+SMV5NjKPcDqK/zhrQNdUYXspmiA9RmNxFXXCJDAsX9fudOQCY8IYoRPS
QUTUj/rQBr/ml5DW2pmO7K7rybXeI1PlEb2n2FJT0/IvngkPgT6+jZI5JIDig7mxc+5rIkjanhk7
ycYEEcYpIiGS7dfjYBXncnwdTQJXheUSxDyAnY+r/WD05zojHnHsou7Ui4nFgtJiwzxcoNLAolkm
+n2eW0hkcxnQNB/HaVRnDCYu/iAW4Qnch2MWU4SA05v2KdjSjZnGaD/j+M2Fu3Y0Ajrjhpja5bvu
HPWQ3DOnfl6/yWalTrbip2KM9ZLOVf3VasUG6R1+g/i1uX4ttg1m8L3d31Zv1voQBMtW5tb7UPn2
FQ0V/A2AMMw98JbWytjbDWHRDWzRo0EE7eRH1XkYkhe/hlqREHIWtewig3T8ZVlEU6wqWKTY9ksc
BXu/I9nYdsinzgkmQwZ7rzo/+jpbc9Mge7ayn9fjJfNltyUS0yDhg9VPkuW88yVS0kb9Mtu+PBmt
icMmz3bVInBxc/XXX1S9IoVZ4fbAD8o4UReTHPa8dPQtnM7OwKh6+U7mS8XsL137+qZ6Uo/w+Jj0
geKNN2RJA7MUaBPrpdtUi5itqdMT+ghQIOn4I4yR3uMYT09ZN5I8uvTHU6n/5qpGMOky54M+hfLR
m465hIfFXN69rv+tnHABdVR8Tkj5G7XlPzeXG0IDwzPLsGlj2r/V8tuQvfk9ybrp7iG22yg6HkpH
f9d37cf6inlL0b3cKzNi9VQ7HxUnELljrIVXO2GAxu1qPlETIxyuVXUqM5wWpEIbO8jY8LcCOV2n
yIKqK4YLg+P3pkg2rRv/Q5/L7nfkTyWA46FAurxzGnuXKJozw4LLNcTNLSVDjei0P7Fhouzu2e6s
N/68eJDHANNhOjEQJZ2GZtUob2METNgZweSa1pDvHIB2yG2/Se2wwh0V/n5kMMh1Efh0Tf5ESuof
ljD5XdVNdFBFTnwZo78yrL43vLEH3aiQVTxpfJ5zEZ1R7WVgZZiNE+R1jvUn82Bmp+igqfh8ucuL
IKcHxiXpGZl711GI+EpgK5XeZ4kaqY01iWxezm2uImbOi/x7UWR+HRquOZyKdmyIuLbexZLBwDjP
29k+Ky94UGRZMxynX2Q2RmzteCxMKyRho2PHyNcfmU+0yOIAZjBsBWEgOSZCh8nOostafFiLQBNs
+6EdWENAs9cnoHay9tQuXzTMcVcsYE18Y4P4U4xR+GjYHcMYFKlgHKCaIYSrxiI4Mrcle7GnP/tq
FxVJP1+DiDD969YGqIHsFxIQyMOJrE5u+bcmqI+6LQH8rGJGKUUPxb3tnqcOwpkDxSoLmUjZ0Ahc
p09eO/joCmj2WpcZdnsgSC3cEEmMNswjaEJZxUuedOT0OGBICJj8FWocG7MZvQrb3XZNrW59D59H
FvxaYHU3GhUok/Tq2BWEEvaWfnDGKbjM9fTeKpXcKEmgSKD5qZPXJX8EDVxhQSelXEXHpkkTRkJ+
LSaP7Drd/T/GzmvJbiTLsr8yVu+ogUPjoevhahVakfECY5AMaK3x9b3cI6cqGTmdbLMSyWSIey8A
9+Pn7L02JAy6rSZ7Uz1xvmqWal/P6d0M9yzO3LtZ2AHy/GHYL8Z4D/tvvm5z3oSIj+riaUk4caJE
OEP3sd2XScepGWmqEdScpJmrzulCNCXV4ik5VdB+Nj7WRBYhFlZW10vVbnunJ+jNDm/xnTr2VVEt
9bFGibbyEs1fCRNVge1GN0Kz/dOHzlRp/pFTITwcJt2H7R/Ep5KhhGYhX4zNH3QejW3DFsqJlREL
MyvkgLMvFxkqtSnt0TC5HZIiYz7pfIz7pBTeKUBdc3JinP34MU+16xVwbEocOVQ4nTk96EAIbvg4
KyZzRr0zkHGsGNrj6xi8V2ju2TGa2GK5/TZ9GntXfcmm7U3hKViiq64FfqC1XbiNHUCOVVJuGcCP
eA6kP0oWUU3RtERII/xxOg1HlDwtR/Y3Ykqcq5pm9K6VhGMwrVvoDaTUyu8hd6Q6NiECYXXXTP2B
KFK4i7n7+tEga4MfXlDtY4RKZ1UOd95wQp6pbbwGXQW86gBtD/RPO2JYG1ThDz+4RShI+qx0CRZe
OJ6zYYkv9RTcpVB89pXuTIdMBF9IHMAtgUDIN4I3QW6dF8/iMLv2e+LFJoFrLO/TYtw05CzcwqIl
vY7UKmAiBo6T8KZ7tgqzvlV3kdkSxQb8jrq9Q7/pBkVykkj0TDYri2eMvq8yEOxhSOmcTEN+pIXS
HuKWrsJEYFl5HgtilQovBQ5Fm9HykMW7loU8E13ariGXgGaHbwODWDXF3J8m5MylRuhEZJXbj/sV
nodNE+pqbAM6qKHxo5em62Yov+SDWW8QfBibvk/2C6GM5zI17jD/cIpA8KTWorgDrewS72n6Vb0e
DAssNdUXZWuAnnClxNyqUu1xJR+yJHxqrfo6t430Wn3QUU8caDsNX/3UBf4Kj+8y9kSKSd09nCX/
XFGirLUgfihr58ahS+pZjFNsDYmQ7EPGk93smRg9KJtxjHPIJ6/sgG5/r1rXOuTROi2OXtnRz3XA
bKh6jtRZ5ClwfAmPkv0kH6kCw6R9DPGRPnK2nEObea1Iqw/HZ1cvCeeBmck9WKKTjHJyyW7bZ1nF
qqojCdesBBOHmI9yUmJWqCPsofPhfKI8U0userspmcYT88HtbIIP8skqRu6VbjAYTIfQHwjxM8rn
GtQ+F2m8Qv05okgoy90CSeO6aKunJWMuH/QHi5d7Qin0Ek2ypKf03QJ7jG4M84eTDwaQjez7mC0p
uizGFIF4Q81Wf1xysOfJrhlVCINVXApIWAnDvo1GN27b998M8DlHVd6lvUARIaJuh4YS0pTlh1d2
WJ7m0ZcpCJxNlza6YC8kGyGuEKss+k3Q3tsln50he4II8V5jgRmONvZQduZh8Bp4YrJQx6sIfocU
IiKxoHw0DKRkKzpAF7kG+kduGtw/9hUIzslXtbh0cn2l9dvz70OE0PJAUqZfojkqr/l/bByP+bjA
TDF5WNocs7JCAxixax/TtCRIKjBPoHCVG6NFJ7giB9TfMKwsiHawZ3D6qDsczWSEH1zUB4CgIL5W
/9QMOprdlPPOgOreiTPvFp38g9+76amfo4sbjNbZCWfnrOoATgTluUJ7tHZdzmxjSWIsit1zmqYI
w9X9UBNZrCpQJI8bYUAXHPV+2YSxU14Wq7w28HqRhorixmfUfPTd5aHpwSCI4iSAz50hSKc7NTNR
W2yg68P1BB+AYUoC5HTqfvBIDtRD+XhMo+FSekiJIj5VznCo6DtKGr9C81O58Ua1BwAIHctWEs1s
bNAGWm9szU3KSs1zVkR29lEGIn24+HEb7KdFv5hdykRRDllblD/28loSkObiAfxajjUEVH2WPGgS
0XyiJRj4Jp2Q57JYwnctpBy9yI6ePf30whB1JPdRQYgnqPHFvauktJ2QvGMCDR/GINtIMC7zebLM
fZXFRBYtywSs3mouSN43qryPgYgeTJdZXUwqjOoVDI0tbrC/3TL1J+VLDlSGwGB0SmJSr/vspFoS
74YIIU09zISkW0D4UCXE1wvHNiQjKMqmwrSOwWj+VDWWVgNe66egWVd602KG79JdHBW3qo0Y+WRb
2Us13/BwE63kGh8nmrrrnxkitgdGDa8ISiomNzZ9RPz0W5v5HIJt0EDIB8TK6Dt9F0X2OewadFcl
giIDaebA+3H6vfJ1OGX4nT6n8ZQORLbVsATdBT2NOcSctPRlpv8+clhf2lMdOHAOmLzEWnKrGhRD
r3W3U0jO5dQZYMfhroPQFiDXrf7sLhTiyvs3+1DFa6Tsbe3bZxSN8WaJuq9qLyUzdjiMCQziYGbu
EBOuWRpEv3cVfas0s4hDsbgZOuPJz/ci39Y9SbjqoMESZm7V37j5u9+wm+tZuytKDGhxm2gnj/yB
MGrWITRr2sGA9boQzTZdsRLWkpqHGH54aIOU4ZAAtq026zh0z3GsJ/dWOHq7Vs5f2rx59jXW5b4d
30Kh4aPrWO1DhOQIqvMB+YyWbazR0Rl6MeNvWkFDklJrp03ZY9QWPxhJ2qtOnw8uuOZu5MKU01hQ
aqF4T8oXDOKQdwvNvxTRWxU2+8blqWHf1R/KJtcfQs5+OQ0tvYLU2hODc0b1Ml2TZPNo6+Z4SjuK
s1JHqMBUBVG7T7t4NLHJUaI3l6lIvinnQNVyBSTrpDZkTKneY5rEmo1sHUpEoxug0WilM0yV8TQc
KoY6vO+weyNmw0IMT+068l0OdlKTPmCWOyV2zRmsnV/bcXmMg4zYWP/VoViFCxgPJL5lXyZviNBS
DTYFZP86hmV3DIdo3NlRe0OD9QQLE+BU7oRbbeHkZ0yQLU1Ng5CgO9m+q2BfKX8ZSXbRWncYIBph
411K+bpteNel422mwtszNUk4O83ZBgLPeI47kPORmdxFReLf5G+mBxU4FUwrLWYbptXu+t4JzvFj
3sz9sdIA67opsggrMxgHj/mXyKrKHW6Z98Bvpm2Z6QiluESWdzaSQd84fli843yxD/SLvQumoc0Y
Vg9NMY57GdblGK77QF5LfWTwTj4T+2rdkruV6d4tU6nwijYClAa36Xj6fYZmjnFoF/3Uiti+Vzdd
Mc7FlqvwkjOzvTRuZJxArlcbp2rFBixMzCGu2LCImxiEglUqRe9RRn8hIzklc+drhL2841w/mbOT
bASV3NYi/3lLMIx1Z19Zi0OtMKUvCDe/IwBpbwY0+lXozSc3J8Nh6TUy/iJOnxEBO2GHKUdUwFHl
XTONrHxqXWszfnaWEImmTuGiRuVrFss3UinpaMrjqe0w4ptKJn5gNWoqEPwCVlKdPFS/dqGbT1Ym
XrO5ekhwT+zx9sRb2lY+2Nix3IdmJhALGxhJ2+xZTMZF2DVDp9r4rkdWcuiMbuKnVLtWc/pb5tLG
XTMYzChFsbVG9zXUvJPiZyQVQEaCCs8LKywKa/SMVpk0mNrM4bwszqlskV6Fc1GwqGJ11/Qcw9MM
itRAocCTgApfPjlYyJjaJEykwFYskRneJIv4LroRJWOKuKGZuZFDm/XIoW0VMeVWlUjRIDl2+0Op
c8ABu/89tWeEvNb44JE+bKHWVgVoE7UvXu02p94aEP4h8+D7mrvUhK1oMcMlT3QXE5FA+WQEQFJ6
9jfRue2ZA9IdMajj3inI+WqyejrkZkQDEKPEwV0QlQvM3ltM+unZHruOoAOn27ZF3lySObiPj5as
uxoS4U7sVrjKI/IOaa8iTza8O7f/hgKp3ONbkXlH4uxANvXSDpKHPJ8oKBRJFU9VgP00YXPdVJHR
ckhlaYL+S7cHlp/L+2bIiHgsfyQjZzouPZwFCymB643xdk5sXFdDy3UbOl6pNzYHLUxRMMZWuEXl
i9GholOfVdZwow0VGQ62+02NAk0z+eki9jyl9vCkBgLayGPYi7a6sGpuSrKRzjre7o2pQfdzHeOY
uXlw3QKBIYJX67ei5toHOHnx6JU8h+Gb5bblYTGJnFRNuyIWNCHt4X3MeFlME1Yak4vdXJgCH/DO
gM518hdEOiQ9w0EwWfpJEb0pLMPdm1Vxr1z0cK6lAKvaOXVw49A9u0+Y5cvtrDGrPWllwZ0ZMzjN
iYbY4SW50JzFUyQJZKyU6B2Ysgo2kkOVkk9bElNy6lBuM7BGvdolX/wky/YJwEaEit/Vt4FdfQnE
qJ9Kyts8bYPrwoQWNYSG4EUMwxX6Q/0NaES06jrmzzVZHyt89lPkcJy3mv55xPmwjrPiIZiZ1qJh
ZuHIvJ2V6RmmQLxz6g1NBvW5E5Bd2/ku8SAmYtkeW3Y6tw+ZaVvXDlDy7dgtDpzp4Fyi4b8KItrP
4yQmTq+bfcBMH+gsy6RfV/a5bb1LyjDkqrFGwmd65nM5aSH7SJ/wa8rdGZNbfyfyvVf00Nq5wHY5
mmfGhueZYKyHWtMugUkPp8lpyFl9393ONm+9CQBQhvZ90MItaYzG3BCtzHTGmVoaacg0G3PmkURs
8Paxz6GwxvRfjwOzAeQV0Oc+9iMC5IgNlj+Svbtnnt/DGGDsRRByvp2Cxb9ZCE83peLJ4qklxq9h
NJonBw3iywYi0rJVIAhPv1PkDWApzhHBKl2rubMgUCTJxplQbBZZSGQgrb8aI1qmI5BnopUe9RR7
V+TjyfCHpD5gucid8qVCGlS4gX7PZftQfAxTchKWXp2E1j02g4edg00LT7J5gp8abuYvjdfNN57e
3KtKOaBvT1HrYwbUwmpPnp+760v4/9GCaimN3oHJAYi3zXJb4pjYAcy3Ju3VMmKAXNiaGHEyvfqH
JAf+3w904O0HD6dVKMHvZcUiFkbdpz/+i8RE/qO+599f8+t3/Osq/t7ADXjv/var9j9LSShsP3+R
fDX//sn89j9enQQb/vIHbNTwpe/6n818/5NNuvszAvF/+5d/oBIf5wpU4nc+vk7+tDAuiz8DEyW4
6H8mLG7brizib5+/4YOwaHj/ZBtBkEAEhmFLRtM//gAsGuKfHv0116cK9Hwbtfh/+Ir+Px3HN9FJ
C6BYhifZPy1c6ggkovtPW3CoBKOrfhp/9f/e9y/XD33GH3/+P0Wf35Zx0bX/9Q9D4rX+gz0CHegy
egX9I2ygPSyCn/BRS7QkWkpltKmsebrNB/SK1YBSUIdIt5DRzMmJU1WLDDSrvZ8ttHGr8V4iOhcs
2L25Kgb7ZmYCBAnGJzWbaQTWEUIcNIeIJjD4RGF1H+dZy0mPBJENx2LJLoFF7QQxDnlYUC6/YTmB
NPzLuzJ1AruFK0ybVBvvExppdLt6nHBubJJJfzaqYWYIQKvDigTmroqQUltrh4sf+Gik6DaZsHB0
8XWx3WRPTJK2qYt3pxTIqfjSWtMJMhDxQ0ZE2m5gVZFwCXtrVCMIsTAhNTc3rmZ3WtYVSTzeRCJd
XtXaDnYqdPlmwfI1EFvoImpagbzu1pImlFooTAqcHGv1Y22J26m7btnVkzGsnVGvyAVhEkKW/Mot
pxaDQ+VuM51jK9oejHdOA1InWA9SZmiYAzOzetQPulE9BmBAdkUoG1BBhnGOVcshAoxANh+kGdoB
AoYadgOoeKt4QLjfFuRuVT54iMn+GQvISxHi6I/fDTFnQ/5Xsebj5rXOi4x+DvfIiuQXVKTAOsQ7
TUbxMx3Sr5GUBDSwQOaMzTwrSBoRxjRIFyU433BbV/kL8NuDZrcQbioa13bIKUP2fApbStvbquJ4
w9BnYb6LwvV9SLburD0uzfPwrRjZZCkPz4w1iNkU3bOHj2udLg6aS/mxze2FIEMNbgZ3IGoBksia
nJFrU7NzlB09EC1DmZsQcOUjmsbzOTzoi/YaIX0F/OH+VJeB5K2ECodhUxSQMoKW5+yl/h3xNt7K
j9xhr3cx4lH5CxNcCNuACq2dEXZnlnZfYLoIBgDUuECWnbp8SdjI02670XwzODnEspyzhszRUZCi
Bdmx8IfvmbMAXyn4t61B2L3Zr/Q21892zYfnmckxXJbvZquhVIT/MBF2vp5HDnec+px1Mspji/wM
OxluUUz5EzbbZmNkRnNMdCw9ljC/q+vnGcmbw39nmwfB7yn902irvo58eczyDe2jemTqZKDcJT6p
wsw4POUuUeWK8dCW6Zp1woezmJIWUn+PnfAxZmbljwFqNQ4BPPP8INfXkaz3yHnpKmeVNu/0Nno2
JgIZ+5F6NxoKbmuza88N0RsiKQn7607qXsbvOSbFtT/M0IsktTSaxnaTmVxC9fjGSdVu1IPZOURz
Azv1Aiyb9KlhUTYaUuHa45Yt+O0+ISCxGVzcxPuhbomuBKCA2Ojj+xNj8fZMWulJo3hoNxKCtK4E
f9uTDez3/J4o4C/L/ltrod9tHEgl6l5tW+BkXn/7n69Rd29ilrCo04Y2WMgDry6+F5NGoaGXWzlH
Tg8YyzRytivOw+S+m+u+660N5/XbGOzMiqmKjRgP4XsTkvngCJafmAza1ULwgLr06o2rf8rQSzNP
IyHWif0rtRgF8jOYgVmt1a9W70x9WcMJdp0S0zCaMYyyMVp2uiHiO6i5yGX14FTW9v2C7Q3bjLFx
dIJcExOSHAA0cvbkl6sf7abI1JnY9/xe/3Gx92XqwpBECwVCRVtlYf5DC5vH3iQMeYpTNJdzc3Tl
mzArRGGTQyyt+qPO0gx3hKzbYBqHvQtgVL7qCMl7aFvLNgzDLaYVRrBZb0IE8t4CkbzMJXf3WD6F
3UwjRD7TjpAH4pG+HTqcdKWVJR7u7K3ItF2h9YyXOCyt4oaEb6P20fvg06qLeD87OqbcvDyO+OTW
M+MjEoBM8pwHJh5sTCvHdLa0vktwtTxVpY44ecw0D6biPrML5wrrEYGD7WZyac1MtO9SuWSQZnLp
E++2lkuH6Q/fUpzYMjfJD16cgCtryacZhvuTucyPtNfItMbV+ULPpzmCsgy4d+Z9GdvFbvFdgVXs
kiGEi0grSktWlKQ9F/JJRN/AniNacVEvTzTtsQvD99hhAGQixO87pvjkbDw78ROBRAErQuIzx+12
6lOuJVWX9MOGPibDg4lo4yhFJMpyMgjo4rUm8WCevhtQ5UkhAQuX3MxJVCbJYKlfCpTMe7dkGORm
UKkyHk87FxjVtNigt8Kb16p9pUmujbxIVTYmByz9UKbU7UknovcTH54DIfE2ny82kMcp5l87dQkX
ozy13F1hy8ZaxGwTikTXWjYe1Xq6rUDkbmTrqJHr7+S63h496W3eahhXe+e6aLjTqp7V1Clm474Y
4yvLwo0kt6oG/RqxRdpBPRlq4yLRbQK+jl+TjU3+3mkhwkCNzDH06qt2g/LF2Ln0ejYGT+0ucMTV
svT8+HCkz5Ph+UGcONT1hDcEEoo+40spuDdYtZfdN5qCzaaN2NqkPHcxMNjYfjshbF9gqLDBrXv0
8ceGtAinBylEK+eQNIjwXQfuxaxx2UnVDWmuQQ6t9Na4jewrHsiaR6NrN0Pu4CN1omNfuQWPDDIZ
+SBVTp4c4d25YClBAiW+2W0zy3lUlVk5D/rBkMNX+aVu67urpM7vhWeJ04iTQq/dF70i0VvdXVlN
KmQybvX6ZTaD8TDTjNpqHl0Nm0CuaT6YCb7sZkAf1Ih3tTxp6K1XxRiip1+5gmsOrpNqUW8wKLbo
Is1KBlXTSF/nOoY/Le1oFVUQuAyukbwG2uOYFvWW0UxrLTRDQsj1mdxOMTjVlJ2vkWBHEYk9HqcY
tCDPGduEnjAF5OzSy02wtUh7qb02Obes+SW604twp7PI6X5NaSXWMZFSupXcp5Pzoj6I0rERj87i
Se19mhtBcUC0gWoYFzjLasYHHFhIIMYalZj6JIsA6bnTIKkMlLeXyN0OFRCS7+lLZRD/1NcHPOjY
OXhT3OrtXsC8Q8C+WFw+sa4zrkucQwK2vAZqVM496LbcDQZFn/welvgO5SZVuPwTwjck0eDQ7AiB
v6zCHNd9jGUFmhIvuYkiOWOWhURuMppuhJ2gpPEfB6D7UpL5oeKTD6H6pyjSSZ/yyXhXb2Yklww9
RXYo/YWl1mmOmKEpPhLyOZHgFAh5zH5XGKSNVIl+65bNcEYbXniPahd0XRbH2DWfwvYhdq4yi2XA
laUhFApyCWL0EynDmKJxqcC9+Sk3gZAGKdJu9WvU/jnKtcaXNXeJZCvDgma75joPsZR1uOXaCfag
usPsFHUX8vUWVMJDO87Xtde81R5y7oD7y9bGbUj4Ku6rex0UMJN1AtsTpvkySK0uxuZoCSareRy/
xy1aqSmDBcgHZTAwXZtJfBUurM3qrujlZzD2zvuY+jPYDv6klhKSfl5qs7knLZ0jUkKezgDWvbZ+
zBFzePUe6sj81pnxrnVY2tRqFaQAGdTaI2RpVlLgERVDPM330CK92JHbg6kqEXbiXkIj1CahFv1G
z86wxVmBaeds1NqFdpSNuZTSki4/A2tj4XKXr16Mrg7NR7etyA9L6hoWT2+d5sV7BF0WIJdgr/rT
cff/d4r8fN7itIUEyLFc2K+O57qfkKlDzaoJwoJphayh1I1cT95D6AX9ZtIsMJ0YlmdDD9BCB7AW
Qa/pDsVBEkdHvwzzjW5FX2EFs1bp9vtSGy8Yu1ucPbgeCUU+hCSmNK7X/OZ1mxLI/+fTr6nT/scf
KgzLJP3A+8QnjgrfYtQpwm3bW+eKeCb8A4iOHdr5XPid5i+nNMVnGppnVc9XUX+X1jx9bcccrYra
Ze+lKF5GQaFhAy1oNe3KcKn1A3vMD5yEgOP0yBbJ8By1od4oialJJHEKj3CdxuKBR3fY+P6Pgf1m
D3n1qyqLF9Bwv7lGv2JtXWwdDoMmT5geZFvaoJ9A7z5nFRuWLcKOmccsyqnQtZAznVKgadUIfSvS
OMPK18sZ4eNoy6iYHFVLu1X1TqqjQ20rYuDUxC+XoJGwaY4A2dkCEKurK6+L7kj1uAaOQrRvAcwm
n7rfvBvzV+DwH+8GuAG6F9+xHNkg+TOk1ymoepclDjZpseli+723OhBRBhadEMZNOIa3gnyztd7i
/8PIgjhbriuV7h17p3WxXWY3sT4+5Rqjc/WUqWc70/zx4Pg1/DPjKyb3jafnM+VeWO9kEz9pO3Ix
xxJbpU96rqxQO5qcGzQu6kNVtMXa2g/R97+/eKZ8gD7dqLZrCNNwhOMC1P5ESR+9MU2whMRbpHoB
gU4DJtEbc5bbRN6fS+ZUW2gy2zIJrnF9T5TH1BeGQEWotkNVwMklTl2K3JMaV9gx6OllwUIqb89K
Xc/8URYGmNTJAT0w1CUaMoPLl/g4x9QCQyOJ3NehfTBi0jU94/3v36f4y/sUvENhWzS9SBDxvE83
6Ui+Gyfg1PkQpuP/7DbRwAZJhCd9Ap0wJGPgSElY2CROs58+jFo4k/pUlFuRac9//2pM99dAD+4y
Xo5Bk8wmHMHnVpPrx59Q0GOsu34oUqI1HPGDcW+0jxeNk0Yla+hgRCpEW56pxTSTWVtHBL9Bt97V
Rehs7cC59XWRMfUS10sY0NfodGbcHtzeIJ0IP7aaY2TxjUN7pZbNII1f24QSuND9C8dUqie5gXLy
9Br4Q6o8Gmo5QQd+Ue+TmbNpVSEK73vC6OXmoao9DfHE0Q36OwuW5cfBLRnbvW6DdjBIlYSgR6tB
/mT1+Ht0VzAm6g0t6FC29UJmyXiKJ4AjtvcttTgHxv6wowUerWt5BJb1epKkWC3C97aY7nlyCFCn
ZPE6c0tB9qb2cbgSCc0f2loNbth2AvMUOmxVw8LpOHxRz0sTU6zUEy0NX3jzjnQ3VtZl3BOvGpxU
j1FfRvx73kV9QKrJYAzxfVBSj2DAX6UZCKKkRs7eDTNpxxinKpOgV03fTiZ1Bz0fedgHCLQEvBKQ
jwSf8RiEIyRWral3tPhPIxhszi3tszqIqb4O6PfrJeEkMRLigsaBR6QcSbpMnQtQua+mjeA2demV
tkkIO8I3YBgHiM3sodunpcMMy8D510VPobPHFDV+lMBTKbZZb70V9IkvuT6LS5PHt02IuxKCDLLc
9B4nDVqPdJ6uF3Ikp5LA2162lkDHvuNX2+jwgsbGPkWZFW0Mj3oCPHQHuGyGvzPSWmwi7TGn1B8E
GagGFaC8WhTcwwFyicZcj71JqT1aEINQWY9ajM6JgfA6G7RxN7To+y3OA+tAbynBb+2ZtVs4CixS
kgQDZbQa1o3cA7IOqXYZVSTUkyqw0k3nWe0lzgQwFGXdD7Xkpu5MT0mrP4onEfDjfuYNbbgW1zRU
LDbO1sWAF+j1XajFj24Mks9ETLealnhZue58H86zexJ2v66LhEQHELvQVsBPStU0wu+EJyhdtQIh
kNqlxpIT20LPTb3ZrsUhG0/Jzp396WR7g3exfqgCLdbQsZM3oOpXuTgyEEk3LWsrJKNzUkT3Soel
zp+ZjoyXhcZqgFBNc0mRicY4y5e96DDq9Z57VBuIE3U3FWU5XgzqFwRBnF9l41RDvA6oJeK3lZ6x
ByQJn4G+SjrFAKLIvu7L+sGPiMYKTHoSYZNg2ZK1VGdp1wmytrVawjUPtnmFvnXOi+A0Rg3CDzxv
g0h/5vWi4YIexSVYDHi2SPsBZnBpaBZoOVuza4VX0OQgaBCoo06PopHB8FMdqBO3ToW3cUVC15OF
JYQLtOv9TR/1nGzjMy2sEHc/vhi3ZYKOa5NvlYVEEQAsKAkQVMfFjy5uyHaEceFF1F20WuAmMV02
IYGgmlmAU/DQJxRMlLjVrhL+E2dXaLC0EcrEv6tKe8GMHiAQhkanTip9xgqRx7RgOywHdoVeo+2S
/EiGyl7LUV85zcSn62v8OPvWIBFjK6gVVcfSasZajtN7utz+CUI1VQ9nExwJEQ8/rz/1MED6ERDr
yvf9kydrFcCTxRrnxkVf3BsAx7eWXbyrNiNwlG7bs8WHXgP9xZF+suGo3vooVwn4WQUhS/Ze6CGh
L8H0cXeB0RPntr9t34bg1kuat1iWX0zbX6a0O6i7VlWG6olBbsiggAPSyjEmazdq4uDZjriog6BV
xV9AIC57o7bf+oX47L/f84QKXPml1BDMm0xCKMl0APDzOcbGLJDNGgVm/9nVxaWwkHp58aaUh9Ou
dP6Yn1hyyzGy4IJxLByJ11YtfMjbYLsgyZAir1+CLUtZSZsd/h37OTezN7d8AYs0DN0rJ4Z7Y3Qp
N9R1zcH7IlfuRoNzNEfVRbWOUDYg15Xuc19Q2bVkPTnlk3rQ8LPDd/HX8gBK7wwBNIfxXu5CvTs0
R7zr6yDxMGHKq+Jq+DTyqVqJWnCzy9YdSZTcCR7p49MUrNQxrzA5soLqQDtcbQXgLAMQ2toyXvR0
Eh+BCBNQfNdBoChEeTWJ8QEfzpMfe0/qQGYW9IUY5v/RJVZnsIl2z8aG+D16cJ81y1w7SMGuXCM6
uIQB9KYUEmfa3uBEsWmwmuMq2MgtSn4a1qh9CWNv/Bii/PuvzoKe6051tP2MLPXYBasvBwNZD7Td
xTyuLkdcW7ShJOws2euyGOZ4S6SObXb3v7ln/lKMc8u4cn1wbAohEuN+LZNw0CKdzkIXGCeTKnXC
NbL4wcUrKE+l6t7JvOF10OfvWg/6MeiTMzkI8mTEChkHNFuaITv+5mX9tXozdd2kj0w2iueKzwEp
uJ0m3CUDBFDGSWucrluQqo8WgbUkdMk7RR7uKUfJtEAu09Y49eGG9b+ZRlKgfy7ehakb1HqWw4wX
n+ynKtInnLzJpGC/EfBW8vTKSLBE6GP0pYybVS5bJarqQMBIKd76IanyCHb9nn2Ow+UQkvw92gLo
DWMsWaKpr14mcTQNDwCuUyCb/qFpKIdnO33N9SVaZdwf4gnox7Yd17Uxfg1kg0abaWw05D+mS3Xv
9MYTB1daSle4lLnr3BL1D+Bw09evO4/dCbTyechFRQjsIZZGNEh7t2DlijNyQHAj+mHoaeJP2ggl
1o7tkwjmp14Qbo0EG2ygq/EddDbUEzvLFm9ScwgeKVVrstG3MaTAnT++zW7noDeen6fcfPLCr4hf
wo9Jy1BW0vmW3E+gUg5YiehM88JobT53vRQolubXic7LxznVLfZZy8Y0ypmywBVQTBZTCvloTBIC
RyJlBvFxvq9HunIcgR4RzYDGl0fDfp4iufmCmPXQmvls39AZ7Y1Z6zuh6z+pOC4xmBD4FPSHiSHl
X1DjkVO+U6M1YknqLbXax3zZ8Ux7716MiT6+WhuqOHy0o/ZrVlh36pT88YhWw9tcim+yOUOr+qcW
fsTrqQpQjX396OSHE6vsRK9QC7CFau5H21w9VWF0CKtLqfNMqcdOHnClSpP+MQW+OrLpcs0b0a2j
6t0OFCr4r+ieyd+WOBe0RZDPmwO5xGU3QsGWD6SagKqX3TrjNmlsNF4lw5u2tq7VXte74Zs9W3Q3
WKnkmLb1/OI3zRlDHuF/3YhkqpWLasJWmW+fhvigdcNlyNG7hnKqYTvJlyV9hXj3ksjbxpRXSF1a
tVWoMTPBOX/07dSrDJfopzHZF0wi3jPA2l/rlcGHkwwU4+XvV52/KCpMYbroOWTklbBwtH7qKQUE
5unaOJAtTIgCU3kWGqO1OZ+T/ec3kFbcngOkmm7Z/f3cyQaF3FwNeVYyOuve6KtlG7nBo3piqmU4
+3bQ7D5aqrSHXfyoK1uuEnJk3vnjTWUVT+i2tmpQy3z2d90W8dcF3pIru2OYTDMsy/7UbQHpU/SO
DaxOjbDTjBI9Es4tpoFlZ4/4m1MLD5Zqy7eFvR8niX0T1i3Eb8Y2cl6kzcZTS8H1IUj6RY/0Z/2K
+WtslzyhWw6ZU4Ll1bPo4n3Sr7iZDL9KSW0Pg/LJYq62zDz7vqcm5DjKcBNcd0z+k4FGjzpvJgmD
mFTqJbgyy8hCS3oJHBlTHHPmyfvsXZ6f1AahGkNqilm57d0YJeZ2lt14VQqqrrmwdUpB+PotIpTL
b+4kPt7PjwAtH5ohdOFlowsbGH//p/4DdB4Snun0oy/IHLjpDSO+ErT/EiBFEPO7MXKwcxlJ6bgB
keHuu9i9c1qQLml6CpsifxinJ8ctn7zO98+lzBZAanfQhxKToq1bZ/U/IRAh9AQbDmdkAiXRaw7P
8UbUG1E186W2drpeXeCX2ycd5ETvXrsOUJHa8b9rGWE0WH3uM9K2W0E4kpPOW+sKjFG046NKQLXy
lIncOcQhHL+AbJWB3ZbXTBwwuhJ7PQxas7a0cDm2tAgWMfTb0Ew5S48MdpiLPJb2FfN4pqcT+xwm
4k02C/Gop1e+6PjctWY5dO5441uyQ653/gWz7RZDUXApgRqufS2hyVVrP4Q93FlOERKOGqOx50nE
2uFuwOc0xmyvNK9OjrOWXkGQCzciKydelY19h1J2U/dIu6ElYKdKtQ3tsBPH7n2qa6dGyw4N1sFh
fM69ed/RPY39+9hqoDtB8HYD9qHlJm3Tq45GmiDM2kHXSUplWPwwQ/haVv++sPiiPN7kPq3mKKok
82aEi/7uadpjEno3Ub91R25NE3wDG0qYWAStuAwuywjvDXcgiRjojlZt1t0VxB6gYphWEc4TRlXw
DLVLMZOsHWeHGFyLs1kag94NYRRJcpiz+ZRr37v8WOeEtyLufvXgca7AO/03c2eyI7eyXdF/8ZwP
bIPkwJPs22qyek0ISVXFvu/59V4R9WAbD/DA8MSDK9x7pUplMsmIE+fsvfYGUN87w/cdlMQ3hBN+
tJlfLJD/goYZEIL8qcWdkhjGKtOhtMP/ir0IXay5rSoEoqV7bc7mN8nWd/qEQqetHqIJNIKHYL45
8FZXunFF6VtT1hfis06GK1xL0S/rnZEzzEzt1XVOrj453nQnkVhbd4EGXJhISHfayeuYha9Dl29G
UR4L6v3Fw2thDN/uWDFvvriI/83FJW1NyjPNgw3jcBXFOH1tFPASHwVPl78RHzm3b/GSNvv8rJX+
Vh/DDUW719yhob2gz7ybMVhG/SBhaCs/1Q5cYnAs6KoCIKkFL2kINOgd8zQjw7s6xZRorn8N6/wC
turM4Io5uji3ZJmlvHhZ238cKCJa7/7OEPMG5efQYqmy0+MMg2RI/YdFB/CKOHhbO+PTZIPtTisb
8cRAeG+0ARN9dZt810XTvTA78MnOa8CcR4+zM2/rgwyZm8OnzQISY9IHXAEAGJ1XuKvvGtlMQ+Id
ytETK7Bqe/g752LC1JlXeKJycrnSwOZ8XhDcZR8mwQHe7O5qZhuTt5yiHGOY0E1m7SbQDPJ0HLDC
OfbZoKaLFYwnZsJbM6Jb66TUlvUQHUoIA30Tb3yzvuFfRQR0cbIJFLj/GJr6MfceUOLej2NAnM07
KrG17ZS3tLTWMPU/dFu7kEUFM2fEKLYSLtTjCUiO1j5US0V+RfHhSIBAQ9onFHeUPMVpEuU+KIp7
k7zLtGyvHTb2MHyMA1TXwM0qz9jX9a6M9UvkWfdxlj4uZfQ2ieDBL3ogk9JUoq3kEB+TCQvJhk2e
wjjYpXiNNKbtkc9mojVYlxEzmwQOP/pN/CutjD9+DG7O1rvbWPnnyb9oEU00SQoon0qi9qxkawxv
VvRlRC/noihXcd9uJaaozuyN/hR74rEIN/fm8Ju3PgXY+Cya3S+9/RIUWA3c79IeN/Cddll4WDoi
1PoSoYFL2WBtqwvNffic/cq7dhjpfPMJUwLWwmC+mc1fvXrQ8c9oJsFWPPLdjBt42lUAEQoszMGc
PWLVJQNHrp/heqTXK4OMKVUC7Pr+guC6a556+m9Fn96T6LcKdRJixn3XFefAP5sNjpkSGCGOZtRx
M+lVWQgJGJKk0REA1p4aHugKO5FrEEKFWDId/nTov/GmnVs73AFOwFEVnD2+Ic+10Ki7h6hC5mc/
LtbfCUDJNDQ3B7d2C4wA4/hqtCvIPdmJWDlIWR5w+OHiaeW+CL9rf6YTfVlqf2MMBjCnbuOTbOS5
HzasQC9E4mP2W5/oBbr7JOnctQTJDE4LiWpYA7DYZwX6CPTjTVus9eAhCq70oA61AXPVTHFq7HU8
tIDPH3p8yxYms9Zp6Hn+GSoTl1dzxEm9sYRNxcE1aNLTNIG/sbZlpFXr0QXk4NM7oLfNLm7vMQni
vTa9Y1PismZOrRnLJvFagsk6Tg8tkWYDPTdHw5ui30znLWH4AqVnNQ6whEJYWd9lffblSoJdZ8Ea
7HqfOAHW5skwOf0RRUSiELDYGHMBU0lH/O0tAV6kPHN4xi/7akQeB7iWIOd7Y6QjjtZSLPtofuti
GDbp1go0WLv60Z2+HZpfkblIu98atOVb7FOMOsEWQfhzz1s0wjKEga0j7qCxUrY3m6G7hrJjosWG
2nQ7G8VLqM9PjY660od9zaU7OcNyGrVpi4aQZ4yWYba2dQwedRKhf6xgouj3pImg3q/3RhOvdWLt
bK/d5xqGweGjWwKTXABCjItqPMOuutct8y849ItuVQeIfmzOsGt9thcLIpN/DiBMFZYLCcZ+qKL0
L+A2zEhlh5yncF9TNyCjcjLAhtO+LT9tXeaxFDL+lc/Tu2+jX764aX/CvAMlOn1aYpmGhBzXMJIH
8zUHwCy029JNGzOw7jCF2Zsqbp5sI3xoMI/Qq7Q/SwPCXQQounC4mZc2vQy6e7DK5NaP1x7ISmS9
DOKzGoqzifUjo0Y13RRjq2wKU9eAmzOqU1u89UBEgUfso8Jk59wRlLae0/K3NRg7kk8+Gk9swIbi
v/VIG0zTR0yiw5KcPQaaJhEKjKsfIttmwpsB11o20F4eDH7U+3BdZ5uynvk6qTRnFHXX2Er3gksv
nbchGYwaI5B6KV9Sr7uUhPNRBjl/6s77Uwf9SSxlDIltOA0hNDoMFWcTSO+WqmmhSQvrsgmNGwN4
cssy/WNBQY8klLJtIBb1MbEPBnvQ6KdEuBkyjcTUWVsS40+XTcw9Q2gCdtFQB0QWosFN3gj9N8pA
BFokME9+FpyIYEZPMA8uuU1FcxlhRbB2jMW5Epyqoyifj2lhxIh+wvpgaoH21HjTstKWfjpVUOKf
hcj7vZV51Ub9rsjIosCicRryOWzXWofFrcsK9iJ+NHB8UqKLCRGt/E8SBfVzZc356ucPJ/OXIEJs
MyD5IVlySZ+Fm7IBe1N28usQihbHSkyGuMTbALBpKs4Y2IpXaNcZJA/A2taY56/62HcHr6kmMn+y
CgxBp62nwcFqX5Frov5IY7QQX4El7dULTPRyWSAWIC/Tkr+6CQtaS2LcSf2uJUe+hCwYF/W7foJy
G1Q/51aSgtHLBW9+aW7TsWYebAckLwlww6t5PCQWFUXwMQfzn1bn3ReSDKW/VmV8tHAaifyWAG3l
cdDI70a617vzgbkRzsyCHHkK/gF/8pj9lekm9SNxji2ZNNVeEDnGljXsxhbgOBnGhdds7MF68tzF
Wu0mm1EwU633BNUZk634bWw/aR2f9Kl4irygRh3DSoqPFSUtuYAjbFRqkhW6hr2tLV8eO638x2hq
cIbMJkZv2NU60bNZReIbeC2D3EL0Xmi0Gt5sdohGc9xlIEadgtwBr89hEoNeFjO8tGkHh4RxXBS+
+Fa76812W8DQjN3gVgM5X83JchpKwOEQKDSkEgV0GVQV4b5b+tNs5r8ifRf0i9hJdVrUEqCJo3Pt
lesA55qLsnntVqg0STZB9Wo8+vAjibC5uitkuIQWmRryLRF+wOVFdUwQE9LVeEN2Ka5yb7kjNuCD
Nefkj8WjlROhQc+fYMjGR77FGlUwVFiaXYcOKrZZbUHtPIDZMPVxwBTQ0gWvxJUpJpI9Rt39SHIr
kv7kpEdvovHY+ZlJoaSb/vY6Q1sr9S+Td28KTPZa/VD6HbdFuew73drYLQrIBhfiVLnNPoMpXDNi
3lDCg50hjZOU1Wb2vgrKA7/GHlsd2yi7Jbl3hXm+1lLnNcVtUY9Ie0tM2qa4NI61mUcHokG0cvXu
ya6hGn9WvGhY2V9Ml0kPDzCnuQcOvC9Fke/MxAkA+Gv7CU4rWt566+KpNU1r3XX0tdKZlM+uXF4d
3NiNXn+ZkiLfuAlMMmq7sRlAr0gAu80DHTrohZOIkRUbmt2nd2OM+sAJsHuWVvVeshECxbEetHmD
znUbeNmW9vJARg+VTTD4UNthUi3tbZlDKBtIUqc6enFB4c1Ve7ITOClFkhj76tXKNJv8xBU4x/Iu
7slbiqNtnpr+VROsETU6witqkYe+frTEkpDh6RBvKkNgOWSouZ4wxUIfINvUlSnOhlYRriVt953R
xXujEBJgGx2xuJN7ASv9wHTF5CS5Qbt6KzutnI9+53YsRWT5mFF9Ssv5qvSrixxTaGJ5C0CunDNQ
4KsgtOxtU3gj4PHgNFvkJmRDE2zc1NTvkMSKdbS0wUeNzhCCkxae9cxaO1RU8T6TXd7ccurr2BMn
CVWOX7FbjOucVOaTJRM1SBTkDDkHTwti9n1oVPWBYPHzPNfBmUC3s8EEhTMb42/aTda+q3XrbPYe
+3ZPqAzNteEQGRjmmN4A1fRsB3yH+5aTigy6n6ZvqHcPnuV/pTDTeozAaLqpzweCBy5azrYYp/bj
aFAH9YM1HJRwecgGa98U4Vld097cAQRfVbkFxsq2TXr6y4w82kZyQZd5VXULIbsu1HVvO1V+uf4R
ras+ptf2xKTie+bYUOJZ0H4XrfdYzMGngd+BySTKxyXUv5aweKI2cTbqUlaIs7cznZaSKYBAom3N
pcmaNr4oO4rquisBA8lauHLRcXQUl7bL1FT+aS8VeNQDbRsIDoh4NX9G2ATNTjR3JmsrbCIPaOAD
o0/9j3GwKVOW9jhITOLQO+32b64cDallbJYyH34mazoQ9nVIWN8e0lJwirOcxzAdzoNPrLuFrlQv
sUHoQFlIlyOaA3W+8nS0DWJXRAHdBZWjL8dzduQfSCR6zV2NBByt3dZaA0Uq916UqEk1qPMIR+Zs
eslGyXR9Okwrqp29X6C9cyK8/FKyoj4vnNovYGLFeTLsH3Gzms9DD/pysbhj+QE4Gss4ZPmXK5GG
kiv8V6NQffIyd9fgofWf2ZZ6ZXPRNSaRw1a9r8QstGc9nK5OhyFZ2p8yz2fswvFKfSUo1XJa6Rhv
GBeB328e2Z+Yif0ILtQfiQzMHYuHytWTMm9NyrMwltQscNPalVYFkmrYDYnpxnS6ypKq2FQie+uI
WFnVefs4yB6/mvSXln4Yo6jZxePR6YnKnKa/nZwQGMwcftwh+mqWS1hqOGQSMCCSM9XKQPwFXm2V
2qkNhax9xCNP/SzHCqEZfph5u1cCDBenGgNSmXUQrxufwBpvSk8ukuENc/tqlbg6wWCeksJqDVQI
5pwTy5SWpMdUFrUuBcrYvitFQtsbr0u7nIHO5T8aBRA/6IqxWREn2r4pm8uy3IRIlqsc0aqPqHq1
ZlPBnRb6Xq1PahIQTvUTnQihNDBAXT+HhNVfXbHQ8pv9GMNOkgJepQBR3fYQ74M1zBmNHBS6SkGg
pjWz32zmpuUQ4+vkx6EwVxISDfE+tgTagy5imLVmcEyrfGhko/OqabTolZJYXW7lKQjg14T5chSa
LQjV0cU293yQCbQaNKIa2VB1zHpkh+6DzJxX7aBx9uvzy9RDoDfkeFkNO9QM7MeXoy3fxDMXNLy0
58Fvf9wQRZNoHBdpexOUI6WOQBdMolx9ntvaPsotalPpzPLDkMl+gPxpYBnhICZWU5S5hFVy0ylm
BPUXUxavIP7GGtdKXqJsn4F0RxVFdBx09k+cxlQQ8lU7x3px4oYVUHbX6UQzWGPkpESGki5mWSUM
HZMWgJxxq4n2xGGJiONvlEQMSXqyjAza02t1P0RE5HIDIm0fDFo42v5nsifMah2FAJrf2ritNmqW
qMZfQi9ZCMA3ajhV8n3jhekhbnKTG4b7lnRBb6++h6lHUdPEz2pxEL4s63r61I3GXacXh5kworbj
TGzH9PTM9l75e5qByb4csIFahFRRdrusDs/RCNggw9GzNi3/oL6ejB4dph90vT+bsGW2KzYz/+fx
dypq9smFOhjSPvVRroAa1pinhOPKaavHpmItMtvQvMGwYJVhmf5R2qiZVjrhqYwOahjkT+1nv+TO
Wk7hSt9/1nvn2YvdHZhxSmGpT0tdcna0dMLsMyO+lsaVYCxbhFy8JoMSpu4oO6X2Brpoz7E6HXY2
C4oc2/8smtLJp7ETe13ZEJDTUxsbgJ4iMpYSiaVUi7zdNDWRbm67Vzd8A7ITrtC9evUgxkLqDKkk
NQgGzAMdZDMZPsPS/hhDoZEnSCyUdGwmCYEu9phzGco/hrXcVXn1YdC0ivzmvYxQh8cmQgHHIBss
tZ4sglUPul2HqzasNppeVUdQDzgBmeaWdR5x4G3BNPF8qwdMp4I6mpSc6h7SgWaRO0mUSZb0u4ba
rw/Nq1tYTBtM+1cfCuCnfc5woBorVFDSX9ZhFlrjYFipVVJJ+tUyoW7zxKTmCrDN6p5xp5RnEXqL
Te9WpENk4MGIIgHgUF+DHIkQ3G+KODZhV0z3NswgZZIcMmGRMcQhB/6vRwZEVa3VkpcS34wyTWBr
4xZGf7sc6iZiRG5HMKWqlKSrmgR5rB1Sh7BnivhRyUI+9XClShPVNBjfo/tSDw0thsb5a2sExQZj
/wuE8q4QMjKOJ3plo/Kkq8xYEe40TJZZFGvbN8uNEwlUgBbZdAtHCca4tNzSydl7BkkO6oOox189
hLqGaTA1wS4gr9LmPcPsgx+W5Y/BJR+g6lehozO9WDadFDcm5GevGpvbcpIWv8D6nffLHowLcfDy
uQXPSfgLISlSOaYPPm13Hjeu5x81oFNDYLVcqCVPfS8mLo+t1dQn9f0TmvKpGfBHVaGmtFeWQGdr
fhRiJGpBVo1dh9DNxA2GMsu9Ux9EjWXlZigc81ghNUGBEX8J4aCKIl4cNuVLL1WUNa3vCTrJtW3r
lRL+JQHpXHFBCw+Dk1r+1Yakp5C/Qp84IXbZyHTQSeCj4mrjVPeMYOUXzGxKOcRWM3oF99Memajc
4jJ+6zU92NlIOlWJkKYOu1cESJ1wVfV2fxYpC9nIOOsQ7TQedresuOFzipoQffRKXSV1cyoVU1YA
OiZmtTv1zUGVlEq1Oxbhe+z032qbUatO0vmPOsqNn90HgRaQjRhqMv1epJbye/Yg7kLcAiOwKhZf
7JKFc67U1xBW9V6wiqpdTX2DSsogsuhPEdJyVHuvPjks8uKOKv32X5txF3ibmXydfdLQbXWb8aDM
O5aUkon0Fx5FkrMx2i9EkG1D6dWWkkonti8zRyZO+cgb22IhUbe0r3KNdNsQgz3cWLCO/Ky8tzR0
DasiTE4p7YdAZB8Dprt9znNcG3NxUNcqqYYZpWZwVA/6QA+NdRORL649AkQjm7E4ydgrJfZQ6saG
mK/VFPbBP43K5dCvx7l/UUITpUHMCIBai8a5NyKoiqm01SuIi57gHwxnMtGr0T0AKNh4lnYeE/M2
4+xXS5sjUQHKXah2l8wBImTep9KxraRvXsUXjRb4EyAkIcRujtIOq02UkxQI5nfiqu/U7rw0PZ1i
fVrHuLo7l7XGzk0fkyilI7L2lvpfO6onDC1ntTX/9hXypTCIXy0tORpDQnct80AYW3axVneGksq6
BstQRHbkXj28ImNiqbvjQ0KCo3I5S93NMlDtwIa7tWn0YhMxv6S0aKSI0CK/k5IASCImjnU8ByRm
89j/Z7ngoYBYEKZPrb+Nh+yFT0rurS2OjjM9t0vSUQ7wNkXQvs2cus1e2ozQQJOdjH413NsmkQJD
g8xZK/9andU9kpggHWqskqGHrr7wwjvACVvfwCExmnHHTfCppBbKJaEuiEsaCs0a+kzp+zL248Ec
kAVU8qiBmvcS2+SAGlK+qzx76kZTmAelQPFNvH+5Gy5gr7PgI1xwozTLHtAGs62m/1I6zz6S/tkA
ZbulF9G+tvQH4dI9TZyIUUEjLjOQqzrgXi11c99W5SWddUIXE7FppUJKfmSrq3DqDN2PKbDr2AnD
2n12QGbAPe/W6nrbfv86tDLknDVJPiRKtqiqpCJ8tpeSNcxoNOAGv9SdoUoDdRFUod3JU5t60ubS
uXmBgBInX0TubXT16Ez/U5lkOtG3IDhF/U4w04WfgZ5HQ20c2KHIMJTeOvJX5LlH7gQ6x5Zm2ui+
ONVu96Qb0T4hSUspmJpCR1/S9N9aSRk6k28ehkG/H0cY5HmQtDsGATzCiIaltu5nBZMOba+3d2UP
BlbTzUvdz8VOqTWHhrE44CRzlXOxfgr7cfLoHHQZZ9P5QZ0DyDcgfaQmYUw9gWoNT9w83tbdT9nX
xv1Va4MW+wKWTLgmFw54F5Hkd4H0WSmpiW0mr8BjmT8J6a/v9RgBIvXKaIhHJFTvZdpd6AP8aNYY
N77XgbMPHIcjpF5u1OrQ9c0f9c2Z+XjLJuNgGbXLc0otpiSh0n7lL6WN+cH6UnWVWnZUHZF0wid0
tLsrWwYPMwNyqaJS2txlbsFpjPjlpaFUmUsc3MBojYofMZlSYXeDNODq9Vmda9UNrzawogwfZOBB
4OivsU8K3fKq7vpx4WgDPIkskMz+WRBG5LZBV2xf6kkzV428f9KK4y4d2H1q5YTSWMjNEuQ0cau/
jYH3rXYNLGkykJs5hqflW3VyV0L1QM8fAr/4tRQYAeKu8x8Yg4TICOUhPtbhWAXVco1Fd+OWr1aZ
9t1IL7jO4VF9j3Mq8E/gSSSZmEpFW6tDfjC4VNToBtW1g10NeemRLILg1PcadsWCFhZkO3VjyKWp
MhrguCmigmh+X8KZtQSP6YFQmEey2/COZ2BPkyw9q486at6zlSWvImpBKVZMz9TfVSaZfuodQY6H
9IwSMSS/G9ZEOGzfjeZzdKZnrZZ+9b9rP6RyTdyVKA+OXAY1TUs22mC/a8lZG/X6pA5YzpRhfo73
yaKbu8Cm4diXyCWUj9lm4ZRLhfqy5L8k8iygGNDkf8cjM6/GDp/yaSHfVb4V3cQ9wazjx7ardrt+
zkr6EOk3Dckrap7iqAsCtWQZrkrJmcA/uhsVww/TJstOljhc2VDT6IljckDaz9obTFaxRnpy0Qlm
uqQmqGnYVnQV2bIdNBMe62VQTjN48qeB4xNd3CLZds6g7eyheg6Hqj4HnnHzFr3/p6mYEyXnlr4l
X0kNYig11Tqubnr1/hKnCikTOaB4qU0vKmrfg4o84plmeEFsZdLZX+GSftRZYNzicR9OPuh4eYpy
RPk4LXC9PYG0XJKBRlRKHPMwPqYNgaeuTjatQ+EgEE4xlg8IwurNmNSBnMBEcmTAri5dhqpBLNA/
7W6jR4g7p5DBhlfdFIeAo8J4djKaq+rLEhpyGVh6nNS55ZTqtE84kw7kyaW2e1X7Lc5Fjv3KlIEd
fISV2SzWc23HL1Frfkc6IRVyg1dnZneOEc3HSAvU8kHSR751o+WcJazeqcenwJIbMk3UHhqHPo+W
Vo+OzReSFTrzgIp9UpAzLUkWU82MnZ3XBvPrDqsyYY8hHZ7gpL1bvUaF4WxzI95HA68c9rR8cuaa
qh5zQbh7Pq19Bw3HRF1+0Kwcg8bQ3pLOfaJNxaXhvJoFfXDfSclXnVYH3xpwOTOgymF/HhNaYwt7
cVsE+cYibpkpPXbIwloE8HpS162xodcc9XsDwtXOBfK0EVCYHHQFpG/32a7JWYRHRqaWN1R4RWjy
ma7It0Q8PGRwv3cMjn9rk+3uWpNOf+Ee4OWzwYzJHyJmxw1m7A/XaYhUMPPTgAamr0EDpVpa7Prm
jCHtzJGL5c5Lgg2T0nuSm15GLUr3EUlBCdhyvUnqVRR24T6xeLw04ZBZCS5vA/BySYhzSzyXjEQs
PXPd1+caqZgo0pPZ0APO+oGZNSaoXktDmrtIronxI7UlgfQBsuPmhcI9JkvzNY7EQDUO/JKxjc9R
SLrr3EIwItXLcb3tEk8MsaxSO5rcieuA6PSwA+1hwjVZ05AiT6MislwyrNLqoc39at2blbdNwm0/
6t01sMAhOoGD7sN5xGOSc/CnuzQV5AR1HDA2BnnZZjSBEp6ig3EkUSXfzIt2EiSLkElhPfE8hO03
YeV/o4anZDAm+2yN9kM31e8LNOztMIJwUL9UdGDKtmIVNrVyR5DOAx0mGta99b1ACD2k1bKxtKk+
Bq6+y1sDnR1KVdG7PcNovto2x0rLlSnwEBOcOYdmf5wQtOYRiUSZ5zwI23tqncrFOzyHq4X5eDeM
b3WbXwqH5pDpouJvTe29ckNoXU41Eb0oE/W8/pfn17/9kPyQxi2QN2XUegsKabNPwVIkfXZofbNn
QugETN1oOVjoTsYyevFnEFceyhBazOZDWiQLoVwRAt+ASI8a7g1A/LU3VXAA5HmO8dPv0A0fGYmj
BpzxwxRtDr81+sR1Spgr8AMg7OfGi+KtjyoZB8+YrTwIrvXUD5wXkmkVdOcoH+gX9j7jZidcZ90+
uXakEe8TztlbKyFGNmrkz9WxJWck+yQZgMe7CWxgQ8O/4ePNm8bsg8OGs1/65lWjz7qMQFqa8p2s
sGaHTm+H7I5Gl/9khZ8uYooLGQDIB73p7I6t/9qbv/3a+nQm39pFYfwn1ifzGmOwM5cguntFabyA
iWcEhHUIHBetLcstN53H2Rt9PCIDDi4p43bURgRXcH5bXJO4GDd66pkCANTBd+BCB68Nk9Ds0vKB
p8yvvQGivkPvWABnOtpVAioGh/PYGMNqro3haoCGGPEkpQmRI0mEEN+Hru9W9vtED+dcDLIv1DIi
AdgHmTZI/vqZFh/tvPNOrjUS7wm2MaaKQhDCkYN0s7wyw7VZ08bTUwbLUfmduhN00bw/0htLzlM9
8DFiSK01eZQ0zWQSnVjgd3gF6Da0WvJUUOYFasaQTMch1S+l5RE/Q5IpXQxz2zr9KzFkzr4VoJUw
lW+hOQUXjx6RHbn1cXSrF1pxewvW7Fo4mNTywBQYjKOQHL2xvSb06LXWmk/CzTs0YUzudbodp8Yr
sNBwF7K4obFIz22sy5xaBGm5P6DicbgQlR+SR6IR2FPKk5Fb2z/GgP8VhPJ/Ykf+d3Tk/4lU+f8R
Qokq/3+GUK6Xr7/Rv0Ao+YEfCKXh/cMTuo6bwierQ7cFDq3xq+3+/d8M8x8cofBZ4NqyCMGUZIGC
LpskTRr/0B3AlS7QCOH5tiRX/hNCaXv/cGzTN3zD4cccx3b/NxBKaCH/apFCwO8pswe+fwsUx78Y
DGCP89YSr1jX0QBhFdWa0RXFeZSZS12F+LiFYi1y5BaanjyW7VtO42Ctx8Oyraw+JiZvoW9Spswx
PYKFKCFXUMJeTSNPj5wJtlWUP3UaPpaF9BGc+LdEx8Dv6MV7ekN+9dfpSwM1F822PD0Dhz26Xehy
0GNSl3omzP6CcTO11EC4xUogS+NYbj43ZEsaRgr/OVtZhBlRpeq/+zBL1mQNajF0rDiC2Ngb8FxA
rA00OQtv1Vvx/dBEzk0WUaFJIyRCfL7RgqxZzxPwryVYe1VFvt9SjqDViIJBqs9sKIXRhtQbAiU5
YrShXbCOe9H20ByCjjivqr1zq27C4XTOiQlgRe8YZWcCmgUb/eyjUNIDxoWVHyH1Q8i86ibrPUxl
sqJ7Ep7zbdZIU/oqg1VcfgqfVvzSRt9tm79zOjb347yItUnuQ0rCRmjm9y4mmhWk8StjDCwW3rAN
OnLCUANlugsO1PFRRcpUerJF9rWx/Eky7c1inI7hvcVeNp1afSZxB48iHLd30twPgb1Li68oGdFF
GvSa5xDPQ4se1/JxL3LGRL5cEIZtEN2QnMgpQmlY9C8tudh1Of2ynePsi988CY7MuNrNgKTP+eRT
LCXAheZm3HZEzNO3ncE2eR+ezZ5QpjRmu9B6DMZuNzb5r9RqGJw9ZqnxFMcpQobUJJQiK/4wzIpX
BF3dklE2l2iOTPReV43PRgrXtN35wbQpBEuuSLHI2ajasZe093nCaKkb4nzjxnzoyX90FqKohwxP
/mIlh8C/o9Hw0rSoiVEaEc+SopAtk1NnIEnjCg/nnDPygIhkM+YgWUeiaEKH3MM65tidldyVtvZV
ioS65IR65S00mSUwHEYXufwS8XLSOU6uA3+4Vl34h9HdZdG84tiP8xGJ87xGqUz4zhR+VFkPU9Je
EANVXO10mEjTqzksT1IPRIRq2e1dZ0SqQHiCZ4GuFu33YoV3gWMfCGpI9TDAmLgGbhofCDNkPJNU
79XCSSHJpoAtu1jnlr2edcILIDJLc6+ur/KFIEstC08lCQSGRbepMLBoBnJoqNmy6o8PNf9AQCBc
KSRXsUv8S18TBNSDBRE64p7ZkPAC85VZ12UInUsPbCKfPHeXzSTNAjzfljMrAzOMaQe4lhP5XGer
JXXfNLdHXtmJ+6VqzuFYXWuvWoc1dCg3RaSAqUlbo4yB3oYpYpXXNIYsXL1ot91s60QcuyPUlRPC
962GWZ4m6W75zJwIJXAryencTk2aXsMwwWfnLVyTWeyqeDGugU3YWoBpEUlX4xo7CmO6JxUBFAVh
VDGVxlq7iCnHSjldQr0yrkkCaBuYLB6K9CSsKd/CyA82RikTuawnImusQxw/d6x5MNQEUzEj/RiX
gNCBnlH/5JCo2HtPg+/3e92V4lFZlWpWAfrcLKpT0vSneGyHg+NAwBsWH+13gao6SM6MoO314lLd
NU520kk2X5kNaubAne8JbSdsJQPZrefE/tJghf6Bxmo8BBMWbNv6XcQAoPoSiPy03KtQajfwjtaE
k8XVLEo7bLyYOmBrAEVDtYcwDTts/0rqjr3OnGfSXmlY597fQaf1qvndU6AvFLbDocNKHMovxfVI
vfVshIXW/DIF443Gh8RxlsYFXebCB++mk33X4LQObOOhcvw7y5r+WnHSrgZzJDbESKR4A8T98NzM
bntvDOHACbDb6Z0Dsn8w76aoKfe21X/mOYntA4ouVEhoUwlnZ6gPYkFq5gSTXdapYRhfhONtEgRL
jLIBa9YWNhWWwWRtuzmpOs+04hDrGyhIWHU2muf290kp7oJFXIbe6A9NNDyaEaqoAo6C2diXNOm9
retE9/qsvSM7sOn2s/IOSLZX9JY/e6CGx2Wpme4bw84n1z7H7Y4S12TXY3Bj2lV3rEvsSFBEML6N
7gwhljK1ykKIcaPQDv7ifSU9Okgq/WVj5oIz6Af3RbEqKAnvB9zrYWR5B62t7hsycxANc8gcCD1s
ke4ngnZnkuIZcO8nBylX0FJBV03wErMm9qkX7JMxqY8dKxpZQadJc7JtFAcHdxx/xa25czSmXGNL
RzPSIzCIcYXmPEGXOnEO7kq8MkUsQV1NibYjxkvgBhPW/eVbb8ffiGUyzu4GJNrw1oz2vebl9s7x
vWPQRd62qt3fObU6JBq+RbhkZ8PqL2k5pIfeP/txuOy14Zxkzl3tZsk+xtDlW9Ext4dfifbN6eQh
s4GGTPTGtm1pPAnRHQm9I+oHyWpPuC6KKe+11Mp0VWYQ/rHHHQwR3dxqpBWQc6/DcygY/hGkaGab
0SbWirTg9BIv6O8wfj25lfNcNpFA2dtItlRgH5qJdbzFzJTmc3MgqmFtdcayUwqhJujsMyszej7y
Dz2Op2dyX8b7wOFRSIBpJF7q/I5ddysSDEez0JjaJvusKwgF67QTcWLr2ky9Z0ZP05YjEK0UgbbU
roqCXkA977yBxJ1wKfRtjsI0n3LzMFq8hwlQL/yZkRTE+hfHoWbdxzjTCsoSNukxY2YaH8uxaC89
mAKDNMV1b2OhHhccO0UZ3AU6u8+gaxEKTBZ4VKftNBrHJSp+g5ckqzDDmsJc+DrEbYH2qS92/8HZ
mSzHrWxZ9lfSao5ncHQOmGXlIALRM9iKDIkTGEWK6PvGHfj6WtDLSqs3KLPKmly790qi2ETA/eyz
99p2qqnRUNPdLMALVBmN4I3CjZ003XUEQ7tvImys7uR/NDaBN5HDbl1ybwwV9Qe8/QGGzX57WXgL
mHEQnFK6kpfAnE899l3kMI5sl4xH7WGGYG25bZIu5RaHISXleAjdvKYbsh9WlwSKrp/QOaET85nF
6rej4+K+Cex3Hwf5AY0y3+sOIwaHKsDN4Q5UlbMPUEXAYef9vktm48oi/NAvbXbrViJyUjst7Tur
GXpx8cZyP5wib36AZswSoBTXWAa4Z5xdvuS0PgikI7/QlAAk8iiSjDjPgDCaB6uXInCCf/4VJYRh
Wa/mUe2pozMI57le2t1CafLRixQ2fEn7XCWJSTr4Hcr5NUtXOcs8F2XVwdtSxbPTlRivq2Rc/fTB
ViMNHgMFcC23U7C5CtWmVMHeW5YXb46I0bRFfmwM3q1GGV0amjmP0m/jc95+eXUbbDERxGe3mu9q
WuUOVUY7u1gmanr9HjI69b2jumNIqa494NNHI+atX43ybrER7lvO/yzKgBCPA0ElalWPogGsg7P4
g+liuQZKXNukOueLUx1rjNwDCKKdY5snc2qezSj3L76BLwIT2QVefR2GfdSOFzcVCX3yBJaiom8f
jDS+IiggMbGeungeiSv8tiuXkZ5W0yFUaJqWu8+nmO9Jh62lwZfQFR98omRSOrYLZV+dkdz/FCLz
d0GFJOE0c3/JnMTbCNsj4uimxiES42evUqBgwsiRyP1jBWsY0FMrWBlRgzY05tmqiQrVZtXtutZ4
yLohgw9FWzbBh1FJGIX1H5MN4lKuyRR07Gq4K3uWbxoI3gYu4FbP3LPqzHhrenLi9KowRmi6mhJq
EjUOmE1tdxfXm08ahF4FfBEx1HyvUyRLuHPT3p7VVpfaDb0SI8cQ64PTBfY2NngMTx63Jbql4ia9
Izeb7gYCL8Fa6YI5F07rfHRBke0jEW8k4ilXB64PnbdPF9Z5ZY3MPhv1mVgHof4OoJ4kb9GnJWJm
T6cPc0yNV5Ddvvgz4lOGoviH+2ixL/j6KL7DxO/k59YrclrZ2+NkDFwNYFTAZlfXboiYEYo3XBCY
W4LqdypIsbbdyJBkLcOxNsYIqp9N6BFJY+t0+NWBr84fWObMeYP/BqdqRK/tyNNpYzRhLCzcfY2p
wznmjZfRKQ1KAXsFqY3fhdOByHLnp6iRD02sx+1oqLeoE+1mHubXoG+cXVTS6WXoEk3V9zNYM97J
mQ2Ch5oqd/b6ZCmkCOA7xeHUDTwImu4FCXFmLrONwNv2zZjtGsVuJV2WB1af7YFwLc9pld9JUomR
TKaXpVjrGCFwJB2lUN6gP2WLV2+wGuahymGHhQPapxt6Zi+esRRniLyMxDRrSC7QS78dw0LQ5Jbc
iZq2FIP9PkzpuJ8ECi6XarYH740FmM531vQXQY08ii5Q9F9w0eT3Bk2nzInfzqvDHTFUTQ0LmBq2
Q9J4e9OmcibP5lCb/U4cStqmNk6VvY4Jm3/4+g7Gdu6ePVyK9TPQLPsBf9VEnOGabG18xbpgEdXz
A9itia+xXRjStfexBr3jyTcwdqCtKuX8iX5l05vS7Jl7xdcw5tjDXMzeVYbcWkdze3IW0tOt/BVM
GHhFSepTRW+Nmf8uXO5Nyzr6J3/Sgn+PFXV49vS0DJzsMgbin6jqIXbqgFRcfzY5WW2X9FCc2lvL
K59mj0dx2vDGqqN9N7QfruG8d0W+p973kOp6Zw/tHick0aqEnpt5mj/72f426ClsEv7crAkuGSbR
UQ8XLWMq0CvJW6jMSbfGBp/Ub2QWapuH1t8mo/XmEzFZwEpsMbk8TRmFTXmsHqY6s09BxRiamlNE
wqgJG0lBeS2B+EdBc/K1PNhe/djmELSJRFeE9OzPRjQZWiDrAw/iWSbpg2Rr4+BGLMGocJnagkaR
fgEivQbVHETZgzadQ55S8wkNlLoyBAki4j9iQrpN7nK0BOi7xq9O5pqnUf41uSjZZZteE3+dIqz+
LsrprjD8o+2a9/3QUAUoI8LKLIyAfhwIUh/cPv6QTguV0sl/6iUgD+joX20UM8n508VYmg/2ATEr
XEq3a4staMe5Vxb165CIrzjgOm/HAh98Aq8sNhq+PLf+gX8uoqQXeaY1UEdSVQASZeKkCq3l/TcN
oe6IFRkl9lhjre62qnjvFmgoaU2ufez6hT4666Y758HNEnOHb+9xZgk2Wd1HRZEpgn498mlMMHO8
jhssoq0AregV1tG3SRwv4mC6o0cKdyx2tuOGRQ2jRw6P2g9Grq0Es+lG2g5ZtksYq9nKTetyFuqA
V77V+NkOk8teyZPtNzHGrkeAysvMJBX2UlWWzRsTtxILYsL6EnooN+uDRGgy4oAaQnf60vTJnXvu
rFs3T97zPM4OrUWtc+/LozcWkNr2TrQo+DP2vK0rbgFLA76c/AXwqeqXJYoH6fZET2NnZ6Dbsbzj
l715U9qVswtSJRCnPftc06RSRTQ6DxM1MA4Z1NmcKByIixobeIonzlk3YVFV7Orx7BtPTUrJm2cR
FsVMO7b7LOGTWQr9onPvd2eOYudm1Cz7lrGlcRIrTRw6dnGZqvjLTmHVVikyx7K2RzMcj+LbYqW8
x3tIz68KqHruOSwbv7tMff0GXRUWtJwvSEnPyke8qbJ5w05PEWFi1VEG7FNLdgKHhkRWF6fu7u/v
sPqa3DTmXSsGmWGaTOEe7VouWRvSjLtEdRiFBdk0S/MGopnt1R9RWCbOfG7bfXPm0n8lRDmfAOo8
434fX4txDZvXQ7srSYSNcGR+2GK3WNmytftWkSobL2nQcf6aTJsjWPg1AvHgDVm3ZV3/3jkuJRrd
m8xzCgWt+z4hW0+mvMBHORZY1Qq7mXAb3nOj4AniTZRboaENFZApCFLMKs57krv5TlXZve+wu3Ej
9nNLTbjTsH5HC+//QirKTmucKeJX377nbX2a4qwIu572OPgrocsDOqwKdzmUZfwYjbO8d3VJ9WpC
eYCwuW20P+ICjchr40cSrQaXgqzkq5w2kCH3U4HdvugrWLbWcGCyHrwyfwO6D/wQBCgN5yk7skTf
Jc6CtZvFBhzgeOctU3qYfRxtGozHxP/fNf0cDnkcHT1x3/ucY362orWtxt7jA7zxoA3zzI2vWOgf
6XBKLmoEeqEr1jDzor91alxmzGj0BGsKKTt/Z00829ZibQPxZtMumGYWXPMxr4tHPUvWpjUdZjql
CzJrXryRdW7KkMO2E9jrYn7mrY0hXODdlS1+yYgMNuGfJHQ89BmHm9Y88Cy3enpMltY7tEVTEq05
4ew28FmQ4hMJ6nW3mhkLALlGQ+J7oMbQpncQk3uqD+APw8Gi0Y+2kdso8IuTp81MuDCWvtl+nYQy
VuY2GylSC5z6MuREHVtudZ5Lj17hegOQEgarKXusM82DlQ/M38wBQeJ1L5G7nHGY7ybXvzkL8cMx
Vcshh/CyGT1kTc5RL0koVzNrtfWc/pblXXmtLKKNbtYcZEfXsPbyC9PuU+PA6RqW6r1qAZGCTXxT
0/CHPfIgak6ZIrlGcqjujSC6KsxtbpHTebx2D7Ce33Daf9REt0IxchHLyj2L0nJXtP1tzKfv3tEI
7EN+n6H67Iege3drinBJoQGqpk0JL32/JZaL8gdMg8t5Tle9CsIlj2oAHnzdUVNtIYqx+kRQ2HoU
tnQDP61s1t8KV/2jlZsnnltnDgm8q3TIRilm3gBfU2LQ3aEE8pYsgdnXrJTBrezxX3ThRL35SmB7
RN9+EaPmGGsw5OSuQZcn9BBYqBrlrKjPci6nV6aRY2z7RNCsGI6gzDDmplu6Qp5pweVaa2bfvERw
ivfdQpaahJSHXpMwsLACoffXxIxo2CYIk9zbDhxvR7jKiD9IZGFTFSkzZkujrk7SbRqIxypKZ7Qs
/ksnzrtp1FAymqd8lGRn09HY9rnxtXjVYyk5LGOB8uGDqIpVuddWc/UnJhVZuxghqh+Ej4n6Wlmx
m91L3dJ6WKyQgboowuoFpBQCO3DD9XCk4/jN8vZBjvhnloNBWBPLTi7jgXofCGAUFR+dxcIGjsSw
MesEasFcXOPpQ7Z+Hlap3icWu9OZrYMp6RfvVmNM+ZRjqNsarf6wRq5tJK0xPo7mUdvJnu4JY6M1
9Vwp78sy9opzniGZp4179Hqqy9aXBxNL2TwMAYzXoSqvJoH5azbOAlBE3eGFnbeREeCZRR+su4lb
CpQ8RDiWn/GYNwejBrK95IISyeHa2PZ0wJ3+kIroh8szalsZvHSd+NNO8H6gAOabCYzlQRrFD7I+
K/aRK4Ops+chKnisqKrZYtBo8TgawdHwiKWWvo9DZHDOSWpi5elj3voISkNFhq5NanwkCWidIbO2
rbtyY5ZTNUHVzfrFOtkM9p6Y35ue9kArzcjL5AqxXd1xHxjJbqPBjvVM8YyInvkOd2SALLk1Mnnl
BBC7WtTPqsUXwBT2HltptfczhS1ch0NkiLN04SAo4qLeAwced8TOu0Dq9LFcBOLAkxvTvF/csNvu
LGWXu8FKPwtHEf/JQcGYi/1A4wz8cn/gFTohqgu014JcDVpMXxDQXGg9QJeAylvk9Xaw9fJkFTbF
ZsOR5g45rNjlFsZmHqh3y4tv5COIknQ3EZBFYSXGMr3nT1vN0xx7N3DVbK0azC6zhAeScg/1cPz3
3OUJO0vqitke4ukKts1Awr2nY7y2uAi0g71sLYox4QYFz64lj0XB2kQY/OGF6DQdYjxtfd4DuWZa
IaUuMD1khHR8prQKfFUohvY5+W06MarMkk7o4PHaYRN0GxNPgcmJ24pLpiq5mzAUbRTwGr8qCfpl
SXNke7mvl+rVwTyAfDbtG6u4CSBWl9NUuN2Ganr6sccq9JZO7v070Zhkm1CXlp4lJbGb58EwsOFX
0c6DdxUuChbmBHKMCMLMMZceyDHwo7Lst3J4IKMLorIBEj7fprqI0NZMHCOWfCZ3DoSN7+2WPUAY
lVnwOKDm0zEbDKywTFWMFxE75T5qZ3sLOe7dxKgW4e46p4LVE71u/OVNh3/L7F59PfwQs+Vt27ZG
F2tg+psRiWrDtQ48SABPKPt+oaQ2ZBJP9G4eKXtFngkB/DAjMWygUwHI6G6NizWiKk8+V7Rzww1d
k5E1cXvuFa9F5ZUfWep8tl5bIbvzdkuk9+43oieuDzR24JE5tbxUuob91OBVdqiI5jAj5XU4GcG4
y1gkcXFvXmSiaVOK1SP6/J0kTCQEd0mXzH8dReigiZscOvCylOK9g4G55vXvheaodqr2ZSdvSTnc
m3hnDpaTv9Nn/M1XTkWMtl7iitkvsqfnmaXmcYqD76LTFytCsqrkT5v9ZRR1WIDGu8BG4ctH9VzN
2Z0hZk7acesWGNByD8dqlEgMkIpBOMCrFPf2zcSq5bhds63X42rVbSvs5JtKtjCFHA3qvzUJYSfW
fSIoUU1Hwaqd6r+D6E25EcShUgOLXZrTW4tkvTNUSuovoHq4si5eJ4i0i9AvsRpVvqDryAai5hn6
6jTsKpo+wGBvRrcemvB2Me1bSjTBaUxuHkv2UGAu3BhzEt/zATaNboYLfNRHEkMgHwDz2kCP0NGc
G2EXonu0jm3zFu4g+YfPYenPai6isNfjdzEYHQIAl5JA5q+mbK1TFb1UqUG1mPundIP6TGnqDa9N
CSVdYD5XgijezF5LcfBxTes4ggyqgu0hz8MW5xXdMc7PCYjYzhM92i0PjSn4wh12UhWv12J2Pzts
wWt520/wMk6YVSvBP/Elg0EG98M2n2KTynYpqV/KI0zlWUdWc/Haj6yOEA+KH+sBhyhOMVIKGPDA
QyFsN6McflUO2Wk5InlmFtiuRL3YXTofcsIdjZR3SHI4HJr0zAPms6+oIUo67O2ej/5fkg/1KEyw
Kmj5hsMFXai3rjA8BCfvoUmqJxyHN8fj6t1YrTrQzJ1tx946F3HETcgxrj57lI5ghjkAR+jIjHt4
6vwkQqCLUL+6xX3RWpQAKXAO1zmXJkHw2OrLt2pEW8gD65YXxTf09EuzjG9pWYN3S6jdASPNVztf
ey5ZEJh3XYK1wDK5Y2iiiUgGX2aVmyj4p2wePyuJ9t1+uXQpbd2OSdPrrHvRlpfMaOpjupSfjRzu
hgBP5CxjEy4u5NRpZopK8W/xKu/r3TiYex5742kyoofK998SrlXuaPzsomDZFbhUtm5Pf3OZ/rRd
0jUAKhAk6qOJM3hjnrzW0QQmR6xfjNXbQTehLdMHCR94g6R67ggE1n4NVzw3zqKf90NTwpzypYTW
E2wCVYR6UkkY1SBZIEGbJa1YfYtQE7aJIfiARNgE8tKYnuJhEVvtWJQWVfIbl10S2ovgR1gWj412
QlU2BBcKyUuPNQZbZhBMWUiZH+9AuC183OKkE/9Tjt5Zu2znVACqL2fS39kmu/gRSMJFYOPNmaHw
ltHTOLvmRUbxaY6xwFFyArxJyW2nuV1Q0HEZPEYCz2BrLozsS0nDJVBOhrgthp+a187ecvg+O0HZ
4IVpQPaZy0fe0JBVJVXBCplxz/MMiQu3Z53YrTdOnzqGDuwakSKervupxejZ5wzuVJMuR8v9bFxX
bnmy5rsSRWrnubFzMMb81tsmROM0qWB+QeSqJs4dHj47i1l671Tg4tMqC9MiAi1CBdvaSHfwDaou
7YYycbvjClv87tbCOmqy0DPZBqMeWywd3IbSSvw9dDJuHZ5MfP32EuZe/lJpH9ucwraM0MCxXgF5
sfzoF2g22dzmARkoGLiEab77Yh6ggsX282IK2HJEBjeVCT0wXh/PMQf4jrqtsMn8l7ytnFDjJ2BJ
yJ0MJGUYea2LLPow9HLcRr0JkowGPNKwWPfyJKCclWdStmBuEcB9WM3wogSQuYGeQ4N1QqgXH2q8
cWT04rGybGpZhciBt9KokII0CkP3rBxM/3mSrHG54Vs27UPlDRJlaxmRFJdj1pX4Y2UWE+Q6VFa8
bHFVzNtSVCfBnvrsGeJeaOst7RRwgDLaz8b0yU/24ASGyc56/b7FYTeNH1GBMgEngYz8lDsOpDc4
f3323gpxX82TtaVyycTyqrEVclyW6lyzQRuw+uyC0fnJaocYh09uZxQvKvqB0pZv5+BLWCfs74lB
0Nw2XvhBH3OjeYMF9rVMcmeNK52HadJqWbu30Gw32L+wume3xOWl54AaRsuwuBzBl9DavuvJDBFS
Rn6sFx/KCzHL1oYcZ475Y+XaV0onuH/Wkpef92X2LDbroMJvN0XXNsf1vo5TY8uM4ryCosODLnE4
8SZkTt8plSLemUkVWjimYHhR91nbDnY08WXwbMSOUd3qpdhVDhuGRePaKX32sS5DcLJ8TfEQumWJ
QU7wqXeLeZe1Ayt0+3WIqCnqDaCafv+n5SmMJV4ycqZUkcej8QQq6ztbvEORS/9cRVSiTcMPJim3
hz3j4g7wsmY7sK4x+vpemkiblpL2DwVuYvDAMkbWXdmWJbpf/4GNnoobP956k1NeGlyguvSyfTFJ
mr2afQIH2+ArIzxsAnlzhBU6oPW3joukGmhutrU9/7OEdJMEfRwuWtKAmF2SqWj2kt0VefPgPRfx
V2bLN4WpSgT1zcXKE3tfmNDLcLLwzVnGOWsKsn9184rF9ROjiL4ANwt2ge18Grbzgl2QKArYvnSp
wHy68uSkDpeftYeZFx2PE54xrvXmOpD6hgbcXJJY/XZhs+YIu3zJA/2FnkrM1rGvhYvflpP0a64d
Y7cgRePUmfBxT/qcxSXW+3j8rQ1UcaTma7f+gHj4JWuWoTj4o7ZoFi2Kg1VjCiOTz+WJh1Dnt/7O
JF5/hLezV830PNJSjF8cIZtARVhXZbf1Jy84a6j51oKKj/mR6xNWQ9Zbh361ZZjW+rgnJ5P0vL/r
YnE3Iu5Pfm0Ym0YtP2xadeJOnYBT4QSUHonxbFqfhEiKwhm+1C+3x70xJwQfDRHJw8irakPggCZr
7hn3s4ZJFZOPAUbUlBvh1jyiioZIFM98xXErTMGVMZuJe8MMZwE/vAYq0dxocrXx817jznS3UVkZ
YZFmCW3iOW554vwk+J6tzDE3iRcLTD2jReObBHHMK46F1gOBpUvRsEsLLP6qUsXU5DKERSSWNsu1
aKef2mJdUuEG22DiAEY7Uuc3tUC9upKnYgM6hJ63T9fBSJhXy0NZLA4DuxpWWKtJ3+gvc8IAYi79
AUd5um9I8JhjlW0HLhyItkFYQlC880y+IRYfN2SyJjsCBMAlJrCnJin1kmPjNZ/ASZlMBhiMmYdz
apA8XoPeuWd1uU9q8PJmjXOkjCAbJCUOJqnba54tr7KrT23m8d3pX6Ypu8+4CXhapXe4UMIyGL1T
GnN9sV0GJqdLvjDm3EppAZ6CAVBHkApMq6BUAEtGaWKZ9IOIhhnSpFUgTmRd6ImGFhiuPV+8H886
vYkE9ERboQbIeARKBdq2nsqwdlXPjCQv6dS9Rop8d5ccc4kYVwJNSjiv9ppyDip4wE8Z7P15ZZNo
qgMIu23wu5jVNdWohC0udaT7V3dKVphnlMK7qn/SscJaMnZPFKftrArB2JEpTDml6Zt06xNbHE+s
sAV+QE8D6IvW/tHMt4ieBAwQeAfQWYXG6eYOLb0v4ICqJLlT6a/Il82pmVEjKtwuRvBMdWpMZpl4
BK+7jMveKa6RTumKQF6d8eMPxrKbRjDqaZTusA+Wu8SSFdn9axonjysaBfe/BfdsvThoZ7xkEduT
tmGeljrf4aKNgTKm1dkXLVVLNPfZI3ElfBi7xlm9JiPpUdDEuHS5YUW4d0k24jRkq5vHOIJZAq8n
5XBujdFHIYtJrFaSMRL0B8S6P5ArnxkZuNP3/Qn6wYYM2XOxYL7DgLRGoSp4WdVpUPVTGbwi5K0M
M5MFDMeHEbnWA0ohlzldt1sce386K/nsFM5ZbBEbT6Ew58NIZMNGWO+zr9hg4yxd1kP4HTaK/43e
qUZWQ9b7LBQjg3NzzPy7KDQsphXKNo4d/AIsDHkg4jN+2JfFpoqZtXrmElcgJ4XXmRg7Ii4DWW1C
sSud8ggvlDmhJNSo4JfXpeLrygwYGAYrzM47eKnNyw2kgKkgxMyey/5bLedm8ORWpNg+uqXA+psC
4myqk5UH0505F1R9/VAmmBJbjsszl9/lOQDllHTwNdmZZNjf5r8pL3+ToHvEYC/2lquuerSjrZcV
fABjbawFJLhFrYVW2jNejuN0Sv3md9lFvEuw8ikALvisQbYMGjt3h2cyNmoAPmN90Aaw7/RnMPZ3
UjQ+03pyUw3e1L4sfgmvu7BjfCscvCVVPv+W4MoGUK/xMlw7jjcbV+wMIZZO7lMUjVyWxvdCsmmM
IrJKuQzgUmlmk9QLXocsfpoqwiFlj/oyFt7XyJUf9kzCHtt/b9WE87BsWOkhYK7pv4Zc2ZnAdDg6
xnOeZnto43dOLoEiCAgpAH7jEl5WOagrj0rNAHXCwo0fmx0ND9Q+OeJmDIMsLXeZwTSYZi4CwVL/
NtxyO/cYmlvH/yHd+HlxUuqqNYRBTvmfmgrdu8oI9lTRDydQDOtBtK48Oiy37tegjHkXEQEKk1yZ
h8SwbkHLl0XFBRm8iGE57R+t0SJFmMwK+jVTc2FhnRr7T2tUVw+/EaY8jAe5Jc9W2lPgYgLczbmu
MhdUoS2QxOPiqooCSWKUsOl8xqFWxTcDyDapJl7qifNL97xpDWlyQHlemIObOQ9L/R1ldnSMKPLb
ZI1h7xZ2nVvbE8Ulc2n/muYxbAYeWfjEDshGZ97xT1bL0rgtee60bNeSxkBl9F1Q6pnkKW3B7XBs
wtzPFdOtU8g/vhMRrfY9+G49/2g1VZtel9wGBZ4sMh9G06bgzxr+OEX6HqVaQp1wzpE1AUPDJ5J4
DpZZphzke1Qrpz8HJ1WmyyXGthvCqPMi/RgkvBrzCsVuDsgAmBL4LOlOgnU4KFFac0otPSy6lOk+
xeQqiRuUJXG/1D/Mkq2au2ynBs6GV+IZAPkIRjIyr26EMWxEzmDVUsQs4bvkEOQ6uRV/u75WYl3/
d5kKjNpNGWkJf+dQjeVLqTihmyZ/nmlcpByAHrQ6TvYEEtCgpnPqjpi5cOv7DmlEp1m11N2soY+a
zvPQd6fZxunr2xbRhcgErmiU7XE2knfUk7DsjLu4Ds5ZRkhSZIK7BYEAdrDxyZ1UvSV/lkxX3Q8f
cZo+GySyTyWu6GXdndRJp8ntSnK7CTdW9Gq0jDk/cTd7aepyOMbdC6lo6ubgYiTOaoBmQz/nzKqx
pjPG8phYNICfuknvPSNKKAlIPinaYvV1gHpXhshNu4I4MXG2bNf6CSJj8WFS3LJNJ0YpCLeU3nih
qIgb2FZv3Vva20dQPc74yChhYANdk44vF/ncj/lBWwHIRbBFcsiW0J/y7zTgLl8JnlLBavGxrB/t
stBOGB+6eDsYb5HA+RBZEYTAmpx5lLJ1KTiU5pYfCdvq7lAXlKIlKXs103ooxV8iKYU5VjNyw6Dh
Gu88XYiy5VXa4kWcILQu8W4Bzxg2jUQ9z61rHiDIpcubZUP6LpEufOyCwht3Pddu4KnyToJIvy9q
5ye3M55RXALP3JbUU5Jjkm8ifWTtOG0gNxYHZuYdJumvvikEsdb8Ei9cwpP0FccksU/pMvhCXDOx
kDIoUYrOk/GcwBGYLAD0DYUMIa+XbzPmweC39nOGG4Xp+CtRHD12hUUGSCnDf918wsTlSIP7ES6R
d5csYqQRAsV65mSIxnQMF2P1r4kJ0yedxIP9ZVT2qaOcU+VETayhOtTgnlMLgoicjF9Dxl15XE6B
wYquX2USskrH3qoWGPYFQO6M6jgvESGdh/3doI2dZeFBgvWht7V58ATUvVqktMxyTY8H96cqUppZ
g29d9+7VwuNqdng5crAuh4ZWyuRtLJNzy7kb6xU7ZSy/PQkU10u+mlVeL8cCtX0rpohGtbZ/I9+B
SlrvyfK/N75fnv9mz/5bGb0flK3X5b//S5LuP/79XxJ61/SzQ2r7Hv7/fte/fOj+P/5+kPhPHX4M
H//yH7tqSIf5afzTzc9/+rEY/n4a//k7/19/8d/+/P0oQOn+/M//8VmP1bB+tDitK1J2f3/p9EWe
jjAdEbr/e07vfg3X/dv14/PPV139a17vP//sPyN7lv0P7K6C+jLHtjwhxX9F9izzH1TBMExI4TNV
kcv+r8ieY/3DlpYVkMxzbNsNbH7pf0f2zDUCuJazScczA1u6/53IHgVvfKj/s57JEkQChWeyBHNI
DiJr/ms3zSgye7IcGia6QO+mVVWO1eCRwMBEvSYcuseRd1OgskeTGgW36V5XslJej9zFSFtoMzi7
NXo9hk0Y+fX4MPIcd617PFiv7rD8nCSTmzKMs4yj+4HTD3Wz45oUpp0DIFt4P/2lvaNjZcCpycYV
I+acXFzIQUUZ9Xvk8KtaAmzKDCR1jiQw5XtlessOFjUCYaCxn9cD4m/y0aX9DxhL68Ve1NwNcaOT
y8O8DDF70F68cc2BeTeDdF3mw2vkBR90L0MnQ9pnE2wfG9vFrNeMmAs0mCkuksksPs22uZqu9d0E
8qnBnn0u9R3sBZjK0XNkY1+HrgOvDuPRxrExJiTMJhtjRPZMU6aB0oFLJH+ppkQdXdPjuNDICryM
WrOv09GvVHH8zLUCOpuy++xIAJLYUwncyeWTe/BEQpCJJsXEZ6LMauQnszMEq4yjGqw3u5Cw1zvo
hga2nSF7qoTmOOv8Rxssxqp8XSRL6HxYrlU6PWZGvezSlH2EkRq7nusjoxVgL9se3z05fZiKc4ah
kZF03CtOxlAAHomc9keGuDxM+UNhvIsheHOLGHcC/0jTW9d0v0mw3ZmJOmu/ei4NvCm+ql5cC64P
jM+M01h38cPUj3eGadxZSbIts+LbadwLytT9JGR8xPqIaGjCxGgpgV28T6IPb6mk88B1Shhf+mKC
q4Jjj2Jfxldj/WmaTv9YFuII+v7NqKonNRRPgwLcSK8ZcET1IT32M1bPkezHMPA7bKoDDzNGlvK1
mfIXHuMnxxXLZqCGQKvHNOFHBFXkbjQXCr708EKgemvkWcoul56ZAXZzUmLyU/6LWaXHdVWO2JEt
OZPWIFbWFEkdpTGlY5FdVx8vuF4PZSreK5s1ZEOFRo2GYmd4JOYAMAZ+mioi+J+W9HHFTQf6Rd1s
JW6theW/Ga/K9g4RZj8Kh36MqdiZbXWXF91RTr/6mDky92BaJPZpqZGPMssnFiheIVPtjExzCUin
H27MNXE2FQUNeBe4nxQ83TZtjLUIVCrsr+qhT3ARsgz5NPTAt2iqujBxtp4ibgGcExY4FrFYvf79
VZe6XtbbI9I8uz9bBQwMtn0YdXk2KFoCDmN+jUwBbMkvxL+QZnuWtlRes9T+rWT/i8Xtt+/M+Li9
n3ZqhXlAaZRSsjtZ9bny1r7OvHyMpx692tcPbGYlzcgclK6BSQsnnnS50UweX4QzIhPQNAUBbxpZ
EBW3mdaQErIXyAzYvOrJQcT7X8ydyY7kSNpdX0XQWhRII43DQpvwefaYI3JDZGZkch6Mo5FPr8Oo
FtS/AAnQRtCGqEJ1Z4Z7kLRvuPdciVLEMmPEviaTkeKnxIry8FbNHvewyM56ci5zFF2G2D84Obag
donRst4mB/WBrREMOiU9+ICLSUwTVUiUoL2lYJx6sQ5H+x0aZsuaP38n3YyPH+6LeXm6647uz4Cp
6RTRhgUdTLSovQmtVzlW7gesJmydikMzebsgZJ/DvzCvr4aNClDYzHJ8rTEfkmUAwzo09H0emqfU
w3jQgP18APhX5Qtdozffssgf9sCCjhrVxi6Yry2j8s0M6RPro3eMpvrVR+sQJvlfKlISMfSIVwen
UOEKHKps22P0bA+YhfDlOMd0CapWBmp2S537mjEHWSAsfMwUs4iFLgcDVNdOf7CELFiC5gkTiVDX
YnARds5y2lZVeitFByJ9KMH/of9z27LcDTV5W3PmI8KK3su6/jGThAvtEnIQYC1gEDN6pQg8d/3Z
F9hJtfosQ++PZhn60DwbpJfxQw8/o1Zgw2ht+LPVzXTma+nn8QMvqxN+UdAKOv3TSeZVQc1siDMA
WyQPmJWYbyDZgb6CFfTogKCqBI+TgkiuG5Zy2t3PCHsgoPoMjirz1+T8CBdJ6GhOzBHRITv9gIAP
wlgLy4mThMbILnCwMJNzxxYjk6GvZs1jn5Tmn9DJXtn5P3vz8DX5yUFMCDybERMEJx5KFz6LRYDs
yhftWzG71lZ2uAJb/Zovc9aWeGr0FSaWveQpqIn/xK6wK+Edl8F4dNwYYTKKJUlK2hTS1Q49M31+
ZS++hBnCa+GTRAaTE2BVo9zF0PeRFjZHKKMhlNYOQ94QWZRdP6P9Vw+2ZR5bad04/LDUBR7TB/sX
JRh6E2A5S1LVK6NebLkD4UsqOyM+ZOLuLkD/9Ewy/NnvzJ9GpH738dExkz+eunW2TdKjd+9nBKh+
gSXLUT8siQwokMW7148vkgVk6352cn5r6uLTCogkGfKElK0Wr0CRrdn+vNRh/iUCBA5xha7BEw2+
XY0tVzTnlJA6ZRVnVCQmxTUH6DgwQazLV7aLI+96vpGk1W9pjFFiAQ1UXvvlalUzLTbX0jar1cA7
c8UTwPKZUZ9JBhMxrNfBZco2WxzYXkAzzWJ9I2v/Z9zOr6ljw72tuhfMkXhhGM9ox7nWUZttfduH
LJA7l34qoH64LIXTdgF0WaccMxh3SuceotD/Ekb04BvgrPKTZHpTyCXdp8VrDT+JHUDe00SaMVZj
QpjRvoD/ZBTotXjTB4+fOZD6R+eaJ2upXOaXUjBzDoz4HHY23K4bhJrHqMJiY0nusH7Qb0Eh/pRN
iC3DL56ipXmeHJqyN92a+7SVb3Zlvbiuc4TzsTbYS3E61V5M/jwm+Sa2djDbH0PHeU3fK5+8v7o2
ZhQ3GAq6PNs5pnf0NX0aHM+ARxCJkpmiMBJsIXXJLZZQW05SoFtkIMCdekFf+u5kCoFcxsZcoBPR
IXDMFjt06JBf1xwCa8bcyFxGfHwXZcVKMcHapGJmd1qa26outnnqnau8+cJP/6TNejHOE/xa6t+t
nz8rs/7QKvvykzeZIE3sEVu2UpEtRoqRVTe3bp4YHiW4qRp5gWQQPBjUsIGb/8XUxynMOId3PnoF
xWgrDHFC9RGTiFKoMzELT6rPqCEtAsnyduAtq+oDVd5Hg5WkQvS96UtWqEaDfanrOcui56SP7qMp
L3mdB8j6er2KUMJLxkql73yiX75ZXfSXkw8BCWmHs6h/hYH1Mk5kbnGQFIl7GKX7oivePRqpy4q4
+rWbKP+Bl/SvFPIk9lYkKAXzdj7fZsr1qxkTodGgQlwCM52HDpnLjIywS4p34L1Hp+NgrmLiVBqM
hi7spzL2fwh7O+Y7kqyejIYSty4gQodeiS6ol0/z4BwM5CUrPzc5kOr03eNgt8pj2tHmi6Dft6D3
dsas/ujJSDaxy4y2c8OCAzA6VyPs8XouLfYy1P+K8eRKRGyqfDv8NFIQjEkT8iKLTW/vtNVN2F+W
B/ArbY1gQ/DyjlkT98Cw1zmsv55qDvgmakgDMkUtl1iqknY/It12W+/ZIbDS6eRpgdM/KMfNH8wO
QxaCgEPjoQloM4jj4yTXBo41kKLZS6S1z05ErIcOi3kd8WYPdA2xldg+3XvNCqTQl6EzNJ65vrpY
joimnsnF88mw1NUaX/tICHaxd6lENqj4X6M4/OOxyRdztKgUYp5d67OYudPI4mHljwyX3Rlj/CDd
a4jCgI2dZ7deMCSBna2rDqB4SvAV+tFDEFAEnr3MEBtbPJoxy8eJSMphZCDv91QWlkUZEvEub1DL
YMLiL6nZHzpDkaxwGX5hZMLZK4t1Y0PWE5NDFkUJWysI811jekzswJAlRrUubN7DcjKOg42J2CQB
CYEshu9m6hDnXXS4FEAFuZozEzeDHMDNzrTHduvg1EF7Fb62iOl4idwxnT9UHp7hvttpxra7cba+
2h7eGuw9tjJTdaiK6Ty5PbrkFdl1OMD92Vxjih93fSs/JfvOtdHwzHZxBZOY/KKoR5KBnfBVzJwE
WFOPRfE0ASfKOgZeVVbxuKEwmFFflV7+mMQsGhP4TM5U0q00P7oEVBm3FUVH+1yN1fMUIo5w8KXh
GIbs1bH2KHihclg2y8di7Y0JIWNVspkbABUwLrCnufy8vqTih4YzYkir5UqFQCdjY9LEYUP+btKo
2wdISgYGfGpKPDpU92yTuqp60hKqxBz2Pm/NzHKYbZdvIfA6ludoAWHIu0iGchDgmyRXB2S0KXFh
Fa2DbbxinG6YcPKrdFDocVPH4GlMO/tgzOXCUECuKpht7Aih2Tiz82dWQ07MSTKv4i6ktsSvcjCX
kLRx08+hd4nHFIyV1KRQDazbE1ZjyvTmg9k1zta2hoNdDcENjNqJ1Wx66sg0cIoq3iWZBZfTAY3D
jVYG/bjRM8F0FTjXh7BMXkv3oyb1aj1PxS0unWjjJHZ0a2iaSqOeTsrfLbj0mBJ+V5R0KTWyh3VW
4ExkTv2oU5rfdiGYqOmeMq47Q7NssldrrMgQbRvu3bhPdxhkCfKx2vT6fZlTsPCelcZ79jsbbHFs
TLsp5kzue8BcIyJLi0mqY+bnunwnvogFd4rFTEFUW3xVHeagtNr2C6slL8TFyTOXEN3LIHiiau+K
fPsAVxrV+3AWdpe/tfb4i19tsyMCtt6WUY6sflIXv1PeOoj6dGuG7jYa5H7MQ0T2czDv0naaHqM+
grJFP26jvmpkqr5C9cgern4Vo7qmyRScvU7+iXuURwbGhAfjFTPXS2JyQJPmZTPMZ7tiGH+Ual/S
Zil8MsUQoFcjHg4eupEVKbs0FhTZCtY/s9Gekg5eI2uM6B3toPkg+yRaNap/wlO8Tgb5mubWBw7C
pw4xHPJ5vP8qemxV8WWXyZczek+F7507wPo6bR97CDSPhcMGzsb3EFnVs4zEK4moW0Zh+8ykpyUi
gno02claGIQrG9uyM7qtKMUm8qfHpmO86SGB2/BErVs7oEgcahRYQ32PYvfTx2O9MQqyBCfHeypV
ggmmS/G65C7IRsqkpm+Y+zYkDIdojwyO8WTQEPdTQOCmFh865v0d2aqkxkt/+tloH8tHMeli5Zv4
MyU0V2iWKW2sxz7a2xSS9lJFrBHjKis3QC22g9dcbXO6eELeEhpBJewjdx5pG7wIZfXpAINAPjE1
29GPfmXdIQediqA1+N1lxQ/h9dducn5Phvq0SF/EiNb/jVjLhfVrRs/80Ng/49FAiLXLWryvQYYa
SIxUH/XyNmTVf2in8c9o5S34FQTKya0aePP7gGILA6RqWr0Eqj7bc/k10OIEAfvMoNFUpGaCh27Y
WMTfDmkM3icqZ5Jw/F9UA7j5WJmVQ4VYKKmo/G0Ay1aKDAOzmtHfZDn8oB2kGGUivmWCZhrGJs2I
Doi9fdugC1/M2Lz1GSCZDb/67lnn5nPqgPlRPabLxvdOLbFxbBRnvtmeprMLQKg4YHCrlEUP69BX
2eJrFOO5mf2veNg419xghVgzhpmqNFixFWWV7cQDILFEQH10eWMymnQrzyEuz/0Zoqk4FqZzFlXh
bFy+f/T80xfC+hnuV7nxezh2WRS8JDOhxotzGJoT0hoCrgvEuZHb/CUf9O749hbpm7MOMt7ZLZtP
PLghIy/ABFSNYb/uvIllOJ3UVBzppXO/X9TrgGPVYxd7v6uKVxn9XsggEysOI6dkrJ8aqr9RWo99
0dobVMEvLC5/WMgYWWVBiQlt9IKD6Ryy5jlDGvwEN+RA5tyM0svWR7RKfA2ykTsvIX3Hdr+8OYCC
GjZvAz64xp7zbQaX1RmrcNUmEuajLh5zf5IQUcVv/NCkGcv2JYn1j0Fi6LE6my8AYe8GRs8HdJh+
8/92TfD/4QJACCLq//fj/2dslr9+Nl//vjP4/r/8M/W3zf8qbQ+Gpg8vUri2CyjvX6A+pv6OQxQ8
qUAS0LkE7vcvUJ+//CfTly7oPGb+TPb/x9Dfc9gHSJv8Duv/euTvW/9h4M8f7vCX8pPZvgOOyHb4
nP8eRo9XwKrCShHOCNKV2Bnz+H2xJNyJBzPi4Zl8CCGJtbfaAoIYQ8pAXpEqVresyKyDGzAvQTnn
sBDt2yucvHfsVPuaVvbSh/4HQSbVnlGDeRmmiZk+p7g89JP5iFNFrwYICYmtwqO1kCgjWLHE+bok
B7jjS+ZgRk2HILnL8bvkH+n1fR+ynpuArlfGD08U1dUqJ+9Ed7I1LRk8UjhtDKB9CyfI2w44JF7Y
CB676l56PmgIp7tESIR2TFetYxwBHm+MllTfMM3utomKm1SaDm+EDg6hg24wI4cjm1GixvTQJ1LC
8OKKZX8eZzYgzfZflypiAF/2McrZADkfW+xTDx2cum/GJmrXbABgD26V1zWgQoC3ekOW0xkDRQ+E
Hz392813r/Ipqsr/VPbFHVFM1/63/2wvd+e/rXHcAMI3t44j0B7YWLq+//vvn09JGfE/t/6L3xRy
HiTjxsQnr7fVdM++Z+Iv8K1XNBFYy1CY+R8g0/ROBgwzdWASr62rUzhToOohfm3reby0TKMentKq
MB8rqc1HmdHHTYyDN35snUK19LIBNnS31JDObMtdxIZXZ5D6yadRO8wlSUhuy8nTRQuswNd3oikK
PHO/4LZvG5OqoMqco1/Ho7OiwMfu2fuHKAWVyJkOvqoz7bcMB2ALb8oNDzUkKqME6zAEpIyisbvi
WCTQ1ljGd2UP7A+8SN8792ycNoJ39n3Q1BhBMRmbsUUbNthJeZdW/+q7OPsDvMsx043bHGTNvpww
eWEAc36oNr+hFsQ014OIjQZbPPfZxrLCGs9L1W9MMiN3opXBA9QK82xNyOKB/8t2Sw50f1Jmobfu
+MqZ0B8ZxJTskqw1Bb2zzp3Oe4SkU68CV5bPKkp+1bmT7syC2Y87geHjvreP/Yx12LXH8MQGqDW6
5IpztibuTTYogditTaM2j3aJX6QNJDL9GsH/9xcNXKu8t8qDngeWadNZGDnpY0P3Mmgd35vqaFVR
fwYJO/IX1B92wTg31tmn7RMwmYR9umbAGa9SOcbXC3B+VmKqIOJdNS4AjqAdd/PyvesUU3SUBnSQ
nvo0aoumtI0KwsJanxzeJGOYImChaSTuJwYyUz5BsuwXi0AEUE97L7lHjDLW8+48CRxxQcZCySHo
KpfDz6Yfhqt2bFAGBoSWRg+XJPe8EyOwYvDNUy2Gv9+5P72pF3VbuIzfONhlkGCyX347Zuf/Aahk
Xy3PRX4SPwGSqT/nAH7WiJb70Sx9gg0suCu5qK4Y3dQ6xxINIX2absgWHkRYDS95EwIMivsN9PL5
XBsbvyPZjLY7eopUr/eYHG0cVMn04VUMUJI0fFQZjJbvP1SYVgu2glad9qgn1XsiMWHR5NRefUYx
Ht5D2/pQgf1GBwnwKIjsV09US/b3anKVf6I3CS+IvhCnIhAedGXevi9uPxYrdBosXGcmvgr70Y8k
9BCxZVdvrtuXOs7x5BlMOrPSB+LTILWAZZRch3k2tnHokcQZN5uSu+CzJW44qYNTrZvuSRY63bl+
klzjJXUvssOzGMc/bgjci4VMv9MENJ9lSSccDSo5ZhqHVem78h2i9XOa7kZ7jh8bw7B4wYcmqgmH
8iYhRQgPapyf/JrwKdbFr7KOSaNlWhs7+hwsF8CY2SJEkuugDIjYGLzoxAOM2/0wOLJ/NG2jfWoG
vk0hGbfNIXVWm1cXrx4qxhDICtGbw9KY4upqLncosuOjRpw5wqS4NcopntBtPM35sB8z0T/zkay9
oGBaJ06SryvkKGjUcK6UtYfE16Os75KTXHqJzI/lxVv+CRZRNIwnPS6IJD26z4Isa0aHWXUxOzR2
xl+DjBdESi1TUUfztfNdz0AARIgAa07vQzWLo48tsMv8mWwKLiHrG2J+85+xsuTJ7zFj5n1GKleL
u7lXLUSZ5QvRzBt6AvtOnT0O2//zieH4Sw3yH48M6UqW/ia1iJSBsP+XzT9THp9E7xqgZIhHmSka
6y9iE1Cy1CvpNcVh1MZrKor00cYm+5i6xEg3NNzJFLXrXEjzQvsxXeIDKcm8fhGrU6NyyCU2GRKM
xva1EOFVynRcDzPJnhpRzAXK3dpz7QAcNTboqfSNyzdBza0hRNm9a5Ky2/Xbus3aI/PRjzF1jK1P
PsJRGL7eMVIlxDm29C506rNnC3EJ65y7cgC0V9v+woZrPvyWsLasko/EJbEnBZsbrxo7iZ95nrKd
kUK4NJ3maGShTxau5R917h1EaIhbiuOHBTWiKlTn/ZYiwd2lil2o/RvOTHmZyjA4cfPjh5v4FRIT
Ab0LQmJXMGWLOi96cSO3fUpGRp6SpCW88sqwkzvHzmtjS+swpvYnjqLkQ5sg6MwglasmYq1sKgd7
vVNmW+EN+YuYbiws0hspOPQlU+yQNeGm98gIYS+Mf70uji9Wqzu22o55QLDOpB9J/7Gja8PHJ9OL
LMY3o1PpSQGm2JqKLXpZ5ExoIZcIv+2ujnLaA6kU6IXd6Bc/Axo6ttxQT/trJuKUpPhSnytEcivY
hMQsJXhBXf8umtJ+TRYmq1GNsGumLMYwQtE2uDZjeYHpkqSqaS1JJBJpfeg9Jc8hccYPgvabIxXo
HHaqfGtQ05X9Qv9lA7JiBpdfZENWaouJb216SbYzj0zb7JfIH3Gas4pdQ00CCTuMX0M4xPSMw60o
O6zUTu3cYc5AMJ1S45QwBT9GkX2ZA8TbrBvKVzI3HpVvcJqo5Be76oNGauAKLS8lgson8KLhJptY
vPimB+CzJKlWVyG0yuzFNiC+Bl2KFmTqlkjTbSbgHRLPGiGCY5w8uShOgG8DwJ+tk4E5k/tN7ecO
acwULYmfXcmnlVZyi/BXYEjh+SEcwNypADmg7czZRS6XWR3Sjjl3lJrmrpOx/dL1O0e5BroRTx8T
pJoPNHQt+KcOaBj6yyPvGqgW+XNThfq5rdHDhYA40FB2MHVaQGK5wYq7LgyJ98MGPAmL606IJaaL
eNIk2IXN1pis97jKg4M3p7wMCuwSTj4m66zL5bM5109IsFsywoIrQqX5palAeqVJA24sZOKAXiK6
FUnQUesuPXtdHfK58V9YNuNJ01fmcSfU5tXVTQEAzMO7O4nxB5MthlJLWLhD5XVXBBEkiv61Se9a
6uZr8UA259Hr8INhBbgwGyZHyx27A8P1estCpsfgQsNSlllx8qrc3iFC8q8TOSMbwzEppTSaltJP
rwku2VuclAGDBx2vRkeJtbQITO9sAjYi1PXI3Xv1WRTS2NVD0V4yiLyrpqzcdW2b2Zl6LzuTQ0mi
eHiyS/6C1kUbW8KwOJMqk5xntQRGOxphH8qTsymxiQJ3qCdsxT4Zo+ZcnHTQEYfkIllylx5GhKQZ
E+R9bn0XwG0vjoWIosd8UIdggg9TJVWzMi0mbYOpg7tnHMEkxA+13Xi/MtdH++yB3mF4/DA0NT9n
Nc+XKtfACUgNFmlyIWRifmjxi70MeDcBXPFm6ojrUr1KVsYctzejaN5wl7BrHH1Qwmajt6pcUvQE
G45Qme1rmCAjGOq/ok6rfRMEILo1wy5NTB7zKdLi+jD72xc5lqKxyE/5VDxWYR8/MsvdSVhU6DwP
TQPd0VUp+1+ZJ7hvF4UX+dbOOeA+gLoz/U67tn8o6x+LWO4YTAERxn5KRJExBauGlM+1786wPOb5
6qsg4IvguRrLN1GRkC7gT1zE5LuA5keXOX3Ceytvf8HR8Lbabqxzz5vnPKRsyzPMrybgvbUiLeRI
cui4zdIW5EX9qCdoj3z6kcwEzY0GIWWjWiLTvy8tXQEHyZ09IHlldO47a5TlZrbi7mwZxRuRr/5D
AlrhEkaZuzaq0PzFO2QR7mP4DH5VXr+UPyaQCWsn8wHeliIgY/t9Y3XbOnbk0eK3cJzG3EWDs3xZ
NXnboR2Zp4D6aiF/XbAxhscCP8NJDfKma0CaVTA8d0gjTgg5jANq9SHIp2PNKPZIOIw4goBj2y/t
all/1GeXweXe9stzSNLiEYemc2S91wLpcnxC4wIALtYc4y0pcpTP7P0LgGUxzxzzDUDWBols2UDz
D9hP3NhiIBds/tgQD/YpKDhGhVWjufHYpJdWYmP9RndgKEyZg9nXJ9rPhShlXebWGUk5cYlTctNN
Vs2LnI7LAljs7ahGYOA4W7zBAr8CJGF0zpeaxuIyFMFHgD85MHdjbMSnvnNWA40XjQI4KZHhOdRL
jnxrWvfGQG6Uj7F1qXwPlXiMFbzo2ntlmJDpoRCsWIvWLq9wMSVnX5flVgRODsJpbEGp57Z/+r5M
+EZdNx5vpU5Ow6jgxpT+sSbxFlv03C/YxojONYvEIZ9yxA1tVuxZgOPswVtNnYBfcIUnWJCTwmUs
A3/ruOpuNAI7sstu1yrqYKUqFs7EvwhGMElT8l7f5c0UDGudAKP1BgvVBxs5km/e4JrY6Ngleqd8
uJiDVdxK/HrhwOqmnWXyEOBZWGOHRikyue1F9G9uN7aXmrNsaju9j+t8Z4B8PNhGgDurBmA2wIt4
KGPckFaNj6ydOZAq72L4xnvdxtW+R92KCVBh/K5buM1j1m1UNeoLO2Qcy9YQr/9nFR5i+S2ragb+
Url728B+WdbtuTEAv3UwoCoMzqC+capGmiM2VulrUY23psmMk8LftP7uOFC2rMeMk3oeJv+kpvo6
936894ffeH77a7zzq8T9VPFnHpJkIkYwkoDLold3usoyJ0HBQwwYl+piV9UnwU3bfDnO7D4gQWLa
RJYVYbvHDz4vPVicLQDRafqZCbwRdDdboHExtyyQWQxSSLiBQUdxd3f9yb6bu+9S1qosfRFltYqT
Rh5dOAhnk+hMHJua16VlJY9MTFhpQZOwYSOihy+fK4M4OZP52qpyoq0JSOfg2V178n3b2Ttetnca
nV/MNAdSNHW/slpBhNADebRidjbwRsyT3QDjU6h14RYCo8SCCQQCnXoChrJ59wm3236/4JpaJQfi
C9eBKf0zTk93L2MOq0jn65Yq8MGRlXfsPFQ1acJ8oaEtZBHQ9Nc8BbCJ/z4HNeE5Z50oFoe6mv55
cX7/4RXu/9yOOedqQSXodzFqt5EqPZnY56xynAWIxaR9jcFxRHF0M4R7ZjSE66yj2s2SKLt0QZ1h
nEq+7CX7ohMd6Meow7kveMFj4e/3gfrVNopeb0nlLano1v/88a1b0IMXrnU3TVYjU2eTV9Pl9p4M
ahSvZsmBkhbVfA5Nrz3lQI8x5AwHI+XJDefoUipvPMt0L1nLPH5fnJojK/LZbldVsXbRb2yp9Ejs
MUhyxOQp1w087B1itSfEQcbJ6fCkJhp65vcrTQiXUKYuazahy0e0eQlgnjZjVHjRQ2855nNuaJYJ
Ew6bIrV+DnpueavK4UqPNlwNNqZMVqB1WDOtBmJHLMaZMBFRJ3jQmR+uGXX+6KyUPOV4iC7N1CL/
MEJr1VQ2r5bl8v1PbJvTTVJ5KLUkERyYaDMippL4gkN0AUvxH6TvZjdjCU4kDx4rrpVcbJ9n1Gd9
dgMvnumWh5U8wqvKJn0lxvpmfuRproDUm2gByAphxPESKb7+bojMR/omtHDdBK4kcd9hTMTPYS2S
W8biE5YPqk9gz4e+mGvSexMXbUPFjlOUNxM47I2y9NTi1moce7ywtmge7YEgti52t3LyzHsAlmPX
TsWvPi6HP4IO9ei76jdr/L3w82BntPFL2WnrHlnh3Shg4xkCArMKzeDigAd36WCPOWDdS5N3/q7J
xWsRUW8pgEzHUmlxiOSvaQjpoKpFnIa79bkqKjKdvcF+zzPtsCplwwPtDQjPUm5YWNUvM5yJbZ2X
ENqmZjxPqbcbq7l5HBoruxejOtZkej72RjLtuRMJ8fIL46ZtVBRZd2FhwISrWvCLwWhi2uXPV/wo
YkW0dLVyPYlVq1dFBZcpi08qRqwU8Z2uMTRxPMNjZ9E5D9A5zCnaRc7w1xlt72yPbrtmfGesnKl3
rmK5uF5FlgcnEyoeknaNqDpS8NCQCbbwdbU4xVKX0R4XdtRoa7z4r6oMxK6KcVGB9mAiW25ZvI3n
eGrJZF5qtznvr0lRWHuUlKZxzPOedfscnnLx3oNuOHZTwoBzrN5gOFSn74shA281JGhbOPp230js
70sYZncvbhp+kT0aB9vExE2g9QGUpnNJx9C+8EzsTTFfjRHSS2K15SWenWWEKUhrNLyZEq9SpMxE
3oOqbGMLOhkCsznAmXKhA6+ZraP1kSQz6KT70F1AOClst/NS8LOfNPGthQmExJnAi4wtxgPGH+TS
cduFD5M9qQ04ifRmjv7fMUQm2bcCdYZNpNriQHhqYYRDlapPJFTrYziLU197T52eokeGZgOTH9zf
yOGTT9/+ufy2s6zw3wITtT3PFABHYhf8NiNLthDOvqxD2gnLRhog/4jBFa9T2dgXMd9JBAA3aDUJ
yiS6d6wA3TVX/oxNTPnbumqwgQ4tJSj+8XXConP3/ZuKXfGxFH97y9fVNq7Z+QhU2BcChGjIA0YX
sDw0pjVIctqYXiZW9/TaZvwsGxsVQjiTLaOIjgnEUuXFh7yYPglwyH703TGSib9Fr+js6ICyU1W/
h7kqLsq5sOY0Lo4m3y3u9XstLLbvyyXtG2srHPFizE54Mibf35SIx5YWuTzSEF2S2BiuJhPki2U/
6YYOiWZKnRO/UudSNKQ6YSfpqtQ9EQeAjdseho0bSknYJWbNhmPFrp3kGpbXzJDZPUQqsy4MYgK/
/7VrCYVPgneaseEcRtV4zjsLkDRTV5h95a7u+uw1yePoUW/lnF7irhm/jEQvdZ3udgYVLUSWTL10
iT8+CZxukteXB1HpkCyqjZRwyw1TNGJRzc69JsvFoBBQwRwfrUZtp4qv8Ltb0kvgiKmbhl6vRnQC
cngjqnQ4J03wGKT+eBrnaARxXx2AgcQ3wVp85NY+opbJOUq5RFFWnJVG+daMMR6w5UPB58ZvqPo/
WRD8hOuf7YAoT2fArwUfoVZb3Cf2o3DGBp02IRaY5o9TEDd3vyCKiLfg/CrhTXtR/twx4L3bgoyD
UKDDwoof7AehfjtdlN6UV3mHOTVfxyKK7rIhb6NywcxTdwNUtnktMXbpL1XJb1KidAPLelZhKU9x
jOtELXaVGAAOqBlvR/8htgzd/C28afsNUddDK6Ojylz9ZecJhOXCfQJBtokjB0yT69pvNgEdSEcP
1Cz6SSY1Qz6Le5kT62YmKn3yKP0R7icBWwbqu9Qq0wNIqp9z4YtXcyix0GUOt/YkEI7SonlJoS5t
TZLtyJQBubgK9uZEbpCub77VBjt/yoO1kA7KZl2ezSDeypI2l5yB+IPd5XO2pF+4Vr3zJVKWVC3M
kMom0lR2hPsO4WmuknmjfG40YHLWXS2XHFdDXvTvVeclyBpk9Tw7VrjhCYZrXqb2bpLqrmg2T9+X
sqe1cvEm4syYmzNxKmQKM1nELeACAnRZU7WprU7fi5V/LuNuKMLin8Pu+9grXUFfaB67su5PZd3g
fSgHdoDQNMfQ+AUzBgFoMaAJK7SJxYEZh3aykde79h4q1y1uesjL26igCDmB3kVWSdCE8H4eiFao
zz7Dlh36HVJRIHA53kzNbwfz1ieNBgaafLMyDFutm8FGa8JTEOR/B1MOZ6ff13mbr21ucTBJQX5i
qiugTgxmsqsa77ny/f48YgM9SzA+a0fQsRqj0V7JCFgHLkJet896cKWseh6sMPooojE+zkkVPzkL
9IHIswaBfRrdoM+0aykIZxiYpqz8glzpybD3Pjy2y/clH5xtkngx8WtpcxnCqHsCgI+CM4jRX9W8
J4xIjtei5xuKC7hNVp15J4VJnhGU/5iGPmvxbiDycvQf/ztXZ7bcNrJF2S9CBMYE8EpxBAeR1ODh
BWGXbczzmPj6XglX3+rolwxSda8kU0Aizzl7r+0XyhLWDxYhlnZ07dTxzQ3RGVcADCMHetP6gcb5
VLzS7Bzg3iwBGJHu0Fb4XXM3h8gyM8xHfspczIxtQPEelw9GCB3haklpbVD6EuKI/cEtsSer666A
ZdvifWBngk+kRo8kULVe/8WRBby0iK3FVUuIyBRB67wDFOEBOjrHrs7WqLaS9RU5YdMlS4YZiJ4R
oqHlbD5OrR94A5SvBaXmbiSqBxHnzDhNSU/Wt6Zof0ReWR3WqlcXPgQE0lyAozRMF3Gp+Rf01N7F
zvt/X8WJaE4N5uAk3UqGM+qcntt+dOWj+47sLDyjkMlPQHXky2zXhyVrtCPzXaJaJ+WqTmkjXcy0
JHI16fxrnFi/9Y5WKP0f/00zqtdIG7PvVjWfw45HxTwLrPlzmx97fMFBXfr5tdT6cyutZ6y5l1hr
53NPD5iDGGVDSw5AkGQ6jnQH2G+LEjAvfWK2HUFFxcmDB7jYZWUePQWTwa52aPFl5zrL+7fWTgRt
x0EcIubFbzp8MojX21xxuCdz73WSPr9NPLKZzegfuLV260i3FGh9qxxBqBlV9OUr3z3lMbANNZta
St/e5R4tV3qyydUxT5z59DP/IP28voqFxSuj+tOZVrk3FnDtJBI650SNnNoRwXlcFYeknq1gToG6
h/Eig/lZeT1AxV6g+Foiej2mhpsRTZvRHOzZ1SlmWvuexrT3UTPuuDarjIY2R4s5dglMsTkT+pNw
NpSa/oMzsjw2PkYTugDutRqd33ncO4f1nUvPtYtTV7mk+lOSZ+XRN+VyF+VyIeY1PZFcXTCIYwHZ
Hh/tJP7K07q7lmrp4ecKHzi7RtDIDsCq895ng7lPUY7veDqn17p19Avt7jcndtg1Rj6puc++mctR
ZBQzVQbuBuP8Z+SI7JYTgGPFeovRkXfrlziQv6OjcJCemQDgw0oPL4VbapfST/au6FpgvWF4se06
PeqR/bRoXTG8riNwoWpxhjahsWz4ezaKrkMsntyFNtTH+hilc32x06y5rK/6uAXauCRH5n/xxcsh
bqyv8iXOD1KYsKhEexps451Z9HxbNx/60N0G+m64J37Kv2KB8Xkc25f1nUEv4gUFabLN1Xbf66YA
7aMsLnjWADoymz7rKQFigF14aWcxPgK135P0wiF+PcmrRdR+eC6M4Wrb4eck8dBNeB7i3aSE7q3x
AZkvOhtt4b+ZM9RknbphW7iw3IZExX8OfXHJG99GyeEUQvmfdij3vXOpFmdxcJcl6c8UhB3Dq4SA
6NC2zpNPPuLUWKdY6/gFXYyKL3k/jNu0j+hcqoO7lvvOlnAW8hXVmHRdQglCDSiLbOncrfvGutT+
NJyyoX2L/YGzXikf2CnyT4NeihybQKZ9uwcnKialcrpxlWPOyKrD+hH4nqh3FtNtco4MD4ky9oKd
jFuNzj0wJl0I95CaU/fqgE24ZFE0G/tEjwiOAO76t3u4thDZMd1uNM884AGesU9iD/M4JOBS24KZ
qc/rwmmPPbzOiRqAAlF1UXP+b+nGGVm1GJ+NkgBXRTY918XytPfBw/iBot14OBpEE3t85AQRbXrG
yC+4puufJTCGpEmMbZfDyne4J+G8yJecPuDTs8HvaxjHYjGV8O1Soj+1viMbs3cDq8U56PqatS/m
+qvOTyRFYFZRAiwITQ+DoX3X2/i7rYXtj75lDOpG80fp5BMYhJTZv5mDOjI9gCwaetS+lvajcSl4
cK9pj5HHWURG0WYZHP2bU6CVcLsoviAF3empkLjYyoRfzWqcgNIUMxPGjV091GSDKk3CuqAMqy4a
I7LOgkjluzpTa0QTfd6qAw3xz/xzix2JheO+G8L6XYYQVmDHPZLe3TP0NghOq81gfbUuE/YwW6M4
Cf0gmdlpIqUvb01mg/4oe8h8zLwXGd/ieJqeuqeHezjQyjHVwzSemHb4jZs8csNODnPVWmhP5L/N
3zKMcJQXCJ/9Ui9Pss5P/z1cQPJNx3xazsnHelCK8lLcm6y6OyqkZhic+biOiOzid+kRJ6ARCH2I
5AR+AutQwEOqPdvxcKIXEt5GUmXlaKCQ8lr9Bv3KfyW0MD2FKZaDso5M4HyiPKwDJphdxdFNGeXq
I6lUShOdqPoPNi7j0LhkKIZ57Nho0GTxk25R9bW/kuFn7+Rh4OcM/Ev6cRiyR+tsVdzBVZN9gRaD
jnCUyX0dDdd1eIrKH7D9yjdCTOivO2/EzgCU0lV31xy8X06zeLesQHtOoqp8AEcgj0D3H8DxlwAk
nlKVcWqaresoXO8MiZLzRytLJOEcyyF2qCmfSN8MMXYBPWMKgbA1aQYC95bJ0ARza5HD6m4AVCtJ
dKgqCG7UjUuoEpoGNCSryokMWSbofY3gVp3X1sXy6eFzWlIUTW9LpLvs2URDurUyfCO3JYOUPUG/
JS1BZZPCvRvN/ueYesXdHtXY2teSQGPi6WgNoaGD0ZxgI+aPtgh/ig7bnjExi6oGn6c/9WTdqKYT
k+wf6djQ5SrF69Dz/zZVHyIbInEFSPPflcMHL4kmQFu3Icu0+ErXgRPpfI51yG9GLscvQ0FcViy4
MLCr1WTQdU+XRhqI1LDgQSjMXflrnRzaYRJu6PnwYUcEEJaFw2gD4+VpxhSuoijGUyti88Xuu+7q
NnSNc1cjB4kuz45Ke3rX6+qlWYTNvc5HMRuz89bJ6qfUE+3oMXI7xBmp5+vz3zQkkYoMXbaFXn1r
p3ncORqsyTR2uwtIG9jpUTW/4tgj+GHIHoY9/DMn2RDQW8oe/tDQnipxhGVkq/DtvSfAs/LDrxEr
mQh7AKnh6UfhRtKeq90KHbfljJ6tI0Y640BaYwYE1WwX+h+IOgAGmxJXrAXE7VT64+9pML9YiRed
B9XId/IGaZJgAk5DKtDpwAfrK6Q7OWBWDViPeQrVw2hdIs5BZzINt0bk549OB95kM+/6QqsDNHw2
neFGwWrQvBRubD+dq8Edz6NL/WYTuLhJNLO+Ll7UXA21uOQlxl5ZnhoF9jJCczqjnf30x4mAmpG9
fheqJ+26iBaCkq1xKgNRbIWHymvbO2Ad5dWpiRI14S/ZoQyKuByOfzV7DfLfgBCgCj8teS39Im4C
h9hbN+D60zFqHvpWrx+1hr6SXLju2GQjN12Jq28okjzZToIKInQyyplM018ams4fbR6P54Wtb7NM
tFYQMWBy5wi9XrU1BAsPniqehIzrYhkQ80KlxPBGiyGIjOzkOGF4yieqmr7BHreqQTnHd9suY96C
eItE4Xo5C1U9QPX2L37DPUIH5iD7wmICnDsoUREqKpGGwPjfbaq2wQgqK/dAocb+oiH9MrJt3mjJ
Meqt7rP8HNkdysSQj86YmWrVWfJXHraEXXZIJT6JwaQOS/oeYlY4yjuSJ2MfNSjlzLY6WrUcOE3G
9MVca961I6Ok2DW8l6hgFq63psSkkaK9qzIMR3WjW5feBBYkw5qKLsvawKwplHYePKigL8CHrRca
IU36rgvxDON9tJAas8U2E3SWvImfg+sM+Ejd4Q0tZP0cljv0URFIJeRJyRZBAuB5V4tt+tVCFJUX
GgSxuf6WVp52Ick7GMKWdCmzWMgPDIuXnMCKZ2i4J98EHteTu3MVma0fWllzvkSqcoMzFW2N9B+f
IOa7bUN2GzkinPSFw3e/8HhJDXQs/ZA6B/CJw7N1ElCfrTjqWtWzjyX9Ezc4MDMtPyJSxcWml/1b
jb93D6s7J9SwNZA20e41W/21rJx0j85oUKrKEV2KGp4XDZMKJ9TehsjxXvMqZpszeXquI0i3J7yM
Z5P1VxfoD5hoJ+NraNO+MNkdPZw9Ku3jC7O6/k6gN+4+lLZvWLSqTQqYYWyjXyHPxJdW6PodR+a0
q1H5mLFufkRtdLRd3XhMzTg8mUceHDy+EMin93jxDsJsjeMw9h7drFDcWyz5WwcY+Etd2ssOLILz
njE2sCmG//5LKMGbm6PuNlSRDyce+6uvudaLpcBYQ2/iVQQL+xv39C/aI5t1PNIlrneHNc6RILvU
GFcvBX7zv6+6DgvmzGznMOXWL2uoSp5EofG6LpngOxflOLw0evwLS6jxntSWeNYAxfhLA/1YOudN
mNiDqE+8j0RwUtNbI2j7xjwiMO++GA0+UFSoH33FJuQuzk2z6rPWVB0yt8F95j2d6QZzb9YM3paC
yvxI0JcqQsJ3KfTiyHCo/gBv9JzCfPk5+dq90r1fcyHZedQvijeVb2JUFz0kLipbuGYj/jBPGqNH
y6fviBLU3FFiNJh+0vI6Zu0r8KIOyh6a0AbbUq0xk1mKydyuQjWkSzjAEtkirjA/xtKMSTa3h5vr
9MdZogZMlZSX9E7SFkd7awE5UykKkgq2zDlPHy3DrnZdPsrvGjMeN7YTdNE8/+u2QK8D9/PkI6kS
M2IfWfRfrNqBpu3H47axUkFLvarYIDmZ16Dethjmxa7JHXerQTt5mDqUuDFt9rqHWq/xyms+mdOz
Z4ZGbNqcvVjDfuG2uZfqh4EFocBy92wXkKL7FG0q/GN0KnPzqM3610hzugUM8Wbh+X6ZwobphmkV
Z78EIe4hSTs1dGJPgwC1gLL3xSlwfCGR8nATl8WZfIUfNY7OgAxYRAQTwT9aUfwxMTmyT9lxUHLi
eREabolkhBYA8ML/pEfwCRQwJMwUvT3EJbxi3fjFDZkbS6Os3kJKkBfILdQ8usD+IeP4fTaa5KGR
LSYHt3qFboujmw9+44Stfagn4MyZq0c71xx4uCZkoGwqjwSivzUBVyWC9iGnKxEb09e4xOmA4Hq4
Ow1myrhZ6iPp4G+61WuHda90BNoMj9wuO0MNoBtYE5vYySEKJs0myVJt70QuD2jE0k8ZLw9aJfVb
pwGi/N/o2ecUvSnzlAxNhId/b8PKdMRBJ8MMX2dIuIbnEEHmgPo2q9i7gPakS2gmv8pEFtsS1FQw
ZXm65049YSXEe6gmnVVNCuwMzDpWQrc4Hr6om+fokPfEYV/+KXs9fG1acg0YS2ElHnJrv36tZkCI
cMO8mrVH4INNcCLqAsYJOdgqZk8caqvigwEQeYEid7+lzafXPORw56G0/IgtBWlI6vpSz9nTkNp3
fyCTtJ0K8xMt8jYhjTzIRx1QX6q9el6ZHc10khddLWPcFUeZWG/8MGADsBMHfLvUfgBbiwOtNXZ0
taGJzAU/zbP3ZZ5d5w6zYDMpC826OMpH04BoIn+2vZR0VThoszDp1CADZp8+j/lqlvUhVZ/MXNSa
kh5B7svRiJOQENHkngOwMXNg0WffR6bubOgS6bcqtrL3IqqKvcVIYMcpEBjAsnQvtm4491HPvzE4
0gM8QM59XVJpX8tcH46ivRgkGkLNpQWBdTv5MlgF6bfZkJzFUJuHISFVzndlCa8wDjcl2wDHY2Xu
GYr50GVJe1qbOmnpQlmJB5Uh1AoMU3Nzir3+Yislac8IHq94d3LVUbJZh2LkBRxtvgWxRCaZ5Szr
K3A+PUU73TRCnZxWx1pt+bq8rAtPzQggJ3KZtWxlYPJvFWvN9Mcjj3Dfj86joTtyaLnOY7lcaefp
S4SOKrQfFi2Ww9qnWkYmwbSB36Tfm6cOJ8VlkMmpd03xGhugCBqOXZyor0oKvpk8658cdO55XUja
+vdVoV6VZK2fcmvcuRpT4hfUvtCZsitAyf1QF/4dIrh37w0LCdvivan8JrNnejSi5HgQQwZ0fKHH
jHgEtlnkXPiP6es6baLZZXO+0r/ZQjLIqWATiHm5ZErjsS7rW70igplo5hrbEeGIJHldLFs+SN5y
Xmib/xKtnM4Eek9nY4jJHx/rI9zThWuBAgo4DxzL9X1tvCEx6AKc6FCy52iEPY/pIa5KxaPqreQi
ZqKIVJY0J9NlEyVzlWH/hjHZ5717HtWCysk9pxYlaLFM7b62Gi2wzOXVTzPzFTyw+RrRPN4KgSBx
iQzzkPuAytbJGHZ+62aJY295kjF7ZyLQeBW1lLeY+AGyJT6XtPcZKpv90XHGT4yGzlGYrvPQbLo8
PtuUSLZ93WdfC1cPD0VX/chbI32x3aj+UvpMfvvasy+ljUclmUiji6HhHuyO4fA6h1jnPJ3dPqg/
rYMYGpVNO818iNkUdGhueuQHmGPJLKV0JsdKTnZ70dWydv+TsHQPck4w55UpipH/u7RjiIhO5oDy
Zp2iRo0aJgd1bQgHV70x39CEkNO4CuNEWX3NyhgI+qpC6M2ohiUbERVczkGDPeeAY0UP1qVCFAgs
tTyglGaq2Jc7YGUMYWw4bmqZ7UG/9EoKas40c6z22vReebMNIwb6SrD3+javybLoJ4ShvtXbEIsi
B88Xl6s/Nh7RU/SJ/9cWXV9hGUEeQerl7v+7dQdUmy/MaFFRqxnGqjpal1Rmf6I6shFb59nTZ0J2
NC1usAVDuIG7+AeA0G8eTeU39FefkUajOAFZV2eteGqdNh7rUf19m17S/tWpkkwfX7M6AP53HozT
5UjVbgBT41GUW9gdw6Redm1r/wxjJ7mtwgJTEz893b6Ok58FQ+ku29Yvze2kLBLwpHF8q218pArb
WG1cn5yprbeJAWS9J7jmMOtpHESTD+o7dC3kUbAuLNHb+2gqUbB5IYXS7JCL15oL6TPug55SfyNo
I90jQgAxOJAkKhyCGzQPJ94BZdfwK6d3XGOqeGppJfB+tpi/+ADv5D/5Fxn+qWwAz0hv4g8zcmbu
ETr8PIHXB05SY0ZC70F4gmt9LPpg/lxfZIm+zcuw5JCV8qExa52286hgv5qJ07uOwu08TbOzyecL
LWdQi10Mknk9VdqMJMHNw7OGsQeoXkZ4d9z2OAsZMC0mI0Q6eFc99mn819lfRYgXtfFWdmBVFq/w
nn0BXNbHEytdSAsiq6PD39Id5hb5nKrlX4ZLGVSovlAYDdMlVbKBdcELSTd7lqTT+A+jFCPpXxN/
JAiHW3yrSpfjU/zmPKG0mnsoQ0OHjYqaUv2YfIYYm3updjVKbXq34nYPx2x1fa3WKrvHKFnTCu7x
HcMzUVEyXWG550cKzvC03jjrPVMCENoJ8JpEQtYR0CqW9dXURNE5gh697xY08P4EO1Iv3OS4NL6O
fyutr0bq4saD/h1U1T+rgHFmc04J6KMzKL+TDArIBl35hgBTWIqx8NGAsAANJgW4zvxtNZfdvvJG
MgYA7t8mI/TevTn7uJ6g5KXPdWmTCK0xaUJ52I5bs2LmTE97aQJrsSGfo+Rel6jCwpG5/q0OqTRe
ss4uz3Ayxpv835IDB5+iYav18T/oK+DxVfw+r2FHPLTnAfi1GSy92lWhBf5I9yKjk3rJaCOdMOcc
YyJYX1KUGGiN6FKtixnX4ctgoE7Oc4CFuk6sExSb+T40hn9tquwX/WtxhE8VPvDhaQ+81cdH09So
M/HDXKfBsa5ZZBenAg3aae1HJ5fQIErVbEiiIzkT0Tsmms2c2NlGLMTegqTC+Bba5sGaoA0io6f/
vTYv1MAiazx5jMBI7h2MIsy24tIPOos84RyPr1LmJAbb39B0fPq6b+xcDMB/2w8YDahi+HfbSrC+
Ljo9yvkXBzX9rV2aeocM0r7JGu5MFRIbMHkumIdGv7Y9/TGt/Gi4xk/h0FyYI8SXVN0A6xKqtwmV
EPbChKi5CjrWVGnTEZYTSdKxpbYB5x+iJ+617VOidHnzXmvVrbFgLrguySET8gXku5bHME8Yu5au
nCakG1RUQ5t07fppdsxjObaOtW79mBrNeXgIzwFep5f1XcZvBmcUGJfRkviTjxbuw976aLJCBQD5
1sG1sMswfyhUf3gVV/bkuLQx9ElkmXyIcv451zfJj6hbVQt6b4x7iPAY2CuiKt7bsqIDDShiZ+vt
YWY49F7qYVCmtvu6vgProrwyLeY54Sq8GDUhyrR7v4x0uwkEtMip4q9ddUR5pVES4CdGQqXOrtPS
yRNb6DFGPn4gy+3nkoGc2cz4XfdejWrYmoDaksqQszWjHwrV1yS50/v1hLGeOaqkZVSI3jxKnfns
8Zw55q7PbiPZhpdWc0lcHom/mwnC4z/QVp+AqxVe4u7w9TA/oZOxGXI7fFAFYGyV/etsTNaLUVke
9q4x+eVFGDjVfVCMydHJRcZ3rMG4RPhPqBmSjXolhxg9vhE5b+Banu4Qht8s1Bd81IS+4Mq8rwtt
WR8rUvQxeMmxXZv7GtkhmmdjFLXbW6qaHs0frdKK46ou67XvhdlrTxQl8aZrw+LN8s2vpYuEah4x
Btgtlms88tNu8RYmgwQHpPC7Z2ure00U0D6LrwviJkAxv5d0EOeqt4gar0biubKx/dFV7oMs008n
zu1jRvb0s6ScpUhSj0klBTItE2RMzSk355p1qPsf1NLO0dCS157A3WOchip9wZJfdZDzlfUH/4T4
NuJ93It8NI6pVQR2ZywPbM3/2FFfnqhklrM26NldVy68oiA6uEK8fF+/5nrZGb6YfaxKn7FHDCwt
AP4H+Ijg2iGT1Tav2/Atr8L2UiXub30hCVG1CQeG3kyVYI73DhW52TaCgBrTufbzDMayN+e923T1
hdq7JqFdopr0x3lvxUwLKi+KqPDb7lqoRDS8F4NSCycWvaxaWpyuo3IHpFN/+c8815jk0lUVj9Yd
129zWkgSBKMp73EJ79UauSyRvGZB45oeaupFO5rQSP+fobsXk7bdG0Ta+EaH7z2Rl3WrNUSYXbDn
kSXIeTvp+na3fl2RdmxQFUNmKSNqoYEh43zA8Th8Aeav4d/IwzOybFL+OrNBbs3fzyjwHzoO0zQ1
lCwzgyfDAAvV965/BRF5p6YIJfACuq8kewsaGRkktG3FUCETyLnxQhm7juY2IZ3sItlfiTavdBsg
ge/maNlUabgWiYU+PZlhG3tt8u+MH6uDGCufcNqJqKC/CANPEmu2jgYSNVCAVAmFQiuUtT7MDjFX
MB6xDgwb7cUj8A6UrhRC+yUp82MhePA2yn6vWzqpLrIFzqfewtBpDtPQEvuS9hJvXSJxhuaMcGFk
lClt155pW4zEjt/DbJgsxU1OtkHcYuvzRu9C+SMuw4vpmvS/1bJ6HaqeKQ+JLo+o4H9IH5hmG1iz
CbFCaGHu7d8NrRmvxA8Ye2IR0i00kMYlZSvLD2XdfxYDnRcfYCCxaTgMxkl3OLCyPZWTQ4Jwye66
1VLTPuGsORXkUnCX+x9Rp/LaepiGwhX5R4ZknuFPhWqVLtcOoUO6Hb1Mnu1kkGc37olQtuCVSKWN
iZVKJg8TO2i7/JufhTq59tR4YZgjsqpscJjeYULnMM9G+ZaMNeDrgfRqcOac1XrTfJOZNYL61ZNd
NzS/tWG0n6OekmCd0B2VGF6eUmfGZVrfE8NMTvEYBhUs8UPkD78wR4nkYPBoaWpcT43eN5dU+r9J
joMZq1Qk61KIRw5PJfB0Mpw32IKMLXmOhJeoMxoENC0wi/LVWTvooEaiQ5qX+7mV+meb+neULfmp
4oJ6uLb/u0XHvNcVocXjJjuVIXDdSGPaVPBM/NtmN6jp0clpMulu5vpIQSiAIIv0SbLccC0seMFf
NO3SjsTGWZgL9o2W559FFyJUAfNfsOfdo3k8zXn3SU5EF1iTh+BULXZuj0GDa642OVWHBGhvZxS1
d8Ix8OCYzQ82rjQou/BDs3ERSyVJpHJlcc0TLEp5nkL5gWZ5PPhpjb4x1AiB0HuSmlNcHatXZ1Ri
wiJM/xHx8EZoEMq70r2Qq2u+mFZ9q9XZEmETG3et2XsUtv8UMmFI1jft2cA1jdvN/srAG13jOG+t
Er/Z1BkArxueeW7XVQdjQf5YxQLhOZankwlP49ri0embQbhbDwsoYRH+DqQGcv4CKA8Aj6E8D1Nl
7eZe/gkrGTqA84rwhQc+5feSpIAhbOMgbNcMEqUDyzOVkmIT4FMIpD6tjquhVkvZ1FRQNKEhfHQW
+jhlesBGnDOYoqDpY8cOHFKZUUvqI4Jj39lj+3ECWt1OQJ1l7YqabCRjLZrc1EH25/1GzkuILIKG
YH1lUCCf5Eq9mcVzhMe8Z9ipb/s2G7fMfHW6LSjuF188MI3/NlosrI0WylMlIGzGPRycGlWA01l3
E0TIJoRJs18lPuvCbLR5cVI93tFqg/wml0uX1CPJJzZJUy4sjy02QPPa74lT6S+W83O1UXNiza4j
3rzA1Ow7lQ46VpR+XM9ddAtFSr1jDfmRSu9IepD7CKGAnugit5wy9mPdWPuuFh/+gEPMahLSn+JW
L8B8VWeIc13n/DSNqD5MUdGMJPHID3h5zLWVDhNDWX3++yrc91ZjXXQ1wJVq8f0UixmS0BfIH7XY
Wfl8qCOD34PflGMyCh6C7TEjJOgzUI1UbCfa6H3SJzgaPSMnsCjGg+YeianC+cOUtSG+muGdb0/Z
a+M5J6+O7qAMh1uhHuYQQheOMjp3aOHvmMKx/Q1ed3CBjf/bSrfqdj7RIC3AHM0HlzCXD2KMSQYo
aofg6aH66rru9PTV0qVOkCxwXSJxbkw3ATy62HhfmEMWlFeX/5ZYkJqWtCMSLbewz/8tOYopCHvI
cUgHLa7rMmLavxBtOb/CxXqPJi3CGZhaD8Bsd4APYt/NyNJa1YscaYYHaKDuc4xA3Dd1DSw2UqU4
ZFaHC+Xaq0bPavftVKNH6/JfGqL2E/qj8tkKGL4jQQq7CBfW2eJozsTdlsTyKtwc/4I6zAaGySzp
okItC+N3vPiYkxjUnon9A0KvLHEG9o1Lg5iBpgWO/Gc/Zgjzu6Lkqseq5mOq2k1N1zKqdrvH0FuX
rHeISxPCP/49euszZ5G+0V94Zi3nlQoSx4yjZB4HjL14eqtHuFPi/KlMwc1Czh2gVEtsK2allKO8
xXHcB4sxuGwcnXOszGR5XakAhj0+MeBoU9pdU8v+FHIxgv+WvvOMgMQeZhhuedWQ/6N5MKYPcGXR
Lh3HT9z1EgWP/hUp7oTg3csvCViAW2t0I7PR+jejIO+MiqpllueF+5Hh3zdJsaj7gxvgt8y3XH70
ZzOUJBma3g/je6gszOsiBumdsHS/zDFBnsgvkSggy4d5bZe3fBybz4Zsgxjl3T5PKqbs9pAAjk8t
UmLBDjdDKr/Sg9wA1C22eY8S3un8zNtoaZ3cJiI66YQeYqKPzhm0nVfdyhHMqFfMDjeMM0OX7dTQ
Dpky0+ZaTaJzQV4FcOehIGuKucyqGiSumVlaRjz51RbbIvE6lIKcA4Y4flooDAmXxLCkG97dsfyJ
AyeRTlsu747D0yK3pOWC6Rid+OapZX1lVO9dF2Em8P0r+ydFg3R6UhUkImac/5uohFcxmCOiNXqs
67syM80rMyRcTbEWiNWnrBbc+KiYONi/NFn4a8IR9q5sYe8Qj0SEckiLYyuwtL58H3v5Ir3B+cyT
9t7UA3d2Wd2kSCKsX86yTXSjfjUPa9M5Sob2VpX3Rp1w6USdmIBkR2ER8DmUE9bHipnmKrV0lc6F
PpYb2IxlWmZB4O7H4YETMtnS8gHWLBB4ZiPoYuqgm6fcx+sCO/ktG6HamJU+7dzGBo5Nc9yC6E4O
sZUvUC2BI33xO5S0XrJo138HZSJuY3YqArvpfrePLp5A5FgFcNDe/6g0u3rqdlHfmsTFXobd09d1
ellRGB3HjuuwjdD4O13ZBL2CyIQmASJt6chjkZY/RBoWP2wyyaY6O0xm6mwo+BIeSK5/bIWNl5mW
PeIr/tLH1pa3XGrOcRisW5V17magmbHHY8GWTbhafpwBUlLiup5P3nv4c5S4pTk7IClTnZ10MMFF
MSfjhkfxFSEGQ26AhF1qLvhQYmLXpmtjgOeTor97Tf3P35KWScx4WgzzvgqiRzspwRMNxbVXgQWS
RtUm1RxCqbKofPXUUum6de2KX0uP/rSsCrR6NdZ3kEvFo3WN6gyKQI0UiljhqEv8O9Sh8sYkcL7N
bRdxLMFXjHiB5xAcrnjbuDjZPWIJDpbMvpRzZMotad2SAPrW3tbFYqH6SM6LqvhSdhkt8+bTlDX/
dr+dyLDPKuNZ1QGkH+F5Vsbn2YfdbDd1tOu1qQY3xk5w+b/qhukbqHnKr/+JHFZ9w99GaSfQXfeV
JCqhMMPmqkF9wYW6vEP94h7oHfusqefPujCs6ml5UN/uvKSnTUxr/gIMsLgk2vJRDONwsGo4FpXD
wObV7B2iOHzZvQ2LmZzZpkHDm4Z2BpP8DtjoXznnam0gmHq5ABZEymUbUfK+JHQn0/EHlIJ5U5X8
gXMwCrdCqTKBzme7MSVYHsAXR6s+Nn4Offn9zyKWS6GASuuSFor/60Pd5in539J25rIV1EYZ0rVV
GhJPFFJejDejQEZ7ae0S3IPnk+L5QPttcUUXAqLRLNDIYBcx5jZIxvI5qCncunCd5peuTW8cU8Td
UQNSLRbZfQb9nJP6Kwia3eewIgn1bkODZrXLUw4m9Tocnm3t0+KcCFPMeB04rd9GhOzeqnImaZOm
dVSRdaD8AxjMjVNE9W4rJFir2dlZaKRPwirIP0XE6SNWplRiju2LSAVyVlfs6U5z2kVbvdUZP2P4
rqYvUwk3dq1z+fsMxOhZ98Qc7I0vqxmj+/zRgGDZ29NIwqNikqBTSfAukXNoYfKsiJfwdtEsvCOg
uH99MxMdhRMgKsiPuAdtBeKJ2mTCgMqxH5MYbeK8jd6opk/Ss9HVWTNG83GU16LRfkVZWgaGgGpR
c/IiFB4NQmzVAWDA0R7xGoOS8uPiVmkjs0PU6JyNjCm6Z4feNaDB5fSekaAhnJyxq45+B6sR+tvA
BPXNceYe2mF0tZNmh1EuvWZaMb3yC0yvCwbtfa/h/1i/NqOD+SvnoxGE1v9//IpVi46ChsBU5bPk
6gf0q2q2jI72jdKgu7XkL9PfDTQr5yCaVeM3o3MGWDxMS5v/w9d5LceNtNn2iRABb26rUN7RSRR1
g5DULXjv8+nPymSf1vwzE3OTQbKlFskqAJnf3nttsu+XGRfAMhmP3IA9lBCPvEdd3hz0Mm1vo3Af
tR3kbzz1mWmKFEkjY5sPsba8j1YX0bHSx3tKt7hFpWM57NgDDICnzfZ1KsVftj4WG6ZJWO2kOOkv
6Z3kov48cjrbVaVR0M9N6t10qNQFjKtdjYaAqLI1Wg1tYJ0/7/zG4jVLp/xixMXeTPFkOp6HvoB/
m31JCflnDt5nE87/yLF08+f4B7aI6E5GQG0KCM41POC3BV4yTh1AhwKZCIOQsm/r1g2FPkx3EusW
vcA0QwiaPAmQyLNQOxFaK30aFHIJOLTLYt8lpNss5oJAt8t2F8u8nlqKJugooY5+wZ6yDu2QZnen
kIHVNsUaGgO2dIAUBQT/n9VSZM4pm8blEpY5MDFuVdPN82kGk77pDtXxwlnSv9RszehGIHuZLVj/
2rnH/yc/UosvKVTCmkVoSDO9JZeA98kxpzkUY1pFiW3U8Mx1MKGfPr84WcvnZkhtg9K4oJFdjquk
qr4aCRkxSEyfHyH4JDuNl9/1iPpkUvD8k8AQQU9dQOYV4qtfIWWrH0Pvx+06OdFVIeJIYFGIgvPg
qJ5chU9lgDlHBENzarRo3boMVTTf1WI3k37CQfCSBlW3XY3YRn6b46ta9IXh95TzxpFKHX6R+OJK
rcqWS0fPxTk3j7EUjYO418++B7Jo42EdCZkfkX+bYnFZBsdD0+7onERl5RuhuFEXeDXdxs/AMnTc
2LjzkT4CzESAhkHcKZO893VJLp5cQJOR3O+13oO7mL5ZFKPgcO8xYzvyQ5w8hhSU6Z3B30apFudy
LNgmxDKE57rzX1NXN0OQWXgY/v2P6iNvcMv95zY2Wcwjf2vAokOQkwKV4RL0+SMfuuHAxIMx17zY
xYWJprex56gMLRljc+QyU6O3LVtG0naDW2JolhtvSHGa4Jbcc4ukS9kl4HDiFsyrRQO61hKEdZmf
fUF28OgEc4tXrYvNUHRo/8ILxt2n7F/S42JwupRGgMSyf2BH6vYm0WZ+fhZjTIn3TXG+p+HrVzYb
S0QIGTt0BuaOAAGVJkqxdqEkU4VZYqYSS/4+TymnZJkhrtgQOxlwgEFli7M4uXw+1Jc0eVplWFwt
BYGaayIT4y28s0O9ps/igL2PyJjWjOJSZ4WAVhU/e1qTHlSa0ZNkKfWRSjhqs5sfCS0dEYrcsw/C
+HOxiSwTmYrwAvCjWpb+z4I3AZiuMN5kyPDz+aYecupxp4luS7TePRteCk0l6/pzzdWqPkslUkHE
JrxWNoC5vJsoJ08lCKW4OIucpp2Pyp2tO668ujT39wJw4zhpprM3TGbSK/vzJ1AAE1PyYX3EwQOj
WLs1odfsbNoQrpMzMqNx4GWdIXps/pshol0t3iIIW+EfnbStgYYGift9Anp4Cpz1PVFTiY654560
sX0w4SHvWhc89OxZ1pOVZvYTJOAECaVmoulBj0YBPA1YE5i5G2Lf8JLbMu1UL1b9uUwy8oQXoLnw
huUOyl42hG+8XtXSdUIclwEE/ywyZloDj8Dau5R1imbCdCZUn87tqO10Tt4b3yYHaZ1yg4dEPZYg
2NmP12cNJ5gEf9IXljXDBXcoVwqgpbOZgdSKAS5hL2eFa/uT/bwG2B+y+pwz1GQxZOipNhI5rezj
lz7tJSRtvsV+usDBWpu9WDE4tkGb7zOk4LfJphcp75PyPDkM/DHRW5tVXp0Fx5SGQTpXK/fqMfQF
25Y/M371kd5hKBMrmaKPsgBIT2HgcuHhtlxm6Vpynco4EY4mfqHTJa71jwzYATaLkpg/YcTnnoDI
AWPhgpLWSnYUeKEOjiBpGeJn/L6O6rPYs56XuLGQbTPaqqTGnDRWf4FQGKoYWm2v/6TSMpoBudsO
eKSt73H8EqcNYOaAeeAxbzEueHDLwi6n22XqJ9LH/hnvvfvSUjz4UhT1Lx7Zbdg22fe85hcf1i0a
mOVzc2UjN760NaaM9RVmwHQrUmt5rScqHih8A6E1MjvVDOxtRPnbJ8OgZ7Pifgm9KipvJfNTJXSo
raCQQ5MgIyhB6sVMoxrcJL6Z1ftajQggtjDCaNhiYYXKX1IhQhljYJ+AP51qOdMX8mgvDzFnojv6
NqCtJispHCsl2ZoutugeeXQP2Gva7pWHZ7CT9ep3u9jjxCXMtt/HvTncaX9cbrAHaboYV+OKDyY5
ru/jsFDgxaH3EcjFYFJHaNvJdr0XPfG8zN6rrl2OtQ9Vp0kpbg4c8ZgjCl7KEfENcnDyYELD0oAi
a8yS5rKgf9TyTNTBw+bhBiLC4xF1DxB2Q5rGvjSOZvD/Hp1oIwqKiKGAFm5DiB6C8a5pbHFNbaqR
DPN9ztGCDfk2UC4D5TdY+vF3kqbtSdNdA8euAAw4wHOGCene8hljDt3uE7FblJDhrV+96iVIUkCf
CeVkmMjOfWbAj2cvCLCPvvvA05xPbUUJLFOt4Z10yQ2jAsA9lHc6RatT2yqaz4koyFxeooDtchks
azwuPrN04cIDofyLHT1NYfKz1ui9E/30RGGMiIMWB2zj4dBiVOjZl3rq7A+89B51ZQ0kyEEMx2HC
a5IWFEHUNdUKY/oBHP1N0Gh6jfFBP9GQ2yDWYfdZZVyat5tGyAbTc9ISnM5W8xfeT/3QtHENn07o
j6Cza0iI1GyrSRO2v/Rz5lQ4Me2DnuPv46U7ZIldnIUIUhwxLjcnmzwr2GeJiFNmLk93Kpx64k2X
P7z6hTTS01kBFDqv66kXPrwgO4fWVpsGoXfFnQNX2l7oH9rn3vD43LgBsMj2cFGYTnsxFiU0Oayx
Ek2qFnukvsmOlwpBq22PDjbmPdLDM/iN5UQKARhfXDQn7ITfE3TzB4PcdsfOTT8aNmOtLhfsEyGc
GNsF5X2rdL64bnHa0OljDNrvNMW9PkVB9+ysiRdOpb5QHqJfY9cY3yO2I4pkV8gJnPqolGO41gNx
2aCJclqdjgpSYSaBtpmpWd2qEDMXx75N5+KiDi7qCIP06Zw6M38uZo9JZKIZbHJ9qlESjQFxrnPk
ZNpUbYAHGNtmQEZZ0wFj0DLZM5ZHD1c81WBxHz+XsBWePJeNP3NWjx1l4pwTeizPDHI9aU2DaSYi
Ms2wVqzSWd+4t118EChbzsv+65rY2bNGZygQA/81ZnxA9tHzto7MTyswklpS7yONU5S9fHqHA+wf
oVzPKKC8Ge9ueaprOcjP7Y/WJ1WghPuYEz51DH1B5VQG+LZLdlSCU5QGmO5r47ofTtGLXeYZ/BxV
Pn/SxFCu/KtUk6wOq1jvC8xsTI+PC/t1Wgu1h1rshtK7oGuzPelNL5wtm7e4Dc0P7iLW+tmEioHm
RkEUH9V5C/NvpnBHM3iaCAqiiD5Bfxv1amaY3pOJhsd3GB1otD0ylz6UzUPXg6chqwl5Iix/Pje7
piIgGwuxd23f3OkeEayAydrT13mO8OjUc3NeFHiysboPKXncxWwY92mYgpC2HQc62daTA0hy2D33
VcyrCs+kFn8Z5yPnp2SjjRSmUxi//3zeJ+4/zejUmtMn/r80Lrj/2ZtN4QJkNse0iX84psGRwf7P
Go3Mwu87r0awWysOxPQwFA9S+m9lJNaRWDPWPoUkV2IprRr4T/CXcGjxz2ynnV1gtn+VsHDOgV4M
PO2SFxMzyH0xYGbOtst72MUxH3ALv/W9eV9H38ENVjXncSSAV4BUD2aK9DqSiKtcUEcQjTyI0Bgx
a8q6WDQg7KFXd8lWlV+IvjRgLXNDNe5zFU03VdKBOtSzh6PhQrEIerYtiFGrFlY16AKr1r/1Uk4U
YIPOHuzJwyJw/Red90SBzeBq+hmqM0nLJdWQ/7lFmnP7w+TUy0TNda8t+dszL9WwhecV8qIXu0qf
ypO6IAzj9f+mmjv/g2mOt8uzON3bhmN7vD7/+aoIf7I1E0j0zmowqxfetMPxP6C1s1Tt7OzjCEUU
IMM/XzMgg3LpzNFZ/ZGgT8aH/FtFAaiuzON0O/Sa81YMFPl001LsJ/npwG3mmE2a8flfLW/2r3Ep
K4hlxMteNf0G2/4ltdBfQ+UsjqMMpw1+Jejo8ouqyER9Ecv8v18kmrYxHdCMVtRxwXHWxpTd9M9K
l//zNXVzHeQdVn3N6qaO5DnSvfrDf/6c+pr6w+prie42m//7921yQf43irwTOIFhGUwnA0P3TVNe
J/+leMQ205H9oRUfqPWGVemANFKL37KpThwt3qkHebYsGGYAZiU+mWCLqI6KZ+nRe9rP84v8QmLF
8BV8k66PyOzAX6UY7tI+D3ELiScDyxBMYSCWo45Jm1rBm7sSKK7K5JeQV0CHS+E007b4OZlhn/q3
EGwa/vDDZuYUm85lQNhzrFw6AEuuI8pTZRe/mEWvL6ae9luftOGV1zuBZjC9BHE0AKm0tZeEdAg0
SXVmjjWA/y1d1WqPUElh00pL4C2JDrmoyzFUw5Iyke8X6lKVXcX6Vpc2x7B+BP45OiaitGSkwbgI
Qn1loDRHw3Iva/oMZ2A1KwIXRhmfTof1PY2T4tGNHsRQcJs7dgmCaWjdgtxC6MyBayvWnx5XxM/J
Sm10ebWypa1OKeW2aisG3Mbb+TNlchRui7Mhl5gUPHQ0hzsE9SHV0Z/r8dAF8CBcCokpgYaVEufu
GBJLbWC67Sahe8RvSd8Zmms/DN/I7xObmSXppwdDhxTPdmEe+UenhyBuePJ147cgoXkg86ZhWU7X
h8mzVeUfUggyUKtoNS5b5lOME+dDQyALoTVtwOHhNWsomQ+DEs5tK0FiXpVqe3hW+caSROJRFNDy
Rj04gT8+YMWLL8NA6a4calrSbZ7mxsEH4XJY2mih7XLqbkbQ7UzDWO+t15aHKvlZaS0lIrXTP8CP
ZFRHpwld6BSGG1S09+PfUAx/WRUl1Sn00pPlpOMDNBGSL37P3jYg0VpG+xS5EXkl631tdGoJ5dwQ
iBYjyMZog+2Umz/quh6gukiduYVs2+TUVIwd0qNl1/q5bgbnJa4pnEcnjqAqareE1wtPeFs/QJM9
HKjQJ9fqteuIo+uaBRStQaW5k2PByJ6VM5UfcwLee8YUvg49U1gM9uggEUeUWa/EYTY64GQ5M/g+
TpG3nPE0xMP8OibSkRB5X9H/961XxVcGMYKJPRdAwAFCVTRogb2G7JGMUJdM8q6PxsPY1H+Jkhmi
//8xPfnvz0c3SENw0slKcUS1dBjZUiQp5BB4KsEFDXw5rkt/7iSvSi3KNkEK/SMQtrt3lyK7tlbA
FW26m0hG4KyHwWvzNHNbp9joa9dGv5FLn9zOFegNDdMIWqq3yZK+uQFpW63yaXQeYuvg86NvuO+X
ELKLj1z6W6h4BB5lBO0vRjvzVsGUBpcCj5SM5Q5TYk0HCTRo7M3ZBv3Nvrsc3Pd0SGl49ZCKe6u9
qienWjx3Wk41egYorOj8Z2nBiyR1vR7V5Kvw8ulgYAo2pe+AihIiYxkDZ839kCS7kWP7UJjtA+DC
EsZptx4MBqbbCMv9Fkd+sp/kkDca4Sx7iQy4Oj1FM2aZwqG3Sbqck/mvOa/NF3t6qymxfwUsZt6M
xHi1Ke3Z4FlqefcQ5wAFWYTBTPsJZom7V0fTy2RAr8GKd+MpxlKTT5tLa6CoIbMpwNB+Dx39Pn+W
NjG+1Lq17t3JIBj374Lt2wL/51fEmaLG2gnf/8h0gt3HwNaC0DcBfpCvoqIl72brqKOyCkROTOiL
X+Bcht/6NUt6KiVxk53VIhweBnPGOWBpyBmn0mOT+l7CCVNH1O0JG9NoGHKGhW0mP50E5Vc2ccuQ
VH5VEzNaSKDWK4a61H+srXUkK9Fe674ONj1n7OPoRv4LKDGKgcsA3kV24a7EvFl6PhCdrYvk+lXQ
bE89/I/z1FjTeZQftT7GIfLrRx2zBLdgmNjk1e9JlryXdjAeJgk0smVWf0SF5Dxmfsxj8NUuQS01
CeNZnIjlNWPseADTob+NafNsZevOWbWfkIPbXbS+xXSIHmIqrBDQ04vjrNZJloF20qGlSYS7m1Az
OBCINKgZyJLGZhohopBGQ4rpo2VIedAV9YamiJR5qEj3nSyYMTyD/ge8JC7xvALcctOtV497BIzQ
/vYHElboNp4UozqI5NBE81uX2qRUeh7rk651J78zjSsdIRgJc/I81Wx8K4zo14qShTWeviGtsjLs
6UyCtMK/+XRT0wQ5Q1vo7OFS1/D4dG7gu0rr/c0AN1OIGeA8N16KwDpQpZX3GLpseHLHESXcPRYp
BcoJDOJ9ilrzBBEZbzyOqxCU4YwsV/jEBlPnebTJkLq2cbFb0PSDQcw3rj4wha35llqRr0op7uw5
2yvh2Bnb9ybBByPyqrsO/LJCho3/SDDmkHITRjhs6oc9j8ZHXBvf2woaPgP561AyYAtycSDtG0Ls
T07q5Lg0AxzsmAtWj4OnSDAHhCAF1a0jTTIYJTGcmZsIdVNbdb9Ry5QPXyMraKKwrt9Unk7zXG9f
18YvnFjeyS37A5Hf9dFWpXVNC5v9qZHDhpuJFvgpCf01WiD+zXRfUJoZbAnOLqHHuH2LIOae2VOl
oaO5xWHuzRUkh1NcbAjuAZ1+jzm1wbWjnNHnCe1oNuRIWCdoMPRgxjLTyj7phY2skIqz4uRIo6JA
09/O8hGt+MrMuxZkUP89rbBuq/xU4ZnjhgCVzR5r8A+C28l2itsOmnJdnCLEGyfuy6d1JXymm0DK
ZlH8bAfyeIo9FTApbhcceNaaOE/+7P3VD0hQrbl+D3TrnhFMBlsznenj4EKY8ie42tGxmmJQqoXY
M6JpjjUT8G0GOfu5LhNxzofqUS5iOQnTjC+LXBLOnaYuqqvKGuut/+IGNCgbFCKeyLuFf7iZ/dT+
gghNPNcjPtDlYLUX2bY3Up7B3j/aeJrJNSobAWuIBft69r+7br5cIzlXac0Ktd0IPeKkwWDcmGF1
d4FrPqwL/PLKzFwCojsyz5fg9oMdAAJpxjwDbohHeazYV1rZrBEChZuhjoR+AfEqz+qN0jQsPf2r
Ywq6jwdU87ElLUi7MC1/jvM8jWyNHCDTVPZilNI0Ynm+qOOrr6+HEhz/u2bRdVqldf6lT6q/YFRS
CkTJR1d5EWGZvtqRP2PmL80xjUtiErvUe8l8dOOP8Vlz1vlkIvETICDxzrbdC93F0p/XyNBCxsiH
tE8kpYs+q41PMKH0hvJZK4AElfGCk6jOj4pThQkBNqJpbggjpljLZ/1u6x8EDxACzNrBIXfPQCpI
826Pl4WowwLpVSCvaJMFjh2xdNtEBhoeY/BjzvRi78D9pGQvnRhLoX/0DtVCMB4kFAEtuWjiXxq2
nW3HzpwdEt6Z3IUgbrc6ERlqP4rMd76mRvSSlNGpl5JrWgnRobRat6CK82MQV9/w1Fr7jELIQ2OJ
V4ggcO+zxNkuyDdFy1y6l/CeyrX2a8BhRWH69NrXJaZHQD4oc8guvG9scMnk5Z19I+f2iHZA3Cvt
hwXfBrPjetTd3LmWbvfklI551OU8ccZbffYI3dmmMS2bRftmccXug875qRoN9QEnYQrzUpN9Irns
EMDRGnPq6LONbkwFRKvuWTBdug5ZmeH3o8lsaRfnMK36IXAW/5bVFghY5g47/Nqqta6HYzKbOSg0
yo3CgnqZcap+gz/LYcM+J96Ufuvb8Yxglu603J6OY68t26oUsEYWV+eRVqUA3s2w9kaDIzN+Qqcf
d1FjGIdyLC/cwbybXbd/IzBwZMFwsC07kh/lZP/OKsu+tlPOMd2cXskpM4hi2rxr58b64uPHWjkd
Xu2SAvXMGn+lixZvDbBrPK3gZJo1U0NyYvu+1utb7PDANDVwK2kcHGvJLqr1GKP7Apw0AMaEAS7d
lkhVl2qds9AqxupqwY3HDAkgQS0E8MIxMWwuAgTOIqc8SLKOYPMQ85nGfkMQT4C+qR+Wi8kocigj
RFM7DOgVL7Dg95PVjfsW08pO8/t2Nzb8Q4Ew1m0JpwdtupyujeTfZhZObT2KT9QnpaAsvpDYBdXF
xJh/DBa5gMVlZJM4dnqlnxmKijN9WcX0w8JKeJxdUGRtvWSvWLmmv9HuKKWgl+hIfIO+IhnLd4Ll
y4TN9bWc8fGTWysr51tiv5ELfALBESp/AzV/RHasDN8FKtxUNT8cHBC4kVNx0xiFhvbkgxqPJnEx
vRGfd2y9paBWbnQPrcBy8uk4lO6ICBwVOwaYmEwIKJTu9OqszKJqIGpAnsefHUiXrd8Ba5jTpHjN
WpJR+lpN2y2qWnYb5ZL3lOVlWd/jhtfjDQ8v7VgEExiipXV+ZsLm+2JIf516czyosbI3gdx2NXCg
toxODLKxI8msdB/5AienXotdLmznPkkkvre41GrQdbXn/BB2jdtfe4c7rnybKF2KprXsgjPgYXkf
7WQmvJ/ghzoySEQAg8BETJpwkEtM5uxg6c5PJG3m8wvRWzHl/TZe09zbrBQQ4iChxjvN45ynFMP7
HKk79PHSQ+0sEV0ypzrrPW1VTtm2r7aX/jLpvjuW02RdnXH6kmu0B/E9DvylIECFdn/OdWA+p3G1
7wrcvDrI2eeI5AGdtU+OE2T72UKs1R3KJLhD12+WiP0wbcwXTWKrsoEGtH6wb4RQjMuQZJ7sbTuM
CRSPUko37N2/8gsO9r0UZhEWMgqsxbL9jMR6Mheb4KRbinYIR/7ClTlHd6VsyibhF9ZGy+3RPGou
G2HNL/vrhKFQpkHVQvXIum+TGCuRdBSqJbao14qtLW9hbRpQkIQ5P8UDAWO19+BpFSP94fISbQlH
maVh9M/Tk24KPzhDecegndbNrfUxcExeGuwYK9Gbk+ZmdCplQ4A8Z5CFZ1vs2t2PxR0k8VAzqNAF
gHDW5dFEfVQET/yAzZNWlQSdiRLEWj5vKzYGCLaE70o29BtyKdZ+NNHoKYpjHOmneNyq4lmHkn/k
cAd7oKPTDezAX60csqqdhib5u60QF9tO2vNY6hcHysCjGAPA/IH5JjxCWVIOVsKwYdP6lTUWHAbp
Gp9SMuaa5b/pPmbSFitNOLl0/nh5pp8AZOM0JZssXBmo9vKP3Gu+J/WSX2urS99tPz3/jQF7uDd+
y2GhA3ft22y0LC3dizKCuuD07+qZUmnQhdlZ+S82wqDw+ws0y/wMT6F5wdLkkW+l0LG6TF0+3Hzv
K/ES55R0oiu5HJcnGqbpaShIOfGAi86GOVXb2SDk9Qd5atb5gL/PfUpsh8OhI+ZPM0Oe4SnTZDeY
2nRCk0RWU8d5O4uo10DMjjJ7OUF1fKgD2lA3H7lIgEV2y3igNOk2sLEopQ9Ll6dPn/bfFeykgsk5
IyzJtScrkBvTxIY1/qJYzF2OGXCC+0w9Fy0vc88JgbFUteto6t0bY+4/1TUNji49niEWhSLE2cSo
LCDYn/JAiGTVpGO4I0BnjhgH6JP9Tsh5IvSygB+vX06B/4XqS/SYgvG+2gyAZ8RN0jW3EYMP6QG/
hszc6aEZxLhysfETXOsrJ901WIFpBeTtn1qutH6AuZssu7tFGuO0oZn5ZQ/Lkw+ycZfwjfFqfU/n
5WdrDCuHQuLxpGl+DD0NO7yFM1r1+Lu9a+r3xSfgF/u5tksGauVXSMiNtnxz0/LUJIt3Sn8ztIku
DrxO6JhwMqFo/coCSnR8n8HWOOv8QMBKsFiImxdMv1prPCXS9VIZ7oZof3POcqvYx/ZvqAfddamr
Stu1pZY8D3r+s5u5ic48kTbCM+K7Q7CnBR6V+256sUXGvc2aQP+vj8pCBybrYwDsqVautQ70hu4k
z30lM3gIwfu8yE9upNEbAjK2bejsHcqpDgeXX1tLL2NXie7AyX8KhZadx9WhgDJdfvKtmHvOprvA
XuhAmZP+pne1T2FzeaBBtAbXNRBy1gd6KdLB3iQnV16vth70B3os2GKpYSzTwXMO7AvrUU/34yVr
mVKk+Qp3WgeYkfUPHxwau6OxuC7sea56x1gijcqUozB/d04gB842qiKn7elS1TZHuqOKcdgch09s
nsW2dSDYEa2Ydv6nFxGZ6gZb+YvTx+vNMudvUZAwpWmFufNlu209jq+aORRHU4zpqY2jizoE0cr8
V1DP2snodD1E86C1nOLuYs21jwQLGEh5flM2zkid/51IMJSlPfOyfiCdVfmNwJra+weauZ7aaIoO
bY5fFDbZl95kNkKa8/fqa/27U4/vTFQZhjiO2As5Wows8agxjZzMnL2AJeG9BK3EOagN8soJ2j2S
aHBI8Q7c1VLxCgroHrRGlNska63H0usmuByQVIWOojwb698wbrKzVrTWnXP5lmRQfQNjY+zqhUut
xDywiZt5YvTNlkJv9f0qybWzRiYmQBXedon0lrtwGB1pT8rN+OZr+nIE0F1fi8S2dvNq40+VKKgO
F8DB14OvuTXMN01Ux9RkZ0UBDGX03VTCVzDyl7K0OSjGCZU1OhnnggTNnkmry0n6xeuBlWnWSgfE
0jmvRxr+XuKIsCS/fuqYSibcK/hkMi/UX7qGjMpneIX4qDIvizfOd9U7jNJ9IvtvYJab9AMHBbQH
kxc6n8o3In8o+cQks6xyt17SyEQyDojWaE5UG79BeYt33Z5xWoJ1T7r2qnsUlPjPqrJ5Ktz65tNH
Iy1F1I+aHnwn3bDCKDc54dXZ/Bz75RefQPy+Erywi7R2dsP4QznP8EEdIh1hRpbuAE2nSUiDV8zI
YzibOCe3QQYVQRr7d74ZvOlTYh9SKBWERDDtI+6QSIoIz9XgzikSx7h5VhDhQY1Iqcc66CsnEAc/
zwpmFQtavfUC27a3sebhFnUBTOBG5ok1455RC46Y7piDPPkzjlEf6W5HBVOEx73zqE2cEbGORSdo
OsxeikB3vq28czKOl+E0/+NHA6hNzXWJkIel1D5nvo/wQNmPTlnGGVH5NJKy2M4129hggMmlljaj
jrSZMB8rX4MZFPTNxB6aqZ6xR++0nBxQN++L5awmGY4wliNB9WFDPnoB5zNxyHUrUgaoNIorihma
Cog+O6wVEhQ31tuSlv2DqaRzsG3jiSQgfGDfvzfWEtw9P9V4RT90H7yxwwgJO75t3xzN/KnlBFWq
sozATWn2K/Vi2wrAc4jtgqxBKwGV8mCbyyPutERv1qSvztYu/Ga/6nN8D6gZ2FcVhOkxfsVszMbK
0Z5zB2tNGYuvkiR4sOKcH0QaBbPsC5EDaBWBll979v/7YI2qqx/NwBjs6TnPwFROJZeGCCiP51Vs
90VZf29kvgWkZnRWHy3TRVf2BCmRQP9auLcTG4I9eerZkTwoTy3AZIr2QoPN9MpQnt9yhUyHFWim
55XG6iVK8ZqPZPv6AhaANZjzdebaOzeZt3MwwE52oB9Gz4w6ei8jD2VO/9atSXkZ/l0EGU+u4aIh
hZWTjfqMjFoVFght1QIGdtZXWqasJ8pX3ZcuKzY93kZh1d3d76P2rj4aDGcz1qSjA/iLLSYsO9lg
hnD2kWs3kDuW3Nt1AQNwG6wVJ/moP1A1E3FRIaD8G2kUxMepcC2fAjDAR5MCs8W0obNATx9PtUX3
pG+4GIlWZnNpMueHJZ3fZuJ/Z7X0M40fub18rQCV7GOZLlBL4jK3bYsCf4r8WiDB9xlb0yTLmGvL
G4e6exjS/Rs45d2vmCnjqXDwP9lxtrcjiPuk1DkIsMHbKmu0Mkmv8Jk40RLKJS/u4PiYfNw/9qsG
VZDfsD4yQhzLPMw5jlNvE2XpUeU0Wzm4x5JGz6+V1yHM3n8CucNQ+Ae2qHc2nDb/etKWt6QYfnTF
3BM6ah0Qu1VwXwP8cKMznwfdcnhDEyXCrZJseSPMW4WZjO3a2LsznBD16cg7sOvFdK4anwJWdfSZ
tqTsnXNuXO0pL89pE1k2/hi01iHF2WHKbd+fxVhymERrAT4GjWqRv/NJpSMN0oazY3oHzfbWkRed
ybsdsIt0iuMcDMmLTSQEEU/4HO+GHzYdC4elp/ET4KAXIq9A4JPBeEZU5b0bP3ipdwbVz4+sGtoX
xPPfVZ/bh47nyBnBYFfHAzGkhZ+2oMEmzIKiAu8y+JSlcMgJSWqs56AHlTe2M0T/VENEUCU9nZGS
LC/IbeXJEi5MNHc8vaazkfTFQcVIEhLtbLbz08KOiCkDinGd6lQ8TMF5UcJZkWlcgkZPhZOfXmu5
uGOzcyE5nhxp3I0lumk0qLlle09eh1mzntn4uiyIRImMUEYxvrya+sMGb0sP7f/GlHqrZ+N8+UyI
lZbBBDznuSprPDjk82/342nRcQyPlR8QKbQ7GuEW8eTNqXVJTf3R+6kfgi+lRk4HotxJj5aAiRFi
lvW3ipWkECH0bKOkFHiSErN0fAp3vOYCgFI7LeY8lUcp46gT6ShvDxxueW4n/G+Y981ntWSlO59d
Mb+0YJ7+iwjGxjHYEgnDxSP3F5p0/GUWkzmjTr7NZTfQbWE6W1wggiivZt+noFz2EXbvXeMAMoN1
iJrCO28fN4SReonLxmqBiCyXwvSm0CYWwmXfHDy5JxQVhHnXYla3aaz5K6HbaA9B8+waRfzkywVO
HfCNWOjHSjDCK8i/hrTo+I8sd/st2jbpzMXyHiM0X8tjXAA+PdmlA84HFXf2Qcyieqr4c+zNh9xd
X1yzsq9ZKZw931Gy8RbCm6VmvsScyC5BPrN4i4cm/K6qPlQS1QFITdNnG+wcjKxHzg6bxIuzK+VT
1qFIrNcVvvy0WeULPMslWjDXwGIodzQzMDFGMVOpHENOWbrZnJGLwL1jEjjnItNOUQHmWDJxJ4SH
R99GAYq6V+0ri2sR9aN6weyXHKtyrrZR4r5PZvcMzb6jo+BqopddVLKcBnf4GSOtln4dfUs139iL
FiOkF5NKJ6oY+QA+QeU5UktVi2HzvVa1j7wi8I+aMi6pACqphYXk85HSmXSINC2pP+6g/rBb45by
4Ckl6zaLyDhExvykeGt/aqRtf/2rkOoKA7MR4BtYbSfmMlALhhnuX8tMMnfkSbFDWiA5U1CFnnt4
zslU0ISsWRbBBSu4zKiZF4uWKTTsnWpd/mN2jP2MEVsk0m2kjPfssdwwqpnjJlwgPMBdAebALr4B
EUKRcbAMcQaSPssBenaErSqPuu8Rz4Z9I/NngIRmhjL1cektKt+4azAd80k8UhSijYW7M01slF7b
DLeY2A3tHDTkupNNNYXPrQYyzf/j7Mx23NaybPsrifPOLO7NHqisB4nqFVL0YfuFsB02+77n19cg
7Zu24+S1L24iQYSksI6CInez1pxjUgW0bKIZqSo/kRhpbdMC6sZabxHiN/CKMpIVk+BzgowF9EZo
Xvo8lN/kbEGJpi2uMS2XvebvxWx0UJRdqIX3iTV11143KEj18kmypTx3JhdG7kn/ymX71Hjlu8rX
xb1pyAxijmqCHsYr36CNWNt+qO2MKXsdR67WjqRdlNglWuKxnL1clb8TCmPDYpxOWpUUPpW7dFmI
hIE/nP3AxjjdS92dnBZrN63pzVTgRprAlSHRtQoM4t0ACUnNKA/peTXtPSvcFjri/uVgzmOUUWXP
okXhkNbB/Eem/NoU1hu6cM65BmBz8MLgsDziS7qLdHBjmgdxO5QzSY5KSTNheWgSbvpEaYtbobTe
1SbyCZUikmrK5QVJjGsWUANlXSwpMqIuMBdvwaGme5I07xbSTCNHMrXVfGOBrriULUJZv4iAi0MZ
rzoA99AUA2AsdC6meT2ho5o4WaV28qn/7xcEjjZXdAcxnH6vctONv2ncNGnqmgYpQoWnKcxfNW5I
wPi4VZnsCsyAPb2AvUUE0bola6Edi/o20dXXzK8eWWd35Dz7/B0ToCQ3sBMSq8vyhPppPNY57Pq2
o6JcdgDPEjXmxsZNEcT6uh+ot7OD8bbsMDmlOtsyL8CuwqVuiuGg9ay7LG7RlYmGGTM6KHIESa5i
w2CmdoM/3e+SYxzt89kuEjsqfdfAJNmbfN3jYLEHmH02YCzqjUPPB1Qjw/IfTpPz5jSZEA+oYBsO
ADNbOG/Fl1Gjgqo22JqpJBCtYIG63SzTWw6p0X3/aXnIMnMkl+/IsEoW4dytWA5mLhuGpO4uauZ6
dR0UV6PT9T2FHUZ3NcTrRE+ACaKYu31ZAo9bL7gcEZ3QtyefIUJUU6ZQzmswP36GcCxV+gqyFJM1
jcz2ZlQRqTkkcmyWHWI9G0DOkVCi9w1rpk451nV0oldlPMJ5xn1LmZvL16GAxwKlWUrfiuWtf3/m
pPpWRWmqmlCN+eRJk9H8rZpYZ38pjSjtdjp6VCSG48WcDwWbxctkMmRgK1C3ywu5Zb13apaLpmLV
x+XQiLj59tPyUP/3C4k9Ud+gRu0KrN7fcsVRlWKpIJ1leUr/d974j4fLT4jNDHfI03q9PFwO0/wm
dbRXaY0fDfJSzHXoD+FpOSQ6/RMgr0ypsyd+mAHNPw4/nhPXWmIfXV4SUYIxQCA90dT6nrtCuUKy
sFwxU1+WhyEMSgsxdHJMNRCNy3PLwWlS+zCI4gP0nZUZUS9PaoWrni6dOLc1ahjqVjgfSCsoN4oT
+rQVzl4NFMGoMA9pOB+XiOHlqSVneDlUFSRwKxYvb54PoHV/iyOWgpBDSJ7oOf793PJPl38xRRXr
SCrImwVJHKAcP+pOggivRVs/zBLs5bnl1R8PsWNh214ef/vxzevLw+WQTpCOl5++vU/Z54dETdbs
A6MbmwzQubpRTa6KH2BNg5FG2XwYJQUod/nRl7M6KKF33s3/5sfvyJlP/uMhrsxDZ1BW9as5rWbm
I7S0uM6AvejpeiqA0PmhxXBXs/RNUB96WGmTfBrO1GKGs0AGv4ZnR8rK/NyPF348jOYXAkN2MCNl
cowUO7jIpLrIPGPSrYJrhiiIuT1hcSsa9qWG3s1dArX8lk3qz8s9JZz2xGeGh2lmc3/LLJ1/Wh6y
ecgAF9qk7pmvDPLl7UjBDB0ju8fMgRqAeLhGbTpG4E/mw9gkbEW8JtgCqjyBlNf3PgCM09LkMhwW
7TOhUA9cb29eStSEG8+PNDch//A2nXMaSImEMDPLuJfnqIV119+PF+bbCckUDpnshmUIiyW8Yclf
JyRBFIIwUjZvIqluU8BNX5XrBFjwgQWu/00jgLXZY8fPTT8rBpYDbE7AkSl2c7KPpOcSKvf9laIr
MUSRkRht6YVT04rNbM+GFmXCqIrbvi7ELUj+6arKh+WBxJ9/0+fBRszF7eVQzx0sfy5V/18f9jiH
V6HGDV7Gj4NtJl8CDVEgzvxZgEeXNWgc80JA1/dDEaD0bWABLk/BPP/+vIasjaovPZ20MK/mTOxb
rGWUhyTmD4puPnsK45RAZUlzA83HNO+LnTLhR9Yuwx9mPu0/fB+6jkDJtnTNZonw5vsY9SaiO2MY
u5DF5iW1bXnn9xgHYzgqCZqbu+WpADjQKTOqlx9PRbkn9uGAcjKe/1GtWoAnWPkzu9Om7GaFwtK1
9LjiDsNUH2WWxgNZ1bxQpvrQuhHc61Wts1z86SVm6HpLFMOwM9I+2pTgmujdA6dcBXMWnFM5m99f
kfpsrMjxSJMg8/qvv2ZBFP+3pBSaY2qOLd6cASdm4lLtSt9lwDqr5FXt4Egth1JP4jkycfz+eHnS
igPCItBmrWx2F1t6AAGiODV5QuRo7dClw49bHoa5cgCHTiwY62nVo9k+JxPmfkgrM12O9vKEOfSY
tf3tvCNEVF2RXLi88NPvLE/+9LqXOh7wu8zeNFoW7koUazs9bfr3SRpjfAm0p0SXxsm6/cOpmk/F
m1MFr0zoAv2eKvXFWfSTY8Izxlg4nWnsmCGjAzu/5AGUBAnRavLqB5XIQWhzYloDC2uUVUgkMtqT
8FVY8wMAYIqzFBa8FpxX/DQfWQeyqMto0TqJhvHXLIhRHnx3GAhH4N4wLvZ80MbIYFERXeTAfrMe
EPI3Rj6LoOZXxV0Q2tNPvzm/g0OitsGS/Zol0VMQROYhSPuEAGWeWg4C2cLq92fHntfSP58dSwqV
eoO0HJVUWeJVfx3aigadcud76MCbLNr8mJiXyXbk8TpQKLjzvfkTeeXM58vvBEGQ0m3o3quRgezc
wvDrjx8Ij0PtEk3dI6G0kGXDqD4vDw2EYa4eFOlueViIygaGgYp3eSiKcbrMb4RJsXtcnmr8j8ub
4Rf5z2+WRP3PbwZC7vubEQs2Xeiq3i3vM5ARPLdrveYg6eGGdlg/hsDyd73DbmIou/pRVVvEgaV4
iUuzRywxXnLDrB6WX21rO17FVUkq9/yrfoSReJQ+ktj5jVIsW4j6Zr30/KreARkve7n79kaZdPam
dLLb5XftAnVukAzisDychpHceLX13OWhUDoQDvifvr2TpljygQ748ppKz3n3+2/deTt8MHJYltB0
1dKw0qnam299/s9Zw+CXxDFlcJFtBCfLIZrF07USvm/YGlCjQnOMWDNG3Es6/H2BDPaS19gmuJjg
K5lN/tQFHlvrKnpnEy52xPxqrjNl2jtwgU0J2B3xMnnji4hh+akza7q6JFTICDVe7CUP6CW663KA
+dNfaWfq60wkEPDnF1h2dtdqPjR18Tm0SjfElXoo5/irisvq0pf60aH8B4KapwqZhyy+9Whnzc8R
k5TdhIoD0cTqz7FKR1mfBaI/HpbIBt02Kop1Odt/v/n1FCzBy0Mx/6TW75up3HHGIvagZfE8dgby
aFEXblNMDwS25OcuL/ULuiN2E41XvbAhrBBPURNMBiK/Sr17QVS8m1Hs7yn22NuW9tCurkgz6zJk
i9acduzMBzsLKFLZJZDjsCcnMUTDswolqfOTkzUUDMDqHEn3+X7IQgTuy8XxX794Lev/+W8ef86L
EVQ/UoJfH/7PTfi5QpX/tfnv+Z/9+9f+v37rMU/5/9s3+uV9+c9//3jux+bjLw82GV388a79Uo33
X+o2aZbPgGl0/s3/1xf/8WV5l8ex+PKvvz7nbdbM7+aHefbX95fmWdXC3fhfP7/999cuH1P+GSDQ
5GP2+vYffPlYN//6SxP/ZAQWjm2r4Iyl6bBi6b/MrwjnnwY+PU2VqqMZKr/11z/Y8jUB/z31n6pj
qrqpIyOAXKjyUp2jC/7XX4bzT1swpdimZTmWjVLlr//zwb6bZb99Y//ZPCt+XS9ZKkslioT2vGQQ
tm2/nQKjVs7MAT3YpBXF/NKwb3UD4Rh6dsA50EYaUdhuRctWUcunSNHYr4x5gaAbxnrYIkUmK6Bd
tYqpHX46hd8/6T+gG9/mYdbUnKdfbb18MiZmm0RQzbEkyxhb/XX6ERmhVh1sRvrhc9Rg3wzlfuqR
rUkc1H3aIKxS9gEixncZPOotUoWXqfGKnR9kw77Rrxl4q53dJMH7MnD2liLqxyryxE3YNQYlEZ5n
iaqsm47MBiutt1kQl+6g18Y5HMyPrL2dDYenuC3TM2SVBLpHY2yhNA/bCt4+rg47fvBZaaOCV1Gd
hOaVEE1z+/vTILVfZuH5NGiaxZXgsIJgTrDnesVPaxSMMHkZVuzmuvkc21a/gXPUHXjyXZBjrOly
L4CFS4qHTWsOEe/c73OsC7YYF1C2eoCz+CxCUAGyFXD6yCtL/NI4G5Q3CHldaXTHtzVx3EFhd3+o
piyTxY8lxPLhTU2QnSMNyxR4y3/98GMOHaiicO72YevsepWkIHQYwOjNRMzCnwcILmtCpMh3b+xj
nNOLhqriXDqCEIGkqZ88+rvebDKvOtwUpp73Wyzg8rHrKYs3TvgOnv+R8hqdE4Vs+a4qnZ0d2dEl
EJV/oXOud6SFdHHgbBf7bVD71RakcbdODYrqlU0C8ixgEQL/y++/uTd+3O9/vMHuUGqC+1idi3Q/
f3MJ85VdG/zx86eqAlTSAnsIDQhvcFaozdIVWaIBXGr0hD7CXlT+fuBWwld3qlE8JYQ8NKu0JSQq
oFD1qal6eyvIgXY51cExVZJwYwjvfSD7CGBK1J3tUun40s2c/GFWJ2grpg/bmPhohIHNpzJ15D4V
w8Mi19MlTi/SIWpcWiUUmH58n5uEZREUhe9lzA9ZQTjpXFlGDKS6BN9HZN+Y5aVOlOsCX8GfRu8p
8TAbUYdRC5BpnpoCtELN4bYo6t3FtKeOKLc6/ari3z95NDG97RiU9BL02CbLT2ZoDMoQvD8RQpKA
xOeg8FeBQEkretqhfoUxSbcn14f8kdHB+8OOUf5qVOdrkpbpQEfEzoQsn8e/fk3tkMRBNSgBHz46
otwc7rSgv6bKrV7DDtYdyzgNWgS5qHlumV0/CBK9Iq+xDgqDpQoaA8Jruu3L4Qb/Qohw3ftqdap3
k9NvW7XD0KyX719lweimNeEAZF6dVaolXALd8Ictzd9HzWX1Zhqs1y1qz29HTXNQyAqgsookHKRu
rXNPePYmNZQnLqnpRWM5sTLr4HaqBZm0+DehPXWJ8pCGrNM9PDbFTJ1dwhUyR/s8pYq9U4rGukIY
zwHLVvceq5hnR29YHBI2favDflS1DuhH/RkhlPnUj+fl+yI2s9z33KgAnQp5MO28mP0ps3aMIHAm
hWwHhCpYDXTc/7B1kX+b1fg+mQaEadv4j8XbW4+RxUi1iVxLLcwAzKYxTe+wLV1qv3vspN4pbZ6X
0SboLHuLoP8dxWaHlNPSpnx00yf9te+t2rVRIm7xZnVrxnhy5ooAjIYC+YOhmGAGucakdSXB+QuW
IeMPvQ75ayV6Hj+krhqOIyyHnoeqzn/kT+MH5m7NqnqEUuyG8AuBqUaj9Yn6SXYqkkLFD1Fl92lG
1dEzGmBiOojGCvfMjD1/Scwe8PhokEQZ2VdZ+3s7TUiDInx+i66DHtOgPip68/H3g97SgPl1xJc6
95FG3YGFvK3Nd9tPHzrThwCSSKKDHE/cUVcirBAEMuflcxg0ZNPbaGiKqTg2NjxnA4SaXqjDpY7S
dYEbz0s1V8YhmBq0pZfffzT5a1OEDb6JcoaVmDQ16VCsm2fanz5albHXrZHmboKRMqlq+zpTps5K
nXb/Z6Pqxn1ZREfdgkQnxhBPU3nRg6B5SjFt7lrYQoc88+8KxFRXoxJuXgYFgb8+gh0yJxytGvYK
NC+vLN6j8BWkaPmKWxQqRWFK6yKIxK4qSuvQKK38wzz7t+tdU3XJ+tKWNg4+1TbfTDW+VBCs57aN
B8ST2CSSZJeXw21etawbDOeJTahD5LitbDSttvcGTWrNUzuaZ81wq/BNLR30dMqIeB69EQdlxvSR
y5c4G8yTzAZ3jKfbCMHHnkSVnADKmppqZeV/uHH/dvksfwhLUY1lA+2rt+XUBsJcTnvPcS2zD3cx
CN1tE4UftUl9Rg8c7lQ9c3tMOleZZPImt9JXUFHlEyd3m1rmHNCkPFP+nWg3k9nx+wvoTWXNYvky
C6I41Qa0fct8u1Y2lb5Rgs7gLM/3v++hvM0jEyhyHO9HLb+ry6q+Br3O/NaGO1soj4siO9WbAnRC
6hzaun0lR5HMNPDMtjfatFe86RuCpBjKTQL15CabSOwdgn4XTjp8YZ9ibOOM1k1jI4NquVHKRNEO
tSBVwfeVDaqefE21HzywzyoIVsNDbUhQd00WrlpioeC7hnc9cusdWEsdzEXvHIUTr0edftHvz5Bp
LoPSz/f/fI4kPTTmVAYvtJy/3mR5nNQxjRv+snEmCHgMi21PiGmp+fSM69k/q8wJ9+Us41wOWW4+
zDLub0ieuImOXFjUb2dAjz8flp/QDX8i6TI6YhG/RPRoHzq1LvB1I/jy7MsCQwjN/KL3pXMyZp9y
WxcvVhOOx+Up2uxc6Z35odOU1mVCU5+sGKwlzFZxuywboYINOx0EMAuSRZEXKyPqKJ2C4Ao6+vLl
EkwxIS4eq2+kdrKMMGB1nrlr1HYLuVm9b+bGeitJ/2tm+xCBYauw1lAvpzCSLCtZ5yMErl4ffCwJ
GiQ0B1N0RawMVDs72lMLGk55/yGre6LqoJ0j1PPNxwmUObw6sXNUmlIojCxvs1Rvl2KuXYv8+we1
PfSAevoBTESNN0UKSoc0HpUQu13WWjvJsnj17bvoZY6oLxj7Y6GzYfpm11ABbYHqUMJYJ/YdG1Fd
p5K+OFIWQqo1bL1Fg/vDah61fKLMmcSPk+qPe8pj4VNZe/1+CTUMsLxwZRd3k6/kN0YyvsMb5D82
uNq2fRKIfS9y1DO55bPStV4DXRs/dMgKvn80qkr5RlPgLgR1Xx9i4hF3OgLbq0pdqo6FipZJ/6QY
rDhTAuYcNX2kSw1hSxGVKxbRBakHL8iBH0olNR6c0njGYbvRAZA+yxZntywWDzwQUZ+F0hM9i1Vf
B/fjoAucbJ56P9iYAkAmtBurfwhppj4oE/lh8LksPPN4TFNADKRMlIS+nb2xIoit0bUXi+VNatb3
1oTHV4PTtfXDINo6DthCEjC+cXw9uwjX+IjLrUZok8t62dyoAuW8ZdFsVTocFyOuSCT2LNHYL9lr
2TIKVHT3tgh1HHex6FkJcRymSK9qh1HW7wo3SXonXFu1Tgc2zF6a1sEJiOlqXsQ3ZoIYfh5y5iXT
Rp8Ld8uh7JXdcnO0Yyd3QhXBJnKGXVX5yDKtpwY6xdnqSswpgaTgOScxlHp/ZzBaHjJEJxu/JLGB
UtYpHLEqWejU7Kx43zvJiTSq5i7JssuyAEbkvmbjgrS8FBXZPEm+FljslJXXPoHUHzCXROJcQ1Wj
HIyPVBf9cFZZdTMeb6Kktp9pBfpAKHQSqOed4vKu9nJD+I5q0TvowgP2ympjmSBCLJ3tcAfoZBc1
Q7wVgtUFxtd8aLDxyUzs2bH7axJVkC0Mk0WvRMFUmvrEAFk5vAXVqvfkiUf4zdLoVZQQeIbpXTfv
YR2xsbHq3QVmbu5HpYyYSHU6FZO0cG+GAzAV31r76Hi2ekBHKdOVzTj2E57+QF6UHNxGOP/Uoydw
kY6G6wTd5MrQc5y2KHd23XzDL8Ayn9SEI6afc5/B9vKiIAcHYn4eZtUlPp56XncKRTWJkoZCVSAK
X/bNGVAPvLpwGeDcfSXVOXTbwQ4PCCl9giuzbLos+Ofcr8YjJE4waH1gb4joXmXCcB2nwMSMhobd
cRsyfDAcwHR8R28HEZ8k7kExM+PoeD6mQtRqj0kfh6ti0rABhNepSvSrNmofLDqURyS5D12GsFkN
M8/1U6d4P/Y3Izb5S9AIksYJG47L/KIQdxMm9gV9sLvwsobezw7LzreiOoBoy+42g4bdW+Rl8tz6
vX+sU8O7G1RD5bvNmF4GGxYsEYjrJN4VTje9enYuiWcc9HslQIIfFsR+GWl98v1CP0FCIKnTs8t9
kSakLgbdI+AFtuckHSyHpE5iqrYx8C9yMKGCxuMmBTWxgpmYEioF68gfnAfDnQJzeKQsnq1VpPyu
E39Igkz9Qp7xF90ipx5PVrdnAK/OOLB2tkZm+TJ6DLMPMh6xVH8rcqkMd7up3RHTot0SuQdwZL7/
Cgtbhl30xqmBqhbORgjjhHMS22VtPvSwss55Gu4X1HedImwmdJ6Kg0kEaDdkPQMDlR80jJqrKOT6
YE7prSnfqfxv24cTsC6cZYOlb1IIiIeBIJuXNsYb5qwiCtGfEImGblVnt2wUvVtDoxoHTmM81RJZ
k0koAT0vxTqW/Ugwu7M2Az6P4nQKlFAfkaeCBVjk3heleModh1VpqHbbAYLkgXRzoa47PaM60vk3
VYN8bRxascH5tmlJ8dgQXNCtqKdntwsSdEoUAgNCue6hlqLAb7JbZz4tXifgbkJ8F9R3aZxrj8sp
SjT9K1nwYu1rUQJPxdqOmgkYe75+yATpqI0hwi5MuQntR1qAW67q8l7zR+Oh0ZV1IdzlPtN68jE1
p/UPLP73UR54BJQSy7y8T030TqgpqymXn6q2projE7nuoGPUfkYH3hL9ypKButcdeujQj7lCwznz
uAoAm3rTOUnqNcCH/Fih5xsQVK2lyfVBGApLguIoG0zJqJ4ZkZNtSPC8g1mggcvORmWFSiozD6gh
if44oAFqypuierRae11gtDUGElSIjid/tQxeJ7S8dvcYDJ+DT6ykc96Rm6HaKqXrtg6ZPeGqQgKg
2V9M2nbvGaMoXa8IXSTy2l6R9K1i56wkUTWQA/ThQ2enumuV/iuTY3BVR4V9fmI+AhzLIQKHxVaB
SuMnIxNRROKVZvif6jJ6H9vTx7hiBZD522IGlXqMLb4c2WUgyCEBut5EkxTbEv45KspgugVRdakG
xLCdBz2CRTHCtMwrDr0DmD4tmMNNiwal7ajK0aZQ3FqXaTjBOykOQxN028yJ3ul1QiYNAYwVjEYS
gcadga1nNYZRtSLxhnShjmU0Riw6+t7UYBd0CYUnyYls02Sun8Edfsm8USO3cTcqXuL6E+sDL2Z1
Nz4PIjgbyJycotkOfJ7IzHZ9mp1Hw1gjk4zXMtbqTa4q/a4ZIvV5kOmTUovnJum2lg6l2ihXWWGu
HekoOyMch30ZMA3yraOlZ4K6DEWYb5PJPEWUW0YQ6wzI6DqbGqseJAjM64DUaFCysa8MjLqpih21
E48miRJ2bX01zA7Z9ey5EV/VErNSNYcsVYcClTRV/ieS7Sd3DMNb3xjuHDnC1DeoGhck1RKM9FpO
iPrxCnRbWcmVsHBDK0560ZyBb2g8axPMhg50EmhqnH+OUmDEadKr1kMY8RPHBvpsZGuTCgDL0W2o
sLlkk4OTP3pAdvFIgMbTcqGESoHIso4K4iFVz2X8so+O6YERoZXo24T6BGhx8+gWxOk+yvJtldOs
N746Rv+I0+Ku8j8ZrYfYv9wyl169kAQZHO9DOuLwXxU26j2vV1alPudKIMskShYPE3jKSdbDla9d
j4S6TdFBw5CiqU0C4eRq8tXBdo/1sBNuWjmf4nD6NMHrycf2vlflkyUjCmKV8agKiBFee4i7WNz0
oZqfyOjZR3CffKCV2LPZV74zGqfBczH6G+JmzTulaZVdiZZ53UWigqCa17uOWLtwXeEDV2J1YxqF
Q0CZtolUDcfp1THJvP6aWeHKzj6hKDqGBErWQfBhKBP2GFK/cSS4ISwbrByxPHZ7vfwyAkFUxzud
bgrBLpUz3kbIXBX5tSGg0aGlkJBkDEdIJngXkxgWBhM9gmdsLDp9Eqa8tkXd4jXAVGRhHQzCYslU
vGnhCO1Hab8kVWBsKro1gZOMh8RoqJPOOynCKkSSTut2yl8hwrm2aNda9+w/1d7ZdC4+/Ym0diUY
Ls9S102irkRHM6oNXUKJtwXrcm5PzDbvmjh1nn0xboEiDk8pZbiTXzqAV6E0vpfeiB3VH8F+MaUr
ZdfcakH9GBVx8z5GA7kJFcvCV16nUJw1JNDWcKYSBiykNKpjASh2y2b2bqgpb6ZwOGRqPRPLxufQ
8afruzYjNs3w1nR3id+sVp7Xr6p3pZq5SEXXmoJlwWtW3WCSL88ISRG+3xLDrDyMLX+uQSQ0EaDR
C9Wp2hWNdLDQUWqJ/P7aBum5tpmYZJA9svBsDh5ycdcrK5f6KfRfTiIzRIYNTDlEDvwmQNUxOVMW
bm5ocCrguLVXE9Zr+Yhwm/1QkTlUNUwwY5seFU5eZjrPoNiBktvapjOS17E3rmBY95qkpkjBe2tY
e4/muD8iNSMTIiM0Qy99zrpNhZgFUfNKLWhrEKHU0x2wup66djsv/La29iiK92qffgiiJ4RJyX1Y
psQbVucO3Cw73qsd6q+dCeaqbPefokzB1Zh99LwG/msagRWo9LsQvFWdmOqTo5L7NghzI5yPhHyH
LllkWepjnsLNil0BJ2GG2WOsjh3oHCA6RGWp0ZeyZcs97YvceMzi0rtpAy/hr6bIV0ucDh2B49UD
F4zp2lzI1jUnAmI7UCQ8ZE2OgXEaIgCcWbYhy+ucmBgjI4lJsfGmPfB7LjafzSIaT2J+7CdBAVEU
DDdEvwVgC2NZtASdhvbZQBxCR6URq9whHtxptX5nVtXaQpBPloCMr7A17pIo/dQU+HRzpFNElOfK
HTZDbO95cGo3pD1aZTdvAolQD27qVt5HHTCIIXuMWtSA1g31vUnHGAas0MzhLZX2OojJ6qxBpnAN
KoxxBex8As1cFR8624J1LI42zQeEoOgsEyAtjcIausfxLEin8HMG7dGeqk0O5IgkgqzbhmjCCMYK
aIOoBNvKAqAS61+u2o1zJVKggv5W33d5+ERA8h0F/GyntNW4TYQGZJAK8RrXRnzSyeKqi1D/IKgW
bzizOPo8m7Rfns/mv9wK/JvQ8dYxextgmONzNnTVQfH8L7U5g0iHuHB9oC3bvp0AujBcMwHdw95G
IPuifu36r8K+w2S/8odPSeSvVdwcrSFWRs8a3WtXAq4pkAC6tY9jzOga2OsyfU7bz7mCcpjZgNuT
cPAjO+iVVper3CD+HIQZAvXoRHIXWn4HGz20sW2sYYgIQBQg8q+i00C2DTK1+NnKDQnVjjHhJlGJ
S4e6QK6VXa+n0foIDGWVwljCVkzXuHJ79WbybiLHhCfluFpeX7Ftr3Mt23dmnpwz8jaBZiOVLPwt
urtRKLv5Y9nwTIORsteLVvQxyXzFQJYsKDGWAruMAuhJHVn1zyTzbarBv/fZymQaFJVuGF7NKv6k
2h0bC/Ajg2QJadeAMMCFSTQzBjserb5EtNGp6eqVui76AKslGE4WSCYin8A5pMPdiNW3Ibeh6p4a
CyXXc5S9Ruk7LdAJUbNkuEmHvr2NlOC5nBpjPWZ+eySJq3vp+ugmK7Jd23jDhZwS+RBDwZiRdmrD
6os5Pz4ik7ixIxMeRQRavEbY+VIGzS3eK4zyp2wiAM32P1Q1dc3GCZ5Ca+WzvV/FZm+5eYiLD8bq
PkDbw86HDiTA+H1dM0GQ6kXjh7iwxJUpHFC9gdM4umR6F76rNQ5z4mZQjjErlHTT927BVzlAS8MZ
5ZnYDpmG+BzNLixHgJnh2r8rJQQrFvdBbcWuGogt3DoXqCjJfiNeO5kVG3Sp1ZMZgoIDy2S9KuZn
YovlVzvXHtkVsjOWLx12Nz2FK8OmE/79ph+orBxN2vpzPgRJSLO5uvuCR8hMN152IS9m0G4h0zvK
wRIPjeasNPGgJl99gFrA9gVLF6oR0UrBnqVsGV17K970xU4Ml6h613u3nUZZhZlLTntf7hTvGCTb
sX3S8kfwxmH5TD89UbbjsAl71/Jdwbzhq/skSFcKO7Cs09Z+/VnrxnWXM1VXXyyTwERmHnEd7Xcj
RcXM+Cj7ldJuoZXZ8UZrDr11av13/omcr9bZ1DSnzB3TYP3sJScTQiT4+OqFwgTE5TAnBvN9mDz0
DLmY2zjdjkBIbQauRdyM4zD44zxh4aTvLdFu29SPH+Pcn7ZAc5WNP7Z0ljL7XWEMN1lY6BthpSaA
F7/eJPix23RHKgPfV86OK5MMNeBzQVxEFYyz0bRXJMfqbh6l8llvptdMjdk9GwBzCTctyJBBMaDk
X5JmPn8JoZaaHR+aIHEOrHV0Vxv1/jqwU9mV5dpJlA3xDCNo0WE92M5tTSnKNM8DNxRen0xZp1jC
Jvmp7Kpo22CUaw2IKEFvhOfU0XAIdYiXtSHQr9NQAySMqUyCBqk83QAfDYoNQ5Gz6xQ+QsCAs24J
cb2HboqFWw8xHxT2iU4Y6N2xuNFacVAly+TEP5nUDZqMFjo+8bFVd1mOSc2SzE7voDmsCkQuOnUf
TIVdSxq94Va5WHnFyF7hsdCJA01e1IadJ/Vf6sLrhN1OlbqApdPuxkMKq4zZtsXXLDt1xT9fcW/v
Yx3qI57VkqhBFisJw0sd3dFTHlZBWan7JiKdx2pvc2AO0HGc4Rzlh/JeNbhMGROISCaOjEucea+i
516y9yaAjvtlTgab9CfGdfLMVh3iHAEgzhLlmdjtYU1zHT4ICUFE2rFhL9i+D9jqj3Qno1VMnN3U
ZVsT6JUXlRu+e2LF4pvKqQ8Z8biQ+49xSelhgKwIupYiAfOXv29lt9VQlmpB7qK7PPadcRNaw76X
D7nn7YJW3xEv5MbzNnYWDjJrz+eZfsQmjyWWUq4/ylMOU3w7fydO4QJ5AAmqUguGaTd4GyvHIwRR
JVxLguXq7AlAhiHvhSRfjYKg6iSbThObjGG+8VI2/NkOGIXraewSUCAWGCJkRDoP1MAxkuth5mPY
5yZnK9m3boaUuVYBCmZ31Gw3MizOwwp1NbvAxh2rclcW+pGZauP3ESZBlYI1wYo3YfohHB9yWa88
XMM4hNy+ValIPKQIv9KaZeXJGWk1kYIrun6NrAbgjb62+wLMYbNnij0p3GY96U84X5BDYlkxIbsK
ag17r/6AYwjVvLFShcpdWu8gE7hG/8zanZlI3xVRfE7b69Am/jHGUnuX/i9b57XcNtBk4SdCFXK4
JZgpBsmKvkFJtoScZjBIT78f+O+Wt7b2wihGSyKBme7TJywH8jLfuugUMZ1YImiwUQSoVZWCmKp1
ayxDQEk/gTqCqmflSbVXZjl7XP7xxQsygy5twh6pzEOyLo66k59kAV+7mlYZhpyNV27g9gO6Q5XC
fpU0CMLmGjBuHeAh5iT0DoEc9lXfrV1HW5uzvimDv7LazkyCZpIFKgTcPWFUPm3dSLjJTCGWRF5o
eZiQcY4k8YeVPudtthGJHeIGTRowAg/EYTUtnM321uFVqMMfySd8KV1r0Q1sVEew5IesnpwAQTnn
ROUteaPPtSzDjMAfFuuwMYtQd52VLL9YlFL3xnmAY21sJ9thnDZOqvlrXXMeKkug+0vmfDPhN419
lH9etvqS8nmrDPOPNvCIxoUTWmNub/BewwrK0wKiW8vu0tYK34SmYO3kXqFmgylD70vo0YOza0HS
0BS2Nj8O1jRx24wFPATRH7nF8DQzmmotHWWiZhKHvmgFSYQpuSdzEdOFsX2MnrUkCsTfTKdukzdR
wGKQg1M9esx2LElzrdtuP1V8t6r3fuGTeuGq3zXtzkoFel0VIkO89Jb+UInk6IOdKYkaCYhyhCHI
xAfEuc+fI7FQnUbMjXC9p5PyiPzC5KFBXS5f3IEpjCnFCeOJ6aIm9U5Sr/HcB88xo/OV0H+JN0dV
Vw3LCDHbFy/uTpH2dwiSrWWVu8AzdkxzT9DLUX/+IZRtmyXVZiZJ28qbTaUHoWX6W6yacYh1L4zh
Hyag/db6JTKXHNd+LajLwKiY4OCW/TfGOtfADTDODy38OX141FpgzZoldYyOdDGbkTMg6h/BYugN
DqW2IQQh5mQGC69X6lPPd/SslKO9XAdq3Kl5RjUW77V2TK8yijAXIB7GopnZBCN5NC0s0BOwwLG1
m3cfof7BJiR05ZXCX5vSoZb2p8dU1V+l0vRNX8T11e2N6louPvl4w8Qb3yZR5v5YU9sj/FJ/Dp2x
OpDlZR9l1KWXhhlZzPiUpEcldEo6ecOIoKG4t8VN1kxnxchIFuz2DbIFseFd0DzhZar2rmNTCvwl
1Mo/RI00NkHC+zRJKEWbid8JAwNS6g3t1axvxei5L/zQ8iSb4lb7i0ixl+k18GY9TBvEh3Vkk55q
qNWMPMCfsbHGFeiG1Uu3KSbEq7ZZvPhTQCmUv8RADSQrV3JpnONNXy7W3phrbqzZ2Dq+rr+Ptf8S
J/s0cQ9xYn6Ql2OfI1vWwDqwTyMcTna1efKdRKxNU2pPuOZUW+JSQWcDouSTwIrWjHHdU+UXP4Of
T6fG9MidW25182zslK7d3BvxNKxK7P12axbo/1pCQl2XBglRkvI2hZM7IKeODXx5VXrWnG3gb3Ja
sb71UJO5vWnTGjmgZe3OhViB+bsI27z+rDKSc2Xq0OgtBw3P8chQPSadFrXaIiVPFik5ECwN+eKi
Ww9iY3RGggO0m4dxJ7tHHQVeB6PxDYaROiht3zA3e1Ka0LCmctONTdgkJ2NJkLEK0uswZp+JZ3UM
NnuSQCow8riMcdezBHHn7kPSQELWusBEsYlAzR3zEiMpBUtQUnhhSefPfBMNoVwRcvlm6Pb62Nyy
rQOmmuAkADV+fvfUpdA6/mLxPNCnnsfcOeB5NV+btqof5jx44QIfz34CtDGkb41RProKRzQ38dVe
WrSjrU+ugy11N+R6LrB9rg9WY1A9Kvez47xf2WkGVpVZ+ZGtpr4FJQMhO/Xzt7lob9Atp/5j6Lrv
pJlz/OnjYE3aNpZjimTPATTqAbbokjthv7psx8iunHNseCd3mD5T4CGqxrrbwlzOjy6ZRe3itBRr
pGr56QjgN+WMvrKtUCaWSpWFpBs+BHTEZCtTnBmg0v8MWeSiQy9Oteb6VKcmbtWDAUqEud3xfuvf
wUo9wdKRoW6mkkkjr70CJfaOWAOqbB0jqy5WFKYWdjte8Mh1kIX0BNFaeeOXScTwBa/hcmv3lcGV
qmgfZrvYkcukvcUmnbvW7R0RzHtfMDACobsmBn2PNGAwj/jkZxaFVaK5r4W/p0GUz0akv4IVmRvR
k6loRwFJVMrcFTrETUx9s5s3m7hlenz+TAmIIP3ClYGFT3n9Pp6ip7rIqx0JcAxUCr053m/hBA9H
ekZ7dieMtO4SSDQi2tJsQj2qdD4UgxXs5WT4LwOJtuEBDuMWJsfOceBUxme8ssPEdFcw4UI1/a6L
w5BBCX1Fp07xFKy1AneTdi2BjEgN2WQjJssdOa1cGVtZZOqxHlOLPdtLDmyN8XvDLMD2R/Gb9XDa
no02Hg5ekRzmoGsevfydAQaJPNazZ1QEQuHEfQabnFEJnEr++ge3xwMict160yN0pn9THVaL+NvD
MopXpIzN8AP9ZucG1QkqSn+ETvbtDfFA4BTONKrVWE34PP0aWUzSEjvi5/mrISRx8ZV3gRhXPpZR
UPA301y7DOHfQJDrxG9eAyCFU85+0xIi7WNKZDZPZRGUz6XAEANsNdgVhgAHle6XjSp0pYqSbqPG
193bzr2TEsXhW1vfhPgRk7qI3gaI74XAsd84fZipB5iqh2XLVwr86B76qZlf2zreDiWOAKmB10ui
LshZzEULmyOuDARO4c2THeuPpo1IdcRAH20yEeitBQ1nbGhCMEcA94bUDDDjTb+CwTAvS92ZxuXi
NXDLorT4YGndqQjz/inwWHKQR2K/tPepJLZ9ATEULE4vmguBmvWlAPXY9Ch8whmAFiBweZCf7hyC
3rp20sEGvvgz9cmlYNhnCgu8aHnz/SB1GBKyIqwGClmcdg/9n0qUr1XHRQs6hKZ7YyTxu13L342H
vVGZPZcs/ZGFGZWCWrCxKbR6b8i3M9leCundplEkPMKVgOzQt28EIbyMRexAgW1J55a4uSZeUK9N
aE0hSvTCjFZWkjC42wBQ6jh5axg2jOMlKdshzIr4eyqitYzZx5vol0k1iHn6Tqg23vUuSZn9xFtp
6zszOY5Z/K21Ym8hqjALMIM4q8O5uGsSmp1i9k/0gePA8581wD8cqA0QO/J58SDFSmoCvEsMnXhK
2xpIRw7itaaAjxzEpCI4kx08bGXQ+Cs9/wMr7FoKQ3+xKDgaiSg8qsVjSj0uHMgCgohIvPPWbpNg
VjPm63gc/9hYHa90HRQav7HILyAZNe7Bxr0RUYW2oe8P0f6GeNMQXyPikAthVef1I3xiJ6R7qjEL
4hcOYCM0XvYwVpDtsmELnTlqtFe9lky4yl5SKtYlAXEM4u0GkAThNBo0G4SjLo1XKyubMCOVDaUt
ZiaMjIryUgberalS85kth6GsWoIeU4LKHcgtfUbkZyCrd+ZkBrNxxn2wu7bNnMxrB+Yvn7O3z2HY
X5tefYx04VZh/ZRVaWNWPuMYb6m1ICbB9zbtVGpbocX2q2gFw2imJhpf48zsnRanNjGl4CuIjfcI
W5PR/WMzH3CtdxXIPczLjbTslTk1KDJuXv6c0Msm6NutNx1wIyad0WMQnknSCwlGIbhli5lacnQY
Xogo/e5qvhe90F5TgiZOnZ7Fl/wxaoEf02FhInS/VfmVjrOxZx3euVFyypCWy4zhUeTeWAiuAXbK
L3HVH7PBx7q5Smnrmfwc7cyrd0GrPUxz4GJsZM8gjjOpetKki1CRcSgROazg4cZvJUaQLFWzc2gF
zXONl/dWNE11GLRMQy+W34Csvf67kvMHEE8I4sgbEUcz3rQBdSKftsviutBvZftUucRTNF9TOa21
0trGGd+9yRMVKNmri+Gcnv7x+DCS3EGX8TQ5wVouOVzxx0yY1Wj9ljEgfoqgJzI0MEn8RxP12DOY
yqHBEWCcrEx7OhF+1hRgMxqFcaOly7iRlQq9VoUuu9UOpGdtzPzmxc5acR6qIuzAEDwuJLd4M2gq
O3fTCrwgLZqoT+lb+95HljnHdIRYDxKrVeDlkva6dyMvJjiXO89m0wmSOP/E+ufDj8cnVM4lDvIl
BJA66NY5yeSfceQfetcPXtzCVJidGpRB2LiUdaL9Nnws82z4EomT7xukWinOJBrdSEIyZtnrId7k
mzhn0HmL8jd/N/RPWrvzY7I5nHXlcKK7VyYH/fQqCu8Zb2nyscvOokXRf3LW18wqyG8m/NiJPyD4
4Z37U0F9E75CQwxgbHxxwmrT35lJNZYzQ8mEDqwXf66NzqZZiojY1cZem8FIjKDougO0ANiJceft
unLUMOlu5ZMWPReVrB5NQN+z1jVMVbNsm56IpJy4oKItIcG/Oj19WdxwgMj6DJe5Xn4tXiyasJg2
jKu0ucWwEFY9vlwH5RrQ4FHbARml40c/+d8J5ONb07XR1UT+uro/niYVlGdm19uWrPcB655lEFoH
oKelPnx0cGZ2WasgEix3ufhxcVbq2ehd60FYE4bny+OTC4tEEUaWGHhjTXk83cqorziJGUlEAap+
LbceMQ18xCZy06fBcAo0PX90BitZKS3rfzPikGGmJnBgcREYnsVjw0j/lT55JdjfgOZt+KIdkxd8
8thYIIi7xTY3qjVsH5fUc4LFMy9Z6Zm5mrsJafAzkfH0oO/B9OpPL16GHbrPAsw/YdAFcvqMS7de
hi48Ctsmpy8Gv9QfHO9sMChusCo3BmY02Rvkg1D3y00bDNT6NAfNsHHwxJhrCIXQs4IHwUROY1xs
0IL0HdAEZnuEtc8yWI9i3FoJ9D2cTMDgnL+k1rGjMjfrQBob/AbJ0GoZksWAQlqC9RGxpfGPZY3r
Lv+9IPDKHzYxRFSDcfQASw8gCaJTSMpvmH5PeNAbpBDUCyyjFqV3gYGmvp6da4L/aDtzdWgK9Ofc
eV8QtdbtFB8JBV17vOgkKDEE2WPdO6tkZlyY7a+k9uqAe/mUW7KK2FnNlWDaoMQvC/9PG8hBdiaw
9U/NVZK17139qVCix6C/9fBAMgM8TIwH3CsEpe1kl+HMLoNrICtMiXkZ4VCmv0rd/2yBpbcYFy4h
Xc0K24vtSHYCfTtsV864bK1Y5Jd5I9vE2mEwR0e6lpbDD3qGwVIxv88xuKMBWE3Go4YtYNdhbisZ
WdeAbQcuhDBvQdTHdAHhV3abrkfnyR6blbLfHBcz+ING1luUl4S7wCuJf3nuM2HCK9KVQqP9xSe5
QmW9MhrcX1UTzpIRjs9Zz6qpR8mqsX/DN+crxJ0QAdI0b8jxWAanJJgQdc+fdjRqK3QhIAytYqV8
sq1tRIBozx+ZZwGTURnWlHJu/hN17rrWiC7nLIOgvfaCvwl/ujYCuSzXE4O64dO1f1vxn0JgXrdO
xxfVMWbVLn5xsGB4ynuZ8OPRW/P/SFJAfQtKqrjBmF+5zWdbHR2/2BowjihGV5o+r00KauF/ZXob
jjqfZvNXEIABJWNVQz/QjG/cA+DM+Osxeem1INRmF1MyJyT4gk+zW1F7rLDtWMmEQBqm3VWAqPLd
95uw46fYwsI0dTNjUuIWnPFk3mr2tzB+8pERhlOu+4II6YZ8YHAfipxdFtlhrcPCQL6fMeS0tNDj
J/BLphgDISlfoyFenGUoNJJ14D9N7gCayQCvhqHbolSsbAYqJeyrbV5lODb62EU4GL5WeidfTAM+
ifJ8bPLTyP+ImlemtBZk+CeCeWBmtz3NkPltzsFhZuzyjMpgeJ5ThV/DcIAHP76Ys2ltSlCGnYHu
9y0ajd8Rp+EtVbZ4xslng2Pdly/t+KZhiH4UI8NF5aqzwNysX5wmWYwvXRLkTzo2FIxr8Xtsx/wp
a0v9MSAhNJjaXYenYsikH+JmQm8GXuB5u2FIsyfIhNgRGhJL8RheX1G1m9aek6dmxsJf05OdgcHK
0/3QU4FhZOCv4lzqZ1emzcl0tZrR6Bg8G2Jmq2JT/qYApsZ0o69i6IuQa48qVB8VIeAkjTmj6d8S
3yQoPe2GLxnzit5tt+mwFwSWYQ1m/cwd0m1PiZRhmTOd/MFuSKyZAa6ZnYg0dV7adMQwdIr+dm52
HRQnKlP6YhcPunv+d2j0CJpxskW43v7n4fsj/15AljmZaVU9hv+eYG+H7QIwDiJs2edhOcxjsY+H
Zj7eH8qkSjlzlifGCmt2iBLv95cp5Ehg+n+iQdQMMmP9bHnOMLES+e/4XGLnvgRi359oCe47IzT/
aokQCwXCUahv6gC9Mnqv81HfubYntuRZae+NSp9lY5FFFOcnwwHrCvwI0MkYoDYJN/vQiKBc115O
aDjzmxWGx83HjC0olxmptCzanWyPU9L/8Ct8OLiHvlXXfvwum+g77hOsZ1Vq74mgnub5ZlTyx/Zk
99H18w6yAzbxZGl9mOz+gxBPtrK/6qmJsO0c2u3oa3y8Ezi72T4Safk02FBrwdMkblyAFH0qGwKx
gD1dzdhVLvBlHhn2J4ZKR9TX2qpPQJxnIh/2OpL4HZTA4d0MhjUpR1gewq7I+iVSr5FXWOVYTmjk
R0cwTAjkaz8z3d4QsEGFiLfnOddQKJm5caviaGLWHDhAqd0+qeX3KFX/RPSZFRIsWu1jmc0PMCLm
h4S0UVxtxz7eN3vfHJ60sgT29+EBVKazilu3Pg65CXJmBWlz7FGL7HKLrENiVgQpvcyH211RCfor
XpnN3gYJT7IfhyJd2SYI/exo1sXFZLvsv3R7XTjW2Va9tjcaXFu6Rvrn+wHJFIiGiSZ5gLJ7h4Pu
B22xucdY/QGsFClV5JB2CDfC2ZOFWK7MBTZC09X5S/xgucoL3YH/D7J0fzPpSPaJMM2HOShYq+//
V1Hwg3rPaBj88Lo6maF9Vpm2E5W2+PHZ3hZqmM+qkY5oS5k25GevJWUPVjEnW61Myl7tZGMD+Ojh
G66jST96XX+r0UmsZdkRiyDLeq01cBYM/y85yXj895ER2kl2mLr+p3IZjIvOO2sOURyZV2yRQHab
FLfAZ19bNvu5+omXe/eH4u4p6HZghtaTmRbjs5s13zWj5Ac5lFAey3bcI4xJ12jHqiXk0XoWS2Jw
0GUoV5a7bg7HVniMeO93U87L6xQYp6ZxEA41ZAUnIKq/fGyOBZ7MmJW/drgSnEwH8N9P5/JjMghZ
ceogORp+d3KkxAQbfXGoN8NFq2ApTvSbnVfCPEyR5paT9xaXs4YwZVX0gNeTkvDMRm8LP1OjX9W9
s9WbHaNFu7y5VZZiwjPYT4nR+2GHSOKFsB7IEv7Qv8vMBhhSav50a0jGVTWwIcXfGVkPaB4BnOrC
Onu2DCZKqd46C7frD35vXuRy7/4skjyIEb3izAsIBV+nBdkW/+t995v3N3Ni3+x2qA73h/4d7v+X
5lnaESLz9v99a2/g+RtLfGf+/eD7C4U5XZu4SHZ1F+8wQPtd5zBzQ9dOvM2gSZAZhlEIlfHj4MNj
cD+014XidZ2lfRGsXcf7vdrDM7qPTG3PDMI4ZU7zGCeBe7Orh9SbnUeM0Iq90wALJJawnlwC76ki
pmyvOuepisbiNyknxrplJVsJK6GSrefysTeGs+5U33OBf0PSBh00Li7/XqNgyQgZNgoQJWfu5Kpt
COhrgt/S1nAwV2d3xCluji2XkT4MDRZ6OLht8UfYFPWObu48c74oKsCj0QG8NYbUtkGuBLoXUAsT
211jATUAOQcCUm2IT3EHizS3yHOJ/riLE63Qu/ZBtumSedT0G4FU76g00BdnauO1A9Sz9dXortzY
eodLqW2TxHuAo/unwT1wh0TERz3XvZgRwlqrd+IwoDK0IrWGhGUefKPrTmkimr0p2nOUC3FN51he
9VnMq1rYYzgJIH5y16+jjZlcbYp9BC1sh0ffFqmQhKxuwtpp6veOJXrrBQiLPbKRmZx++BY8RivP
kkPGFdWI/gGlgf1gyyoPoVXBKrFHNptUXmJRkl+UZ7es5mpWPfT8piZHaHZiQbHjlOcIv5a6jlJI
iwsjYeiydSIJs/E8uK1sYBrUH3zjAdyJyfLp6yRJQ7Xw/1gj/BDHBfxmrH2ESBUUjDsMiZt0kwan
YoY0Wo0E+rT11+RqLaCkNmyigagD/LYOfU+TURUtpNT4VwszYsUu9WNW1jNEXzy8R+p5aGKrCv1H
UuJu4s3WLtOmeN86rXGUgv/QjPqHROnFxUGV0HZ8WZ3AXNO00l2Ks+hBYnXSF52xVlbWorKEnIAw
cHqQFTtjpkV4ASx33TECBlhudV5Hwf/vPuFJ+nr4ZZYZLvb67Gx0u38ZAuhIVFpyK2e4Olqffbad
ORPp2osVhprOOjOrYF1CFSRdQjs3E3JJMQz21VQ2kTUS+BB1HpZe1eNIi30xJIOj5rEPkvGKA94F
ixbtpM9xu6JoM/sUtRmuA1nxXEmVQAtCapUl+XA28vlr7PR+V/eMC0eXnECI0/EqmMDjczni+Ozk
N10Tnw3D/INt/ECJbh/yJujOJgpC5ZOX1i4pFCXAxQFmGlLZ6tm0iUC3RkZeEkfG/aBymtpaXYle
3tmy1B+yQX9vl/3Ss5ILIvNVX2EI3rB/jRq8g6G361NFT2wSf05bey3s5JfeB+QipDGz2Srbj267
MuJZXPt8r3n8PYLBAL8ujbXtoFnBqMCON6Yb109NZMoNpQBZukLti6jF5n9kBEdiLpo/PbrFNi5r
iSZpmX1EL62UMxRub3rIXHb8FSORfUpG0oVQxn0vLcjGUfeaUo2upgDWgcsWt4rppgsmX+wE4uSP
9BCicPa4IoMoDW25gb6s0a4OnZCnj7bIjbDVuI4xL80xJSPVSRiAs+6I6GlEjiJA0b3O+3GjUj9D
jydV7GDk6psZesmkaI5TbVPFuJz0s9YhZLD/4gNZHJmebBe76aCA+1MriFx+YaSrqZDp2ozrNuzo
hvxIPY5DhGUCVCtIJGCpqXqoJvcpai1/hRU/2Xk0BHDKktDp0eWMVR2HY4dsfoZ5rFrD3I09Lj8w
rYJNZeTwjehKYsAZ3bCh6i7+BW3r0DeTSY1mA7+TKj5A8DkTZ8tJhfsMHOXc5G1dyKqu3noCYPB7
wcXD+4Un82GMWNZRPh66z5GU0rOcrCcq3uoNr0Qw81K2l/vdynj3ar9frB4MWidrU9TyXBJ6id/h
5JxzF5LWbD339eC8DsIFecFwchdU5pEpG2gcysx1OmdPJkrJUAbxBwQitNX+RMZqAPZqGN7a7PnG
9WTAzfsFy1Rnhf8lCYNqiaUYr7EmbIQlYBkdJLlmcaDTs6CjY9YfyriaNh32EMsMF4g+lW7oJzn7
SFneSqeWYTD6r9VAg82g1d4MQAUlKUEdcFqoONMdesG12Y3AiJbCc7ZFeZm4z3nslYAOw9cUVy8O
Cdm5X332mWCcDjiLCz/heamQ0LYDIPE85txJor8WRrJ7e5lGF/4vIpbk2psPylHTOoHWDf89AlHB
CsmrLmPqq9PYB49xILdK+2xZAh+qxjHDGTeaFdbDl4lAKoSw49WVlnurLG9DvKWxzWxQkH4AeBk7
w1yzMIwGqVKdfjFQIdWgpV6WozX3gwPSfYKpDQKrRfLLcOevNDEgwwa+WMNbyjJz2nM977uU7Dx4
bE+G+IvTVnFoUmAKXErQPtv06MMIqWlMTJwj0D/WrbGSkyIerWZ0MXEOgfGNxkaCWFwN4b8hkvex
DazHo9TmFy2IoeEiOlZI6mcn6NGy4ttEPt0uJrYNqo/+ngwkR5nab7ucrLUC69DrD7cKPFJwpmdT
ABpMNnhRugQJ1I36sc1qvmFhuypGkKBcDMec4KatLZgRNNBC9r3KKSy8mWsnsM7mlHqEfbGgatGp
JgvtAA7g3fKs9W9NO/5g7hQd0uXe/fEZMXAJXUL07YMXZAXUbBbmJdxLLI7+90Oz3HJRt/VoSkCK
s5rsNJRa0IGWQ7bEC9wP98fut1zHNw6mUTCIHsujzLAPnYYloTaQz1pqqM1oFp9BU/iPFu1J4LrF
tdNgVFhyOhiuqdZ+T1ZETqxoTOMHrD4Y+zbny4jcMd1zZWNpfMkTvTiZJeRRBivcLCMMZxyGn1Dl
F1VIirEE9qlLvg5QRDIw0XWWIJ9a2WigTD7kiuX36MbxUzXixFH2qj4JslZDOWQjVQfhEHVnyPP9
lr8ERmgdp6Jvde8ID7I31v29pXtorTPwHGgDJE2TqfdqcNXYXE8Ww9/vkt+fIiD66tHddONp9r3p
VC7BflNwJMUkOo5FL6HbLo/fc7nvt4iyFkc9o6NYdhhY9vmVyLbZgIgFIltc/z1cB+2tcHx5/D+P
Y3/iAOvhcHF/9zTixq4xc7FzZb7ZC2kzE2+oHpcxJ+jY/WEXwfKOBBCxLSKiFA2tSzZ0fPrxfgi0
BJVGpOsgsHynAAX34/3hXFZIApa0S0LVk8u/QznnGdgde1IZBJW+6vEC0ZeMqvwg5uHX/YWRU/LV
yQrLKWE8zEqw6i4fvF+o+FS2GhEOPHQ/ZE5r7ZochhjiFnvlu77cN2y0hKEF2WLXPAb0BVqzqysX
+gZUEJin9kuZNaT2uOzHlWe47+6QR+FEgO1pAqd6775Q6Y5nK2BYGU/PUaTJV6pPuTW06IsIvOEE
EaYOq9iY3nyb8F3XCdxds9ydXcYFKGO9C4Eb3uuAXIhESWjIg3WefAip/3kVYjm4Vcx4GnXzzYSI
z4qYQrcnKJuklAHS7oQKqLWTgzLRc491F/aay2hpwmY4m2PjBQUqhTlFtU2HEFNXXfOM+i6A0/0h
4ZGERNWhN+o95yVx4+398RmcZ4e7KNRy9GMfRt1tcgY2z179pqO2evAJ9Ppfh67DKSFNHPgcGbER
92cNIhD++yV1jeq9tEyG8TRLtMq8+f7fiLq62h0Shw52JKl9HpAHEadW5CDJ9uphnVNfPpCzsEOR
DFU8qpLd5JXT47AcCLi2YNLnW0yOZ1jsHUa6A7oRz5WPrsM8X8emdtCrp8Bf1EVzr1Z1N9Y4ZQdg
5cBtayefJN+m3f+J5VvaqugzK8drj/mwwqLpkZxraJKFjDblmySj7zTVkX6KJwMaqa83jwAh4MUO
jI1sRGigBfBI7geaGLHzNRRLvpr4gpfDv2drWM36nA3IyP/nDf+5pZJ+nUQsYv+e0H2nvwTF2sPw
9OmexjV3xZOj4eqqlmwu0A5x6wjruT93f1Wms2t30KKAXPo3O4e2VJBr4kRjDWKDuMI1pnYTqCBH
pYBpfoaCcQ0zsT0kgdreCUT3A9CXRBc6jqHWeDrxjk44eKSZl93VcpwXv62zM0HkkOyzXsGwwCNh
DpwH/upyMxpmt3ML6ldfLDR/UAgiRjCn6omGdG0o3K1IDlUGdwjfxJYADyY/c+Bzeg+Zw1C9GraD
IKoAL/5qV6QZI+ygf511c+Ew3jRCVUmP6x7MgksXMql37rPbqH3TWOo7WBpFSJTTV9FZvwV4w1ab
NUbCkDLWTVC5pwDKiZNxDnQT/aiRXIMqJ4FOIoVsIS8R+YMgGHcEYn7ifREX/tHOucqaJZeGwgwW
JgU7A1UChRHSaVhK1O7IFSLGZRimkGDbbHS52eLBqOcowjpOh3IAzfDpn1c4C6RHVL0fVoJtCw39
zi8o3voIXLXpvpny53s7veZ5j2yDFn2D22W9TvhyQ18nLSMHlHuIg7d4cPV9Qj3hLi0J+MmnPqFi
nEwrXidlYnLSOBvTioynPmFcodr8byrj/tlnZJS5iUDMj2BOnzqTJCto4hWSKDPxp309fbVEvkU6
+VRZ/6u1rPrkmkjAOsOjfCaqSWVy6+slZCniV3spm23dkDw4BWTuGFn5y6Mn3vCFD3v6t8FwXuls
SjrjvhxCv65/sBJnlD8bDFHa7m3JkUj9YGFi607YkRcA2yBiIGtV9hGbL1JRSP3DSRRwo8I2Yhjt
4mTEMAwUHrRsQMv0ARLLERfYcBjboycdfzcpVs2YPNtdJUDJ+vKJxaHdxSRSoypSzktty4OK2y9M
aGrCsfHliqh+mSdpFGtm/qez3JnGHhm8O0Bsy7NfuWuaR3NIYYCxQkKsQ4Q2TSga5Bxvo4yFAifG
gsTvYIvjBK8aIaOWLOg1s4ndYA+bDCv0nAVyPxXQsDorOk2u2+8VAkPKqPEd7kbOLNzSt40xoD8k
bgzcq1nhXgYxup1qAjcKeu81cZ8Ql3cNTiXnWrcxrkACkoFoTPAdt84E6hTp0rsSUow7imdkGx13
zY1HARfCD3IuMkEfo3DJIR96FDfbciGtImffOhhjoZLl10TpYl+mgWkU3LxVZ0b5Nhqq40xlrmMF
t2mWHS3zQOOqCoPFTqkNjMQ25HdpiZEuCNSEo9H3urbtJ4arKa5ektoElCi38MRKJDsSkVUVvNTo
sYLUi2VD+zKrCSWVOdt8rDBmpw7o0zuXbqXf5ERWczHUoZLwQyroqlxru3wskk1RoDmjE9oneO6e
XdeNN4Bj+JMGLBpeTm/meIw2NNRoWuPMDxpRi7tKUddY8Ae1DN8QgCz4gyQ4hpropotkIp55s8aC
EAR72q/9PEQQZRMJ2xEU/Db5UGCF2S1h9T79+2T8alwmy7QXEfBjdit6zNbRx1hY71rYAuna2Vls
uIOeViAdUB/DvLxpk+/A8DXKlTJYeaD64B3ExPm/KDuP5ciRbcv+S48bZg6HQw16ElpHUCSZzAks
JbTW+PpeANvs3ar77Fa/SRirikUGEYD78XP2XhvtxtOQ1z9V6X7kDcnQxZdURxxv4gBZWTAilPsa
FLj/4th1rqQtvucZdBg7CNMrgSXf+1B+VXWc7yXGievE4qpzRnq2+9mrVKNYy6qMQ16SuGe6Jekx
EsmlNGswX4JcixGDMTXwB+zfb7iNvnCEDa9qfsmptVXEVdJNemmka7X7iaZFVYwmpigMTfBydjIN
miMAynRrxifYMAz2Mx97Rs9PtPXmoBIsurnw07uCPCAa4Z5c3775cW9s1Gj/Mkvxm3RPn9leuDbd
+F0zy/zh9LA9gmC4yemdYA8iSiUcJDr4z65/wIJZnKgkOdk7EIFtxNcH8pmY2uRajrp1ejCN/anD
CKIpJC7hCO5hFHhPisl/BCOc49aqeedtTT/CqzViCH4M9qUJ9PLmWzX+YqI23P6j00skphpaLo9z
SpVFe4D/O7MiE9KI3205NsiqyX6xDMRUuV/jdPSQy7qG3AVTqh/SxvlmTqN1KsZDpudkZuXzOJ+W
rjLNbhvNJKG8fI2dGJk8itAaWVgvzlOHaKad9SUgKNclHBc+T7wKQqPnUHO/CpgyB0EcaWkx8/OZ
e60qVQesgcUV5unA0aUx1o2LLTgLqh7LMq3nmXkRJpTsXsWgMk2zE45+90Sg6R6kx36gmXrzGH4r
nvhbgYdKz8gE8ORxNBGEZH4QbbReybPV/QxSo7iWotbXSE/jjWIz22BfkisnsK+Bj7K78QJ5kBqs
liwot1PLnMsR2btnVUifx/Gj7Ws6MiR/w3VEklL0Bbp9MG92G6NESMJf6Jm6naL0ZoOICybx5HYL
Tqc0qaJhxhMEJMk0+6K2IN46wZ9GEvTlR1WO4wRXcKDB04sd8hDG8E/qR86u8IdvnAzq49zz7vXE
2FhWy3gq0Z5yrFH7tsHx1HVuR8xDDjCO1MbGFN8UBj/EY8Vrgj380vfZHp3Kz1AM3+Fl7LUcoS+Y
RLmp8LOjsD4mI/GTQdcVHLrpVtj2Fr5GfqwTeqI66vNtFujmvp5yg55/1q+nDF0feUrD1kWzythR
+65pgXHQQst8L4T9UpgRXpacZMIInPRRCWvad/Nsu0HZtEtJNrnrBnGEOHkpBkd9PNTN9FZU8YO0
PyRaqtkOfcw63zQzg5Jg3AJVBx1oxv00dTdNkcldF23CoNgOGJieyqZ+sfq+Px44YQNs6ONXN9FB
hdl83uwIe6BR8RZpgxDdzzJB/u/Txebw9Lrual+d7aSG2adv4d7ZN1NzfjnppFZFA0yxLHttHQvn
zSvRAISFZtNnSTY9TZbnLhPOOg8+4rHvboS5prTnpjWuEv1Mdefs0KNtLE3RqpLVq8AMBFtlxLU4
PvQ0qnY2cU3bFJukM7wTul5u0lhn/AQ6xGb8s6rk9L33/ZGAj/cpQhZnxTGUi5zr1pnfRhxKO8i5
1Vr1Eq9/LAH69MZ2CtrniTEdAzarXY/1PJDtDWNluuWfCJPRSreK3wU5sivRIC+uvhsGk3Pk7vVO
giGnrcdtOIeKa3nUrQyrQCQXBvbRqHa1bsBZt4Ib08UfSBKnbUMlaMRtcPEi5ygHjUIvdbByaRSC
y4vy7eTh+uJ3ISfrVFU0bIviDer4b1gb2lrl0bBzarmXIVOaGJfZppUaqtI8PHgmy7KRhgwzog47
g/kW9jV/DAUY6uJ8N/m/Q6tpr4OhUYQK3qEZ85kiad0naHVl2mnnhIkK1KMtPDIW7+SX6r19XuiU
UUH2XXXyO1VIuI0wqDMay/pzlzObacMPsyfUsuKEIWzl75Sm6rPbhgRI2TriOCqqzu8PWpLf+nEI
dnFldq+0OJkU++PONkew2RAx3kRiojuu2z8yauNNqq5ZVXZXTUNtz3mBCBsNT98UXjGtTxtUVBEW
BWK2kYps9IQ4CqGbPyO2B/pjMHwcrp1R0vbRB+swyQIaTZTBEGuOPtkVyKiCcSP8WltpJfJPLcd3
mFVcEZ8jOS7bjVdj4nFL/blyA7llIH/oS9/bzr7cyoi0q2ezvQNBY47F4MoKf7ipPjGQp0i0TRrA
QDWxSdUcE1jiSRItX9gL4CgSQs7APH/RPeWshij16Coy1+eRzzlLoVHlKCqYqDpA5jKwNgQeYfas
PZ3ZYXfgwMjwIKUfC10bGQJFbd2Pci0s972QXbPLtSmB8GUcgxZjBcIfgLjBDy/sp43VlPbG1XrM
as3YPPfSdbb22O3dVFpblKnttXRTNONAw+w5H2l5Yaz5zZKJue8j7tSZPsHyLV7iHGl4MLFYxWDi
cs0pMacCX2dKHuM6oL8fD6lcVybsPcwe+GZn/B8pCu6+sAtnbxp49Yg6IZxBvCxgtLqbeXGxyeRW
+dkuoI7aW72O/m6k662C+Jc1AYa03f6Y+0x8yZumOOuVfurt8nlMDMjwM72ekCB2HHJXdwpVeWxY
687FUecrK7ymGdafsdMhR6D0bt0+2ljRoN3thB0yLozkzS9/kgVqvvhODZXIA14HXBEuk0Htjm3A
WmWpYW1C4TpPfkIjpJt/pc45d9/YyPpkX9+liXGnC/ZqphxbGUOawQzSe5UAcwU6cmcHS2krZsGD
QINv0PruhC+bp56z+Sw6WwiXdiPyjYF55W55+e+mcjs23/ql9JOMZ6GuX5bvMoNp2C05uhmm38rV
OE7GxHkmQ0HdpUX3Bfs2OtptoRRahoSzjj+hHLXqulx0rqizcWWNgG8GJ7plrkFYgnyXBTSrZzq3
0xpi74ZwXLzCe2KN7Zn1+NssMVAw2dq5ign2I8YxYEVgpmsV5a2pfetK8xnEAxyEJW4in5m2tGrW
SoMRUZpevi5lUa5Bq6E+aRGEzxWohTvV5K9bs3JyPG6C4FqZCkl8qc5aEd793pxONSfPtkiwPhlR
RGR3AVQcq0SkSB9YE52cbMtBE4e+sCG56x5ek7Am1Y0N7WIo86IqjXEU3GmCnbw3PS+mC8m14Cdc
570iX+EUmhbtv1h1e1q9wyejsndDlzgIFpqMXfeyfOUFuD8qq0ifhsbe+tLuXvn25Sbyxn52zVHF
LS8tC0WWR6sSShF8c+c5zlz9RAggndyOwywI+IgbOKiZStrFxiPPpG20eqVTszzpmI0Y1FjiBTMI
djM9AHyfcvhM6cSfp0Y/2QLV6YTr9DhVLtAnbFMOqymWnefSNcSbmsbjgCuymbGbocZb85kQjFgR
Vr5H0QupcNyJBhVIKtE9Nwh3EWCTNnwL59w3LWohOsYzYMse9d2gsNaXrp9iZGVXCYc0vvsCKbUf
/fzkeUrjrSIs47q8hLGrI4Udm6NAQwT+HhuJUtHG9x2N7Z2y2+nCDxzZd83QkK3xDF7nfxrayEcQ
zWx3jEYAo8gZy6EyX+rReXXhTt9q6kRcnOa5wDzEkLnYtC2tEsyxAwfEEfWThrlDpVBihI5HFhX/
hjsB+cacExBN/O+mEYU/iIPaOoW50z2UMqkW2Z+feBAGLgchZ1sJ9gk3irObX3jix+AnLCEI9dZT
H4CTUO6f/4oh0NJ8HY46E9KkRuRZ6vAex8DvdtMcKJH5eboBpOYcHMwib1Q8tEkHePOrrJizlqto
3Gsim/Zh0b+2tTiNccb7JoGOqGjh7yJmt1cOA9UhFOWxqdv3gonrb1BqayLGl0AAL/DNNZ+wc0VE
NW6lGKiDo7F86jjivRVdQ+91ToddXoRBsGFq07geXNhGiQhv1KwU16P/zE4CvdWbDDZMNzl+vn/N
T96Eei4ZjVBbItByCZEw4b9uggaTLBoBPsWatIU0iJLDADueYAD9gd462cFWqLZZP7KMVBqKuqo5
WNnkPfXAmlI8yObk6t9ZNxgKTMa4nxzzd9sY2hea+kCA5usFlZnUx/kelvLFDXP7Ke7MQ5D4R2nA
ZcBMViLvxs/uBmprhAlCI2b2N+b6j3kHPzY+aKzGRcugScznnmZSvha/S1fhLuc2fiyX2867+rA8
7niFGTrOrRyTnbxgPrT1JGNnpBE2/f4ULx3q0cJxvkzuize2wUbvnfq5JgNwZUSoDld0vNxNU2v2
/nNv8xCwEETsjQ9O18EBBe+EQ1XZ2ziTahebOGkKBlucra3yoPGfD8iOAZfAslq3BarmeDL3boIv
ckX28C8sz+kOEMtm4Cg+IaetnIReQltP+xRV8WsK5Pg4zjFEIHLBdQnScTE3oclPH2LmimZ6ZZ6X
HUCTPRd+WaSxYRmn3il2qefL2xIW4Vb42AZbmmujNK2NXnoHo2q0jRbW3WbCFn13a/03vx3aKtdB
0OQBuOANvrWZxlx/BexAN7kyuqc4z09+r78TPdU/aS2ikFzvvw99QEYMnYXGfv+EJKu5tprCzL32
DcEQGHJdPMDIEySdnR1wY/tRkZOOWCZFU6kxmHQt7QuE9WLTW+rAJvMjRlz9Po30sbFueNUspALD
Oq/elUTAWTbpl5xJSTOD8CfcrIzUKZ1xP1erwDBzKrkyzC9xNI0/HU1btaOMkCf/8MGg3bMWjV87
+DbZwAPq6nbmhHn1JbZJPVOGjyITHhScW2hXaBxLh18UfZE5vBD+t5HgPdwjhzxg2OxzrDbaenha
1k58QUwZogi0oKFh5JkYx865B9m8JcswajZZaG7jziWlMAQIFWTm7vNeky2u61SpbwQP2ZgODWg3
aYMPpWEGOpkjBjHN7Q9DJr+1IemeMC/A26btCU8dRYaPk0tMBtl3BvqPYjTw42l0lqIw/MWFNt6F
0jmelRCcIeoU9HyOmjTbgxAZZvpYgbUnCzbAnJhJTz5lmY9nQFb5U3fIRFJR+6fT1uY4FgKfWRlT
Q4/BMDOMiEI7eB0n5bzXkLbMu3RhArWqa56LQYlu0xvgQeyuWiNiGG6WU57rbp8MsrmTcRCtyzB0
QFdTKaX4ZZartSyFNETFD7I4ow2p5eWcF4MFwTLbUzzMpOMo3RYzl4K+Soe+dZI/fQNYa79Z2MV8
7Nx10iUITw7BrXGIETQ6/LPLZYtxlW1t40BNU9wdwem79Y1tFtX6wV5WqkpvdiUT610p8eY4M1O2
K2w4yKZPfoDjHgRhLRToP8YmDDdppH8sv1WXprtXekITfl6uEf22V1nKbeLx1Ba6Xh3TNp521ej8
9Bv1arRO+2x1PAahFzDjRexMNT7Ud7ypMzSDQORuPMois/ZqMOMfY43IMcxi/Kl9oW/9NikeY4bg
KBSteWs770ODqfljgEuMlkH0e52bYdVXA5nPOgqB5eEZODJhDMBLGpX+Osj75DkuciIaUGllZl09
1R0TQD21nh19BKo5d4bJk9oUTuZfWvS9N2jkPzThtscCQBlNbqKz2gKyyWgHmwnA4SUmvJgOGqW3
0bFp9xSLG2nP1pzAGR7LpWFEiQJr8q/VPInPBfHbMUbWsx9TCkW+0g6pjHLsDBRcLkeBs2bm16CE
njrU9T2bUyGXN0ucyGxruGJm2LRwHddmZJTHVAd5Ws3RwskMap5w9+K7gJaZ2PyIOEXhoiYRHn0J
KaPLEtyx83Jf6vZ3QJH2S0PSOWfyYJ5XgmC3ap2FBVrMqcwDC4NEqVDhFS7jbNi9o5spICtIx4hG
sKh1rWnlOGR1NiluPamnb+ZYD9+XFYDhVXEecPxu25InY1RFtxEdAuhGsvzX0UAkEEYcPH5WcivS
oKOkZu1K+gr5uGFMJ0BKrMkSxZ6RfAwd2goLkQIG9QT3cZall7AJJxgbI0pWv38Us4kvw5220Z2C
H+FqUJv6Mts6MX6kIK+Ga/SnYTG14g+7GtubG2b2OovN9ABuH4M02+rKxTr8rMzy6iIIMIZcvyn0
X+sMX8+Ot6gf6FuvxrLfBjbH2uWKV4HKsfbjfS/8Pr6gxbB2UyaoSqfeutLbxLAn0Bw69Ge2RVUV
x7waf9G18de53lX7afgFHRgtY0fagAnip3I0d+vZ6K6YzpcYpTKs/D7Rl72nrQTqzq8klon9MIQd
ns4p+BAwuhAacEP1z1Ppuc8C09ku7+Tw+LxaWTcEiFrZToyyxSoDJACh0OcRFnAsMX0NMlpimkcx
UBNAOylUdoCh4J9jR1EKzXuvYKHd1JTu22U/xj/FD8FZKQ4tclYePc6WJrLs5nsgaNIuMczCbDC5
1hrC0cLCYjm0q2Hk1mwS8yUsTXRXo8l719FRz2sewO9K3MLG665ViabchQWwRBJMiqP1VBSArYCK
rMD8MHnhsKBkfqdD5m4qF1OpxndsDb0PwEvPlC6yPf3CDu550x9Uoz2BeY2YfnXwSULEL7iGaKsC
uC20VL0QptVhOqoIxgnSdr0cOLsgujtBW1/8ukSmhyDruBxS89pAvOqHL/14X+71zMG12/cF3J9o
uNMltc/LERUoNVIwS15cQuLuPGn6hiZxRYIFYP7e1tgQZ6eYhkYW1CT2Sa3BnODipbnnfbBpBvvV
4DF6Vl1oXjEDPFdCb4+doV/o1RbrFsHdaYIAh35Rq8+t6b+VfrYtzBGLd9aqiyPNj9weuCPmEsog
rAhjtn6G1lCd62yd1TjOfNJOKxAjnHxEAO+0G05Z7TxINYvXiqzINXY+Pq1Ou4BeDK+w/WgkIP5H
L2didpF4SMNKVzfE8B0q0Vg7Et6iRoLXg6QsN58dAoZgNhi0W9Tob+GYAkXskvqWMd+9Vp7VnIYP
+ik5W5qr3YNJYaYwpjfZoV1HwQFi12oRm5V+g4304VcY9h1cCX4iN50DYwGFl3fuUaiiJk/mTzbS
OCzzF5Pr8Gjy3tlim1EIsfrtCLbDrBLtkUjFx+JY7joczPp9Wdqnpnkb0vQ4RbF+HxD6rVMdV2kx
5cfGNI3nooUzZXmUPRMtnJPwtZ9OLt6nUAQ/TIeRb9YC6kFd84o2oGyQ31iwsO+iLL9wsBouKu3K
vUe4A1Q/2kRkX4OYFF1/lLVajTUu7DGF2PlZ4Gp5+KHxjL5npTOtwri2rvRAQYeOxUcpkv42Va2N
RDlAPm98sTtA/82YBg+MivZWJvTG2sn2H+U5vSzbR+9Ayvlc/GNr8vbGPJpzmjq5Ll/VLS7TDkfm
wQs69dCq/L0VMvxaoyG1h/4eK+SbxL/BLwSYz5vW+L3OZswHk84f/Pqe0/6O7yDqfIJl5efhGX/h
gd5Qfmjh7JyHQAvOnH4IeEDl0unHYarCZ84C0Vs8cWotxZudWocQ7Bsprc20knRXfZKg1sSJD5fe
HJE3DP6Afq15rR0dUktfvmBIYY6A1xSahd+/0YLB4lz1x8gDOLPcJ9LHxt4MG6uMM8IUEkDgnadW
cez/XI5SKqx+hNnH8pvQLukvmWJJ7NuXIJqkyxI3RFd01nuaS/qGYAUmBhoDh8yHDKaydLjSNhs+
GwhMdoFwcLOt0oJyWO/KP6XOKM6XTXQbw2I59nDwcHQIfPYA65H176VDurQlQr7b6cPUPX8uzIG1
lgbO4uXm0uCTJij2+xIHP/pewz/qDdUDoqb0Feu0osCdD0WjO8k1JYl/zdovzNZWfu9xtk30b0ED
+twcil/W/BjGiJj2JBMY7LRt8AIDYzUUlXehwgLC1bFlB+VxMHHlpaX5nvie9jY6FBYBnybag9i9
25Si8OOk/3OK3iQxPL+mhiVENHH27Iwxx9IpiA/L4igIBnwfjezNyofkqQgs7Qng2FOd9/XXqGTM
jgXM3+lYLb6GzoCQTBMhOKmecyMisnkPR5d8jQBhjcsBbX7JAZyMaDaOyzFQSPKLkszor1owgnJy
yzcHL8iyzUwRvGul2kpbxTkxBJ9xH44S7yXAuJTEya2bhOjHxiTfmTVDIQ6Q2yX0Imkq85QP9Yv0
F/+D0PF4YbjrivL8Xy9FSmKBYNB1Rgl6R5Ui6VME8YXkMn0fWxmL8whwFojoxvEYXC4bYzVq8kY1
Xh1Sw5XrlFneb+K7AJaNFbjxegLwH8BOdBirX0SuQgbLQbWPXD4yfDD9SYr5fFWjqs3dkIk+PS6O
Typf21OEKoLOtH2GDebujaY5dUGoQaIk4y2jhthOImNsVWBOCEUR7zNFDyLPKf69ua0a9WZOe6p9
JOTm7juXn2aholtJq2getLfyu6ha3t7gh9+yCTKZ1qFDpMnMemM0z1FVXYmmne7AugHzJvjGQ1RS
J6aZ6pV9x9u4BpLj1jXpq1AyLEcfa2oOvprAsYixPljQTGiIYBXJfWs41D2WjyLpmnM7OcFmtnNi
qh0gT2fkJaCL+1HlWrvuLNqk3GvxlzY5uUt8EVZOoD2RDUWoUJhtIM/6nTYdi7wvPnd4LUMK21g1
TlGp/15uptqCABd1PH+m6KqnrIt+JhxRNwZNOBYE4z32ArhGXFp21k1kiODrCGwqMMavrGeHwKyi
tR8L88Xwp9cEDMGJ9l31gobUOy03X2qBtSqL5C2WpoSujlZP11xzX0XIrFAKt1L8suLkABMCQ+Nw
nVuFnxMJPLNwHnM/ONaV0jdeRyUcxlNzM6L6yTHy+Kj7nc0e7/hX5YC/AXTrmmDTOtJ01xYmC8Ab
Rr1Kozq9KgKnWSDza9jn/nH5GCoNwbc56BcmaMylHYPqgKRM0Ar1OtSVtxd96n0mthUhBRothFf4
UPYeB0SwtohxZkqCpYXQ3oPAF0LKY/pMeD0Amlw8+VZm/RJWdWsNUCkNDbgNdeeak5p8xA76rjyn
yI045/pDrL0WDOlX2YC4AnbqNS6cR2l0tBhDWmBLLxXGYZA9VD0E2zHrfgGxmjGaDTFMAY4oZFQ9
cmui2dKke+pzTu3A/2JkZkJ+8RIv2vFHkkYy/wxHrHvD29ZeZ3zhDPIrTukiI4GfwG1wMBehRmfX
bf3Lcp777CyU33IS3Z4rRVbQbGPXUnlemq4GBfDc/LR7c/b6ZH9obJLu7RnudezJD1husqUqWlZH
TfngzSTareXfxXZJxyWxnqbSfh/mTr4iVvroxNglQQDvOAy8MYx2uIiGfaMNBx6jghK+/KMMHaJn
UiFmJuJHDI/wveVQiptyPCHdO2PAzR4W0TEPnc1++X2TA5I3jFS58TLRPyxhhkiTCDQAbE6TrSWF
x4rG8DnMioclA0yFqcunVc+qXFFvhBU2W3/s8j3qi35FaMRXpPK4mUb2+eWJNkvzWhpkh2kTadCt
9cvz0ifM1y2bPqmwhXUu7M54z6fsGQswrNve7piRgAOL4gYde5SVR3OMfsRNnh51eDK3xkPjxO5x
xHcK2lbQ/SBecOObzR9BR+7ZwW24qmNDJ6GGTtTyES6/y+yILCBmF8ObLbrL8pWycNV9djwt9NzY
Zeo7AdHosyTt3zLTX2GrEDpMace6xMhh+Q4TCV6cwM1wfE7+IflviK5wiobNtNc69OhAy8Obz4O7
JwEAxdS8oFlJ/H1Ch7XESU3EL5R1THYfEuGvNrqlOdODM6TM6sPyllMGQIfeOgkVTrvPx9OfOfgV
/NUi7eL1sryjaCouxuiX5898aiSY6hLmvys7cD4EHuJdgVBeEikDWije9ZGMTl06vJBT+6YoKZdj
TJaM063TUJZXO78tOYOKwbgEXT5xjOHrVDIvjd8TsMxXREE/egPN6WeZUrgFvE037B+Z4Hmxmuxr
LJGyWyHnRi2CTbiUr5h6XUoCu9s1yYuhEU5Rzhiv5YnLOA7ji6dNP1ZPHQOB86jGnyGm7Qc2JvuR
JlN4rJUO9zgevhciuYJaYa6gE6fBrarT4eTFxEl+y9uBc6+7kp0lv0yOeHzu9sqRFwOWTMdh91Zn
qnqyuFPW0iFKY2maqwTteM9GGabOuaXIoXMD28PXM+v+n6M8dUlQ578GeQpG3a40DPpCVEzC/Fta
blj4KussF0Sx16eHoBovS4b7csRmWIpBbt5ahrl72dtYaHzKJdsJwxuk6mL3D2/m36KQ5zdj2MI1
lE0LU/4tVdQJ87CN8yj+XAuWTG7TNwn/SuH99oF3XurbFo2OF6gjIXlslv8cs6v+niAsLGHpBldU
KiaXunL+Gm4aCpnQ5WhJbihLCdGZWi2hOLOqMcbz1MNd0KCWckwxgKPgPlleeqG+LwtkMebjsZqD
zsDbZOtCxYrQWlrviU1qWlYDK/G6+DyNujyWybA2Bl3d+3giXi0tjJVPwbQBsoJnVaEm7pwKb5VC
VZhZWnUIovocR6j+tNrbz7L+TSxykjvHE7zyGigi+8qyKyhXXDM7064hEwur561O+Ug6UdK9Vn3g
Phwi1FCBheH2Hz7D+eL85YaypCJinTRr1xUGw9W/Xrym80Te6sg6LFJN1kbyNasVKfC0iQEqmf3X
59EJHEKaLOMpjT254c5kZhJxk9G/JswwTUGjOLF+Cz1ybwosnDcnUpf/8bs0HOXyESuhK0QNf7vt
Z4XCqBeTvSmy0TlqkO2OWIKOsRmGayYBuA0dmcFmC6uT1WL7GE3rkQMwquLCXrkCqsIqj/JoN7pg
bVLmc18HCpPYm2dw//mtGv8eXE/hbUnT4Hb8b/LBPTMY6PyV8ZYkuHDvzZPvdgqGdR2S7cDB94LO
bTwagEctpAs7Pe0OGpZfGKmz6jZ+Hud0bk0PTWYQvzIWr/2oXA9XPaogG+zjPilQ0WDytRpWHc+k
OrC65hvnou+NPVgbtBfkaLg2MWq0Ffciqn46IUFJMS5NG7zChlHQxPxIPhiTvfznP16Kv99Nc961
mv9ux3RtNOx/vZuMQihJQBJ/PD5pJH1ef7JVdhRdmr7gM7NWLWLpt2pW26WDQ7gU2Ms+N14GBvyn
1mUKCRK6Jw6M6DvHwoYsZYG2Ka0vEibVrSnd6p/io+db5y8PgCSeybYlK4jpSnPJvv75nYrEr//P
/9L/tzbQ6Ib2H2/N+iSjFNJh97Vx6KjgTmRc7oPrSDKCgDnYTi+FzsisPjLjtymqUSV5Q/JqVdPX
SIXecxPYvwcpBTlxIwma02QSpvW7c3r/3swvyjvkAybHwX3JHOgfU5Fu+oR0TpEVxaFSJCaXGSot
iEWsH7kH46MmjdAxsRXAdwPWP16CND4YsrIutjU3vlwa1FUZ/cPzZv7bNmNx+xqU9ZYycYf9fZuJ
Q6cY4sRRG/rBzsXLp/KZPe9luaXR4c+3wDEaORAVNGa/5PYoSYObA7AZ5nwPahdByfw/Oi009Qrk
FEpdHzKZkyOUmUYmPCnaOt2xJWLL7g33nXOZ76mLBFtLPeJQVEm02GHYSLJBQEUv7ecq8r4igHJ3
i9rA96OH50XPnl/WhzQ0nQttFrJlOYOjY9S+QOWmZ0dviG4tuYDeT9to4OPbsj57if7b4dRzmEZo
ybLt2C1CJ73ADVHH/+EjgddO6vM9ppsUCoY9X+p/ub+ywZbk2wTuhm9DVJaUs8w+m20lHenREwd5
5rPPBW67I0UGoQ2mcWzcmDEvOooGv2sKi7VqN1aaOfvajfEC+mFIF1I/gMEYwXtH1//8lvX/Zk8w
LFNnPiAM15G6+de3bMH5ddJhlhT3tMO6Wf9A+vGf/1eyWdkRB/L4zQcrpbpoZFgbrukJFx9WI3bM
zMRxmjjpzdUtBKnEEZeha3oCXP8/Vtt/W3C4UW1DClNaVCBiqZf+5eqiHp/8FtL3Runln3oojROt
xQQqLp2SVrcufTRLEDUkJUZvdgQ5hOUWqc3XtExfLNNTN4l7UBdKnAlx2ZChRe1vkdgwRPGbNpFs
gDhQPwNwxSVJNIqpdYLYAjp0dQxqLtSiS+ip/Lj0+81Imv8Q3S7FvP/+ZXnCmSN1bhzTZYJnm3/b
nzXGoDzyliB2atXQ/nw2I8Iz4waQJZIztY5EPH2LEuMrFcn0jFb9cy687OZot8LbgCDAnuVlmjmH
JJVTTOPHHe+0ELMAJ8N8yNEZaFsu7nYzE8aXiAu6AShxsgqLnNF2IsJ7yIr3Ykhnb7Xi8DJOydtS
eFKoLMopxOk/YI2Mxw6RzZqdj7gtepirArPmSsV9efRhNb4OBT/PY6Dm09+70eBEVrZoKWodW8Iy
AbM8B0Oum5A2E/VTjqIxhabIoarcZYVbXeqg/kbOo41tVKS70SNiWg1T+Lp07OPMoGPkAgstUukd
nTnz1kEe7Vr9L9lowwdDIIRlUjl7ZNQ02FVK5k5W5ntyoGnplRWb1thfGsd6TASKZIVHDxEQvyzj
qwHH8aahB9gNLTk/mNHAUNhMOfpmNxbI1asG7y6iLDKFu2JfBEUP7y8QM4Dn2sRIxIuyxYQ3S+A0
27N3Lf9+mRxkCWHdKexLmOzi4sUamXTqVnb0axyfoKs6lGcli3dZ6Z96M6O05lhYesFVTQjz55el
04HhmPtgPlAy9i+QB6luo2gkC8+yuw+ELADgq9g9uIASj1k1/fg8u5qmKqG3JzW8OVT2fYGD2yQv
8yKV6x7MkOyDkKbvK/hsc5PQyRLxt2ykqe3GvmQPQPUgBxi7k0W4YVuP4d4o+x2ukwzTqUEKXYdD
alHfwCyrVy1l24+2mt50W9yXhobVB4BW3Km+twjFgf0z+ieHlGozLN6H0MMVzLmR2+Fd1yHX1eDx
0DIPOmOzNn1tzUncw3b6ktcBQ4pQ6ueggbjhIAEiyKghca4a3hzINGgMuupkGvjQx5aHf4IBjjp7
pkSnv60+H56bqInP4VwnJd6z6on5hnO/rfBrLb2eBOf+yuw9Y93HELQsfGhrfZBf+oZ4ttBo+0um
5Pty3q494134EN1oZbqX5auma/70ymZt/M8rtvlvRSerBLs1oADLVfOG89cVGxVJ4gDZ1TcGgl7Q
GQy0jIJI8bEzkWFZoNp8HmCpBdp5+Y9zdKOIe+fDNavDKJiQ6+bzZ9h1/X8ZO7OmuLE073+VjrpX
j9YjaWKqL5QrkEACmV64UWCb1L7v+vTv78j9The4Ak9HtKNsEpDO+iz/BQLT3sos93oiN18O/0BM
31FXR87DGpp9WXKOqEnVnpa1G5xNs6Xt3AvzZkyEgzoz7ludilJAPtnJFkCyfxXSnj44hg0IzwL9
uTagG27h0wPbbHzkBOPR/DZnE35AAYatuL3sHX986sTorNx2Ur/muBEibKB/CsjaBUKUN0Hd4y3a
YiZi6Jgqt6aPLIqvH9KunjalTQX84yF2/iZOFJgdGZrlWKTg6rtLMSu4HLLZCDeWA80wAMuwUXqE
p4WKRHlR9K/w47zJVpJPpglnEiAY4fqNsGfa5ppDcmqrGBbDM8VXw/msTwAIxaj/BOsif1dAu1W0
U5OlX/QpzbYoCFE20WAp81BA/thC+5/tN5RHotWCasxmNBVy09gZGuG+MRTmzkeA7TiS4tLhxK3h
CtJoCiIJlMlo44qZ9T6doA6mj/GaNj16e11HxXXEESmR2ljQeU0Pk6kJKVAbpY7Bb3cceJ5rcqAt
oI20pA0ac/t5mtU8tPL3zCSYHuSo8kab4x2ojGS7bOo+UICakFoipmNelL6+cWOv0IX1xcD6jCjX
36WIAlBvSumYzMkuHQAtAwL3BtAvN7aAMwcLlBrSckmZBYAZU2mi38ys8WsZw2XfOKqGaAqAZ/Vd
GaOq1C5AZSqACoLajQE4hPuVRuYElGRMUFOxBqU4cPeggtei6chj2X60hrPc3hc1Mhr4nxU7QAYb
0dOSbPWsOdfoFsTN+Iy2Qem5ejWuUsfRHwqQa3qJ5ZCKAttKJbX35DV5wTQm1d1VSIh4U3fW88dr
15Br800QobuC4EiwgAnmHUNGUX+JknAx7WY1QNniZ5VPm+12raGCftSRbITnHZu9BSAeVP/g1v0m
jctqjbwNwvUtxn4psheKg3vRSFfVLid7vWx8WaSSygYECLHxtKDR5hZrbDyHDcocKS7YEn7sRPqD
lcF7C/vs5OLudb9cBEmizHuLJswOyPuIFJVC2TlrTx+/ufbLrhXY25KL6pQ2CGTNdwfj0I8WlEk6
rz9bOlCJQJiHvgPyuaZ77uLBYJo+/m5NXW6BEJdXs3SnNGKkNPwIdgxVWPV3KadcUO+ng8oZZQz5
f/G+5oKqABI8IqYCkNqI8Puk8FHswqJosGLGi+CIg45Os9rvNipGLm7xAOrjPkfagiOnORgx7sSz
CptmIZowiO51b6JnF9Bc9zIVW8CsdTfku0C6BwWXWAPqkIat3XrS0Xr2JZqkCaaTk+lPrdN+mzpb
2TsKDd8kRH4Ku6OkACRpmQRYAiQjjBuBH51P2ztG+GUv5BZIyczhj5qbTEHP+uNpM3+ZNvAOBj9f
2BQ6DQLgtwvWbYqpmXx4PPpo2AimFwikApw4BFH3OBkkPVBm1kvQncM1XCN3od+6SCUMdfLQT+1t
CUHpCotyewUM2d6z7ZUduKIU420rPkFS+hGofgB4SqFZjTXS9UDu7mGLQ4plieipU+1dYCGSDhTI
WMe1DchCIfB1FEzpKZRVG3ouX/OJCo1u0i3Cta6WmrSoMYeTudeLCoVNcalMsgv7d1eRrv+6fmzL
YkeTEpvmLwdWaGRjEUc1lmcu7GPVsfF5nKtpG7Wgp+2MjkYOW2xjV9GXAECiVIHrt9B04Y7jKJ40
dXhfK6hHDHF8nOHHOfq50PMNKCD2gK/GN4kSxTdN1v+m2Pi3Dw5FQ4CLMTBydmUY85dzSNUaf8y0
EmZvadM8G0kck8BFl6mN74MCYTj0CX/o7gzsFg02fOkrTfegsqEJlil46nCEnBvdeUzrjJ7WfK9k
odghQaDLpf+U3o56Hvyu4v7L7UCGSVGZwhAxicV4v31ma5pACKtYtC8QNX3oorul8BsrOj3yqFhr
lm5coRA/7CI7f1RVWH+2iB8+3hHLin9zZsjH4ABn3rlOqcu8fYyqA6HjzOjjIKOccGB/Uq3RpCmb
xk/K+BTWSDOCgdGgMqI/H3PCbMa8IaUqaLarnXGtuegoRm4We9CAXQQEOan7LHDJm+jmZ2L4jpR3
9JuT7tcJl0k5/yMm0mkWaO8mfEQWNI6SGLB/jfwFZT08302zXMNtRJYzi2CvJYPuaTHBOykgRvGz
8kUD7nY7Rvar63aUaOLEPoQKhH/dAmPSCCKRViAO79oKLb0wuI6GYI+0/vT54yH/5e7QBdNOLkBp
UDdUKppvh7yPjIq2daBuQH6hOBH07QZCo7aepDq+UgYbEeY/Bo7ym9kuzo6if1m6GxWX6SpyIHN9
/Dz6+7IMzyPn3zQ1x3GFq747FIH+TnqptuomAqbmDXxiEwFznt17PYiGLYUmZtiqUjQL8xLbVXv6
ic+h1ctUa/FN0Y/fIt0We+g3+pUuuyWdGYVXGRStcSJQqUq1QB4uAmSRf3OcDhfd3hofMWfxd0JF
2MQBoLj6+LXs9xUO+VockqbOJlJtzXwXnMC9UCq1RehvmJrrkZgfrbPdks2PYQljTk/WyVRCNxob
ZU3Fsr8C+jweE1fHpLHb+J3ivkwxWvYL1rMjC6INrFczls0Ggjs52xVtkuusSLCSA/aI6jHEbzMv
zoGFGFVpYQsM/nhAB7MGjUivVnnskVpR3QJbiAy/MUWF9wFIZLvgsBsbpelpDoMtjBHjTmXYPSEr
m8gPsKckiwa0/WWJkdKqwcNFQVokH7AJ8CE6Q1HaYFqJ14BEbNshDEopoqv3Wrdy9IDmKc3irTOO
6Y1FHoSY6XDTzOZXDSElr4xiwHoJxBQx/tDSqODlchyaMY5d+G0FyHJwFSC51QwNLMTbaBG0dbHV
6UXi3meV1x/PnvFLLCN0jRvGYY9bVKfeb5Ipw0kXV2193cbwFIUDVBgpmOqw9NbUBg2ExlaRHWm7
4mhlHoXtsewLjqkCTSEu8WIYcQP0leS6aLTr0s+tGyWuDG5a43q2xIACDebDEUdeQDSGPEx7rZdo
9CxsndlOyMIo3gMN57AbyQd3oWsf/c7CXQihaZow9uPHb/w3JzFVOptiriFcm8P93bEwhOmkGf3A
GyctrlbQWO7jEV8L7g8I2pK0FReoYSxtvZJWWOLC3YJWjK6lzyHY6G1+FTTJtAsVA7/3KQ9vjaRZ
61FV3lSSTGh3sHrCefvxcy9V27c3CBV9jctD3mS/tkkRxYhNhc78OqgB7ulZcZfhLtexZlOMRw4o
zKFVBVaFKo7ypWgIj1xO7x1TiAuN4l47hqJsjQkz5I8fTH9/AKhkX9QsTJshVQEYvDvXAnLAqRtN
fa2rYMyXJwuj8UVPnG4PiW2TVeXPioqChKpnObHCdQL7KLXS9imjhBQozbT6CWFM0/C5iINbx4YC
sDBYvgZZOx2I/dp1YbqIPyT+s65V5aNKR+LjN9F+7URrppBKeJZJeOa4Mqz9S3yjsyrMxsDVLGF/
HpGJwnIrH666Fohl1ANhlFDPGV0xclpHw/8EkNLerZDIRMPeW7hOMUzODuV1Tc/GrapjaKG1mfOb
psTS1Hq3FkyXkhG1c+rKhv0umjAL1Q5bX8f4MDNAJ1cq6jRIqKx6NaKiECVAl3FbvaIbYz9VuX9j
Rfrt7FZrXDKcb0E7Ij0eKtm2k8JhNFzq3wSKv8IciHZo5hu2q5omyIJ3ewymWFxZXSUQZqUbOur2
rleTaBfMMMzVzKyvSabFZpqtfjWptrsvdfWLQK752qUh/bvB+iXc5mEs00DPQVNZpe8HS7XjLlZq
TayrrEFmvpYUIIhMNLYszGmN3r6LZL5m9G3KHebY+zZL3E2fhslVUWbZb3KjX8ISwA6yAOUKk3aA
ymJ7u8gwQACZoCRS3oDWxuR+z1pwWzb2N6uoQ408wFCNIjsVFtZp/hTHwNZQsbpxFHHXKcL4zfD8
zXlIo1B3DJf0mlt8CVv+suhjUolakHSsZxBQxeB3+6mLD3FuwYB3EHvJfYyb/LhFrRgYmJdj1q7P
tAonFSlV0DIzVt5opTS6AnkE+04laHdAylDZm4HY+01GhxOaysdb9e+fmsIb/R3++GUU+1Hv1Lbs
eWroTZtZoE1WuKIBPNgW+BLV81WMlAXywcNd0wS7QTTlAarj4+Cg+jdNKGN0LXI3bmCcK3HdhL3Y
6JqAFNHdLod41KTt73aFjJb/ums5uokmGGH4p4TTSxX4LyONraMwpimoN/oQ0BigM52HyIU6NEWk
4oTLwrTR6Pth1rmXZgJVGKMvbsBUQKBBN/e6Ma2vQCzpphqtssGh6NPHg/pL41A+IP1CmPagQCxT
d98uTQXvAaKNEOjW5E4rtRqo/OLqAgVCQVupgyg5GtYJ6efqOvYReY1oqweYoyqnqsUciuvxmSr2
89R0QHDM4DbRUclbnvG/vo//Hbzi8JVOQZE3//of/v69KHE2wl303V//dRt9r4umuLT/I7/tfz/2
9pv+tXst7l6y1+bDD51o0xfZ+4+8+bH89n8/3fqlfXnzl00ORmN66F7r6fG16dJ2eQTeQ37y//rF
f7wuP+U0la9//vG96KBL8NOCqMj/+PeXrn78+YfDrfpff/3x//6afMU//9i+1MXrP5Btesl/NO+/
7fWlaf/8QxH/hIwjSIQ0xDNILmTRZnhdvmT/E0ogACIOAZsdpUkIVk7pM/zzD6H/k5NBoot0gibb
kUd9U3TLlzT5JUQALIwNJWDE/OP/P+CbefzPvP4j77IjhkEt0AwhL9f/7A5uXLI1HbwCQai8OJx3
i0/0ZiKEmSK+V81wDahaN1g1UGBoPysFgT0wfxf2e7Ux7PZBj4AJ9PmEI6KsL5fI1uKhhdgnO2uk
ReFZmZmsHelAgYmAWqcAL8pjie4LchHjSzxWkKiDchOYOBFUE8WfEdcIiALxqnfU7SyCOzR1vap7
hbn4MDXJBTXmgz0Cwazd7FYx+DboeUeDC9UzBG3H2j25KE57eKtMXjT2V7B0nhGNvqag9xm7lCtd
R4FJM3aVw7m/WC458UzWF35t1QpvqCB/1pLiWcNUcC1/WjR9N5r6N9gAoAu/DrNALcd2KCg7TOm7
6yevIyOF4WqsZh7QQ3hHYiPRVyzVfuULvF5dv6T1MbUrIwTAY8+4N1b5xfRBjmM4fJJjEbsMbgQS
w3OL/Fqt9M+5y8giEjatYm2DuMDJrpSNUVu3LRH/NnAnBqYMzk2Wgb7l+zCnwoDNTVZzFpbrmUyd
Juh9XXWQaEOm30IdgMYT2An5lKWSfk/nz8iCn2A2X+LeP3WRfdbQ2hxMOhlhh1tK+0Vvg7NfOdBs
ZvCDET7RiCudE+sItrSHczqjXjdSzncNeuhwIz03QDDZCoa1BlXAy0KUEI0evG3uK3d1SWzUBfqt
Zj3XRXaEK4J+kuO8uNQcgyQEZoqyPaoduOmNXYaxYzvt9HbNJbsPUbVPIFh5iuuc6o6JneFVy/8w
czX3Bmw1YZsmV8Yohn3jZJ8hXIDtjXmXWoyo7VndjoQPmWYzfQayxeIe5mu/Kh5b8PxrN2m/Dpbz
3BUBrifFfTfkR4uxQfX71cidU44jqT4Wp2ZgPbLxGsCIgCroFKBKkTE+DsozhG1X8sONglzIHCpk
X+QsfWGfRjo4sIqOy65Cw+UZh3Z8Q0a0ioGOi/iiVv6pKF3KV7Wy6qjywHAiHXQiuFpmcBE9c0vL
Br90F20rpT2APwbfziqT6xpR1CPZFITflg0tMIxMh2/WZDfeFCEAALVrP5vFBVl9BkINLlMOg6wz
zrV8my7hJOBuipz6M5qSqBQG9k6UJoVI/zFrkufIAVbuIOWvqvbsKRrvDZXuC6KBt27D0MLbvFRa
cugsZY2+3GMPgUPxnxqBpmycqRf5AkoE6MSE7++1AabqyLIMZlxuKK3CsWqCS8V96Blt90R1GYf4
FKdf0yy2TR3fpJEO4smivIE2IuoAYMoVKIpdP9xWQfG0rP1eZ2gMGOWIZm8no7xxQu1leTuo779p
HTlvATbyVMXumdYkfWVh6Ug9vr3STUVBkbkrdFTk4it7oFWRB/mL62To8CjGeSz0gx2JIwX57QSZ
Vx9U2knjQEcjd470jwL8quMXOiGSHasgR5/mOEHPKFrPHaTV4tF6VHX2QZkkeGdhV2arh9pCJzHu
YUwiWGPgWmtr2mtr8ivV2jnKTyWo/MLYAkmbYi0Tocrm+t8zN9wgZML+KOdpRavpfqzRX6BCTA2/
D8YDCuuHrsxeQgWOgYK2Vewghp9kL9C4wSeNr7ainedUP+lhtbaQCoAkVqBM6NAtx04SM4J+70ul
U1vNPwGk8eaZdkrI+wE8Oyqw6L3cjq7kr9EH30P044cp37e2MQKQFRvI7lLZUL69AM75lxv73xfi
Xy9AbWlBv70BKVfaQCg0apbcde+yJoZNj+aI6lZQ6meX95LDhMzzofRxXbWdM7WLfVdozyl8ZlQN
sm3VzNBhiumWWPwkP411tkKQluSei8O9qwK+rPXnaECPLrUBxVccUJr6qtjJC234jaaYL0HOkPeS
VzMmjJZWqxt7sh8a3OuMwjyjLJFDjGDLVfm3UcF4E9W6rCxeNAs5B1yon7BRfrGhuq40O3tpDftK
re2vqWANuRWjN3IskVdg9Dq6ULqwOkef2rN9BpBAw0dj6WrIGVLEZqgk6/pZgkAKuz8iSXTUHd50
+cocFQ9W3hxnQz8UcRai2SzpgRhqDqJ2V5gW5Mjbob8Es8ALWIV5oR0hnUpDjU1lNVvLjHPONT7W
DeKoT9MVAoh7J7F3cwNHidp9sVJjG5/W2F4LKjzbsDpj/UihYo6kjQi5D3qWq9zSv9kDSx5C+Ix2
RoIUlOsn+xnha8tEijgpk691mtx9vDzst+XjnztZJtWaBqjPpF73diernRLJSqu2Mmwu6DxCMtdB
n9U5zjNjJLrim2OwvtUJ3c0Aqz38+LbLpitY0wFXbunX1I20c8oBUCTqYfmiFrEL25jJEsW5dYIN
Nd4DWq4v8pNdTv9mnLIXJeVXSKSkp5sojtL2Trr0pWzNM/oL52hwj0ZtHwsLyVDMDo+x5jCWCYPV
Kcy1fIBi0s69rh6MkAWKQgaXZm4XK5pG23mo0ATlN7X9GVgKsRQGCp6SO9eZ/onvm1YlVAqkKsd9
bvSQTKMrm0YRqAKE59D+uhoGkF56L52B+SEaf/Q+f+D1tIlqZbscAoohuxbdPuRYExx4E4ef1mrn
jyfJ/btJIiPVwPtTltHeUyqmXGl4k1pfxaJ3NorfSUDCXavlx97OXxq7eKHUUaxanM9bhI1Xmsl6
pAORNeT7zB/b2khf5MksP6/NJZ5Mai6N26qdgUi2Fw3ON7ha6xmYhmepHLQ53wAIgd6qAif9MxqM
j67f8UW2pcgilrucA8VPvhYVNuPMlTzw4ZeyIS2kSawjfPeDQEuK4i3iaswViT4n3HBOXOvcydOz
1cxj60tXGgoogGOq9jYSgMZU3Kkaead0VN/7Ya1zYIQDBwZk1DOCWoccFeR8iM8Op5lmsctxUlrn
Cf2PMuXMnpoBJ3gFm5UU0yVrWFUFJ42vMLt51D/j34PaX9DftjVywpSb8QZUk68DiTIpxI2cPwSo
jvLAtsFwYN9TehgknGvuurHgOEf0vFi3en9IHetcB+h3PwAgU35zcpsLCPj9yQ34BAQ6JAeHBsTb
vckABoOrkSSrZnGc2+JZrbLnZi6PZlYcSVzOdQiEp1cKornsUPbKRpRny5yhZuYHv0PcJixxn3Bu
43htqUQNYw2Itarasx9d6W56KfWs3NgQlbWufSJmwfgtC6YdnsGbILwu1PYlrvKDItIj9zwRmPuI
9sRMLFMIAHspYVQFbhEJ/PiS18EFZVCiaDydx55D01zzUvjGayGezJHr2WYNyc+x1204uByZSgwE
KC9WBrJUblcgkhXAjEAWSgXltfoZl+nlp2RE0RIzVcVOH9rARFKouTdasiHzqlBiFR0RBzY08wtS
EexlTsdGpV/Smeh2UEF+1q3iECHGv0SspssolEONhR2u6MICJVlYAFyoFuDISngPrldbOR02xYSr
o1nvMJw4Ky2sfuUzWnv7EI0ms8aWehLcWXjOwpCmfrtCshwLdFTEPT0fD7nfiesJ9w6vsoPNMMpw
0c4hIivnsNshCYqoHYWYuIqwxxY4evJUfk82YeSoi5fjdyVXqLoGyC6ryGiPvIoDMnXV1IBgUW5a
KQbiKiZBM1dZSdgX8tMQriHplEJ/IcL9s3+yNSLTAtloA9eXzZJX0DDbW719SCZuGujiuBWmxZPS
6Oi9QoWL9L1cNnIlVTLKHHXWHGvPKfNnMRIjO0hMAjge0dpNLoihwOBOtH4VN6c+sK/jLrhFi2xP
G/SQofviTXQXHWzX/eQZb65LS/sKiqN2XSfhZ00+8xg0XzJhXXVxvmun6LvSIpdjkhK5EYEUSoLo
i8XPEXhDAiTldcm0Z6l4PU2kfMLeTRd3Qs5SScD4Z4LYftpEzfQ18eerwQzvERq9iAgZHVh6mAzF
j+RhuOHJVF4NtVv8WFBEwhdhbyjCIePjkfA2OI3NNxEDkURGfgDnwZvo5mB7hOLMNgbog3hOs+y5
FvbJVMy9jO595nfgBpsi5TaPfgDQPwpGTTHTQ0pTsGJIKRgXK7e7VG18weFXxdbtS9xmnwEenZb1
gBHl1sKRw+vQJLKB7HVO9jzIuD6ySWrk1BhD9qlC2HJlhQka9e5w07Z2gugRGzlCscsMnjHpvkSQ
3FddZj0OXfy5rXnnQU42/GiPPtUXmdIs602m3mNcPI3SiEB+TOZuEzBdT1irzCkOYRI9p41z4u49
oYF7Gq1tp+ePkRnvkbylBssqwYqFrLsKH6lIrcaogWEN2MObZRLdlp9s8PnrAYlDTxXf+ka7GH6z
D2K+scrIX+XpYrd8XubfoYmL8TSjTi5fGmxdGQkkEFDtztstjbFPYP5OhY+EHSn/ckTQ7Ju3TZo/
j/IFRwGO20bzuuZSG43uKbIRlgzc4JIHLtpKExQJjSR7SSaTKHlqqUkxr+6pj9JnNLxJrnHf84zC
wjbke9k0n7S+OCqFSg3I/lwEN1HefJG/DsHX42Abm9GZezTGnVOA7goynxWYFDYKhmEX0EMAxSwN
dOOsb1x73Mf4LZS0gskbeD8ngIw+qsoxtoZ7Ucq/tPwzbp2Et8HFmZRTHUTXGnKRUGN8iFGxwwWu
PMkaUEXaX+FLQY/6vLy+yypHU4UIychu4iSSpWgc8VhmwOutVSVnl4r5RVaEEpVKC3pArgmAQkyP
iSwLpxo1E7xzGqlhYU75cxkVx66ujtZ0bTbZEd3cTYosnu3mx6an7IQbhVyxclkqNYT3KL0oJZuR
6t7eTnFuaEp+Ez+DVQyO9KjZ6VkWcVotjLwwVz/3lZWsNdxvPOpAxxArtLGEJJ/AvV3rvXKxxHSf
ykfVDS7/oG9+YC4gnw6JoR7fJRsmJcddAR3oxyjN4jofLyI0IO/EzLQXCtm3ASxqjecuZi/TalYZ
JKdWvxe2cTs0qr6JcBpVgn2Po4FLgfymxXFClLJqwJT68pCWi6MQGwp9yIUwMfLsiLTkeeg07ozS
3Ls6w9tF7kmuyYk7Qq6YBij92prRDBso1yTP+jdrKOOlkLFMso4NKjyk4De9xqUF9j5kcAEeAUrS
wU+Id+VOPOhrf1bpqiD5zB1ODxxNlR5dGtiBsFRdpD3k1T1RElCH5DnLoEOiobBDv9xZL5uygx5Y
+d2nOkiylWu10QbCAuBl6nQGJG6FZYrWKZd8tZsQs/ndC6jyCd+9AVgmIl0b5Ddwv3fgoBlCce7W
pKuqPh9gzsOoa/KtoqtnsyXORcbYU0CRjkl9qsaHWSPHsGZywWBw6Ls3CG2GstAgo9FCqBvEbdYy
EvWRGPDVlxgIujejz+B1I7ptxjyeZECZihhNqjjxGrJltrEiPDbceokbZw0FFBbp0Ridnd/dzep0
G7ukoNow0MwSBIRLIpMTL8r6TGW1D1ZFWaLMoQE4BSNJzq0RpS6ZsMynI53XogGG2HtUrU2DXT/q
xhl88ScfYV13oAc/l0TsEZG4FRPcOBpXT29KgZrqSXXCp2AgdtWb4soabYR4NJDiJACVc2e34RUl
KKqAxOdzjLJXql6CUioQea2Co51hdJcU/chO7GYxTIQB9ZepJ2GwBLYAIFRjykg8/tCC/6b4DdwQ
vYOSupJinmV5YPL7J8X4JKsuS81Gs7AM0rof7EzeSvBrl5TDcTD1oWfp1TL6LrDvpjLl3BV+Q5SH
eRouUNdunlJCRZR4A5D+jPeP3j6myXgjB8lu242ViaNUJbDqkEMg+7FkLK2163v7yqeJAiMLU0r4
ZpT2sS7kbKLiC3tUppktNZ1Jy1B0spfcRBmNcxRo56i7Dab8HBT+18q5b4hxELGVqYFWAgJWKCmL
VppnDLfwak8F9P7NIBTUU04VE2npxQvK9rvGzu9lhqAgm1QUaBdWxVb+HRj/nZNTxh2o6aS4hSwZ
Q5/cldbnIkP3yGLtERkWmGJYR9eon0KVHnLPgDdxekiKGkVg1ooisxU/4r9SlbkBg3UOAuRYyeOJ
dmVibSCOI+srS2o69if0+EAgCcYalTYvKNJXaqOoGeTF0SRpK5YMUaaxkaVtpt7cjVlxA6f8LBFR
6DJQupP7IjatK8zQVx+nsO8I0EudAS6ojdO5ZGpDbXiby6jGEFA+j/WVLNYuQWaKaL9jaj9rx9SD
ftTQtwBAX5a+TG8Ot04v7gJdvYcw+jNGHoYsWYv+pmyI+fUoPSxnafE5orXkzZ19jfrNHhQbBfRe
oMGWXFBIOhjDiC666tXy1pAHdNaOh8JHMMcx2v3oms/yAv3N+zqy4/H+HNNd2Yl30SZ31XcAtsIA
1B6Egt8sw78k/tGH9taU0bLFZWrL634p/tehf+p57AaEMCrYz3EXXWR0La9WmVQhVzV4LsjiJ0TJ
iBkJ7NHlPcqBwrnvGqT0VZ1WR7KCYxUE54pyueyHoPKyRaFYR+Az0HZS1TufrmUkujSBZKBpbayq
u3UD4k04MifA7eSSNTSLmV/j4l9iler3wEoPMps0LDniIUpBbvWYiuwYYuSWBOYavbUdBNkSQrJ/
wlzAoJ1ruRaV1oLyvN6bcNmsezHFiI+D6l2SxgJeqxd/Q6WULDTvf3bVUgHvJNafly8qDp2MMieT
425FPfsgR0O+FpcGiK463RWC0kxl9VzhI5c+Z8xdGBQYOxDimJEYIPnnO+RWHWwsOMcs43EMZI5Q
lyiqIAOZEyCiJ3wdIVomr/MlIAckYWGuzQlsx9SEcVlCw3aNEqBD00GsMwzkllwtI2tHjLUB2JGD
nFeiS0OxDkcKNJ/s1KEW2RPdzvYOFzZKNcTUNJFcD0fcHiQhS8Auyyd7HG8RnnC8TiNYV9BusZTw
OmoDiOQ0zESDHy9t9Ru5WWRsLNMGF5vxqbzViTACxNeL7Ju8yWX+bemIJJMmjdDlfiYyWcC1Ip8N
ifxkLdtEMY0HD8n95EF0s+AqxxUzqlNEmar9ggzAyEMyeJjqws5XkciogObmTTVbl1g8+G00UbDk
p7o6a5WMRqeNs7TShMnDoh72NTPxnjcJNWWijH/eA4WnPTX6YT1XBFNLhCFjQHWGcZqNq8EPv/uy
qSP6YIck3DoIldOSpS8JqPtYWuWN2Rko+AVbJ1Vupqg4+w2PWSBHzaK/i5uV3AuNL/Zy9QK5ILDS
hzMKCv/5OVpmHoSov/qOsw9cmTEzJ8bMemLb2Lb1GmQQvnFALPuTNR4QjjoZ7MufGTIftUnlWCVf
CJ1m2U5amlh9VR7RmzjKnyWz05DzZsqtVV6Je8OogNuIoV/VuEZgfjqsxGBdlUK5bgLOJxkrtlRy
uhQpURzj0jl8pj91TBVZZ2H8ZNgZxmWyXaJRxybYdJzC3KaucZemtIxUY8Qs3sZywCZ3wmctHAj5
pxzEaVHt1IB9OMkhX7IkRUWC33B+yHRU/molZgQjOVRdUoXUb0dlI9vEKoDaYjS4Vzkm5UlRCj4I
juUoqIsEctNMdfMlVzvsZPnujANqyZqWDELZUo9a6xUVSJTJ+p+94OU4FmM9bznwGb4JA7QqCeGg
ssxkcSEmhjer9s6HqIiF+bfe/gbIn+yo3sukOmeefVnueKD0y3dg0iz7dwlJqRyjYRr2VDOeZQ7e
FqRuBWdoVIX3CELepmQfgRFdEg6sfMq/5WX2VIBc9Rr1sY6siM3oR/ulNy5zKpMFwZUouxFL4qRl
+lezI5ySaRkiD0jFh1jycJ9ygitO8WIDvl2GssOda2O1/W55W0Q0CablPjWGJwKBV9NH/0W+qzo3
T27+WEUkNUtBJdfS+1lHJbBGXi1vLVIEu9y6y25QynpVUXWQJYtlKnE7odYSqzf95B/lQYd3x340
nRXAuMvH99dSUn5zfSHxAERf9vkcun3vS85dLf/VIJxF148VwJoR9vTYjNlO1hfmweD0NbWzGu4j
sXXT+iEYjL0xgVHGMW+psiwlA3nsyWmqs/jeD2ZvtDd5Vd+GRXJxs/Q3l671d3euQ3oJsQvYMaCU
t0FGRjMDC74Jln/GPg/TozZzvgLXJ3nRFBqF1Xe7U1a5OSMvexFudhhPEsVR2+ZeyAKpWCqY/qlG
JdJLO3TNUZvVEYKQd9BSo5H363KYy3/BwuMqUqa7UmWKTLW7EWl3VeX2XlTZQZ5Ky/3VujHSuuRX
EeJQ+zSJ1m2u3cvtpiRIn9rVfarTzQ0c6ySPgCU5t+XTZBX6wxnyGTL7WrZZbNjXQEYeXBdzWJdf
+vGsm29x20uUZgPaAXQL/l7yV94OYARrfe4atnqrm2cLiYASaEpXkKjIlhBeKV/c7KtjCRKimJiM
griQHTeh54j59+ul9yMxGmXQblUZTU760ySUpz7AFL6mGYPzH0lPl1HKl+0D2TaVnQZBX2zJmWR7
QfaJCEDnNPkh+wZQuKdVMzYFWJx+X2kTzYtEP9OB1L0C5X3PDIGbypjZaQh+Px4R45d0FMwudBWE
OlxoPr8IwcxDV0fQbLWV70/plWHtohlLH7KAQ1dwNNLCgFihnPxkAu3Sd0+lPT78rOfK0hgK8KC2
zYO8Isi9wPKj84jwzAaR4D26kid1ijhanBIVSCAkiJ7T3LzjMlpwAkNgWV5oPtVtf4d5aeh1MgIM
U4IUhEx9OB2zbJLrI/1juke/WQzvoOEsBnkE8MY8D4Y3QG7fLQa1trRictWVM8TfNKU60QOlsFOs
0w4+cE5Q1Nu0Xiz32HQIEPXhYxJwJ1ihH61mEW4DDEc/ng3N/QV4wDPpDv9OEwq1ovdsl7jj0nTQ
nl1FffbsJsVhCT9kRd0xxlWPOMASyEkAElY2lyXMW+rUowju3eCxL9svRQQSSZZZi0mcjKk6RiAO
+8E8yIqILHbOurgvnMPscHjkBsWgSkkxnCv9zc9oOY0uWh+ug3xexXN4pY4L5MWXEy6/fXIA94lv
SzV5iWIWYFOv6NdUYtc+HoIydmrJOVxZcJSHj/wHp7Po+fotKVjDgbWEbwIsU1pwQ0emf2pbCoua
08BptO+ygVLWmFD3zHCw7LDIRbhiyYvSGEMRs6ZkwRktX0nGW8sJFUXdFTp0VHPmnyXXJYzpcnnU
oJCxWX7l0k+RUVhT/D/2zmS5jWTp0k+UZTkPW8wTZ4qSsEmTKCnnec6n78+T1f+VWNWSXetNL9oK
BaNAEIiMjHD3cD9+zi7QoHeVEBL+resMuUjIJlj1kpVWbCRJXfXLAh1KlRZiDGRdcQ3BzGlByiy1
FT8QIt3lknDSvOFzDJolIQKjWqedA7oKvcE+xHr4qauVY9n769wbD1bS4F5d9GtoZGWKbLlRS/Iy
J7QUKAsETPdhqB6RqVvbkkabBjx6NxpX2z5QAj1oLYzWeYhiqRyydCB/nQ8feSkVDcqJkuJ11nKG
QbvhhxEUPywruYScAVCAgmmiX7cgv5ZFE0rhITXClylszpLOTxLyKA1K2mr2I9eHRx0yJNnGuuRZ
TRViwrS6LclRS7lniXAmI/luRuZbsnpI6Sn2vXxltxkTZa7RfflhDux3RY2/IE2Cjv0S24o/qXz/
BrKQiJVQgZUlu7UcYLMZAROVRD4YWZaDoMWqKQWQeOxpAF6gQA7ngVAqBhUUuKDR/lCONtVfIceL
ZaASrWkQw4Ht1t438JEpTU2TpPha7GAcI3KNi/f5eonS5XAixwCpvVgJh5rhZFEk0RXIbxXYe8P8
MqXJfcg6GaEOTfi3VLK69ksVeA8Qcl9Hyd6Lyaw0yn90oNVSOJKihaSTZa9IYUoOyaXq38EkQzlU
akymZq+oQdbrEcT+plUfYP1Tlw9qpXv9u6ycgTpVNz9J4hYBxB9SOJURICn5DKJTzOmyb3M2Kntb
Pu7H27nbDr92dUDvl01n14JbDOEFgy83QV6QrHWDzt0WYO+XBIJKNDKyq9/kdESM2qZs5wNrIrco
jgtmsSeRs/wQTHeKFnyeovpqkgNYl6NkBvKrrOLMBKAXcIjVaIBbjs5yVoFNmfIQjdnylnI5AxOQ
JCAbPL9CERzDsdx5XaI2u3zyKFGvqpQz6ct3MsCE71InkPO+bHHXKO8bbOeUArGa4lUuWMGhiK9i
nIIQ7mpwl4uRkrvW5SRCI2drVDfIED9rdnRI5/Shh+drK6clhHCzZUXAbXVgUT9pXb/h3PCsDug1
SW1tOVouJhHecnBWaAQXXnp1SkiT9PgpacRiyRsVtzv1OdJFJK3gcyW8hRgIHnQ4it1bIPhLVXIx
xjANHmjUuGQSQpE54+SSHIOUtPwT5ToqLVQm5IysZ/EXVwlXclb2KGotpURNSolOmD6x8XIiyrUj
Ry+5eB399hWky3IpvoNU8fJ+GpbuTAMrJsd2xw2uoJ751blRmjvFwzS+FaMrsitsDAToAYN0a5m7
WJGCBGaNeRK3s8COtUm7iwpKnn9jIrnwpbwgB8k4Vr5rPYL3DfSyEAThsfKr7Ile9R9rDxWd9CKD
Qw7z3kFKhPxnfCYp/OJSnpEtYgBJtEcVbkTttRy4NgEPtBTpyulSm8HTAhhOmkWiEoa9tOeSUrku
lfcOxfntiKuTOkBzUXmUQQ+t86Gue1I71mca0K8TbhbcEA7Siii3FeajZBnUYRVm6ut/giDH7WAp
V17fciBWAPfijQw/9WTJC3jaSrcaKAtoD9kdIMIuY8AGmKxnoNYLzBqawpvWVPZvFUPqKVJvSdz0
wYSYIhr8LYV4gnZiK9VaW8BbZ1c5VyOKcyRblhWlUUyfOXlIYVYqWK14vaVy2SLSrKkxajwcYKQM
LIdkQUf4ndGRhKq2Ak5eznS20T64pJ+ckxyixSFImUjer5bEBET0M/52iJ9rP0TtEEBoTFZMpyV7
KYYuDkEWs5QXXW4eOvPIVpNMG8hwUWEt7fIqWYnlzB608VVcbS65eciT5vg2QbV7RsMYp8aBVnZO
kz+ZWXcz9fMHoqVtnLV3Wk2ptAUuzIfKuU0+OK750hY5YWy1+C6pXNvoHIGKh2VDbIVMnC9LeDlp
LimIDrVMQ+evFhT3qJef7OrJNb+RRfqSF8ku6L3zN8uqLNSOOc/ms3HoHW+j0zy20gRJP8T9Vzgc
cQ/o/cTsbWRsnks+UNo5ypL6km2TKGNtoJPMKKNc2/SDWq7IYiBUBwFHO2BiJRcBYTJ7x33IFkS4
lGjLPvxGv01Z8pHi2RuCI5nLhN2XJeazpriHJfr8r5pE/r2z45d+kf+7PpL/B5tEPP2nKF16UH5p
EtnTp5I336ef+0PkL/7uD9H/wqh7YAsN0IWeqRtg2/7uD9H/gsjDJcsA0ayn2o786u/+ENP7yzEM
1RNaCLw2zSX/0x/CryBIgSUCJI7mavz6v+kP+UfB1JHWPSIZlWAGaJ31ri7R107hgfIcEXMKgNfF
K0d/BWAMKcL9zLbINZTT7JdkuHTGPWSjuNl73fra9/oa1lFYxR7YWitzup9zZJxiWLkhvVKRo3kV
Ndyf5vVfoLzvUYDvhmq/y26g1NwCUYK01u6vjXR3XXurRWPRJJN70Yo/MSDp1r9+oSgS27BK/pPc
Kp38rISXC4kC5qUd6oPpKMvPUDdx9LzkFzUj6XqI6mRl5q91iRAsbDH9xQsvTfqxhaGmekXZHvjK
am40EkEXOiQpbW0mQL4vQ/RxGAhc9IsfkY3kQ3L9RW/rNXOvIAk1ji8TKk9T+NGJLtnwmvAOBK6H
+tUOHirgY5THkO7VVnzdQFveTEO9fEpXvsCpjhmtUipDNaClBBL5Qzq+jtlDLClkwWhvwqeq3dUR
jc2v/Uifmf6qdy+uBYGD/gr8bxgFJSqfDSnhqsrhUveHXeu/MrqErgX/noHUWbMOnRgpgr2i3DAH
qfGSdRcjucy4NQPt6z6EFL9/1TBVKp+TmpAXcFRnGCVw/7R4sd0XPXogh4CebQwc9VVBJo7XKPMN
F0e99X9Y7UthI8Fz4Zcp+mvugERE+RJ246a1z/4EkCx6RRIcefoXxwZNH21VWEs5HrEu4Q3mgPQS
wJ8QQDrAzYBybOXaLOvg0laXmnOFFL6hTFOaXQf4e9Dwx4SB7letjffyzozscIqgdQ4f/DmeXofy
IntD5rEHc4R2KZ2mRKte/VKnH+UvTP/FDw8KM2OA5l+1unYxEwgOpjM4DZBM9suELKqy6csL3JSF
g9whkRhXk5c44+zA9cqMGYyjRDd4QK5F8+M9qgTrETwHh8SVw/+o+7iUq0v3XLevVvggO1DGD9Ao
986AoDgE36sMky/kLNGO6KdbCL3FD3y9Zat8MNNlvNbmvWz/krcUD9z7unuVrw7tEuGbl4jVL+Pi
XUPAR1bcMx/6xwuj5xpYmSyctkTs/RUjEUGYBE3lAA6SlxP/nA8PFaBDrAUfDlIOMnLmhb3AXeMV
nbR9Q3e1sTJt/Q/5kn9kccVkuBCVaKrmgAfRsMs/t54bSuSmqHfj4+1sExHrTSDvL75+VaJuZbYM
IWd/Ye3iS0v5XON82qOKTKQItn2l1/7BAOHInYgNVgWgUveakCdH2uf3pu19lk3GCWzFBnlL1/8/
+klCovO+7TFtPfC6ornyGJF9wbS1zhpzZ4bWH76RdCbX/nOGe/lOF+oeCAZcetfemdO2raJhYDWt
XPWkuZTK4MJQp4yYY+9DL23F2cEDTaK1Fo0JqEQheGvBpKS4tEs9ag7n8mmZica34LBBZZVmK0Mj
XdoSliG8Ym6K6VH+in9FzTkNDk6brZd3w1PpBTnNKI/KkG5aVNQHdHVnqh4Genjy2VUD1ANdIKez
li4H4h7gohbo82tktGSrcuqUT7PdrlIaFwqNiuJ18Pn4+TpuRkdZI4K3yf3Htr1qsILzZ7whheOA
ejDDUlSuE7UCuqtYGiaBsLrO9IxuHDTDAmslsl6JC+Ft8EUuSeYjMB7bgAFypg3iJ77H0R7r9IsF
3Th6aQcZtGVdRPUJ1uuVBocrMh5on1/7Uluz1OYiPPqoP2p0j8SwxzRXmd16Xu43UxlzWS4TpHbp
Bss3tK34OX4Bxmujdld5QYbF/GtcdobkmvPIr2uFC9c3mvrIKZp7x82RthCXpmFQ4jIeFQJiGTah
yM6vg2NfcyfDb6627SA+Io+/KScujHFpiXOcuY0RBCnl9MinwZ4rV5abj9xFu9nLbNA+WgaQHEfA
qqyVTArDY1IrroV3efZNXFQkpLL1244rOIJbLOA0lYQ6n97TtZIwC5BmkCtdrioEK9whtyQziitQ
ZhJF01XmHfaOdQ3cWd8b5Adl7AxmWaAqH0njRlLD5sIbM1BfjcKOYUDyuvx7JBffph2EiddypEoJ
+ED5wvFtZc+vfnmqwz1cRSqNEsEXuWs1mX/mvgoR/CLiUdSdzJ9cCfdbvkeW4EBJAEUda3n3zGKh
hWsr61QmqslaKGbhAh4u3OEaQ8hPTCJ3DcYnAn9uYr7WAPfKL7R6TyJH5kbClwSforLbULBbD1wn
q4SbMNpX2vDx0o9sLFkcGfjnliElmrHxqfUkE/tOnPmhvvVjSpgXBPHKcm9AvpP1vAdCwuBmZI3I
By8mjpv60WyuMuC+kZvTrUI1X7OgHJfVx/HRBPummRQTLUCZWMD2UUbIYFtmmAPZmjfpjJVXZNiB
95jDmxFyZ3M6h+V2QF6gcpnU0cV4yUqDb3O5zrGrtgX9w0rgb7Uwlp2Vw1/J6rL6dCOGV76rzIRd
ntmPuK3MKjjvjewoWTl1k20YLLItYo5qQ+gvLsogffMW3NqsfrypwUFoyBD+qa+Kew1Q0IUVGHAm
qfsa1LqLuB2LH0vBfVFMyJTdO0aS+NMKGIXRPcoA5DMRRznI55nR1Sc9hsQmEQbe0PUPHfFnCE8u
3XhrepogKub62Xy9RVUmujI57Ay5iFQ2yrAXd5No/rIL5Fo6lqr8OktZwtxK/kar1zboO5gVhBNi
MUqyqBUNOzg9FiDgOLYu9soPvqbtLgFhI5Mpo2X4Yshq9cbVf6gcKuUX4tdYRgY8qyyoOXtiVCEs
zV2Vr+v6Iu5OLBSLqyHLoRBUcANYRzKVin71qDXggzreQvZyI3unmx9HjIbb1wDDCL7wUrmjcghG
TJnZ9T3Q+g4c/sy93BoskY4JDsonuVS5X+wKD78g3yCeFnQsS0juOU3gazGojKvhdOzAKKju7IRi
OxOfXAYnoScWYWrcNFIQK6vaswq4uNI0gYo0e9f7Eiv3EcpIpEM3Mij5w27YA3xeJjqOjA3nIYpK
z5YCpkgTz+BxITLX4sDMwF7NVJ1UeN7lImccYgXHL1ObuvpGZlv8hawx8R+CG+BXYhVn+96EkVlh
lTrzzg7Iac83wPsrqO0RtNzJOpa1K1PELZC5mPgiMYIeZl1mHrEQ1uij2EiXeS7wulWWbpb9A2Es
M7MX98kXLreDiRKHgJeozTc7LK7rzWl0hKvilC2gX+JnFvvKa+IqR9iOxKuLNwrrK/tO/DWmjz9V
Uh00N5Ouiev0kWII2RNsZYzf1FzEBoJAWMtH84tgvPLMunTYELIp5PWSRcfHTuzywGCIgbEZ7HSj
EpuSHVq/sHwsvqi4yFrCe8k3S5hA9mMty1xctFyI2LUEsjUTOyY+nC+Tu8MN05luMRy/j8H+7bjn
2sSJukt1DdDpu+LvSLvX4JnBuMr9dmVaGGBcggQiXKOKd5R+RvazTKeEabKmcLbyI/PHFWechKfg
aTYv4r5kPy97e0rFObO/3typRz2m4X7Jnxv9fJWNK7ajCr541jmDxYBt6g7l1uJiMWuyCsXcV8gH
ib+FYom6Bl+Pzaixi0N+tQhkx0eZFXmxYnuxioKWpcokgXvf/H6iDOm7ehc5QroIzMByhPr5vZ6J
HpJdVwMHQU7wdHL9ODjWjjjdNo72ff2ZjjH8ljVfML74QfGiYocg8lvWv/ysEu0ttokJxtp6FCWz
mDQuLkQ2pBg9CTGYVweqfRbN7y9Cs//ldM9VuI7t2KBwqW3/ejbQ+9HoetsU1cWr3G2GGmmf4Tp1
nCVu467TrCQzSsAhV6mIyXGuAjGSsIXQTrw+byNSKb8pzmMXEKDwRiJD8XdOTRCiY9EIaDg78DXQ
q4PNusoOsRooxTAuc0BBLdwZfbMnxpC301wj93nIuM/MjfwvFlPiP76IZOrGQbRVPBMRhHha+Y14
SNaXmNSBUUicgWmkeX1xieJnFhuM8UwTGqO2o/pVPiHHCxYOrTnsPQkCu0aFpgH7Zj9KLLpcNW+T
YJJohlXHT4Q3HBDqrSxCcTfiG8WHLjP1tjklTNFJiysKJvItwDHsW93FRrw5TFm44iTbLNtIRCF+
RByA+A1SUgAcvtVaiCu6Yojk2ICTiJhzidelZ0n2oBITDPO/52xj5EBszskC+udQIZ+MfRGv4tOx
jIXH0ojZdsxlPDRibAqYKZx72SfGo/hAsb/w48pwCXaK2KQkfBErzp83sbJVQUzVF7lGKnTyohI9
iSeWe4k+JqJj2Ao8J1+P4ZTbL7aSP/n9sv23RavCcsWaRaHK8AQB9BPZUYIwTu/DtSImB1vEQzyc
eAy+VSLf33/dvx2gXdWw4fWjPRMucP3X7zOrMHD76O37ZJ0F5F9Y8Sw1uQUcaySGbMF7G/DXV80J
FuKixnYz9W5xRyBFSCNHPWaZOznh/n8wd78f5L/NiaPasPCQuhHw069jDKlTmIlvDLJPJU5vg50E
PxJBcPuZl+Xr/n8a/A9cSdKV/X/mStrX37+/fv8lCc7735LguveXbTqSR4VG1YWrlXr6Ww5cI5nN
ujJUkq8a4HgNV/O/U+DaXzAj0VyhwYHqYp+B3/xNkWSYf5EtAZwDrYNlgMOz/6sU+K/uzEFHhkE5
tk7TjUGeyH7nCEyjBx6LJCCLe1qlkT1vYDCtH80B7DRSU6u8HZNt6NPkoMFwt3d7k2h/yp9ra2S/
+yx+yvModhrhXQWfxaaGDnud5mN5CEt9o5YfnXly/sBbsGSu/uOD3wYtlNHov0F5zUT8uujzVG1q
bRI1dcOgbTcb7ox8JkiiPcgMvje1YgBCs1DYdQfy9t6wKugNPJhhd/jpLv9LUl7u0E/BwNtAXKh3
Vbh7SVwtolk/WSQDliUvt2B1ipM52iTBNMLQotK/06qIY0Pb41T2D2+gV0Xx0JpHDoeWHm/+A17z
V+Tj2yg8FZUEnXyW7byP3Xz00RqwrME6LWlBrKtyiyjzTW3NdCihs/CHvKLm/AoUJEbUydLxH6SD
rJx/KE72vsEJA8aNdaMZ3W3ZbkPkz7+g5nBXK/RVaXpirvM5sJ9RIoK6Mpi+Ii7tX+amzc7kXovU
Vk/ZMMDguenCIj4LVftgajBmpYR+gAZc5OYn9ZAM5bSq4uZbIa2TIBOPGopFB5gFOUXOE8gQIdup
0mOdtO15LL0XtRuVU15VwSGB8JqALI6e1IrjsJ7Z56jUdpPS3Aapvxv6qtt1NLjutMZ1LnlyUxd9
di7IPJRPWTZPz9S7t3BaudvGDf2LlXovbTeYm5TiqwWXgZGlSEFGA73bURZtQttuNrUWWKJA+qOr
ivGkN48xa+++Gtr9EOrBjR/H2l7Ph/00jvlahSFy3TjhUxsrOeOawfOEfnJCCX5NLE53gG7dAKQ+
+qneHgdrPChKl64HJxsOaWpUZElISvnorGYmHLJJlXj7VDVu22EcdpYW3cAurG5NqBrG8NzAXjTm
dL5rVg6UXlcdCqvBc9IXz6m5H1wz3KP3c51rPdsnjvXR18eNlzbptexHzuSDHWxwZDlHEwC+XtDp
iNWjLj/ThMoxpUqOql6ZN6YznVvDy09OEMwbp4nzO2ukP9SFRbwtzObkld1hdKfpXCn5fDSc9sNo
K/7Zq/1bv1BCtMpb9VRbhKVGb2W3yK53nKxd/dR81MqpeymhWe5CfdoZpTc9oVcfUrnrNUlC0Y7c
1s8Fx7fbsS/1c6HoZ6ee4n1gaAME96jFaJ0f7QyUPw+gPZBWiAlw9EgZdn1eunslCD5lej/x/dYP
38v6kwud+AqBuv4woFwIRIICtXD5tvJkDsonU+soZbjVSTX0cq0pmQd+ArywMhXen2KRX5Pkb3sO
765B5QM3pfk+mV/kDtzoJeB6E3F2M42Pnd72EDn666nv93CymWfDBStWO9eohE4HML9/26f6w6AF
627OhmfEuY4x6uv3/jME5S6oZtrMeSpqtT/XUZptq2e1aTqsJrIJijerh2Aub9x8is6du/uD5RQT
/bMJ1ylLqJR9bRvSUrzQuwS8qk5mOCBXvO6rOueUn3s3yiOxPTmvyuzWbdM78B9bR2WAm9LtSX8g
qKJ4vr8tyuT0h8GY7y2o6UAPiB8hhPJc18Cn/hJZquVUKG3nl3T+6eXRak3KTw40aBo62EBHEC/x
NlDPov7oKJu63nIC4JGN29zYNohPeVuKU9NNVCEOD/nMji2YGfLoh53n7dxkbyd7x9sFM5wSe3+i
mLV3J3mk9j5eHkN46JaHYu294sCjCg9OcRiGgwXKaXk0w0Hj9eEwF4diOIzFoS+wkvIcDYe2OATD
wQxQgD9AcKYHB+TbUms/BQCy5BFae33cs5Mod+jJ6+hCZlM16Z3F8Oq9keyhvPBgnKv3mb1HsCix
99Hy6MNDuzzq8OAW8ijDQz8ccl4cDuGD6kPTcqiHQzkcpkIeOUZqgFhKHjFv4SIC6FwORnDw+oMW
HEBuocQ+030dyA+BhbjG3ketCE2Hcd9Ue2RNEeLyN/Sz5EgIxfvM3fFI3B1mXCx5t8NuDt1uCDHk
u9jZ/n5R2L+ijYFP0a0IczOrlJZFmvnE9//k29PUSfO+0pVV3XrdXs2SEq7yrH3SGvjjpwTVtqBy
n2wnhtOxnaMnjCoJhyHKDlbWRyfIU6pDomfdukZ+5JoZ3bmx/eg2bCHon+BAvAuDz14jZLIOTQRT
317oAAxuQsDe1D298JM6DNwgctOHqtXata+V8aZXm34dtYV95xpZduJ8bOxgE08+BG76Kv/33tis
QbQ7d4kFUQ0AsHPaqR5aKb150unqo6rkkDBVm7Nqf9GM2D2nrUuzWQBcdA6nYYVgj/E5sJRv46S2
X+uQwmemvIaxNT8WCX8LViu5Tx0U6X4/4e/5d5lwZDGAfWlYOWJi411U51Q5kmWdynQmdk96eQpP
bWVvzayMnqwA8lgI5aram2FiiIQXPW7J9ob9NtGjZOtxkzYVyjoHs6mmlyJsSODTwM5J2990Gv1y
FrR567I1/Iffj/sf0ShK18hde2TNALOQRHs37pCbWZoquHeOkdnHfCLiQvnO2ShGVZ0Kr0foaYyP
cWT3j10aeAgZfJhH13zI4Yb5Q2T8Xl2DOYQ0laODLghdNEHehfNaMs5IK6LCnJRTDPiwLG7sEljB
wL6xUiPfRU6qIKvXVoc4jYJVh93fR1M9ELPvh6CQUlxUrkTEG6TpDGWTo3+cigZtV5tCvx7P3uc2
NR/c2iv/IGxpLuf3n30Cg+e87ZCNd6Rs/V7QBIqxtMlHI1gPs69W62CIMUmZMm1ctdLII3acqIte
P3uDqZ8VeeqMYdiGdlC9/QK2MOOMAMYjnerOTusd+zT3RgVHW+FRAKLN2vIDmk1Cvbkz5KmpavQF
o/lbZFsW5EJOezaGpDsvP3Xa8KkYmnaPFs3XvrDjj62vTceuSGhPJZJRZjT1qqL3z63ZA/jx42Fn
0+B0bNPUO8eKR0S7/IiQfXNSnV3trTL3qaA3ttgHpaJuu46cVKCX1iXJy3zlWkm7cyBuviyvTVNM
UzqdNJt50LTbsbDtdaXRa+aGtXYLuJDgZgLHEIdGeF8ZXo/kTV/uGrRg75fXOh1NCVqgEUj7+4V4
tuj+LhAp9tyWaNeuNj66EizJodl0pBhulycbpEilOAWanOM2jp3yQc1cFP7UbiBn3+DZuua2jiEZ
Cw2tuld0nma0qdapp+zaVkOtwC/aZzQRPqd94X6taLKM8mxap3OQEmsk42GAA4KORRKB+USdDtWt
/hwZ8AsYBgmTsSVua4snJJ+itZM6wREjdhpD72SBnH/KfMOBTZNwLrWjey1RnA3lMJjgbNgG7Y5i
XJPSPJHYTfzJhsptM+pNdOymWt+g0IbLdNTnxq2D+9xQ9BfT+0IfUPYB1apVEPnGgQROeBpoqjgt
P/Wd8/dPZVZ5WN++2tEVVZ3RVWrWVVu6x5KIfZs3IsgqYdnYON25G5P+DC3RuM7qmdgcGG8TJ/GV
loJ013vtdJyTyX/SA+Vja4c3WRgD5vF7Q79JG9/ZduaUnNxqVh9T1H3hABjrr6qHiEQzubdTFCfc
k7y9dQlIln9RqJk3bmVCYUJHxiXAVlGusFptm+lmTyr5rrIUCmBtMD3TYHZCnii8bz04MGx7BtBs
02PVoNK0KrLuU28Uw6mjjfQ0/s9PejcOJ9g5vJVG58Iu5mof+racH9xOe1XMxjyBJpsAucjraXMz
+AWiQvKv5fUJclc3AimjwFGG1GkAyDOd7qOhyk6ajh+fbGcEgmM/gP6Dq0+zm11gVP4pCXpL6Alm
/8S+MuG2k1ej5dWwg/5Ii+hSbt381kEXbT8V0OGS8tZu3p6aHvJd2q/ojLWau9Ke2uNU0TzRGYp/
IGtQnFRMG2C+sSrAlTrjvq3tOzgZmhuPfsJTMaDH0A5cj/5x9k0mztbb89wnzqmqjss/OvWHpiTW
UUVAVDsEZmmf0kGb93E6fa6mMPsAncMOR+5+qsf0sSqj4ZgpNIaN6gMSJt65GkDAQB3ES3Oh//3U
RddqcNthg3hQuFmUWDmSYrI4CebJuLeHqTh79Km/PbnyT9fLTPprzWHfjXN1bqviWydSzazMfNuU
nAdtowufhtrdV0lW3dWmHT4pQazv+6iCPnAy4mOgZDG5X68CkVVq+wiLuYJ/LDi2Lv5Az+3yXqVM
FKV1f0sk/Z2Ov+qx4kC2KuKQIpnVCK1whfpf12yRjIw/uLm0+jS0gNRQNUKJAOWMxxceZh3OLnPy
2hsvh0VEbyniVKVqTGABQ6hfetTWPCNQz2HVoVZf6u1php+XrNh08et4viw/LU+BDpmJPxnzFnnV
j64S5YfUDa0bFwEfoHm6ccqL/oOrtfNZsSDkLFGbW4MMms9OFbTVCrXNVQatwAvqDB8rDp7rsEVl
KDSQdW1KM7xvOEUbRVOf1LaniSoz5w3KOyFZfD/St60QQRlGQOxSgMXzIjXfu61R3ZlOVW07UBib
kEYnEuaBesPErNoxTe+CphvOAAmcTTFOJyObphOqN8VtL3I4Cm0ft06zdqgrRZzglJI0yzDsyMpN
z9HQl8fYqZu1UWkOTEjRvCIzB7pLqf9+6nzqKFXVX6bCojGCjmrxFGF7QNXj1ZS9EFteBiwNpoUE
qp27wMrCtSTCTzMMrLYZxF+d0fzeqJX5uTdt0PDBFL5U0dEvuRuIWkznPBa1UXlSMh/iZitz1w57
4BgEZVyt5nKmvSEBLjsX9E8biB1Z6W1NIciC9yZnUaypASfjFy8Kw3s/bML7oMu2XqRYpxJF3UfN
0i9aQ+eEpvTWbg7n8XacOC5O0zxu3M4bb91ZPfoOaveZOw6I0pj5Th975BicYtrEiPLeJDGSYFkn
Civ9d0/hMGaWcQmIp06p+zuPmhFUsP+Y/qkIim9ktuwtpGjaLuk8Cq1wO1O5r41jNMHdnYcNvM5h
9RWGVuerFQB77QN7j0oL6dEkcy+m26NYb/jZphp7mgVC9Vq2XvGtqU1IR5zwU0qbKOJh+rlNLWOt
19nADYbMJcsU+/yfp3IonHNMKnEz5LFNNdR4nW2zfDJH0ziSdMu5mjrZK8zNuYsUh0WtP45kciHa
dKY7jgUerdl9sEqaePpD0lP/52EZSkqbbYXaEeyx78sihTajEGmXsI+rWbz2nfRqTEF0547QcJKH
IX2s349G9bEjr8Ltn5tbZtZDXTvXt2WakmYZPW2129Z27NAB5kbH0A6dvVrEzX3mTR8g9QfhEmiw
trSNGt52aRXelind8H8I3MnJ/5KDoLVVUl2k3ulw1cid/nrC00eY59quSddhZZa3Ya0fWBvqRvWm
kxsVw6btzkbk1MjtmgHwDLJ+pPEhNp7XnBanmyqOryDtunXVe0+QT11Vi9Pc78do/jNPomsaGmiW
isgwzdXvxpg26NNrILlw5ekEQZMJMyXntePUBeXdlBnqGloZ8wITo3kJTXeCH0jVtq1idSY0QLtE
XZeDDqIhK09uXoc3sPCE29qQo7N7oZpJf5CBDHlAT809bWlryOkAONCkXPQFDbaxaoAhMuFF6Kab
vqKprB4q5dKCw1rVojzWcOLYKZr6wzEafUU87n/Ug8zcos5n71MEQj/mZfM5wwDcmy7Znd9PD1vh
3T0kGa2jJUGSGp0Zz3ifRyLVBglfGJKBpxt0F6s65iBtLkoLl1OgOXgx3wx2TlmoH2A1eI1GN/nu
xRYQqGIgZQ1OIMMA3+GxiMcoaaSc3fdllad3pp35Gy126Q2cnI8K3dy3NXrxjygdwCvlz0/BrK7z
hP6Uss0dMn8j3A7YIsL41t2nmjY9uf59N23b6XtJyulOIRJ9qCEpvTVCb7f8K/HbL1jh6aZubW01
hTapUZlVO0KwRwuMuzyM+4vVaXBZQ4OxVYMeOkVakzEwof2UAmHdsMNRf6H1IHdr94sRlg/oP8/f
g5qWhgG1A92JHsYhu6vZ1Ad1HPJ9qTsTEstDdIxVuEmq2jUPld2hMxxNJpFWV23UwbLX2qiUN5mq
8eQ2HP5UMJRqb/4owPipruJ4K+4JR8oEqSNvGIjMOjroItoOH/zEF6Yrr/yqKWgXdO19mRb+fVA6
8Xr2piNq87WcTOsbhdS94qPN6tVmdaOTt900Gtg2056dQwUKsa2kRw5m8Uz30duT6dE4CWznyOyg
BdL1D21nPii5aT8hE1ptDLXj8ELiuOosFnmlPT8pMcXYFG5GMhi1TU2dzjIiRMiH2P6AauJHpY3q
J9Rl3UPv5j6o26l+sF1juk39lByMFdAeWtY3uum6DzoHz8IItA9hdEacpzk7RtucdfkpGhrn+Psl
br2vMVHRcUguqNhb1jrQk3dWSrOmzIyoGFACiraE3sM58kd4Nqag2zahFhxB5cU3rm8ffXcIH8be
zO6c2nnU7UVj2VHuyzoLHuzEiQ5tW4KKcJuYvv68If2noQzracauoPERldCejCes5cnNbCWnvm0o
r2/1pI6P0Gh9NeXIvIiCDyl9gDuEZ8JDM2YDNzCMTmUzV8eq76tLGVGhnyYfGawankV70mraQgIT
DEy4nxK3f4BCqWyj/hP04mFtqh+RaysvsGqDAMmdbv/7KVzQLL8kFiCepxvTBuciACfjHa2g1TfV
NLl5vrbBwIHA74qdquF6l5AjyseOsopG22o2wKWgJN2TRUPl2kn6/HHuIE2bgnI6eEofPQyQvFNE
GaYD3fnssDp2XKBjZbXjqNruzILmSV2nd9XreyLfuo531Hfnc98rEEtVGoEFmZtwh6QkeW11jD71
aDVTr8v1fRt77v8i7LyW42ayLf1EiIA3t+V90RepmwxJlOBNAomEefrzVfWJiel/JrpvEAXKkITJ
3HvtZVaWGKhORcf8Trr1TiTYHt7PhsyOtm0jEGQAvT1HrWnthhwSW1t64jnuuv8mOLL/ufO4PtNn
rOHR/pgAM94/YK3RqGXaknaFd3axZSJdv9Ixpld3Jtu+gxTRZg6iIEDCY1LKr8ZzzpoH9NPoxxNh
Dp99j9TUH91rLiN35en7fAj4Cq4tGohMT/vJ6/QKs+7B88L/Qop4lCD/uOHIxywTjIkEd+vB7Pi/
sNss6jBJ9vEjr7pnOTTOe1+rBtbGXKwfp1Xd7Lw07p8kdou4uITe2giDFvv+0l/7lbB3lXbGTRHP
849p2ritecTjLz1Xxb4IBozp2Omv8Xx04TT5GDE8zyXi9CGd4kVjt2sWyHwZl/G4Z4Kib5kZvI5o
PP7zU/3AFf/9lwzJSYTDZUMVCPEI//eFQQvfR9LjUII17rxN8mLYY0NPLkn9xYP9r3c7cKeXlJDX
FQCleYx9MR4oQ3F4t3go//PP4/1zLHx/YPD6IjqQOgXLkH/8PL5LXx1IYEejr8RGjE24Geh3p7so
RyRFcpnMIb5gD/y/By8GdhznRi7HYtzneli2aXKP0rii1mtvPF76IHteWPN+mjoecp05gut6xAoc
fzc16Q1J0MHb7Nu7hoiFV9iZ82oUhrz4hvXVChiKKmKAhFqvuGIvUNvhDTSs3vgUFbjQzGrVKV53
F1Z5XcUlQBVWBpUeLkRpMZsxbhL8ah9nIYxzp/O3ztD0y6YKFdNDw3/Os/EWpwpPJrzm/8uiFdr/
T2WD+BFiCHH1tumDLP/77SXtopskfdUi87y3hGFQB0COJ3PU7OpY5piluU88evjMNF6Dh0TMDh11
EaGM9p/BdJs1y7PeqMzDjGFujn7S0DiVKaQM32uche7z9nDXgs9Czzcn7F/qfjKfIV4az2XaPdnZ
WH46po8P39AxAhbzIU1VsQnyAfWQRvvUeimBi+U4vTwOZZ5vQjRx16DgjnaNOnr3bqjoq2an7/Ah
824K2fnbmUYPl6iietEJoaxVCWepm766HiF+oXSyBT5LNg8wuquxy8vT5mPKCAUc6DnczA73cjSG
o9XawzHKwo8gY97pF1G3r0KrPOe+W25cQomeKZMI750Kb1VMg7cmg6agMxXuGmv4Hnm1DbGtdD6E
U9FUmURWPr7ukTCddpb/Hpd+c0iU7pf/+UWx/tlA2ZQJ5Ee7pEKBdLv/5Gzlui8RbFn4hAKlDvhX
3vzeP4sRUVtBeNVaJEP1UsYBrqBBbD+1k5kvSVF094DMbtt6W7eqiqU9gd83RHq+/ucfD0rSPxsj
fjZ4dnRGqLL+P0W1gwdHwjJhLAYqDqXdkMBiuzhUOaR2JvfQCGZrWA5OKbaZjcKzc+ObysgPMdT8
LgMcvqvaOTwObTKCvTC8XUlzumLNLo4j68QR/wf8kMj66WoUKJVI3gObyjuN6vI0F3F59gt8TSB3
QHuEqhE1Mn+3c3/clozPkvo69WVzTG3WBIxr5McUVO4yrms82Jz2JFSUb5so9TZuRXK83VZEMgJt
CdUehV0n4PIDTY1dtiswK3f/OHscWi8uN14Pp0BQRWMRR3RU1hQmBiewRly8H1Z1lAcb+J/oTeWI
0wnQ8akXgVr1dlm+VMG4iu2xP1huTXhLRTXb+9XNyCXGHuQax0PTHHor0KfE7BgUe9p5tuFzLBkw
RbdqDH+nQToyj8CbuzCcW+J447HJrWZZ2KNz82dVwXToGPvb3XPrmcY6GuS0HAazeK+CX+Aku4DC
TgXN/CLJr1vnUST2fi/8o2/YWF6CCXpWA3ZQC2vnpqJaFck9O0PwD/qutLZWCrPDLxu5TiQen4xe
ltkUjliiKO86NS4zYYcVL0ms4+OTWd9MwK0jYvx0U4NAb9kjDK5GH+6wZiXixunEQrUxvtQePkUP
CFL4/bmGzxNXKbETKtuXcafxoqQkQH1gLwkLS89ySFh3A2XRQZR/MaldWqDgEFCEfTDwVV+O2N+T
GOXMm6GY7V2QZ/LcNRiOJEMQnIvSSo5WpY6uNMcrTRPOLGP2s7uzXXns9S1v3N/kqTzXBoLaqKyR
hLXtXijhL4cstI6qLezj41PjFnjulKa6GZeI4vvKLRjWRhxyG1R3S7LRO033PaUspP2C3nEz1mN0
ner0SllYHbMiWk11fjcLaZ0RH5ZRnZ2yHrZG1f6Zw0BhSN6LQ1c1BfmB4YwBc/wbB7V8ls53Gssf
8dFRsd4Sitwuhmh0L/hC2dvUKDFZaQihowszw/GJ7hbC0dKNnXVMyfYKJaW60j2unGp6drqp/hWI
mryHbm6fmsxMsAzq5tXjD2wkHEG9GRPfebZaK1oZikyUJG3cNZUM+qo9OG60GuuqvRp1HG0KobB7
16h/hJWmh6JKx1XXzsxoSaPdxS2IqDSE9WrRG2AsMTtr5kFiLYHstkNZlxvDGAQXoAhzfCUra1vE
XrbRbSVWrjdgsdpO8dWAb8Q+P/9hcLSU5iDehDbNI66J8dLvjXbt103PKxAOV+VcGNBal8dJoW0X
uWLaLBOyzC46BZ4fkuw057gODYAjl3zEMNRuo2DZuW68Cu3S3Jm6mY6mEUyHXvmLzqz9HRGDMLzF
qA+6BZOe1WTtDRsPvMF80CAYxxtjXFxGO4pXQvBkuhkZBKWtnqvYgRqNByxLdr8zGxksW7hvUMcq
PJ1qFCODbxV/px2km3A9MrTfN+X0iQFMcM50hNYu3npp2W2bvJVfG37dnDmh/a5V6RwRpv3voSDm
lzlj361Ms7im8BFfnKxSeNVUH/CXy584rGJ7VfQC3jSjBOp2eexCXrkoNM6Pwt61mhoy24KFVjbe
tJYCoTBR2hGW1MEPM/VsABPqYOLN630aeNc5t5DnxBrvUvKAlraTz2ffJreV4g7zvrDzjk3CLo/H
i2EG/WEMJCC+k96zsf4+7kHjQZiLuMerR3Pai3KXA1eNQfhpNqT3xK2MiXCy/4Z1Ph27OF4RVPKh
odIexvtBFUjJ86JHWT/EgJ3V5G3lmBAzOATupcjL76nwg0sYYlPIe2rB12nxtm7QQ3GDEJlM3bJy
qvFjiBDLBlYp94NqOkxeAbym8CXDmnExZo1zw4bmteh61gXXuTkZtxm1qLHP8YCLgQK1PZgflQwu
PtMvpjNBCtIyPqnO8N5iJ77QOooVyRfyPYnmQxQm9bruTHszB219se4HLx8JhGtuptD2Tcwtgytr
bRjWfCTCqCGQx583uXYB7VX106z7a8COfB0eLLTMqVcGmlRLRfqUFplcGz2BBarKBozYkgUJMfkz
e4FcOBbe0LYYt0FUGquk02+1P5gki1lqH6Q+9MZOr+lP21c3ts6ZkYtn38EbaILIuQmspjmybTTH
sehA4iNVbglloofDAHBieok7K2NqOc+nkhippYZZRrda/EHecSrcmrFMAh9XFFId+yG/2QaDdzqn
IjvF05Tu1ag+/XT+7aTa+Uzx+bYIBdp4LbrMSqLtFzH+eyJpxCrj2i2nLkN/2OKc6NgxXCKvts5q
6v2N0/uQF6CUhqW0VzFzBQxuguKc5uGBqmvYB1XAAtWQAhqF6U/hTepgh371ApnkatLMX2xTl2s9
TqgzC602ypNsS81Hk3rNj9SQz2Or1K4id+YQKCNc6npcO53RH6NxIFtARf62Jv/sufCNfdFN8JDb
RC4NNFWVYig23bdp3zOONA5JHIQ/c0e926lswAU7iJa8L4UXdMepb7uzg2UmBNpp06Uq3ERta56g
vmKw1OEMgVkTDXWLfwODCdxKSrH2JAB8UYUbKYvqoEoL752HKW6S9E+qDqIDiWUWd8Le9q3bfjjN
zzTMnNdO99kGhoT/bKaM/fygZ2JlQGiESYKGaQ4viRcpfNUa4xcEgyVBdiyVAxPvFk+q9VRlybsv
rCcV6HjpFEOG2W+acUWacVH4swHfVbqnUKi3NJ1YUuhBCKXwGNBYXU6/VqYH7GAAol1cWgNkJKPf
DQcTS+Oj302bPu/kCelF/KRb17h27jPPoP0Jf7BZFeS9+SIy8NKfjKvbvJD4cmiqyNz69rwIdF+t
m75c2TOC3LrCsBpQcG8BPK3sSfibuJ+bQzTG34UzM94Dytq1PR2XOU/Ztc4ib+GyDpzB2MbXICRv
M/TpGWrEuHQu2dFsPUHPWjPOl/68YJgQXtyJO2TaYbYbq2Q8l0is8VXC58uAo9KbGcME3Lfhcxls
dUF60HM9XpWBGVrmdhHKqGKiEwCf9JKyuAAvjzf/S85BcwuB2i9z7q9D0R8GJmLJ2ugcve1GUi0Q
y/xhXFtfijricWhf4qjHZ/H/HIIuFTvFApWFCeu7BbmzMft3POqrU+0yuqvLISLJsvrOrVFQOlXE
EYTyR6mhOKSJoS+O0l++B0FZuuhLVA1viAgc5+lxCI3wgNt+SD+W21c5/mhxz74kVRZdsz75PZJ4
sgmGXFA7WlAJPffg8FwtYdFcDKvC75LX+DkHhtqnov9llG238zrjr3Dz6UmU+TdWlHhtGGl7qOu2
3fWV3S8j8nEW0dSUb2bbSoGJlT7JBqHTI92ilJj7hWnsng0LsCrBGv2iPAN9MxKGszLg5dkZRvWk
OFZ17Z+CucqeSxOdePsntBjr8DMJoCGozE8M1+qtqX1jy/brHDNtugghqh+JRRtuMPK449pyBfwu
dvEU4vXg5jjcDTmRgC0/j53352BW6kVbZJ/eLyZhUf7BA5m1yEe8sp/BNx0yGBFe+ZthN54uc72G
RMZQHQyRIJ7ROyatf54cSinHtT7D0VJrDHf0IddQADM79siacbBwCfDwvfvpqKexzmw42ebSyr7n
eUo3VdTJpdm75ASrO++hmZOv/oiv4XxJJIZb81hr5g9chuCvPcno6kYk4OX1PGK3EI4nh5gIy4fd
6QOuvSCP93e2/iZXyrugUd1k99AYYEpkr47NXhIk/k94DVPULQVUy6+0tsyV0wwW7Bz0baRUtU+P
w10PIKxSndyujo5MHk8EAMLVcN36qvd4bYsNXdprT0juhzfvpwJp9CApZaQX2wfLcKxDd//UNQVm
P20wrhEXbvuMZIQGG5d/HRKZHTOVKKgdRAGYTdavW8snKlKXGETqpwbvQNKgmn7vjP7PtAswfB8+
5rhysEj3sEPFwn0Nf69ZM4MVhxhDop2M+Ia9D9s79UX17bhXJ5Uk80k9rWxyCp/TjBCQupMkEus5
wgMHpCFTIZkfo1XQm1TFppNmuRk76zW/YzCz6X4lNbY4yg3TDXEuCdyInmeV3UFmo3OSMsOY2p31
B4U4CWM0g6t2rvxbOXXNRo1mvn2cDp6BCNMT3gW6Unis6/gtDlp2hJi0mF7apPH6LT4NRYElRLPs
/LJ9b3KdIaJpkEA2qt3URsFrYOdVR1BC/JLZQ3eNAr+4TtdR5+ExLYLgCL3lT0AOy7YzsHvCHLdL
BH1KnidHHQX98l74r6TNLHysh3MNsgBkbVIfujWEIWAFChnTIYxKSiyM6Ffp3yKckNDZDWAhq7mp
vDfLNn6aPluNj38EjJaCILwyZjDBFvAooUKVfNt4heyCMutwX4cG4M1l9CqBroa5aT+kyEYyfPwr
VN/2o0QKcZYjDeHjD9EbkPngrOLRM2+gmK+F9NNbmcFYzrPwkAkzPHR5VJL4MOYLOMP64k1Y/PRd
8lt3uXkZipgmOStBLDC0amfDuiLqSA742qhV1qfTp3OPvZrTwTuoJiA5N5unbZkXB75le2qyWb+1
WOUuvDZytg+uT5HM3S7ze2R8jCShxk3xOi3N/FN1Eyl5yYvKGHMy9Ex2UTAG3xIFOjFP3rRJ++zN
HTCg13OVbroqNEih9oIn7ejwyaur7ECqwLc0Jm0sdNXCUakbXFx0gF1VLPYBz9XZkHhQimPiZ/Ym
iJT3LDSs0NrMaNCS3Dk8Dp3CkjsIk/1Qh+J5lhVUEP4NOrMDd/gzQeCym0cAAE+b2bSAkrQcQBUX
2aQl6jBJ9eQV9XUALnzoKoBZyDprs/xk94LV3gC3INtuNWfgdnnTpSRzJPo1Tnr92hIfUeT9vkIK
8WG3vYOdQ+wsIYz4q6IPyjdp+JAK2+7WZKI/STPE98pa66H1/mT5Osz79A9TRKDhuPBfDYjPmyrO
6eiVZiNR0DpLazfl5fPYiD+BCI2rdr3yBXxfp+W4sXLCvaIeZZvvqmeW/Aa3WJ7XZ1UNyarq+Y8n
bTqLiTCKo3k/hA5zHUwT/b0fj1g924IkhdiiKAh/MExOrmMGx72TMwFnxMwtH6TDwZjHTSixCDML
izi/dL6VqqT+biXhrLijLkm5Kratp6jKBLS1LoHDSGuY7DIDIsXculuNUiVelQ4BgUnvucfI0wkO
ZPFElRNFK1GF6bq419iJVq+GLc7OVDUndL7Nacyb6k5ect8tGUyfIS8eAMdcPY0VDUUt7elHmmXf
HlYNDv/FInLS/tQmRnsu0upk3Rl7kmSYgzTrv6bV1lsHFu7Q1hu3V/KsvHkNwKcxrk6sbSA87+jr
JFs36fRdAkdtRW0OzxhQ05UUzd7O2v6CWrG/+IHRXwAm5pU3uMV5jEhWrGI1vk1R/WJo962dBvfJ
j6z+DdeClV0a800O9Id12yxn5aQndvXslCmTHqTqeaLHS9pp81gm7MjUYz8Gg5hMzwjKdRqaX1wB
6xWqVNJHxEIpXmQXBuQ1aYLk2scEWsDvPcuo3BGOOHy4Q3tsAZL/5ndAPglDUiLs93H8Bun8FRij
v7XIF8BQyy7rC6Ke+gJmz7WKaLfu3LyKYgwaQ7vNAplvMtwLt6ZnqFXOCnCQiTN9NikuNDhkviXT
hQzz+pK1hT7Hzs8OLuVvMWEPrcw5fTKt5xya0SvS1GIRm/5ehtbWEWStOHcxVYtUc2H3TNmHsgqu
XRwFV2Xr7BDSHt8f6JbX/1N5JRGLoqNNunO3/AEeicx/mlbGZC32+00pzJz34Yfqa+99hF2d3GfK
RgB2xIVdo/93boy435piCJ4yJKiEPnJNAlDgI0o8vQBgU+t8HOZ1WhU+Xs0FUSmTDc4ahyCSku2t
rp8eZ3h2/+6qrlvdZbbryZvDW8JfXfjG2FJfuqRu5TXC+M6w7j7pI4Fb+zxFOW/O0LOl6DZJCvrk
tsAGud2nK3AFa8vV9ZCz29WxrVrSfvv+LnZFLZ8YxrwX/pCdOlHx6FgjXmp3DXxb/vY1agLMU2EX
lsVnYjOVIXwH64dU4oMztQAqZEH0Z7vURPWgLzqk/bRLdR9SjM5qWXcTDjJ35UWZ186abMV4f796
TVT5QCVcQjWFPw1jzN+MoVI3EbjPqs5AcR8vyv2QKmbRUTzcSe7gpGNd/7FD5mdOW5fvdjgWm8RN
fuNhY+0qG8XQOIS/Sws/+SHpw8+QfLtFaBj5Ibi7jod+evGKyrpUFsbJmYtllshzVv/RRagpyfWM
2B7OvVGMNwePV3bcdRv/EP0wXTrTcxZoNN2jyTcMs2G4eIw41rguMUfok2Xsh/GhjNLiHLrDpkDv
YnUpvbG+BRb0D4ZJ6vj4lI1VdoQCaLGa8wA5JKiVOsdf0zCeh0bkZ+i0F8PBXYHgJ4MK0UcXUAXy
PKYVtjm22JSV5Xyosn0LzdR88cfUP0M+EqhQ03IN0TnYljYVrG1y9y18qd8cxi5QauYn08NzGNYq
RT428TWq6FduIBGgrvmhBbUhVoIxZgrfVZu7VNiJc5mL6MD4XqCLJOrPGRnIqLjo7xtstzQk/n+1
Npfkw3xT0hlvHsLYTRx21aHOGFR6QQViYUN6t+kVeSJwFvbG/prbofFmEQaDY3VrDhT7JcKn1nd4
xAavu5nzJ1PNOxG1ODujEjgMxuopJWWmelAD4viXXSbJwU8mcSUO7qN0hzvLGTxs0ZBPAA0dD+bK
iikTEoNcyEBs1ZQkb1EGoyfm10kiPeynuedLg74Zdv+h08w8JcAzJCbmazKe22XDCvzZBlV0ESI1
34oCG4uox3f5cWqlpb9q2zLfpkH1nNipefaM3t60cTJtWT6XBNFBD7kfMJ7e+anjr7kxGGJNXeli
CpMm64KnYRfOLpnvsv1RgJht3bqI32MB8tM7Ndu4xAXpzmV1ozvmHHVoCkJNK04aGLKlDnd5nqtV
axL9ZGVDvRFhtOsyb3oZbLRrgmhoNZf516w1M7jJwtHdzQ95qodtgj5mWUg3fIpN09vrEUAqc6OY
tKYAJ6KSuMi5Ll+GIMIn0jCjHSGjZ8VgZx1DBzkqahRBMLldZPWpcyk/YGvYWwaw01MHJrqwrekt
j3P7lepm7VGKzoOLx0Y7Ndsgh801Yd75IotQnToWfmeY93ep2aVEmkMSgk2Mb6BO+TABFg0/HieR
HG7zqHdIXiwI6hwMF/eQRprywGjqXBPS+uUmLjGT1VOPm2dj1P2zNQKCjtO6ycLwXZTJPVIhcXjc
WqymGffrXRbhncSWwQTXMKJDMXXpTlDD1JVffpD8A4+1IZR+oEY4D77xWQkTZ3Mn/Y6T+TqNOOA4
CU4rmfe3Bo840Sm5y4gAgw8nvOfc8tgYY5/uRx85r1Wk7dazXP8FBa7F6MgeDz7u00vVy3kv3UAs
5Nh6r/RC/qrTE/LK+j0K6+LFnM32dW69kPJrlpu8C+WrmbsmFMg6YOxWbaph0CdHFN01tWlloIzz
ia/HcUj2+J2C1pFfuR1GHFG9OzUtRLxF8tHLgx49xfC+R8nfr2snWvTob8jjbGIoVcI7QEueEcNU
EUBKBG+VC08hA1UtaBVDybo7JDNAtI1EkJaivpGAFq1ThwelT1MLnw7XPLWYr++qRsKLw8+GeoIy
uD3A8iiuXVkUF0f+0BnOtn4f/JAuzH3vXjC0fkjJ2tv5wRtQqZYNGKIMY//wOHgqx0FJihYZAf9C
Cx7GWi2HETuvka0/L+v41MUlAsGo+pTWJLcPavqEXx0CkHu1nd/AFItLUED0pFX0SOZO6gtJsfbZ
CP4FYxeRtSPK2TmT1WU8wyeSPA2Zvy+ZtWXLkkBA+v9mSZnRPKe5s2csNP8yKmRqWeD618rx0hNU
G3slGdQvaNJHoDnXfEHhTVQoPdEm6P+A2k+HbMD6e4m4betV1b7v2xVC4ozg8SA7Jsb05HTWvO57
098ZZdh/9eZZdENKhePEq7SNip1J/hOJabNJcpszn2Rpnp0kjbelwMWiE1b/lITl7jGB1iMRgRaC
kEAGr06pzW1bkjw+0xefjNhiGbNReLnouS5CWSaeXZRBbequotx+Kw0r+ImVzVF0Ic9100N1kvKL
lKqTqngrWx6MA2KhsthR1Coci4P54AdTtDYHzHu7cIjB+VvqXGM8+QCQm5rO49DopmO2IPPlaDVq
21fzvOzA0q8qp88zcqCNridGOx3SjWEqsdO5947kz7klkQROnmR44Br9UXW8c0bLvcZmg9TS+3Qz
xMV2jasCbwLLpjk1pB5Vmk28ri8EPZ3NrO4X6BpfH1tHSO+9TGJvZdFLHaB2A/dJQj0NUUW7bCTp
qASCvUyu9WbFqt8/zkRr3zKW+lM8uCBxMs4///WJfAFrhDYehfe4LUXE6hwHAicwudVJRLSd0yTf
fe7y3dR4YCpTrZjYVE+s2f1ST8y9nQ5G0H1GRd7CYAUlFGXuVZ8KvSeC4NQzN/9AMJmcotwhCSZg
9ChLh2l+gOKdcGF/F2W8E3nerTscDdcDCD5QVPOr7ScyTATZXNI6POBNJ/DIRlcuE+/a+xCR85Fb
jrfrbLifkutKtkkwRP5Fj7V5raiPr00e+MfCSw9BxpvYq8o8FkVKUHhuFh+FJ02yelPxZQ8p4v10
ohqe8fOj/9nC6Zckws3ztXJ7woG09VIhfHwqZCves+aFmshbN00CEcPJ0gslPTZ5sK4Wj9M6htCq
zNDdWtNsvbI8/R0ryNmRlcyrPnTvuUOZ/hLcrUkU8y85+/OSyqu6OB16IFfgPDfblrHvSTPdZT1p
IYLdYZVKO7l0sbq2vQbMxA90FfjqKQimcWsr0j3y2o7X7WiL1RAL5/Q4eBinnYhoazEklT/zsRe7
sXFoXOmYtnq0spsXI9rtU4DAx6kc811UAQsZ+lWleYnNtXVDNzgs8xgJT3gvx1M5qx9DU1Fotfle
Q9R6CsT4xfBdHEqy1M8hNAV/7qZnlbvTswsQSwzj0oqi7kK4TIOkLCi3SL3likVSLYJgzk/R/ZCW
pblG1KLgeszirJqznzHmHeJ+j2Ccs8ehaal824wXVgXyKQKeIbGXaEGkOhdRBGvXCgZk/k6/sSdP
rpW07BcCVxxkE/SKdRXpxVyZ1g8zrt/lHPVXyxa//aokHRS+x8qqyTAq+ubNzYOTMJW8Ps76poJM
YWRkCLnhdCCyahEou2ck7qKoSuE3b9x58g+PQxGrzzYekoMeUojO9jRv4yDBYsHrOjg4Za/RwaAB
Rf2UvpAnkb0IVFKD0xyDoXxXlQavBUO/6pTJm1FA7cPwH32kSYtQm+bQ0u1g1NZMr1U0h68zw9GF
S8+9h8YQvjLZI79TQbFt42aXJaFzsmZbvzoz7AK38v/MSls7nRoIR/OClSu3UK23qvgwiruSapD9
L6ZM+xr/rakaCQ6512D5VCXnx6fHgSTq+Eyn8q6x6dlUnt6YQ4KPWoFbWm6+kEoI5lHFNRTbJP7T
5/mr01NiwH/FrlXcp3dZo/HqJomN3FPecs4eXy9EYOKWhpQnhd/0ktBj7owWJQqSxHNsZ4zwjcp8
GaeAQUDvNW9FkEIrzlxcdys7AlYMhhfBVcEM2DrFyTC8aF4/f87PlazID7Q1O4xmjqWbPwH+b2Zm
jCuKuvAEPgdJz4zd59yfxW4OAQJmxfC7Hwi7vdspOhID1aaMr3UKta/rZo0NS3gauIVn2/fTQ6cI
MpzmyThV8O03jV/0y1g0jVyUDC02DMW+hZz0wiDAcldYhTwC6TNTUUYNNJeNmz5QwwJ+SX9y7wfC
S821M0KbF627KXWd7v06xIPPANuysLUjXtapW1YGFx9Jt/A2YSfkpbDEGzyE5uoMrHRuC4oyJONn
q0J9eDxZzOf3qALTw5TwmlW+gxf44yPtGtFdZhBVyE3RhSMY+PR5WHdTmYtzGRj2tqq5x4//BbC8
33qv8li7qOGUBZi0dMgz3T3O54iJ+OAyaR9Mg3XPbaaPXLlvsIe9Q6wnRlqTys+eDbzaaUQwkuqg
rPxt0oT453Waod5dgGMt/CpEHBztJMP/vI/XJCRPi8bTLxE7IiKQpaG2DCGAEPJ9XiUv+VheYzyA
wpjJLLbM+PQtSphqcrK2mASv8zm45Bjs1FOw1u2tGwESTozln0bT+FXCrshKk9ZOe0jhPnMGMtNU
Mc9SeygcOnIOvg77O1dlkaaEwNXTugz0J9ycQ6vWmoRZS0PGmnArJwW68faFayxDfQxD/Gs/045m
H/FOaFn4ax6aPrqoud8NVsF9V3/4FVep615CcYznfUJ6nvXDUfYTI0AWnGRtgV9OVXyM6i+3yvHc
AjPB6l4kchUMhzJFQ5whwx5/ifPc7vJm3lhE8vRFR5sOPwtQuBUfHioKJpETVyKx1jJ+rbfBPeGM
9kMSHwC1is57wI4xXOs5eO3kr444JTyDgAWIk8Obo9O/vXY6BPvUKrehxfJbxptshsNHNIwZJSvD
jp7C78ELl/kMSvY+p//D03k1t62kW/QXdRUaGa8kmEnlZL2gJNlq5Bwa+PV34dy6t2rmjH3ssSWS
6P7C3mu/GvIPQJ1jl59lcIqMCIiyOCCT2ybTIz27Nyxn3/4pv4rZhjhzG4oSMDlI4vns95+Z1V8D
lwAd3n6u6V2bdj9GezXQArhPszmEnt2HydCHAdxfcw5jQa+KSNViXd079Q2PLajo5dBPgooVwCNV
g3aHMxaGTZClW41GbDFmPKhstnNGwISPbYy62s2Nd1wk9nMajYTjv8+yiwNbN5NgENs9YVPbPnqP
pMkmCPVmRxN/iVPOPb51i5CDJU5OeYAzOe62bQH1w2KsGWXpDi8osRIviSSoqiB8PkujE5tcX3a3
hTkzgF+gjmmVbrGQ3pOCdvR0fkLBJAJIp3FxtXBlWqOJ+35kVTP6u4aAu8aPwkAwnkvdrUufskJE
r4Qd/FNRoTaw4qTelzylwjq62N3ZE/ivpq5OM4CRQpg7P01Az/GETVz52b+MhwUp1B2Tt72ZmLRl
sFkcc9paWPu/5wTpYqDuFxgqsum+JiM9ZIl6nQ02Leqmlv6QA02CVEl23LHIU7lt6CvV2J2gmhyb
RO0Vr2g1p39c7jS9/EMl9mL4MfwU66klbwN9zxfacDaX+oVob/OOd2O3mN8x8EXUSsTbmrD5hzu0
OmGi7Qe/zwu0sdnO0XuXZ3bIxB33Q7UnyEmWojrVrdhVMyJVZAGTlYbkjOyRshDv6eSP/hidYw9g
WMQ4LlhHuuq4IlHqSoZBlOxSnwat77ZzVD1rtz4lEw5m9DpplG0yBnSZujVxTE6vCt04Q0yanjtM
LeM4o32pgjPqwkJzYiESP+OKOxgsIJh4Lm+KXTrrlUtRxgtxI80vURrYdAPrs6wF74e+JYki02w5
d3Fw9AxG087yaKMm91yi3AaOyDJQBzaZx7qITxUXjD1BBgrO+Av3si0RYM1vLI3h1fXO0a3JlRdn
/iPcrzp/GYPpUDbmgwypDqBCrzkE0bbDwC8cQo+7CNmV86Dhe+D15CXDfmk5NzSG7Qah4zPzCiXy
XZtQ20vNvKkHI+B459wqXuoFyUeMbJRHC73wJheAC5s03ij+VOqx9wTqME5raOwUG5B/loUPV26z
gmHA2YH0W4z8Ocrlx6jUIWGVZYiaNcp4sWbvb26I0Nd/tPNVteX3tBCtXvBYmgtny+j+qmjejwRa
DUJceATvWXFuk/ofwyJUafIQNDUkufd5ETaxM+N+aKufzPrMoACbo806qL5PEh9/eRdcUKDubVNB
Djdgi7qcTKRPb7O4249pU2FbjVh2Ma8jPC7mY5uUexkw+h6D0MOcUpftd8CQ9jgu7XUa3IM3lOSM
mkx5Wb50aHCaWaxE8V0clzerQp0j/J0XtcfSKXdTZ4aWWXxPnEBovw+direjBfLRJgCcKQ5ncSab
DzJ+DjwqIV7rq/DaI7iRUNTLg6qaq0zL17YcHwqkdjz+ZJQ5DxaelNas9oLExKXUzLS8u8Iz/uW2
d8jSZzVSO0cx4xpzs0TkSkbBJRvnIyllb1nWHlwPQbTGm3bzG/93MoKDp1mfdv6B/LCDHIt2u0a+
DRVbpUwToeZIgOUJQpj6tFTlb8tXjNyfHED1rIrpt9b2jlMInCSZ5AA0qxCDJmPFklA0FTwtEuFq
nBTsa4lCB+g/k3FkR6eWEaBpu2FlWYj8erbR4s/g5ZyKrAcGh0KYrHYfW8v8TwH/5WJsHtMof3OT
hHKK80smB2n152hFTSUMAIoMZEyMRNrlnBZot7zqBD/ix44twm+JH4rvCuVu/XhCeZ2/gDgLnSE7
lVlzSA1xrcyItTRkbpVF+6rlfLIy98zh++gR3pfR4ikz2zHZ+kcveJ6lsa+F/zYa7RdawaxibxHt
jUj8ZrK71gDPHI9ww9l97Kc0dBZ9zPFI4QPazXF91/mCKQZxKrCFtuX81zF7qBW/s4UhdswPSRHc
MhjuSe/sJ1Kv3Th4rlM8hOgle4c5P575Nd2jNo8R6l4iCQuUCy0cOxOKgfdqzHBFq7vCZehRQIpc
YC6L9GpiIJkgVAAZfdJCIe3TuwG4BBOxYmQhMD9Pi/wzEQODp9O+bxIr5tdjKomIvLzylFc4tfza
1EeTHc9Bdhc11O5uTChoCzZtoVR3MRPKTix8uWTWBTMhvtOhylhvpMCwsgQZDtLb+rtHD8kkDf/7
a4O11nSWfe305iZqm70zGSfHidamLttCLr0pUmjN/Nulex+yKKzr4Fybrwkc3wgOYqvKXVN47zH1
J+FD15YbpR7eSnMNrTdOrUj2qon3hOrsu67Fx0AubzLeu6V60ihoBrBxmfAeEQwjkk5Q8nZ7h1Dt
lpGwSQS3IDm4d2AWmKQkt3bERRscpxqPbHYziEiqMiZacXXuR7j/ydMKs1EZ2h/FhbfRGolVDKJv
7JObMahn20bXwn0+dD0Gz9z/l6eUIZIp2YZsNaaYaDbs1PjVXv2qFiBSQ1vPpw65Sri009c08i4v
7L/Yr3noygZcFk+JX57nwWSYBQwopkKK+jo/9Ip0QOGEBssFBIQWRWjMShrvxYblYnzzvOpSLM1d
ETV/M2wAW1dX95lIHmsNA9sjnkuhRhjKBrqRidyKXMWolBGQhF5t8dqd7YkfoOz5W9nVc4FqezOx
0VNanPxY12Sf1rQj3YaRFF/InNNLrIEYttetkNFfl3hSDxYM2qsKoqGEp6tzTq8ZErN5kT0ihsr4
GAL1GrXlh6H957wiY25EuMXnRQsOqB5CbKhnZFqVc5/m3rBZqlSDCSWkFtnitqqbBHU8c3qCFFWb
/UVLrrZvuB3/03z9lZh8tzo5B1RCYSJx6swdm8diZv7bWsnWcIoGlTeNZ0xKGk+tM+f91vUFC70O
607uHUqMRmz5iXKbZwHfkHtSygmvEgh+F72pWVkTni1CbmCxbcy2/fYKNO4izkLTSpfQKGgocwW0
IghOyu1/a9QNzEgogGyt0jOrOG1O+1oS5mDJkUJ3aj/c/NUbBSqpGVV3wX00xXW/9SaDjJNxYOPq
vwcqA99Wt9hv2+tcyzRMLKsjrhmGfe5mHD0RezgiTax01ju8++lm1xjmISgLyvk5cLcxq44wi3Ro
5dnbukq2FkOGbIT/aKbg5ECMHzl/Wb1+DaZaHpyJTtmZ0n9JrFYrxjgckisLdUHcb/pZMn4h4OWk
PSrdeXG+jLk9WUZ7/98iLkFkVy+ORIzMDj/57CzCtJEy00FM8m1u51vRuogB/4tJctM41FPYjgmP
ZOlY20X03xXa/Mj+6+qL3yevWaTu//t/sDHON1pc7BVN5BZfg5qeMDdfgbbTGTKqS5TP2SVWqYNc
SW6t/yGidt+xPdswTbhvDOe3HrI/HHPHAd8lwg1KrMi54HjxmMmOh9aaPrSpZma28sXD7MMvzz4L
K/t10OTD9mZubWJJhnIt3GNV6W1EkbS1GdptjUz+lKZ6Wed1G1dKG+AcISR9+7eZHHIREICfchRT
iWNdfDk/muWLoftlYyTNDpjJDy7VgqycB1MY77mngUxgu9gKBmxjX5y9AesOANcCBJX8cNEYTAYh
IEnt3c8j9NVxeGrGGkhuQNoyHj92rLd0wAqZtDzYNfOShjlvDxHGriJKg/ldlBNx4NrEzmzENyeq
1kokDyMJzAym9aYwyn/jHHU04fq3cr9rU9YbHMtD2Fr9X8/GSepiwpPHLktf84T9LkudzwyxM0oB
RL2GJRCRxdwCnvU95x5z2f4urdAkBKJQ5/zeg7xpD3nKk5bWu0ydCS0UBCPgDsztBY8F4ixjzO4q
q8TJzDQ0sexPlfIZqDt3O2oWiwRsO1s082NGoRxxABTM8clIoNazpuErrf4ZeT1tuIEBG0CD2DR4
71ifAHydz1XhNJeZhYVvCQA6stNboapwlhIAxfDmsT8IJx6xkXMgq618z9SFRtzhWi8ta5OazXsd
ULxZUQ9aMqoOUT5/FY7zyt4c99D4Qx2it8t3yy6Yrqdpt6Bevw3jH+RGtuXGYu0j4RQbo/GPUx7P
fGFYbxqbVr2pvvzSfethVoCTHo/WTGWB7JPIzcW6H2zUWsULDKRd/pg42O8a2GB46wsOxhdYVH/G
ZHgL7Mex48Z0i48sU+hDxhH0A/Fum7gsgE53CJKARLKefvCEw0wE8mixpO8QN88iYc7OXBlWCOv5
1gOn35gec0Trvl7/O1oZGTgkVZQQUYaYjbBRfjku/Xtq4b8OUs7keQ0XdRnMALp+GCJn9U/dSwa6
WUpHU9tQ3Iifiqe7yffCps8vi0bgighAOPpT462cguHWx/4ZIOLJ8VEVePaD06udVPkxEeV7YIAt
c73pJDWODxi56fRl9nhhRhgHKJ3jYTWXQDfc9lYfLiQIrJOFTVNgtnWa4TMpcLWbLEPa8ZNTctoV
Q/ZURi46RxuRUkALO0Z/4sAzGZBh4u09Mh8Ck9zF2D+6jf2QlWDrBmF/tJx9PfmQvvjjDPNpGh/r
Qtx0jbsjdZ/jQnwDObwK53U0GUBY8ifCJDC5496LWMdHqK+1ZuLZtGxmW/wN1BCWfk2k8ZL6y9WM
FtIqsmuMMXGjDT4jfspbXUMt7QIrrA0UxSKlUS0Jd588zc943DsudU3bPYG+Jr6ROVhNLJLBVN1N
SHWT9XeWO0T8oLAFwzJtpjY/lblthgmKxW2T/LhkKEJBHKaw1v2bW3X3RrBGdbjVh6yW9zG+9YX7
VFAl4rsQFp8Vj1DB9TtqSgs2S6L+2rLEvhtLbGSTC7GRQYohxbPMWSDDLGdk2n3Q9qAqswgcmwYV
GlF+6qtkQEEVsVZq74xCvibd8LH+LxXum2jgiaHeah332QXEMQzyDbvWLnLib22Nn2WZIquzsr0n
0JBMkwjNFG5RNV2DIv8V3PttUXHkRUOoS1qM/74HVWDVrPpHhZiS/EvT1rdp5I6K1teZJulZteJk
9+O9Pxm3HlLcrDSdR/HdUjAY2nqITLSvfb9rYyqVTE6KMae/bNDMh1bD3cmQrEqmF1FUPxbvLEwV
J4oWZlgYyrm0nu2kv7cs8q6t9TPtk4dGwzWcewC43Iw26fI0OJZx9JvHpBfR1iqMfywgzkFbHgXS
G1+lT27S/FBvMEZafteHvKPwyo0Pq6VAmkdc02VCd5V/T6O6Tb78GdOECNKemKpsoE9EKNB0B03L
ReE07QCjM7AmVrvm85Y05bccKLmi/BF0+X7oGWbJBa5XwCSDzPT2I1nksMUAhc4mjV8amw9hZ/+s
X6NRmn+DJPoqo/SUT/WPR8Srq2lGtNmSS1pIrDJEyhTWEMrY3w6wIzZjHSN+pXblIM7++t4ucWAB
8XbZkf7obPfMG3qH6/ZkjYSMJENEaTXp/WgZIY/4AUX3eVkAOal1LGd3kjhza78w57INUsV0nNMQ
K/uzs/utVWOXGc2BwDsvuDnrR9oLMip18iXz7KZ9nzXzuFFFXx5KgQnBmsxy0zsOvZtzr7P2V+Im
w1Vrfpia3RmxFofWs/adqFmd2DAwIQV9oF5gEFgOH5aX/2oH04PEH7zt2zHE5D3vkVPpLbXeZUQ8
y47uarr6aqYRfl7LebRiZsejMbnoGXh/cpNInNHt7+HWPI24a+oB7ZsoIVs1Ea987RtXI3PBZekV
klX712iE4J4ZjNfqCZsDqUBVhcTHM4JN0PAuwOPd1u2ADtGs6V30DFlzpOXQU/Td2rrYMQtIpFvu
qtLWW+0Uzm4J2HzYzULmIT6XrU2PvZUKLJ+qYJZmJxqcYBfUwbS3qkvpdKCZTHLRsgcnbr9MNUbb
HBVfqD5xkRMeZ6+ZYA4Cggndw2Th1ywMMFuUKL6Xf6tCPFYDR1HJlBlJW1H3NmPrey+px7DviCdt
ly1zOReWb3JX+OnDNBAmkDoNoy77Jct94zAkk7/vjGVFKtFezXp8HTzb3EyVbHYeK+aLtbogHOGe
qqqIzkNh+AdVjHfxUjuHuOEy8STsgcaO9jXzvm1QnLA20CDlBkN/1oHID/vk4CAkNoyhApvyOWer
M2GkPghq/iZRiJPukovSA6iQVE2MTj6XyvgeAzilg+D3yPkIJsvcNT1FnR17j74ka8lYTBIEU3mp
bQ20Ycb1pEfU5Qw7tekm28JV/1IWrBu/wnGtmOsZEAKdgGW2xZYj4PdChP2KNI1bg9CWEquIvH/S
/2DFzxf3BhdMbA1jTLaisA+FVXZ4K0ko8+zi0+2iN3S4WHhhuCc06Ic5n9ZRgo/KrW5R78X3VoD+
YOjprGofzQTbu/qJyZW5G7r5X1+SYRGzezaY9vKy5tux9qdNLskybYTmS0t/0bqdm7I8JlljEQ8N
zLYkFrjv9G7W8C0HQCEbs05+V+6easpXa3bOVNv04nZT7aLlLo1McejFfO4qA+FWNr8paFsbDctp
oPApY5ou0dVP6EqRteEya/gggpabXlucUNwQI2XLCligrsbbCNrQzE7KpPESDjFHmla0xJNDhjEM
n1ghDqekKktIxhWuo7GMjqTAo8LP3ycE+3hH5LvL/tiGbxCoRITWDGCsgh3AenCNqNZ0KTZQYTOi
Keqm0MEL4Gn3VNbRlanQTaLTrhdYsQ/uSEx4X2RffTSfTSO+uFa8Lwz2+Vb3WOFpiyz/2qzWH/5y
Oa5TBOZuzrDKXd0+5jphqESQ397lRrQyjsoGlCvjhPE+Hrtu42TFQ4UCjTXJWU+ggLrV1hNnMkyl
+4Gt/ttP+l/Kwz9Bkn7jJ9g6mBSThLVFwnoMihPfvvHX43sjXDs/DwNiv3KpMdczajNMPEYFqkVv
gGbmYPqckH9ABnhoUJ1u+2W7Cs7C/341kfKHoRr4TP9O9WzAWsWCvWj5Jjrlhi5xD4sxnV2V4MZC
kLmsl1PpKY4l+Yp29NuozDRUiXVy2/TLVwah4XCY8/YoG0KcxbIzRPuCoOxgUyeOurs1FnFs2fKe
ZsO73TZhQveIl5XenHYbHbN+boGphqVOyShJzwVDRB6D6dNT8SHCNWASiMfVg+22Aojqs6XfjgWx
qgk+ow1tQ6Aw67rPRZm4G2CneEKNTdfgTq54VGTXPptkIzJ4B0rng/rN9fTQdSTeyoXfnp+qMXvO
yuLVNhEnivUFnCwU7dy/MApKjt7kK18kW2A0nTgt08elzB/73nyL7OXoO83DImuxGcwrAFw+wGaH
MQpqrsP23p34I6XRv83ujzkOAax/76WrYwQ5OfsWOxBQKqxLxDMXkXcTMVMdumHNDb2vKxhsrppv
vQ4N4pgJk4n51vKnbhrOTQ8ZvG5RLrwFWUx5gNfGSbw3Z/qsl+QeTjXazOalLsurqbBw14QZTAsv
xgRTzPPGL9saPmH70PuljGJaEexmn2mR8JOFbWP/0BmaRTlFLVwPb92micZ/oIrgGe/JY0hy4mib
+8U2+61KjbcWHW3gyBCLWw9phOo4iShi9W2h9t2ITzun0KvwljAi3+SxRtrPk+3WDnWYjv6kPhk6
8tGa8jXuMCipW4t54/8pbWbx5Lp69Ic8bcnMHJwP97pia8jHQx/Lbo/pXBc9pRXHdKmJF071uQm8
R6w6v7Kpb70//4CjweftvaTdGiRnOahjB+voxeis7TlNMKl4X6ClXtMRlmy/vpsO2NZN22RvZIiw
U+EA2PiccAy5J1w8Xv2CO/tzIPrvBG0ZgTLBMWSdLLs02q0U+h0Gz2gDI+jY1enNoQTfS98/VHN8
MS0mSktPj0QW49Jccx7/FDThBpaoDsFRMAPZ+yq600KcJy9j9uzJj7bCA22ymow/s667pwzONgjK
+DAn/tmcWOFxc3M1ugfTKV4Bn16iKQV5i5O4qB/ey1JIetcab1wdoJ3w6MMUDsWgHz8yw253Zm9l
m7Rtir2al08Uzy9FWXQs8s2fwmeFSEoX77rkhZkqigrfPYw1sKbJjndV1L4BgkHXhmvvUmIJQb0r
Tjx3h6Uk0c5V5AiOXF2YwJgPL3rjWu4PNtWdzdhLBuUxwHJUWQbSgPmr8RnSusSZjquFtrfqBytZ
QhIb0CTE5mtqwznjRflgWPXFA3sQ2m52eH1HhlanyvKaky3H98FN06MGBq1cEPSobC5q8lv2gYj0
+5Eli0wrBNOME7Gsb+bMwsddmn+WyH9v7Ksbs5GWQ87UoxHP/pBjtIPQH9RnaOMPZCXHmwASOA7p
Rwx76wQ5elnafbDIX6eecFw4vGvFUh9a0V68wX83S1jMfISmiulTa/BsoHQ5V6N/yz2fHOnSImUH
nUnRcEQIZ+SMS1j6WvlN5Ml+rsrdAimJ3rV79GZs1w7XkBfOCN43huUdJv81VxmxTj6yir42vkwE
TUlGbqGnpt9m8EJ/xSgpY3r1zeE2TVCfR/4WJ1D5RnpGtjHdK6cqY6/WGjeuj8ellc0HzhPqfnN8
HAt3S95Ptasj9a6H/CkwkwtirMuSUnUBSd9Is8TvCpVr6/GZQTLKkFHd5tqkiUwZoRQm0SGjhQ0a
DwCrbVehxQQGYPbzs7e4HuzCu7aOHye/wBXYvTV4vbaYpvhcEya5IIbA59t/wq75FPOuQf68wUvl
Ti2vQMvB2HvQp2cPvfdbKvMwcIMrVfhVpdlx6eNqS8gnflLAUqZgUo6/KDqT4saNHVFX/PfHyPx9
zuQLrgRqdre6Lcr8hX4+EnZffDLbAMQ03c2tNVDe47FJpuYt8q0Lqjy3xKVrasmrUMgnT0lErww8
puwCFxRWKMNsKs7+GjMQ3CSgfhU7T8+ZL3qgqhwzTAW5FMjzUqg+6j2uOn8zFucpn/A7Ne8sBO/n
VnyjeaMrQZUUvI840+MgeEJm9TV13k+NnmgJ7L/qT2LSTAtA31Vj4D61TEip+uCO2YdEewqGl8+B
Z5Jsp7vvhAsewXhycfPJ36ETj7bwmsxjIaqUSgrZigrT9D1r+GQmZvCiXFB6dn+AwG5sgKVTR9vD
37H03xrXouBJTINa0t3nI3rQDHvG0HXfkEePgqDhzm4eh1H/YyFyMwDEAPI5CkkoBUJAltPN0TH1
U5q1ZGmsTYA9exejoYAcSMDDy6afWKgJujBcYmh2GgQuuZPlW7f6U1L966Dhbp1xg4tDGeNU8d2O
1yFtuGREfcg1HXPMHMnu/VuXGwfMtmTpBHa+q+SQnFuW2RMd1dFQ9bPbEE+N2nxNaIVPNSXc1v6c
huZokt9tMB5EYBjytT+VZYVSsK2frLy6i1TEGhnQTjoSbBHlImQM24UyK9tt9B14KLPSmoy+YSWw
YSm81VkAnEI5q7DFvasyThU+xTVFWInHdG7j/VJdnaD+1PWEpdCgWl9kdWI+yr7WJ6AtYDNcdK25
mzMO1axXf90BfXYEm28TFA9D49JvKrSFeO9ZSzuEMOiOMj7PngzhA9xorNUqLzb6ic8Yh4VJB8Nz
l2y7vP+Es5qwqeNiMgkApe6xKtZD3nfj2TfSTO7aZs3vEG5zMEfjB+P0esqMGdUkBBLy30qdhP3I
RBGwGQWitM9Gkrw54H7ZKpt8mzmfN4EeexNZ7pYe9lgY0z9Ofoga6hFsKKihgp0F7aJa8uysBDtt
xcQLF0260HxNCw8/ACI0wIO8sZU5ckhUGD82lmJ7jc6mphSOmntddmLvKq/YrMzBvdG53a0nzm4z
IKXaSxJ3q8RXoe4Jeyg0BDPV3E1F8NEnMg7RhHeJE+ykU/UwA/0lbIHH5VgGT51F8kaKDETGL0lg
ZwT9Ar50eNUjYaDCyRqU1r4MGJXrCPXB0u0qhmhBCXuBYktA8PCYJzL1QvXTvuR0/Bcul33s5M+C
UL6DNFbbzjKIx86JYNdJAlEkVi27frEYaF2SxsD0XZr5Lms6XHCpSySWx2ch8aqWrs/+Bno57nzL
rmkGs3hnx6ymjSi9svir/OmRAj7YWcr525ZLuStHhT8klk9mbM/HvuMxgNtP0N4AD17aNQq7nPB1
4SuIcu19KWu2wxPThYjijtXcufYLccflXm/nYIaZtvZ20Xxvl6yXU5Y6Z+oBord7Eu9MRGhekbyM
NgMMZPBOCMhGhqpX3qaQI6tVCarMFCdKq42GwrPxur58R6oIEDWBEjXGNsK/Pkb7Mi9Qi/+QNpae
M0kGHfX2lkwZRQjNslzQXzPFyHI6jsD6ii0y2h17/pPkxBozd9K72JixtpBu4Yqwl218KIlSeXWV
E+1A9KVwseL8FYccGw4rUwcU8cNV+yAqkCZG6a6vYSgB9KCP6DH2sKBtH9zCWTa1NC1iMOryJDpI
3w3LwlfyVvajZ96JJS9+OZn2cHXsr1STFaDKZrpFZfaTtAOjIzC2r6ZZMdA2NbueQFn/+1PkPgW+
IAiDwKluBbkgT3nzYKt2/lCN/xFYfzr92wCfBpK8kqyz5gO/vsDn+2JLA604t/F1bOLiBO+bkXJG
+kHt9cnFZtyK5CAhoDGqmjfTKx5VPMpty5+1lXUj7v/7Bzr6/BRn0Mew326Qh7uvrI7qHXys9sb6
myFd4/BRqJYzwFP7Oi6282DiQwY2lX0Y6fIpusW9emmOnDCXeovjlyzo9R9L6qVIZas9Idkk8+Rb
D/oKOrNmee8W+kTIzeWLYNzgNv7wFTwg1G5/urVgdKIe26+/zIChMjBdU/Rv8uR9hG/icZiCE0j1
+a6NwF6V3QcFGQL90TVfRetFx/9+mllmcwDZznk4LPbJkFwypjWxoQCr4u1Tp2uOs5tLxqPOzZiz
5lS5tb6NUZ5uy36or+U8gWezAzCzM7pV7C1/+uwSwHT01raAXXW6cWzDv1Y++E+P64CRIVX4JK3y
mMLU2TiNNV7QHjucbuWfrgFdA5BkuJOL/RjYjripEhNcpXV2k920whiVZOfgG7egisAjWNFHHEFB
ybLcCOt0rMMioUfuYl+91JF+bpau/JoNhPKjjynJbKvlziAg8czUdGT/FfsX3BIIXlObUhFjx5cl
vAc7LZrHvF5epOtCLRi4rfEwSC6uVqc7BzLnvjKR3WgRI7XTsENg4K7myZx6L/X2iKqq+zRIx0Mg
UshnPiPyoCmC+2HlF7Iywb5aoWwKei84gBB7quy+Qy/no8isdRNmLbFLyAZGYtr4jdxgGaGzyv4Z
RFXcWWaU303//yNVdMGJouN//71l5cupdDkivUrnl7zA0m0Zefc+MdPMZJ/+DdgOj/0WWYF/yUDC
7DjWV7hMOxwXF3kJGNz8qUL8sJuanrjIaEmAb8T2IXCHw+y2DAvB0sxprE+0PjyNDAa4+RGxrbzR
CZjOq4y51jRr8iI23/0IQWnC9pruM9m2xMo/YFqpTzz1BmKYlybqqwe7qxk4rXx4lb5o5Xn8TQlQ
+4pvpg6qR6MFNmo7Gq1pVfN7OnQRIGl3gi7qVvRMaQPNrNUmJOSMC2mNE1rudHKXZh2/XsXklxLK
to20nvdeR085gZBRIj2nXDQXJ/hqYk0wQ+8kLxFTQhsJCtuqqQyjYUFgrN8dWXGmuzraB9CWmBfJ
8p7kh13cGsNeG7l3wwOcbC254HPLCC0pYUA0DID4Yea6/2KVX3AgzkfPKqY3X0Olqmd7BnW/TG+O
I/6AhoVxN48karVdG/r0A69zNa+Euf49mKTYNYiaD34WFe8IKN3MRs5oaHtrOS2RNClslswOcJiY
wbEOrEdntbuYeVUe1Ej30QXjvG1ZRmBJmGFkTGqX8q8uYwfiMJ3hN6ajmK9exBZHRjMJQZY6mw3r
9SnvT73VpPv/3p5M/xSWjh/MpHjoqqi7M3NB4q5yjWeLQyMkQKV6iKeb8pCkgUBr8H3Ac5opSo9s
7tVyne2aUDzSzf6Y+i3A+PRcDqxRFN7ko7aZpHgi0yEDfEyDU3Tf6WzcR6UI0N/5oBumvNsNykF3
NYji0Wyni0bxTDtSshOMvJvNdaSTVwU/7mlGqwRW2fyiLhKvMuHr82R7Sg1DHLSd+7w9tDPR/NnU
IZhMyYb8/wyghsvHzPH9Sxev3szafDY85CxL1x0BPOEdHVz3oBnSn4iIO89ox+QcTfh+0RsFQKSP
s1peAzznB8PV3oW5wbhvM+rvGltG7hNO4xCFvNhdcnPt8iMaM+vZIf8SXxZO1ygwi2vj1+VV6/1S
xztnBMDb35uvtIVdfl1cSx+UGINz6dsBLvSyh8Qw6QcnqvFUuC6sPlpkRJFhG3WcLWsb2yLIepww
byD/mEs2VGVoqgYBKVKgWHOvOYG5cwxGDRFb6v8h7Ex25Ea2LfsvNSdgRhq7QU3C+949Oik0IZRS
in3f8+tr0fOhXioioQDsEopE3pQHnbTmnL3XRlIz5ue41J/Q15MYODufigy1DnT7293v2zV2fQlA
ceW6TjENM1NgjNWmI6sZo62cXaW0MpvJRomveATyhJxh1y82Jn5muqrWdSZ7ri3ZcXMbagCuSw1K
M4KIpafY69ZkHuGq2ByuS3rRsxvJauNLlkf2dhipiE8t20+VVDsofBUQ0ooCBkpksbWtuZqWohbq
ys6kpx3nq35mLOgcxhaWLd39/UdUTLsK3uTNNIvhaKdld8pEHhwpQC4QeXq+aL6MnTme/KKc75on
jthzknWp56gfnD5c6g0SGC2jeaPGoMdRzDc8JEm3SYK2O+CSWAH1CV5zgnBBKsPMgbzuv+qD9osH
kQ86yyR8P+mPYLnEeqS2d/OQPII3GuUr2fW7chQboO/Jc0U46NMQXnqRg/xObOSZVDHLY2p12QYS
KKeGGgwc0SoQPMEiPkov8U/0rp9qn8dKj4eR0Kqs3yVsdBArGtQxZt4UB541MQXMRD2Y10kZ/tpt
k3jRoOQF19ymr6I1kUH3zdqoTMpKshr2WMO1NR3rizebuijVGWvapb/ujKW2rLcVhShhBvEXB068
Nkzjyc7JC9V8fCFDsGZyO4bFjJ0uBz4fp6S89V6IF7Ef4RWbhe8+9YIlLNUL/bGzxksBjI4limp2
m0Mlc9y1IAib3FZsl2XNMxHlgPOq5rte2fmFlAJCV7ld3fSXL0AKWg6+/G40rF3Y+ptqfsmD0Qkp
sNX2VkEMvqbODuDrYaRPdS7nMKxk1NQenBg5geyHtJ6jpdlRDk/ipn/OXAN0Uvh9qkX9BUElOs8W
AFtq4/TJLZRi4XAg43NE8JI0m66hpKCGNb+XcbqzafAReyy7KPEzW+G7k2Fwuv8pVHx5lDmsqAhf
GhVmB0ExZImkJP3G/v8LBaXjSKevGRUcPrNE8NZRqWWq9WPIBg+ONsX7AYrHU5vVNk96QlEWvXWT
QW+lcHMuk6pieRhdWDeQn/1BNee2cPTzoEB6e+5sVCOf5ilgUp/aig6ECY6qoUj7YJFy/WjVI46V
rAUhVKctTHGJESLy0u9kFx1T73tPpTt3G+gltp/tJN/EcgoDlLg90Z0mfwGnXGe+IP1NoER0FgYQ
fgQrQsL3NKkN6hcooEn+/Z/5dJ5UGz8fdhkz8kMZwnszcUeuWtuxnnBvQIkwwtfU1EyaE8TU0sRb
WqPy96MbRcAPHbI34/yY52T+FQhRqNKWgHVmKYub/+3Frrkxps5ZOl0NRFUS/hmm5XNGtR7Sv8HW
F6oB8uA+Pt4vUnmYt0cygHsr646FN1Iqo+n5RlgtRb9WGmdZII/CVfNGIJt4G5HRLWw0vElVwPWN
7gtiZG56hH3XJLBdqhp9/RW84Gs4RtF35QQbixCyWfH06MAzIMwdWTjU16f7T9PsjhzC/Pn+Ewxq
oPH1S1FV/UNV1SVH6SylT1nQbQyy8rmNSERpbPxiATWZm91YNAlnxJRG5iPdw0SeUhWEa3ZQMWq6
1EGbVRw61ekvFdVlReWUjBlrIiklFqcysZwFaopmSVkpppmfxM9mIK5t6Ki/yZxfcpDF/HlzLW38
HrWUVynrrBHd4MctB4++bFVxE+ZLhiTiMCDcx1JVIQ/Xq8P9T+Au2SSEA/Ba/jkxULnxZkG1+4Vy
T1P6L8w7P2iAeleWLW/vBY53ymTzBYCemElR3mnog4bGbm6uwKJFF2AG9m7q6+dx/slBCPDgqrrb
iBm1JOLpJ2XA/NXUx9kpEVjbyA7jL0kBygjQSXlWTfAC5JLDpwaxfdCU/dUZ4xe21di5kKWESmi3
UQqaBhGaxdRVfAz6AR6EtVSrvYMTJO1j0Hd/mbOoOVSViZYxFof7JZ7/pKlZIoR0emW4DczliVaF
rdfm1syE8VIlWki8qjC3d96+FhFXnSJw3yZRt57Godx5EDfpHLq8QGlqbvGJyOP9ACEb+ktxUebw
/6fKYpm2k4dmFNHR6MzhcQQfIhocjXUKlkqEzS1OmngbOVG0EZ5Ecjjk3zMTkegIsePmhOaXnmbg
gxxM9TaMyTJuQqgnXi73pW50S1eX5tsgMwRpfXuTozTPHc8BLQ2HRJpEa9eYOfyLW4/+KbK6haAX
eLlfUofzvxW5lDw77e+YfLmVnsn2BrWuXDaOvPAEHtmojmdRxlT3SA77S9DoFgl1ujiG/njfmmaN
DfyBqC1tgmWlCX2PjoTo6AGVrZWOb3ZbfZYiNUcc5cno59nu5//9P6SZG4ZtCUmig2lytd+l+Vh9
1iVtXLFn9WSzHYu0u7rzY9AOzWMnyAjVWq/daKGz8xP9G3z2rV0n3S7MsvhAO/2WzAe90A8kDTG+
tv/9MRd5xwG++JkVe5uon+9FX7pL0xqtg6pi95I69D7hFpu7IaO737hFjBHEj0/3P4nWZfMdmryi
RtnttSnieJFFR5ez3yMbzB8Vi+omzFt3CeECiKFsnz309cCvMufq2TDFAiiLi1R7idFTpszeWlb3
Hlnch6YJjZcODdpKp5snmSFOWVQYS9K4neWfMzPeJ3ooQxnSlordpoL6Id5ldPXV5AWRCcwA2qCz
NVW7d135i4KAhu0DR+Of/zZ9/rJ+/zKVbQjFK2pZFpnZ70IBW6zDHCAGTE34SX7Ar38wnbj5kZdY
mELI949j7wabQDXfigYBsmnAvBy7VVUW/he6Er5znWjr7otSEmypkh9FnKBR8BN3F5kkq+luad6K
aYjnncb+z5/9Hlf2+2e3ySi3LSgwRAUJS/wea9NHaW/TGugWbiOPPTdnz8k5yFV9ZVMMeCdxDU73
fF+GtubeGVBdiy9jnrenkR7eFLHIpYMiRhZyAY6CSluTVSlXnMo9RC7XMRHmm2eV5bIgyG5VJgEu
ONXFOwWSzw+GcGMH5S9R0wsxEQkv+kbTF6mnUUElnRmeIsGuKMuuXlTWB20qXKLBahdFlnFUuu29
Wka1SnJrHabUfg0KNCt2kWu393oKrvgs23LeJxdQnAssr5wRhLlOa+HRNolOSpprPQjEKdTHYt1H
cF6rHL+mcBPCEsoOY77EOv/nO44y+8PjQgmZjrhjKkMI+T4UPpagjqSB0cOw5NngQunJdymVtOF6
wKWHM5UtKnHP8qIDidsKgoC3CmtSmjk1SsBsSeWpfLRJUdx4RUmvMaE12JWcSeuSia8Yxu7agDZH
DYLg0k+mL5UdTQ/kaLnLNqPBAjbX2rO1bU5U2pxnX0ZUmFGTWgCHMU/nl7Zpsp1ZVSERS7r7UtfF
E7iq9keCflKnOBaf6ymSX1FBhxguy+QvHRGdDlqlM+cqgkdC2kgcVOsE+qHuUnrVfcu+CafZSsId
vmIBvOiNbzxQduFYXXviMZKmvAxoLopqGTg1rMFcHAAvQ3LVfW3vTIW274zRh4pDObHvHVpfmuPu
La0Vu7QPe9wE6dwgI6dxFdbGtIT4UD3ivauWEwYJwxMSlHnanJNGRwUTSlQNmFqT/KqL+kjuafEi
W08+kje9oNzn7DoDvRCmiws9u/DFIFh5p+uEheeESlgQOsjMYf8TGP0WUoha9T7tCVcTBes+JkCf
OeMpNAakFCJQZA/wJ+RJ7YWV2HngELHVHCc7gFNrPkn+Uu+jqpRlGEpKi4lPuKbS55DOf8WtFYYh
WwTnEKRT8QybWN4PfKsarhcHDBy7bV9tDUC4GAMJbY9B2j40HNFWUVt6JHH79jnXzFMIsy4c06/+
hBDcmb6D0hjnrKDQTrcD9nUCArUlzBz6EATDZI3wLgPJJKlQ7VELvxjSc6847I22dLlhYrbKQ9IK
VKh/qyOAFfYeKs5XzYTm3TkuxRdI8bSP/WD15zfO+rAcEA3J3bYV9AiWBedddNdgWhUOUi+hhgie
ALnubIPW9kSOaFfYp8VKBLZaRJkC4FLRTQ3stj7cuWY1ruKNN6LfQZaJakSQ+zVGYGHu9fCpCa/G
dE000BOa7EJiBK3/YWiHCTFEqdkd4GfW/2C1KTFymtagEudzWv3/XkYj60GG39qA+DojTfu3JuKt
Lm36V00fOi9NNOGgEv2bHeLogEf7na/Fx/LSEV/eg6SA1YUIjgNGhH3vAH+kXCQcWTaa4WKe6Xz3
QHLSaaDGH8V2sxJVa6yQpiHPKoJsHWiBfoIKQpGgmTXyzEBAlyes6uDxEX5+MgEaH5ZLvg7b1gmB
tAzT1MW7YDpHyzz2faQBOrMAYzQiutmtDtI+HLpVZ4/6jXMKqsVVa9FhRzZetH150IjKXWp8Xdg6
5LT1RjpTE13aRdODWbXlCoU8tl1Y9OiTXHHk702XQVXU63zUg5uNotispuhSk4cLuiT2n4BC4Til
glrnNvrSCQc1lurjnx8+Of82vy2w/LYOOzyTZVZY+vtU47gBnJzSA6E66SY3y6n/ilLHfiN5rV6S
Hmfv0yKclSHxjscMFyxl4X1F12NvGw9D3VKPNdoAkl5rf/ZafJwmHGW6fDhCGXFYm/Nr869pgk0p
ngcYlYuyjzZBR1e4bgjUNYlbOGgdfjxcgo/3f+TbBQ7k0IKFSAJyugj9k1ZYkhyQxLgIX78MSCdB
soVX6ahfBccwOAmJtY552R8k6+BDRXbjviywngOlPpVxIx+MSXMvnZD5aUDUtwimdPqeVJwqvDp5
1XtNbBvgvw+kxn0H7D/cjPlix9Y3nMEBOK7+NRbBD+pX2cWEHAQeWToPibeE9glBsaipu2TOSwXx
aQ8rqVoFlsy3Wd9V1J8c/5SHjfeQ1IJU5Fxi2G3bb8ya4RlH0q6ILI67/kWT/uKTx8F4H+amIB1b
tqm4ExwArPdPPy9hT0QlIn+Is92Wbqk3gfYdCRjFe+KH+smJ3eyY0jRwAJat1KSNO3vIQbCosDcf
xKpydHVtux74Q1ka22Fa0lDGwZZ11lqC/f1plPK715jDphY0kqbCp57jVDp+irZ46uOlO2FJGERr
vGQW3dGgdcVPoyfnAyDQwm1Fe+wtDkTSLlvSwWg6pNivNk6j0lWi00koulJu6jJFpjYMxWPN7dtl
Lp1QH80xrK6tnDyWFpLGH7JM4SYByyiOLNEzY66/1ZTE6JXYdHmEVy+N1v1RugSxRkWlbr3H+lEa
R+Fj+Xtou/mNCHEfxAEC6ikU49K0OSJ5Xe6dcriEFNn+stLYAo9hmo8ucgZWmQkuyLjNzVZgjSau
gAwvtO0te9FTMvd+MBnaD+SAiBNNcHeTB4glS1QLNNj0BRksCsmNwPuDDwVFQhWu6tGKrmle9OsU
JOU+xm+fcrLG3czFCgSYAMHaJesG5QNyuFenzb6OjSdPiHvCRc8RdEOq2rSwaju6wIannpPr/Mcq
fW/C3WHyaiLAJlEytzTZCiPqx/M5xcswkdm+nWKctbUo110xmpuBdslGpTI861m55WFzj8Z8uce5
DIpHwUiycR9WZvecaVtL0IMYsNM+V77xl92CYlTttm1N49T//0st5Nc/P+n3KPTfJj6O2xT+Lclu
xHWs+8njX9PLBFnSs8kxXrBDXkhbS86WCaMsIlLphX7Fy6Ci4NA7bby1UqAV5PQiMuNTuuZQXwRp
kCP8hIXRTf16YsleBQl7OvxhDt1BZS8KGztOIR/9YUNDRlDp8tUiTXOaq9Be6JZEPzMTzEKDiZ9q
VbgSjfrpuB6bwK5xYObh79R1nRjg3np1E4soTzxruks6bmnDAvELAPGFO22nsR+wg4ZkjgRutHEs
noqx1jd91o8rWWz0cGo5xWRfAzc5qcA8KocjvQMfyarLF+kNP5JixCbVe8ZeeVRM+hEmY4HhHTFZ
9/TJXf+wuELdm3c5Fmc5Cw/wu72OzBKKLrGdLYpBqmckcZPxKyTH5Cky6CXbWRifilC7tvkPKgjx
8X7RpQPRqiCA0Oqd7lo2v4jAis4DHdBhkDQ1mXzJN3qtRhOKSq8v7bmJ2YdY2SsvYI8XimViNPQv
J85RuEK8UU+vPo06tA0CraczJzwO4V9zZ87pWrKcaFROlHyeopQ2iy7luAP4+cuM+LLrjlSkYgz0
c1rTE8MtdD9PGKUTLgA5ciizw/A595NNno9PdRofG63L9zCNh1fU+Kscv8BL2sdvmqldw9rvnu8P
f+f9QoBWf7KIyo/ruyMMXbdtZeICwJw0r7L/eswLx1e+hj4J4tqKw6htzMO9j5ADcryOq3mk1XpU
604D0LEetDWBKJO2NlAHwuCQ87CbjQ8IifLZSaSrydnE8dastmm8ZdFk6NPWrbYwYlHRB/VW2lvD
hsa8Ne2tFe1scMuC6IkthjbN3jLwg4bxLuL4SJdnmThbRuZsCzTWYls521Zse7HlwWQQESr4f9fb
Mtlqs95i0yZb191o96HrG4CW+BwYdQ7Wcx7kwjLcaa1ba22aR92sXdr7/rohs3xRQe2YAaTRINyb
TJqXgDia4wRlIu9ww84jy+fBIbbkv2Wt6/uVcDVGEbcYdUMTvaej6p80v9Fx/PlNMefKxm/zk2Uo
XbA1swRxTM77hViQ4kkmCU+rWxIN4Ct33Gt9B7lA2dqi9/uvrkS87gVtD8gG6LWBw+iMge5gkehy
tDmAbUvZ9qhpui+sICPOG6HOGPuipSDWFji5/neDqxg+Pbi8YWmyvb+YBKs/d9ZeGNYrNm8NkBb1
qFDIl2iJwEGugQNrBEBcvQnYapQUt0hQAtAkDIsysJPvoEtgzcaErpWx/eiHb+AzSJp33RBQj4zO
sQr2g1DZr0i2zlJDCHf+8327V4Te3zfD0KlgCNfmts0z0L8eeNpXkfS8OMeYjlKXqkUN18jPv5X1
nIs7NwbMPvV2iRQHnerPifbLPv/eE/sUo6mPnIUFyxB1gpO9cIz/O4/eIkrbemC+IrLWWSzXWZvB
VmvYzqGkYAq3PZfp3tGXDhmie6vHX1+LceKGkbU+kjyi3PbNrOrlVOSkuY4dCceSD0h5/VtozQF1
4CSSkL1o1VD8AIS6GmUH3KsDV+vRT0SzZ6QbN3T1jSedWZpm/ZVHRnuUerI0FDpBIazslUbEVYtl
cfUMCXE5O4ITqB/bLjwXNPQ+2yl+3ChSJGYKdwV+C7CHcwn53/cZ+5NQvV8slAi749DZ4a6KoSg1
sXvIynBYWSpIUbQSOEA8Bye8sT+2jf09ySMSnkK74rWrwoWXx7xSmKjJ8+mtLZ7C8JMDnfyvT0ps
8lzGJjqCkuvvnxTlECIoADJ4h4MBJGZAszpYpG4knz27+N6jmDq2ZWSv6HgaKxg9u4pwyos7iScr
s9pV3nccsGX0DRwNGq82ZRdVesYnReEPJXdoq47OfkQ4BnO19a4q4qUALLymzhfhBGhVEHdPmK1O
8aLO4Qfjj14UbPE+uzcfU9jpv5u6QxWa/0n93WG3yBpVjVD0+LvKjTflAd0qWqLwEVtFpGYpTbXW
u6SA0AgeOptGfacG8w3GLSEQtabT0QTl8udXWH6c+pSStuuafCIlbPWu6NtFeVXpI7i9yGp2Lfv8
U0yU1s6nZbwaCRvcBrIddkUSNZji1K4f25dPPsGHbYpFkcq1JOd/w3GkePcJmkZAzke1sEgiQCgu
eThUUDw4f/xVHFr9Ta5MBBFxt6OtSjEtGL7Qhdp2FiGQZA4bn7xs5vw1/D6pEejsGMKxbNuVjv3u
ZXNadPJ6EpKyGLSnwOrKTRa3EfSGxH7jULoYEMjvRBamJ8QRz20r5BfCIcg0ipR5irXJ3hPv8MVK
u2THnkzSoIyDtUXWpIWE9mBoToDKzyUXxKxlu2pk6F2H7lWaQR/TgTOMHWXgTYmPlD3rY2Nm2i+n
PDW1Cl4Jdf466QNQuznXkraMRtJKlByHvv1azMKH+8W1gUGmlqlvLdeyHyundlfRFFwT+olng0rX
QyaG8OtkYITS6rY/3IU494sWNn8rJ/W2vVH7n1U/Pr50lqT0xjpLT4beyLvH34yNEN4B8mU/67MD
CfQrYzDqVwerwI6Yp2kJl6l70MvCPeYNZKZxSJ/0ubjmBBmt0690FgLlleCdHclpLf7rz8+h8fH1
5Hzi6I5g5nFslrXfpy4tK+DbTjQKSjzHJ8fOb5Oo21UwlKRKDC0ypSaj0hY6P+llt2snM2YoSYVw
fI4jHQqzW1ktFUsn7bxL7s8oLor69wsZNfgAR5Fv7z82+WsISN3QMfU2BD49+s5blRqsRwNM6mZo
3V1Y0L9P1RSebWEf2Jw45zAtP3nU5cdqqGWwo6csJZXBqvluHrRoogi6kyESt3TPBBFdLK90Tz35
LtF1hNaw9fz8mMW1d4aRy8meTAtj/tcGDtZgfb5idKfTNSS3T76L+V7//g6yIxM2J0VbKPhe744u
gNlgmcGkWrRojE6aVrtEKeFONMi85O3UV1qghiOv5LRzwdwuS4QQTfYmUgiiRBoWx2Aap2PbC+OM
xj4DlR8q9qGOOgE4NU+zmJf+uO2tM+r/adaBOp2Gb1HbUV0FDENzNTQfB07oMCbqbAkkEKKkTSJw
gw7vz7/rfyyZlmka7KAM0yBJ+v2poayUqtFecaLRrQXB2MhXGh23im5rF8yf66Gt3MegJAMA99Nh
oEQLZvJrnBrLNizqI+HLxrkfGhzTKRVRZO3+upahc/nzx3Q/tKpQtLnzSZJGFS1CZ359/rUHCTDk
R61NWShv8xcj9UkJt7t6ZfIdPoy80sd70HGed19bUXXMksN0vF+CPEAkGNw6/Tro17qar2117fyr
kBeGCzpdXvpzqfY1YEV5duXZRwZ8rS1cTCpPAzwyJs7+cja07N2NFXzXAg1HMbZMPBFV9QvJ68FL
XYRlQWxtkTuoK//2965saeZnRb+MSu7gPCz5aARPqpmHfh+2+RSnz4xufA7TZ1/7n0FpwvOea/Uy
VC+lesmSV0auXtLxlRElr5WG2gZv/JdMe2Xg8XrQqnRmxnlQNVy8Rzc3yDfA1d1vaUq/DanlV0sl
wRqxWPPc1tUnGwxdfHifbUrZtHDp3+qUJ97vE6Wpa3kZo7aQFi27vV3tUXfCOOnTw+DuUcl76sC1
AZYWHj3kjpDP62OtHeHFmwcCMKriVE/zGNyTlZ2d+1DO2cvOXUbz6+I4SNsujAnpsnsp3EuZXyuK
t9N1uI9pujrePIry5nl8DRAibg1/ljefLe4q4Z48WzgL4Qykz3WTqp0e+0cNtR8sMKvcEdgaXPw8
RpVhyk2u7zTyrfZixi/stW5vk4PoQe/Y/zMCcLnu3ksODCc5xGgLwJaqg1USd3f0vWMh5mGAS81O
Mjthzh7xViPxTc4M8E56cm6tc73pjYMbX0rrPHYXO74U1qXvLhkRKNYlTq6MMLlG/TW35xGg9rOv
sX1t0hvDGm5VeqM2wiBxodFX+nBL3JsYblb+GLm3Bn3qwQUgG7dGieKLpmhuJsQ1OIAgYy3qAHWb
4+xi8zd4DOObrrEb8NuqJ2e+JEHn0cwejfuQ2SPDs/HSPzr2jaeMUybyZmVD+r0l/TxE/D8jM6//
jMS8uiHc46t9vxK2aoRXjXQmA0b9BQ1uGl7i5hyHl7A5M/yGHsy5JY+3PXEt2lMdzwOJGJt3qz+q
+0hwybuHSswjrg5hdQjCAxNU1u/7bJ/0exdYdfSJUOHjDo29OCuW1NmcsXV8r5hJCSa3q0DRaNSD
/CnIY2fVNaJfDciKnsaxrc5e7fLrkLDH7A0Yfz5vVn3bgkJVRBXSuZOs9of7P7pfQFIbJ2UcwtF0
ySW0ETDgwyJToZtugevUZ61t16VENhCM0DoSvIxY2vLxWzBng8vY+RJVsU0BRpDlO0vj5n9up8AR
RzJlt7RWwn/+fUH5FlX+3ufUv45BacGoLLrL/ZIhHL2EnfI3jV5bD2P+dVKFOldGmVyRJKLKin9Y
qky+tEMNBSP9ZNH9qF2xdaYPnVYc/XWD9ejdDF+TQoX8IF+Yk/kcxZHLZnUiERJBdNjTIBEjRsWp
KlHkZSRIdzWdIsi7I1z4IR2edMt8cUwzviHADE3aKEbcrlTRmtC3cJoT6eldOBOSo5Wv/rw2yQ9b
Sz458gTJDsaVxodGChXnLG/TAd9pS9JAM1XTw1jpLwmCqpVSCIvitLCuUIPBebn+q4k+AmNYDwOa
iGHaiR0RVHPQm62jLGzgZZcz2/LPH1L/uIBy4qT5h+UI3Yvzvgge2dNoeAX222YEapVbSK5Mn0jq
VuDkxClpn0eMpwsU4ateZBFmunxcxDPtDLecRnbGV7NMq00vW4X/sYMA2qfHyEUvQWL6G1bKS5NT
fv7zp/64O+HWsvIr6mOUx9T7XfuEAp5MEaz6QesVL/DeoKn3VUTnx+tXqjaoNSnWC88ixQJd4Fnv
QAZGtZ4+1M74TYQtfA+P1myurHQV4Y7auqZD03rQP/uk8sNBEuWVpJBnc0DiFr/fzQ5i6sxIb3nx
LFtbovvadb0pSBPd4T5hwEQPIb1S05nLdfMAUeen8xi8zeTBFdrkxiYgYa7foNLSEGqFmxgrlpiH
1ayrbD2WawN0/tIy1spYY+X5Z9TJhvdBTBicNsS42NamDLdmMQ+yDDLcocQQDdswgO86j6D4n9ER
YEcUJlpVc2cFe0p2mYrcdT9puND1EnFrJneMQu5AZsTNLmx2vrsNYPzz67jbGN14sy3kdmy2WrIl
PIkxepvE2GTGxucXyefhBRs8ZYxarM1mDSQNG11IssSaYfKL8GsZayps/4y23jCmaR7AGZKV5vTu
MxCLwPn0EdM/bvbniUdQ5rPZB1NH/H3eSQNVVJx3gIPagIuoSqH/qMbmdfLwRaTkN/tjrt8Q9Mtb
EqUIzfJ4aXPcfahi74myG5rEPCc11olNNJQw1dU47VqSz4jS42IiAEI0rHALusR9//n9MD5suSyb
QpfNFt6ZOS3i3REKuFaclFWKoER3/p4m0z71HqEwqIIkCGulEfriFusKyu3NzXW10HDJfJEW0nGv
NcMNqgtsS1Vx8crZNN4FzpNmjriOzDcy65NTjP5rUWsh3Pz5Rxot9p5uWstGFg/3JFL7mDr0BqoE
y7df64W9ImByhX4pUPK7TbBvP4qjApiRQyRQuz//9vI/vjoURLx11Et0NJbvzvRaqOkhdWxQM2jE
6SYCYGnb4blxbXUEJ/YTvBcwdfABSaWbS/R18pSF5QiTDYbinz/Lf34Tkm+BKpISTADvH6NYxa5U
NBmD6pQCJnnIE3d87dHhLFzT7InUBCio5cm+dmRy6XzHPpCS9io8F0VzFOrHuHTMm9vOCgDb/zlY
prazskongjSYVjptWK8paYh7bnUTE2fTXLfeSIw7ph3yqcDuwq9JK7xlZ8DsjktzOKap9UZkm31q
i4qEN1z5a/qGpFkkqH4+eRDtj5VXiq5zH+NeKKag9vtbNPJkBGSQ0nFrCSqaiktc2v5XsF3JkdMa
KHXqJhvPJJmBDz8s9CL/Cva/OYkpx9NYJynTEvm9zRCFX92uxn9qJqdglmcmowuzhmhIUwOLF8e5
DXoo3PLcDQfVoFkgMrZ96XPMyXUxMmstOL6vSL0mMNYzdGgMfr3OUuneMsg3dO0L+1xrfrEnrNkn
pqAVTyo16gfCwoa135sc5xtOHr5q0NSBphWkPWu1b7xORfMWxvVzRwty0cFFeyjzusaLL6tbaBfF
1mmqh76tZ9pa/UxP097FJGms9TY29yOEXjsPjLfC8KyNRVcJt12aUuUPML/gRFlFQVzvzHSOXVtl
RT2tuIEBWGm3g5o0d4ZDp1tEqZyepFaoJexY65M17L+mwnk+oTgsDfrl7xVC7RjbIYdvst0qEw+T
Z92yrvopMgByiBq0TWxe00kvNnU0xMsed16qBv1Gcofx4mAIabNqDyLRexzIaiUR0L0m/YiNyMEe
3pc6LHZ+QuA6fbK3+Y/aGV1P3XVoehq6/aFmSqxTWmBxThcGQXsV3BtjKFFZ1P4qFgUxQHwV24yg
pJ3MzV0QsEWoa9wDNeFnC6FZ7mH+0Z6/x7jz/vacHutgM+p7WenFNgcut4jGFgOtTv5vJ9A8eAZc
MqTzVBN52hvgiQfpO/EVzxE6snIawNHo34wwmVDF1+a+UpCS/jzhfKyesWyhXKOcbzguosV3Ew56
Bn+qKyNdRKLyMI7A+nJMIOa1kZCVBRxvwVPb78zmkNWgl6xy3ECWoD2T2uMxc7RtheIWfXxLJmpP
yeDPH++jto6P585TIXWCe8fh9wkhSAl+GSoQd8E4n+lK2m1uTRnajs0Kc4aqkgfHntJ1JRud2isZ
KtgKsLF24PgmfT4wsoihY8zksik6rB8BqYSVO9onqXRYEoODi77tWL+CVIpVSg3q7KdkzsbCHAFQ
aA9AOJxXlEm8NdKTT5aKjGU3VtFa10IXGryZre3AUJ88jB9F1SBaUb1SW+cdUsb7KohIyfSWFI0X
yDMBA+SRQ9pbg55QPKSh8SOiM7bGmYfEvVuZHr+tk0CQ+fPdt/7jSGJwiqLkwsbmY1UvoWbpJDKd
PeXBWujkNgBp3jbmvGrnhb8Hb4fSMnBmORzxVrii1vSRoxdw6D8CEjd/Yrbe11NfHWsBeq3PsOtg
FBvgPqm/cmIHblSwy8usB3rg8RSHwWcHNVZp/wRZlnZms+TAVqwKhZorqMcjhr7i7PotWWIp9s5x
VgE1RQtWHVBonCD+/X+cnddy3FiWrl+lo+7RA28mpvsiE0ikpRG9bhASi4L3Hk9/vo1Sd0tURfHM
RPyBSjIpViYS3Fh7rd9ENdRlLEsPtt3JN1qmOfdSXSUbjSkvQsEkuLesYdy2mlMe1md1uUu8Ptgk
XUGH0goIEEMbuWczluxDLPXdYNKs6yWSzqFc1Y8WjHElj2QRsgD1LFY+UTldRhmzsVnO6z33NueT
WZszsyhCm/76A4HzzPX+U0/ZUg1TpbnvMPaw9PdrK4aMfQ+PqsL9h/vjEjpEntPsXh9Ven9ravTJ
BLKBXviBmC0wdQJ9dli6w+DsJ2fPtdPtVFJ1qbc7BiW+Q72tCdCswTYQy3L6pDDKKwKnFG4sSI+V
2xkeJXFHL1N1+gNyeNK0o7EiJedpONKCB3Fw0BQBQzmQSzF3KD32YpSk7EHAhqXf2wGcR3KR/Unz
F+r8yjdbX299cstKi3rdX7g713Dk9ki+DHYdr8WA59l+rA6giw6BcVimQxMfbQMXvqNZH/X6OCzH
bjnmtkAK+lOUnWICRvrTGJ4z7QSYCv2BejlrlUC5nPPlbGFQQDQewvz8AlDoJxhCffARrg2Id5+g
zTiCrT4Lm62sNLMfWtBFm1TVjBEj44l2unbwP7iqlWNEKYg6AlFBAkP4FgIo+o3S/tYO2i7tcfyN
gjg9I70qj4mZEVUTdvFdEvyuR3V+gSaYw9TikZRl8ynERX5ugvRolvGLBH39ziQKx42sTv60zIbm
1sQS7GtaGLfVGQFPsaFX/4RcpL4pS6u+mVun3kcxREcrG+ubMNRv5Rk3W90RoXl2b5Jd1L4mSbVc
d7Ek3wz4yWwsp9Jf0HJkblVkFDA5DdwlXibbJZVb33S8WdxmMOlK9b1VdA8qzo0XpIjWJbE6C5cE
3YRT5CBlZk+E5ZTxJTHRWanM012NQN5NzGj5pKBs28A8625J5f1Gpqxzk+QNmyjBwSxRnaC+Kgwm
qviltoNa7PXbTCbyFfVRIRGrTqaR2aUWtlxOi0oZyXEbq9oOHRDWPQPytVQbyhsllx67xcxfY7t6
ZbSFgY4acEr+170qk2tARdEAj1/meng3jZDTRk3awaTIyDXCIVKcSrvMIgR2qjf0I/KzkfTTI1K/
+8FA0pDMKIikuv5W6qp+qxNz6y4tHt+GUTzEoXZEElJ9xT52s8QYeBnBY6eSHidOGx24j4q8XwfM
LECC+2swCRV0sZ9vzEkwCZOCqt3mcD12tgQNtWqERAftgdsnkMEVxAk7Y8mHT8kwzYdYaqEjkhGM
GsvExwJKez/lZLIQBwu3yMqwW0L0H4tHUjhKcJmVbI/uPbvUxUSS2mAhsppmqDL5p4+W1V+6LsTp
MrpCNmYxNv9lfI/m11DYm/NJRPF8sbVZOQQRZBP6WNF2cuzi0BR6c0vpLeNFSgoCVcFhQC9zlc/K
sYegeKsNNRRD+AlbQkoXZtop90Utl0+5cCpunC992n2KaDZeoUhf7s0sqNnOjI7Lb76Wk0g7kfyq
nVIcqDcdEkN3/dIMqjdMVYuTmdemF0lx7y9R+c3CAO6mka8ambyHuiqwZpnC80pTTJYGzjiSLIS4
WBLYivqV9LrdIknmizE9jn0x7Y26tXeaZCb4UsJbk5N2H6vpudXH1ut0bHhhT+TXdPOpa0g9Cny8
gHDBHtly4h1d77HY7T3VbtGhI5s8tJGKAxIcpxIxKvnU8XBTLLZGsl4ooUVRclerHeXOcuV+mO8U
8bgeig6mWXmu8iWDdw/dzMiK9EjwanE31VgTEraNmk3KRXym7hGOOjwVEXYqDDpPKSp2z2nwIC4l
ndTd8vcIwsvVBAnknOEYuM3jQsSjOY23sPy4bDTVE9vAmwUHPD/GaBobBoVMZm2ZvtjJuKHHBglp
jiQSOMeJazXqCSmwkge9JVLkr6+2tXT7+Q4AB0o1LCZcCJrs90PIJK7LrFbxptbVZjiMBe6Yk/ZU
k8jmZmkR1tARp9GfHciLipXOjImH7FkRRtudmsuXcqI1k2LQyLiLeCpou/mXFOWljHbqNWyMU4bs
8Ztk4xucVA+NyEqEZn1qq3A+5ZhQbgRz28XWsN+3ZfxgjL3ygrRs2kABMK76GL2KkVY3Vn6Fu+ly
lKGowDgTD6Oae6ueBSausjIbFuit10VLk8JhN+5jRF35RW5KG5a0CS53Jl+3dUsXewmcz5ohfKEW
g4A9kkgXLvrjyiAuMZEpNjJZ0R/001Xjl2YCtbOMKMemejVsRX/X1Sq1cJbC2YEDU190+aLBupAF
rPoibLPqSyBfEulCpyVULrGC+4RANbCt2+X0eBrMmS9Vc6mVy5wdKTtI42guQ3OZowtpPlNzUaOL
hHAzukT6ue/PCeU4vZX+PPM4E8jgtcynAp+a+USrZq6+Q67Y6eExfgTJIIo1MOfHP+o1XTmYiijW
KNnGFZRqClbOomRrc4E+31OySYGo1whrLiu/snDm9AsL/vZejvdZvbcnLLn2iyEwRoepOhAGqU4H
eYVTY0J6sDjWR6PGvA9aPrX6MaVeWpH0J0BTN8Om8ix1pyE8d+HZrASakMxmvNPPxQrbPrNJNW24
4gJTflHt85BfQJdfmvyCuV2VX8rxQixOOnoxdhXjJR4vWY4E/hJRbeF+N1zsgRLm4hgXG+4i5OBY
P7eZoZESMZIgdFYihnjnpj+Hujh2WGXzOBNQLF72WbNO43wyONPziYE9Zf3wr1qVQhVQsVKuUqji
sErFGgYHatU/ytWxE4Xqv8vV5V+16o/l6r9r1Xb0NRzO13KVWjWnibHWqinmTvW/a9U/ylVqVQW/
LqIg13LV/LNytVmOiCWoVYGEbYImKlZq1T48J2vFalTnOvypXF0qUbEaK+KFFu1Fsc+g57TPvvy1
5axzyi3K6FW1gr25/UH3QPtlg8ifGDJEOFhwuhznfeMYLWbe0dOttnUepfidWOpdkeO8Hk2VdcJn
Irlif0z0VhpVcLEnbOBUapteOFHTMdGv2axruNhVuK1oc9li8kTPTZ6yayJeqVOzIdz1ChIEk03S
rjVM53qOMO3pyrBhAgpDPXQw4aU40k+WNAWEP83jxWG4W6VBcEE9Q1S7VFZ7eShL18yl6HGxHBq5
3DI+oBFr1i+jMYp5QzS9cC6meWSL538o7CkhmzrpyNaTB/cPzKYLitAjwKN6JruR+1EweVLjtWh4
ZnadAla6c1ZE826EWj3vbH0X6LsCgzZp56wIECPhX1b4GUE3ZKT0Pg0pMCt+02Ph4asrEP9MvZ/B
LlH8wvFtyPcrGsc3ej9U/YHk0p7UBT9XfZOMCTocnl0wAvVRVgEy7KMIPwQSnH2qtCzya3O3wIVH
irXs4k6AbouyoiYF2/RC2cuoTHovlr2SEmBFgA+tTRNZIMdDrRUwELXICJCxpMAGw1PWI7xfgPck
KB0PqmzqeEOy68C4M7HIrHZVsrtHq4RFlubsbHWnOLs59cGY+n3qT1htregaHzSMF2eBfvbb9UjP
SjH8BENyw89nfzL8dBYP4n8hFE0t3KV8rRZQan9O/KX20RECeJODvQOdjSPUblZ2o7Iz+l1Z7rR+
R04EUKIdac0gUTxixqPKC3qPWG6QPGFj2TkM2wQaDFM7F9dfpGJt7SoDOYoCiykAARoEjZfQLcab
dPbwdQJD4E0ruobG+w7N34ThuL7DskDScYwVYLxKbDCICj8O/YSLZQXZSEXho9jqVxCQDCVlROKj
+HPvOwrmbb6kYNbuR6qv9z7mhvaKWYULRAahD5wVEkbC/C+4QlYUJiO+XWVi17WjMXCVhLsRxUS+
S7pdEe4qhgSmF5teylXSC8QrmA1btstRst1ew3NPAEcFMA2uLgtkeCCbbsPEaAUmRHHjxZonjR5y
+MwhLGcH2gQzKYF63Ekqxnw7R92pzs5Sd7Kzm7hInN3AdcIl0fg91wZXC0ZQLA8+nH0sUlgpSxLy
DL+Zv6OafVBwBRl+xuXDhTMLRCsk1Fm170y+WgvItT8l/kwYMddIQiXq9zYuATtWWhuuhb0zSQrp
d0VJ+x5rBgE5ItnGA1LvFZYXVp7Te5jSQR0CeEGwQQcS4TCtW84fTFg0UfT8VHyySsGN0C0WKQ0i
3Lt+bzLn2AnNEDuYIx4t1I3nKgoxg5YntBvEf3R1el6/HdfO90eMqydyEfPq06KW/dZuUTgZY/hY
t3VwGVRM7jKsL591Uat2JumWmFARzidZxomdU3OY+KhnjRCHJps/JY1OCF0YXa3WO0bUh8cydAtE
4BDnIij1bWdvDFN6sVO1v+mdpLjTMkEuX+7/ugxnvPfrqbAEl9ehFocprb47FU4ThFlCmMPWVMlA
Ti2FW6wWjL5pmA+x+Gr9lsqABHk7SPVjFJ2G4VhSu+YCeGzG6mEQ/qUHqzuYmYDl7It+H6r7qt+n
M0wBAQt71OhgVcxDDkRq7TQqsRhLbAF7OZrLcbGP+nIcsxPos9PQn2RNwAnPdX22wjPR1qB3znl9
bh2BrLjE0yUpLi3EzmoXTpdgvEimQJpdxSvC7KoZroL0yk6bCAdmSxo29aQy0qXx7IYLxJFTEJ7C
SCDTj/1wHIejlR+dHAnaoYemxlArJtT0YHcH9HKmg3pHoER0WQtgvW0bAiZvLzpIk0BpHpT4mJsH
YsLgooApO+EMPPAG7ePYn8g96fvToglU0MlqzAbP+nKW62OCSvicFyiIzyCaLiAuLpIw0/xANYWH
zq9XgQ2PW+eOzfz+F5auMpNIW2VYZOe5FLrhIKUUKbl+HQXk2g1lpd1NrVTCd2ITRgn0aMLNWMhJ
IY9uxB4WRZMW4r6cqVXrawX8ilKMLkeI/x5B8NZ1H6rHwrDae2iP3X1L1Eqvtd2VuRSsWDGkBdhF
+9Jayie7znZJr791TfxYmk54XytlgxRKSE6DDvVl/Fbmw/C1MBVvNtngTzSxxR6O2PawVsgaZPKn
s6h1o1rfVDJxzsvQSHRaybSJJZFOa+jNPX+mJnX3+Fha3QN6ltalozyQZ2ow34lqE1cIQkQXo6i2
cUHwrB2UV5H2yA4by/Sl7491hgO4PVq+paKR6wvNuMGKj4BZJX7C7t66MDuC3tFA+qokFOqk4cxs
8s6DOsqPTaQeYSKbmJjlqMFnkgtFbtVnVaKfG87a9SwPyqmP5OlmPSQ1bmoVglnP1gP0NWkUX/dN
cYrmWb5ra+WJ8zMe5yEnESc2DniVKWddN+8IWyBio2qZNcKYFp795SEjWMtdsj4/aiP73bCPm7vm
2zAzMbbRH9+sB2kOg6O2TcZ62fZE/JzQ2epPlXmiAtafyy6ojrMxkaEnh/HnuZSf5CrPrrpoup7D
qmJJHWVPRSKKVTXEYnloMAxDuxQGCHGDtKZvEQVkuXGXVDGmUceyIFCawAkrYNhU6aX5rOvKG4aB
xetUkrSV6CE0C+Pi2MlHkiwIz+8vfhY+WbaYdRlCRLRSI36oWTGxlvQ8V4i/tfxU9sOECPm9whSj
3o/zvo0PHSm+GPHGB3sWCOZDZR0wkrOTI3ZnU3tc2mMRHFvlSChaXZyG8dQW8HTxI3Kz5LyMJ9y2
QEXKeMIVcLZbgTq8LOoZVPWlDwUa5CErhpppisC8QhNBb5yci7oeHar64JJXV+zgJWejYEFaXbGJ
B211xSa+r67G6qqSLqBZ0UkXMEBWFZsOr+VnVozKBcyK2MVD6WAXb0YXrRHHTD8H6xHvAOAoeLs2
lXlrZX31Mlt8ELXTlrc54dubVJ6Tu3KmsYEZvnqzGNVTxYqmiT2cVJ3ZwDls1HiwnNnDRc6ZqYNk
n50Vao44VmAaxchhGAW6EYaqQGtepvSKTZwI6DUvuXnp0quEnXR6lZqXIr2KzUtoYm0qcAuzxjYu
5gopuWoDJFhbZbioxmUZLtOK2bhoFjPDS599x2SdQZ1dyELsrDOCBBVNQikQlec5OIExOGWKQNCc
7OZkxSeD1BDjqEGThR27Ii+PC8F70iHF80s7GP2B0OH4acz5kzysk+X9wtAHllq/r0jpYFyo+brm
W+0HnWkGk39yUdNMZ0k36Oqq73UXtWIOukSWOImetPO2M7aT6nYg4SF0MesDWu2G0CWou0e8JlwS
5EJGAqGnhV6feyMZQa035x7CAKDo3tR6mi5grLAYMOpeKnn5ilLyADImQIBxzyUmeRbhSBJWux4h
56AxvM4Qm63BEJj4svMWHnfeSK8YZg4ZP9A8Cy9CbIyDuO0msYcvIWDeDKb2O4bYBRhyO/pWdba1
TEOcPJ+tgg3wipBwrlCA5rpUuXbqdrJAs6KSCHhnIfIKiafQJQostTfCPIbfSpjg6BFNCvsbzLZH
vkjFNwmIsb12hUIzOcbfxxP2NLYHoC6DeEVoe9ilAW2FoqBE3gjzYI8oCkLugZp4Ax5FiTcnnuO4
luOWumvMbq67GGpqs9sy9i3dmAj2xE3Y1AeUp9sc01QR0LklcyybcXra4pgV7G3yAMmk53MVS7ur
1y6JT5BhEmK7FBcvWvJCVCy+LVcPPUI2wbKCVvfcesVjCqmphWDrqS0KVE+bPQb/GZ/gzCnyQoNY
VIF0BZmccFax1AT1imLxWoMEKq83vLYT6BYPBQ6BGsqKmdEFcuzYEyYNsYfDKp0NoBAUT53Q0v93
u8Id6FZBQ8V0w8FccIstZCOLI2rfaBbHwsLDwSVk2GHsnLpB5SaDQCu7NfnYhkAp8RSXpWultBW8
mQ90FMcRqF4zIlgVR7ZArcorwayfVyXQrID3HfOhw/62PfxyQcJP4oqseHgjU3XoiudYnjJ4Fo7d
gydTh1RIj72xEuhXLIlnOy7pALCLCt3NdFefXXV2u85tOjdlDsnnyqcbIA3cKrQkNyjAe3nrDB/0
2VdW709bHeS7WGpYpoEgHiq4yjrxw82tmqsst8qmJl9eRXqty9EdNl/RXdBo3jCO+Z5iIroyJVv2
4HRyl2sV7VmybkNccoKAKSIGHbdMWkrflunCGib3yCFk3IopNKyv6Po/hwyy3daynh3rOe2f855f
87yEz3X/rITP2grinEmyWMMsnqTsydQf++VJax7xoQCB/mjxOHgA0fzgHLPoNpkf2uwhmx/II7H0
e9C2KG7uo/A+Ce/t5Q7lplHcWStsC3NVgWT8pOm3bfrJ0G9LjaBTMmuqMpd2UWzad+kskXpYBm+J
GRcPRNjvG0JibnAQgnHUd8k2Q3z+wXjtT6QO+GIxk3RQLOuQxt9ttOShJSMhEFTxwrrWK/R362HO
iA4tM5yYyjHed9OsPsqV6UAOMZRTXScvjcMCTV6n5o7caGWFlICWAF5CQtPkecbD07UJm6asw0aI
YKpG1ejLBMRVJaUIgi9z+bbPFu7oTnrKjUm+Xb/V8uXGIj5gO8eRgwrHJqJSwnDLsmP7bp4mY9PB
5siC5LFURvawTfHjgV4N2/ZFXWplQ0VLOaP3WziI4bHpJPve7vN6kw0NawgG2C4JIXujrfKHZiKw
/q93sKuI990FbqpIsBUFmgyzy3fndTLVIJWbhQu8trnPyWN4VVrtfAjzI5icQ84UwYEpLgCD/A+E
BLg40IgFSrZxK4M8yASPHAY50GnLXEEjl4bvHHJM2mJrB4cc6EScrhxyaORJKpjkMMij6TuDfAh2
MMi7FX8wyCGRl3Sg430/7bVK0MdBZuwTUB3ClUQehN/p40K0SJhGTOsT23iMd63ovB5K6UCiolf3
uJ/Zs3TdR1HxwU7Q+mUjaNHTxdiHWZEK52ql5v6wXKRmjJ61RkSeFbhJZmgRzi2xu+fZvhkwbKPL
VM3PcbNcBtmiU0quJiE89nJaD32ToR9K0nFbY7WNH0k8wobGBqzNVP1LpyrbivwGV19KGm9oo1AL
okDl7+H3KBMOx//+1vr9pmmCbUkGjrc+Qeb8t0mdyYVM4l3rFMSn9UQ12uOinAo+NgTl86w0zw7Z
Ots8mR6dMHktWyPxlmQO7vpRJQwxXpDpGOy9w5T1bZ7Mm0GFT5AmcvGgFpJ+6occi/qmKB5knPou
9qvZwvMqaQN9lmtyjfs5f5264DwgYHloGNOu5olVgeWW5ODj4sQqmZyd+qC0an3rtEXzzZBreZPq
jFtTg9gp/M9ar+ry6oNWzp9M+jgt2Myi/DHgC76f9HXWQJCy0aJGD5lexh165mBBM2VjqPFcyMrr
gp+FX0mJAaVFku8SmuAZHGAPzwCJQtjxYzsKcXy7BUrOuknizIDpwuk/h058if6HTDpEXb4WxHdZ
qVifiVgyt6VEZAieoM6tLTVvY2VfQuPByR6D+dHKHhNS/VbU3ZNmQpwXaEdySvy8fE5LcpFeyCvT
lOdheulWNNMLXbmMZs/YllfWUDZ3reHc/PUCAsf9fakM8dNhUUbOg6MkvPOfb5FjTTaBMUPwG2Tp
ujGjYUdckekPhjK+2LhrEkACuTgdlJ3eTBnaQwtLKGU49slNU9nQDxryWhS99KARY+vWKdAjZhQM
URx91ew2vKkSLMhCLgNyQiwsswsIzo2MCaVhWGdT1aYXY9RMSAbqpqo5H5FFNYdTd/cptKTPDpNy
OqdM4BI173CyN94CmBfbxVxOuoQnTaq0V7rZ0W7TKvrjZaPtjYAUxiYP7pYu0Z56dd7nUiG/KvZX
W8ZpvbXJAa7FoSvr+ZxnpkWQjZqTG4Y56pzGD9zxowcnvCUsNGNSRGiKmiaIy5vi2ukpVwrc7LeD
2aPANMzxIsdTfp4Jg9PV/A0f9em+zePaxymgIouUBo1uS+GNQj8BV3wSRVCMhmSPRietr5bXUi8/
Dx2WnTFyWrrVEQ5KPenEjWCxErJbbXuJO8o2yQq8dJED9NX82YzHku1FKO8n6i5udWsvdT2Yipps
0pFV7KNL5f2VgkKRLgG6JNmipHrvLsQv76vRafqtbk6EYQXSoz6M36IFF1EShPpLHN+U+Bn7qUNq
e9UrH+qCtV9egE1+hM1L4GK1lffjtRBT71ZBwbjV4oDdQ2gcO4w+NlbXBmhM2RQUBt5mSUV7vaYD
Y1ujG/fM+iCA1O6ohu5AcsnAPdmz+5e8E8GET12gMy4Yw1eMRXOMRefqE/mM+78+db/0WHjRLEns
RFHIY0n9bi4YsWYOCqK2Lc32Hv0+nIk4Jy8TKyJGhdrvmRbNF6mHwrv+f//rdfrv8K28+aMQaP/5
P3z9WlZzE4dR9+7Lf/pv5dWX/K39H/Gv/v1TP/+bf96XcOPyv/yRS/zalG35rXv/Uz/9Xv7v31+d
+6X78tMXXtHF3XzbvzXzp7e2z7r1NfA+xE/+/z75t7f1t9zP1ds/fnst+6ITvy2My+K3708JM3oo
NT98QOL3f39SnIl//LZtyi9d/OWXf/H2pe34x87fddV0DAcNpm4Y0Ed++9v4tj6j/V3HC52PEqMZ
PNGF305RNl30j9908++GRuHg0D3GfMsQrN227Nen1L/jw8FEWKZrZ4tl9rd/vfOfPsH/fKJ/I0nm
poSf1PJq3tcokFgMlZmFbeJ3AxH4XcU3hNa0DNj+QA/MvXKAF5/YZbUrl5hUVLxACdKs8gPiXXM7
GQkmPfZYHRcylbBZip+dSmZbqTKLx6GXVHtH+cge5f21zk2Y0km1WElpwHDd/3w/oV0MD0wiZHzs
VWNbdrqrTtFFIfcPJqB1KPvMYj6iLFveyNdl6TvPxpOUnNEYSVKH9MBiD4wW+nPW1n7bZRXRQ8MH
JhC/nkReJL72+roVMekR/fwih7JPw0FG0xnMNGbm2V9Q/ND1Dl/TwOy3bVIEXqrgXRzgleL1WfQ1
I2nb1OrDYDqjq+fqvkzi28H8cI1937ni9OHRTgWKzz+sUOPdjjVQ8aqVCzPc6nrISLXM7e0SBQkO
TxLib7a4xQE13kPbhw+khGJmhwRPEPauG8nSP/WTFB5qRydItk1/n0ZGCmEaXJmJ/JyEeeoandm4
tsXg2WLeARnP6N0oziVW1AKTtViZSVDHLJmcn2Zf2gHJciQY79t+xj6yNeTbyX1jdKfusphY0Dzp
Y2/SivCAj0+z5a7RQq4afLITLXfBQ+tmnAplkyJZyWtruvQENvOHYh40K7X33E1IfmUv6hgMlYvZ
glhMysFunvHO1Oz4FBgTaeG6sQ8HYkQgcmnstlA8I50yfSOUgl0/Veo1ITy1RCxpUk2Rq4VxvWFo
0nlp2++DPi8Qf4uJZVUec4vE62iQmquKHz32xNkmCET29ainhzbEp1Gp+3nXdSQLS5p6hvXmWkL9
BSc538W6iG9KyUAdmGc5qfyoZHLp4pNIp41UGd612pA2OLfbcHSOoZHCvqBjfyQN8SvsXkonfX6z
Caui7lwQiOlx784MA7CXKx4jozynCC4JC88+FPiIa+bHTaK4plRGvhjbMeM0VfEn+8O2ppn6JMpN
8oGgNKoIsc6Z0el+r1tH7ikLpIek4CRkKrOuiZF8MP1ejuij6Qp85KC6mg+9fymwhpGz4MEC3t0J
UT1ahENECHDhtsksw5s8d1DnQqUgcouoVlEeTdquHxdoJlHwKMV0kEanjFzFJIRYdUheTuJRp0lY
TVdz+WLTdznmmaCn9NY3ids8POEO3kTVenmZ3NcLXcdxpOCyaNfJc81IfYwG10jwsjcT1ZfG5iMr
HMF8fvcuDRkqFLcDlf+8dyxlgaQsnuyA9DsMVHuqt5P0aTQXzbXx+4G+sIUQRppmisfloNYZtIss
xCMwxrSe6O8f7m3f7yA/3THeM7T4+BH0KuhaHey6f3E3tMoRp3gkrhu9/qooyu9aZGm35HNes45n
bqgiugiEz5OU2eVmwIsHKRt5Z0ufuVn10NZldMRTfXH7ihRf2/rg5bGA/cnZshxDw/GAuToin58v
z6KMejuViLvTxieT+t3Xes3emPZysaYMKjvsN4QGLyam4XvL4hahIH104Z1F3siq8ZIoxmsf5JiA
SNNmniWSNPss3i9zEV1zbW/btm/2Y57RQy7JN+Lv47VvpBa+Y8JMJJgxuqGAJBzzJmoHNjwxPAXp
VOtT+fI7bTMWtiE8LZkRPk6TfWvwNOTj7Nm2ottYJSS0GcuGrL3s22ynMy00jaluNV9MjEybpYNc
kSmu3SB8aJpN2+m4n0It8HrGj0E9bUOmm8c6oS2bLNVL2eG3zLgVFldKN70cpnBfTcNXZYodP1vu
+F+lx3KuiS1nBEmfxDDQJCc9yoAK1T3WAbS6idxWO/NcDaFKVG0zHxJcI5JheE2UQgRZZjSvWepJ
IRkpHAyshWUt3iOsbE92X99bJGjdB87AqN3ZVw3DqSKy9qg86aAuEyHI4XBMKJ2DsFOOeRsN+CY1
Cxfzjd4Jd+6l7r2kMuTHUY0t18z0m0oacZPJVfUhpexwLRIfU9PuvapnutLo1rzVtZmkx3KqdnnM
lCLIenub1hj512Pwko3QpeB3weOmx+CUDBYcSNMMVzurgrI5jYdOupNwLrvumuVrxlnfZTLx4XWh
4K0S0wmoXu1+lB5MKzmpC87JyHafsMzuNkJAK1Ic9qsnPavgQ1co17bcMYEO9EtaQSdD7x7vnI53
FQ4mLFtuxASutPjXkt6Z2kyWvSbRAiY4A4zsOjAP3AXxJCfBrFrwE52q3B37XNnERo0LQ8dud4x+
d8y8fZhK7VNJGUCSiR2eJpmdnEIQ4E0TDsHRmW5bcdLs2nhiy/0UGm26G/iNJPu9ZYHcYjLUET7T
tN1FKdubSRnLrZ0uJd47C6eUmT9tJ3nLWw89e5xgIaYS5zVEPUTviX4qeesa9PoolWTcTWJ5oy6Y
DOlWQEEQHfm7PHXzvNNYnTZDFGKZYY3fQln1cjzgfDUnUB2f9jetDlQC0xYRb2jXqCPINgxHm6BN
WI+liSHiYR6pTJOQLB59sJlSdDGUQPqa2FtYBL1kOfJ6yWogI0uYIy+dvF3CprmLeMOcWuXT0NSO
X4SEkhkBmybkGS6NHcuvm/pb2kYHWhN0iMvhk+Ig4ZEs+5BK/XQzECS9cRJMMzAiSsjyjIc3Q78y
guiaSNiOLcJ/vavVf1pp/6T2NVlB0a4zTP81GAEpt1Lyty9txlbWdiWRbtsxopncKNFLgybCbSoD
mmvgQGEbinKrWsQPQBCAM9/e5NWSuLU9+o2CSaUWkR8ka5+DBDPBD17mn9QDhs39yWD/IFNvied/
qAcCM5iKWe2kTUhSvYMByjbE3IEMwPhGdULtweT0N5Z5nyZd4Maz7WCc0y1bO6riD7hov5jJcG9i
H4Nnn+2wl/mlNDFsAnlGLZc2XU7o6cLfxDZUiV81tTHxIhcnw4tQUlzbuSMdZJEwOFcPqt4sz3mo
3i8d7Jii6d5KpvJQVZT+xUY+ssEYd9jXhnNH7Op8+Ouzt1ZL727uCNoVuu1C/GRY785eg1t518VE
juV50xOi2XKrxM3SbXpa07lWtq6u12hcZXM3OOGXDnZVXlOL6NBx5bD8EiR6R2pTOxALYF2vGzKT
a9ErMESgPNW1jZTHO5U/B9dqpcbldDykJpr0wS4unV43UN//T58DtsG8JwSEWCe9KxFzszSWWLfD
bSnbhENOwYQdpHpJ0Nd5ZBy1u0lmn2ERqQQzL2oZDMJqrpW3CldBKaPmkvjdm2JsLZ9U1x5D8/pL
OGBYXAfkoQb6FJ11s//61x/FL7Yd4uox2cmxUoh20PuGkGlETTvVGpularQwVAzUvTN3F70+16r1
/wg7s924dW2LfhEB9c2rVFV2udzbsWO/CE5HtRTVN19/h3xfTuyNGDjYB8hDUlWiyMW15hxzIZjR
YbdzC1TGEkW6mSJKSLCaNIEsv+ijvpvkP6wKrrwGHj46B/jdPtwo51KJBW2IjK2hNM6gkwaRCMCL
49Ab14Z58MIld+gzjfZtNmNDTfo2a1NEcz4KMD91dyos+wejC35ybPaPWTg/r2UNNsdq84fUbe47
tCPahIpTZ+wRrtXvSVjojr2uz/MsWffBluNZhETFTk2BOR/2qISqUw+m2rWBU57DWop0OPVvcyoF
ZkrpXCtRWMcpWP+UhTShuStGvFg3B4k/xEO+5ZX+XoX9bZcZI2IpoZnWETU5INKt9dBeSBAcR+I7
6VPPlXVI+xIjbQnzoKxPstI/p4Y9vStq966b4ZIYQ1yTzvfNl+GxtOfHlubL5RziuTLt5U1bpEj9
e4XYHz2KrBActnTdHK77EEI/3DeqSde21a0iApqPpqtU0TCb3Ymk2D7ysWjv2bAvpXb6feujiM3U
9IcBDTJ0SAelte4rKezdOrj1abKtfccBz7nDXN2t9mQyx07iEKU439Bj5sYJDnDf23WNPbVn5UPY
2PeKcIeGOfQBcN5KBrQ5Ebw9FlpdDUWiOQvEF1vqJ4bF9pVD+qSWSYsqYEV+2N3bspSZgb3GH1G9
yZzIXksat4bs7louZrDLjDruN8PuGBr+fnaGYlenXkFmog+5B1ZlkeQKHYiZXCDxILD0VRb5+AAI
+7xkuBOp2r4WFaTnOk17Cm50P/lcUwWOKN/HuV5j2jaEh7kqPXYNwHyo389iVGQnTE+dtJovxnaf
3HRAcmxo98BumYVy3fpwgQh9LYq8xi+6inRiImcTuly192SrwIrU2W1b/VaBHo/5iKs9IGo4HilF
jo5Yyidp5ezc60tjpuFtiiDxBAvI202FNaJ5tWGUptmjgPd1gKGXXEyd58XJ6s63y0hx4y84KorB
mM6ALZu03lDVuGmzr6vEuF0oB64sdPvWtILezWwrmrAeg6xpzZvekWAnyH8gZPBb3REUgk4dftSD
xJQZ1zauvjaZdsQvqn0P3C3BdRINtZTxagRH0ZaXoVG6lwVAO3SkgHpSq+PQHo2v7rLbcfb3xuZs
HWsMyg4ntfn+4/9PsRCkKWCobIaCsSI6ykwqRakDEghdj3RE7o5CTBgULAsKM7nXsUBlzDfuHuyF
pf/v19n8OAHYnjQ4EKzSzCC4L24X7//5MNXSGlbb8KSXWmZ3TZAeGBvFpe5IpBGSFkA3nZuWdd27
3LV1ku5SysWzUvyuIEZ80el855x/+mVYdGiHsQvbH8OmBrGOfTmk1Hhbcbp0pBEr3rQD1lhO85S0
yLULo7RMW1Q2sxeDRIxA9GF69dT6YJjbVUow+HbEcFHN3P3dNO0ORm5WkTE3W3imwevldW+qw3Ih
kGvsRZ7FecHt8N+/q/W5RfDem6Yp428P+qMINDQSMdSDAaIUlmeozvt+AKnqgRqiSX7rMmF6cZPY
6A0UM6kRADb38TbSt6o9zobkoOu8Px8FzdyQuXckbVdcNGma7IJ8gZfaWU8j25DolXUQpuK+Kdo/
cxnYL7Y8/+KrfOqPu87WITcDm/BS/30S8L9LxHKIkhgXvkrZDtVuMcLpUMAUwklXvHD2F1kob1rZ
PIV6ssiH6okOHMZHEqzpcFJEuo4SJydJn1TbhhfaJLS3TfMzpJ/ORV7lzLJ76R6o8sNDqRBdhYos
DX9LG0xwvf/7u3xCgZmgUhi3Oe8Lfmv7/73cdelaed96IJV967a3iTiRW/trwoMpZMvNj6L50sK9
RQICJLwUibhCKBJntg09zmjvxJQ91KBqopJf5GBSenA3Ks6HpKiuE7ZAmdF3WjPCszZItldPL5Ny
HtcwGQ/Z0KY7DoeHJsz2rT2pG8/uD6PdtUCsGj9y1qq/MazprCQ+/osd/RPNf/vigU9VZ7gg0BgE
//3FvW4BHhjwxW2R1JGwCFVZATNxmi32eWbQb1lTBgo0sZc9M8kuHt1EffFSkOj0cetD82UZzIEc
04PI+fEFt0i+nDxJqlHX4kgzJWshadA6sPC+ra6R7ZPgsi2HS39ujed+XJ9ai5KAMITfuASf6rAM
Xyo//Tlb2sMu9bwWimzDNp4yVRPau2JiXK32PCOWIyKmMObQJhFFwClaxfCUWfWbBya8wMCCjJcM
eodae/WR6pV6PVdlxSg4R4IDVPwEFbCPkoReFnGJnNDjn0mW7d5JZYm1BU+2Y1K6hahb86G7FrB2
Og8HeDll5sGc982yTEc7sWF0g09aHV/v3Iba0w3JjzIbQhgths/EPnoxGJBvZfaySDlHjthwGTnT
+D50noOUUrDgjxNDR7R20cYw3UFpJt62h1hTb0YDk41orSh8amm8tosTN6tPpxmIGuXFvaSfR0dh
OE6rcTP4zhSx2+QEN4+gL9zztlumeECIEIzpLqkNxASQKRCnfjOA7UAltfe4/jkmK7gLivSlvfJw
Eo64qMrF3QYUb03n4LAiSztOw+n74FLI6rS3KdHCvZF5jwiHkYjb6Xm2NWM79CQFGd3g2yoTa52+
lE126XfZfWWaiOOhk6FbXL+7Qf7gN7OKKi8jBa/DLt13WGKooAak/zS7kSLj8fELUe29mV2EZHGu
/9UPbRm3Fm1LnE4oxXTuEyXszywFkuo74V2slrrN2wCVnDmdu6v3ZrTE5shR30w+w5pWPTlG85IJ
cBrzhAfN1s2FHKYstrY+pWWhSpWDvrHQsqz+q+66zZhaqth184duRu/Ag/rRzCYS82qOO5FWh2KM
ZgAsFNOY3qpcH8IUn1xAV2N2rDUa3WbZF9tYHTnkcF+3pRPDNsdb5/c+BD4LcInVBzd1/s1tdXVW
DZTBIsj2VV+seIX4bEFYr/d4Edb7wOnraCnz/MLpd/2Spo/KJQNK66mPtTAwdFg8z1mvWwYXiVhr
ksygs60x7rPiDG9veCLERVxbVnrTOBMxh16IkTwBhjPmd7m2/AsWvXHqa5vmlGm3Cw0/lmc/92h7
MyYwkNbJ6UBSdHRNS15D9WY5Ovp7boZrNNUOmlw33rbRUGIaJl2epzo+yrJuzkGqWIhYtYpnONQi
n6ddqnJg4hm5e+noP9RdS47R4gGdnbUdGYX39h5PETrossFHKu78jjpl0nm0NzGplVZYUargGJSE
P8pe3fS0Ztwcqr+7WNfFkOqzXNAl6F0Mnibhh/tsyY0jDYkIgUsWcbaduV5CmpbiLtjYNtQCg6wu
6TUoeCdvH9jjLyoaFY3KmvHGUDwFw29UX1YdD87Q7pzOw7c4yzdTuf0503GPKAvClxGZSSAKwbBr
hrDfm1nu3DKSvO9gSh7m1Lu0LAzNJtqd2Kus1wkn0RVQ4G9iKoMLlZVTrKTHm5w6ZCPT/tPzkaS3
bSlQLfZQvs6DoKOengvJAEi9zl5LAdRt24FFEVURv3irWtreSWabl14LoW5Atk83/cyrqj/dgHg3
K4WOg6S/ze3WuU5NC0mytz4aQdoC9kB3Jqd5fMnrg0+mconU4xYwIYLe3IX3hx/8lE09Zo6hme+M
QNJbFvWDw6W9zeERhO63lRjP265Z71c/IMGZpqKo12QvRgzfQrr8gkFSXWWjfumZ4Mb05sudb8iH
ticGqN76QvarLUCZSc+5zedU71Tu8cCmXHEmtFRdo1kiOt+EUJW+sHQxX2ndcX/mNjk3hGz4XcD0
o6mf+8bs7qSWp6Vl+SoPQXWOcX5XZ8TkDbMqjhkopKjhD8lvJjV2rTlWjNHB07zQoxk9IgcIQkif
M0alvpsRzo6V7LzTYxmP2qwj5eXPyquw2zY+K9o3DlmuB5o/VrpXuLgYmzFaUU1QPTZbv04jp/l3
9fOpJt1OX9IzyMZhKMzA/u8aYOqDhYnfuOWsWBilabhSZpbTYQla89xpkjuPKIWvLhjWf5SPaCrQ
BgXIK3DHfmgYeCgEq2lAGUDiIkaDsq7jhFB2oi0w0+TVLRQaxPE1tnx+65gZzYIbPCcMMJ0D9Mkq
uy3mX36+W82hebUsvMW5NOkKdJgU8M9yQtT7viDD+1FtLD/DqAsaM6SMLuZw+xvbLhCcpPte6hTr
9eRUXLFkdRxhEd5bHkdSmNvyeu7bMapn3lAiyc9Spsvcei3vm7vxCBGVlmjaHhLBbWx12fG5M4M+
GHRwqZr1ZSzIR0h6fbV21muwyQr91HxYZI0vIGwe/IQoUHpKLYlrWBRncrpa3935K2OF2Vlg3Fl0
/Jn+B2t3qVLmAEO64kApjRdBlmE0jtml5bfGoXFd5l7iCNm4AAtkVGf46x/SXN+GIVWQJwwjntiC
CANDjJ0zR5NYrrEswy/vmYh4arAOq0/UVyeWbIdvDk0EY3S34QQMtzGl06zEyXQEXgJ5wfgx05S0
1qF6FfROS+UEx6Sv82Of/UJiAhesr6cbup8HlBcR55Tz6oG2j5aimg7wmNjL09bYCydobhWq6r2S
rbsbU93DSTCeMUcaLx3RdlFTNt8Go3dPGSqWykfV2lUNyHgmk7NL9N2/X4NPHgbuvJ7jb5AgGx8D
//v7PfArEFHdwjXTN+eVAC08IqId3JPv4AkaCj/KQ2ZcnNd3fcfODy3rUa8iuEhckOtFs+yCJjDI
TGcBl4mdHQxpHB2f+Zdfjb8mNkdIbcASLbttmVX2AwFQcT+Fy2sGeDs1DeteFgaTpnoB0GA4Z7Kk
GiuMKjxl6BtiFSIhaMqQ7sU8/5Gqz+/MxiReYQj6UwUc1E8T8r9YGQaCchSDQVyOZNoXM3ZfnzCw
3hFXBNiVN9IhGMVbBs4rQ/3w7BZlAmpSnYz6tg9SN7aAE19mPTuNGIU4T+YeeE7zPNRhe+V6Wu5N
X417ncnHdXXs+2bYfq+1v3DSTrzMzRzGbgYEoJ0o5AEoOhdWpsiUyvzi+5K+AFoHNYDm0jMTELuJ
R0hC3+a7JAnL0+yud8Q2m5c2Qo1/P+D/3HK45tDAIgsCCvC2Jf1PU4NGQa46y2L+rRc3sm3mY1Jm
IRsM+hvyglnYnf/SpDkShvSUjaW4IZnOJgYv8fZV6TbnZun6sLmxt45MdKzad29pVa9RbrvTYQK7
FhNyrXc27YODm5+K6bc1o6UXg/EVZ/8/hvlkYjFBwArLwiWc7u8v01ZiHisqA2rnMtvnfX6Vef2z
yuvvvZOEXLiJDOYp4ORq2ozxKi/bSnhX1JXJ62KL9M7d3P++KPZhUXUnixSwG+CviKqtY7c9nbH0
mTa45Zs0RyAg/VoQUqLhHw3pTmQzY4BWvYy9/YMkYfoxlOnhmm2Ucv+7kGo8Kpzg0UzJnUzcx7hZ
xH3lEk2adDVd3dXFW9MeGmUVsepn+xw5A5ijlWyUkPKIXtCxXXw4JV05fUGrsrej5e9+kuttwzBv
I+m4nHt//3S9Z/jLGNC4dRG9Zc2kKHKCY+hlw6EPFfYoTejGAvqWeZMDAlxVQHLS9X4YaqQTWh/r
onjsF7e8LqUzRxkzo2NTEFEdOtx3xpVzZHBfzdTZjSRfPzEPT4gzd7nCmSQEOAPJUiEmvRLQ4ZU9
fx85Jb/Yyz4ly3KXZwtDKuA7eKW8973uf5Z6ljLT73LEgS6Dsniauqu8c1+kIBa6GItHOiEXsBaB
1IjN0Jrd9fusmx6dYX4tBM+nMsPli37Rf7QU+UjIFJkRYP+HifH3r56O6TjZI4T+2U6fCGB6SjXq
k3YCnldkgrxkgJdyKghpCSduPyJlxB6OGAlLzQebvC8qkM89H34iD1IFGkiHqdZHhdSYCFdmRckk
zkREwAfuyJxQ05NkHl98x2qxBTMhb+bbDPGap7sqQBHQ5XzoQsHeE0n6E27dfu4DamOx0D7J1vuZ
KfpdS5zSWoQMNjjimwp3LiliDCragD6jsBEjrBGJYQZOxM48eDMdc4s7dRqIHQynu95q794Xx7RM
D//eAz/Fc2wLA/XP1vXBqkcb/++ngIBEZSDxZNwm/qvho2NYvOlmXlu6cps4YVndKycB0+c2HPft
qn+HNmql9/db1CHZAw3HVhsOw3701qPI9+5QZ19UpJ+SZfiUvrVB++gKsb997Md1bePJcGTIV7rj
N2Y+Z6kBDqOwVhpDJV0MnxDOLGOmyzJVNLeiYZm5K+ZP5qZbpHl/JmrcI0U+zfFUcOVVUz7vB/8u
r33/rAwsOh+h+M6B9kXU0H+scp+XbtPdbTsz4rS/f19D+ivEBVb5Aif46G9OoBzr21m3UPp7Ld29
KgW5tlYO0E36CBNWZ8/20L7WF3ba2l+s8v8Q4PJ5CMTb5J4+D/1Dg6/KaG0aLgXqELZ+VHGCH4rJ
IWbYtHZrMZuXBOMRKy78xxKSK/WI9ZpBZz17b4y/ayuJMdczHuv3qdsXq3E7pP7eiX0+noVnlDQI
OiAfNNamcKZKAZuIwikxL1ODS1TpN2R4BC8Jk6gz+svkI1RNSy0IRBoCVCO/LYb7+O/P8S72/fA5
Am5UaM753vzfh/4v/IrcJY+AymBoXpI1LNeoI+prmdqVkAqATFZnMmt3g2qXjUQ5QSZXUdrQ957W
CbmRYdpYk/v7ydxENrTLz3QCnGjVuMrIQ2de5obYNbbGKkKjM8PEgZpT6oNv4EjFK0Zgqd24Lbcv
Arzp3TwLIRjnu0Dw2tK+1IGsT0bnd8g3uvVAvGN4VJXzMFrF3bJV7gQjXKsiYA5gBzoWycBUXOnH
IHENLnN+vyfgoI/CxPVofJIjX3W2uBiT1Tr8+5c0t1/q0y9JCKTnb/r94KMEFqFzkqUVPSxPKXUM
nhKf/oeb7NqOATWD7XrntFvfXF0Yk+GA/qhv30kdTZcmpM0VX3lZ3indHz4QAzWSCBlRsNTfsXr/
cxJWNVbcycAyPOcjKq9ih3BkRgADDctp0Xf4OI6iUhaE8RnbYV4sNfhsUkhyw+YWaQ3ZK8O3e515
v2SjpiN3N3lnr+a+FU5xylvQWT73MmSUZXKaVYWHfpzb80J4ty17aQE/3SSZgJ4/3SDf7jtUzvcK
c+DdktJldXJxaQds/ovw02+ZoMlll/WbExoVPSLd3W1Ildi2RvoXqVftDKYAu38/s3dz9t8/Ec/K
2oIY6AN8Hvbl2WwueasBpQDPIVrVSU69aWYnwzW7Jao0ewYH8XYNqR7WxUNFNTmcYTPciaZnSgHo
9MjULup8fS9VF57VLfkzzdrOxFN2cWi9BWPpQMmbPHqPwR9Gm+bRKIMftgqsC3SRxh1Q3obQduYj
bTG8DHrOAXH4OeRQk45rt93HsxmRZelboAajtHX6q9nvTsjsq/O0GKtTklXVaTQW2uHBjO29raz7
0eNfzJmR3oBhfVoZ6J35kqZxGiy/Omc9G8BedR3BarI1d7az4EfFxLnzzN6L075/Kfq9LlFm9J5V
RRop3sm0+icNUU4XXsQ9Q0R5LML5wm48fQcJf2cF8mm1XMIHGbohSERwzhBiH3oFGIfUnc9Kqks7
Bz7t4HsXw4mRH8rkoDnXft5eWMV3uf5g2MDZVbf1IdzQzf//n/CrTOv/uA5tLjxwktweDargDzeI
2tF5qHFkweu4h6kfRIH6ZdeCRDkgNa4Ko6mcxInY6bhte0qUTF1m9QJDi3tDkGNtJ4X5hFg/7pt6
P3TzQzbnUTpYyV1Vr2cQYcG4bgPbgLjmKLC6DgNN8UWl8AlAAhObYsEyOXKpZ3D+/H3e5uQpEJ2T
UMWlpFbRexmPbdmd+TPJbMBZIX35SXA/wAVJ+ny+RoSnDpNFIedeyQwCCx8z3BXM2ON5rV9wgVQg
dIKf/37D/kM/hSKG6FzqLrTe4cfI6pRkUtUNLBdFLPXOE/M3uaC/bobABT8o4QFkKO7w0VZRySQd
tKy+n3Ui4l4huvr3h/m8QxNvR+cNY5NLdNrHX8xrHPJ5dCUpu8XG1sFsrb6qOj7LgdhKjO1I3RQN
eF4/rK0mKIu6GPyUYYwBaJ+LJekHWwRvk9UznVVAKIxSCRetSe/JBo8XkyaJMQJMy8pl2JlJ+Scc
m+SysMnkbAsuXZVVXiD4K3WUKm2d97Z5FlLE9ZHNq3opz0bKnEtvmX/pDBVQLwes26HG+mIT5ntQ
0/KT9ZkBs9JIR6amiTrdTJEqp/BkMLqJhKfHMwBUXIWIndvGTcPTsnQ7yir7whofuqQYLpeZjCFf
kRkzTfbr5FC+mz3VlMpWKH/lm2fTXwtbPkDm9GmcFAcihwmlBbB+9JYcNoz3hOd+/f/G84oXqGkS
GCqM4pZm+mE3hsnEEXc07glSzJ2rmeGajQ7xwIaW7F3KdHuu0gvKJPIg0seUXvlLiUx9V4bWU+ez
utKk8neZ2wOUE8a9W9KprFp51SsuNHlKjHS4WNVtGa53JAlfoYWVl6pdrhaF6HToi/JQN3zw0k1Q
2COkH4vgalTw2YLFKfZtgZ6rHgv276xO76V3geoL2HF2GnWYXY8VWhVCnx7ETCaRM+c3IyrzY73l
l/qkbUWNAXDTKRzzlGWE/dBH6LNYdol/cMs+vOSl8M7FSuzqFoTub6b7SbWMJsrmIhXaOFlNYEWO
DVKIhpoLZbghqocNWAaOOJstlwwJMVVfvb6fd5ntZLRtw+RZozz86N2ex1lNA+FOMX2FN3uR2Q04
3u+t79tHrlg6Mn8CY1wuxrywzxLGy3HpK3FZLh1z5mLlceWbbctA1wQFcdncFDQLLJ/oH1mUcNO7
SyR5+fmE2hksIcPoiRTQ2AnUz44gcJPWQdCPgmLBC0i9av0zlNbXaaE7gIP5yVvBEYwMdGqIBMar
2VfgD0u/Ond66zrzM+Pcmtvr9xwyEbrrGfM9Beni0rL7K9g+Q+4kF4Zby4u0+o3YpCCjc9ZI540c
paF2TegKRz9Ikwtn2kI+wMYfOJZBHChh3eR5Y9/MYQ4atSdz21iiDG7wtbmFX5M89UMq93qmS4js
fG6OhdvcgXp5M7p5OZMO+JC85NV2maGUJkxtTuWomSDg6IXLXxIy45XH3KVwVrOLHwTJOQyIXcc3
TEY6zFa3te2aoohKxNa7IlzH88xkGD/VV0Vu0X5sqfhcPcShBAO39LTAkbMb+7V1JqSV2mXS4o5w
zPx7MyAumyhmdaiofGgSTjtXhxR1rZccJ8R77/kOmsvjCdSVxOgC/t2rEN3KksuAVF80cezgUzIR
k5Fth6ZtYhNWany8l/iN7BeoERk2/S02pz2ag7tra/O5s6rxMHR+7K3Lz7RD0B4YGqGAJ4t9lnFX
cSr/CZfdGttdRqkSDkd7Am4ngGuQWf/DgmQY68z86dsjv52Qb3VSoCfSrPGaUMW8E+u+qBEhtimg
I6s24rxvbk0CFClDf6lkvksT+U0rPIzrcMtBdiZoHnbTOO9JKzbpHKz73E6fPazUcfJCN6eA991E
9IfoeIQsfXRZSCm68kwsPAU5tyJenPqgS7M/zJP4Babe2HsrmwaYe0qREheFQpCWI7Bxuu689Iv0
MKRjG2nPvaO+jZIMKUBXPUy+GnY4uJnfekxTJyKTq+mxTsLf1tJZEen0RCAlCPFzz/3pL2m09IxM
8ZlS/TvQ0m1UN9Vq/7D1bmBVEiDGz4PEoGnQqCIbc6Osw+Wr6wdCNfaiRKli+glg4jnbfkvjTfeI
R4bOkpFI+1PwmCHMJ48VgwHxS1CDyGnVq03muU6pJBO8wy1JcS09LtKtXrpK7zqzmY8uv2NvQq6a
6y6n+Wq8LiVYZdmskdFAO27ch5bFgZwB4r1qgximwR7BPE4MJjcKgeA+d2sD14cLoNm/bkh1y5S0
oMMW5ADk8hUXCaB3cSWChkNK8+OgVoYKhKoY5djFMCFBGxcacSXxhTaW1kkxk1g58nemFt/ZgV6W
CoUC2WBO3ANdgaXZRcXiUxSCAcs97wbJ5XXu1HB3c9REQpTXeVbShczsFpRHepNa4g2Z2ClR1m5I
+Wu4y3WRq8k8EHUShz4GybFL152ookUNx6qj9NYViLRRli+S6f+qC+KIsh8itW6Rn9hsqtnvIvzj
dMUdi+QlDPi2iXloQ0r/vCrI/PDtb0mHQKKq4HEI2fyaSM+KOrY7L00hfaEZsb0QO1X5vGlU8gqe
oUDPsVe1tuLBIxg7fzMBITYTXxWNBlELYvzt5eN5MXOT8SR/YpZXdh7WMRO0IlI2/cBMFn+mtuYH
dtS33Iw7X14RS1PQvmoIW7O9nMhLeSPN/C1c64csgeftjwxXOh673bEc+OXH2PXv5szhX6FkieeA
96WYk4tkpl6kXMbRt9q/LO0iL2hPQ29BL8vQS/kTuAqzzk9p1zix0b6mq7pce5QJfpncFrZ7L82K
y09wKoymZnrFcFp0bnEQ9C6j1TmXOcEkpkVvvKnWlH1TrDGdknN/cn+sqEmpXwdGez6zunDginSz
siduQ7ES1hpNQ5W8rA02awIksQaoHrtOhdq3zl5nk57rkj2+v648wXTfMPn30xxfuOfCh+RNgq3F
q5yNf8JkiAaffMy1DzBx+Q71QXJvNf0jL881i1Ayvtdos4BBw+2Q0Mh4GKJsb2TTv2nMQrt2/r3x
XqPBpFrD9P1zhUvLss70bd0Hv1xbVbRFISTLgL/croZdDbqH3URErVu8iGbmsVT3Hj4Zmrrhm+Cl
DPk+LpVanGJIjoo7dxmMqFaExaXGn0KD0tJZ+VKl/LNzth7SoscSVAC4kmF2Nhb5PlHFnW1kxMto
hMn4kyK5rvAdVmiK5wiYK9Se9XEuHL5MMr9BNOUdtupn36tOc9W+we5qosx+NkX3NnREwlCVUzCO
v6Rmx+qs5VqxW5U1XhFUibTVwCMFo/Pb1VDaxRgjdGPDlMWDoc0LX6UPYSkfmsB2SGdhlw9m7m95
COtL6F9QZe4rv3tSkOnGAGRvs1LT4iS7tIzsstnAYYbPr56v3BMTcjfBiTw12nbxq9D71oG4s7R/
vkxst9XiV7srXQsWrhGs/FUo6RqAkUnOEqd5Gg04ChwsJjxSj3OoUFBp6K6VCLVNJvqCoVeM4auP
k35XV/Wwcyp2+IMfzoyfa8lQjihqTof6zCnknVfcinqC5iAUw+u1fNCdACUKkEk3SbMT7o0Y3GLX
GqkD00H9SPNFRfQMw93S+vs6mH/qoj3HD4gHdkyLeB1YbGbe3Iqg/dMGLFnDrkBZIg+cJOHMVb4T
SCni3J8ekqJ/JIQY92+iEb9qRrQ9bXZ6Qz8JYzph8T/M3giJwBUlnKRnPYQhGCXcFOkgCHPoGVUt
9oNS1ncIBPYuweCKNmQ6aQc12VAfFgIZ0PKxZlqvjhEGJZHS9rQbR1TrwRzu7fGgLdlE7sTXS31J
bDzq4WLkYclGEunoPIsWnmlrFb+qeca6mLGZJms8GSO+dasLMK3I6eL9P/xbVlfa+3WlRNk8QFaI
DZB8yU08/Ugl/dMLmiIm8Z0i31z2M27WiCr956gl3IeJrJbUlpshcUEJgb4Jq36ETh/Gt0kUvDCQ
NtbhH9pgF5ORPJIlDScCUZ8r2AtKg4eq+uDarAiCWdvd7HaYDdMbPzFeWgMsuut3iNFG94UmHJ3T
go4rVDIOK/3M/OG7uWBYx56boJIONiUl6QPDW63SPJ7RlUbh0sG2dFjcfU2VQ9upMDxmnyENXTSn
N67VsJ5NqeIg2KmWhknfr0yunPzeIXU0yZ6Rju6c5CmokGBurDtTphN/ifVCYCkPsmt3RaDfHPpJ
om7xnWGTHcPue51gWUD/eVE6M7FPaxV3Fbuq7vEgD4393FfLK2TjDIaS/D618nFZOPwdBd554MU2
EmQ8eTXzuGghTaYBBspLIYflks4cQqvVRx3JXYJmWHWeqAUmQRurYf3jFS2wHLSHlubS6EGiz70c
6agH62G1mtNcTAaaOPgQXTbcCL0BrGf8CJRD+H54u/O1pEKjRFjs8FermxcjnPtDktx2AQ7sciUc
y3flTT7UVHNkke778r4a2wQaq/hVGkzesamOMem+I4fMyR87l3gI46EYbOzL7ds6cU6WJUnETsva
6Azw+FnwTfdgB3j9MIdPb8GUVruRoLaDzZx5QppRFOUu826GTD50PVPYeqmidJrSnXSYdTILPVg9
NVzt5Q89CpC4Gn5r9KnXY5j+suBWdbx/iemcGRa7GUvg2UvIxs1djLaCJVww8TdTo90lvnmGIhZb
TlkG0VJhOGCdZmb4LENS7d1N8brwDLnOPtFyvVIlSWUhWoyqMgK0yNQ9oW6PfYjvubHKtwlBuEAL
GI9VTlWFhJ55iMvC4ZCw8jKMQJZ1XNF1ktOiBK4KZp90QAO59kAbeiUg3Jw9M84qk2Mqy4/D2qLl
zvN7sytffJszFMDfowIOnjaq3WVUlZErffKUieY6k/qXJAMCGWNxb47WvA/Xnw6ReHadGQe7QjG9
ePi6XQWudZLwxAY7VgbjjFWRKj3NM3s7CVSL3oXO4u6mPqV+0b4kpMBuD4oGzsHP2NHY0CMaKTSL
a+e1wtCQMiy6sAKSGJOMYDhEfnGl5BCbC7Gllvl/JJ3HdqRIFoafKM7Bmy2kd/IuNxypVAUBBN4/
/Xz07LpnqlWSEiLu/e1TVldoVaFKto5tn1owdRSHuRlU5bAfLKUdbRgVSbI2iLqhJfs4M43AdKiu
aKd/ulbn7DnOrsGovWFp7LZqvFdVnyOJYaMU87BTA4IjLL0pqpA/dZygea3qNaR1XLD+YHaZsmJT
O5Yddjh466Shq7gezqVhkLbvjdd5+kFDEO+sApEuZuWdTlTYQUzuxo9cJOlZfB3YUgNjtgGSagzT
jtV8RgsVY9hCy7Bd5oO+mMn/3VGR8QRp/OE7bHNkXKLQjuObnmrvoGonR1cuJ/ICkON2IRLMzzlV
J60BjEBWH8jcT2ipyv6omoce3D7w+U0HvfZnjFzyZM3C2hml/VpM8rdLE6Dexb9YYgDcbS8V4tBV
70qoMAU241L9sgk9VJnRcs40+PqmjBGx6T75g0iyswzdef4a5bEWtEQIhE7NE1ESJTBH9eekIsH+
bj85cRIHZiPSAPn7tYtb1GN81K5qgsz1X0Tvj4iwOSBq55wkRAP1Y8s8MqMCM0ASe9UTuoY0yY87
KDnKNwN26FUXimhfa3+Js4hYF0u5LUAMOc2SDKYa9XPBy/6qLLcJ49K9Tym2TdkFsUJkaxNLHkHp
lHVPOjKtSoE1OEdPIelb7HjgLamOoialvbIk1e/t9+A7NioAdW8olgxBRCgtmKY95gItjH0VKlv/
lyagmXkma1AujtthPgJq7SIdvrAc6n9tl0jugoxk6Oag8bzpub5bKPHgNFAfxThuSNjodnSucctF
c8tmduxqsnuiIQ5oAP3Mm8RgBcyRNHrFY0xgFv3kNMYPlnXvlN+xTzK4LLr+07tAVO4cmZwaHcGY
BBdAn+OT0KdfbSKUKO8kv1gsCEO9BjRwGKEQpCtgjv928UxjyeAd1LKYfOzpV52lB8fOUJ/3L3Pd
PE+2iUvEj8LenmvIHmwGIw0nlzSmGjWDBYkbsjuSpHljmSROD+ezDiHvTOqg0ZCG0J99uuyubqFn
G0n6fDP2G1LtAj+j8oCFbIPYPg+I9Ex3cd9hpQ302f7XuEsTJFWqNvZIlaNNR1+ue/Z+qKb9PIzY
PfCq2QsF4TrfxxABMAme0izCXl03FeGhBD3t02u+EDE/6H5xUkZsvVe+/7fn0Qoctxm4QE1+LlUk
Bz47CQs8AkQt2CUa095XGOFQHyD/17gO6gnJpjRzrHveTVS6f7WsISgapYEcf5Ahwqdtpu7N1imB
Xf6DK8ry1k+BPdEsP83cpYnmq31CZo1Is6CbdbHtQbE3pjFmrMriLTZq8m0M/5WgrymM7PknzdrH
uF3ejSHN9x3aV+w6mAHp01RQl+7NZfwC4oakG+aFF86Orr0iyVx5iMgb1+dEUC9+S1OUW4bO+n8u
U5AXNDyZzrMYmW5l+oA7sAxL2RIUPHc3/1U32YyMEYMlQPhhtOp2V9f9W7xWjca0wsl5CYe8c8Oy
AeZMeGnrilihhPCKA9GSm6TPSPaSCuv08qJw55EbPn9nOeeeFqPeSPwszGv1k+ZCbhJ802LtMBOD
efKsqWBwkc91xVcmeT4NJtqFzH7cJz76WTP911tJTyx5kyNt6zb+WCoyRKvrWLOIWzMdSwxI8eqj
1mcP+W0c/1kSn0LM0VbUDsTz2XS/B4wnp0xE95bt8xhB21iCU3Yqa9DXpn/iwrxHKySR2aVk2bBZ
Ei1qj2o22ML7qYrvhUJcfObLfayitWa1C7CS0SmvubtevsJz7h1ZjoG5DIgHqPSKR0YtD5w4+i7M
+mzZ2RjkVpmFTd8y5/R7q5Agkq4TNsK8slS9Fdo8cr+U5Fsk/M4YfQyJVJnlEotE4voExxtspKZB
hYCQu9iGi3FT/dp2+hPA2bsTo9LkMcF9nbgnDkgye2LQQFdyQ5i/lkkGGDJYjBa4rxfp3CpNHK1K
PVSR/qNIk+m6+NcvoT6s7snScsavfEu90ZPT1eHotHXAJjQk470kBC/k32ewgmblubYeckI9sx5N
sTyBefY7VcbfxJjMe6OIjkUhHiblPlY6onOl43kSenkZS9kAw4TETKxj9mYp+KgXikpi19vqUfoz
ysrZtGl8bVxMBtBL3NOP3WSd1ThYV5i568J2gY48O1Z+lp1iCrGqKL4Wk+uH/bKxm6jZm1p0K3yx
bFoP2bUZPWlJaQTMQznf5z7t11OnfWi0YjhwS0Ljut6E5DI9etYs93n8yfOVY+5adLb4mvSyuq3f
Cn1akybqlAkw//X8+lfakqdX58zH8YOwpiABpG3TwPPcZ86wnzqnJXV6xZ6Rc6tqAL9Dw9Re9L9p
Pl5dhW9H1XeQKuNmWdkPmbE/4NfawS8gZxy8cWiyMwbsogj1id3fbhgfq0gj2hRaNPT51S/qC1Ub
K4jYeUv/h8Vz3BnWcMfH1JB8E1fnkvz2c864iVDOOGWVveBJXJPhtH/N+qe1rv9b9w69YLXJR9og
LNEq2h+Yb7lO7n1eu1e7xxFZmY2Lqb8I4CWmixrEfVyj/UyXpCbRdTWWZuxuaZm+2wjKXKWWjWPy
7gqGtgKp8p6IFXjyxkN2+SEy0v3tyJLbvNtME01ofVV/G1qTb7qFurraMUG8Mcj4NTlbwuSlrLjb
jDoNDXnRa3CwyenfOiMDECNCEa+wqxECdGPTSrAiNCMbph9vHJtiBlMWWRj1+bTN5TAG1WQ80Zgt
zmmZp2E5cZ2ZkW0eFDG8wZTSQNWAGKeJX4RxAreK2p+U/nhijfK7qzHnXKsJs64wpp1VU9DNUgf+
q72Ag9ditbs3rXw20mpjOe4bmbuhloTJ6A1b6ukdKFGDKH8qYXqb+NoYFEygnbrYXXuRaK8XxWGA
ooS4nxTjWZBP6dNcIA3WYoHgBqqpUXc/mujjSAR3qkdpjCu+XGIIUUGnP0zZ2skem0mx02vd2qpE
54ut31yrvuVa0VHEjEKhdEiOWwiZSHNwChZDN8Dqd+WH9k5zLNyTYdS/k5Pmu06otT2i4ZiZK6CU
pAToqHpn59jGj50vVtgGsOZq7xvaM1cFva2QjyjXa8956i35JBP8yx4SpQKxBDjfBoVPAdIBt9pV
y6nR/X0q/fnZt6qjq3MSmxNNIrUOUjaT2bQlYJjlLhI3NwOuTuOHubfyndDsepc0OThkUaZ3q7DT
sHLzt2wVA3VZ+ynCSCgVmEJH/m4yAtr+TtL2gkr/aE/un96JdqWvVGgs6Q++jOeps/rtCk9xiTQX
kzQBpudnne7MZorPBjeH7KzybzcQ1ltvs3y4k4WltvSmxwFUo3nhhNx6djOFFD134m7E5a9wlxb+
BKk96LW1qsqbg5el59ZkIepHyjMSCjCMGhOptMmRI25XAXWWiQVX0iGcc5VD01nykONTXJhGYEDU
uPG85mR2w/pLBiGzy+mW2/pfc+6/fMmkVueWEwptPgC9v0senpvRyI8qd+5cEM4m8psHZXJVNC2v
mEORFVm+aUjhVx8ifAT5an18Hdizk1roKCCdd5kPVyQmhI8NFK409VW2yT6qMbuWGWcBqf1FLx7r
In7L3T+RpQU+fgD4cJRurrJw4thMEGSmgBdTtl5H/kUbH7w0WjhM6bVJU+1gxSSDFQ2irsYVT9XQ
luHQ8jd4c/KnnJvbYNZi72kQGEWLbwXpVkreUwEX1qt/wsRkron0O9ZAuAtCJ3kNHnOnUAiiLbpZ
Ru0js2gLdZT305L5xyzDpr9I/paJzM2QAesvjO2rYwjjjFKHmylrt61r4XeZv+qZdu0l45atuccH
P6vJRKTiuaVLPChd8Nqcoh//xe6GS+edKmtgBObvNoSaGORLRkIaZApd0RxK6kTvvi1xzDNhYQ/M
3mqneymzVTgS2UQ46WQjjaP0ODmR0cHgQYX61j1GWrUtR3fHe3pq7F68oz0ncYxkGHytTb3WwOgw
A2QfBHGnUUaFelXr+/poVxjOqoF9WeY4rWy879uOkTMoLeoTI/IHWssoNokp8k1liLeZoT32C5vw
xTLfjoUO511xr2VLtbUm4BJObyx3A6Hcs6JMB306beAOFcXRstc5ZHovhAltcJ4Rozdp8UZ34MLs
NWnK7NLT3DgxsjyCBqa+Pfs4paM2RtY7Dh38qwybZIyO4OIPVqJfNdP4lEVfnROBVbqy3WfR1I95
aw27Urg5rEyq7dKREubKVbtRq8SWM/g46Nc05lTW45m0Nm5MdLu0Xy0fqqF5k3nGFn56kbO912Y/
3tUWbE46aj8NsOBBn7wUcBKzTZ/0J46475gs7X0rbTqTx820chVRuUrcp+nuWcNjX8/fUSFrIjWJ
xkUBFjjKim7YJ0Cj2qApqWYdev9j0rgATPPet0LQAED/ASz9wVGxfShJi3Hr5UAOsX+aO+9PJ/NX
w7tSP35wWFclRfEAvWxSRnWUA9H8pXtEDl1vEVucO2rO2cr3OpwTKWVgzKBGtBs2yZYKuGcwdmzN
Pjafg7UweRaTd3YcOrnFuLz6Y33plCv2oyltbukCBFn+tTu9xHWA2Tl1XEbW5ZZF8dfUNBRs6uQA
0+h1IEYkZi7w/tWJggi2+O4g78DNDK4TD53sAQ2ktm8S5ylykl0+iXEH0AXD4GgmwqGUBXx+YD0g
8g7oetPOItu148hFTfeqTrQmUST+ssPnjYPN7ilpiOWzm4uLP83HttHsG7DoodfBaMgH+DA8ai9j
4QSdyf3czkzPaLRO9Pgh3avyt6rMsK/m+ltHEwnd3CRslC1791L+Wpl5lmVFjN7qI8ym+6KZP77q
GRvJlSML8yuhi/lgATsFBSlSTp/acF7VdzaT38SgRWW6dVRE/kGhHQwMoIEVO/AYxfiaeeIi0mbr
T95r4UMae50A2gJ7INiXZ9pnDELQj4miTi68Xxw5KST+5BnZjgyCN9x5eJecOxoJQIghe5kSVpWc
h4VfDPYdhia9/OsZ6p28RwIEZGkeu6x/5PKEVE5g0+vIuzl9RVQT2QyCGUqktPH1NseC1x9LRch6
bgKpGhn0qZNQNzzlxOv/89B47JPGjllj+z9OmtWXqLSInO343RnpSumwcy5vU9ZZh5Q2MA+C28ox
gpqmwABC/68FwoBp8rlHZEPWg/nQV90dN+IjGhjyRDSSGYp5ggpjTW4S71cjipyKiNwF8cUct8OH
/As9BptLXpbemJ++hq0W+PFfYtcXH7/OgRkI5JEyydA2PJIa6BOdTHtbrWmtE8SwQwZuOFiVQwMW
WAB0KxdxvSOb7Q2nnr/jArkmsVqbJA3uvcx5ZOA6TwZvbucZ+EU5QGAo4AFx3Pd8EXBbV2d7wRDF
sOktFdR8fIA6I4o0sdJXUqJIjukekE6CAv0XfOc8FcVKScNUbmO1UHVTj28pA4O0yANdZPFZWUi5
9bKfwsoA+Wr8g8YQHSwD5jprAozCNLnN9co65qRIuND+VHdQi0V9sEckvkyFwdNGnRk9DhLODxtq
HS7letUl08YTkrpO+oLImRbPsvUPuneSXP3ExWVBlsA5svlRNmd/2bzQxE8m8OPt3gNbQuy9pneE
pnfvKIMi04N4SzO/Amd98V+TH92If+1SpoFMioM/LWHJ2z7TH+0OcQ9/LkEyKN/SLPZQ8kC25sRY
PTdIQfqc/7lw3njr9r02VSEEGG6mKduZ5mebtK9aDxCdohcNrBLaSOXuV1S3OOKTf0VZT19EYhxJ
gXrt6tk6RbHx3bXxqcsgafJy+q5Ncrzd7DjV1wW4ZhUMpeShAgrBVKVxcc/TiVQYvTTDpLWO5vys
RPuBQO235N/DXO1b2KmDk5KGZ5k6VBSuOU42EMGZBA0+9eEwVdUXhTXF0ZRVGShGuPVrWNLPKLyh
ss8YLq4uMGpaP7o10hgeB21jd0hIKPGNOv58kma/tYXzsI8S7tb2pfHPOv/UNWQylTg6NNId/Pbc
6to+XeSjPSXaRmgg5Yk7y2BwTTzoi9kHpp4/NTSy9qCcISHHBf0JbC2JZyIpGtpfLrEflGMWst8V
w4NtsO/IgAKVim1HUvfWNsRe2k23G8cP2kDJuNXZzPol3zfdjznyXutVe5Z0uqJAohwOzP4FCh9B
vLfRmqG9kNlaSipj8L0mJBj4R+kvr7PS/kTF6sDQvVC6o/bsK3HmqGLek+l7u4jP1Gv/YI6kc7u8
kpD6MXj+U9YDF1Fa4RD2YYYL2QZhYvKbsNYXTjUERHh9BsMO1AUR0eyJlmo3mvkH/kkHdYlWVoQ1
GU8/VSS5Al2B5yT3Lt3ADxzZYll5mtXFHDl+OM74kmhI2hI9wns0Wmv38jHTcrBwmE2n1SiCQ/fk
DFW218ywNkBCLD+Gu1/MzzSh8zSHFCxFBoHpeE/uyByNjwHMcoQ99E3F0gTY3NfJlq8Dx23yEVfW
1OMzIBpD0d20iPkPco/OztC7RRntxORLpV5/sFqFt2FG35t5AFLxhDG0n9l1OV/8nAw5dzY4roEe
5YoRwnGfcEYSQmJThu01c32aVfaa64MNJVHAy0XOUzzpG7vvAdA8k55E19wvnnPBOo1idqxCc5z4
AJPlj6PKHWpnIAEUQBtT7+xN7S/8KZOICg2Uc7QwoMt22PNBaLSL+6jBuvyLwGhq8mwC1DtyPM3C
5pWpc6hZqheVhqa2a3OCGD1SJ110bqzQTNHGxJOTvY1Q4eBY+p39SHSS+8rhBRz7/OQjLdpODbyR
LLR3JaN6x+0fUM3U8mFCxRAMqoh5yh60yHzn/N13Ohm6WTHfK5MKwFZf3A0KwIrHk/N8tNHCGhpg
L51vz4NZznsqzhw203YG9HUQFvRlCpEISIcY3n7uE5c9d+HRosqH0ayDL8h9Cqam6+TUpDQ3TGyj
/4aNi0A6WW+WDue+Se/3gPJJlnyrOTvR6rs9txXNUvX4Sc2aGfJc8SaDjgSVRht1tGjb2NWS7ST0
9S8DHG+/zNwW24popzK3KzQNakP0cYEkCUHhoEuOAyrN2nEBvW9hrp2GP1x9QK7G+6aB2Zhhx/P6
nYKdcscghwFvKcANG+RUjZMd0KPy0BvoKQuHu6QTAFAWSriG4JU9aRo3f6J8gCVL30yEGSLJJhbF
oGk5nkyQ4oTLPsLiqcAJIwfJj2OzJUVUOBIfT8hxX/w1Rfwxmt5fFbES6R30VJ2Wry1imQ2K3y8H
fmHSAFSkJ3ZOan5a9MFts7nZjgRFwMBrNHx56McUiZ9bCQ/OnWXG+OTLIPc8nXoafn+xVRJDmRDQ
kmF32NnFgCrRKViTpzFa4/xRviC/FbU8SIN3MPI4ZoY5Y6opH6hQUyF8mA2WUD3nRgnew1ubEFyH
PgNatRmiW1fUn26MYiPODEiDCgUba2CK4INH8wjzNgc1AtmdASsZ6GZtbUm15ru2XbmtRvPQjCCJ
BrxvBCG8+e+opPuM995Pg6GipSRJ7L9j2h4GM4NZp2rZpAkRqEUP++LbzQHUxqFYb1nJp1xl1VZl
7m5odOKbSH9aUsc8TRyPpQl1Q94uSVaSpkuioaCLxgeD9SvQXBO4gY2fo5vJ33bro4k+gyWtD2XU
A1yuJvCEm/fMY86gBzgfOAitUPMWVWB35aOS2aVL7PncCOKlVIzGwUSTVdComSmuVcrT5ap3EeS0
9IC7dokaxVj2AG5Iz2SXHwu9XOdZlNjdHsV8EvoN2jg2jx3kf3pBG62oIUTMEB1w/L84vW+QMIJA
ZiT7uBiIWRpa2Txwy+tBqsgVRqBCRmDOKm2T2ZQxVO8Ks492RgwE5Yy0gHoGy7hZfwi0q/z+QS9K
o/0l++ZOWsFAQ8esbWK0dTZJREXPITAFRFRpCMFNGTpxeU2mVA9UjVChM1oUJogJtnpvPMzRdYzI
CZcJlVPUdQkUDQ1xi2g6UCq0B5wT7aYgKChHhKUEdlG9Z4cFrvo0zNnc5gVTWr4CKbRO71OvgfSv
G1p2RUmOFEBrpxuwHkjVtljvuThLMtCRSW+8dmpOttCemjZrrpZP3H1Cn2NswPkjTf80SDUvPcLN
dK9tjzjheZft++KOwLYayLRTTa+1ZOlwDX6y1J0erWHqNxNSJ4LvO9YQ84Ce/tkwkDNILtK902YD
dwJjONmgZDhOfbYePR/KYzGc9e7FH+NN1/g/a750n2016sx5sc1xh4IVz/FSbYYo32kSpCIpGvCg
cjgJ4Q/MyH1HqYnPdKWDsk4DX4/cCnYKpoXXcfIvOee/0YvXBe7R7kcYCUI3MlIevXI4aD6uMYKk
c9YPdhJ0uA4sdpBlKNBQur9lbfbREa9ASZyhbbIiRhLkFTdBunFs+zAa4NAMusleuBEBP95Rj/tf
e66QWa2Ar52v0iO9/HXUQjn5RHJpRktsiTl5sRY/nPAu/DfeRD4BL2Tfd2Fa1K88jgu5NUA5Ja0w
XFcOoormx23nLy966Bz2rkbhXipouWpiHyQQXrfMqSOoYmK7klf8Hfo+r6EBcjYLSuUBVKToCDbl
10qUNosl/5bj48jnbt4XJdE0ua+BdMsp2WVuzwwTQUSrqBbI3NRZiOorThDuO6ytgOVMgFykUFM5
PwNwTTG+iVYeLCbQ7TIhd4hyqztVThIFDTS2GBoUCb5ZbOQRPaVFklz8MrcgQWJ5c508pY04/a5x
zHGjGzu7q2yqCOgLKnWz2+YT94pDkAWKCe+pdZFzKGGTQ6Mkk67a50OtNjUW04PZlLw7pvqL0Jrc
lEz+AYd79RDo94j1rq6oHurJ/WTN+0fDA0oeiL/Q6BdMhlOlbWXWbwFAsQeI+k0l+muXIPzsLXoJ
cmU/eTKFZk3bK2oxGepEfrHsAPkaE+CTDVhrmO3eRya+9jf0Ib/AYZ86/bOEFjrQofKd+/av69A1
TNdpnY0/RZ62GwOKmgUBew5pXRvE0d98881pQocesNqjiDBsUlf1f03VJ5dcqrsTAT+6KNvQjU3L
o+bn2+YM9uE9VLl8TAaQM08S8q952Wc0oyQelKIeSnybEe0inc9dluYrXZsVj0lq269OUtwwSfyT
BuiMjSX0e/C4Am3CpAvEz9tRjPSOV/4+tlEidY281VK9TYtWH3uG29ERv0mrqxC/PlFXVgoiIKv7
SDraGTQa+FXzHoj7sM8FWTqkuDkHyzoSkD+geYSqHIxhOMdtsdeWhNBq4F7yGgmgIYQVW/CztDNU
TOWQ7lHHcIKQb7KrUueBuAPM9qsHeqDO4MHsu4cRAdIGJ9Jbh6kBxh+FlbbWeqCV2HJqpTuiPl//
+wKG3d/A5v0N4TjzOWn4NiAHd25kjkesxNV26ehjSXCdbQXD7eJFzm0NISjzdm2V8+TGsGFnlRTI
mzpQ3qIfsDPxrZU1t207Wbcsa40nPzKOg+qzvQEJuZuMOdstzgeJkySY64JcPFesKn+0HB4oW4RK
y6EQQE6KPXbFgGhun+3S3aLW2AxtAZpSUS8WsyMVntYelclJqprCoV8GmMg1P+jmtLdYktDQsbPB
IjZbtP4pfomFimIZ7f/LNa+ESkOXL8UYzd0+kdAURlpmbRrJ3GzoMjmAN4OIZS+20qxtTj5tOA8m
coauvBC6f+nMSbyW3wJR8BYVUHT6L9A7q29ZknuHORlfElCUvbG47s5piFyRUjOOqESvqRZpjGEL
mQN1l2JNR0hDVrsLu8st5NcNk3w7IWQsJiYvqpJiDSdb5mJOStGIVVI7GmsRFKGqKK86DrmooMG9
nXyfIP16I3M4P/wLwSodC2y8PcdIn6if7jvuRBJ5kEESF18ZDP/Jksp9FOVgJZaudnXZkG6UDpdS
Ez0sC2Be1TowCZU42KPDCVHSJG8ZafGa+CL09cemG3m3W/8uM53mjTR+94vGxBGsfw3zoO28unrv
6T+64VIG/fHcxwx4HrnidZTz9ILZG/CUvLOYEePdcr2X/+qTatv7R3xDERqwvDGI/KU3DEyNxMUM
k8eZEPOx6jGGmq4BUErj34z997aUjAVGz+PSNZWzjUak+bMecZszzn5SwXPM9eY2T7RQIDBlhF7Y
ObK1WRSRTnqXuboWYp3Il9o7ezFyEd+sDrmpOx9jm4RAdtFfK5s+Rcom6ZhPlomsRMNGHcyNbjz4
RvFXrd0ooKbI/yfV3xrsCXK1YYP42wdX2c+dpK6uBsHXmQxO7ip95A7TH9Az2ag2En9bdcuFlhv1
znem3cD69oZB5vTieZ8NFC2TegDfB6+FDOdclgyBQ2a+F71rhVNmxLxkfIgMO93NbfEuGI+UrLWP
ClvqhpbTdpsor9s6qosCEMPyXMTxDpFqBTI4GvD51qszWkNI00GLTKy/CHPEJDEK+toTUL/eS7dm
+YxDYXhngiS/2G1wGzjFZTQgpmsE4VYFKNS/EXBiPWiDov6NbTGerM+6hzmtyDwPKuX6G9Zv9b60
dujaUfkskcC1SaXta0Pm+zodxHuijI1P9daSoiGINDhH/DCwfAA44oCn3nuh7HK+9d06A7mERqKO
sc46IoWZTfAPkaAqcBMFa9Rqt85X8iEp0ZsMJZfDOJbxQRG79pj3RHBG0DLbeBHPZPAOV4F/bx9P
Mt/4xSVzEYFH3LGXjNwrBKNswmNkD9syLlC4C0NtDLN+dhfjY2mzm17U+W6YasLE1rfUx/78qKfo
4MZ/OSB27Pf6Odb/emSen1vUfEuP7tEdTX2T2zjwOLqaoySPAGjyy/RL8+SY2jYfOu9TocqudBhN
rVD1LlLW36qY6ke3I1FxdC2xnUYyeq3Bnp77lEl6OI8+uGmVa+kjIAxO8SzQmyg9gUZNB5teukhz
0meEIBfd78aAhUQjvGt4nU3rnLHJ7KcGxpRsuNCIhf6O06s/5AQcWA7pjIikD9p/OSrUGVrQKmg6
1LKN5vm7RsB+xR9fHrRB2tskhcgfGu1LWlj+VzTRtofsKStdIzASTV3cbslZLQiY9rI4OxrkXzEH
EbfMAkYycCqHq88qVglf7KGAWE4tiKtWG86Dh7K0Y/PRDXEYeRcOBiL5pnU2XmWne0q4jK25Ktl5
9XaYGxDSxV51+S8/vbHTfuc5ZFo2JBlvMj0ymakqysCFfSQP9qsY3sdhlo+xGm69TtQVWhh0qozP
RCcMH7wMWUNuhoKZGeUaBbg+XKlsEV6Vkf6SiWRH7M0p7erqzNt3cJq+ObYW3IAd+eJxggGklm2O
afzlBCms6cvMhgcKEE7sRZRMddTiiM72eImu6KTaQwkkeQaAv6dZylMglYU0YbWeZfcmEiZ0N88T
vhXwX7/8cTX9jTA6XleVfzZza58oRwKCc66OXo9XVCMTAZ0r+tahCOdoMR9FVnxpBjf5TFXMZeHO
PtizjPdpN9xA/7JL4c3lTvrGabZq91KUCMBdsMU+kc1ZjMTKI98sQ7JAKJJ05EuW5vOxHgmPjaei
eNB+nIVAXDC8+RJPMERAUtBsAgdHZQzJS9PAMJtyfLIskZ1ccphOyoblMlvwRqvIBcIAjFNpVAMk
DgMTRn8ZFmQMyTTG155Uh73f43hl+A4IsukpjyrS0d8lEbC9r93rjBLzos6mxzTyjgU2+/ciw0aJ
A2C99nDVDFX6pkySe82etKs2h+8x1/Bkap1wOs1DdwVySEKVVBe6zpnzADyCAitn1o4MCKVTHBZz
qc6p8v5MDE0bij8wtfipvxl9KgEpW6g2SO2poXJY4+iV+NMNuBpJgtm2Wp99j+k7IdgRtiuph5RJ
/LQm4bR9ElnbGRAW3UnCdG6mT1RsYlNkt+NVIoAkbrt3XOdBP5HBzBP/aPvtdOvXDLQqKVHiMay7
7LX9MqeQv96EAgX01ZuB6OlTHU7qrc9L8bcU8iSb9J/vGz0DiUBkqrrxS8w8ZlF+yjyyUvr2o63z
iU5KKA+yY/5q2CpgSVzGjlnFG4Fvj7eCUXiekaaXL64Q9pN0JjASg98QHClepIFX3LsbHVUnekbE
r+WhBvcbkDmZvtrWNDxY/AROPTzw6b3GDUCR3vXIHk2iQHX71nCqB4TI/KCE28wYMu8WF3YbOz+w
3PqbmNufhLsWb9hHgn3hY5qy14EQ7pONAA13QQ+P7nqfkPWbWaEpollo+RzXf5orndUjivpTnEfU
ZzmLhtWP/whJK8epYGjTMHL8CvabYcG9W4xedovb4UfmC4PxLPxtD9x5tkraS8g02Qi67u+IcI65
KE9TPs6fJKJtAXAXoKA0I7PhJTF8lPl21h5LH/q2rA5xVKmLZoDK6y6xZDKmAKEa7GsJcPm0QL9d
NKJlHICaHiAxLmAMV6DR4cbtib1qiGZHIM4cuEx/cpHZiDbhTkW1woW2f6qETI5qwLIiT1QScEu2
ZM4tDHdBolPHZHT9J8t4girWJP1vrqsj4ZKfUZFnJ3w95b5u23KH4u3Cls9PveaXG9RnBa5bgb9D
0ojiXf6PsfPakRxJs/SrDOqevdRmHGzNhbvTtXtoeUOESmotjU+/H3N6Zru6gdkFGo0qZFRkBJ00
mp3/nO84VUi5KosM8wGSYFH3koSzcTbod4nZ2ZRZmXOStDnuV3XqzzSH6kgTvSYPST16J4sCGUIl
FBlG4X3ZOu5jj60JsxZQerNQAAS8mY5z6yPXXHFMsEzDR9e4hOUlD4aHLgigxAY8sV0/UgRnF++z
UUiffGwTKGgYGG5Vk2tHjc5S3KZCcBXa6pqpnc2G5S43+DiEDccyobKnQJbZxwUCa5jol2lm6MBH
KTZW2uBtM5xPKsqxqCjUOErmVrpREiePJaFdkT5qNZo5Z0/8gdWrRw/mLuJlrccQbDUArNuc5aYh
oYtfMDoWqfXFfcE8F9k/MW216drCd9JIrNv+RdqkSwE3oTLwk6zoAaF7r49+STYSehM4V3f4NoFM
rBMjzfeA3sEDxRTkei0WZEtie5nKxx5U3y531RPHNW3rENrajExQ1nTtkPOlYmirxsXw0tLDzpvk
3IcRsGv87vBccIfbV0vBn59L852GC+IvpnfL6wUZRjb9Luy43SZjEtjj0/ok2jdB4u4qTYUwm6tj
jB1x2QUn69rRsDSwTwITudV1PcZdAlBQROptQaJLtbgtuokZGUJqbmPryEPXt9w8O3a87PRmBu41
0oDz+5WeCQaivQ4OpQv2s/77yMS2EKfAsxy5iUJRJNxkDFx0F6UsMrhdR+SRncrbz1GCl0DfPEqj
fLQCenX1AaItejxKuh6+uJLjFDy3/FGyQ0HJW/gurTKDfZxb7amvWvNeL3Fv9B0J5wi/A0dq1qiS
KUqsWvusnASplIDAxGlhMyVwcIAD/P7Yml5ncgINvC55THh0U07GlAS5icYjjX3qVCbj1qLa6F7p
XDt9AgMdY4wi+7a2kr5YN3zw60bq84MWK/KE0RYZasA0eJ10ZZ+TCn8E1tToiu+OUYVODd44R5of
GfKGzs3FRieap9qxViINnqKmubIOeTbm7TbmkB9xillXroah1QlcxOIhx1ABqmlF5N3j2ORZpyqj
Bgz7ajLhnrKS0ledo20CjFw7Z27dc5ulh4FeRK0erLuGFtV1pY7KTcTXgBvMad6ZDqrvnHT1QqoA
x8RWl71TR8dZAD8kivKzkWrDtm5e4jrvLgHdffuxppKElylynoULq0wb975c8MvK7MBKESRThBjv
RUog1OT+OcOw8IzXoeuKW72K0n02Gc1ix7ztqeV6GAVEwnnCs1SjUl6a+CSt2Yfzi/d72ceY7pEm
OONTjgyfNP5CvH7aXbcsH4lu1Nc6GdsXgTkKnqVyboeIG0XrwOea7X0ah4yWAZKtgygPb7UwP2pJ
9lqMWfEZB+axyYDh6FN4ZxSIJpVDIQjyR7AcVP5nENK/FgxiZzeETgmfyZnZ+N2h/A9oOLylsRAE
ONdM8hB/mPeHhcdmKfIBmJVHjqLpjjYtFgIMDhXxjaAklNCocd8Z7j6iaNcfvBc16+wi8V1Wptw1
PZzJMFYGszf7KkBDr8al34v316Zj532uMGH4Xdvypq3z8f/xG8l/afgVGIlcS5pwaDxPF/9Me6Qu
wkhKZEmlNw+TKW40jyQJg04b4Mc6nQTiKa/vg0Zrb6YVW5bqeMevVntOAiRLr68evWtB4ZtTYl+M
BE9oECMyxD0aftvC3C5m6wkPi3XEbAdlRJu0XZibzk04DEu3d/kC97slRMH/aTbjdytnFVCJXZxp
5j7KQ+dY5V2b00OSW9wHVPblJ+Zw7xJz5ZGTCROYGpzK0HkIt/T+hMq9aXLywxaWs00u7PASaROs
VB0cTJ3rn4OdTfhVsYhmIBz3MT/l0VTm6feXutZ7m8n20C6dIQxH75pUTVeszkytS8+9ncmbOJj4
z3mI+8oAOU3znN9xGjnlTmlcRDtLH95ZvKZuTb9xmE9tpV3QAizNQ62gCqoeJ/Hv+/J/fU3/Hv6U
t/9J3mt/151+lZVC9Yq6f/rX/3gsc/73v5f/5r+/5q//xX/sfsrrR/7T/o9fdIm/mrItf3X//FV/
+c787X//6TYf3cdf/sUvurhTd/1Po+6BDWTdf9W0Ll/5//uH//bz+7s8qurnzz++yr7olu8WxmXx
x9//6PD95x/Q8f/hAV6+/9//cPk1//xj3xfhR6P+5b/4+Wi7P/8wzb9JjG9Ch2bqAvBcbv3xZ/kT
w/0bVbF0h8GbtiHd2fxJUTZd9OcftvybA6SMHklTUD9ER+sf/9aW/e8/cv4mKLszdB4mHTyekH/8
12/+l0/w/36i/1hYa+HH/CsYk8iqBwORh5J/Mh3rn6vKw4TaMrsAbpoNKeSAyqpwfjivtmte8qq+
KUYbXY7oeS8V6ytRCZ8mim0W9yetTKdtXOHPSQJIJ4sblvcWs7Aedlot5a1eBlBdF/esfqWJeZdM
uGILcnjK6ZlA1iCkZgrYMRYGA9bj2mfmRRhMOfhz3Y6G624xZ/AF2I2eDTvNN60QxYbWS+bFFYTf
jim4l1FgkSw+4HpxBHe5wtBEKPwQzgR9S8fYT9QUrvBVgTLliLhxoDPINDhMAylFXMcV9uMCGzIb
7tqPMCbHi0M5YNu4GhbXcr74lyGU4mRePM2xNjzE01OA1VlfPM+D5T3pIZMxevrAEFFoXDOfnhjf
RCLCSOTFRztjLMmxRdulKbZmvYAhFYfxezyKM4678URDzZoDEUhE4+gGTBg6bdxP6CzHss6j/dSP
b5I1AoDZeZSWX9oeWx0SxAgEOa9SZIFsHvcySn+ybny0Rmw0peqZrBOwjlwyznipcG7/SEE3peJy
IJZ+UMIEQcnxfmEXu3IbogKU6uDZHlULpr6DfAniIQyx2Ew9iTRHf5vdr8xKAj/Iox0JkwJRHToJ
uOqNKk56wFa6MaAJ51C31ll0xFrlVzVOAk8JnD4uhhC97e+YAm0tD0y94YD0L+uGeUonDpMUhxiO
CrOUZjGDwNrrwQ7OOdJSaLG3myJxZ/VZuhrV8GK5RYAl2KOjzsHjKhEekY4451DIQnihBF/k0Eql
mGI11i8bdNraaKKnLjNfjeCtXxLoWvaVWB2OJJ2zcCWlrwKTaj7wmVp+9Lqd6VTT1u1J/AwerAEj
z1ZJh1sWXejZ08anWPNuuyp9TGoSgmri9J734AIn6z2jeZqAjDBWhU4VostYCccXcZ+uMf0+S85e
z0w9jyJeVKaC4wUrrJte4kJCpx+8Ky7nH+wf6Wa+GfBEbLFVUK9t0d3G6ANnn2ttSJk/YS3Mzs2i
TxB2Sm/N/jOZGkZdzC2XCcvGxtRODS+tJMKyd/BRL6n9ZurYwQwiYJVe0ms0aT6dqNjjnXH0067l
AO822zk0XqiepZ5oohNVyU7gVCW/prp6HzM7rKbxU8rs1pRwTI2kYOrmOevcLBhZ1ABhtW8v4PCc
tFSBzotq1NO3VzhTvs0NYAOTmLWtGWGfqCd9Uw4xnrXFimOYqthzFFkbOU2JbQf5lSFqDpNK/mSp
tq+7INsor4aS5aXYxpx5JCtkVFsVeoyZPfeTE+NDkFRy6+p6wogZb78kbDy2sloPSDwgP6LhqHtI
wtazXVCT0wEOYSU2fVQfrEe5ftdNqGxR4hczm0gPygBebrLGTish8Mvo2QbhjxGp+Mi07G0MJfqW
6DGGTOIjpee9p1OnUmSeyp6q70bYNwEFP/hG8q2XajXBRRhETowYV0Vc5eX2ZgC7SJv1Fj5DTTSO
yQAhK0vhNMGAMgNX3BrJTkQAi4alnrUYOS0UNf3h/bCsZnD+alreC2pAuTtxzQ20udlx825Bh1hb
lM/ilaBexaQVBZmD08iIBMcAkHO/5j5pVndKe5M0NU7qODDwN2PQWva1Uo9fVUEOeo45Sji53AVm
OPNpIlQGWIVcIatTtzTE6BlF70MqyPPediJQ53R4SmO339ZIpFjyPueULSc2XayUJUnDHrmmELeO
Du8h0g6egRNb1vYhGhShsDbjOpFl3zl09uGPpCTSjqOn3mbQkIMqgJcHnvCuRzhaOxMzGotp5boc
2LeRTwx71oCeUiWs/JjnlHlXZ9p1SjzoZjE4tkaLnwBZ7sICw5eMyTfNhfZiZMWu4CENUSKk+TqY
Z8vo8fELjYQtGSApmM92h7EQe61zqe5zcECIHPBIUsofHIRsqJ3vXmsvMZohzOH2OvdHzcTZbjlO
vcZ6iRF/uFYd9oU8wAmgmZ1N8BStz5AnTxgmw8/J3sxufAfqLYazs+ZxeZVuT39ayFOt8HWUJuuC
5YR4AhzzldAWqRbsGFCoQB6MgjF9Ke+mrmQXOLh+bxXlJgc1kU3uA2k38koyPBr1dOI9+WpTJrBq
++8pyPXNKN8yCk19SXytMvFRMENq1pRaHhuL+4Z8OrG7KSIjArhxnWavQWQ8yAQz6TACO20Lkkc9
DaUsJ9mGIPu9iVGUIjl22jzCmQ6QKOWKsRxwx075s3S779DBOeUJEEeR+FJGk5AYgpPfUxkckh1a
9W241UYAzBIL7thPLNa807MpZLuAUr+qNGdfV+Netwn3IlvjaOpb+uL5horSH0PHsVlhGyQttXjS
yS0nGYujE0Az5uSZh8e4Su9MPkoYSwOCefE0xIjB9J5CNsLm0HSBtdcy4cDpKremQQC2lgM6ax/5
YekGOKhM4APxvsh5y1KHR0jRwAVUetS1h8XM3HwMtjLqztKKH7TZ+vFEQusYXraguYRN82pLmOS6
uVhhve4eBvq9qeOOdJqbkX0CT0G2pYAYuoOGXd0r4Lp3wTqzL65jk5TRqTgB82JAW3tvXET1ELcJ
geboE0/zjQjZMiEeWIzsByqkFIEmKLVJju3FJqc6VviIpqJ5YzlYjwMNfa5+aPsa5nDQNSuz6e7b
sFacphi6hxU+1OEA85qHxhLPyNU2VBB3V0ZMFi36GTZRg1vNrZp1394PYzgQSzICstLToTQztaZY
rUZwRrh2tFsStqz/jXFEHalWpmcfsU8lPqUPHHTje/xDgGvbS12wxfCsQODd9bMlJSoY7RUlC7Jw
AYJ2WfBQzz3f11oyTD3kXtI2aaAdClmaTLKaG5ymL95iKJgbeF9yvFMY+8HLbtgP65uqa84cwO7V
kkTqIpMOWOerhC9VkxOnBxvcQyAvtYzLlZe/m1lyA6NmWqD4NLCW4AQLD4/gMG1Lp2VBdLQdvDIE
TRehCvWH0UEJUOueBqIa8/pQUQDRAbZmeqstBW1arsENNw+MC/xuVq9walC/lKmRteVKwHWZ7Ck4
C/gUSGsLqlplxCVNsR4T5oXNocQjxm4Jdr1LgpBMBcZ+4xEykiTOUO4trA43s/Zus1KtZRg+yz4/
wEea2XDQEkCCZw3R77xYGawei9+gvmEEcv+29x4ELwoJN8AZfmjUZizGGuJB/XG07TQEb1QgNL6q
tCNDiWoNmCRi2ysYCRvVQzDGmyr5KPJSrVpoAptlWwOz6VpEWO+RRhOmIAzVMjggHdgbBzE8Grtf
SI2+uwCbtBTzVTWdnM79ZAvGrjVqj+FohL5ZGlxNhmOj6Z2n4BF71oJSSD9mK9lOurlvhXrRwcYi
phpXFkm6VZsGN3Um0PCcAleIl1k/KqJD1YsFmiv6aJznFAA5zK7cB1GhU5BjCDZFKfcxww8qutEx
hUr2iaudu7ZBZNHLVwuLU2sVKWMpnvuwTL48GgdVFr0DwLXWbKQWRlqx2AEIBvXtI+LqW4bJBTR7
tuW8A1jSEr4DJ3I3W+NiDXrVB0wdA/M5vRpGevbEV1os78wK0zHAuKE1PsCkPERdSU2inL+TN9Dz
MRO2YKcL1saaZBnPV0zwMO8ZBuntxZqCU0sZEyyjnGqFUOD1T2FxdPGmDZyfid5PSP+NdWhHXotM
BlyXPX/mEM3PWBq08kuG+reDfMCouMI3HlBCRHTRVQEu2NiBShBnV1iW8bYci32pMwEac0Zfhvvp
ykrnMqIY21q/S22qNEEE8BYq09Ef2MuaKqpJyGfQnbOedyRDPoVPaYO7FOUUAAdzNlfLY7S26Fx6
YtxDVyDvMXGZ+sWe2Lf5KZpO0LmsndmOpxDgCpcVor2dVMfRfExKB5a5EcCHa4dylxUC0oycPxxV
sruu2S8Ci12jDm7qUb5Y7HyB/t6OmuPnFfqz6d4Zk/Mrz5sHDad2ZhJmhLrPeYBn1MH3umqS7Kbl
U1ih1onVmIGzTodxW8nxO9DsCi9HcMG8lGzGlovX1+IQgOfalIjU9NdhLY9pTy9waNdTwF3TnZUM
AEo6RLwkHs7UjCFQcbiM4oSamOxhyFgLrBLADH2rD6BHbqM6f0pHD+T3PB7kUjRQ6edp9mycOIjz
QwqUNqc4zavOZh6eEtu5JJX22Irippzjd5O/ZxWsqwDGhhHl2javgn2ekitpe54NJ2aGNFCG5nzn
MVw+uI7f7ZKcl2J+kJYFk1eQNGMVdMcvDr6s02n5OEswWtQ3fjaj+Jzk5K7MVBCEiEh1lmDR3WxD
wlaQB0QP6IMQpdeM4MonJ6duz6ODV8CTPPexXSQHQV6FUWbZAg/r+40KuwVnYO5nYODFTEzV4/cj
S+sO28QMAaaYBPYxR/gIbhIzqsNbzzrLqhdbYEu6304xjNvhtguba9NUzjqJXcfHvsk6k5OdYVQa
aJLRm6ObG9SbO2NhhHstSc8x3xUDLx4tqjLm8DO3VWHcMJbr1hQ9vvcmSQKm7EvoHmhqSycZyZU3
s/A+wxfLGi327VHMsLZ+tXt2OK073hkNHn7ReBsvV8NhQvpkh4/h1obXuCaDgh8FfYRJOqTP1IE7
VXBHFMlwZ842kO7onpDMSodMF/Ounk1YLMkrN/xFj8Nn25r2EiYe8Y99Npxgie+iNLs0JX1gPB7R
vRlkVDNzJC+w7jOBmhp7x3UHbhbcW+rGk6vagmTNEaOdfB3cnZt5+2Zy9peDnUrwp+7SzRQcWoO4
vDb4cz/cjcYmaN0Hc5ovdSQvodP/cnufYrN7DMeMXaBBr1wjPswjFozyKHUEHbesDhVBtI3rthdc
w485ExVvijZM2KEel9GrPpWfgQngokx1eKKIBNpSR0EP61pq3mfdS2tnBDRWTTdjwXEYm6Oe+bpZ
wwBYWj+6kzeZ712d4wLxUBat6ZSFgsmN+8tjb0uduV9P/WmS+V1BOYpWZcdhHA4pr0NwuZvZ624b
fF0quK+EhlmK5GfW/rALvDqiOMF7uXUDtKcmzZ+hO1/i8eJZw8G0cAsMOLB17Q6jCRPTq/DEmTWO
4Xvl8O7T5xtHMLrr6uDLptRomtnYVc0pTcJDzYt/k03tljGyDW1kyPP7Wq9PTljD8MJ8n5fixbCj
OzLMjw373zkZ95XNCdMul9it1CiA4YycQyuYoXEW4Sljk5A2p8jYCRN0ZFDKHTZNOiBttkemJsFr
8f5rTJf4jabjpA5zUiI6bAkbJhs+Qdd3DBb1FgN5zz+xpU5OBp2h+3JK7/MLS35DIE2d7fHemkHl
CA7gouyOniueqEJdwrYlBwNeW4wN42CFczqEuKt96rH2PZq8T12Ym+uOJW92v/vWOofldI4wioBa
GjZNn59HmMy1Hlqk8sO3is44JzDfJy5+WQjOuybYi0xto0xszbr7EYM8zFlxoix4m/C31lHwOXj5
r1lHwBFUSesaPzKt1nStWivnHt4X8AiTsoCyO1Ugs7ksxrObnnQFAXgy5MVtNa4VO6hN4AY7imj8
QYvvslR8wX3DYqYdOLhtAxcv5FDab4R9Dk4P1wACsYszGSxHnqUkVTTLtwCYqGi+NaQBsirG0QnX
PGlfwoXvFunjHgQoZ58BTJ9tXVLtZ85eZXSfWq4/mOKFXBaYgmLYaHP5u3QdKGMcswTp8sGsUCaZ
5UUePkjyfT7Ru+fJDc/Kvc0HqswjtvzYHNMjHO5phrfWSRx/ASXKVkm7QcOhMCly5i5yHRkErixO
WToRNEm4Fp7CnZlqz/h/HKJyqrqVOTO8trTMfYegFNv6L4xTrMW189JknvBzzMolGjxnFISgJkCF
kdNrz2mYIAencsAwKx1Hlh+qNl9HHscop6gIw1PzE87sPzknbtOEyngmdc+twQRJsr/GpriDiHFP
1+BmwMIItHZ2DvNkHEw2B1hWBF0fy6vAqhf8GReY89w6i1/c2tlPbAk2ZTveA+7elgZyUVuq4T0N
PkoX2gTlk3etFesrWRNOGTifYHaACscP22FQRo/0rJL4I7CJZPggpIsViYk6C+hCXOvp2hiQBxoP
xTvkd7Im86nNvWvRc/gMnF9IKMyYiEJ2bffV4OVvQqDioc1usiqx7Xl4VH3eY2LTN/20wfhG/l4V
EVXvir+pDzFstcjq8ZJn5uOn4IUfrSyLdVFU30bavCdIt3veHH7fKFYwlvjbTGtpNgFVkFjtrUtz
k5dajxWDfjD2aNy5h8GxTsQLpL3xovOmqx1OQ3Ho3LRlU5w469mgxpFzIOfEVxe3KC905lDkmi+O
LMnNpvwozN7oP2pwOfBxXPMpvToZiG0tw0GqA/aF5qkok1jcXQ5QYzw/6saoHQqo9ek7RpMLZ1zh
TcubuHGWqC4aKi4JpKS2ot2wt3YxfsBkro8tm+3bitZ05uc6nKj4s8yHgLkYIrCZeN957WyhNuO4
JjjfsGZoLoc6iU40ZkFz1YBvsVXGk2eyr22T9lvpxmPbsnJRAHssC5lucCMwxSMDsTJicPKUYaFL
csDIEt4hDsXQq8zlojpN70JkYgEr6P2hcb4mkmN50GECw08KnxDhhR3ar2RYjtDp7EIzRMgLAgaI
CbRp0B+Ur1lg+3G+SD4jjrUpAsWuxjWzqtKRLVDckKBGNBnTJUupK8RH08oIzMxgmiSbXGt4KtPI
vtO4wasZZJsKr6R/quV3nzAP6NoaYXVduAhDGqoMkAzeETUVM1qnZeSHKC6XxPQjRsnbLHQ/QgcM
uBeobVZVHyYuZkvn75qVhUMstn96FwZiNYczi3nE4IP0GUGy2Xeq+LGci2xf9gRlumHIViYwglIh
NbQYgayWO7LPoCmn4VedRPRZut0We721pnVl3sQJMF85fbpAchEfiL4UPYGP2LbW3gDes5ZIH0CA
e7+2wxuqnHY6FsEtjxc3p0Ijc5pWrlNN4dJpW4fDiPr2ilCwe3MPlFgaHMQ5FaYM15GWrxEDAASP
Bf2VRhj+6QIgNrcpov7bcN1LWkc3YPTq7dgXB5e375nAzrGtSOBpWQexCg8WAPHmCsaFJwqJz+9d
ea6t6EzM4SYN2PjhH7rmzgI7A6VBMmc9tjzUSD87LpBpzPbK3OdlGmxdDoQ4S7kAkxYG267Obq16
vJYVyYomZUDBCs9JVgOVHulnVBW48RWei/5oUgOvqHde9trevjLughs9lv0tU7N+lfEBLoDOR5BB
1iarHKYls30unfQrJDKyH71dQdRw5Xp3MfHelaXHb1rK7iXuVxD/47WoG0wpAgNCPB+Drq7X8eD2
m44c9rF29XSfQi26MWYXVpiBnYWtNvFw1zi0Ir7rPHskZIGsT/EKIJ73OCiupTaqc2mcwJnLa7g0
gHs8+p1iloKwAERfyY3jDShAZnnVXAczUUnZgblsVSWYxDiIqYNhqklhOHsIyHy7vi+8tYg5Hjeh
SfYSUuVqABHVZQ/ERpiEKXWkUWtVoapS7HYhNl+vLdvxsTClF8w3e9in7knx7NUjx2isLHInEP+J
sfU3jtboi3Z220bpmUzyyH+2leFmNgJS9MWSDWkUeFzm+rtEm6N1PfCc9pF251g8q0NhWmxwte3g
NenaGRimRqnz0VPygI1+oKUg+AgpaQbeUE/7XG+oYCNPE0BnJhLOj2TlNOqolWYpezPML6CqqRAJ
GxPFVhBvsxgUcBOvasq08wqekxBmvZlMuI99txwNftLOnYg8ZwtTTnzoLrRq5fXkLWjkzsaSQtka
hRTz3LeMpqcqXlZyNoHEW7x1wvt3akhqT16zbxK24iTh3lhRKFWkFpVYjzesDFxXoq2Y86a1AW2d
GLAt+ssAWMwgdzxhswunY1cRRaBu6TUFTbebZ+jns8C8nSsdYl1zQ6I7xDIRfadWrO06TmBNnvzU
cBiPAUbTGtzGrOj+tGyGH7OCCk4w4JrQJ7VmuFrtKGF6CkWFADhYEPkJzyll3yu3G3gd5x7HcHOL
XZ7DWQLpwSzle2q0HO7A5q0JNeqQNVJqPwOC8yOn7bq5gLlf6udJZoNXwOZWUMRNMB3/MCMIrIJJ
SAFsZDD+DgdscKbBpRylX6F1hUP1amB05TiI7mtxiOw7vT0mTfdVdKgmZN49hJv2KQ4oTWmNcGm1
mGiBGEAaRGy0mBgzpxxcLCkhEwq4374qOoPwUO+srIijAPcsoA2be6HidBMizDvNnYWNjS77N2/M
uudG6x9lFHKkD/JtDN2bm9/WNlaxTKt5evdBHxy56zokSfJaNI/Ti8Fq0FeMJHSa6waXnRecC2rE
XM3YMpNmdqBzVk0zKkV/+8M17eiWhnvRK7IPoFPWNUanVabCIx19DzJsXWhQkgJvlFnpDAWNPKEP
ExX0uXKxeobirXXlepTl45AFN47BqWiUT3Bt4OWpJ8/ub1SR3osIwnizzU0w+VwCXx/AR7iChV8D
V7GiQexKX4JXufeh+FTSgZlHiReMgviedFBP1hkjAF6exhhvCWXFDTu9SMsdXwko5CX0Dyn6r7Kl
cjIun1Ipn2lyWAK3OUD34URVzsnIuvshx8VaJlvPi/Z1W1xMExJOnH9V7vCrbJtvZdRvyNMrykMe
TFT7VaihadnuXG9qJFdoTdkltJAGK8fedBWdMsmIQbU2DQ5unDLYE8BfrFnNDUZoEQCQtdbE+s7K
MKEHxV2qh8/TXO0jmZ7GBqAlJnes5sZ9UtNt0OYLMkZ5P3RMHE3FGRTSZWQHnM3I0uyG+oqs+tCb
Sidmwx4cZqXJ2xl2DgnB2R86wBkZk+l1nVccHMEpxIK0Ea0ph7WXFiWazAjzAJbWIbIwFJik+DE/
Aelo4yh+bGuoN4xdjlY+eL4lGJ7nKFM3RsGwt9QquCmT6k5tJCnXoKAraJd2L+oC9nY1oHcJGInY
k16JUrhnkdmPOniyfc6rD1NlpW07FXvXUHchBnP2wS9zdXH45103HqFcyF3Xq0c4Z86VBWJHfw0R
25Asm+MFAQGJZQIn+8mH6dkeEsAkFjBxhFq24sLK1TmJm5laU+jT4Qi9QuhPsLZzQ+1cNb0IxT6p
FYRV0XPvmRLNW30GZhrM9t5llsGmtN16OZuLOWp2Uz+cspjEdSn0+zTiHD+K8V7EBC0K2K7clUSS
E+pDwIe4277ftQGDQOR75lQjcovygMghFVY9ZwdCGau4t7D0NdpHIlymtFb0ZrI5EtQoo7Tz9JDt
5zy5JGyWZHNDI9IwsUO18gIrAk8mmXycbxNGF9+02xeSKZhsbeS9OA0xlDRZug1l/+qlbAKX2ZTR
xcUtsRIUpOKh1+NDDetxbehBtpsW7iWoWDBGE1kuHgrG4LxJSP9SK+zSesLsdGgyUlNm+BiG3Ytn
mMRVRsrrAznclfEcIhZNjwxlkGEYIMgi3UKOwamTlc7ezeLzWOvFXhauomJvkqja1W5ow/y5DH80
d5qPPciIvp7rnQFkxedbYyOoxoEjNDFcSe/UgD6wrkebxjA9m1ludBA3sq/3EkLO1MC75I19IE5I
urYXGyh560h2zrbRqgNgmnofeGxZm966r7JqS7F6dx5te3GNR9gWMHAhp+MqgsAU+GHKZK+Z6psg
ARxUt2q+Wn1JeTSI6VM38zZNeiM/hK6xs7Dhco4LzzIcv5OReZo26xiOdz0MjsUiRB+YoaG6NIiz
ZT5Op6msHnWSJASoJueYBcnacxc8m6KoriKhCxZbwyRDC3Q2H1J4ZYeqeHaC6YmCvSeLmPiSZeU9
aXn3NO/w8jaxJI/AA1TQ9WvHtbVLz96B0DcHE0GvfMgueZ+68RUZe9hNUQG2d+bsnITMkqomqrbO
HMBUYDORm8nJNPLwkuvC2dtMWc/JIOZzSJE8ooquMXlM5+MADPV3u2lFRsx3gx5ZqmViLgDvrPQx
lz5oqNe8R39Mkm7GknYLbZEFsG0b37LU09gwgAjq7sG0ftyGdr2kj0roMGGybwHirgowWJmtPaea
YIzcoCtOML1ScHc+z1VPtCaEMM0uWZtj/Qx9LgB9sBrRa/ced9veeNGEfCalkuxRezUefxTq3owP
dHpJjFAGEgaqj2L2rGG13DY8/mz83V1FuxIsGgKUxujcOmGxJcShgV4mtIwQHARgjpTZ0z2Q37BA
JHwZP7gWOGKt18jTtcMGlg7YdR4TA+bwdRJktlFTs6vuBqt66IQ/6+6h65d8SOKxswBQwYeMWU8v
b0Wtn4Ox+JiM1reUCx9MHJSt7ZUU5NLk2WJHiPmq/ZhBKCCbWB+hwZu5HjTfqOVxArZI19y0SrTk
RTgvsERQqZwzQV46hCt7FZKv3CYhO1BvsZ2YDmh2yN2flBjsxiILd3reP+Gq1ip0cKsMbyUpI98Y
eV6N9k4nTQNzUcXQ7Z02azc0S9kG5Dk1mvU2c4bkGPJypj4VhC9qOFiN8qlNqlU3mzGQFqtH9aPn
KGOKr5eat2M6tR/66ZCJ14SVoY5DXiNcQu6aTTnrMN2TKD94nKBmDe+fGTv5GlY1w2mpmCBHr17O
y8skJbxyukluUoLsG0aNOzjFuwCL2zqKNXDtJZWYDToXCUVQY0s823hj118RMLV+6SCWdqFIb6IJ
gadQM4WQWq18B90FKa4wEhoY3XTjduYOx47aBgV3qB4j6/0f5s5rOW4lzdZPlH1gEgngluUtq0iK
lHSDoBy893j682X1tJuOmRNzMRGnO6K2SG1xU0Ug8Zu1vgX4lnESaIyJOCBgxozwFigPfTKzPk0T
nE3peZxnh1ym+ap13bReFDHJM8IbEpRQ/NoGEhzTdo4p9sHj0JGAGrQ31kQUi5VDglnS7UTKKh0M
yHqexI+MBQbSH76Bfj7PoIeo27x6Lc3iT0fE2lDA4EgkQjiEE3Arw3OU+d2270ADGDUsuAz1iuR4
iNSHCa/gPTKYkaYlN4UxScoJ66ga+HgyoRAtIEpH3rVtsviSseldD8ZywXUAzarF+VGTHkMsQ+yl
B1tm8CZ6Hy5aCbCzke4HpjuGsLZ5UQXMGSeKnH3aRcc0ZmGsCiAuXVXlO46fmxGWuKeo/RY0/NQ6
3SlXlnX0G9hKJWNUytO2RvDUxNsej0RusBrxhuKUV+WRP5WWdOemDScJTOc9oqJYqWE6er7/nuu6
lfhROsl0+PR9qqY+ZTeHiu/JyqMPr2ORbzQQd0a4IsghBnz9k8ZgPEMZHg4jykGbU+9UMy+h8KjI
U0hoOlbBlGZHAiM+vQymKkFi1KYlUQ4O2DjQQPHe7cBeU8WsjVwa28hT1wDHEoI4xi2WbHiiq/CN
uhj2od2yJCbNYKy7hYDN6FRb0S+jcmM0hOUutt4zMivMCDoPiy14c039guX/OeNE3bKbPtqMpVap
L9qNaxyDXmnbiT8AYfGoqli7rbm0fnXwEkA2mTqG82sDdWlDsYgHz6NUilvXXEubQk/41iZZkJD5
bGH9xio35Niz6EFkvssCG3IYfTV6jWvFpBBBA7PcCkNDnDMhKIzwrnI32RUN8VBxF38x6yD8iL3i
xSBej7/Uqh/GCa67Xe58oJ8MGPmx04lvnImjyYuK4LQotp6t/SAOjd/SBl9cBCMeFTxUMDtyxvVM
RbgaSu6yMhVkAvnDJvfJ1ISCdg4szhUbFRw95YlSpXvKB6vH7q+xS9VwagPc/EjSqnm+wP8ctj4b
CweWN1U5A25QK7tp9DftbCC3YU2Q9t0afzRzMZM1dRlEzkaWSoeuBNzGC0+KsXKuudtn68KGYGrY
GauMKb9SSFfrrMNCnSVfTS00bpFMKaffQ828CLTaT6xgn/28mqC6UTRW2siRJpOzBpPwCR1hXmGr
3uQmIKq88Vg1cfwBQHmR7jAgnbFf0wXFmCTYkIHioEAYkh0fQZXKOWmDSp1wsH4jFqdaT8H4Hb8k
br8UkSnwPGbzMY6U+i7DqxGy2igm/z4oStsMfNkuhtQlG+hlresnIAe6XRW8F1Fen92YCYk9ZM9p
T1wrIbCkHECqTuWt6rwfZaqZGybCAMvx1qQEUJCkyKGSXOxYzac7eLSoy2qL+YO9mazyrWHGjoqp
YETKtfSU9TqObQ7f+jmgMcauiBQG7ogyGyg95k32eCxCKBYnmffJS6iqe2WjHg7jFBpvAq6gE9W1
NDqL7QJjiRiMpuNSSMTaC++D2JxBbZpEI3XJYa7mr47Zf7aayDmRjMEI7bPVrE6sOW/885BrimcR
/fE11TMD72mXcD7t1uNS9Vs8vUX/tqB6NJE8aDZoZ2CKm8GFLmBDO/ChsP4JCekqsQo1WxRDLe7N
hKuPn9CA4A7kjoOxNNp6gEkjAKWNJpXSEfyxbNilOQWPlV18zTQlZoann/d91rTToIT1NP3qgKBO
moYqwaJSvpL5liGgY97taHJqtLAP844RQNUZsGqmCavaYAR2Eo7eMLKLAsMaaR4rvlyd+IdQELoe
+otfYsi3EoQr0DbuLN3Wa7prA+bV1rxXSEL1EzOVnJ7A35dAYQ1Nh4W/K47wyL9GmhwrkPg4Uf9F
ZLARcBVmaCPgzGZ5o+4Zm0gx6T0HLNrF3bgRbFp28Ph5wdUScAa3VhNslWbZ5ppq22q+bd4BVSHh
AFGmpt+OFmzFCSBuABg37hlKh5qVGwDNlUVHBAgYXQVOt1eCgxDA7jKiA2X6YSFrKValpvAqzePV
zNkGmYytSb29ZvZ6mt4bgvEtwfl6muuLxeOrEIBWJAU1cbm/CB/Ypi4s4NZ0vy8QaiqgSwZ1WK6p
wSP4YPKQmfxGzS1XAyklznOnScMuyOFWs4dzIMSJVojg71o1GY5Jxptdmcl9n3/pwBebYIx9zTP2
NdnY0Yzjdu5/hpp6DA552dXydzbhrgWLjK6BckTLm3HXsXCqRypMXPVAfl0ob2Trcjw5gJZjFVwD
Vc17a5moD4AxS01l9sCYgTSt3vXEpx2zdY41MgXkPEboXgPQzsBQK3Zv9veArzgCfx4fFGjNg/aL
dn4qTJ6SaYHMQFOjJRZoBzsNoFI0l/mDLQ1kOgA2DX3pEtLVjyWKfFPzqGesURkdkCEPXLkV0jjI
1ZVqPueSnc8ydQdb061ZNw573HTfISBw4U4Wiy6bcJLp+4BGIClhZDvAspO6+RWU0LN73jrWP+aJ
yPEviA1cjGjZF8xd5cYBvo0GIN62msctAsXqEkK3BNWNmS3cDsC7mwaKtwfOW4H1RnEXv3gOoG9N
/E41+xvmRgWPoN81mguOzzLdppoVnmpqeA8+vGM3Zwtlo2JkRJ1qxrjP3V5H6k7+sbEjr77eN1YN
7k+zyReJcrHSvPKSG7rUBHM0psY+nFnp+SUE2Tb55lrmFSgViwcA6FKT0EUV/ybH/WnQjHRiHIki
AJvOKopQaC+6oBFl1ljJy+DuR1O85SWrasDrsIKijd0D6kgoYKoQU01L2zoxZGNFeGpakiTKkpkQ
QPcQsHuHCnQmYmE1V0i3u3kf5NepLN4mgPAVFNSj4mIp+byjmfGsG3W7bZw6zZO37O8jfqZ13/sf
wliSLX4gHmbsnZxYXPkJIEkH5011XrMkmT9dOdyIBv3ua5I9xBV+2yFexFHnEDjmLsrdT2hmR6k5
+MYEEb/WbPx4NH5UoLZopOHmRwD0pSbpd8F3KyJbBvTdR6xZ+yHQ/VLT97HNkYl4WZiEjQE3rmdH
dHsA+wn9MraFZvinrIG2QVPfSvD+/ysmvP/SX/cvxr3/yqr3/6MJz8RT+n/+ZnX7NxPe4efv7LP4
9S8mPP0nfj9MeMK0/yJ9lwWjwUZeufz/by48Ycm/oAG1yHf3Ke1x3Nl/t+Ep9RdHGvwWihxb2Vhx
/27DU3xBw7QNzHmugbfVVP8TG571r/5YRxKwZSjD9KXhOMifbAeT3j85fhOZRT55Kc0mqirvHknv
4s8yPXsNMxMqnY3v9C9Vlf7KVOqegrkrrs1iGduOomKEdIIgBsVZR7VxdgxSLKa0fq29hvSiHGXL
gp9v+09v7n/4CP/ZN2jKf3EN8g0DMlK8A45vOp7lWvr3/+kb9lWqFNVXimfIHo9ONSCMUvEpksY7
lM/qybNW6TCEa5dU7DViRrV1fXVNQ+ABQeLIvQsd/7//lvTPqfqrZ1WbNPW3ZEkDhxxacRufv/uf
PMaMwv10hEC1EQOul2jBXGF6h9ozn52leMbIPnwTg3ugG6DxCIcvQjXmlQ3je996uynxbgtYCdvq
v9FknNg+zpthrMgBj7JTmyuwYDNh1ENjf/4/vm/r375vDJ22Ky3F/yzfxOv5L29lLtJ+Iet57U4U
gaopnvuZsxUyYP1NjvlmVNmbFEPHCIUHcijH7G5KOnuzhMAEUhAdMM3YkPVvUtMPeuvPoPyzYrZR
jGJhNdB+neNxPv3337b0/v0Nt0zlcuVyd3iK9/4/X7R97Vd5Bgah4/JFEuOQGPT3l7CQ3QELyuEf
n5rdWJ4N/aIs8C2gCfgly4ZgHTF7o5b52xcQEzgGD3ssj4CaVbXfTadcay0qHYT3+NXjc48Puyoh
WioqEQnqf+XxGzRWaKmW51rY8a0qmwbR/lFgrLz5+uXxaZtR4yYcyh/TYHzrAmO5A1jB/TWC8nBl
fm8FK9rMHjpn74MUs9GQn0DjsDvkYr+zAsG5spARX5gYLjwiy6Pa/MoQiHA/azKvMs5B9UwBiQP+
8NWMF+ucekyCxokJSVEMA2Tdv39smEl7pyn7U3e5uXdc0V/bmI1rsRA61IYVG/OpY8dlpO5xYjB9
xrPbPMkOv1XolTXECj4X0s5Wca2OsxkN50AZw/nxKzzHEAPx+Bz1nNrHY47PzZP+ceoUezjfnNbc
4O1pSghiCocO06Aeo6T6xSqZJG6aMEPI9fjs0BTFVmbeBwoB/FU5GAmTjMbyKZmS+PR4cYSQTKME
o+k2sk5sec1/ehkcsHjh/NzWTfucdgBOkVV/2KzZN4Icr++G9RZHpvgK33LcEwlVbh+fNkn067yh
/pgN29gn9m8CQ411DwbzfQGlsMX3AmDNUMW7qOkCoU6RW6M/xFEQIBoa4Fg7UCSCxj4DuyNG3fLr
XRqL9jXkfL9UbcJCr+leH5/KmUdo6FN/enzIvCU5jK7WwCIzpsycXgKrmF5GBHWMFCkE/vq5PIc3
MMr146NI/2tkrZJ0vQTz+vEHGIgp3K5MChH+fEFHACDLYJU41Yu85NP41486okuO9hx8wAtBUpOG
C4F3MIdOFdXJuokYTLKhedKw+5uR+/JCcbRO9bIrkALPWI856fFhaHScufo3hOCLRw0p8r6eviVh
BhR8rhHALhWiEP3LcBQ7AEHhPkEhxjIntoggskYMdOWEK5et9LRyE6Yhvn4JAsGb04CA7t2GWy+K
xHFIZECQUx0ds/h7x0LnRK2rdYRm+Ax6p93JuaaTDjMnXAUIfdi7k3zsx+a57RhVgkdLT8sICFt4
ch2HvfOSO9rgG7Z3k7mfOZbQ2nyBCjLGcz77Y3CsJJ1plRTOZTLfRzN2KQuluobNYBCTW/7svC7Z
DUkRbsYwCb84xKKtnAi/b6Y67yT2RRJIiApQ/WMlnJVCOXuaE4u+//FLcwYq7mJ6YyXW4ocfshfY
eawuq/KalwhvWsKFd7UZBdvCBYiPaoRMztGd4WDCpXXML8Jp0ca38zfNqh9UhnsNKPM5cPAPNRpw
iv6HXtlOEua8MqU/sYl6pF1/6kLPPVXB8JwX0j0jU8DEINsbnDexN2zFRDrwnVe23NZzXbho7mVx
ReiISLuLY1iD3njR8faVGzA+CNlejZ75MlnRrmxxocIXiA8kEgyXqJLn1PFfgMiV78ihCs6A4RqC
P7klnKiAS4/pcmstJ1iPwCyTMU1RTWAYWAioDFDhP2UmtBrIgGtLu0y6qsMnYu2juIrpeKNhM1vD
2SMrdR2POdFCJkG4mZn/tFGPlWyKjuSMnG3BrlWTOBvoLJscu5T24hCLwdLkVgaEx3fSPmCEjjYA
NqqNgZnv4IPO8vPavNVj9c0nmGpv0ckwMOuGQ9TH4z4MtcNtgBdzcoDwFFESMw2PLWhpZO6CQaU5
kbl8M/QLN8GKSzVD9clBaPp98BFEkuzOxXlrOJHqjHaVpBLU5cn8bszpRw04jHWLj0U60pcHkr5j
OqCNaNGwV0PeXrwUZWsBg3wDdORHTYdBQBHDjyBj/Eke4g8pxv6qlH3j1ojfHi9FaO2DLl+huTsL
lpJVfLEqJjouG+JLvYz2+NRa8qOep+Ut8dTR07282Y6v2TRdYNQkm2ianRUlY30KFmeCax9bezGL
F7E0O7OQ812NO+wN5jkofINU7X4f8XwHr82Mdd1GQ3gpe3z2aX/xk9q8Bha60FJOJEEkKtu4oOvo
fQcivoJWXMzR2AtWQUvItReQgXEpSUuNk2b8GaC9bWwjPZtF8K1RttwaCN+gXe2qNl9u5Tg398Gf
nupuCI6RGlyQpwuu9GXWqaW9gR6bXNExmcg0xzm6BM7JCv0W7VtJXkdrRNdWv8xwglB9x8tWyPl5
Ll3FSTld2fAJBPQjnhBbtuvSZxaQuhktqGpRw8koepvj9CmAqS+m3r37/hLNa3MKxCbQzEoShhho
Zmuh/04DKinWUWUACa2ZzzAnfkLAJUML6cOsCtIpWgFdMxgkAgZVrSz7ZrNoX1eycg5lylhPNG2k
RwE/JqtaqGTs+QTavK7iM3Vrcyq9V4NAwwtmms+xxW1oJTWLX0ubqbq+3edFjw4nz0gUdvsbLDQc
gnaabETJf8W2J29nxj1Bost7MPUhz/bK3S0gwzbM7MyXgGKCXc6vNDLjC/TsdSznGZ8SFfPJNZH8
a3RUb3Z3x+wIYk1Fwb5sRhy4eH9iBi63YDpr/3Yfz18j1x3wm6LcyJIeafYWSSeyatfGnCnMeT6l
IxP/ZYrKLeFB8GE5ghdVzE95HS8b/PfuGik4SvK6++nHYU7o5YeMFs1m8temrYgLB2imqp+GRVJK
BOgN0HUXnsyyOUeFxZ1FsMfGJ6oGCH2xNx1OptweLdTrpTx33BAALjXVNN75dYmPWUbWuZPO++xl
4iTq4kstW1dnlyMcAKkQwqsszHBZCdDMm4B4HliJqPln8dRFLUcF45+V6lp/S94ArtyoOY7ZEG7d
KXtL7dkD80g2h547kzhjtxd/Cv6ENYnZU+v2pz4yPwoVu1tnBrVeUVdU0rzSnBTY1nDhhx4Sz8jB
EZO5hAigvkGi0Rf4/0XhsMx1LQHtACFIbdbtJqh/jODGxVB9R1HunMB4+dilpWTRitUysFDfeYlb
vPkBPrVoYrhntmRMuMsfwLnpqREyPVUlIdVxOvhrakxbx1GsHNtVhzByxx366pf6cc+Sf0LUTH/o
BmAtXYUMzdQ3wRAWFgO9m2NW1UmghUYZUv9UzVLwqI4D7OsYVlhy1gbxvIUuIlHAsP90j3mSFKtq
iE66rcUm41M/oi1yy4sH7+u4jEO68jkU1+kUeOdGuId0Qnf0KCs6XVvEcutlmcOqu+6LLekn8TGy
4jtVuHedaKufqlp4z+GycYMi/UQK8QNvCwip52pk3ub62BaqOSmOVdS3G1mHeCUMYHSDObd7O+7f
ZpJheMAG58wfmn2J9/nUKjtd1SLH6aHPSlPhW6xLzkpvXNjRewSilA2JRZ5gfPyPF2BXE/uRRKym
2Tg4KAC3hhmgNO+qkdUQyAq2zTbhS9xAqW8ve5zacC6QE1AOj5/tPKozm88327fivW205WFy59sk
CkEqxsZ3kRAVc4lMxLLUbhwR6SdQOAONzxnD6LtXTuBV3Ka8TjnzbaRj+Ihd274xFUN46+1rt/J2
lT5/x35qVzbz/BjN0nyB9dic4/TiVDRjBtz/bZzqqJgY41tmPwsKRQle6g0d8ro2JQYzEf9scU7s
4PQVeN2Q9Q+y/Vr5AjUOFmGquZ4JbcVfheZUYU8G7zyuB3QBr2UYwNkzcS/J/uRZXPgxBLJdL5pv
VdPFO84MM+sx1KDOO1RJ8vF4HOXAUy7gViCyT7V9tG3n2YALfxlr9nVLm6hdQ3wRPT5RNET5gbZV
wOM+pGV3hLk+7jGp3HvQyoSwObVs62GIr1nr5xvCpC7ouVrCS4rjgjfomOffrJG8ociWn0Synvy4
745hksJQ80OmoOTBr9IlbJ+Fi/lv1jJ0DCCniCcFP3obj300FoR+TFwynd2PewcE3tqMZLg1wIu9
1Gb1dbZCD3zOC5LyieoTJNmQ1uSYZiyMo3Ysn5357I6/lWyX707iH7E4Ij93DDY3abztWuyddSfk
VRVs2JmTRLcY7Px6qfL2o1XdTxQT5U/XS6dTiF7+3AZweUsHaqWFkJfDPiF3hmcG0UBoljC6LP5E
5POQHR41gtvVH8Kx5M6G03gO4EGUasIWZ2C8d+N5l6LkZFpRtXB+MPVvYt0Iiol9tOOpP57XVuit
AzRmQHq4YcYGmo9T792lJUzNQo8feJgBSF+OPPEu4h55cciBW1fB2eMNuaETRfZVDgLQAIkKHjI0
fiRq17nKO8iye6XnjZnfZG+YAFCcNjkHMhvint59Aw4oO3tBhnEOkE2f4orH8u1eWrS5a4Ch+Gna
OmLRhl97AbN6CrWJDmg9Kv1G0zlQ2L4LR2L4cNUtJMkANyOJrkPQ03My+0eqUpibzBoYDdmhdcJW
/hmmZvEWOs01nLBsg7Ofzq3hTWuZid2SSvuW+dw9FrKfLTDh7TCo5lB0WXnqLcynZU0gscoB9Q6u
k+3j7sixZL60jk9NnXnbEVPBk8Wj/T7i62BtNJaHciBoM8LPH7djwxWIoaQslbuReUvQY9WkZ6BE
j0s/tHLMXx1pPYUdpeu0baLnxo7NY40z7zD1vrM30y9t7pibvsz+9I0sD497scvIEI6kgza8aY9+
wlpDn4BlilwkLtk1KmsBZ2Qu9RbMUY54E9lsCOtjEW576rxwbwvbvSxonAmT0udhYxEaOXvfS2s4
JghqLkFr2BdbRMdBFOHVL8aOtWl/rCxSytveCJ61P6UOkbWKSN2GrjKOdfWrmArvHmRoDFT/p4k0
eCSEA9ZMaMHrJqxw8E/OzhYl9oi5f2oCPHbAW6cDsWioNEamQMhE0k2t60HBxmUeUu/0eDEjuKxp
gJ3Jxq39ApU6WZt1DA1WhpKwb5JKjCntTpmNCTZJkaM9BjkNby4s26OVZm9ZgXUN0QYBc86cN2vZ
TNnFSIgyQB5y4bJ4jbOw3avQTF/HQE8S8rHBFDsEvLVGuSbPoF2RtbJsJnvkerQS95IO/MdDKz4V
biEuYTuxr3PADqwVVGWIXoLlNhFn70P9KkzwIx26rdMiLWxfZdWtWjSwu3kMXyF1ZGgEl0tmheE9
b3Hwmg2yybzGMGB2Py3hGD/MpdsVTlrc89S+l5Mb7FHakxC1BNVrzbqw6kLSR0WZ7z3QuG84qrVZ
ID89CoIAuwlPAU6VDMQUQrEL2sWMI3bGV5BEOI1z0z+mYff8eFhJxmLH2p9v1qCsL4ENmAYl0exP
1Te7zo/xbMMfzhguJ0N3aro5O5eV+pirlkyazOVru84a8n+wj0Cx7yrXHzdIF+W2CvoXfPn5unAN
uBFeSsTXUr/Boa8PQpv8OxuTZwSo7nh73C2LDpMOArCSRjrs2wodihHF7mYMPCAX+qh03fJ3WzrX
KstpWFL5RmBP/uaQodb59QGFcP0fdyZG3pr10yV4S/E/qCKfLqlDhpwhVbcj5sK6EyqxMwUnMeV0
fKy80r4TdrZC1IqHLDOeOweVQWgxNUtLgnsxfuaFSX4mooVwIt2Bxp9DhMzyDfwyCvG5+OwZdfH8
l+U+rIR8zUQ1gi9tt3D3bkZ8FrWVXBSY8ierGIqdH7kWSi/8VHbKCNofSuM0f+lqaL8DziaSUGwr
mk9YosC8R8xK+hSDXVcKOhO3fQ59VWwIsYijp4L92pPvs532gtj8mjr5OpkgSoLcvQ5Gk50wZ/Tn
KjYB0vjupazqHZhp99gtXQTvG3mtmTSXmNCBk0FuAyOLCbVpad3c5v3x7O/SdrvE6AotYm6L2g+2
TSZ+UyjTSAa3ZmSWQmJFyyix0qHMMM0M0TaU6hRLVt4ZV3pT+tn09VHcoTjGU+eEyKEHzi7fXXdq
6q6dS1Za3pAhHLqtIKWB1b035hPuxWLeYjPjL5kB/HyK2QDfRzylJIMG8dUBRJ5a6c+06f2bmn3S
P/oJ7yGpOy5yPNAu4qlc9OgtbbwdftsTs3W9F4c5aoh0JUUw7S3T+Jnb1bcS/ejZb5rumCBj9EqE
FNx84bYap/nNLVhHOEUGsZsYiKRuj141OieyWxhcLfnw5mM7Qio0nEfb4Nrk6RY7mb1eMvxHdSGb
e4Qv7JKynO29nBagjLZM8IZro8VfgWZ6ZANZ4Hy7Abt4pz8D0rIA0Jb1jo51fn68QBmZn23/g/fL
ePIJVQCtGM1nSzfIjy4ZDhez194byFgKB266gQttDJYD2OkQpJUyTrbIrYMqsGi20LsLL7R3Ikpf
JbR/TBw4mGAtE0tfLoAIkLeTgSPmaq0kwEQiEWfCaTz5nCYmHsFssZCxQXAnVvGW6Kd8n8PfbgqH
IgXLImWefc2bwbyGchhRt4zHCgjegbPdO4Qm9UHshlDBHsWdp764lh1uZD+meMHb8GYAXSevYbwI
Jp9RZtYvPrQCLLHxSznl7205YCDU59YczdfKWpp9zdWuKfbhyY6yd9SV8Y6pXHjuqfNB7OAkXitf
7kRrf/yjaCKtrUDq4/zsKCMoYufxA4r2qz1cs6K37j05vNspcN1VaJr9IdRQ5clRKLPNgEGd9Isj
/EQmmf3m0bDY4YjsMxxuqEpdhLI/C8e80VfLG4ThZhuxc1pNncWNwXWJgDOM8uSXl3UfogruZCW3
52WuE85p12GAII0zmGXsEi1EO6FHwMolrnma8WpLq1HnXDotBDJE0Y7LvES2xkummj8LGOajWOqC
IcIee5vRJ196ClImXyEDUliZyoviV+gzSGv9Uaxb5ThHxqpkb3vlsTPcgFQV6UGsarNTYjRXjCzY
j8qOPUU8BDtl4/+tUH3twjHHXyPmcTWzgjlGExmt7uAUPOlXzNvZ28sSx5kF7Thg3GCO3t3oGgMF
VNgBEe5Ibe5ebbei+wj/FEH7IuhitnwVc1p1UR4xJTG3uO+XHUBR+xRuY2OduAlZN6q3NkbGECTO
2ubiQkDvq+qjAjbA9+ntlWrOJJQM28VLzWts1NgClHwG2Wi8N4vjnJyRGaNfgOAYc39DrG+yA4sy
PmU2mIcscI4o4b8vQQGNSiyHqHgj4Kw9+2OPwC6Q515YWLOQ8K5bUovooY17jiv8uoicwnIK9pbb
EDqHN/YpNCMuohiraVbcHrVGPzdINFSw3Nx+QRKhGVpoTdaW4SUv4/A8RhLOspDF7xcwmzmdpiBx
tNd7MNI4Yi/+nPto2BVKvLuLrQ6VA1kggl4dpIV8aoTqdxON1U5l3o8mzm+VIFPKro1D0dN29dgl
0GaaNcW1QqXGbo35/wJW31PtabRLqA+0iAg/JWzIKu32C7vtGE31KmGrvotlBdMHafxuwCK1DMcZ
AolRMVrLQEHgl1qe7WXCQSegxquyY0YyIKPHrBVdu758xk25Dc1G3s1wJFq5JeGN0Ji2Jb1mJLsy
qj0uM2vhcVkX8c4ea3J+AVwiOUZX3iYwLKFQkr41Tzx9OZD2vVcSnTzUBxxNQNXH7h3i5/JSuxPc
6MxDj/XZW/3bhC7qqWjm/jBByd1aWdzsozzFQ4q4OybFmPVP/JWgJnwOcBpwE7AJsuXUb8aU6Zcp
ZtJ1g5TuL8xOY+rsFtcFGW/RbVFcObvfTYldhABdE0ZfsGwjKBVIcQuoFLokxG5Ozhhui1Wo2B2O
dOinUDYvUs7ewTQsg7c5/VTKazflQA4Is0MYg4UyYXxkROzmLrPPxH9JYbes5BhgqnXQKGYk6qzG
zJfnqSN8NNJTfWXp2HYPQkeCzXztLVPy7KdaNu+E2XZaimCXsMFNhsS7e4l5qrCB5l3zxVmIXEXE
mu6g1Zan2CzGTeMhBkS02V67mh1iCOqG6O8x4YpdGLrVUHXSJUeVXBv0krBpblP514pyKq/mknga
xdsQVxYfYCIvCBVN817VDRnj85rRPllH1P3nvG9Y/Mbnlq53IXuJE80FzTWHHyIO4caFkPkSl+lp
nB6wF+JVsfy9oYZvo0mDlhbBvaMsfpUPbbjnvVnTO7636pxjKMZJQgZEkWGjDdpy3ft9u2YWNB39
6ksvyPlouCC2So3xLkXf8Zy08lUkzm+Ews5xCfpDVIY2d1qIO6UKGVOHJpXO2PkAB/wJDyN1UAbG
ZZfRHsI7KcZDrFrzgGHgVxWO6TnECIspLzkmUf3bmOzfQxndrSrONPDgpaNJ3DUhQWdlCCy2d8Zr
6Dc2eVgNCQxzdQJ/K3Z9JW/5sjNMgpSr7L1mhEWnEo9oq8gm5A0dj5ORwnS/yo5EWgwRx2HocPyI
MXwpFCkCTp1uG2Xi0i7ibh97AUbrYP2YOpg9OzipBKe0M57KuDEODcDRdpAYy8YCkkE4ZTu0HIhd
mgZKZCMPltAutroG8tTYLqN/Y2+xBJvRs0LED/LsezON/dZ24DnbHQwBNxurTY0X9N70pCKG6Aye
GId1Lz2qYDvpkLHb5nRGZMzCA8Kb6xifAidGTLDCvWIa/NQyut8QGY01kT360cwMdGRGDHPDQ8VN
xsl8E4sbIOFehn1V6LDtOjJXTZNbYKkG295KWX4vXSTs4SDugRsyJp+j4EpXQhw5KXgbhiHppUOh
Dse1PSVoWVcKx5meU63tUHa7JZiaPetMxhYGE75heC7YJB6x1pNmyVNdkNvA9q+n5bLQG7MHrWlS
Uvcee8dR9u4zeiKsy1gToe21YqMA2Cujwo0nAUuiMP02FEl+qWM0GkbO455T6GyMc/xsWcWza1fW
y5j6f3Cx9qt6jtkNp1nImc6qLa2s4WT5fkwFV8KwJ8McJbY7XErVfZ3ayD/LRnz4k6zxz3EMgg1o
9iJoj0VZTdekwS2GEPGAPO93BwCWdSAIHy9r5eFRi0QePcdfOw9SOxnEt8Yx+WKgoWToZn5TzShW
vRVMvDP+uSFrihC9CNkwU6hdbcBkZfb/4WQmhedSYboenPq45LAbwEZSiDQmnnUGgfmcp4idUTSK
cXzlPwKxrp/Fxm0t47iwUn1SopyPbZtubZe2P4+o7EOMB4/ZTBMmiPvTKtpVBQZADk0imjOcEoCS
cy/VBEcgSNIEqBJMYlijnQbj6eFrbsKx4RHwanqy+hapstktzLTWXlLauwx/7oZBXvsSY/LAN3MO
s+o1jhMcl1aVvODXcY+xV4v9AnaOkPYkuqesciWB8feC2J1Hz9QkM5Ew4cjT2bJQdo+Dc43n/0vU
eSzXjbRB9okQUTAFs73eO5KipA1CruG9KQBPPwfgPzOLRlDtRPEChar8Mk+Kb3Ab84+JxiBrnHmS
6Mog9Ptn7WSUfUsswQknzMeya0kHuVNDZJ8TosRrz0gElTaqI8EOuCk1kyuiXfPEWeEBanCOmTT9
tyTr9mPyjAPrk8ShuiXtTPn10+ZO4eW9bDNta/RGeAsLlsrYBpIVhp5NOYlTXvzBrBnpkGgwiBZ0
fWHsgsh6plCvt/gsiFTphJYDDm17swtMPojwoorBu4eUfDDZCdSe6al1j5IffSBHcADdbyMG9TEZ
bXPKDLv4QV2SlncvKfr6mbTgPsrylKR0utOzbmB/SH2OSM53iST3WMuylmeiXNnWYSbHqKZoH161
7bLyvZ1/HzeUJowaj3euP2l4teLualnaSATETXGp5ekdd73BO4dx+ti508kb4viQOjVShs8yg0Re
O9FbbvSIAwNkEPoXQRX0s32+K7J7ShvhqinZGeFji7dUU8lD3VT6PXAR5PyyPjZpP/5EmLxoxadt
9hn8weBhUeKM33bnu7CitTj8qciW/WxaXhem/pdWDm0XaKFx1Vk7r/SUQI7sOVuEo3ZVaPsrL+wK
FAtXfvOqXsc+DjWcKS0ssTD56DUOm1QeD3t+MCR7ZktOx8e0JRwssPEKBIakgQjc4odp7Xa4ZwMV
jBD4WRVzfCM2eTFJWMTDkLzjLQ8zvPRD7OpxfJ5qVHNOu5mAAV7W5bgB1HipK6O70QAFGd23roMX
IhVP8WGytPiltRBz4A7bu6QU8SVsQNc3kfqvF4l6daZ3iMI0PyadgVnc8f64uKnegnDKNkE4bC0S
BEA+vXdtYuQQSGc6ORbxElOM6s9+EeTIK0UbJHgDzQUjlWYXUGn6CBr1PF5qBEU/5MhRHXWwtLoO
4aq0x6PVo+IkFf5vUDXZzkADpO5WUNasNdCMO7dm+a6KIzNadczyHkSvU+R8Pwk8lHmu3/Z0Pr+X
oAJOwun+jv6ov+XQlKnF7V8M+ry7Bm1grcUkLlRma+fEDIYLFK2bjQUbJ0AGRArc1dlNDdwpkBjl
Np2chsh3qeglEugBZvWkbXrl17V2d3j/saM2w40/2PWPnPDDOUrFsQTM/OA1+qh85pT05YBZnjd9
LC4knboMcxITotuYNmAy5umAenZD7Z1MuwO66RT6SvQl+pLOoR66vLFPXeQmaWrlKvW4QTTdyfe4
cGv6J3sUnw7+Lqly+7aMdJo218j3McRt6fTO/LQiGuJhm+omuMeG+5dAXn8DPE5JS8aLNbep5F60
cAx7/w2z2DvNF4yMySFWxXW5uaYv5xLJIU8zzEsFVWuth4yirfktXBXR/Maidbyi5vdoG1lxM1X/
MQyetrOm0T416IggnRkV0L917SnmZZSNaHhs65YksMXskZBS+Eb5WnbzOhQKZ8LKOZCBOrlOSVdy
CgmJCqP64lhWei4axF+n6RlygAmrAGFFuFfWDAy1KzBJb0/jEdGxQfVvSdNghmGXksceoyMdedYA
crLIljLnb9VmdqBpF5LULH9oisgu90jATj2Vt3GGZ9sFCBSPN+SN7hqic7gLK0aKl6i0EJ7Is2zB
BnIW4CDbaALMktEBE0qVfeUUcmzjSJwbS/9twpg2h5STol/kxyxscHmoxlu7nXXyNNo+aX5MD4Pn
kvLXGsBnzXC08sjclRMexUHAAK3y0P6sneBtkgD0SaKO+zQS7FVHZ1d4EqCoRiECwaKd1xp/A4QN
tQqAHS16Mmm0FC+0EDvlOtraMed8njLHG8kaYOVRQHFIXD3cZrCOCBnNoWUxXaed8k5N1lzI7ACw
lMV7yeQ3DSq6a1fRPE7PONl06xg40rOc9J54QXxOWUzOaq4Cc0Xl0Pksp2szwq7qsuRJd8MZviaG
CDpNVWw+9cH9VDg3PkM9DE429g3G/aAeKxe2CWidemfFQ4YeRp6O8ox8l7X5y8gFCLMiBMGSdemD
0UVL3+pg7S3u/jNWBb4LSgwtp2Hf0nTxXhUVmZXEAyXqVS0/q+B7Z3NQcloZb4es2Jl2uaeM65TP
9UWS5sM9w/7iqDujtapsbCzlpzbkMXuCsLjF1Rt4j+SlnOEwIZTuMKZZNJCkwc5gOdrrDNT5FKBd
K+/QwlI5eBUDXtkaaubNefSoUnjuSRCN3bzBtn1VUs4XGVTFqb3S9PBLMmdCBonT4+es85vvwgHD
Wa7V1d6wmb9P1q039UdHq+oFVny9zao8wZNkg/PmTxIOvBMqkB3zOyMA57MZph4khJOerdlVZxh9
t9dIE+7GkM8QpqJ3s5P6Gy5vSH3z8dPsSIsJiweoxvnx9S15iPygaxSzMtL0BSTipt/HgYPHuucV
xsC82eYHRJpojTgM+toNirOIcTgsW0Ap0Y3AMaPPTM260HXacNBgTbCuG8Y6NvaVyT5O890Wpxgh
4vLZ1tOwtb8vR8CGFPnF7hN10X07AX3DKNEJys/BHx5kmMPH2MwGcAaW7ODkW5uz9wiQP404xZOn
EJUHDfYI5fG3SN96s1JMGu0sAfOs7Ag+V+WAKTS1Tn92HCFjJnygIpNik1vFyBs2r9bubH6o2Sbs
zYjXzwiDXk8I2ZWi+q/mdiJO1DE6LwNjl1Kly609XixTYjiJk0eJlH3vQzLaBXtBgnZ/2VNQNzhf
mGu4W6nxA1pXcN/2Y+5qV+xS1aXu1rTcAhdM5Rsbr51sRu+hCn1v6FW/pZDLIaaOTQKaf3Ru8kB7
FIEY1xJ33l5oOS7meaQacz+fAxEMm7HEAwUTIX7ZDr6MOO15NsrZ7odn0U7C5wBx3vYR4vQ0xcDG
e/YnsjI2vnGdOaX/qArjr2zYq7euqa0rpNaV2/jVDVAtPyCr//XVuicI5WMl9M8AJEBCMHvaa9Fl
SvL8kUv/UwtN48rOl1IJt/rj49XdBUYRgm3r0EVY/tdSlPiVqqpHlKYDbpIm3vJk1o45Nkh+/Kc0
cwCITIhkU1Cf+dfzPSznP5Ng7jbMl8pI2coVHT5LMq617DDXCO8o9Qy0MLV6Kwqd/EMXiuFhFHib
3UQlq+EJwcY/IzRBF9YMDXieYx2YCopbF/E0LpqTkaA6a3ru7eLK/G/Qyr8gIsTWxXKxDTvdvkDx
BCbkV+XseG1BxRVvjeHoc1pv+AsqOSR86qOdjS1zh8x1rFUkLLXh/BGcp/kSzV4vrSpfOkdMDPiT
QNGKgs8MnYD0/g1/Hun4iPzA5HbjrkV2Pbqpmp4O3ZFeHvMasdzP0RpDBltFs/sOskVeS/+vngf2
1apZHIz50plWMWF/D9/joHcPbeDP3eYJ6BnQHPfloiUORmwh7gGwF8rJbVqUglwdFuNihDS6sizl
HXGO1DuzF8gf8zoa1TqiUsUgJe1d/M5yjq4tP0EXBJ4R1Riw8xF/oFU8TReFrAzfQsnWPNK22Gyt
m7S78NB2QF0jxAZdC4ZvNurF2mvN8GzVHSQ33fT25li3B0oESDmXCuvEYJ26ycn2gWDYDqcNbcct
PpieDftRlzQBECEhxW78TAFZRrXrHwa7zA5AaGGO9pXz2Y2fGO1+k5WTOHIM6+mZjF9F3TlbQS/L
NW1xLo9ws4EzckjmNf/RmDg0ckYyWybQ9r63jL2BsQtLn7SemUKAsPJhDyY92/eGBQN2yMfTVKF9
62VGcMSrGM1TbL/qWR0fiWTzSazPWQ+K4PeAfn6ALDkvRBS9kwhALvEmmNjSVtdel88uSN/SKdCP
rQZ8gKW42McY5jC2hOOqaJV+F4owJ81UH5Mj77bMTGZU7XDUyEmu6rrGENaDcZkskyqQn7ZlFscY
HQ8yyju7TH2PlyfZdxSI4tfCy9BNNSVVHA14ZvVp5RjCv3WVwqZTh9FZjtYPyhq0DyTdcDcmJGN9
Ic8h0IcLof90O4zwiCBBqD+ldJ0LTHW1nucy29Lp/6mo+6kq6W0Yc8F6lclwZSexgYODyNHJ7XLu
rjwNlO84Dqe0kb9I8MM5ADLyY8on6sniCpeV9B+Gl+9rmf5yaARa6XahHVVk3Jl2jq908igAy4tD
0/Ee9q1IvbWB/G/SHPPNwoiEk8D6L0s+iD22FyD9/rYw7LeWKVHcz+pS7Bp375qmNv0nHOEoGGZ5
TkPbJ9PzzwXeGAmx5QbyQCBxyKXE3KXX3h7w+9hQYmphHkd07i1r5QqQqv3uTloFCdGw8JK36Ykk
Tb9D6oHcrNUSK/r4m+EB/TYM8lfDgGND9wb3YMRYHGdvslWlh56dg5FUECJDd9/YGtJ7PeTH2HXh
WwxDtO98pof1wDyDdzhFiZk5973447EJpscABuZuY1+iVQV9jrPPsKXsWH9pGNnoG+pDjhsG5t0f
XTW7Nz0anVpP055R0b2bmZx73kjPhkHu0Je8hx5YrgOZjx+hrGpu1Wk6TWGJwOr6T3JdH8mU6BvT
KMCEaqn9UhkKC2em94HdxDkEMJI1o7/1Ql/cQBrT8TlbcFJ8VDey/tYHk0J5ziN2onE73viLM4+r
PnwFN6TPtP64GNfHtj7LiZ13NrbR1uPEDuZgPoz2dqMu9ntvFdkl5NB+6VuGh8EQUwgSkcQwh76C
YtcXM9Bd3HSaVgdG2ZcuxJIDUvcWud60B2ngbhA3sRy4qU2LiEGd1HKjNhPZEaazJwBPNDQESO5C
AQ/PArIOBfPu89fZy2XJSCKwaUww/U2caHymg27dPYUNgd+DrnLHsqlzpl+8Vu4l05Nmr421DTgX
6iaFv5zOZTI+lpNwRC4eTeWDT6g4Z61xqC1ABRiPYdN3vIX7iYTElMzibNJ5d9vUDtkY4InISUmk
MYJ7Sr57VSeclTyXes35gmXP2dklYBHHL3QqX9ohOmM6w2YzqFPF4WiyvIPqw+qOvyCkMsP7WVmR
9sqT4B0ckDppfdPA72YtUC1etFAYH/jI27VhV78EOsk2Nlztna2gOHoUQxDogluWWm62zdoBxKOk
1tRsfsNfTl4WzOO119E86kxOz4rhaKd6vuQBGJ8epNCRusY1m/Dg7ev1m90XA3Lqci98iaQ6gyst
6Po3g4Ts1km7BHGfjXUAPHzVNBiClYQPvExsxBTczFr4p9wlCo+b/Bi1cGaEFtRb3E/y1FI9dRq7
pDsYwRZK5d6aPWktDrHlWKmKZB9FWNID06Xlev4qJ+d/yBWlTF1pYJQZKvSUvCs/fXbzhODbCv2U
fe3UH73aqy+eHX0bhebutQH1EddXuy4lWkpdde21nS8mN9l5lt3KoP03QqzemWOHqeD/XQLbFOcE
aObOiWibXHSGOqFq7evL5ddYJRRB8ug5gvzfWJgWHpEe1PeEMEvp5uPNbssNpzh5yFTz06bZNdGj
X8qurbNRFmLlVOgapl1x8vfVZxlU2IS6kkk68+QCHMzXiS3pq5k8xB+rHFhNWX2w1dS4oo3esU92
3jqnvjWZzbqwAPq6I8LqySxhscakoUnO+qxazsZRJYUOadhfA4+WM1VBfuJdwcAPpMkt6tKPVG/y
RxrTL0fnLju5JfPCNsH/HL13/Ch2ZfsH2Y/70OihHswXkjgNkUAlt3lWx4d81mc9tifHcTajRpZr
7jDj/dU1xAmw7FtKgzkEh82PMkY2DxltrkxCFCIvLxEd2svnv8hjAnbXuaeYxIPD8cHmYkN9+fCd
9BN4l/rdoUYGymoIXxAU0N20MLOpDVZxQEGZLx6qKfVHH+sbWDvTGngHKHdriG9m4Ma35SsNMPPK
VqZ7dLsr0KbqGYLMulpQ+ZMx4NFFqXH4rPHJavLUmbRxrt2CN67mMZ8hY3kBNKCT9eQiA8X7Rxg4
G1hmSksmp8HR5ZGHlJcsrXgaB6YbR3KNB1giPqXenhk0RX1mWF9z1XwEHPjGeCBq2iODaxhCwOAk
v1snuDLd2/VB0Tw6EsznyOz+dB7PVWSUDOd9/d5PkC+iXvd23H/hbakCNwbnkpbBq++06JiiWbyp
NEA902CXDTHk9srA897MmdgmxdhXCsqxzXkVNYHJBTXF5p2LIzCcd6/WZGenTHNvpU85RZKh7355
10ROkgrgW7DmNVH+dhheuFkZHEoSc+to1vFML/xdU/C1jzLc+kmfv7JYdNjmmxehn/AIV7laFdLE
SzDsm6SQz4gp2dGNGQOUqeYd8N0OB0LEHpzhGe+D4WYz1lTU6T6fXizzCzZv8MmG8Ra58RMEn0vj
CpHr5SZq/VichjQbV2mecHzQah/yC3UnS7hpckP1wF3MI7GSQV0z49SaVwt46KQyUVK30jU7UEow
a+bjid67bBYs/AaIjPKalhqkM5Obgt3GlbZT3i8DWwR2XYfFzCMRTEDLZQG+Vxsrjt1PV5UF/0bi
MRy53ezB/Fnbfr3UpMeAp0mBvydoq29BSS/MVAOvNjtzJVyeaCxmke7IB8FganRJfKX0iLw1sH67
keyEbffmpTXx8fbkbVvzIyGJsteTzL1Ybu8SD6VApNbOzED0i6hY4cl8HRyHU3kfX/TRUCQxNWun
Md4lbzIC5LeTe8I09MCB6XeZgtHWPTUSNZ8jXZFOCNNy2aJaUr3Dvmfqf+bAQLNKibKyxLtK1z34
AYh4B8GOol9V7AfCjfxnnH8rJGDGQ7Onpn8jVoWTOhquUz0z68GhxExlzzGmhHNvlQFrPy2dmQDf
RDeW0Z47zn3EKfVTQBiRoXzVfAtS+omaRidmgpPAqtoR4pWPGQPvqII9WLZXt5zolp8vdYm7WSYU
ZyFq9SDnaAsuiqZMtvDtNpYsnNNyMeavEsj7vEiYMq1kEX04kMtPZWd55GnpFJVBewjD8V+BkAmD
IWKq6oE9X9gLZBjHNXOw71EmnYdjpTacXDybqR4igRbBu9UYxYljL0cUDG8U5My36qw1u2CF8smg
VR5RadOG88YvAO6TutZEQ44udhihtWsbUz5kTsa+khH9YbrzISuVEYoVb4jSkL4cnDzcOVQSjWwn
tGOT1QMTQ1p4q1nB9QJHf9Jk4VK0q6ZDG7n6yhp1OE4RXcFV2TAPb6gPNDjxzb4Rz88/2hhorAwm
8URPvARGe1jSl2RDQc4wZAf0Pvf7+oThcfZpP1OKkCAfTUQBWNUgtVekiB50Ik5hXz7aKTxMTTqe
w3lTalPfzMZ4nRVWfNRk/iFk0x6RJqsDaXX6bqkBNMlvvmRYvzSon+vFa5rXrX3E/KBetUntiTmd
dUIq+BChmuIS3H2tReGfwpLtg3jCn2YqwzOiXLAWVu/t/ZDIeRo1P/xSexrMR78lwvnFi8e5ceK8
U6Der/NSHPvIES/0AYg1E4mXjuyewtTEItFScsAG7hpN5Jp5f0zHjBIeNjeIiijqf4ba2IVacwyr
RtvjALKgv7vJoaDfz2Fd04lbGWNNsnUQq37fC8jLadQSz5vtZIvu1sZmsXclqCVrkt/zNs6wI3Ss
F4TctwgjBEzxsB4CVfBGl8QRl93/8qkBCao3iddY+zYex9cIRK8PgTsatpYiXPTv6VAQ8eySB1Zk
onHFQCOFkZsHnyUPeJs//aC44BLauvaNH0WxW+4dWpHE5PpIvoBKXYYAQ53/h2e33LWmg7+0Qsyb
7P4yRdqBdu7pjLL3J4LOeyglUPosafzbOPN9OoXdRKRNdGQzueeH7qxwJLa7oMncZ4fHe4buKyRo
DtsQ0AezCN+60CYtjXcm8QpGSX1dvwpV/I19PN7tgNUqMza2nvfv9pgoHG2IcFK3O+wTnBmtzpar
Fs7lY5xX4C9XEEbzP2luYtIsDKbowkHjDp3/9A5kemsONSXASu1CgryEXMofDBbyo+5nxdYyknCX
w7jdjwR+1+Byx5NQyW9NS6m5DEMYzJqnHh3xVdfiGGThZqeNy9IuJrjDtZV3rLpq7p7wYWE0XYFt
rM70jWfijbIT9K8sJYRaubzcq556WupjKgpkshoYmQF3jN6ftL04I0+2NhA4Shhk7YNeaYdmNgfW
ZayxicjDkygZSs1MZCSc90QGxo2pyPcEHy79DtGefS7mwZm5sNAXpoAXBB7EWzDp3YOz82p5gdf0
TKyFlgmC1CX5T5tULDGJq6knALwxmWwG0Bm0tBzqlHJ0I38RfJbbyGnCUzWvuJ2rznHmDkRGcMN7
QxRfx4fr14wgtCg+e3YcHYZInd2yJzybVPUWPiA56YbTI11tYm3QbXdjhDZTrJJ6lsXYlbb03YiY
NrRlBrdcDAFHwnTUPB/9V6nSenmjZ76on/qw6FEoR5tRftu/DHouhc4Lgf6V5PAVapJNwrOkWe9S
ChfEPgoYNMZ2oBukJdpraO+ZHzXvI3PpqVA7lVkRo3N6fk22bZdEx/JdijHYRyM8kiYV34TbyL1y
eqJnqOL0qnhoa4X25pZRc1rUU2FoOTzyoVhH+j/Y1FuGYuq7htl3YwJ/LOt5ZMIisQ3INyLOtMLY
J7q4CYewnt6wI+HkeAXsLLEd9c8+1QgO4fgQe98Xv/L+qQgc3XMbjLDKYDavegabvC62cYfztsuU
dZJVQfVxwciN9gGoz0DHsutyKWzvf1/pkoeVSP8lbVtBvp7PsEl1XCX8SpctPQ8Z5pvY6tozmhTa
cCz6N61JoltXFz+IiPBa+2u0VN00Fv9FzJbJDA1ScPZoXDAC7yDxW2+uy7a9SyUulsYhPKnc5lVq
DTxn6PhVE1xz3k5UEWJP54CyMhq/fUnGXZvBgkLCI0yGcl5gTNKMI9StRXcVkzDuc5/JWKMStAlk
xKK3i8+Md+pUkA4iiMh237Zx4mbY+S/LZeF2L1+hkhEk4kGyZp132RtHzNDXRuLgmeZAfsQf8iHL
Yjj5Y/p3mdRIo/2bmZm1W+az/TykjQwb21DM/Axh8BkC4zmaqib2Oh8lprShhY/q131XwY6tR46o
rpP+Lu3qe0Lt88ma2R3RCI674Ck8zPH9u6GxKFghZhzlXZc/9+IEWy5u7ei8pfjeppZSU8x/c8HS
Np3FKtkSyJUlAoXww50YFAzduD74FmqxWbTWWUkCEPT5YihnTRyc/laMytwVgEvWX8umw7cDMiRo
7o1ixBgAq2lHfuZe6zyaLv0TMqDZprrESARzvvBKoCEIwbeUPr5NQ06Wfd88ec2s1+LJxI/4f1fk
Hn7aYg2XhlEeCG0xiMrsSxc4zqEU5a/JSzcNzZdPYbgXj/P2Lm5FfKS3/oflNWIvEyxh5Mh4YSIv
UCJT7xjeMrLpopfjvk+Drv8g4s4IGz4BXThw9azgj9/EIaRaWJRBY1RvNfu6bcBgF8BDjItN0xo2
0syivv74jdXtMR3hqGjbPxmjgZKdrOlP6g2qEiYEnRow0vxgS92y3v3PPDAP80V/JHj1sUQXafuF
F+6O3c5uc4toOnvL0faqXRkUbH378bjkbYFRHEbl+YRIWXzhU57tVHuO83iIGt0OlyPuXTrZUC3p
Z9uB9kgYEMDuny1QLCB+wVkrTuYtPF0LUY4BxxDnZdy9TGnn6bpMOJw5TKnnS0+JNCfzU0QqAIuL
/yRs2V9ML73i3COLhX9zVVkq2U20pW9MldGg11Fqo6f2+1RQis5tQ25lDkMTXNIPGR6x+cg8sMGq
49lBrcJrWf1e/g24h9UZX+kK80hxrKlWTweX5Zxv6WgyWDr1XoEzqOnRwi3nTj/hbXmoC2hNqzGR
5iGedMbLQzrt8/an1MzklLR0BlT9QHlf12sgIlx1983hfxdulnyr2hGrIPAHR1RgTVJvXFlsT7Zw
WrzLkiZPEiCbmIj4NS/AdRFZnBnL0v8k2Pejz6rqmzAwl6FI7CXOSpJQln3rZqCMmi+d++YbdfaF
rGixKMxnzRDvv7PVyUCdF1eIKb4BDFunBTZORIkPrZTf+IbcA50ByLH8D87LV46D78UoElpM5rHq
cnGWdDl1WKZw85PbprN3a0Z0KPoGqjgy9sh19mm5iNDEYGKOL8B1CN7zEBRO3S/VNageGhvnla5b
apfHBOjmyCSF1WuKdVpqqo0Q6wIT8H7031t8jZfRq+KTQyj961eomru4tJAxQHp8yJ4iSb3A3eo0
ubGj4R2PYiPMq1DSOVq2fjI05AJle39tbyLZkHT5IbbMnwyUzU9fo3ozaQBiYW78t4xEq7y9VW4z
Hlu6ArZOnuYYtBmVJvaTEBsBJiQgu2MqkEIy3kjTvUuvpVhoGrH9KKvdYelOKZj2qI3J4x9hCSyP
RBrjZz8A3Gqlt4FP79L5R6smnhbRVr3RKmYVkjVjD+sV5Dx1Fhsn9nUGDPQxNpEdbGi8eYs77KVG
mP52Zte1LwrmraxwjeXvEu7VFbOY90gwsFlWg6Jqub1FSxlros2cMwu4LM7q1/JP+f/pt2Vc2o0u
BDSL4lot6ieicph3WVI2DvO8bV+66HsMf68q1LOd1AmmBHJSz94s3iWGnzK2ymti0qjrNpQQ8hI1
7gVkePf3hKWrGh35nRzaXQw4JJPeG392B55I4h4mzgbDHI59wgPjhlQPieGe4gO+2gngsFKIFOpO
bZ8WBxXGD/bbs1QPRMJBwWH7YKchCS0JFFzOrypX7C1J5GRwOv45xRiRNxKRG/1DbYPsDKyBeZvo
BZyUVFxdnclmQ6Qgh3o/dk6wDXz7e4owA4GXVDXxxdnibtPXrfT0LnGHnILGfbU2kobvQfi0TNEd
FotqM4w/HQqyTq6iBrVNAIlrdB5aTTYeE5Xp5Ltqersl4nAn3Z8V02DVyubbmHF48JlBH0q/xAFO
FxcyaXB0DPrqFnoVFrRoVyZ8BpnyCak6WTZHPbsLBQL8PFy6Z7sh6eGOMLZNezwDXlAonh/sU8zc
4K+Z+h8hrfqMqNTtUo0BqFaU/9BkvY0jeOhiSi/2QJ9+oh+ZK6fhrYnhRFHZa1yBQ6xVPHK8LghE
NRObex8kUDVMm8GxvjXeJ4pdi5m5OdSqcLBEDs55nC/LL82Efd9goRK75LiOHgQNOEOx/gSToD/r
ml48BztdrEmB0hB4bx4SC7s4eemUvDth5D0To/WeBSc9z+eY5Hl0y4STZj4zt8SPDIF2F02usQ0K
DtgNp3z8Vgb1IPNdJKmvJekCGjfF+k8QKAMhPSJejhO8pr2Tm+m+69n0i8mEBzGH3sacTyjPpvww
6JQJJgPFINGc+saZ9zmMDLQqPAcrMQ5np/MAr9fdbpzXhjqbXLImeC8NTr8rkflEc+jwvPiXGGQy
lkKnCijwQXpb7HLAbVfZlGSnxS9fOhYGRow/kWVHzIxHfmiduCz28SFgkxnaHlb/MN0tR0lMxXPB
cIPm1VovErvpJokAbjHVii9iqC8EYTZ2CQRcFPG7ENI8k65ZixIDMhZHrBUQ9XyPuYYO8D+fw4Za
M2Y7r2Ts3VF1NsaOvm19r376c80jxN82al9MX9ekTL0XpKBtVBFeCh9LvL5sxLjD//iDIpWYiAAX
VNt5UZ63jZkCcV9H96CzxEszyBmYVg1vSwCN575GafAZG9LceixxevEOV8Y5R4BaL87twCYk7Iy6
cfva0aCVfQ87Cn7YupB8iPdt4LjfDS3ZDgnrNvida+r/Y8TAFMifiC2K8J3apJVDQcXZwM6BDOPC
ZRqgbTkV6SFWgHOXmOqOjyVBWC18JkJOeum9cLhrRXysJSPPxSrKz/cVTGGwp+Xy1uqusaoyktfL
5tsD8ntwcpDwnLnTa6iNEIZr/WT1gcPRMDeeFvPwUpkVjBNlMK7XSAQxQtlJx7QONBZnZ9Y5bUsL
XSrjYwkLnrhkaL8Pyd2eCnJ9RtZ8CE20x4FBKB7UqflwcQmfJG7Fle3J+kMv85+O4K1nlrJe7O9r
kw7HMyrr1kya8EKRwMrEqI8NvKk3gYfZwSJovhk8hEspVbUl9atTZdDkB3BrYFAxF6G8MC70IOMF
QlxaGkrNhuxVNue8rFJgyUzo26n06OHVQbhPU49x19BKHKeA7L0M4lUZmsxf7W7HMY0ZY5Mdeq+U
54z9GTYIw8b7EZY3o6pI0dK+/RjN/Egzojl7kLU9ewRUVuKfoI/WsZ5m0CYtsU4pl6tEq8ERMApS
PrQLddwIj4GH4TnYYEjhR9JOM/MdCTDiJTQq4gBFdIgb5i2NM6+HiR+uHeTWkUkEFmP7F1MmwiYZ
/ubqUDj6mchGfvR0WOK6S6+qjUN7M8xrxXLh+wsot6SZJpu7PNAqLyPzUXOOCeSMYjjobZt5Vc7c
eC5upSaZ+JHiNm8tn7JQjbgew9ogI4bQlvbKJgh8DmXknZT3WTAovi2XsBE/ICgQEuVBPpsqooUE
RGgySvvaz7QFI+b8W0WcWimIZTc1oj6KjBdbmhezrUAf6wd6/K3I6urWzNqvGwKWdT3I8OSFKyhc
GP4Q/fub/3OSbvG0hOyOvOxXAGJ+Gr6r71wDd4NpJ8Ml5vx20b0Y/F1YAHQyY/1uls8hs9hKQ6z9
hkC0KdLmO2QwZHUywMHK6HK8KNXMP/KjD8wh9IxMHT0BgfkvGMuOLVBWEH3hAggxidloLbu95WJq
YjjUdFHZNlalGU9QLUNxO+aJrZoM3TLPnoNK75Osi4vOV8/lb0WO/8cwZvuBEXyjp6HdL97uCnjZ
OdDY6vZZcPz/owtuiVPp4cBKx/gTVATwOaT7W9TE+2XzLGaQxuBh4DTB9bgGrkAsRRtcjw6fvT68
PHPdci763TvpwQ9L/QcVV3/9tvwvT/JbV9LP0AwY8TCxjt9TcCAkC9mzaOqK5S/dpJ3DLnDEJaNV
c7VikBV0ewzR96xJGMu2MMzZ/G/YNcR3fYBdbtbmK6UU5EUIyqPkVfORcuYWAw8tsEHnErk9Y4iY
4eSzUiqrqT4alUj27QSLXYj/Q9mZLceNZNn2V67VO8owO9zsVj/EPDBGkiKpF5hEUZjnGV/fC2D2
zUzl7azulzAGKXGIANyPn7P32n6z6wIsDFwg8hELd3czrGGZfz5L5GNk4qE2ElzZajk9jXIDaTB3
7fwfxlQ6527IT/MXfY3JT6IW38K4cEECop6VxKQN2zpzJmRYP5GNiDbxs1i/jFH9rc+1tkXswODo
tw9dB8qZpCM5fzJ0h2SrB/mbG7nOIcywEAg/lQeYEGQOykjdajiItkVCKTigFuoEx2ZHxY7WMVVb
2MYYADDwjR29frProrOCRvVcV6LUOW1STSiihDYUqioN3v/6sqtqr1YTaDtzdArGCX4cn9OAs1Sm
IqCbv8P8OS+wiQGNJnxe4pDDwqZWLBUNaAbOrR4lbJGBlEKX+TA/nx/COL8YvtnsIjX/PsxAukAn
Ng8bPuo0895QztGKgu03X/XddDJupofScV4hVnjI5up4h7L+NJ9IrFxyLHHH3x4+TymxVn9ytCd+
uveR/QbSrmZq+XtG2g3asPqXp//x30HY/0Rqf4KSkSX/909g9j9/2//4b5Hvf/pP/PTffruJof6n
J+uUWmO4NR+wbD5o69R/pK3/T7/4fz7m74If7ONf/3gnzr2evpsXZOmf2ezOH3DTf6W519/i4S//
/pPlrjn/tFTbkY7jqFQijgMHvPuo6n/9w/6nrTF2lLZBPJQpKX7/H8ndFP9UpaWrQteQHVumDWS7
ypra/9c/DOufCBikKm3VlsDCpPm/Iblr/B1/oJALTEQGbVdLNU2qP+KwQcb/keadWUkxYmfDapYR
/R1ZbxzwXBi+HbG73ohePOWaE8YT6U4iFcBrE2QmsW1vRWO+OCoC0aZ7LM2RbcP7qAjGXv7hhfz/
kdt/+QV1Ot26yYwCQopum7b5C7mdBLwpJt5gm7Jb8ghNPaS44pgUqhqtfods90wHwLvAXL5u3erg
Z+F7lcbNY1Bw5MqQWrEAESRLzox5oOnqLqGK6fssr37+/W9q/RnojnhSqoS2oqXQDMF7Z09/yR8Y
8zHYu6ZmXf2c1WSeeAPQ2eMdhRHnlw12Ua+8kRMN7ApQwMvoIrak2GY01DkxqcyZvtPgnBCiZ+55
W9KbFcc7sxvJ8Gvy4Sv2yp3OCljB4BG2hWjAQDefGwjAmwlZEiZVsK3l8L3g6OTHNBVAhVFQ4Q5P
V5xlm4tTvaqmTR1ZhPVGqNFJ4Jw/EqWlbArDS/xVUjLZEAqDkxTPsUqs3aHqxU/8aM31Uy2eEorK
oZBWoxLSaizicTOfDuombP4NIH+6/P94aU6vp3SQRE13jg735Zd3flT0XKs7FsU8Vy5dgxGeTQd2
eqb0m8hB2xi4ch8W7r4e2J7pFz4NfhruQk2Ll25oDzf28Ne/f4+1v77HGkFohuHYpmpMt86f3+OC
mhin1UDDrTD7a1cq/UM6jl/yfqzPXQ0iKwWZEBMp3kb5z7GIAMpObsYkU1+yRlMXf//r6H+5OVg1
NAejm6rahqaavyDtgblUTZsQs9XXKqV87funBLbAptNIalPr7K3uzfEKDIdmYtDZCM/MpN4GfQqd
x0XzrjstRSQ8mgN6sX0Go8/pOvlqhhlmwCZ7d3PTPtY4m5aOl5CWM4b6QmP0uG9QZK61ZCBRbkKc
pPhi/l1kw19fakczHG4reP0sQOKXlzotSkSyvdosqiL/Yjrs1BQjk8bB+05mIj41YnLSpBmeHfeb
2Sm4mcDCb1KjFkzymeH8/Us9pTH8ntYw3dyOZqrC0Q1H11mOfrkY5eDanLMnoYdM4JX5rbbG0IsS
LFKTq6lB6u89c//3P/PXxVnXdMEWIDR9ugMkb/SfrzYsr3RHDIGiE3+zMkmsM6OgTdWaECXqoRl5
F4kt8ANcHoRxto8IvgH+6+gHg/jVir3kYW7wFab2qoOn2fvwJBaJjbTn739TffpN/vjy8Jvq3BC6
wd5kCkP+EmaRDlqQ4swind0yXsie5DzWa8ZJ09q3KkVwtVAZpG2ZhxrEbkar3pPu3e5q9xA2zRti
gnGZVmZHVrX+8qn9tOJoXEfOBJ1LjEPDWPZM1XV3JuoENolDCRLggr76i+zV6kwaD61JWikYKRDr
//0fZ5u/vvka95ZlC92ERqlOm/af34eAvLg+MmpGK2Uk93Qutl1tlNcY/MCxDlw8yIN4chM9fawQ
2EBidj1Yp/mHOiT6bfpan+MrAUSrHDOBeQaBp7LuyN9ZV2VdXFWaxw2YxMcosz8aLLoPwNnFytdg
oACAOtCLRZNglc5aKtmrK5nPKHb4tXO76ql14CaDynRjtX+WqsY86qHsQaAkYpA7s4GECukQgD32
yAMT/PSRhtSZSaHYVa6O3EAn9b21mEH7avE2qwwiG/tREp2UxM0gakBkKsxI29NcN54S60Q323iO
uwoYreGfsgT72bzGlS6SwHQkn7bSumiXV117cOyOnSmn/pW6n+85yliPdAye8JnITYz+jw6iNF5U
tVi3kQgWeZHVd1bN8RK6+b7XbH2XZ6FczXL5nOC8s9BxakUc8Pu2VTfjUBEpwZF+F1q9DjrG905I
dNHslYD5VX74XjcNLFDBpWHnxjzqeKdcv0utNk6NyoIY5MRpg8QFfW245t7BdbBubBP+W0vStRNw
OGiniw8bSQYxrSM7I6qeal1wXCGz4mHwEhvBnqnkh7pU9J0J0xufuNsd80F/JRbLPc6ABZnCXCwm
OZdulfIyPxRjL9eKS0HT4xtdhbJf9XmqflCUHVILp5IHbLLObolUHbJCmccXUQFl0kVY2hZO+kUv
m0vVeGQH6KwAuqUbJ5+5OzdbvYpqcPWtUbw1DsJISFHeQ4a+MCSQ9gijY+T95qNsqBD/NdmtDt+q
TiZPld41MLinBQb7lb+UgShvMO+KnZVVIBcsQqRRWL96jt+DByxHJNS0yCs4k0tiEPVDHUhjL1q9
24gaQr3CTLqc3INOvuQcHm8nHuhjnJnJRSpMfV1jr49F+2aaVC2GrJlJqlVxZHSGhzcYvueZYf9I
iMqOI+U03wiO5Xj3ivw8ss6OFRnZOLScdY34aqXOhZApAnFRoJ8wMumgvrfac+iB9tN7jzg8G7m6
hdDe99wriHYMilNU7iHKXOY5nBsXDlEQZOXRUp+Ignbq6A9CZZaTmmm010sHzM6kE6BYZVWbarj5
vxaoeW+K4xrwJn17X5B2jrE+/xJIlI5NTqBQVrj2NlPHV8+feNJoHrc9Y36EJoGHx8iiMSc9i38m
3lBxWEebItWDfZNMD4NvRJu+DO0Hz8U9h2z9cf7ZJGbYD4neFlzDEIiVuOoWQUazv0EAu0Ej86FN
NI7IgXqJLAWappPSHZw+QuWGMnDmFk/OeJReNq2m+gMPerdCQpmtg44QuIx2NL1QcnDnisHQdfAN
ozAfWw7widaNdC3s6DTiKViW+phvTJvQVJx7rCiT+bgt/QMk4eQpao3ksaf7a3q0sKPWgiHMq+c1
zaOsms3sbcAQQuvbVsUVDW64GC3X/5K6UO858vdrQ2/ekWeiV2rLaouqfRrkjscmtcqHUSfuuwEi
sPSIvt675lCtcw2uruLfZj1blibfPTDCL/S23wov2JtVOVybKsTspOARa33CgisMT0WGFcIB8C5d
NT6PGQSI0EUVF6AIuns1tSesn12lIF00kh7fZC2bnftObJ+9z4NcXCblspsX6jEOla9h23YwPhCJ
tHRLLhEhQptONUAS9M5GeJ3/SZnpegv7vad1b/NHVeJ3X6xhCuLZx6rAaEuz9YxHcCJVTuRKJ61s
PICVtvZFinpkBKIoPJkj7o6ec0Kb79x9b8IaBmh1NaY1LALgn4ivNmnp7VTCFBf5RG2dcWoCBN6q
DOBPgZNPNi1n5IUu2JiM/ntgmWAxJiynjwjYRGu5n5MNaPvDcyeZdFHPG3zkHegkKQeORojSUqtY
Kxg2CDvp5ckAWLGoJoUcdiUcd3m3V4PoZ5GMObqCoSa9RQvOKvLNFXDVe6S0X1QKo70XdjrZ0ija
Kqf37mYBPqlrjPKLK6LvjIlOOb7jZWblRHAbaU6IBio3F1zho6ZgAux7SCawYGwCLjbWYZ4iyIRR
qm8aw9dAufRNd3az5lpWCTe5XvlbYarAGqCvHTOiR8y4ZR30Fa16mE9c6JyaBTStJX3l7lrF5loL
teqsq2RtQ0Zw0Is4O1k20VuUKGfmzDuYeyk6r5YICcU4z4gWnx11Ao9nmybGqWRaRzQN7hq7b76S
bosnfXI8Y5BKlrZm9CuZyGETHrghmmuAUeuKsLveOCpQN2zOW5tm9KogKeaAqIuxkINUQ9TGPeec
tIo9jflKmHXbBnpLU+c7X/TTYDF6mB/AxWG5qF1zQSfLBzOY9DtD5lPOdB4Rn5MdccSFp1glXgNl
i1wnFkTJQxr61UM+PViqgDcpenxuk1rK8iScA9hYpEcrpb+q3NZ4TsLc2SWGe/n0BspC20YmWrW2
kd4zEK5Rdt6Z2diCy1BeurBqL/yCYlPV+fgI0/hSKu2uzbyFlunye0fxtHSml4iRgUHI2Bg9+LQA
H0oiOj3DH+HXJmh1cXwGpuo/Wh2e1rGQUKdDtJhJpxA/6SSnziLuNGJHf3IKF85RGcNH03Jl9Ynt
9e0QZri+nwf0iCLKh9Kz3hG2JMx7FOY4jflYdZkH9HUob6PiPSN9qZbERGv3vBbdOsICtkvsNILE
35iwbEWp4dPsqfIshoBGlB316dvawtKWYVPXWwbGygHWCwKaBEBC1QfMQFhll73vNscodLIXbugN
tJbk7gbqE4yE5FK6ubbIjGpabULvlgQG10FoPGORhvOd3/vejm6jKh6R5ySr+TSASMgCJeVRrHd5
h2uFH0EVM66anDCWhnCnL4mmb0NU5cEFz//4g4ko2R7iQG1DwesN4zJhvvWpbzNS7z4jj1sT8BcT
Isqfwj47oUwv7tg+Ee6FRD30vZ0lZXXVDULh441CmwmaZsV+Zw3JOnfBcpMZDbNk6EkFcTtCNUxk
p9O0caxchfsPmUNojq9OWPyAjpFudObh/qLNpsSkydxENPWqJfRmXUbcutqENh3jvqKBGgA6aV6N
XsIAT9OnatqNKkJ6sxpHvBzuperj4w6cCdNLQLZluvq+8Xi7/v4c8UtqIr08mxOSahLc4AiLaeWU
rPeHBhEhhDTNNaz+WhAckDHr24Tp2J1THoHBSv/VqHq4GIpzKAo/XLVOFa1nytT84MViXVumd6ua
8vv8gvuBbkAUJ31Wh6IexuO/aXb85UxnC+aMquDX1lm1f+1n6V2hxq6D2bnoYzAj0yBdh4e+qxJR
nTBonc3Wbs8RKux1xkjz+vevlok/8pdDpY6k0zFNCnNpO8L59fXSzSQqTfSKi08eDVD/fjV2ZvkA
Vtncw7zitmJuymx3inGxyeS2ncHYE9I2HJmuWM13hX34y9iMJBULlIKM5c1z5/cqMqVXNTQVBL6J
961W07VvoofXxoe+LdtilebOQjBw3nhDUuMvYsrMbsz0zLHr1fwUhP5vXzCrTtuoWv0FArZ3iBot
2du+qz+YhGttapmYF0GO9zqowTjLKimYa8dQkISz6yAdPnWFDHeqv1RUQwC1gDmvTQ/sJMO6F2As
pU1RDAyuOA+ZbK96goetM8GZE07xNRDNB4OpqbvUCYCx8I+MgdAwWoqbUamz0+8PBEzQ2B3UYovx
vL4bcuw2dYPTdg/0XKR7sxnEu+y0EI0T1MGojvauZLjKdNR8LiBIiSgekHhPPJSphrcUR6KiGAle
AnGNQ77HmAc+dL5QUv6iwGvkbURoNSUYOcscGdkTkxv8ke5wxYxiLJS2K95kpwIXbLlxQR19mxX6
84Ni+NUpwB3dEZexUGNul99fHgrnb07RARKcWEYWcQJFJsBODcTLT8oiywntPbB2cbOZnhs+7Iw6
r54gc/ZXM1wq71aJ6EDobnbLWqs/6gBf0IXgucxoke3m1YNCmOKiPyVoi495bXwwmxyvgx++Rx3p
wA2OuguKav+zEmULPnO4oPwMIGcmGd4ibIP4nJzbSNDf2Q+bG3w4eO6kUILlZ+l3RVkeRNnvyC5p
Y1P5WrXCxOca4QYaCFUHKP0kQiG/pFbwavVOvlczzqOcoli6JZYrPQQWaIcFWLpenPxOcN0khM2r
jhB7JQnGXSgxis9vV/xjBp/Pa0kSQaJQfVgOlRbiNGMbOEEzgZ/dDGQKZ6r5KMOc4Gk8eWenUbdz
cW6TyG6bir90m2HyKWAPxvKLhSCE8En18r3v64iEGyx4oD1c1ILjNjOVag3UJLqx4Y8DW4rS6sNL
XuLYDLNirSGUPPMBiUaJ9d7mxhRB/vZZ4w5SbejTY0H1OxMQgmWqOhhqAV90+hlB3CoHJREnQ9of
0o4nt1uAhTXafx5fo44ude7Yr2PQ0z/2tZ8gqtQHm/H+XlGTnYIIkVglkm63dS87bLeqwmSZj6ir
JwlN4C7ZSrylpybOsSUIasPOGp1l6ewajQQGXRmrIyb1YYOay3o0dQG/NRrgSEK0vg1Bb7xYdfkc
18Gwg+tgbS0FliAY6he1d19FpDxKPxm/lohygBsHeOIj7RAEFpmJ2DELqrsnHEkUL5C4L+gYUdwO
1gpMC6jDyPpQOVG36QD3kqn1UsFG9aHZeD1z96RndnDt+0o+KeUKwtpKJQSDWSjJCpsOKg6JQiD5
giz0QYeqzs4KAbQPo9zPoTcVQwK0dJ61ZiKJ6NOQ2sGWWGiiCQjSOS42XXtAeyvaBH0DqjS8PjbF
RuJsqhAvDyMKNJ1xIRZx0xr0LHdz4wd+KIKyVPF2plnZh4xElK1lBi23IfdwjFI5/R4n1pr3YXiN
ElyGKZrdMJoGUmWHR0kA52mcwF7PO3gjCm03JtSubj7dbP9lrlfxym4l41CMHd/yvqzvtprCBU+t
exnh26yiRiwafNoOEW16s6krRyDRmlzRdVlgLOAeO80fBbp+KkxTO8wiDvLC9HNmEDvVq8sx8uS6
xmV3bUbhXeN+pJLRgZ7MTwNGwByvUugGUdbQihmcrd/VT+Z0nahQohZeguWPkRWkaJAuO3JFiivE
H3cZqcPeL0X9lBnW96FocHNC7bmpVb0uLDKK1NpIVzW0tn2ZMp3L0Hkwuyc5Dy+NJfudmkr4V03D
oKiMXuGWEo7ndQFlFn78vEq0L3W3Nswgf9H9YqNHjbMuCQpBShnAIuSs9+RyBM/z8DlE+P40Pzhg
Kr1CnPgl/FMroLr5XgJbJkioUnX5YmhKvB9w0A9M2s2aMB6aLaYXbIeGiUIEnBtbgf+l1/xiXQP/
XjUB6AYLqPVKmB00akMzYPYprIZ6C9ZdynQZWBr9EZJ1bwi4iH93OePNDUAve9QrJT+ZxBh0BogQ
qPXhwYePXUPaOMSZ5y8G0yf9QHreXRteSlc3abd03kp36APaofdAz3ZYp6oTr50+IlYOe+vOicb4
QnLTivBV41Da+MuAe3OrOzmGzdHiPIJVlswrjIBC0cQ68wrC1jhrAFkclHPrxelCgGBbhqjqzgii
6wcTkAdeOU6UTj1+q4xuUbayeithVG9G2/nZZ1a09iw1P4Z011y6HPYPTTcstj3MHapRZ0/01dEW
nGayNpswUjrX9MH1ReGraelg15LHyaJ6RDCePPXePH0c8EoB1Vk1pp9ci66F/UbC3Rwa6NpJ8QYA
mLusuMPIS5A/hIiyo9o6tFH6STVtksFYByEsxhDR36BoznOUx+E6jRSQU0n1HSgrLSacfBAQKtIl
ukkgaEbqT1ApxaEGNyEnsQy7Un1x6HMVk5BG0ZsvYcpLUwdVtkRlpF9wBOENQ3KWLdU+GVZdDIe9
V5EvV8xKN7NBoJhMwNbkcIRdpK9aC9rdoPuP7XwHd9QzC3rQyOm9iSxEpuVp/oim3mRfqtFQ+fXR
DiLzpU9A9zf+sBGVSxSWm8iTP9puva8hO296YRhXWodb0lPak06c+FmOqOMnx9ogo1d9antTlI17
kfov0AuQruo2nE6cx1pghrdgegeEUkdLD9Bf28ENJ8stvM8PFYkDBvnk1/lZXdgma371Wqi+WGVa
6a+7IazthXTRrQydpW0+n6dhNl4qvfmadQQAdLJ6YTNwkZaqtcRQzUzebJULLVJol9NHReEqqz71
O85ypb8FOEeKgGVYj51DWdAlcjyWUw9+iKFxEbf9mrWpt0wg27gQcCER2D0kygDLyfTX6l6aIdvz
P/d67qP4oe6x6hOvDTQBysnvp5N5R7YHD4MQOxRnqrk8KFw6qX0/3LW4Sq46ATiA+a6d4RqTUs69
CdcVV614hO0T7Lwe1MgwrS6lhtcA615yiNm2dqoH8bHmIjnoboOOfHpR0w4sppbbAzMiLMiZ+1Fj
5FuE3M39oAx3AcniDIpq89mfr6eURJRcj5WNmp2SVF2RTubstBTppYHZa+OVUKSErK1bryMvF+Tz
7VNfk/uozb0N/aFFkrm4+eF170Z6YmczIUkwDuW6U4sJw6FEJ6OGriPH8FUJ2+pW92RQWDYVqSpS
69FosoPq4hfKxzZ/g9v+NZzygeYHP4VsQWomniaDwFhs/UB/wWlKABGdqY4L/HXmqX3RtCz/ojnu
qqhTZKpVvLUnKGcHq29nDaRPNuMoL4UpnQvkJXQbuAhxqREzNrUPrWmbjQB4U+bV5BnIRjvODzqR
4ztDHw52PA6Hpj9/umfmrOXChYT8aTtqSEpZBc+Mz+CkOWq4sCEXotyd7EMlX1voKZgJoQy7T7ny
JFxua/wg/s++EkRLTup0u1BgtybW94Zh17HULBPSILEAeqLeWi3G/njXgwFSBUFLhUaXZ36oQv2b
1TlY5T09GQ4ZIRnzFTdfgEZCJ4e0+3Dv2w4rScbFxETZByppmbuwYQ/NFau4Jw65sqItLBSwxDFM
1u9RC4bz/JGTqzi2M3ttFX2xmBeD+QH/rrauBNR7TbTfQlLTT13Tdue2at5kPcaPRGAsKW/quwAv
Bcw9usT4CUUeuQfyjH98jnaQj8NShjp5pcWWrCOC/lYA7yQUG4G4XM89jAHg2spUx1fdEgQVVl77
RLuAAA8dzLuafkPbYL5OpdWyQXewNGpiibpQ9Y66Q/TGULqs4Gn/atSqs4rtfLwIJSF91QCCAcjc
Io7KtZatz8HMLQUH3jFv8bxo6jJzSKKZn9JlPXpErG2A8RsrRDT9nbcSJIJuvIxepBCAN0Yro2C6
7rVkIBZx/ZL68fDUAg3bdT6CcQGz7AvakIdajTvy4lLqDxTBTNPAFbHqRp7/YXfhM84m8VWCd2I2
Z2DADUh+mPbRI6xPEnanFtZvT2nLzE+jxhc7A75ZYVDvmkEj3mRJ5kwiAu3cx3hNx6797tZ2sE44
621CPUqveZn4G9mYxnJ+6hjGY2Ba+alQ6TWD3SmIsgr9pzb0uKpa/IZ1lDLCgFIJqJNenQ7+1zOj
kSOm9B9zsu62EW6+NmwqoNqDeQf0Yd6JlH9Vhj59mD9VjZ61ahkXkT+bECMx/S0liupjnJJWOD/N
HKtgFKysB5kCLA8sjsFmTUt0VBj+jjRNYR2u4bPkb/wFnM1oTWc0S5D+96SZ1LV9Y3Ndzs8C3ANP
1bKQeFoaAWDfh9p5MeOcrIk0eJdTOvh8gVawHQ/dqJ+JtzmKSrd/hIm9tuvgA0Bie7edKboNquUR
afBhmAzvhRqiih93ST98DFEJdHwu8gi0speSsoN1sQZwqbIuzAu3N7L9pCw2QGDZ2ectMwD++0BR
ky4MC0JIPLZYhUPagtNyPeXzFnGRrzMSW3bdpIUFY7UdrLw8Azl4svoEDxAH8CXHdeVtMsQu4IS0
F2xwJQd5eLVVyJE16zhVBIWP63Ngx8ClHLx6Hh6iQYl2WofdkoJOPmjooYCaRNU3G7ZYkUA9a6oG
HbHvVPtWL5dzIQN+rbxReaeXpOV1rVKCQhyEw/Nai3aCU6sV1+sGOtBEzfj9wQBSiGL2m9XUChu4
4M0zaKpravJcxg1WHCnKZW8Fys0WfFMSljbzeNOjHGNn2wRTCsBIf2rlg/c9qHVlP5ndFN6lrckB
HHyiReAMm2P+E4TPkxra1aMeVVf4i0xu2ty/BYVJbkNS4EtEM3ctgv5O0K2/hhEwQa65IeLpofKa
4mQi2WkMb1sXRnsap0xv20/MiSXlMxLG5z74yd5kj33FclDIkZi4edYdILmL3CE7NUS34r4fQFnr
RvVe945HI9uHK0lOewIG2+/3rvcSTM15uy6ih953HLwQ4DQGO9YekkHz9oXhvvYckxdlkMZXK+gy
Erfqy2zvsoMYiGPFABwj8gqR3M1H+rwV0HqOVoEVf241xUPrrQYW5XBZMMODTuIeUw3qNyWUsZ87
3gJ1PQw7tC9jmg97IccNsjN4MFYvP051NcCSaMtiY4dCPMDPxJYBhR0uf9Jo7RO1t3r3S8LpPAcW
6rQwD8IlTS7FaQgUfIlkSn2Yi1WwfGLnktFE8xHzsR4kwPM5a/F6LU187gsUbWStRbJZ2ckQHT87
FWrlRLduWn169qN9RmDadFBEVFruyo68hiFMjl4iHkxzKE4c3d2b7mkpROVukdIKp2uhBMtZO2EI
pJFuXt+SDGwqL2f5LQ6DPfno6S1ownyZmu3zEOXNzRgZEs8YShsrDN1A8xpH/Q6uW3QKWwnvU682
Vjv2Z+aHr+kEUFD6UdwKNxW3FPIiuH+CIFMkUXL6fGvTeEDTsp//1fypcIigs3g2O06FyL/Xek6/
8J7utbx4rrQeK5O8SjJp4baz5TMM9Yi+QCsw10+BnZ1zjQjmKMcuopep8dyp1FvZANHq89AuENAr
lPZMRhvzPC2LC4pPlikx5itgKeqL0K23McyipaVF5dnyGh8pRJmdEkYm65H5NqlEdFubEHmDS0wi
t9kSIqG9cVEvVZOuEPoLWeIpV1yr4rpL2f2W/Jd21bXRKompSucpvd/W/o5Un69uZZT7YbAD4rcM
d1/Q71q6xNxvrJoQIlxd7zPU100V+EhBeq2ZCx36suhOZceEhi7whlf2Wxpr2iKsYiABE/mjzvPL
7DxWVGBfnUZUoiUphhGtDWeVaSu7UeIdKHvQXtjNjdPRTz/KoMwwN9rqev4OxpGMBQyjwEgIrs81
/7uZDrfMY2+MfDI0qD2XqSuQnkSIGNOY+0OzSraTgBYvnTtJavOEb6er7do0Xr5lDaD6VCJGSVrv
gPuBnrn1vbUH/I3wKM0uoLPnB4eiti9OPvjAwZKNO7jtTkpSeSfjW4pGH+cdY2lyR8MVqOpX5i+R
xCSKP31J0vRqNNQQcUNEKmKXXsmWoqauVzardl6RZZMRw5dwul+2Vm6tR2UEHymR9ZjsFG4nh8d2
6HzqP9QJlp6nuAByor5c8igNwpegnKKvCOhI+TEJbMQrbfDqcEgLvmHWJaDKtW4l0aAIkIRN0qqI
2O0Qyma+/kZJ2rYc90FTlUfgkszenbuzrxMQd3WtvDLPIC3H0YnETdS950ZLhXMq029Zr5Bib2yp
TAlh8NgUIEYFNWXftUyvjPrg6mm27oLwUMUEu/Rp/EPLqa/G6LlUaQ4bNIBJsAQ34WvvflcwcdP1
ndVb00VZuOsoJ6vCJpGlITW4AMBypd201Mf62ezMV1ijX4N+mSghHDAjrZB2ktBet++V+0Ea080N
mnfP6MC11WnBYTJYceUkGF4vtupmGzdWMjrAMt3X4yRtcBW54QD9QUwSxudwVQz+DlDtgT5Jek4C
ZxHHr3XXE+sa0CCBu4Dfqo+w9HgIm0dl+BkpZn7E04l1F0KxHkYcY0q1P9rKfQwB7LYaMqIUajrr
rFPAtcHyWE0utTqIiPHzmjvi0eZETo2zViMk6n3JkKUn25qtPnGPFe61LbOKDs9R8Dz12R/sJAKR
yJTAow3kGPYxVXyGLw5o01zS522lihUjKGnyd2R06VxncQApq5D0CFtWGbXT5Rb9s2ZEOvDHe+8k
AFMM/9YGZrnt1ffMdN6BwJP1YVArtX4WrIEG0XDEjwlGdiNU8gBdgXjZ6KEYKvZRQ8XLBVSCNVsp
pfItVAmaS2AtJa74ltmJuaLfpi8d3NVqQ8HVVcMPSe7gGqEXGMaRzaUH2rrzq7CGhMLYWXjECwaA
sPzBEQeYtqMliaGV/qIcRbQHB/8cx2kNVpkqFuxPiiEzl+hWUt2Vi5H+nZd0D8qoAVqJhw+sN+Ty
0G9EtrH0dIvmpjIiW3DJGWjYjG3L7E7p3lN6uPFK6m+4bMjEstrm6mIgc/xpUJ0gIWxRyAnfy4la
DuRKDTV/4SkRhO7MfkREEz/IMN1CSMaKxkxJ19E1NSPRHIFM1aVGKbOqGbsTswOoCL85uP6hTplt
D1W0L1KLpRPel1YojwPxZR2xaQGBoxXJm8gLrZxg7/he8wfDymFl0MlcXtCP3Clmc1Ez2RyMZJ8D
FsdIt0BZXSG2gmlmEX7t/Mg0L6E317MGqUmxHgtesc42h41GZ2pUrR8WNkzYsV21GGhnslIZtBjt
FqspRva1gpEwcsUjFWBBfG/+ntl2tIo7Aqp1u7xqzRcsR/7Sj4iEq5X4HNnyq6N2k3onuDaJFiIl
cHk7FSYpWnwdz5kmzQUoxJh5Er3XMfkBQWDcmM49zf1oYY5+ssM/TZYGOyuDkqopjmjRlrEtlgOh
4fukJ7vASjiRt6aKjCAk8rf2HhVEZgBywy9DVVuL1jPjfWkXwaZkxLFuSvHCMF5cLN7zEcdzNwE8
eMfTrZ2HP/O+jdfCDkhIKvoNVZnE7Y06Nywg9frFFtUqFrpQZf0GqnU0GvFgR8aj72a0qjS6FDmp
F3ZIljyORIA5TWCsDL8xUK1/p+lzGuMs2wgfzKHuNd7xP4k6ryW5ja7ZPhEi4ArmFqZ9j/c3iBly
BO+Bgnn6f6H5nTg3DFEiJaobqNomc6VKicHF0BwUh4W9iKhBq6TfVzCJrdV9ApK3HtXptKRqd0VT
3HoMP+85swAE8AXp+qp56jr91dF50LP15DLO+m/BUjrIcpxztVJddYHTlqE0BsgER1VcpyVhELMV
Du0PEU/11vswxSM4xsN673ims7QevrnCnxIWNrSmJXuRqvRwcIAcY8pVsw0C9oMwtbFJx9BlT6BS
LMki1uBatmYH2SeawDo4LXZJlWlsDEw8sJvhrhh4CUjr5iitd04wrmwPLKUkhyunqV+mXtsVUNib
ODt0TmUHMhLso0EMpqRSRmXZYrImAaVMU+uKrq6N/1P6ab5GC2V7zIEUtBNpHkbDPjyJnF1ZrKHZ
umRTZB8qkVJrp2t7bkBwRhX77LQbPlEEkqpmfQgRvwnhNveuU+Jr4cGhXg60BLONNT+qSvKpsvj1
2AX+GABi/T6mfDUBrSSxJR4z+S05rAjO7L5LjXz2Monx9zOsaVL5p5qAPC7GzB07bmsPbX1JScvw
MzcNhVM9lcuo0OJNkok1kZE9LMbIirw57XQsf/2bvTmvDUxDc3S/FuYSWAU7ZdKGALZVZKgzggcf
NQxVmJl/DUmBQY0cBQm4Oc1I2XLlXLJcJIVHgG0C6kb5RY6NiDTS7monrcieIou46Q7oo7Byxm/8
b2PiVuddk9G6gIRHM8qXRQs3VV3FV5TqAWM7F2P3p8UrutPxWOgoNDmQWJlQc6AtnQVeJbnliLJG
QKcs8Ncmpd+23G9LzyQknodjiQfHH7LsR6khNBNUepkj93vs9fm6gP/IXLcDgdZfSsmB2hcxYKJv
kVLEORaZXVX7x7G7d578Z7b7RUjoGCLuKEEAM6nmQ0cijp5Sp8HO8BIzQ8C6DF8TFdaeEKacuSTX
6Kr6Bnmdfh2lD5YDtTBqGtKN4rIKWcWTGLpA7E+iUrvLVhd5Z/vSrDFDIaUiJF48aPkEAVkvXiqA
LTBZ+BwW57vXhzDpncBQh7/JkPBU08UoXclJ7D6jxLX9IUJtODcwxfIqJWml0KnEybTv84R96zha
ftLD6nNAIUCApNwXoDih3axBVkK4VyqWlBC39dcO9B8suqOz2H8luDB1mmUYETWgdOMU6gRUeJMz
6oeJySJix+GCqjxaGPKB/ngfRi5ycymnwHEx7GeTZxSt8i7kmw5GBZ6e+jgJ0uRNXnuHEJoG/ECQ
1NQQCCzf8HBgoE1hBcgWiSl2KPrURE67OU8+NC7cNKtPy0KtBSCjonoP9Tx7amQxeIVQWdWjhWsi
hSdS6ZiqEjZ/pyzHtNd6z6wL1OwR5yK1X5KSrDPqBHJYA/Gg2L4OKSvT7UUwuc3L1OQZ791HM97E
xYW+Z0v8tc2Eigj4v+14ME2DWeoxU+OVhavIUPlP1OKgqWijI5DlztReuzJ2aXYKEAxF9qdQS8ur
NUVDEunspkm1AvZdupdZyaNpzPFl1O9YSaS7tWLkN8DJWLSyP9ExudRdEqF5Y39HcHYYZnCYChBs
gUKOdlp1jx0m7qKyWsz5f5ImJIewlYUGoAocezIPgW2Zh0HKd2I9sz1jcEqvYuGlQceN5KDBvtU9
L65e7NI49dOO69t0k8pTjO1hcQBcT1tFXbj9mRpYAQjEe8utnsW09XxTRKyoLbr9qAnMbHhZKsIW
NRunsKEqu8Idt7QUl8aY1nyd571At+UlnbFj2Qa8eNiLNf07gI47tJq9N1upEWYFsURfeZe0XLWI
yB2OiFzHYMk4CurVwl2mge90qZCyM8l2WUTG9ICsjt0kPv45RgScCfKMdGNHaEUdDKDG2SQw+CQf
sBQMojp19McqJ8FqBPQfDX/VxH1SAWSSgaOjvO2moxG1H3gXGIQZdh9s1iTfXYhuQXNuZ6S2K7YI
NCgCGcOIHJ2Vt5CU+DwIDlOjMgAaGMNX4VbK08wOLcWqY9k/Vdm7n6qNiGlIyXMZxUDvQpZRVHYC
hW1s+5ghsFpYuPZsZmop65c4iiyWBFFHF6TBxUFJ7c3VPHl9hWM9V87WkEWn3Ehdol+Qawmm4sOA
1cVaQyOyBi+dtRgGUpSERQGpb6mYMCNRMku5n/iKDWy5YdWBurdGsA9I7U5jnRae04E+wif3UNvI
TNrJOqUunL5iIv6gRvkm5/d4i5bGzS7DkpM1weEUls387cJt89rM7fap+0uhlezL2X5g5O8Bnmdt
AsKOUOQSe46jPfQcynuHTTrTYCVshDzxcV+T3J58MZJjPtfvadFBwjFBBCdDuKI+gdMyJRheVwRC
beBoyOOd0fjbOMwuyHAGjVLTiyJhYriWMU8kEa3FGAqMoEMlp6MwXjthUXU4km/lmOfEeBfwIzED
elmVb7QCLA+yeRojj7AOsixcBhyplvupORnIPlSeqbz7MhIXGrabw4rWHEK0qhYyIeoNxve6w/so
kdm3/XuFtnRHo4LCJmPgh/Y/7IEjK/CsDmY0En5Cozo6gKpRe4ZIDefvRASDxgSnC3uYxCw46qMZ
YSgGunTHN7ge5NKiU3BfBZXfsQM7PdnRj92PkOqgvrAxFv6k0kP2MWDppqgTzmJFoIbipw7zhPPA
VhBdxl9pGGbABJwksHGvT5W+7yBHYceL/XqdafahdWAdWBj9XsEFnltiKUKVbJiHdrlATHT93kzo
Noc85kjD8xCrFSDsvqpCo2t+66F6rAd4MDa9UWZXn2j7sn2Trp/EkFt8ZtA9Msvwo+1r03vujDjm
kQUuLPQ1SGnnuAo5A011YfRJLpAt6PeBw4R6uWW2modxrKvrIOdkt7l+/bTUzgQ4cKSf0R86B5hk
i1/bzgqcISn8fu6YY3/nugbbdWA0ywExMDWx7iAHT/7QVNM5hoeWqRPYOMe9JOnyZqxiCTvlUVOS
r8U2Hu0Kmi4mYSI4e8ioMM6ElxoboMHUfYHQZK87aL5a80+ui+mxUaxX5H3GWVnls9p9pCYabxvB
FQtPJB6dZIWuRITjwu1s04QrdiRxNQHuZ6qgaRBnCo4Ek4X9cjePSnknKpWJ6NKeRi2zyedVk9A1
DWZk2XvXJWZI5QtxZqZra5GF7DqTQhD99wHf910xJxM6YLpfG4bSNN8cDanYazpf5ViwBgVRr5Rq
/4AmDsFXWdee0PNTlEg7dMt+Zac9f3VV/ezyJ/emFKWTNPpjJ4Twko8iLZcwPtR+36c6e4HhRcXQ
cIeU+cC2MkXel7ymDRIMYQ5EE2gqXi80o61phCMUjRZbIDTxGR6R9VQzjQ7b6WdFEhsmJXiWsqrO
fQudYxzXex0XtHAFtbDZPbH+Ad/u9J5oSKiSnZPySE2vaddYoa3MQzhrRbXD4RaoWsnFYgNMXHJU
D60eBUzNnxcoSOdi+M6a3L5oZDdVEbGo0XzsZ2SDgP7akFnA3ZpAumlEfLJGHaUVafeq1RBAZBKe
Tk3rTVn72Yz9m9kVu6XQeTu23ECn7+7tuFYoD5YjZ2qz79PxI5KJdqiV/IdFbnxixmx4RozMUk4m
sjldCVeQG8+jbZ2Q2WJrdtXEW+1zio8NdsNpNOUfUWS/Y2HwxrgjDcMMebBAKp/2L25VEwk6m0Xo
FupvMelPjHmrgG5uppey7wFY/1iyHHdlGw/+nuiSljlHOwcDfmeIRavfTkwyVjOTJzHmrzW8SBSH
dUuSK3P+rFMiMsxGXgFkVWpa7BsrHYBHLYdlA9tQOInDULkPWQJXahtbWbacd3osRJjNg/BtG12S
yFAukNWyT4RB3h01oUmIx1Utx4PhCIMYDGbhkWTURAO6xUqOWdA1dr2P5oUc+YxBT9uADZVrfdQH
/QNZ3cj8hzxhzfiTSsDXRvq82GQX2tn8hrzvb2Mm/B6BZslkTpIOaNwt/Qlv5rWxNeTda6nBGVyR
fy7ucrd0L1l7Z/R8sSNKFj8p+I5EqjOlBl7lGdPPvJJlz2bNyyeU62CXcq9CVAujCFMoSn5ofMth
YLnrddrwGCGPoHx2AgH0xGco3FRCPat29a13xcVuChMRr3YdpfivT8hiJZPy3hpbl6GmVyVM46oI
1BuOOMZ1bOIwhHzN5aXtUSHSU8qO/jbpGXzZNB1J3lZMgyLy1ZdhH69sNKH1XYRdXCf5QqC1EkyT
Atc1Yr8mSpF6XAmfVpclV1Ei+NDGgoKC9xP7Apj1sHEyg4MDAdnYKb+Lob/JRNF39N8HzZq5kxsW
vJpOJ2HwX0dec6WHjBAS84zwWH8lETDYgje/RGleHzOd4V7bKuMpa7bBrMdeiNkQ+MyLqi3fo9qo
p9GpvhnGqHhFmBZX2tI9JtUdkrpX4arGoe6yL92osaON848EgOQz/+Ut6Me3sVKsi5PtDV7DDMta
WM2jw/R4Jdpv0NGdJO9MGsl/IjzSi1LsFR3j+T0e+/+SpX1YWcO22pyfIxU1wpjbDd+jcrbVVr4r
RXdQGzPyJ0VWoWWmvC4laYdCf0JnpfjKGH9P6mQe9CqGA8n96le4dtjuqQy0oYW3hfqYC9Jw+xyy
oLsUXynGHh0jilzoXKRBDl4EsyCzeRbbSnvIxqpAlFmN4WL0V2VI7kel/kOOJAoNhyrSEWgEy+Xv
FKkEw5ZcoQsrrffEHrL71qtYxsR6p+8j4ZYMmjKCy7BOBaOQu64HPdxJeSwNtGODSWqBXUKtm4x3
YCELLino0C2lck6XS6PDkGSc3jul/wTDTI7yasiNJeiLqSifY4KqcqnN10o7NT3WvlUMO3MLu+aC
/9uvOK9HUTw6EaqhDkI5EEdcKoaeB2JlQiddqlPEFlagdbDEuwqyJEi7d2mkZ8JY5UHoKQVfpmic
cdu0O5fpg5NCeLdRJA1sx89RJ+4Ge1T51EZJP9/lzHzahFV9R6Q0xAJ/raNv8hOlj/9VZzCipCfC
QZ6mOlN2pWnj92vquz7T1iditB+6Ug144LPH3JmeB5s53Li8LXJsnhsLb9cyfuJkqC9oSt+sLhig
I17nKrqWHQEiNdoiq42eWW/Q+Onf6cz8PRfU2/K77RPmU5FWXcYPqak08zrPeJLSDQyxGvbOMnt2
2hM2L1u0nJL0DlxnXK90u5zXy28bwRnUM+Myos4Wc/eluQuzc/CfQZnhHZda9Lfq0v48ZXxS7ooB
LO/YGqRqVRDYEuX/fuAj9gZWPuTBQQUcy/hP7WRbzZf8NSq32BPmttHjXABPju2lGjUygaI5inXa
OVaZk+gOa9PzzeflPjfo+ZECwqH56Qy0e+SLCKaYRHCpD3iBKr+q9a9s/J0ZAgDEVrVrPy5cpnYi
PMTGP7Mh/0tLGh5jQXRa/V3iHmHAxOCzMK2PzKXhzrXWmwzaB1kYX1ViOFjiCUDYkpREFTNVZA5L
yDP262xfb6xRR0113ias+kg2wnQyk4OO2MJcSZxE1joSNG69wNZFBe3QjsdkdElI0YQqQpIf5545
8KQeCF9hXa4BMkAV4K0TI0Re0snknkNPowTAUXWHvhhRtnPIkQsRcWKGfWf8DmwbXM34mWktvVXt
wxs1dWRGyrpCUuOv8VE2KqMuxEC0XEbiM6liSk88bdcZgPJm8YLc/c0w4jdT4VDL2neQJESD6/JG
0nqNlJULH3RwaIw6entHo7lvxpOtZr9DEhWnsq6+6ezenNVOSUyAnoyW46l3nXbfMchOVUikpBgz
nzQZDMnvxZTYJjjRgay9TgsaJf03EcNfPnMtAL9Lj5TG7VeDllmfo4hmC2pi3fR7d87EY2EC0Sdl
MR1j6a/NnpUSoJDeiUP+oF/CZnlhCPfd5bjq0q3dRqKlK+RWoMEZmhPOnZFzYFspWH13ZPr26TQM
mYVOXzy2SyhnHjyVJkxlGpgIshtsixqJo7LAWJy35tUQlAVEvRS46IphR4/7FS0D1vThK63iGZQc
U7xV4HOONnou5R1e/jhzdux/uWnwHfbTQhiTrINe1FwdkqzfSTEveTbx0bZ6GqR9EpgOQxK50Fm5
ifm8urI4Odr8PjpJGsZ5fWKeVgRtiYijlUzPbWvXR4t1hWLOa8mKTCLWCjVNQynX71V1aq6Yf9mO
jcGaoKa2CxRkbb+Se6Fx1oikeE0lkxMcmifEFp6lFuze5gpXosCQFZHiQhMPztTiWyEdDqh777kS
LmW+YgfHlnFUOp76vuZCUlKGBK5hMQhjkevbEwEGBqMCaqINqZlcc3w+oSF/dMM1NwVdieNJy4O4
ZghvNQudkJY8tZa+Z7Mb7WSLc2GgZEzVUqOrB4pZEyKT6zmbf/HeJBP+fXTehoGwWZXakb0Hvok1
GQPXeq46E6CfUxyx0gIa8IEJALSMxS+purY7fUZ0F65ql0ettJ71pHaRYmgMVSk++gimB8uC5qel
xV/Sj0HtprB1lo4tLg9izHGiSopT6SDnUKbFh6wRlonJBeDSpkca+v7ISclhYz5vO9SlY81kfVoh
fKK/WWi+KD5L2+Q/x2nAJk16OXs5HyclY4GBeKHcoWPrF+ORyQhKOyumcR7fS+STtYjyp64uDpMY
xpDsKyqfxjnODABo5F1KNfy3HGnElBZfzcpTmUX6ZyyM8uRus8FtjGJ1C86OqSXkL3MMNqTYrxoA
rYMkugNllIcE1QgcO/dodtvAxnoc8LkfnUpJA7ORqZ+sgOR70ijZhHtjB6xkoJXy65JJG3PAZM4L
uPNkCy01/ybb5jPAQCI478STMlZ/3Y471pnvKitGGqQyKB9QtqTZalE+z3/KqCAgrBwb36zZ5vfm
O8ILNJv2mF8Z3mR+R4yKN5dtTVQQHdzAnJwAviogTfxPZqxItx2CfaYFRyua1pFAMt/ZtkYoBKor
OvKgNZaWX50TjKrCVaWRjvmH4nF00/dp0yeb2Mp0pcYEt0cd9ejGZvRoFQab7AI2c+5c+lnxa1XU
Z0somwe5/a9wp9UX/C9RPazlubRXr4wrRsKu8h3DVgFab7GCcuUBVySjZ5muZxFHT6oODUDDIz0v
rUL9b6dMg6KNzqBRQDQRsBWXIkK1T+w1aw/luLe6+XicFkzjCTO0LnYQM68V7N3yZ7YgpEcA5miE
1B6gT+qVSsRcE8tJidR9v1ADC+rkRcs6vJZkBQ6SrIUxathd2DxFontBgHPWrNgK1hVnMowF+1Dj
Sua5cch47Hu6usVzs/qxaRMrUCpK7XjQvyy9YB765IyKsqPEETtOOa+TQHdGQw2Ia113mwTOWZxX
7mMwxJQCndEarOnc7rxyIhjAWn0tFvMxTWFlL8svrRxgXIunlu6EoIYZQP5yhqhuha1cQrOjB5FS
AOThDh5wRZ0WKMtu37SkaVUvRmtdDcNZ77otySB2p9xnBnksswQKm7KUPoUJwbzMPeLBeBqTdkbe
IfIdyoDBF/a5NZPFQ2EYWpVhnvAu8irMeRQ603ww5fSjjiVCzKau0TBZ94wcqTeZGQTlrAUh++z1
AsZ4I28aBEXw4XYD77mVGYf1tajUrwlH0HO0WUTm/Cdxi/Ier/Vdl/+BW/rAqEJeGosRElw9TFJz
gcWGoQ7im1MNq2vXCttkZp58ZN2KcLP6nKBwILElzwgLE/MN3fqPhZpg4EHin5ijvTUYceB22quS
udc8K6+aETUoOFUlQNf8GGP8SbO0O5sls9JC1d7kpPrOkm8UA/lLajXs6mKCy03c1Np/JiJCkWKg
p5bdV5Wz6ek5o1eLRzgtaNJdiFEx79Kh3VSN1mogWGBYPfZ1qLfLS++oFr0EdUle0QdETeEnmBj0
UqDGkT2jRAxccSxq8AbrSxQn8ICgOIC8SQYVwk7DRNLBsmPGjGdQ7O0mtfC5gVLa5xgHQfFrVq7t
o+T6Uup6CKJV24mKBEJLj19wzqIsLwqTGz9oUlWGuLw6uHyTsMQuRp7qJCwaNHtLHUkxDEBGZfG2
K7boi4VFx5BMj1qt4A9UDYQjsWufjPqpA0FkD/vcJlke7cWXe2Pur62Jd1ENKokyXTW0TQmcXTIq
Kscydsb8X5Ez/9XHZ3XLU215nOe2o6lSjfgxt1TmD/eFki17RnEXFeGLp7lKE6QIYndl/9Q4xJJS
o6dkbFknrMzRDtOEF41adag1scOTYkFZjUMWNKQolioDAGMJxXZ3W2MpL45Ktz9bSlhnEMFskIDo
CadR2S1EdYe6QuhIMttbWBLwb3asq/wBq7AZZIc6dBd8LRSce1xwUwwCb0lPaTGced74euRa7OyT
raj9uRXqm8aYEZgG2asT1aDEO3bByfYG5L/m6tPhzpPC3mnMmztZP86DvE6djpyd8qFhCIUEOLmW
UeIGMV17pjeMMeb7oYLRomwmEgb65ObOINoVqX3J1dfS54nhe8xvZvLNTL8mI6CHz6H1VFnFrMi7
mJnjaVabJxiNpLRNzDwliOq5Hh40jWz01mhITZL2J+V0i/rk0uZ4NmAP1xcLKtK1RdrqdYu8U5pR
nGLTxJltDdcG79vOzh505UETCYAJlTmb0TsHg9rJW0mapGF0VCxu8IfE3Cz8Oxx3d8trrVVgwHqX
xA+YfIWHJAOVn2uH/WbsSxeqpgRVHNIk0rZnHjhjXqEDJTrqTaIL7/u2A4qdS+6ugt0nEzy3xbMP
eMk624qhMIhRaIAADhitbR0co4y9iijdPc0TKkvI5Hcly36GLi83XahWcXRpmWLuIa6hS0ncM9EA
mR+jEGeBz0jv9suoDvMzKmDHu/m7t9nVhngasonHcO1x1KVIn9GqvSJPgnkDUabHPMVQEGwdnyKV
WZqFmKrI+6E1eyEXdKtc5M9ckYRE8K9KnfvIvdU/osHWGbIBAmdEDoB9+yAMMTFyXZECIn0FTYFg
PUfWbI3zNU8dUhYa7diheH3tK2x2a0OAuFAs1urYLOMEukGClPc1mTL6gVV9krJ6cgFD3+sK0Ynb
f1QjKZIOqpeXqM4cbo4cW6ZMqhfpfqNmpvCc6x4AF3+HujkNkh6Pb8JvgZV/oGpmPdO6xntXxx1a
Rx3LdQZY9faNWSn5UkAAH8Q8LZebJDWJC9OnSoyvExIIuKFGvMPrWHqLNjD4Rud7b2uteY+dvduS
LQqsQguxOYRwMgLRM93XW/HnXwx3aQ7mi0XJvI1yqXSo5nEWQ05nWDr+izCxGWqA/dzdArRvP5Ah
f4iTwdhrY/ewskt5nt19P7N0nrJKOQD6OqpwT59qlsA+bEx2mAq2YKuyr7ffPxZIBFzDfhMznsUY
HZJBNKFNjSMZsYc3DI+9KHI31TN4OCfa3/5vpVijPQJN/jP6jPlwkdkrZs4uLJIckekNGaRKjJjQ
mPHjclFTkxYiyBh/HainfisCGFHaol1Dk7PsYwWUZuyI7EJW2svUNxMmVrfHYYcRJ7cx+fHyGFxg
Paa5rn3hjPw0e1U9ihkRFTIQ96WHkb/Z7EZ4XTccawlNNszHOKJAgv7GkKbxGoiAiKfzq6b2c2Bi
fjibtQ0RZ5kjPx04Hyf0cIqsxd+5MHC6Md8dreRlKbmVCozCgaZVv2u1xudms+BhwIEbsS4ZGtFk
vsIy2yd9k96hUkR9moAAtNYif5pMZ0fiYXQuVvtZu5ko+7K9r/hZ36HKraNKfUSH5duq6H5GshQ3
tULyWGmzgcyKry6zWLfM6bB+kCKMrHt6qBLZvC4Vn2zTzKQDVx+MhafrtDH6Cr2KkMGOD/Nkf6qG
SQczzk3pj2k9Zb7otfLSEGb9kLWU2R15gz5k7jN29/6xMykWb2gV0hZAc0c1ytqijHdmhdiKo8c6
l+tfhb8fLrglMejydCHheLYhAQQEXtVvel0HUSTrB13Pa1B2JRfSIO1zgwidJSk+VTR2rLHNxjko
Soxkdtt065szhqjH5QH8H+sMfPU3iE9KNsK9lWRXjdB3jQjrDLgAt296Rq7WXXQ2C6Q/lErQDeo3
06bytCTGDO+1ea02ppu9pOaRVYl510Xtyt1lP5BvyjlgaMV56Ts/qhjeLEuC/LHPTIxhk8bIlFwc
UX52I1GMLHI+iw3BMKFM9EiAm3ZFAfsJH9wptyFJ1gSx7EwNBlVsJsDVYzc7iYqSeOAAfjDYF28e
6NuHijQhbJpsS4qykXzia7jZErsExoHBvNmveQEPzjLJA0rckjZ5UwqacNN7ZlUJ1tG7ODoLzbDv
p82sCw0t2UUGbufJVvRQLcgfvX0lUdJjWM+ZyvPr8IawuL1TlMTdVUQP3GEF0WarIcwvTnZjF7FJ
XqZTbQrNu+GBKOxcr5qm6knJOntX9ejy/v/vjlX1B9yBfd+NrD1onotDYSTfSM2PObb3dK67vckU
MpxrDQId/LE7/sYud9vzjZDVboTLKmVgU1bHVBVvdTLsAM42n52Jwr643ZhliTJiWLdzI3meK2Js
tvjv24GIoRL0RVXsrL5AOtDQ/kDCpEmuHWZWGDwnclRvRMK6DNtSqpfbZVun5h8xJhKSRzZdhu2H
UcUDBQBMIwTjntXIhUt6O9//3w+l82nrtXrfTPXTxCyBeol/RFT5n2Yyi9PtZ6tBmlk7TeNuPNyS
DIzI6XBbD8gRGh4CsZjGk1L1YTt08qsaqHERExrXuC7TCxoG/oFkoCEQrVH3vA3aLcho+RD62SIt
9ljZY+SvcZl9EIjAqtZS6Cw6S2MosVFhC/lHRo7xmdotWdMfcxulvxBt0HFojKj/UYP6WtTHJPqN
t9z2wcIBAFD3TVHAliFF+WTGK+0WV007xzstRwVgIjW8MWQGBAKexmTdsNrxom+8E7Fob3lZGtcu
fftfKo5bnBH9fthdRnxRa7v3xL7yh6jih6xvxJMOxmLKzVAaCZf+1FZXRGWPYPCUwDRi/ue03rwj
AOZrwgJywgAZHaoiXsMbOoFw4Yd5M7ll2dIcbxln1eI+LXDf7hZiVl5JJ2DKZmcw5BQC0IzNDye4
0Ye5pVRfObgHoWRnB7X5tZ7zhtkbrv61hxelSHWBu6WhqLUhtQ5FN++nbMofyZQiZ8xkortw0x2z
RTzNPaWCl00QAOJ4w6sUeyQiAMAiRgRpK+/TDqu8oqE32Ow7a6We/134rSNdlO0sqzD6KQN/lNkg
Awh/+78vB79UTVPMd+3nQCYK0gMJ7kFMU42vGUNHVG4z8eEJjhW0v/0lNtfukubX23mixNV8UDLb
xLHiqkeFKsQreVEONybcurjrkTkFjcPIitHO2/QHnMGjzYlFQt1ChT90zlFV85aQCBs6CrZz0qO6
+doW/90qnJJ7jfYV7pM+DfYuL7T8/O9+r3N7eaid5k2awmV+y2mUmBgDEXy0IRkoT0Tb1neOnplP
GbvXlQgm31VNAqfXWGdYMx4tt2NbMxgRXobFZva4REceys4f3ajwUwwmAcvjk4qi6n6Iavbimw2I
XZLz+O+PgKhQQe8jm4Nhx807eaMka6DI99K+aU5KtmFcUbmerMR8i5So2Gspe0e0AfEBcNxLg9L+
4BIMcuCKZfAEzIjPcvtN0F0fgNVuXMf60VIwopV5hLCE4x8fMVoqEqNNaARDP9YvcadekQBazIAs
fkYB7ys441+qid5KyUxsbk1/yayqvcf1Rs/A68BZsnzg8a7/XQs2rqpRKjRr2N13TAu0S1NbwaSr
3eXGjRlF8z+kT3W7AA0922I64tIvJlTMbPhZ3whSqMjUQHhl/ulZCfBahXLLiMvZCBmDYT7KuAFb
UIojMp+7rEga/4aR0WRmPsQyQfWK0g+t+38ARXg7+ItJJGTpRmAqOnF/+6NoDNmbvcS3xrEaKWEy
YsxlnIT6jOSrzzFhd1v2/T0uHPHsTq+QDvZrkSXfcVFLPzc15pOp5e5ylX0K/Jr9jak6yrTckTz1
cOP82xvpUMMf2WLA9lZMeyjh/teyYJ8hFRJpJ1Eis33MapIjb6e+SKiV29g+aiiR8FKmoHi2Jotc
0TgUPeXkrW9rpK77iCUQjm+dGmKqOOyLlPBAWJWYH9L/1JhRGvr/3VxS0qLxMw64kFG2b5hDGU3m
MZskfijbQn7YDnMoiVcK5I07oGXFcSJBcdOcpWFvkndL385kbPMaQxpgodHOP72KqKXKdR9OM/Td
KoJy8u8vFZwhzF864sJa8WY4cGjdLBUHFA7ijVRw9q569VX1dn6pQFhxGo21N1aWEWjIvp4EhqVz
lLZ/ZhPv0w0RuXToWFRymDy9duznpSfqruv+IwoCS6pe8EOjsyZMTE48fZxY4ki0tBj9dk65hcFH
0YuAOHTfcfbccoaQo/JLJXOXelLdf+BrPh9KdMQgKUbvzBbmbqFCRK5FpTNFKIluLUHj2OpRS++U
dUBiOs3aUxWZTFLz9qdpF4U1PFwOocI767hybmfl7dTk9GyqUWclfAajVvs0ggDnJwpBp2Zw8C/9
SEvOiHrjYGjEeBA2rKRJMVxYV/pB1eL/JGPjXbGULFdvMOHpghClPLjIefaLa13SZkhfyuFCRd98
DGZJ/dNZ6QtAEPvfuWPyAGy/c9isHinBuzundk2f19bedU5fnRql4nWyjGcTHEo7gOK2k+4PrsyL
prIrTzFy30+R8x+mM51BnEUKUrQ+9JZ8X1Nz3GlzwmggMqOXmmQRmVj7FSGLjzJ6vK8H5UCQkUnK
KptQdkc4PYvUvNNjGrIyiZBqj6DktgJeGSCg3u6GWHW4LcQQ8Oqud7G+skjkJJtI8a1lsuyrlqJq
sTA9i4SJb1VZR4lA5mK681f8f9SdSXPk2JWl/4pM64IaDzPMujYOwGe6051DBLmBMUgG5nnGr68P
zqxSZqRaai160TIZzZgRQbo7gPfuu/ec78DYP5j6bB1YIxMIMMy8UtbYh5L1zCez67FROKRaqfbM
shV/RGl30bLMQhsS7JmsTW5JV387laI+Wdy2q6RmdDYWnenedvtlyE2bbTreXvPUPuQkd96LuqI3
LagLbmBVVRrj3dzKu9tmpi/26VqTeYwBpSuQYRfs6e2/TlXwAqC2vwsje+ADMS0vCuprIQaFq2zZ
ez0dLlqqbKuFpF2VyqUZJEwARk8mNF5waz6CLOk81KfZ4+RPM6AIKqiU45++wEUgHJG5druFIS5e
RVfGex4YdFFzR42ugnrV5b6+/P0PktTXt0DcaUtW4b2/tBSm1P+JXExfY7h+p72qEo9a6Cko1Yh0
Rpy6jplZhFR35luP3IbROGsXYbrQsUsftd9SVYS5tTcisAuEIV3UPH7AD9fCmwmsxSzGctIYoZt3
sAKo9ycayH3t5HK6C8cGjD1ZSnedjbyospLyvg0YySpsGq0zEuft4v78jrZS/ZZg2XZ0tfo5I0DY
pWgD2bcCi5Nc6N4IrJktMf0Fj72bY6yR7I/BRtdq7a7Me8ocphlYEsSdVvohcrlxLRfjtL1lui6s
tnNYZ+fSn4M70CT2ugsTuO7zFi8WPaCa1iCcH5RMS7oLtJ1wcStwsAZ1xVQlBttcVU9GMsU04Wzz
Iol4zwcDjaLDy3r7T5PfPenQaRw9EyDBTU7IjR29Vn2+SbP0W8eIk4BH/TUx6AuWMet+Lh7QBg5P
eg8grugUKH23hYSW9Slr6QrLhW48JrF8F4UCz2Wux6RuDNnuPyhhlWAYkWAa4sHyr+HIzOlk6D9m
C7CPkyC5q3CRbZSqZvO5T/yTbT0J6clUnmv1udEeUaisasVYmTjvNRVRNTWPokou6y3gWmefiy25
RCqIlXbT5lurdbumwrP+OjWXprssjd7/kJUwN2k16VQW2rnQcblL6V7IuEJKLXgeyVcv6WhXVFwj
PsaIUAvE29VPKEPRHO0Q1mxpdr/K9iKYrbVt1UzANitrFaq0OQa4zpXaPBNvwRw0xDyIOP0e+voD
uk0PdxY7T6w8kLP2o1QMLy/gCs1FKTlJoN83ZXtUAInQw+dVaPE2xSsaFD1oPFPPVkwu31EoPRGH
wNVdEMxWru9UM8aWr2jodZPhGnYEp8ls+bFfP3CohH3E1Bh3dGsXjw2OC3BkCf6RlqbL5ElYtZE7
D+S4eyIEjQwpVVhMNiuVCdZMlrqWCS8QiNpRbkqqDNjc4vIRXLLN638R36LKv8BbAWSZtiaErVum
kBXzl0QQ9Cda38ZFjYSGwVafGJTSVMJj0R9U0+gPyJ+u6FBVBqpB/zRCfEpnMDML9/2Y5LgyTPoy
q8oEq+9zeELPxGyfZ3Tc2a1mbyxJx2GIaGFP1+djYPDzQOFFwkPvR+uwkfWX2gSvY9USVPcZt1No
a/8qoOhPgFxbJ4WLZET6JYYJU/OPPF8LFY9NiikKsLK1nKGMSNi2UYBENCRxl8o1tnLGHGZhBYc4
spuTyUgMEiAZtkBZ7GNvihm+HAwcMoIWmy4dDmbNxQkKmLX561/+138Hnt1/RbH8hdXtvojytvnP
v4o/Xw9grYbGKcPWFUVYvwR9DewnY5ZY3H1Ls2EeNXl0JolcIJzRSCKKvCVCno6rZDYVOlGE0brs
x4d/8Sp+zXQStq3h0DIsnV9jojj+40cWMnNnsWTyTOYkIkMWaYabNUeLhZP6hZm6FW44xQi7JZjM
9VXM5DpD1NAyqg/yelnv+Az+1cfza9rQ8sIMg7JVU4nPU27BT79jM8/2pEg5azEy4AzMGUnmxdIs
wspbLUjXh0Kk751ggCHlEZ7dOqaxhsR/kUkgBTZxsv7zT8rQluym30fqKLKiGSwFFqYhrpr6y90V
hEVuND5rLqJRa1UUmxvGlYADQixLl+HVACCrazYBzeCX1irfZdvsHxo84zt0bPma6XtWBLQTZXbs
VknTvRQ2eB1tSsR5RAirwwShESTu7Kp30lTvatTkCPdm2X4O8xSUMaOuQGrme8ivn1FjJPtqtB5u
54o2Y/BwSzAzXm/HrNtR5KuZr0uso3TG8PsI4xSHSby9Pca3rhTQx4YUEZ7lOQh/fGUDfeFeI/pB
BO5K9cVs7Rc+22vakqpVCH8gKuRg5aSXy1GkPWKLPt9gJwyV04tifZe9rxIb0k0L6qEUj8FAcyNt
h2F3y5gYhf6DXjMDo6XRGuXJfVHOzc5fQux9q0f2Uq3lpbBUli+FMjWO/BUl0ofqDuGovjIJivDK
sSV/rB5pJNcNBqkuwmSKLHJ81/KfjWq2nwNIiBUMTpQCdhYdMCS25x7f38qgQwETsthNsZ5940PX
sBVGidxeb28FaCkTGF/ZGwqLm9B9dRWFmHAiVS8PVmsz/Ov9n6nftGtm2sUul9jIwM5UVzmVSWnr
dQNWuAm5SxOMXMf4pSLV4rNVCXtOTCaZEy5ALVYKj7Da7K6266uRVtObNtF8JVnA/uaPTP6DOhsf
B1RCtEjz9jLhChyJNFFJX/PUoJ6+BxO7EbOdZC3PaNLoR+SXCfMZe4s6vQorZ1xAco06V9swkfWH
hudboWMN8L1jQrIw7DsTvVthDkd1sts7rbEOagrA1AyuXSaN92abjkuzrf1C/7Ztp7k8csCuROHY
C7/9hroElfp12zC5XYsFDrPEmB0rA3EM2eMIuEP7NSkigPri3S5FyeOqybQZh2w1A2XYY3yiRuDi
7TT6TPlSk8nGNOy0Oj7dktwj5pa1jVJMnXTNRdzOrRKqa1tpKccKq1YwuNfvFe6ip56hyOl/vmsz
3H4z3T8QpLZ9j0hCXQ39aD5bTceDoVj00QVVlN7U2KJRwcZD0XKjTpekkQdvSItPA4ELkKUooOmq
Xm9NgoHMkj0HVRIDSPlCbcn0u5ZTDfcADTNlzt2ICejGV3sUIqE87MJqhnDb6TOnV2ScX4vrTJPM
M2UKXRU/1GSFqJCk4IiWm6I7HFIeQMbmPJ9IC/VZ9xC39t/0EjZJotX3fsygc4iVj0yRrYcQo+O2
bDUaDIG9uXWus95nq7XFRxXrj+S2aKcg5otcRN9AGMLRwU8xiUm++lIPcUt0sFREHaB0KaPjnKR3
DDPG+3qABoHiht1RMICy1LY5mHk7wdsgpOMQ+ctQNJn340IYnDXzN160WZndCVGS7RQh22wUETGv
JNbhVm/7UC/Iwj4W9tDtZEm+a2Mru2fXyYhww98mIFetabwGgAXnxunktL2GQdM7koH+ataGy9gF
xd3tS7NgggPSTtA5pcpONrLowcidLDP6h3GKTfJFkPqJZSeXMsR6Ko3gDdOqn1lnjnckQCo7Ya11
skOY+xOsYs2guG7bMtooeTeM1sbomTvKErnKt1efzTKmjCLb3r7LrVPi20687Jl+v4tRWWygT4/P
luLvYVcoXwOAefAhStZAtmZilva9OaRQZ4nOsoxTqo40IyVZrGsd/MTtxJFBs2g7i9JzKbpwUSNX
AHd0H7aMVDGUb74OLpYlbWyuNroDlGyqnG1gjxyipXipQusi67G2NzQsd7XdxttyQtQqkR8J6mZm
2QJtkav1HRrlGscmOIKRbETXnoxpw+YI+1JLTho+S0cN9Dewr8pTjNH7NM3m24x95lDLuCmmW9A1
z8idKoCpKDLAj2kCRZEuCbh6DbIxHmlgp35J71+r822rJw3iDAADShOUxzDRGyjK3bRN0xHeNnQC
9Bn0VLivgYsWJhweKyX75dZMyAjjiVJVuo9bdcbmRv1Umqxpc91hVxzHnAlAsEn0kSehanE54oxd
4t3UB1moe3i91aYy9RyfpHqYumJ6zTWidsi9puM6yh7GfbjYffJG88fyaCBIm7RMnvXBVzwrsQEx
orHeVAHi3nyWlAMHanhKA2TbIRbbSKmUbYM3WcM9fATwk2wgwTbroCyti8ppfRVUw7tKCwjWk2g9
QHhowVOEcD4kiItCgtO6T7PqaINN+Rq1I8BJXJuBHFjq9F2aaszXxUjfePmlDTAOF2uYfLTL7rti
DPA3dHg0baz233r5O3aq09e8ACeoxV30mY6PU98/IrNt36R4PqGvzMtZduQqr70bvouOC/mlWpQ3
L+00UYyIJr+vzWaj5zRg9FImx3AeDUdFmvvd6NTrtI2r0b8qZVY6ZQCVcjtVxvn2qjreNyOHZIU+
IVnXRHsfKW6LA1oc3vIgv5taau0bdbAPNEfdAtDA2ur67tBHsDTNnvGz36FkMerFH6dn4Kj7GV5r
8IhYHbtrdtEmtd8QGdc7lu0vCtoQk2C/7fQo+pFNA+yBRrlMt1M7CnEEWcv8VEn7dpNVQ4d4hxRr
Pfomq81uQhjs5YMQB0mj8Tpw3MCowqQ1i7V+LwroUHI1vM0shYATMDgqeKdSZ4Z110yI6CqB6mOZ
qWt5uEstWFtMK7fyjdKoktLrtDUMMGFX5PkN2s+0T+5aZWafJy1ykW5i9MG85ABeRCu0TA8byCu7
SJE5L/M4ZF/kc+yVxL9QCa97TKNuFKBKuZ1TApkeftjlTxLFKjCqMTxPqVXjs9OYeC+CghknM3PW
48CDufhyseQaU4LH2P42pkn/Qk8ypBllho/KAnNTi/FJl4k3gjlC6wlb46UyNpL0MxAyCvmcgpSs
S5PBqNrtZ7kYtqKNyq9heZw+A51EvLGAF6FfQuzNRb5vb3j3LCvcSp/Ce3QXyP7qxUzAerfrF3Ru
Lg4D3AtnXj7JrBgxonQpZLplMemWl9bZ7cYQ6TcJa+G+0+GlhPStalMqHhW92d9iLDLYg7cZjVBp
xBqzAU2OlAcknf0ASXiZ3CdmoG4SuBdrTU5eFiXFmiqNaV0NV+xGWi877iy5q47//DCh/Hq6UWRd
FbJAqawJQ4hfY2vzuirtdowrJGaFO/AZnKblS2LdJw2zt0qbSpSkfDFFyRfD/O3b238LWpIvZRtP
So0p/Q4p1V4NCJJ3pDzlSKDKcEB0Xb18fSkZNRUDM8jbW/gt2/u3A+wvUeO/fPv/Pnn8DxHm/1/l
ky9X/H/aAX/KJ99/1s3n9IeA8uUffAWUS8rfZA7iHHu1JVhcM01OosPnklDOHyn0ITkQm4asKOiQ
aYHkZAKSQ67Zf1MM2gimrWKMt2yZ9J4l4Prrj4RB99QSmiVuGeX/VkT5ctD9+0FYJxiI7F3TUkxb
oDD7Uw60adQVmGKT6Q9GwnR+DrZSeY4xifs1ZhTjc0lu6JRdoz2A0M/yYp/mYm3IV1UOUHz9diNy
6YPP4h80UqgXf309pC3rSwawrghTNvXlz3/XKlCCOgc2jaUoMOaHWj4GDHSm3HZC9FqlMiCqedfp
KQPKXE3NUdgLOiLZ+vJwX7f5M6vOXTL/iMDhc3S0dghOVybmryjWmWNHl0o3TqoECto2FpL0jynI
0dsxVCnY+Uf7EvY00+rnpJ+2sEmb7qfA6F7NlVepRKHnHRi3EkYAEuhPFQygyZyj6H+oHATDjqVm
JdN3SaPQC5rnpTiAtYrBcpVhuxIa4DhfohRB1CwypLF83NZO6TqHsEynHTZNHK30AkIVzcSBVkKO
y4EYD2d5DyH/cpI7N4UOYiDawmWSFtiXiLHzjcyJEn4XFA9N/WCLcUqdlbwmUXoCcdJ1bixaqDh0
JYEYW0LyFN6UrZNXPX4E46ouckehF8r0RhvcfnHn4wcFSAiGBsQvg+mMoNKzxTjQrIXTIL5DqKHD
HOZScZCmBtJpb8nA0jBeAk/iuxrEX4jkMbE/oCA4uAudDoAYcVEkMS6fX1CcW9xTFh42mi4Zv0qd
0y1WDrCKqdshQo5Bk1mT8HQ+cSt5jmYV5MhaiTtHsl5Lq1nljAPa4pn37Cf3w5IGlDmtiR4/+NTG
3Tg9p3gGBG9dGjBNj0ApsS7oDdGMi7gca1QUaKuaT490S4Sdx2hAa9ukIAHpAkmlF2wE6LIevnP5
OukfpZVihVMJD5IJUenc5SVozG6HCM8fHYWSWk1WWidDCrqYRcUMoposIRsOcQBlrQk8S5O28MQv
y9uduV9mP/CwDOKsUgDvtKuwx+4vfaTzsWheh+ho99ekuiyTUMLvOJOBSKOjG1WeX51LGJ0G89c8
/+iR/wtanKZEdJ6Vr+zhrEonpXhF8MJ5gAfFT9y5ecYth+Fy1efciQLOcvApuOwG+H/Q/QO3CdeF
XADHULmcxPBJkb7CLu+kDHJildgI/mwAErX8veU6RHShMGohL7s2+VniiTT8K7eED4gbocVqVPAn
qMKTgtAjGcNTUcwst4mJrEYeueH0wCPfxcvJAvat5FCMm7maKYRRcmIXGhdKZiYBF2nYIK/LOxTx
Z8hVBjSEXM+HyiwBJQo2pZxuNUZFiu60qbTWCoBePLMAD6iKUhfSkNNANZ/agMRMHoX4s+YmzpqN
NACO511G/acoGKh9wAPAkhk4ETcfjLjlo0TQu8oge/VUP7kMJUzik5h9rzDLU5ugU0SAG2vpsdKt
Z1Y0Dzj8UymN7wJPK9g6wm7GJ7XQqBG1uzbQNhXSX19RcBVkLqomYXNqKqFH4szg9S5/KovSK3nw
a/NlKPHocnuWOh4f5TMhIjnB3R2Q6VWOrqqC1aueBSqcsiPhp/gg0IlhlgfLwRLC05aB2XgxtQcO
4Jzql1xeXtTwqbQtFj2q74x+eso9xVUKG9TI1SaOUVZONTgJA2CywOHPlAQ1CK+vM5JLGKDqqYSz
rIt9JrO0LbsExSOfEJFxPCvci+Ytaxqz8mdSc5k1xm2vcfIWkoZRFpTsufUDi95e740TjZbb9MQv
LWaMr7grR5AfBRmOAP+We3d5UHkOZNV2ZLlFTU2eI7sT1gvOZHBsBEJqwQJmJNCcO1cCqyivmkbw
VOMW5llMK2ICCC4dn6vxueYhilhLlexz4gE0UXnwYrWhcxpy0pZ1HEMuLC5WMHwp1ch80/dSiQw+
JBUWCcexwQqYcyrT2BZJi1ameSXVrSNV56oL1nalrIcRqkYW4mYn/Wpt5eq6iYJ1nY7vdYMAwVSU
NVbS/UBUO2Pu5rttSG6Hx29xD41I7ReTEKcD3P7QdXitUfbJCBi0I3cwF0Xlg8nMa0GoSKdc65iP
ZzgvZmC4Oi6cBPI+vWUNSrjGQwuuPTB2ypBuF6p02sCcJRFz2YDyEBctVy5hDTMANLEmQmywEdYW
NtzyqN5BctnKkuqNEiiq2n4pOdbLrXbsMgTPWrLc2sG/mBQsWe+/ViOyZcGWMUHna+YSWvi73b/r
wla3EcqtivxTpOcIO5HVrRp2RT+1V8v9/LtK7R/UG//o9wmGEhRSpqaqxjJR+d3vS8Ylom3EpxbG
hBx/DPJ57p8n5WPMDj1K4n+/yn4sMv7/v5fK/L0opzpCQ38bNP39u/9jafyHf7P5LE5v2Wfz64/6
w0+mxv/tDLBUrX/4hjUgaqdL91lP18+mS79eBVXa8jf/b//wL5+3n/I4lZ//+df3osvJLr5+BlGR
/6Ec1v5p/Uweef+WRG9/+idfFbSi/A3LlWFbhqIaOk8HFexXAS2MvzHmIjR4KbBV29K4en+vnw2M
VBozUuZyCjX3f1fP5t9MnPMc1chrtxXdtP6d6lnVxB/rZ3MZI6myAQpW1y2Er8ovsaPAFs25r8se
Qwhmm5qqGQsKjbc4NgCs01gsYnvTJQrzpBKjRJYqi7uGhA8Tnkprn1QxALXDqAlJIsm2Rqo9Us0Z
x6Hrv9dTFXmFMY8O7mrCsiQWnipo2lOjMkMfsaDnEuumnEcKlaFRnBV+/mruhe3NmS7vrVndyJDb
HkUCfyarbMVLNYQP5RhZO7Wai4X/UOzWJs3sXTUOxxTmPv7g4aBTpsLqAHGZV3AAgEzC6BvRgacG
i3yrTPKWnseDKZ/mrML7pbEJAiahtkM51fn7bLI/22wE9FVVidOKK9Hp7Cc1jJ2InX6ay20qB8+J
n6OeiZ+DJuKHpDg3FMzCdRWQypW1zLOF5dYK+IGev+3pSUuhrOlEyyo01C0/vYvK6ohFEKNPMIU3
s8VqlMSDTrN1StqXIO4+Unn6GajFOzIOr0rKOx+ma17EuPiLO4U+dJdlhzQcafwVT0zFK6py6xk9
yFPZmDvb7N7Vlpp1WiCZaat7Uz2yiyVrBL73yhQw3ULXv4rH734UXeuU7a8KGFAFCOVa6wq5sgTg
BhWBvzhG4GhIR8OnBwJTKL03TmsjRGOeJ1cLQrKiTU9dHqyH8rmVZqQKqc98q3isSb7EQvMST0vD
rmK7KagcTR1aTJcWWKFy6ZV+irHtM3RUEQY8FSZrEYU5vATtUy+EAVhe2os+fEgYLKybaWSpH+mx
W4YkkOOhSeqMSXOSjj6arlCt+IuTG6y6n+XGpq4o12yu61AZMhtTheM3AlMRdnayQqufwQwOXNA7
j/o8tc8IWF9mmJamXl+iQDykQclEUkLuQrPT7BEMpgpTv8nCbec3GQNxtAuLaxo2PkeDwCaEr8dC
O2kjIhZBGR/ZeoQdpXlKK86CsU7CEvLtd5+5/z6oUH2kIdiWgFYcjL7vCIjJrLA8xWrJauWsxH5X
uuSkAznglGtXZLhONQYNvB647iKsjcS+ZozTnEqAoAZ/LpK0WnO8OtLMRe8n+ypeUyp8nACvVmwy
OZem0O1kiGN5a6+NYuxXkWJc/Vp4oobtCz2WQVaSPGVTUG6iDF4MER4078DSgiIAkhmgS9Uz9CwA
7A3GCXtQTJ+haVxiNUJt0oQfVlEE2yGm5UfaAqkv9OFngSObWctGTbTvTYn+Uxq4rhXwG44J3BAh
arI7tRzXsdYJx+CvQDRfwirsfqUb5Cri8aR0asuXCmASTehqm0ag61RCFAjfsB0pxZZbRLjgQ2Ad
c/LR26WMLqbpQCpMPAnWcM9f5Jok/ptl4qNkXDIyNTA+p4bzxKC85TAl0Au3EALG9Cwrdb0iXDZc
F4q5TYMaxoOmkZiSYYZrCQKsccBn38exQ3/UUbXVqc5yKjVbkUzjNqA/z/v40ZnU5l2cDXtkIW9i
aEbPxAdFqb5EqwMaaE3eTxeH1yk1QoZeM+jJphoJMkPgkgDRdXLm9KB16WiuWy0FWhcmR1XJ7wWR
ZStmQmd1HrHTqC0jIhMKbETX0bJb49Ak2laz/eTONA2wuhVVVn1XMSrkgmBqnqa9wkCZ83b+EAde
a8Ydq4DCx097lqkPt2yFAnED/Xs1NNxKEGEN5DMh6AD0DlYB1LvObcbrY3Wykxk72WQvE8cGc1m7
hLKhUZBYQkgttU40VHPAE8fQz0/J8CoPjY6OinFraw90jgmDFZGyy/BJrfwQLVKpWle8geG5Igll
W1p2T/6Q1KH96GBeyPK+yJNy3/PLKpTFzkDmSJASkitHLzEd75VJzvAMuCIAO9Ek9haD/Ls6a8eM
etGNlJAJctI8hk3DPV1w6JGzvL/3L3ZwVQBlbWeZ1VwlcrtCcQ9H/FtTLwcmsj84q7kEBGFuSgqU
VdGAH2w66QU5Olbur4MuhmY1l6iYi8RfMygXswbEewXvacMQnPOPJQZMhgutt3LqOjnF/qACdlPO
UxMfQckcsXJqXq1h+TKKuT6VZcnTA/zBKnHR9lK1r/jfcbDIrzc5mSRZfA5l6y7Whg9oF1kcpa6f
4LwS/PRVUFpsu0F4xka8m+eOijnIlI3pmztdzs2NPoqPYpp0T4Yo5IiUeymfYdDLZsjCDxdw3XTx
BlPsOSLUF/wZOF2rp+AOSQnJOgCyIkB4reMsZXcbf4S8/9o3Z3cMmKFilViDOJW9QY/e27TzUPtP
br3IMhmHOEKRMcM18LE7zMT5nHMkLqPHRpk9UE50SyLmYCLl/NMaZboKI+0zD2n7xa1mODx1JEjX
b/OczqCZog25Mm8B1pG1mUH4arEg+DDznbLsN70qyRhJIcVmRl64dUtQbtFLjl7TS4Kby1KC/d5o
rOpQD980lIOX2XpiqbVXZcXvSsFyUYbwrGqGToycDGphNnJ06dy+2BiiVRMNySbMWQ7oXbpKSkwm
Zn98LtlkOrY/zK6UMWZLKM1ckF1YnNv5J/mHd6Qhs9Eucz3UaXrLIkT8gTPiBF5BfTe8xGhQcdcC
WcmSYo6PACAP03GnRG5NpibnMYF1JShCemettbdkeCmjLB7ruPmIFL8BXgmieFGW96lfn+APPvpG
TGOrBgWMEK1wDIMDp74Wsf3RjVbh5gztuXuiH20qv2JIhShFgMh9NFf7EHle0sDel5vyvSOZ2GGm
DdG1HX4QHkmM9lTFiO3IRZfHD7nS7W0nxIRfQufWbft6xVALC2XoQ/AtIe6nmeWkY8IDhCa7bgJW
ciXbzgltRM0qMCV0BFFj2Y8406uwfgMs65qjgmagRwYZPj+EgX4udZqEM7eJxLQNFav5LbWnekf+
Qsg7I/wlbPTHiZhcSXT3pOa9JRIf6vNkZzEf7eTOSDX7SGE2LdpXZAYffU+XyjdV+gUBS0QUFdDZ
AGllUfxDiQCiD3YbrpVcgtAgeKhnWzZdfWg6ryWRkjSgjgUQ6cCqMqSFePIuAzNZsQccIAz8xMHh
JZF0mg3taQzoVEoZk8SomaH3VA1b2uQQSVZtkog9SrXflAKmk2KrhWeYFxL2YgfpQmrrC6U38ZoA
SJYayQAWzItmUOlZ5LHy+L2yAuEDD599+zrR9Rbq62h9A2PER3umzI1paynha9U9ttpdOL2X2Z2u
n4v0/kes/YjTNyv8PmCjhhOqsmxE8QYPX86O1JYUdDEC1gpAPyfvel7FynsZPKN+dICcDOlHpewG
cYZpldmOmq0F/t8+0VbQhcjG4UE/jt1wkNMFBZzxAyBdBQakEfN+DgmDVxEqB4z+wAYBlYGbgfBH
vUvT+gQTbmsO+i5MoDbb36USWAsQecNbAuGTgajHsOXJptsGOyoFPdMSlxIcGih36Ck9uUdkQbRQ
W3UgvN5a+DrUJi7Wcy8i0kMGymGIV2a5cEfM4EfcsXCJV4lui91cbOJFFIAVRfHDku8q5ruVOFfX
QS2p7cf7jp5/X53lCeSbUbiaP63bks5J9pT3YGpQDqQcT8DizPK3HmB0DXbEkMIrV2rdDrGbB8ld
lyIUTlpnPdvbGhQ6bKa428UJO/OyPdBqyZ5MCI5CaNB/v2NJXQ1kw5EmUZU/MfdRrivXyIY0adQe
OYJbk42e8ibF4csPO2RSvy30eJ82yi5v5x2C5zX9ECc0ZtdquTBEDsQkMoC7jlAdq9NDdcX6195r
P5mzVqDCaLi+l/iPFBKNhg3e/aA79vjxQ88HNBa4MLYMNBPmujS9Fg2G7s7AmJHa9AMr05Nve4Ju
jr1SxRH4e22jzHLZuo4aiWCveH+iK91nSpVbKveezlGJb7bxirJw4qN1yb8r5PPA25U82z8HAq7R
llh1hi2bYvbISO+lN1GTYHySLcdS9jiYK2hUu8EAOtivingHswEXroV/XDJ3yGVWxTM0wSa4A8vK
zknKymbhLPjUb/J4LcLzMN2p87CKzMci3pN+U/E5afm+r9xauEHOhw9V7I6CgCZ9Ox4i4wASPHvj
ZqnXVv+kl48srfA3w3TtZ5sq2ar1tgxdrAHs7xc/2ac0hSkVg5aTLGwwJ0/gGXLSQ9qxtuaznO4X
CVLjBjCp2aYBpVUfixha+2RqogLIaj0uWbmkwJwZhEsdRudddKV+bDMHlL+CXHWGJYHO4zorNMwW
wR87xxEz3Zuyt+qV9JDe92esZfULCyutZaLgacThC0UmyCIRTChDDkZA0sIW931grmFcosatcCUV
K7TlrLwE6LFch4bnI5fi03K1CzCsoaLjSNDd6I32nVltm9AxzY0RkxJ3IJUxp8bV11NMwJ03JXvd
35Mzxz7tLqZzsZcBjmqcX+ivZ9X7UHzEL2SeLfRFF05nf08qtAb621FzUskXtNiWtCxd84BPpiTw
4HYZDpn9QMCKwy8LUG0lyr5hQN38SARSBHcqPkp2bNYO6xKlD+oi3M4x+a3raXlVc/M9xdaSKXvu
uqQ9LgJpf94m6QORJ+hiuRHbe3wFpFh1r8xpkoqz0Zr7j0c0bL9zn4GGzuLduPZHHHCulh38/H7R
f03aWuLV5IeB8GgL5iQQYSeC9zY+ZCcMkUg5p+QBt1jj3zcESeiHjvAUsUkmD1l/lkN0de2z/k4u
c2KsrD3QR50Cp1rpdMvdVgLRgmHLM4VrkCevwtTiKwv8S+B7jAMsHbG/U7z5WG0ERC2vkHdWe5Xe
E/w72UtSryj+6OjWlauSZH8KnkmArN9te498ga58YLr49aG0F6HT+ETRkEPgpNZ2lPaT5ZDMYHRv
POeMZKyRHv1ehc/H2KTemqTERDsD6DicTlLm5rtoIjz63CfrqKbL7OTvbXa19D2YSiU81+I4keOA
8geug82Qjla9U36ndRL9ZO0onvEDkAouU7gKDjJeEO+qweUFMviUiIZQaf+TwuE00S5ojkZO0Lg7
vU3KBsl4ShSHFd/6/mNz0e1NAoUuQK4vowZdU2TYutdFTnHirXFtjWYt6R7JA5VBs5y6BNHlcSg2
RXkwxiVyYxNLT6q9oalG4drX+zbyZNub9EuE+i9Zk0/cqvcZbztws3xPYsIor7M3LlxSHkplBdwQ
unByDUYGdq40rfN+Mzdbn/JoXoM54ukPpAfowwzGThOMnx7qEcFfZAVlrtlsYU1axC0pRCDsZ5vw
32fb2vG4G1hOxJ3Vb5NNkXh2AZRiZcWHQboK1uowunL/VDFqPuk+Rfg7jg+2+qwoj5bpjtHkLaOT
5pmodUkh8uaoKRuZ/SDcNLmXEgNHYhk+eORC84o+RCIzByBfZk/WWP0iG6fktQIiNj0nKbMItyev
baOyohBrJruS/JBVax8RO9vK5M3g7DBfV5LHbmt+KwoHJkxjsJat4IAD8NC3anPgu/TBDM+onYx8
TWetYY+JwL2KdVY4y2Bs2BOrlUDIKtyFtcrep215NCZG5UsEL08eTSOHSHbWteFV+WlQPDF+bd2i
v8vac3i2hVPT1KLkdbBT80hRSZSyyznhv8g7s93IlXQ7v4pfgBskg2SQN77IJHNWakxJpRtCUpU4
z2RweHp/3N2wfRqwcRrnxoAvutG9q6SdSiUj/mGtb9l0tnJXeL+RfOfpc5tuvSrAUsY4KWO5Ljb9
WyapcNn5lpSAB8zva+7tHbkl+FP1JUiK9WfXtHtA7FRFnXHk5p67neH8XnngwIy6HW9vMfmGu9lx
68aPafzQ6ljG9oXYI7kmw2XPwTvnx/4hM48umtKN5VxZonjZVjRBEZCOWXpsQsipemsIYwvvwSTK
6bxopxjPifWDynYQpyI/EMroGX5nPJIGWxmPVOgUu34dfSfs+1Aqk2mmlff8osPC78Jn7p6Oe7kP
GATTgzO7iX0v9mV/0vWDXgGLOmhcf5LgPsjan6sEIz8ipyO+uHtL8Zku/PlOtUeiyLM3dIY+6v28
CwY0oEdPkAJ7XdtKZ7mzsaH3e+oANZ35sTXtTjeOONXbmeNzL9LbzOHN6ogu6ZtHsVZsXlj4FsSd
XFFtijqY3hz3bDVb44X3YmqPOHRlejPmHWhKgPL8QMgeI/VVIcrn6SJYBCQMuzjsAB7g3ZcqO4bM
t9odR64ZBtzY3N6jukE3ROVlFZSbO6Xt+JHYYKLNpaBBPgYTsrV4AoIYA2TIQQpgYcsABW/Psu/B
k9Z+j7dK3sEl7RjkWDegal+M/BDNojXLv7lzdY8UI+p64DTbnNOJ+RcIvkv+whSG04nnhouWJ4QK
wTC+hUPayXiN5rvafKKK3YAGRbtt87+YRQz5vrQPRrqbBrTWx6/WpdncqvsYZG3D6A8HKeP8+7zC
6HrvuJcak8aHHj1Dw+6Icm9uVr0zOkTdL312v4ibaV8jxg0cXkxOYf+eXOfMOIZy7dto7iZ5cLwr
5RW1yaq4p5QeDzw4ibqvuQf+gGZ0mz8mJ6pxHO5I1P6gPIG5YaitNVz49YZQIc+tfUkX3PmHSNyV
NI/m0dKu0K5ahpr1ubLQu1sBXSV81ym6oCyBVlHlQWo8A5djsEmoEZ8Re35j405s5qwFhbOb2Doi
TmaOBXvNDnhHpXeYaCNDjvq1hGpnb8OBR7LGxvAtJnCHYiFq4YOglZK/xn2y8k59bs7kE8ELAUfg
tw30JB44MuDdWz7HQKFWKAsX/2ko90V2wLmevFqAcyyaC07pQHbvVLb8LV5M8cQNTZywofs5XgC0
qTURiQyz1t93jQaTrwDyfDVfEXxOF+Vno8/Hrf2m6JyM+adJBmB6hfVV8syMxonS0WNsljMTXzr9
XhftALN7B3FLx6HMwGnc2eRp/V2RuN1T8jnPvD/87p7C4/AEIzYp/fE1fuebQQQFUaQ2zqesfSpB
lL8Fca83/ZXB88mtzszouBPT8L65ym9UqMVTmGwnpp82wh0/9+dbwbqFo/ZKyUiTUe1h/KwXyFQf
nOqsweed5EQn+IQ8FAM0WZ6o+yOVE1QbIT8Y/aJq0J1UR0yppNh2R9IG5BqvDYI1b83jpLkB71hs
bzs0zIJ5V2mQFz13+V2Z1xz3D2baHaMiJPVOoepY58LdcqxxxGiadVthuWD2ILltUqh4d2AI6ncx
PofLMVvIQ9rjC3yapp3xO38vvU0BTvBOj/hlzsZpyXYUTyUBulS1wF7BOPM3tIACnzYcZZV6T5On
9FdIIg41OpUwxWy5fjI14BQDSNBt7NukmEAyPoLW3gw8i6xyK/MoOt/NfOFx1mxL4aOtnVqwEXfe
8+KuL8llqW/6c/0wRhbJ3dhPoW+n6lmqt4p5o72YB2n+wKjfm9aKg5r8ZrjBsti9CvHtISUydA69
a0JszojJFTwH+lxiRoLRunfnpyXZx1r4uHS/UP9H+l3KJwqPenivMUhRDP1Q5ZY/LhjYmulV02un
imxz1NgQ+iHq2uwyorw4+vo0wNclckdTl8Ztr7ie8ajkm4gcQ8TBjYsA7Feqg5LZVFs5G1+Dd4W2
8tIs6oyYkFwxysh7ciAaCg0nmClUUXo86ip+FA6Pj574z8kVh/+2d7PT0CwvExh4CU7MJtYgAfNQ
qeMwp5eoSe+N1gXdNgArbJ8ImWmGFEYauyuAyCosNow2CLukFiAv/hoB2eD3Mz0R4iOPk+d7UvbH
nqSSDoAGoQlp0FBR2oh0KQ4g52CYMFBPDT+h0SFkmZ6wavS7vAmfkqJgIc8kzLa1dy/+1edhSZHj
aRc9otim7G4d9gtsO9CMhDoPU1kOmz5X9mnqUT6QBXSNtOKuXiAsNBYVDewTbeugWN+PSfqDcF3u
vFr7dH57nLV1avYQIhPaJnAkMpnQfaEFaAfwIR2OgvjWz7hRsBjhf58/sAeWQQaRJxXAHDh4qiHi
xGkQsrCa4SykijXrY8P8kjH/Wv44BTqnDbnYtxQq6mEBpcjnXoE31/KAAZ99XhxGlWImqbeaa3Y8
yR9lZxyadnrLHMLsRRpzl8AMR//yDMv0IdJ+2rS5yXRbx+Jc1sNdP7zbongYBlyo1SK2JpNJqHnm
fgBSZlSdcbVMHVYTzxkkTQ08CgIza0nJUIvYtpKycqoLh+FiaLBedqDSWyHtZyI55puKIiqDLIR8
Jw9WBoGCOSwVMriU8CJyOqiFPW5rdyoPZvY9EorlO7wTLMmGn7j6HbeJ/djF0FpEuXJOXMYjXXbL
gYlByqgAn4xrOHZ2WBr5J8PosZ3niKjSPGJfCpd2RF6mwIXDfURsX+XxGj/n3tKaCSrADgDMlEiW
pII1vBZoJfhWONN66z1JOGIsEYgIdIqjQn1C1RW/eXFHaBPLI/rEeabTgjSWFeo0mOmbsdLlMfKS
nVHUAFMc1gZmIVI2OPqL3WG0FAP+tUy01wWBjLC/i16fcIDQkQVtll5AOHgIhKiWvZoRKI7QrRWK
DyOz/+QlEqGWsTtLm/oDUgdXyGpwJiqdx8scDk2tHoWFx30ILYa5LF01WwTxWq8J8wvUJwA5ixTl
mfouM4i9Qj6xwaZG2HCMwrAcSHFTzKoJadyBT3w1RHVLCD4aXQv5/iwnINwL6k2kq/4cMmCtPKZ9
VffqQjLYVhU3BsPSui/iU+N03Oc47vaj+zq6dAtey2PWDPavEZtbKPQvPaGaQHDY1JV2zPqRNggZ
6sKCZ1fm2uLHbooW1zFu0YOjkdlYTqSKGYqdgcnENsYYttFT/ezaWrEBjl0TAzS92BkUOrOYf+dt
Dl+wz06pK00Q53L2I1n8hhpV7uREtonZxTtFTvgOPDo1wcCMoMTGjvW2v4VwH6gXiRytjHfp2i65
yCFcFBnM/XQpht70ux5T7zhiolt/dkkAxlKEAdwx7mKSJnuXay5TxascYK6Cc448LvsK+ZQ5pok/
9I1vxtK8hu78MzR07x4M9In4Wiq30uL4g5gc8WZBQeLCQJzAgeKQvLkFz/HRaTezyg4ccj8Osisj
bmjsqoYsUo+T3VB0YMTcsG1I990cvUwtZXKb3luFiUoadZfB6jywOkwi3oRUkqn0Lh/Vg5vP95Ni
yJRJBr1c3Eku4c8+Gkn+ClTqPs+9eB/OjGjCmZek2ikQXnqEtF2ce2P+mtNkP+Ip5CfTr7aKGKXM
2VV2048luTlWa2I3dE/2kp5biV93NjD6llrx7iQMCljpE07w2puBlaCSyCZK/Rpo5upNp/4eGTXx
FG4clRfEMzItlhKcP2nWOZCvOF7nQDI5W+sWs5jnt9DSHrSmeA/TqQMsGSdcgFTW3h2qxpB6jMAI
NfERclozYWqeXEo3Y76D3bLPiJtRLXCfgig5J243od9kO3aeO8BZ1D52/G7L9dQ2AGDodXtb5moP
DxuNavasiRkqUMJgF4giT7vtcqqSCZs23IGmM2LTdhjHjuXr0tv1KZrL165afcCMaQar2qXkZwoL
WfM4MziC5XB1HRYawkBgalVM3u000BukwiaZSn4Sm8+ap330FK8mXXdISUBE8ylr0MDamfWKe+B+
FMavuB8+bVmcUr0jrYV6qFghePZWuFZ6WeWw5O20NhPgFlSF1hCP4k6EFxXlLyGBWtSk1A8ZQ8k1
LWlMu4cWUn2bNQiD6/qGf+/3p6uXH0Y7s6UyfpUYcmjNPa7ZOnubMlr+ktyzFVW3sSjU8ojxlJ7R
bDsoSPVZ2QeS7mfh+UYDpgoV1N8xMWPSv3OFLIEmqq9CebfIJBtjaO/iHiqbXhF/Rq4Kj4zOttmy
AcO4XoyZ03Ghikh+2aq8VCLBDzZ/DKasAvDBjOCIjBnGAhiRW9wPi+aLysiOk+N9lX1uH1jeVnAj
A9gv33M49pzcih46fWYP+TjO0bfMIo0wHOZ7jclgd1ztxb2ETC6Wb4Io3XWp7RdxPhwhjb+CsTOO
BuRqYhJKjRjr6Qp0s0X1fZ9xYfhZzE0aLdwBs2tfPLv+nkYgmBXCJ7NhjlVE6iqLbtiXPD4WUM8j
gHSmpm3zYJT9w2JCaTH5l9rC1PaEYTNNGmD0sO2LuhnRboUnkT6paF3YEouNIkJOBG7F6JKL2AVP
gtqF52u2HsB/6HTyzkdYao9KiH3f1m9RtPxBUmGyYGFhga4KAepmhpS8bUSLR4s1D1asGVImW48m
f0Y9w4gkQ9CkPPlZTADE4aoy1puxtlb6xu1pN1i6X3Jd/h5tOCs1P0mzVZJ1IJHWme8Y6Ch7OdaM
ukRKhDMZ6447vXgRa6m+Nr/GGEeeHMrPBnERYSIMqrt5DNylo2XqmOUSl8AKndNtChMnqEtIAyB3
XnOpi4NJXIHVqGg3adWVvAvuyeZbB34dcM1jRXOtN6u1znFKTvRkECHUG/1wLgoghVxpB5scrQ0w
0hHVA5E5a+9a6onnp1AbtyGc8kYLb4MLacD9CaP8aWmmi2xdRCcyNrcTpAioD2dDWtCXF2CaRtsv
WxXLvcWkOWfxIuzoIy9/F862yKfiGDW3GPL4UWtIGjCxLu4H7VVmzCx1s1y4arm2iT3st6hp3H1W
cH+l3T6FTYGeCIRcXpJ6TjZpNYJahyCIInjGHJt/WYNDYGdSHiIYD1toC3htxadL32tqRhJMeFw2
Ilt1UpE7skIZV8Q91MT43TNAMuM//V2DAKBmFzoLxDUPmWGfptHUXHAi4dHOqJZE7z2EuI2lFxGt
2bxbM6nALEbpLK3wza2da9PrzCtSiJLezS0Zt7Z9/2U/esNAJ5N0r0tsrx7CexfCY74CE5aJZAAH
JFy6HIRt84mc+l+ZheVFD+VBpKz/usYg7NNuArzdAcCSm5q6C6aVX1kCq9aJL0iTfjdaH4whw35y
SEumsY3FpCSy1WtP9OwO9QEgnuZduFSTS2b229x5r22FnoelacP4Fv1ZzRgulIGtuLq1NNrNCeiC
iFA0lFCNA3IVAwmPXtoinO8tcYcdqFxtL7h2VMrzjvG8jn+Ny7uRqjroQsReGI3j8lyZxWM06yz4
VjQRNGECU1xxbOz1iq/0fKdlGf52rJN9gkVVUblmJfxgM/IYcS7Ly9JOl2wiC8WoaZ7TxPqYHJLa
EnNgSVufMQqxXBeGjt5s3uuDeCaDZ18QxLDpCmb9Q9I8z1N3g1F9ghKPXMJiWVSY3c4KckGcl1tW
emBp9ZuLnwjPMiFVEypzI5ofw0h3jrU7+LbOcqVt3HPT5CGLFohIFcMgCNHWdhxpJrzkYDqT2Auj
9FWaplfVedxVgOoLjTWMLeaT0ob24o45/FpJ2ONiOYfCQCDTczP4XTt9942E/i2ckr2Tx5YGvCUh
KYq2bOXfa3L5A6e0PIXSxtllgvlv889F1Z4vxibItBBagLKBjZCDQQByizaP97ppQ21vxXZ7nies
20sbXgYVN/eOg2ehh8LGGCIezkT3RBX9GQnQ+tQcM13Kc9aXT1a1HG2tqwOLyElM5OXBGfO1D7/r
jIUJa6Q+ER7WWzSs0yEeyFERo9ZvOwcQEW3trhyJ/4ywzmgoDB6sIS3vRqZ0rldAz9S7k1cmCLKI
6Krtyt73qHC1BtRdM7Bqc51vBNjRKR/b8ZDOWK8NupDY9tIDAU2UBMvy7BWjt5siCu6YI31bC/KW
iqk7KNHAaZ6s/lQNDNpMK8ufYo9eK40T/YQkbchvUT1Alp7wECQ29ivHVYGqUsDvjDKqsbaeHAvL
NbJjaDdqtcqX2p2IZg8KBWMJOIG8BEhZO1e3D7pA11mZyKZI9cuRE5tB5cn7ULDhZxG+l9k439fr
57vhWGorYHOc103QKUpFYEg0W6bY//2vKIlS2kFaM7c0j2IHWVETFriKFI9tmoFH6aCSAsk1Psba
zK511/z04fSEQHON7uBaSu1C7QxyV1cHFtRxEHxbo8nBZq6HlemQ22fxlWx0UJPpbaD0bj7OxXTK
Zn3lIrdHzsrm7AyeHw2zvS1dtIe1rCl1cgl6XbmfMEjxT0wpgSw1WsAx6rYVOE2Qw7LnZh7VRZrq
EDkl/QmcCn8kwR1lNgx+nehlAZDALRjfZkYRBWCEyGCJt5o+zseqCq+RvbCKzNp0Z1YpKowcKRSk
vYss4iPuiJzsK/oxtUpw514gZG0+NLg5iF4hRk+CsKrCDI1DMWLBH2M9AH1SETHmTTu7JkZZm10E
vPAb/HJijeYklnyxGR8UEqAhzpbPbkj2zUhgzKA5n45gHFGa1ifmcgoPNGOdk4xAEtLiXEdtz1tU
7pWRWWe1hpm2YmB/zXgpL2a2yB5FqWTEq/gOh7zDKT4uLv8sES/zpKvnBMwwOn2q1hzJC8/xj5zZ
nnfyx0SRjq0LyD9EIJH2X47mvYGqZG9luisGUryoRnyTF7zLxnJfW7o8Q4k4cUZayKqTE28i+oKm
cjeNO760JSnKCLDuB0QCeoTHRPbje9vMZWBKTE6ENfbbcOBtp1ZBa0Q+VgtKMsxIAJpY51li+XFg
QwdxP2XMGymcqqH6iUNaxJlDbxd1RyvR3qyOtNYWJWEQTeRO9LzeRlr4NE30/wqoS9+O0TGpT4La
f0tezQlm98KwgIFYMjFpKEkaqlnm5WPUHBJK99iRCoskwjMCme4hOdBHy/a7i/kz5QnmHOlEgR+X
cJ5TbJYmmFofquNOkpaW6YxAos48eRqT5mjUvL0WyjMNMo56cZYWkXleUUyH3mNDkk4G/ZERs9vp
wBPKhS2vSabtZkYq3GfIN9haO16l7t1oYoXCYrW1+Gh52MHKMuTjaOdvXZgfcCema7ZuXoyVn2Pt
3xJn94AfH/RSa785zCootUgfmTOfdIGQpXD4HPZdeEicT1tf37SqxqsWhRdCHv44iZ4fu2BsioyX
P9OshN29N4bzfQ6Vs9uFgFIsydx0zsl8BweFyw9sHiQksIfV4iJ+CbPhkjcN4aPiCaw+leJIbmij
1ccInNbO0mARjUjPMgxbK+3y2DPak6wHcSA1B7uB2dzo+RKQl2Di3HTxA9OeBEjNdhB50aCMcFz1
sWyCHsMwa0MieJxpOZXRn6GLilcus70B4msjS2fVHurlwaZPNfPKPuQx+0hZ0pWmDp9ZOT4qY3op
YcE+eq565FujEoaszAKve+Pej14GpuShpMnAbOrBasUvAIs3Z1mZT+xG3Xjl8/M5OOs6yIC645Do
9eRIUE35PFU7bAjlg6wxVwJc32hyePdagB4xITeBAuWGIIFcOuIb38YV7ZchcqSNqy1/Sfs2SEfm
BWFrofCvkcBhHKA2NBH5aC540IhxOhISsIKg4x0UXa32GQ98THVVhxvyEm4cB3O9YD0lOyloTIpJ
gLcoCYy9XXQOchFuiRBTKGhoPhhJMvhKjrC+I2tTSv2pbmjU+2Q6a3W3RzaOuDWful3CS8mxCx1A
3mMMnhcOz+KphRrO+BHxqj1Pb6Q6zntWBzrx6bpzZ8W8YQl89b1DkOAF4P5mSQrsHtpqUyyWDuwH
W4WYTE60qGH4D4zjPy1X/7Sf/Qtn4V/+73///9IQZmLI+r8AFT7L/3b3Of/5jyay9Wv+fP4NTpB/
YQ40VvilA1bBdnVwi/9kKnh/6cwQXagK0BFM7Pb4tf7pCZPGX4ajQ1twbUvHL6r/L6aC1P9yufVX
w6EwXAHk899yhUle2n+wMfLtLdc1hTAc13YIJOXP/zdbYTk1PQQbd/EFnmL2ZIu/JEi4KZruuqVi
6e+ZJDwigWobYKRrxBegboC08/gm8ookDeuuLadx007hC9Pbj7Bu9/nA2SWQSWZYwRJkaC5DTVvh
4TFLCSwdl21EPdYRbANgaz4v87XI8yuzsp/Myx/CqPxwmn0epo8wTK+NI19MFjSp1p9CO/tpzfRa
tHS89vwMjhOxJIGvzBV+QuKkN5lrsZIiW3LoerTUYtGxnQChstv+vWq+rb3Rey+RoATTutNCY8tE
o7pYQ0VbgHMCnJxNtZVqdzb69Qi/OM0K95qFzyMZcqJATIKs+rvCssU+zZnrhdOSgY9RIkgEWjMM
TJzzbMMMl+mwkUv7Tg/jMahUHW9LqtU7N6nqu7yOcnza5INVET4ydk/wWc35jbom0CeHtbE7vcua
9LYVAThak7PjR73rOxVuyppXzTn7FUd/zByxlwPZGwF7ZiNpw5PwNLpsj+1hr00UmBr9+XYhRwWI
UvFaGqCbvCzZm7E7HWGptpfCnXG0CYA7UzhfTE+fL077VC8e2N222jsNPiHWjBQh+AIIvMn0Te9K
bTu7KEJJqj4zyeGC6IsbMT/13kuX90rYv02HkUAtzAcCyKQ/5niQLEwdKcc/F3hPiglWE2X9Nnkn
/GYqPsx2wIozPBMfcUtaXCJVz38RIwrp/tz1M2gJL73aBHrEsOAnW70smUauka5vTd1LIH295Wh7
fWbS4AjSlrUOgZcDrOokSb7rubr0EKuM+k5FzhtoLMo+N/pu6wru9VzD7MHnxOGZea8uQbBF9Bt6
0kGM6s3MTH0bxZRAE/uwRSIxYc1VgUQMlMmWxZgte1u0pekv6/ZETfk56VJ0hkn01E+98CHgyo1D
yJ2fy3CHjRslLVepi/42A8AJgcJnVfItFN4GpesPwgh1nzgLOa1aRxPBp8psYufIi3Q8Rf6fwPm7
zpSLihEycPW70ir03QgBkCEKMeqJ27h+NrfAx5AYhQb6o0ufokVnbvU8daT/auCN2ESO7U6uDpFO
z2gHUqDoU7pzIv0JK7Y85sApQHe3B1qNV8sO3yo1kmusQ/Zf0vpVN1cGvPfCfhJ0UOqhxIPT1Dn8
nbr8HnR1LzkQTM8xmT0hai7A2e5ZvAV1brxrovhIF5AMRc9IgHnlqZYuLqDP0ODrMzJgfXCIwQJW
kbl4gfwiGZ6iWGPeaIAP5z94FFkHLuGDSCBJ5CixdyZHi0WTHdSIa2oMrKexelTWYpzkahW1Uvfg
6jT+SoeXqtvRWWTkjhMQ+DH00Y8MqaJIpbOtnOY3+vYWfq4i5DG2R/dZkygcm4L1f9mOLd5GfiNY
dh7KBg89nBcePadB2eweWz3VtnGJFxbEXBGEjiIyUsWIo2yxSy5J1GFtC71PZZJiLAR6EM+qX0aF
fapa0N5qUn/o21Zs9Fi/Ebqrk//GyTbTivMcU1Ogmrdr7U85Woc4mm9GaJzreesaE7HDM6oMvEyf
XjQxwu14v8qpfaZt+sQGSZpbtEoJkdLWkpV0hV7HKhDnVTXKAoZhjZ/lqOCIeMvyyieTyt1A00Q2
qdxTUdQHKyRTy7xZM2qKxeLnaEX5Zyo/oQuitmPJSWfPs6bnH17FA2uWWMzj8h2DhtqGtbgNSf0r
afAm/ft29f+cF/2/UsP8P+lXB+/8fy5PLp+9+le3Ol/wj9rEdP8yoUHaOpekS6EMcOAflYmp/wWz
Wzc9Wxq2EIxf/2dhYrt/8cAJCMImFwGVCeXMP+3qtv0X38O1JW235QCCMv6twkRY/wKqhu9k2p60
ccbRVfJS/qUy0YEIz4bjOT4P8Oqxqs+thjiuM/OJtUwfnXU7i84aT99c1KhfH2eRs7pdONb3rIOw
gR3b4RjO9VMfrj0AErASrXbZuWgqyPJyQf5t0q50MRhhI/GIfokW9AzGoJlMnFjFkV3qnPT4paiL
hzzPjdfCMe8tdPGLkb0v2Et8S61hhwMhmMlwQXZGn4v/bNA7+I7iLU+gG+ZRfOjqCLYPS+gZxTHL
9IeYBcici/7cpOJOZtqzMTlvubmgb29dPKaw/+5mfbyorCt9yvmzozVYeOM7AugwQje+MVXWzmvF
u3QYFNqzaW0dHR8SKqsOx1NRsVNKqs+l+EQq8TuijmDruhXcDZbA/aGpm9PWR2tErmTGbONGDZJv
lD8mlrg6Dqt0DL6F8YsAQKQa3oINGt3VXAE17vLwM2KU69RfMVL4QQuvo5k/Vlh1RbzQiuZ+V7+B
6ATHyUw4AkLKurSxGJi14Hhpapwequei3VVr3uF6do+FuHQGiZEtOZRlRSIWZmKjCPeec9MaiVZq
pi1Go+DTc+1TvMGcp19dRBohmB8Em3rCNqgBrOjpxWtT9q+4RlL9TyKrh/VNbjF+Ot781Xs2+d3z
iQjpHbGCZwY9QQYVxUDWrgnnS+nxoZH5IR3hP1p3jEj8kQsBfgHWMs072kKnWWaJhV+jt8xjK8Wj
SuVGixcAUCABqkLuNT511tp1H8D2sj51FvOU85fcoc8C4NXsdZBIzRgI5GI/ZW9eeWsoIhZEQXH6
QL7INkLGE5Gwrky+Ue5oxyRDK0vzGzNKrKz3KLWQ5YzLHKjZAXGUcTeWn7lEIhqj/0pn78VBMHeu
uR8LEwN40jOXrlrjrCzrplRygsGY1dciM1GU9t80IkSfz2z6PzPiJLNJ/W5vURWd+256qfXUrxo3
JVGw8rV65SoK3CjOkt7bOiIorQqsLGYvQ8CNibc86DtkSW2eoPmGStsz+LEitE5xxIaNepd9hp69
xxM649awPqAy24GmEFOzibyoqYn3tFE6dpSk3hYuQK2+wjTC2qkc96out1NJ3Fhx0lebCaMMArUJ
jfoU9gdicRV+Jd24r4ocx08sk6tuF5cC9upxZA6E0kLNj2XjtUe97Fl7DA2W2Tz0GNAXO31C7tdR
2+LI9tBHD3gm8+SmW4X1UkRr0kN17eXQn71YPfYQbXRc+YrJCbnTtfHkBfgZKT35+uxjMS7M1MHq
ZucJsZ8dZy/DIGBmxd+qeopX5jDqRzK9bS87Z6wWLLnVkdVBgkQdM93gZqxfhI0ez0j/00hWTDQh
DqubeJgDR91sr9zYbOBGI790qGja0bz2/O4dg8z1kk7ifYSsMZsnhCN9NO8LqT8rNQHCxSxif4Yo
mYec4NXsuyyrowtiqh7WzR46Wiv0XZdBi87huCI6nPBBdXdOPQYMwvduM2wyh4q81bZD8Ww0y34q
u71CBZ0T0tyZj1P57ow0BvmHqA5mzwBwafxQvfTLuc7Cbc4HJtWvLGselvKRAA8c0iQ2nvDAbizi
vm3lm0i92qv4OxyOYaSh7WWs7wtDOycUXpW49wQDaMGakGDvyeBZmx/5NQH5yvyG15ew49+XJJez
JUzqR1zSDxW7vgXyHfMmZCzgIqICpUxcvpXNRNQQ0AA57aYMTizluoa5pMYFYLNUExq5pr1nvc4o
I3WSZyasByUG35y8oWh+LYyDanCCOj8doFbNw5DascdJ6+PUx7QkiKrL96rNgHG8kVFGniXOrTiY
UJ+ku7YmJDfJry4s7slFwjJjuRmTBxZox1UjDwww+0Y62UMeW1Ib3AV9xgpKW0D3jZhwEm+Vi2y5
F7eU/BtJ1hlewE2ERILJfd6fshBY/QrqAzXvJs/9jMLbxLJnRr+K4bMglCIuzKPjkKvsGswEFewJ
6xJ5701U7VWiduQIBbrxEcU/DY7mZf7p+vS7geE3Tw6ixMfEkIyrOQ6pW5VnPrYKrTvQKxojRrJ8
2BAqc550I44XiQmD08QqfhaxcAPYe61kUQV97Gp23V2cDr6r4+Xpqsd01FanQTTjUcat3s8I50zv
J7XzX3//M2/Z6g1eyyFtHhxl7CyGB5g0AUbAa5sxdjehiRrHclPUArjZM3Rq5sgQQ4tf1SJOcO+R
wpIC1GbuoUetoEfZs52He+za6FLzzYQYwfgVGvdTQfBC+dUjm0q4g5el3fSiIjPyq0teS+I+Fvbb
NpAXcLDr2bExB+A6uYZProcwwVw3fVZr1GpmX1rzaQXqFPmrk77zBAXOah/rlzu93iXT0QjjY4Rk
bjCqL8SE9Os9vpOB/D/krMlr2BcX9CHBmJibiS3C7IYXZf+Sa7OKrWVI2o0+KN/FKYmdoS3vE1RA
C4qFEIKKtkZa4Kk/zEhx2kmcahhbEeJXiJSL6PZDX+8Kp8fIavlyngJE/p322+N0jUHq9fYfiN3o
v+2dS2bThN9HtPN7gdy7NfG+lBD5eaYN1msrZ5pFjRW1Pt3Fget9Txrxfp7A6DAwraqMko249ao+
Igq7A86GDbjNvgjIU436ZRPMRiRws63YC0bKe6qmFebPHVRwMS4KOoW6pDAY+sL7iaz5EIbPKYbC
ytaJGDSf7rSxYLNoOTBAvc94Hl+cMv0aBz7gMUlIdNTbWJjeXYFgepTMAKzyOXf5oBKRQW9PnBzr
bf2DOoZCMiSEcDt1DF7BZj+IOFG0TBzRLEW3UkOyX0XRSTa0d+XvJZ1+554V7Wxl35rIegghvICi
GV19xlfAMgHk+SlX04WgOowahnqKUIwY3T5GymFF2BokYXl57eJvZgnqus6hZSwXEeOasGYfjOR5
WDEMUYzEUOGZ94a1mkOX7nk3M23uqR4PUTk/ST0GBeM9r0g8NY1wq8cdYTpn/Ceora+Nfu6FCWfI
/d2XCnvCuB0QT7XQHNuIUxKbN1Nrzg8UZtCwq5o9QOK+W/+DvTPbjRxpt+sT8YAMMhjBW+U8SSkp
NdUNodLAeZ759F5sH/v4N2DDB74y4BsB3VXqljKTEd+w99oYJzV1jT62873EiOEuqOee5U8Tf8nY
BgWebtUkljyjNzf57np7b6NFYNu5Eg1IUC2plvkPMKRG8YgY9uRMOKM6vCnIYjvyTcLsYZz+GkxH
pvAxncqdn5enDl5hiUu3g/XKUDREJ8BVzkyM7U9vmSY+RrSK3m/hFezl6v2QRJsWESC5EdnUrOOQ
z4ayOBLrkzG/olo7Dfyr2eXIKss9hzRPAaMJtozQTO5IMr4M9rDK+AXQzowor6tYr6viGSM+eYjj
q6I+BB2xxTkxIbxD5bRinXkJbdAUr3Dv2ZsRBFfsYlzaiINQBpvo6v9gtts4rN6VcRNMwcYqPfiL
M6mFPM/bmGn0MX3PTZzeXM6NaRn2y88id57D4jA7nK6W766pvVkgpGsYWadMQSvbK80UbCHd4EIR
qJl76BATArthCc0rbpETH/lGeIvuI2op5hBOvR1gMZSdsypZPSE+eR+ksfaDLx7To5EbmGZh0wz4
uijjQ7tFEUP94DuH3CrlocpKrGUdlHaR/JCXsI71+LRAY4OByyRCBUHqycxoFuRJbAB2MHp0YSQ1
PpL8ChVkgc4XSMfYezvEA6TGe186hO+G2YYL/lpN9nPMIsZfVtbGAous0he9TFnBhcxfoHDusvkh
gDpSktYyuGLrtBHYBFgPrVpH/qvdUYpSWxfhNxstKJHdUuR4Y8WJba6W146jkyXoo3QKVoxiFRrf
efLSKliQTHtm1PtzEh6Y4jh8eBNuL8DIaFyDz7ZVVBoOd5KFxg8J7FNCXDxjX1MTmI3xPXEmXD/n
f9aa+ckr9L2LvsxMDgaEdinLVTQToEyYiLGkorWULmj/iG1OzA7jMiqGnCeFMXDDvrGIBVkICLvm
k2hRGNr9phv9F/xbQAIGEujUStPiCgtjyZwzZwNx2pvbOWIyfdHtA5clFwv3kB/tTTc4jeZb6y7F
736Y28+EaVLjd4doGp8CaZ1l+Rswy/XRYFNtFFxqLYdFn/8iWeHZjPgF5xjDRbC3SUIN0SGVBZnp
AH6a0r8E3joxaDnREKRWu7fQf2YEETcI+S3XWOUUKdl8VIN9SsVr5Eb7RL1ZNEup/zfzENUn/d4q
5Itp8lEFmCKK35j9XlSk91A4Nyp/svRnQzSUrgrmyV91ru6E9wlaaPL1juyclLp/O28T+4a24xpn
xEnFBzNK6DevXf9aUoNJeU7Qz0a49Hz53rM5nMk56QgHmFteVXCVHdLGxRiM/E0bI7qjW0/ZbMYN
cGd71RjPTOAQD9EHl/irSLLssYOlDfO+9G2uEi5lvbZSrtTxw8CN5fcPE+9PrALAD2jsfA8sBGkl
GAAdDH01AdyEGezw5mWm97fHThWngMByaAb5HsknsM5LmQQr17pJQoiQcHX5XzdhD25929LdItBZ
2c0+muudiqLDlA/bWaUb6eExgTytW9hCxVM0dKcU9VUBI1/idcPvOs0Q7CH9u/OnooRnfbBqxmzn
UmCpPNuHEQA/jQCypetpmrPrURhy7ExnnT/JyNgngPPcEpOFd61rhQ7VvrdQikkjvfdC76NDFDD6
CVeyXra7KM3YuY7iXkz1NuE97IruMHfd1k5fhfNbp/OFPCLkfvUOP8g6cgqKrQi0xECWe1eQLQy7
QXj1Q8wUcVtX/trujb8yjh5TowTXwSk5GHLtSwfggGH4eG3184S2VYTGbqz6N4XpiqlLs0ohkqF+
xUlUDo+1Coa1iD2xHlrjYepIWDGrr0yRCKWMfauJILWyx4SQeW2gkG8hWKTTGqz9zqJ7Gbvs6Nu/
BFcC7pm2jeoeY6+91hScXqy3MxkdRj3thxHtdVM8jC4x6y4XZ7stl8QN3ewCNBxy8LhajD1ormVs
8Dhx+6Do3bUJ9feU46ZgoPrVtIeZuQu+/7RpgTwVBDRzOhfWl5Ydt1R6tCeKwxxlAK8QovqPgbNV
BBolAceUPFm4Jub5y07Rd8js6GB/8u3Pkc+GyetWIkGkrQ98/LT5iB7GvjeN7I0zAYHpgRXRT1E0
u8Gp1hK7XBUvSqVsPYP+KJsMBk/NgwL3pgQLIuLuTszHKQ3v/endRZt1188SMsi7iSYjJjmgbIa7
3om3SAtZrE23OdOH0K6Jq0pBHdxYX+8graJx/fCcnyn9nswYzX+ybyQenC7BOY+zqmvWuVj1Qc8F
hJFsqK6KaVCQs4UpNDy87lN57kYw5EK7ic7yCbXvQ4ddng2cp1fR8DnQvdbWk7ZUdSQKdp+UxBG2
ZoalggF/SS7jCrKBbwy/xL8E67St3DXyj34lre44OZZ5urC0iH97bHWGebjhmI3Vt0m8TTFQdtZg
4e8MF9ceIdy7UMzZIWST5gbGdFfgpYc392M7P3Zs3dmEDyta7bEdt4U9EddKqnZH3+/CdCF25eqi
jqqo0RHU/IkK41Uu4JIYSwKP9+IvqgEXutauGw5F2hxHtnNJhVUAfV5/T4XBIrGkKJ52RmceZ4MZ
pdv/4s+g3ia0ThyLGoO7TQ3GMHTIrlHlPFd2wov3POcFiUvfcSJ3tdwT47czNJg1R250/+Hi/jGw
fHneY9pETy7PwehwyUN5DgIHOr9bEO2S83MAgnHNG2qibRpQ0qae/kNK7drzj2ZPapYqjqiIv2nX
70Ziq8zBu9U+5BYTB+UazoJRvZVc+77x6+bNOfPfxZLOw5ppuSnNKn4zmhieJw0nLgKZ29zAVBAS
VBMSFVAgaviJxpiKUVElYkJc9C+d8zv2F9dAum0N1kKT3lHb34/1MpClRVPzu0/33FPmWyAW8qY4
0A7dFc2TSFnGCfR3+NPc/goOiZlaOH6CbHoJDMxBIuL/pQ31UoPlt+Pms06Gn6pm01nTmeH/YoJt
53ol2YmRMm/sGA+uhR9giCgRgjrIR/YVz4rfMMowMvAq2XGQ0wlC+52g8GAMCy6/fstL7+IQ0cG3
n8w4eR1oGU2xF6O3d73zFLdnhc13bi9jJneTJShoo3VVF6txjh4d/zmT0UlSA4eACzaoyCmnSSVC
hZpe6uHVwfXVfFd1g6n7lvncnfS0GdS3VmErGp3nbLgImi079E8iqjD7gdhcuQJlmS+hIpThXpCi
vtdW8tKgFgwyeSXs9sQSdQX3C+2V/Aup/WSkWC2r4sa29Ltk4mOI4nnhCmLB2TSXKv7qBqj2TM+8
UG0t9thUXyI/kOi56Xu187IGY4e37sR0QnZBkYczDzWeJShgFyEmjrA4fnSSV/SErK+wBlWvRaj2
7L5uYzHwbHxl8k8jivsy/eDlOLXuDkeMdF4SpN0FCc8pLgIcyRPxsl2Myzes0EGYAEr6S4DuZvDG
A12yP3TPQ8I5UTh6PcDtSCoX1Z+HSty715B5pPcndh8J7rrT9VfM0CMmCB5g7U5Z1Y/McJ6nx8kf
9wM4Sbfxtk2tz9KKVhZvkfCemroDEDm8gKcyCC0wU0AvFCcJebaBu0kVnRXBN1P8J0heZ3qOUP4B
QIpbwnpEFwUp4ydnoRCjb09lvu0CNiI6fIaT+R0NMFnarj50JBluckvW6wSpAEk8d2gad42VM7NG
FZ6Ox6kUF2r0ayNgC6YBjgPl89jbpXtEvLeANElWTVMDQZ7NS2U1qYVrCRITdli6NPsSa+O+CvQt
nNlC0Ijz9GUOdt8l+jO/FH3TMczT6twZQXmIXe/Ngv52T4763Rjl75mKXttuBkUc5Fcn2Y4gIhlk
TJ9LvMxck+1D7f3YjBzwOo7eVAsoa1YE7VqefchShdJzGnc2YWGw+Ftr0/I/0NU/5WTFWAigbGFd
jYITGYV1hPUXeE1aF7B0ol0eIfFkIGLWxSZHaYE4v9+xt9oFejo6QPAyMzhCGUczDVZD2TSg6o1p
a1Oji83aAQyDD4H2mqj4nWjRg9MKzJF5yriint/KzIC2ZISnf74wTUV1FptntsOPqEmoFsRZ1nUC
F6HH0RntDIrRQKVby58vIOf2SR+itPkauPFZ06CJqctdF8YSvaN48NzyhtUyqlmtV0hAYdm7Nbq0
EusdfcgCP/yNe5785FRm+XsdQQJqpw2kyEeEpXcEyW0DgxUG2pHFbTy+jIDkdNgVK9FTAk7A/gkX
Q9TH0Klt9p1Gzw4tJMQ1jWygoyLlYgVI1YzHuuOaq+NT6HIElSzG/eHMC3+ekmoTRe85Gzcvlquw
gP8Wik3U5ZuK4bPg01KZ3S7hHOp78DLddkxDcy0NSfOTAtqIJh4IRjyXWkXxgXw5AqCrNanbyPyS
JNhPY3iSbr4ELvSP+Ee+fQMJedlxfxmh75+VX2wqs/XOvmOmhDwND61Rz3vfagH3JxdseRZh6DzF
o5vvGffDrZeX1NH1LRmIorUTpsJWz+It8SiCg/kw9AYz6hEtsXYBSw3p4O6NzH6Kg6bAHurui4mB
4az4AaLQDLfBeZT+iB29G3foXDPAyU8zgNsqUV8IwLASsWG6Tw5t5TtH7efnCWW0FU7nEfBjVfkP
xex/jE0NIAwIh10pendsRP98MQsedww8+2FJMTQj0zu5c/biJKjpVfpsqkNVzETIBvLRJqpwBxRP
k1mO5qXfh7r/bZEO3bWyO2QWyQtNp+RFV/imhm7YtwbvDyZg6nuJL5IPQX2cG09sW/SvxOUl6EaT
49BP/qbROezM2T/Cd+zxU2TYXVo8FkmLWlIPnPYCZ1DucwsoXouV4/ASJnzacaW+yFBVB6+vzomN
wFbYgqdXOUibKhwIsnvt2g7CXyyRfGgbKIF1Jpg9vuMDzWOd0tV27p3UFOCDO+tNkAC3qid0CkM0
sWCperIbSXg/FaTlpmqEfmD/6gJDACkD0Z1fQm4IxuJzySuJs7xc9/OgttoeHmTW6qOfGtGh9WMY
WXwgu4YXouhH/rt87E+6dN4zz8nP3jKESin4WkRbG9qzmSHmJXCpldDur4q+m69zYZBQyPDc16Pa
qMF8TQtMiTXCwfWoWE3nDp/rPhR7dMK8c8LbeSVbPbIcy4O7PKWIfVynO5YxWQyprQomznig2y66
GHBn43yeT1d79sN74ip28bLuioLorzt69tav7O9efPJWeK+JHpel9D8REvnZCb7TwPCeJRSVFgZ0
l+FU8dP33hYXhf/RTspXknydnRfGH1GPWaHpXBxdDj9QEvctLyc/aBXZ16jmnHViJ9mTPT0xzchB
t15QpbmEkvLwq9co6wlyaU+9Ys+F+LHfeU362hV8n4+ZZQWEGFdEUp/GGCaKA/4hycPvosmeqfQ9
qOPUYIHyr4EXfhoWK0lvJC9Ck1HXVXwKK9iMNNLhQ5qzOPNCcfUyMkoQvRH/UoQvvd31EMzkhU2L
f209wbkfd+keMy2e75mFWxDgNGpUjkCxKbeeV31GSoOAgyRVSuDVlQrKfSuMdwKAYbFJSkoXidQY
d2+5Sraig3OSNCFP3ew+J1pe07AkRhXg3xgIgI/50NwpbBjrmsSYuxLP8UZ2sNMM08OUN00QJ2bE
3zh+0nJemxMnC2LlX4cVOZXocA1so9iWTcnZWbS0M4wj/vlih2S9dCMmuMG5DtbonNpl1tlF+ZcR
NL9gTUP7eWpYTUUhOJ66oiw90DuEezscad39Y8e9zXQCSrbbtzjl1QgcqrAfB4NZlY+nn/96e+nd
ddfFeqM1Iqkmy68xeTirKCYxN2P7amEO5TikjYUNmBkk3MRFYByMpG42raPQSeVk5AykA/P7JGMc
newM3MhY+XvDLX6aeVQM5fLqSRMXjqvZIPgv4LNG4NTWdGGhEFLwatd+xcwoOdZLPGLVVSeDXWui
FU2ZRM7qtoxrsRLNEzaZHE0b1qAs2OkYW3ffpSssTtje3XhXGPNLIfsHu/A97pMKDIFhQtc4pUaS
bznb8EmPZEsDvT72qO7juvjwTTmsfR38ZbNEzYHOUYCRCSZHbdGJfGZl5W99XV390AIm1YUs1OYa
O5YsKJdopIXNDD1NNKpvdlQ2Ip014lIPizx+EL9p8MqUkPgy8HZdqYtN3QzEFqSSdOYgejfweGYJ
3Ja61m8jo6a7ROhi33GTZX7nP1ioVARjCOJW1HMwNE+BA6cVVsQhyEiWUjZ2MTJVNsHguluvsKGk
ZALCSb1EnI9wt2pW6XuQBrzO0b1OiCoOp+oURY3cuLVenl3burm2v6n9QRycoK+2hqOeDSP/IdW0
eyqUnFguJbwkRSB4XZS3zbSRP4vIt54kDcyqalkPDKJz98Sc7bxcylNZeQdeQWM3AdJMuWfuQ928
GLFu93kN+JeGwt6nqJT3I6ctcp1MHtUMO6/JQepkufIe4z7YVJIZOiMH61ajiqIPTB4qAXGbWHP5
nsttXPjjh/Aauc+W1LW+LL783g8+5jj7YxTfqi/CyzRX0y0FxUv4AO9gEslX4MbqZk+c2Sj8ENYs
/wgRfaT/7NqN4UTPUWZzwmQxpVHUlPvekgYjMdZzZRO+8zTVu3oq9TY23fwWVf6OopgVmtWURzdJ
+NUX1rNlVtW1HMuCUFAP45ht4cEmHipS3LMF4J9LOEbxRWb+BO0/BE49IfHLiX9feUZoYajhi1q+
RG5mHHR4L2WhjmadMyO2esaCPonWVmb+zUQRojfO2bk0rAAwbdw78xivEsc/cqlEVxWL/cjcGfgk
J0HNZmsTVZY8YXnoTyh0EuoPlV9mHVQXa/mSkXuNJ8qM9tiPMlqpyQC5HbW3IfQJSPam2+Agr5Hu
pw2z5ubjNKc8NNQmKkEfZ3lNiIaVMJ53C+uIIgEa3iTH3SDrGTtpdYWvou6hXLlju/VTIY5lzVhg
qmkdIwTJj1YodlWbfxteVV+SJD6WAa2mEng5XSh1UQutLp7Sfd31PawZJrN2RSgn4zV/Etk1WyJo
KdTy61yOv7DCynWQCu7pKAekEBTFOgkGqBWsCQ5BqLsN/C27J8iZo9zZiHKsb3nlfAx2QeOWy/zQ
co28SjcOAfu01gG0BuKOrHiqjTg+eS3TIe3mTzrp8yeWsjBkwBLUjlnvYzmqm+Ze2gJy6TfYDxk+
+ovDLnLXZS00ftsQBbUdd9sUAfXeZQq7LYii2Niuax3BQPzOThye4m4fmQ6QP1HN66yHxjlOpHt4
TnWkXHvMhkFsx4bbpzRLVm1FH95DVwrv3d7+gwkaPCRrqaY2/Ie5rIwHa/mSjAXiU8t5wVC8xEcU
47UJzREkl8vsiU2SY3vD9Z9/j6Ga5rWX8zafOmNTNngfa6mYeRENbREQ6GlafJldUK2deC/GR9ft
x0epg+EkDOd1bmJvY5tcIkm5BMfnY3cpLYEmKsvQF7tADTxjwuGrmIaUhXc2kw7zJ7XLRmiEuqBM
iY7uKbS39Szte8+dbGbEvgCyYbK3byfxWqNOZz6W7fMyVld7Mn4UC1NurVQ8gJJykelhbbf74s/E
CLoi0p6lLjkHOJ/PVpXTDzD1ZMmWFXszmdONazbdvRXxB30avLFhAPUrJuMDyx2Dgua+dChlh6FB
xVYTUBehD6j8APA+hszj2BA63NUSEREGT0n1eoFq5N2hPGCoNkkoazaqHA3e2Sops92u9BHf2e8t
hqOHQjPnCrIE0naQD+dcstMo7QBYCgJIteIjM99XdrfvHAcPKrr1BzhOYoXuLXqwO3+dlABTwjmb
P8MZNkUg/Lc5MNHjALVf8fz+JTaKMm0oHhL4Iq9q5hrhBtrHNkZ+DmN1nbxWXT2fQXUQGwz4YiJF
HJR6iw1DPgvASInVYOVz5pMkgvSWx84e+TeqNzB6TUtVhkAMWHJP70uIzDkrnImB3hjQdCN0R4sG
SBZugmAm3FbXqR+qg+FDEChDi+UQAyAMjHX5Xi9Nmce6e0RIOWfRdMXoS+2SFsNu1JN9yaIRGGcT
HCOztna1Xf8BfG9fDDZ0GxifDLi9OHvxI1U/UpLfAnj8pxbdGtnsQBWtvE53Ixoy6KiMrSfff4gG
StKUmclY5dHGteNsP+TjcyL8x0DX8U52mj2vkzjvUSR24MDw5ssauGeZMuoRfs1CtP9WVareA2+4
NL77oN2RnD2ojygDomTfQiODliojCGQxjePGFfME+BXQE5bVbdjqnzp1njKJOr6aF705aOCMKx3f
vLwO3vyWlbSubqAgwvXw62wjA2g5srfB4ejdtdyLW8wJ7+Y4RC98I3Zo84HgHueBAKo34RefuW9+
RN30yguE9DzwTcbx9nnSCEMCOGKbIh3uc7P0XlzIJ6E3OH+mHow/My+1GXOm5SQVeI+uCZXMNtS6
K/D6ORA1TGGVB6HnM/UIwCQdsdru+w9RdPOx9uFC1am8hapvAOkPBJhY7iXmZyRZvIQSmssdYXgs
Xq2zTjCgjJWJloxoJ/oihhcZp4HZgeBrB9qPMnfAztUmujZhZicpCV/JF+VXEob0Cp0zbBu7AEbZ
gygtqWcdVmh+YLBfIWuA3r0mZ8kmjS8ph50AQzBlA9R6qPllopND4r95XitJJPxESvvaqMnfl50+
T2bRP3uwNKeQm7MOTNQtpk2BeqrjuDnGCRqdbhzD6yiei6DI9s6A8EC16oIEaVgCXVqABxkKXcg7
mKmxTTBExJaFuZA3ql4cGR5TQiDWOuOs0P4bORCA71RibychQOSzj98QO8XZ2ff2mVwwgGWY06nQ
alhsJHpgdKhOdhGD/CBMwMz9g0ZidkE0/BRWjcU0k2a9y4moiUOVbwKN1dLL8XDGISsDHd7q2i8u
I3IB9keZ3AhzQFEWdiaaFzScpSKuS6Z8nGEyPRBAFD90+r6teAMcRsN3YwdTdTBAQxTenB8i9pUy
ZVwjnem+nLWGF6JO7Cm2kh/4HFmfU2GTNQMkrzOBN7eTCvB/qRra6qRBi0V/x7Q1jxmAv9Qbd2XK
ALjNQYaTOQSgismFSQZSYebZAcDZ0e4f+zEjsdvAN2pVh2IsP4HetSc9/ikW2UxSWT8iFhLdETPM
OEYD2Uat4C8+mElangyfLYK2U2AV7MTOqiJsNI3beGOkY330xvps9t5DVpg/rUmQqz8tWaUMLMfJ
u8d+I9CBcjEij5PrmjRVJtjODocxD6bTMS0KgclpzkHfRW7VMxJJ2jZn/TvaGx2Rv1RYk0HODx45
b1J3MndSNALFojlImhPzM8jnJdPcAc8Vnz3KbyYjjoJsp2ZSVTO4bPsmpx6lZ79vmrli2+OufdOz
tjNtNGhf291Cp3mpR+CkXTeevdAZz8byxRPGtixdf08iBq0I5f22jKcA95+d4FVx91EaQQdyscbb
xZlyud5BcCBcJyu5PrtK3M+WgFyRvDtetiG2DaKtmTyxM4AU2E/TQz20zAnixtkVjdduwBoCN2dI
F+fiEljlyQ/8Bt4rHK8qhrlVOtOvkxrqcZaVfjQKAAzWQO5Nb4z3HbGXh0FFePAdwK1Wauodg4wD
oBProMiUGhluHu1bYM7mWRJoUzjdh+gZPOXawn/4w0GebyFfoeSR42esWa3Hpf0t3Rf4giyjdDc/
zPoQt+/h0LlsKzTsd+LERB1Zm3SCceT2EQAt04up7nJkibTHo4msQuUeE3Gu8Kps7jnO75D+joeJ
HXriUp/M/pdOi+JQkubsWhYurswyV4TBNIz16bcJYXi1nTcT3B6wJjZpnbsVLXYDhxFe5CIf7ypS
/lBAzMlIz1ojiDIYc9TSobMi2+UQ29a0YgbJfAMnO1IOnFcFesMo5giEc3YanKZCR2QlSziaz3yT
BsfCvo7fHIxFJQoHqUB8z9k1wK5l3e0bZ09X1tGCWyxyCHFtSZaqmeqtN4R4M+wyO1dZ88z6099M
TmzcyYD2z8an2Wr/BpijQgrPL6LRYLnUkUZISpoVyfjafnXOlnm6uKTIXRjarrRSI170eTxUbvGq
GSntBoFC065s9lHoMkS7XNIU7vmMkrLwgSAC4xrPuche+tYhGSpqH5yhP9ljcOHs/yMaUrvNOTr4
1HVjCuh6cSdYDcNc8nL4qBeGxQOz4lXdxoGOtk7+zTFrbKoAt0Xau0ToJt65YKhw7ClYkD2zdBP2
zDiJkK2AqAUBeZUre9HixCfE2tl+Yr7U1BbqAzPpcRa6GM3y7xp5H7yktZ0hZXEirnerHxTxJ7uu
dPuDTIOnhccCcxzUdQGiauNRKfq0OnfWBDsvhNIbEMsyh+Ov6j/yzqIzjrP24gU/AUlzd9jmqPRC
k6AHkWyHFBNCxAAEwhpUFppMgAzkrq0VK4TJk9W60Y9hlkZU0uELYXv0tiWP6/JtHJEmwEacmaDn
U9v/iUQm1+6w5Xa3UObE23Jw8b7O9rhu/eZ7CEIUGwIqnnIMCPMzQXNNdojibqcJJjz21kymR2QQ
odIW1mZQ7BpD9k6ryYGaSZrapaamOsUS/UPrbOA1MFiOb1VU5StPBZg96Z1BzfPmj5OaUarEajs0
/c2q+AEDNYU7OZd/6hbHA0oUuTY9PMPszNZDCZYuUV0BPSb46XE6pAxEjo5pbYQLkg3CTn1p6udB
84FnqB1uIVg8mDB8NqBTkPHTD5K9gv5Cw3v0UaVSfPV3Zl/skorImmzg2tDfva1I7XbAB079V5kQ
GBVXCC/YdNB7Rx5JKnMwkHscLaLStyrr9D+HgM5jkw5g6WcZFocx2V0hEIUjHC4fBdp0i4qZaATN
SBnxxUDMBaKnBF18A4Wq4ii+G22GfVk1beCPvvm9y3vMlID+7cMISfNrg5/GDeozxC2Ez6keiF/r
DyLq/7aWWy5bHnM/PYlCzOvOLWBQt4x7dcp2UdKAB+ye1NAXx27oWZY2BSVhaP4xRdaC8LXJDvcf
q7YiUlsEHYMI3m6v9w32el0GsrI9D2HS7LWsPk3RYCsqDRLQu5knfypujsFZwdiAF6gHHKsQ6zny
Cx3Ca+Sl9QdAPijuSv4o34A9/+zFRXMdG1/dGNz9HTiozgGugXFIH5URgIAJsqNI4KyMpHw9h9Vw
BTCcrlUXuruxgXzOVCzApZP/TRNx68ZoemwlNVD+outkurk+WweP3e2qjuWTiurinJNwzzil+OvA
/VLxdYyteS8D3v1m2aDrdkD6SCu4mh0SOigy8dX2jO28DDOE7ZJm5o6utRd1Sh5pqU8WHuud40Gj
EfWM8tLiJfnPOyv/bzyT/88GAcv/LfcBYlrb/NT1Z/svUcDLN/07+MEV/2Y5qIFMCA/C1OD7/pu9
0uCPhMNAwkMZ6ijhSpyN/w5+WHKCha2UKTFZKgsX5X/3V/JHLLbASEgKGYn7xf3P+CstFxPn/wh+
kNpTrL+FyzmnbGV6/1MacOOyfZhz+Pa9T/IF+Y7VWOEVYcfMkWNzI7dluB1dD9G4SQLUa4sjxtDO
LmWtwWwjLx/yBWJnbcVEOlcfbsrpzfG8fT001LPDvYNQqaECHqoG9tK0ttmHS/GX3MRVr5pDEReX
HuA5sGCUJujaUg1fEjUYQMRIU3tMehNzwyN2l0S8w3u2mvFtatDQ14hg22wfuR+tJhJNN4dI1Ad0
sGff7xZD6LGZUVt1VrjvIrVEgSQSMfsoLyIbriGjZ8pA1JAnRvVPeRw8lyr4LdUlNFAME5T7TtBp
TGBkzN8yjBOb49OE5dro4YIjAMA2ji7LooqeZiTMJeOTLkXt/DBRMnGcbBB9HZsK2bbYs844hc4F
/dJawCWSGJ1MIzxYAwEp1WlASSvFcN9zr9uoI/ueQI35OwNbwPXNLp+DwEY0XSzZg9k5bIb7sVEv
wBbfosFEGNSyak8f8cg+e6NxG4T3EupgV9IxRI56iHg5m6TcG4l9Sfrhq47bx7Z21k6A2HPwAE8D
dh82bsBvUcVEISV/gNoAOXaxVol3G51Xh/d7JLJZJe2DMXrLkJLj2djqrP7E3P04FeN9rqOj27RY
0tmOsXKkkn0a6zpgBxshhpX0Tc2rCo2bU1X0mSAm9PD8/0+p/6O48uWp/l/bvy+fafuvWeXL3/+v
B5Tl/JtUrrah0mD1tpz/OJ/4E8AyjvQIH/eEZev/4NLY7v/S/m3Lf9Omi2PbklIo27H/c2nl9r9y
aZQA2aFt23WwpmNRR1Dzr1wacwgyI0iwc4XY19oKtnXGQzEuFRs0kureYRs26q9Yg7JMEEGFb2n4
JdD1Yzq2IEDQwa/xKexK9OGcHNsBIWy1ZK8um/XkNIMCLwg2d47I6guQMdiqrccZ3KbuPssBq+Iq
R0ua/ZpAZ665cWW/7xXH9BZIYuIkdEWy0AzQratMnT3zKc7AKz+QLDaT29rnWzbo6B3vGCbN9p1L
4qBFnCttgm+9YGxyvSvzhFF5cN/HrYsGcGL3HWc2pg1752jGeNFBZ2jsmQCB6rhjpn+3IHLxzUB5
l/a1DBgqug2i+JoNa7JmF7ldXh7OMOa6gHAXa2Gf7P2kOWJq2kUGv4KmTg72teQ4QO8aIdcas3ed
/EVjQ9wCr7OrOdLJzzBcBBgUvoHkJ5ps7A0G6jvi5tTFxIvlL/sPJlaa7PJIkuT7X9g7rx3ZkSzL
/sqg31kgaZTA9Dy402V4KA/3UC9ESGptlF/fy27XDLJqauoLJpEJpLg3w4XR7Ng5e689Pnl5CtUY
7H1IRU/gpQAdC38DN0y05Wa7M+qIrKb4JmpilaCA/eDHmIyDT2fNIYGjhK02RGJdR/EW/dJurOi5
0LaYB4a3yVffgKX0VojmkCs5A7DmpVjRukUNZaOA6zG29Eori51O+LyIKNuFGPXU69Ts5ymKiHB8
HNMXQh/qBpL5Zu6gKXpXupbmPiV1IXmvKJG7D1eFLXnkHHGdFq65zqvnFl2rCXpXYtwzn8F301R5
5jWpHldYCSi+z+pVJoySZ/xkCMxAwX1pFrdW/HdhNW0bOoyC37fkw6aNGTAkRIpOiNTTd1ZVy8zY
rHCUgpUxWaiZMNYa6vp62FhYFxhYR7yVqflS/8bnbl1M2gZd7QoP2NYxvwakXXGMogsNVaN9Fui+
x+m5BBiqlE4jXdOwPhbdsrOTGfW4BhfSRKWRBnFGprMTcm8cNxNZxYuvBU0arUuXJHh6jcAI2/a9
6p6xiIPZW1sVvm56LC3La4zEjvTTVcGP0XV8xzBESp0gN65iVnx2up1WEfY1vE1SX/cpnSDCYU39
TXZHg/62trB4WLkLZE2AvkHYsWojEupG2rCgZiPnmXSLtY6vR+Ob6GNeFZW3Tvis5LQFcwuGPPMO
fvsM723l1tGGkfsqL7SVO42bxknWTrMbuEo2XG8USTfquVYir1mUrTrE+UxGRJagKMM0vRgTFncC
NXkzI2tF/XMi+Wey83ixDvdJU9dPDXfNqSQErGQ5gY6YMdM22I+5QgaUeVgMHhh8rHtu/4x01vFR
o+WqDfhav/6yif8dxfY/yr54qBKqzP/8D5fS8S+l29/3Rls3TUpFHVak2jv/wuwSrmf64OCYR+S/
Hcjv5d4nczTPaQCPLDkoeqz6omjoy6p35t3I3ORR0wgYO1guSUPLtJ35xgcStsZ5xxXaYzOpt4Mw
UIiqeG4ahgQA2UR/xXW286aHVt/X0KwlGJ+K6J5Fz1Z+iQt5/lIP2TT9eQYw7kIvCuk9+8q9QGvM
YnhdxF85D5CnP1vurjBhi/HNN2Dazf45JDWPwQUCny8rfSu2IT/NcY6NYm+2X23z2NEC1dKvEGsO
TtBVMhNzbqv8iPsuPtPFRb+z+/efrvEvT56/fLr/xB3pXRSwlcWnu+TXbLogxFsXgixXnlGX2ZlO
G1w2v8K609K7GV3YzDSqa0827dl//0o4Mv/v79miRAeqYqnrgiKk/OV7LgdNQ5OV8T1XHHbb2jgJ
VvtMJI9+4IOz/S3JUjI8YjWDuMzsv+keVDAjYhUEcbD9XWfnMAnqd51+Qy8xb1dm/ZhV9wVej+ar
tm8a9DcJf74AXUdxtwJzWdNI0fr7f/9W1Gld5XNUlYdvFrA6zX3d1Fmv6t14pnqnf3knIgWtq3sk
IRXWtvU/e5lDM3EQnZwqo13/+5/FFelf/CzhuAIhhwU85h9/VmsQFhFPBaBaa4sU0Q2DfNj2/c4m
RARoyH+jh7i3Rj/Vv3gY/T+EvH94b8xkIPRRK+kO13JTPa1/eW8YfCfNDGM0I+w3S2oe3JDHKs52
WW0cJpMnEKNnNn2ZWvOqaQHKGvrt/gYv6Tj26z6KNugN161n3Bm0/WaUQzOCYNPoicSDtkd8DiHX
zxj01kzlPiOaucXeT+JrKtJdyUMOkfrb1oxDyKwlwS/kk5LdwSOeaCQWJg1+45Dn6QPw49vRb/ZW
+eVOdiDA4ntsFtMjBPVF/2iYHTb910gIgWsddA5XVUZowEW8FGk9sdTdDX9yvAKmCTfjfBoKcYiY
ZE1UBBYDXNdghqXE4z2Jdc6DGM6hKHad9lZYBPnFGKt45ucGDXxzNPM9W+ialUIS0hQU7oPJDC0Z
6BCz3ye8bHU8mBh3R5wiAObwMsE94N1G48VEXBE+69x+VAJWZrVrdZ6w5amqgVv1SlMPBzkYOc0/
tdG3YXvsP13GeU7OXAqiEElxUKihajP/w00f70wOP9pHtE6JxNG+d7l86ZoHuWyjod6m+G5Kd9jU
HBIRdc+MFw0SztxxQWowQSPG95cfK3vQlF4CmBChBbuxJFkqe1fvSx0oRfWywDx0QSsnQH6pIEkV
wtS8now3gD5r9ZobzryZMYAq2IYmCaz7Hj6CE7vcihV075hFFMAV/zPCdsHTr7mfwl5Qx2Q/EWcj
o4NIihf6bHtDjLfVeEgJUtVFgm3Cu5stbe/grGdgymtDqvcuBpK7cXLmGdrUhDzIiGLRdRmT7qZq
b0Hvn4xs1YHdRYS5S6thIyJCeN2dDlxwKU4L9saIY2Xg0LRM/u94cTx0u9VAqXrkuEyc2z/nMhEJ
9Byzjy4GpUsBGzrPRhjRbfjpeRcMr0iGPSGQ3qvjWtDwUuVRnWGkK3F089CoE8kuvjKcekv+vKT5
GvnTDu4TOP9TVT822It6CiETMQSNhwtkXErFm8FLgzSKDrKOLrlhop5iQWjPEPN4rs6DMZ3qjFBm
e7iVEbVBSYRr9zV6nybVtYF7ucMQxJjWSzCObfn3Yuxx7l9K9CTqJ3jU1Cz8ihc3DUdCvqsO7LT7
0I5UszonVpQF7JFAhPjN3VHtA8NIoms8oQwj4SqVe6cZt2J+UaWIXn/59EnUU5kgIlgG5tIceaJ5
YgXguN1DFl/VmC5ixhUonE1qjRi0b2XiMHtwQZCr/cJtog1lUUXUnjqtevqIIHjo/9CYafZF0RIA
GP2pb1uWy6yq6ulSyE91iXCZiag7RtuMG9f8AgX351WUSJfr4QsR7iZLo40oHvuOgBKeS0zh5tbj
x6DPg84Y4zpEhklMZKwNm255zxIEDRpL2NHAEeobCHdWj1KrCkoFZKi/yu4FH9Uedx7N6L0JXj31
oXwrXVSdPHRYKR3ezwDmEU8LuDm8JDxc+S6GmNQh72uhMDf2k+fhUu6fi+aONG8D0kMWqJtFh1hL
I4iipfs0DEFOT0VtVBMm9T8XC1aDujr4nKI+Cw2qGfh0ijlwBZb5aCMjdx3s5Mk3apKN8ernPITy
EYus0bJJu5/qMxd1wyULVzL7PnWmPw7KfL/Ks3avblQ0UO5d8C1OM3MYLSurIefJD9B37NDM4u4r
uGdyYzH6jQ4nOmujXcUu1nrvYf+uhF1xxqfHU9++4+WG9lIh8ir2fK0wQJ574k3L34Sh/ZjgRnVI
HezBjfMa9AGrMvG50EskyzcmVleW+5qSvibaB/Wsu1J/TUW90aS1mzAYU0FW8TFf+rWYknVTlw81
3voKV20I/FOH5mkSj27IJfCneBPp+854ROIfxvs6v/g4jeNPa9m4YheG74kKqYbDeoFjuFbf9Yjc
23nK6QrhwPvfL7aCXODLM77/bIQBKrFEuPSWoHsg8+Puu2twSo0jmqdp3lnQmgShryGhSgKZYwna
xdZwv3Do6rvK+NWzU2QQoUr3qmluB4JDqDLMdhPZeELcFzLAWlJRLaiweufclvEnycROcvX6Czsr
itRVz4iLUmbnsAn/xDZo6uxGj5AnQt3pbjT2zRD3ayivlbhM6YfG9swJEPL4cFmVpwzDlF1VjE6X
oHFPZX4hOSWS96RGJMMetkuGEHO5k9U9zgPehSqC1Fe29M8uRmeSGt08QIAI66UJIu+EN34me7QA
6zV++HYeVOTWZSYZkuhbLBiZEW7QnjRLzTiWBL4RBWCIfmNm/lWLmvtlIilkMQM6zwqzDhqt3+Jl
xTEzI9DgZfa44Ol3NBoaYoS5WRNtY+FfMlyJhj9sZp4pHN8MdXmQ2P6MvLtH/rQ28veawh8GsNbF
xzHeE//Fa0jWCFowVm9dcN9G66wtvpE6yIwXkN+agO7eqgWELJdgo8pF5sAmWRY35FxwtxvZbhFg
LNDBjH24vNjmBbIwYgzk5f27Nby55nVWXB0kRtF6cKJAwVgmHBSqrZoRDD2X9toJ+zUUDEy04waa
Ba5JupI2XK0ZAikDKC/rNlB+HwXAeXOiL8MmWaQnWby0A/ZIz1+ZxF+FGqcDhIsm57Gqhq1LCG9M
3WgZhBohE3EoJ90SIEf+pH5wy1W0AY4XFx1Em3wjAHlpI+Og354eiJ6/dgILMMWLcvzAmJm77NdY
XlEGCnHRkBz15MBbdG9JljbNX0FSWplEJBRrShjAF04Quf2rForJ3mSEv9N4GQmxKgpbIUHXLiTT
hgBG55deMU7cYfWndzzZa/X3zhxv9o4jgGL8OjppPeD5+uS9BBFv+cQWoxU2AHXmxnuJtjBUZIQ2
D3yKo2II4Vfx/Rv8MqFeDJ6DBXE3KokUHyduUoLGSCpGRFWSpjSG9OIH7ipmvXHi+M+vJ9qSGzBi
/RpZCU8bca5ePq6iuQgkEoKsZtlh6phRVEgeQCIB8E9a+3HghWZ5kDJCSNjtNHaHGGmIbN7nnnxw
qke1SWguThdFB+K5m4juVtu7328troQkzT4W3N3VL0PTDdOA4FBpoV8athU2g97mMQNDpFsxsQDR
2epyAqHL93lho4cr1cJdbn5nG80dXamE5kFazFvCCNkCOCxm8wSUIM+RM3PbF960pUaZEFFoXcZw
QcUVaPsS2MO4UPra8U2RiTXemQ2+H5wyz7Altokijcw3fRsdlkR/T8aQXR0VFaoz1e+Qdg/ssWOU
cXYQ6HkcZ+TaoZ2gN2E9d0W6VUWvaht2QjGvhkBWjxG5DaFFTnYd7gUERlV4Zh1H8TRhz+R0y5Jt
wWkuXC0g6HAzIr5aYNaPxkeLpHjuKcf1eh9TVHJkr0CGBSxlZ7lhOeju3iak408PcoIsVrbrDmVQ
Q5WmXNSlBC4XB6CaSHYIV9IIRnRjrOl5/GIqa5mHIec7iL+7ST+4KpVxJPievk/n6CdneMYJcecX
MS7VFCPHsvpe3K8ugklHl1AVWbkW7uWSKU/QvTa2d6PoDotsdnGUPgvgtX2sBUWZnP/cJf8/9v4y
1z//+R9fVV/Kdj7/REn1jwh7C7Dr/3uwgCo+7j/Kf0bL8nv+jpZljCls2wUC61k26Wb8l/FHAfFN
/W/g7hk8OIbNWfrX2aft/M2yHHj47ChqkvAf/4csK/7GsNKiQ2AwFHAE3YP/9T//4YL+30kF//rC
LvjjHzsEkGUN4TBUQMsFRss3/mm24BmGNGXcQRrMHGudPadx9+EUlK5hbD2Zrn6ia7uKKI/0KvtQ
lJkpw3FkTljCECEhpLHbY2HtkXJfFHI7EWS9a8tJq0g3ShSzxvnx3GolhUL81RgZpodKYOaX7rNH
swiQG7ImbMwtQdqlR4yOe+fTGonHuyIxtriJbq3JJQjefaQjt+50LzBG8q8aiwTLh7686ZGiLGZ7
KkV5iUdvX9EkCjqrPg71fIrc4Qigj6ss3flGvMGG2REogOM6F6/NJK9m+gjnf1clITl23V3bEtuW
h3jQO/bpLqgADEZu0rCt3Q8GtlJsOUwc19L/du/NPtlGwH0q3r4ePqTxeaj8swTAX8yQQx0y1lXc
bhPd+ShhJJ1Sb6iel20NKTbMXbAzgByQzzSdAFGXHvqZuKEh2VRDGGgWyNSO6p8Jj1JRkyv90OBz
LKPjbMjHkjj6AXV7VzoU+eOnGPRL3Nl0wbJD82zghUXLNmbkMpLLS2RqVYuTN5AoPtePs0/sXQLF
t01pxZR4SMxc3sWA+iN224JygsipIMcDU2XduTbDLcv3zYzltoJgsAzoYfIEqobBhILjL8sXvGPo
xELr4uZvGaumpmCokI6hKAO9QNhhxSbIwIeq3/L46G2ydCnd/PwxG1gBedspeMmtnY9YNEjXFqP7
XdkEhxXJVfAuFkCJERxU5Jt9SqTocnI80IiDh/GC2yje9aSlcCUiF7Xb2u27zwrRJXcvxK8QXTpf
0zf+4uNGy5Vf8kiK2EOrwsfbdDPrqOKWFyYWdzZzkD+RvP6929b4I9rHAduKHcpNV9tHHZfKDPgN
ThOx0ZwRBSX5iPvpA9fGezqV3MYGeIIG+WaCsyQBjtFwJMFA2SWVfYzTsz0CG6M67HLtRhfRnWvo
p4poOISWAFut7TLYYMol4DlXQ2qdylsp7SeE3AR0hZcBxGvZcoFMaaMB9luyZmdNCVKi+WluTjHT
Jo8OGv5LHHRQNSQp3X4d3TjVJyr/ddktQbi40Ey19D4WV7/zrlY+HxvXJ4llKM6x2V877h9jctMw
GSsYUFeFc/CTEjwsAIIMTzgOgzRvP2Ib+a/bPbjIqbr5i+zabztx13hM0cQBQW668LVw4P8jgvAu
KReZsUGVkNgAI004BbMNn01E7XVCY0lOsjj43Pm8+VqRtSnc4SQ6GdJoAy9CrW/NTEqke9/ZxJNm
BHdzhzRbfGVda79WRbP3SGbS3GhvGlz6ZfJu1s8dtMvWSTdFIZ8bSrB1jcI5rZE/6s/OouH6vM8I
GtIWzLjaT8wkvsHdUOEw7lMDpDYe6XTv5fHZN0xKCqKDNRF96v3yJhVnzIl+YgelKuqtAmgBl+9k
uLVD5yppYtCvO2LgoKoqfSNoiUUM5v47qVFztdEe1fNX6dgdQPwW7awOM5hgIF+0H4nKAdIa586q
6q8mPdSuc6NrGu0XGA4QwPdzTtk/9Pbb0ne7RKJaFnq8GYQNAWju92YRX+hgQUbKb/yxzDdkOjzJ
sDw2zbcIs4OZdbe6JQF8HjFWvHRZ9ug33dklK4iMuIG0AFD+WbW1yF1lPrdKiQxfsvopS+vr3Odn
heQSab4bRpI62vickVnnjuDfmGjokqaK2FjF8GHhvMV7DgBYrF1mjaJ3uazOzMbwRYTxSVQ5NP16
5YHTnhgcTtDaAqAWoi0Dx4EzTUfhu/R4DDKAgeg752ilN8AdNLyD0QTtDAgn8+e++Syjb38gjwK7
eMeDMF/K8SIJ9AgHukrK7FwtW2zyN0RFHnUusQ67kmnGjyPg41XR+AslHioTSisMKxTQRMSb9oyq
5lX3iI9L3wd2NhtXSQyoYhZogknNKBokpQiZ24i2+gJrCI6JY9cnOelvZkrr0qrtV9fVTo0kirpr
CbQ3n9ph6Xcp0kJCIj5rZ/7NcFt1lUqtRTdNeKS5c8N0DiyWshsrJ3Hs0PLa4tbtuKj0yHXCYxlX
LwW3FWM29yM7m4//DHpXj8W4mY2dUgcYKt/Ftc4CAlZUJHdRzha9eFsRkixBPvab8Kpfrc5/Ird4
TcfyJwRiNma0xWTWPOlzt0Dwzt+Ntj7i4AkHcQ4TYuxyzPpWC/W2AvIgY/lRRc2nEk0EbjTQHWXM
lfAZ115CjkqMsoXEYmwhJrxqXcaBTLXdyBzL9+Pr6Bo7BI180OLcevptWHe/fYPWQC8AIF8yUD7M
cLnQNSE6Xx2joa6lt8lMbdDEX303ExfVosOdP4vxrZbEBNrD1oqgH6Jq5eK1IazLYu9IL5mjRP/l
Mwl7JjLTgUB7tqFjld4vUB9hgUx0P7QPrF4+yI44Xw5LGNKrzp4ig17/0n2VNsCfyG62laedhiri
54wwoUC+JDHxNnVL7h4J41G7dyfGnBbBFoWe0xufzw0UQzhlUB7ND1caJ9MaXtAN32kE3awyrXom
TP1G99KbGU6ihbyhowcO35vOmGNvXSGYtBmfwiGyq2psvBPIo2zczbLBPNlJOtNl5NBlno6RiGLk
IJiAZh9BNy3ABCQM4aDH0q4u5Lfdt0TuDmZxH7otvEREGpj3A9pn2OZgDFghJBPZWxvvMXDI6ow0
71gOj1nKwMaFhod+vGlvnKJl/YboHpJ8wiiAwyPT84vayN3xyewtYGq2GdQp0edp/OMRq4fnOHBH
jOrjuQrDZ6wyRGMPdyQ6bmTDMk6tCuJEZd4amoms0z+lZvGm9TUQQnERWf8e+xn4pxJbrdomYy25
Ivtcg1WDsBlQz1JHAMHFekd88rr0r5hnsUx26yknZ9wHE//jePUuoednyR8DJJhFOsz84YLMnJeW
kyt3VxkZl4W+3COXvrfq9oSFfo9lkndTps+TTR9IwQnq5aBFm9y/NnN2tXFKOMBTW+TK/RCyyrWd
z2IqGny0fBhLdmkc864v0qsFDXSxzRvNlI81B0mn4XrP/VumGsfkOEdPmtz1TUK71T83AG60nF5Y
NEdIlLmoVw/4Cd+snPQlP0TgQCnltsW9LuK3LsKf4cXfsey6g5/WG693/bXlaRs5bn2t0Nloqs8a
kx4eQwJ3SpyDHMNo2rYjIw2gGJvKrt95NAgWvyKy/Cy6CQwOEmaN+QTZVxf8kw0gggb6ZgFqjpfF
KZrrWMW0I76nq183V0c603lY5DHORGCJksAHsHYbgWWtNKhdFzH38I+Z8sA2AhG/LQv6OS59Yl1n
co43HdcTMnrnruALP5gTWiOQHO6C4L1URINYAFrsRPhihQtttD6YKwMsqMcMA69XCyZJD6tzn9OY
QYCyC3NiIcgiyuld9CW50VEwaX+CMhw6MRZtTxPhP41uFJ5M0svwM4vsY2bMM3MG7Tjmw3JD0NA6
9QaIb2sAP9MqdJunPrdBcUEhWhdJyV2fO75tHiaowqImeLrX6FKYbr8xkEziMwOrCt/9wdjHrnet
ehoihXS3Xtb/wK9XQ6dmmm+xOPHY4/A2fWKjosfZJsUSp2YqfhuOmzCn7Bt9RgcoyevGPdjsOQgs
zC97ZvRieG25rkwAD820Q5KCdL979ePsRr6Syn3GRnPMC/ucUPOabXxxvfRkw/mMF1ot7tcAzNUN
r1qPjGvEhzp12iEzaRdyoAlk12hRpihEx0/yllyoTL1sVc/iWJjQF7IRPJgCFUoMT2J4DVUENdcs
7UbwS6joNsmQ3ECvB6lbU5TiiNdls5cFrZR2kEetloD2YK+CQKEon49lAgcSZ62K8EOzsq5Dj/gi
bRciIpUTthT/1UBoOfhfqMCJVN4sjcN55Em0R1RME5DSmFgffbNkLXHDHGYxaVhdEV1jfdkvgKLn
8AwKHdtdv+SPprOAH+oTMHrDax/DWqvgmHrZW/YYxQwcqjB7rAcAJamRXix/UWRjskz5CC9u64J6
tJwtIdOkp9Ac7I9Ny3RTh9J7tI3PpSS7XhouAYc2E8dnc6kOaSppRfvOuZlUmY/ZnUuuKZpfS2c4
4u1j9iNbukcYpi6NREde88g8SD8+WNmTBArBNB3D89Bt2gkCJYJjKbJ7D8PaQDhlnkIJ0cGaZdyO
5TbGGgi4GsirEz2ShXjooN6hlD/omNh4Bl13w1kmcfeBadktrnFntc8diDX/Z7Z5ALDs/I5DesRs
fqOi1BczhqhRrFvr1Ay3VScZGlJ+h4qwH290+6XN+dIoZ3uMLTStAiTbH6rqGADCznha7Jn08+EC
jMl1Pkl/P7p4JeI+epqZZmt6ubb6eV8bFAeqlzzYQRxtZjqJdRw/QTJfjYgihmy+i4Q8h177FPIO
eqwnFpItdMsui2qhtLDlM5foVV63sCi+yQrchW59aiacplN8cmwQyVFuDMCd7RsKA0YsDQWYQch4
PgSMA29Lrd/xX7PvxJ3kPsXNEGefeB1EOYiVHLTHSI8JaV0Ota1n1PohcWoD2XPlt2tLjobxpmic
+0mI96L278epOLqyvBQ2UT1KLmhXzZvRuSc7LtdLRPwIxrH7WeBqcIqRYxAYJF/hBCKYfmu8DCc7
1YNhCHceCkecFxZDbnGvwzPW+yoM3OW7hkTrNO6FPhGNXT15x7B+YDpx2/vwNczp3E9WflMM8hN/
NV83UfYrGUccBrkHGsQIdOywTg+cUgrIVVJcNYPKVlpfqfKrxPUht9pLSzCbZSN7r1qw1HPzMtT6
m5OkjKiswMDC46cZaFixT7qECyz5m/6yM5xlX+XWk2NMB/kwF/7CRE/eAxu4MXKK2omw60G+FnQ7
bHCXq7HmhwqbCZV4I7Jnby7DhEI1CYq6OTeFpJRobxHbc6ue5GNVLugUKnkT+tAbFVtcklMbzg9S
ZtmKieMDqhP2BdWFt6PsdYzNC2GDlDyaQ94s9jAjVpmGzE/BKB3pD1iB14VXf7B29TTuo5h5NZUX
dp3jMqFyRzoc3bRFNSNW0B8Gz3H3CTSsE1L3JZ77FQi1e7TpxZQjzi/J+wA9gUbvqPtMcBzrpqvS
T3N0n2ZqDTPLNl3uE8jBxT/Ji1uLsf/KhfRoe8WDvoPsRS29iDt36YGs4QEs/R8Vnm0teb3NUEOM
rrhG1bdDSqTw6YYDUonjkN9evxvM3GtILBA3d87IiQWEg/KRDMf5G05BUFceft5TKz+0DoSzo539
lklA7jyni8c6phsWM0bpLUuuS2F8phmBO0AA1pz9mLKcoI3p3U32VzfJFof30qzMor/4HSggYR56
wQ6hWwaSWu0D1khNMSJb0DSPZox7V5DBbN0SUk108HPNIBqL8MazXmVXk+PMPSdJwhN2p6SId9V4
Sv14S/nPAIU3mb/W4Xutv1QZY5QsKZ8mpn8tIcWVP617s8jBLzAgM3QMmuzW9nYIj56IcQJHDL+S
ggRvq7+2Q5lt7AHcj80FsLEZtdigWXLzhLwPd3MHWcR0jljpEmYFgFWN6kDs5qvo/Ps2fNGocLiM
a9csJrw9qbtTHjKDOjR0LLQepBPqcvp32XIWZvxF+PiPh+4fKYvF0BtNQagsc3VXrjUXsGHlglmt
5xAd5vLLsJtGnzj19QP7MjEcD4UXBVqjEUDD2L3jOk13dfFEkI1Keto89InDXjx/0L/dGLy9iRVJ
NeteMRZ/5lW3RnUtiuSYEYBJRDFjjnvZx0E/xLeZ7V2sNL8roI2QDfWdku3MOjIMrMcTNBAPmak+
3EyoZIMwtWlPNhItXE7qTXxMGu5KEmrIYuM7bl/4im81ug85qoLE87dzVt1Q03lwRWGn7UgZ2IYV
UFIsfxJSd+/MG9u+BfySchw9LMsteBfKiCaYSTzXk6+M/T+N23v0oGxraCa5YaosTDANuvFEtwb4
KfuGFQE/HQluQjTe1OcJ26JERuMvHIUZCRM5TQ00A9A/6/JUpHgKi/tCm1BbWT8YbbGbU/tCFQJM
mWW3IT1lc56OoqPZW6NzWjUF4d0ekeiT+Gm8FekZweQhEA93S6q49Ugc+JEZrP4RHRE3jycpDyNg
apJsKVy6TRfJfXaXLKyHTezcNtzDZFbDDBoVJBr8UnqoOoErpmTsvK6JhNBqaN/XYRRMvQuGtj7l
ymaoEGgDXm0PvrsNEdYt0FyYGo8xJX+9KbN9kgBGXMJATgy+EZLVxKKO6JX6vkOhENJRYseJsX4C
/+qXGI2aWJcmqdyWtp0ixEsYeCI7AK8bdKoSoXEl6iej6neDtWlGOL76btDLTTs+N3QkONF2IoGg
gphkRrahpDB6fCXmgQW5t0PtJkLNaChdO9lYbTHuZv1h0h97fizc4gyOz0Qzl7KdObTOdzcR/fQZ
IvdKS/gXo3dfD7iRCJnrtnPSUWJ8yqQ45A40xCUpbhtypqbOvMaoyLuyuaU6X8C81QOIejVeBfTA
J7DR0UKUzONyhCwmkhsPLY2hyF/ityu7jZZcOhIwo9JFbZMg+oWUE191w33yIfqTIm/17Zm5Gkmz
BLWwmRSxv8+z16Y/QGLkyie3zIithPwVlB53mrw2fXZLqwsr/wNm7x1OsbV0lgvwG3R142oEN6ID
PLbYmbO9OTAw1vO30quO5vRetLOzM6KMqDX63iXi5aG18N3R01nKy9RimXTFA7l0d2EmTuEYBmGr
TZhSM5zHujCPEVxMwyR3o2q6N8NJ7qxGN4OpZzuq5+zLcjnyo7pCML+w2MvoAogEyQhRJxRjsE/v
xkyJZfuoPnYzDQqNAVANgMiNw+c57D+GGFxcMfv4pZ38WLQIBgZ12QuLr9FR8mWH4hvSL1PzeT8U
6NMbf3ZOXNMlxvKV5WCh8yZ4XmDemBotsxGkNYJOezmXVYhVLLQ201cBds+fBvKd3oFsELRRbGu2
j0hKYp667TS8afLWI6e19rKdTaRrxqhEuHshX6rY2S41urM9JtjBIW04oVPgEWmxxkPMRn7ryLOH
FueVMuIQcxMa8BdUCQ4VVw1m6QToWrRblgpz2idv4FGPip1vNAF8XIP4AqSjm6iWqFToJBnuVh/n
A2giuprFfRmh1zBzcgE2I/MpNNlRhmIEAkBKvJTqJLrxvCoEquhWa26hxMlTOmgEfWni2XNQ340j
l4zWIL9EIbpdcH4qz5GSfdyQUpoinsQ92LLEDWVrFcrgik2Iq6MyvebK/irwwboThlhLWWNDZZJt
lV2W+gp1SqMbQdiApETNUAdSGWwdZbWdlenWSx9sPLi2MuNWuHI9Zc/tUpvWH4ZdkmCx7ioTb3Xt
laV3UOZeiEeXEbcvCJUomJUB2FNW4EGZghPcwbOyCQtlGC5wDnvKQqwrM3EsIKZhLib36HP+YzdO
MR6H4snDh2wXrv1T40xOlUXZxascW/aXZwWxsjADkYj4xBig9/ibhTI6t8rybCjzM4b7j0nZoTV8
0f4fg7SySsOb3LEuYcS3ykithY9IjtkWTSzWIGffC2W6HpT92lNG7HjqVg7ObF9ZtBNl1h6UbVso
A/dynlvs3L0ydgsc3jZObyppBWLGmCQdbOA9pAAGoDsbf3iIT5xuhMohNF/6btlQ66PWUqZyibsc
wnixKlF4Jsp4LpUFHd4f0L9uvAA4IxTl4IPXRBnB8AXzuouL3Vd29gZNcKsM7gVOdzgxR0NZ32Nl
ggfWlN1myhjfKIv8MnxZeCPQBVr4beR36BEeqKOW1ctyF0kwlKGkXs/ia6IM+K6y4oPZyKHLcVab
o7jvWzgOI8qPQLZPsbLyY1LD9Im7HxZjckzDaDe4/rcuagqxugAFkLVJoDvDubBKmzYlvikHckCs
EAKmgglMHVHVCi8wK9CAVMgBS8EHQoUhgOrCMkwvmqT2AkpB/iXJCShpb1q9uuXzmdlOImNd9RNl
rUIdmAp6MCr8ga9ACClftywOnQIkeAqV0ChowqTwCT0cBUMBFRqFVkhhLEwKtuCOW7qOdgCY8CdU
OAZDgRmEfVtwne0UsKFT6AY0TtdEwRyk97iw1gIPykP4B/egwA9Mpfx1mgODmBTfoaZxuS0hRZBL
o9OWZ9gRQkdQMImqBytBcMCsMBPxckqgTpgKP1E4E2qllo0knUltUpCKQuEq0GWfzXgeDnW5q/XO
Ze2BtjAV5GKGdtEo6gX0i0QVS63WBx3reLNQNms6qIxapjelDTzD+i/uzmtHciTN0q+y2HsWKIyk
Edi5ce0eHuGhRd4QIamVUfPp97OsnpnuwvZgBpgFFnuTqKyqyHRBGn9xznc6LdAWlCocvXSC71Fh
wrqxO8odDd8woXBM3lxjx0PomPg+snbxaSw0yMUS7CDFmTNqcgk3lLcHGtx0hMfQRzJFobidVXJk
Lv4RNMUv5YWk5nVXReu0l7Sx71WvZ6akfVUxEcxpimi08rptETC0cjR2RI1Id+cCG1OQ5/t5LGDO
qelIAOe0D8gBj93xDpumdQ03x/3lEmlwqwYyyZJsWXZBuYElp9E7Ju8QJsqi4ShkTOwB/NFZaXCK
gqDia5RKqKEqs8ar9Li6HQ1cqdlYA1i1mG2dCVDo16Lggh+m+CYZAud2tgwiCmvY3CP/uIJyHhyS
aCTlhrkS2UxxcdUQOJ2PI4kILY4ODYYZNSIG89pMnQY2ptUAmYgoqJbhGGQ/np79gj7AWUiH0OAZ
WyNonO7B530gejN+EIywFX6ZNLJmgF1jaYiNqXE2vgbb6EMg0KgbM/zMf6NvYOB4GoaTQMXxwNgM
E5azBGhYB6x7Y6SACH2b7HQN1fE1XqfQoB1HI3calW9hZhWbAIY9k/2X0jzWfLQXK+hxL3VPGfSe
TGN8bIU3Ih1ZwIRJtXPEdxYwqOlnZ1vDAPJQrjFvM8/icdaIIAkryKbLPkoCs2LRSvAqi9giYUde
2noG5JeRCPsWiutQQ2nXPKJoXvy7Lhx+5gD0WhegkbUbm4bDwjyvYUZ1echgApC5AuYIUbfYtyPo
o0VDkMLfOCS4SKkGJLmQkrrs1dTgpL4HoYS+t98yO0VGqgFLUCjPpec8NjBKAPu5KKoWYC5dG21l
OuJEHRHYBvRnB5dMJaWBTrX+xfOy6Tw4w0/ttU+hhj4N2KAOBfbh3YyZxOS6uM/i+Qa/PmYuq0gP
Ja6YleuDklIaKqWISdOQqVzjpsie71bEwLZXpoZReRpLlWlAlbZ81hpZFWh4FUg+Z9uaE4NljbbC
lLqhsSN/HepVT63KBAEQVq2RWLQw215ypgU90+Q4QcgW2P7NbLG/DF2Yv8JF3TBM39C1L7Gsz+lU
schSJSAuhXMzxHF2llOMfkVqtnEiq6uxuPQa5UXYVrqFW4L4R4O+cohflZ3MiCN+keDeXVVG8T5h
1+0WDxsuWmAx3IWww2oNEQNRXKNRY/QoNWKsL8+NRo7RwaGYm4/zbxgZVDKh8WTRBKis18iywQRe
lkMxWzTOLLXePY03y+CccbFcBY0ttx4ENE+j0FKgN9BQSzigBZoUj7ZIdETeuHWIDRa4FYOhy+xG
F09j1prfwDWNXrM0hK3oGn/bMA3aWgn1b9nz0Anix0zD20JtcY0lQLdMo90GDXnLNO6NdpjYFAhw
AfutawsmXIMpLg0CnlVOpQ/BZT3O2s0sY35kZD9WuLkDCZsRl0w5XBJBfjc6QXtndsiwITuYxBeQ
QH8e0Yxth5o4nBpfoPZ5munCOT+vrVpCbnATZLRdBPiOcp4MgtS/FnWwG7sISJL9MGhcXqbBeZyP
6tSVV7Mx0FoU8M30hGMi6G8eZP+QO945k7Cl3bp7tqZfsUrcO3N8CWIS22SrYOiSS1rk7tEK4nGf
J2hWPQ36syH+GRHoP6rMdQML0NVQQN43J22PSlP2wax3jOkmd/kCOkvBWcIWwLhygaY3TGiiDKSq
yL+3cYM03tBQwrkBT9guxBbk7TlG4LVCliL2vqQtZwn7NEtxnS7cRfmAdAhW/iN5E5oVlC8nK+re
VBFich2oXQp0HczJ66MYKmaJOYHNOSBp8lrxEyfBnQWBWldgAHYrYNzWlIhfDbovZWOIBmV6w0Gf
8XRbFKsYHIcKfclQN8zo0/HZ7+c3C+ajY/kvFQr/S6nmS8/EISN446lLxlcXdjmZF6yhnZrPOvWY
R00aLOlrxGSpYZMT1Mka+mSpMZQQ1DeNG/N4b0s0rbFNYpPLIdsNO0m8IMI1tkbYIKr43kr8eJNp
0R4XN1Qj3D74uaIetGkf8UvOSLdL/Zr1crNuiwRtO03TBi+nOg2p9Towsj+6ocXPhJ9TScxg3iL/
61/y2PohMNGae3/tVjlxKl5xv8xZwjSFodI0D/QLPPLZqBO06x3t3jev8hyPPA/3a6YFUea/MuRG
KDRggAudqroe0awW2hHvqRjXWIUnYMl3Pf0M4zbrnuw5ZAAJr7pGJUbQIM/U2AiWzcxWGg1S6V1R
7MdXmfngxXV944l2vo6bq7mhv5KRDVt6quy7eOYXjgV6vuw9KNvmqjGl/QRp9CawQk5h6OkInezw
MlqMchXpqO+EvHCjxwbh14MOkW+y8MBr9PdVCYgA9AyY7bkOkccUyJ17G/9kxOIoyP34TIj33/7p
3/8dDdJ0NSFA4QM7+6y0+SLbgzPDsuRQpB3L/Ga+miyeFSYBxgzjuPAjGz2zM86ADhD4WihxjBZ9
lTmY114ryrWZKIvY1E0xTWLbC0udSVh4LxUCdFJo0yMKGZMtwnVnpum9ySK6JWnMAARLIUzGq9O4
07HFBp5FFfoz16ohqZNc28mnYHL4KqivixaeJ9lZduxs3AW3QZ3hBwwHFPJWZT0t6dwwufZ/6R5/
LxIkkF5ESm3URrywZT0H0XBdSEWt3Q/zNbhe/IjOcsIkaJ06v7wWcTedTKuBiSjvlDMFN/1YNqRK
0ziIIKlPljdtAzvt72pvOLdJyd7TZKtNqA1IPHviQgqX6ezY5iVi1WRI63rIHON66MxV5VJasBHb
q1KoOzU0x6FgO76gbd/UlvT2ERGQzDTkgiBOCBnt6mI4LqrbeHaFWIPR66pGubKKWkwlXiXSfQNv
Yls4EAkWEvFOqVDEc1r2Rrq8WXIVBiwJTNWNJJRbw54JBwqzbmdkkGId/MtkEZaHRua/MoOKOp6V
d7Dng1TjeUlCcTUVacCexT/XnXmYqjCFznp03IZavDXf7f7LDnKDua05ModpKLXj8C5bKndHaR+v
6lEHhGABYC1ePxumGSGURJJbydDaZxQRq2FomruQ2QTl5jNk2fGoYvU8OT4/MhDs6bVTw+il/yVb
qoEohkjbHsym9Z+L3Cyve5O7OOgZTpdRcl9Od00ZkXWcRsbZJv6iZv3EPsG9F2QrbSqSs2dMQT1j
r4KJGsNsAiujGa9kkS7XLuBLr0A52efenWstPRgkZAjGkONECevXZUy+wX9jC6YvtgOWp6lDX6mc
T8fnrG3G5MXC6Scc48NoveeRmR/kxex6zozPwHBul6DODjHUMApz90FQ75gSJgrOVbZbbNOYymCx
Hy3WmcZP03WaYy3hdbQKYz/xAiEXeQeOdWgQt2KfSVae52wNjty1sTGTvD+x6WxwARfgg2OertEh
qKZkFyxIX+Moeo9EsxOBA6BMFYQ2Zr52O3qPQV6fzQAER4ocGWYeB2aLLVnWHYJihCjJMhIS9lpj
QVyQXA2tc6TqTiNHQTorxVYwvAc2ypYzAcBUle27O9iQp9oAYT8CxBJVJm7hEQqq0usdupUyrPFQ
8TUo4S8QQNnAN2LaDeTyOaUFmc7x79J4ukelDaUEUXeNtGFWlwlNrqO/GG/BP4N3xfZZc/Hsbcpw
ndpcQbl5Ucy527S/nUXMTHepYhRxxSs98mfrTDyGpvElakfut6X6itPRZ3NJ6xGXFyvpzYv3QFrS
JvVQFaQO8myvlLD9nRa5EV6neAZ9rxCLWc6G0eW4o5Cb9nY8rGLPMg9GUxPdLo1dKOijBxtwBSkx
chd73rMMMWwIPEMynpmwDItYg9bcVkyWCBhvEJou6jIWo3wIuvmUQb/eGxaU5tS6+HnA4KowTVKK
BHgMKpoyA3oXTbciCthrWenJ97Jjmak3vqYaCSJSJ4JItnPiYoF2x0OTlw+lo5OSk6DdIgNHW6Om
fq3UCOQjRlEx6S1bOZDolugpGcMqqXySiXU2chWUAH3igypJ6yXYrSEY0t7bow0Q3q6B3bscw7FR
ndwegW6j2GsYUYwKbEp3eR8TsUPzvXGS2zJxRyaiFkYYZ2P32hwqgJaHVUkWHjriPsu/VdbM+Ozc
ZU+M2Yb5OzFU6QdOGdQqcfZr4PWznEi3qBOILzeSS4TGsjJA7AO2aZlvD/lRytzaS5tMzajJyK1T
9aEOK+Z+sr4mc1Fr1MGUlJj841OcsPnPmxEJNBF73GPepRx5PyXL/pVd0gQh7hk3cd75+3qM7gNx
MyNNvfedHvv1kp95c/jgehVv/XqorrM5eobnAffBofiVabZj7MKFMIfNDdIoBHXpeUhN/3ZcWOu0
dgPyoSvY7wLytep6OpaGSZfoNy7uxGFrL5n3wE2xmqQRQBD3uQRLtHlGQN4YS+bMCPYGp7a/KLkX
vYPYkzdzaQ0E2BiUp7TGje26V4mHS6fvGP92IwazxGyOjrDn21StBWbvs2IjnPGw+nIZNbWyhfLQ
aw7Ra1eCJFMOR3vz1JF3kC5A899qg3Ka9Vo4G2uHcEn1YKWUR5ylBinhzIIbnxDLICMu5F2F71io
48UG1Ck3kv7fCH7CHGHVtMWZR97MQnl7ygpv00FNGPk+HP8nVPfSqddj9Q0Af5UVECVDck35wvgw
ZFAdp6BBKY7VKkp3cSGuPLD4cshOBaZciZCuidvjXV/x/M/9XcsbH0I2KBVK0R3yAg9ldj4/dpVY
m9514TvbAIX/aNsXge4jebNFs3XpLlEZbcPI/uXbQB21yjujSRL1U4tJnJ7oRrrmLVG5z5HH2qEj
v7Qo3U9rZprYZR+Go06RHF49VAQL0/h0iL/KtCcQ7HbAUBr1bKLwVS2IeYGXPHgB81VXfQ/qUIDI
yT/N6kyAKFiWZzVcDTXBvYHzXPteA26ZfVEZ3VogwYOYPTiWeqxdA2neeYrsGUUybttWvlR9dMj6
cIcG4qjw2pogm+Ysgkwk17xIw9nEPWY0HIBJ9OojhGkz9DI49zAP7gL5PSbNbZT3NF3Jqjatg5Pg
iMdIhufmuotZeRr7YqyutYlCsMtIJlffLwD5AqwNqI5IdEGXcNNSjk7pXdm+lv7HYnZbm0xDsnbI
7k7sEE95iRIjfMgUA+DORM4moyPTyFtQhCchIOI/5BNFf+PqpbXLxHDAD9wlh37u9ovlMvNLvV+d
7K44e+zTWBg3ZYw/JJQUEb1RaPHXYQpQW7ULiF9JyqLN/qIxDaQTnvxycpsPTmxo+AjPO5ssojtW
mQsJ1Y5z6Wzrw2s4MuYAPgErXs8Zrmplkq5XvIcIv43u1aWEwuIv7fjaE5DTawvrit6ZFDsg2fjw
YLd4O7fnt574NZUIne0WcAhTjpl1MlyV8jUy8vexnG+d0VyPuiyhVbbb/MPo05Oc83PaBofC4sYa
0Lwm3t1AhRopMjPaeFoHCQKkBBem4UsWpZw47AKvkA/1FOsLZEajx/aBJIDcZR4RUXDXNTVM3wUV
dudAO3XHY0sKUyWjEwEUe8isF6a0uxwVmFvMEGriX2YwP0m/B4GGfmnERg8w8DomZ7iVlHs2czBI
7wdyF9kURsd6bNa1MF6MoP2xCgSjDiE9GdNPxJJa3aKaQ9CILURLQlhb8k3Sreca6FbZcWAnbVvO
mB5PKaFfV5UyjuVQwhimv8WaYFRPhXdifnvVEaBS9NGxdBOKYVa2fdbdJlTAxeA/OyV1bhBqYJR7
7pR4zebPtAw3gOqPrs16Eep9aD2GarwyBcLc2XjLpoKhoA8ZPrqnB30lO52ELbKf9macnpE7rou8
2iQzPmYokyVKa09inZ7h3bslJkrvJByqyKEbbkyejmtJMnhdvXcTW4OunvWT3FrLNnn9Oyff/wFo
Y/2FLoU7TqCegpvjSsfBPvIXnk2VpzZWawHw30mmQ54+wasgQDZErFUZ91mWkFrCl8/oNwglrrX+
2qn9bK0CrnhzTja/X85/twNz/13dvBff7f/Sf/BnVTN8Ryf82yb477+7Tj5V1VY/3V//r3/4IcyE
f3t1m/fu/R9+s/0NZbzrv7Vnsu3zP/8CfIf6//zP/sf/8f2fQjsKDJD/kQPz+zPuvsu2+07+4tzk
5/50YQZ/4JUEPws/0fPhOHr4HP90YQZ/CN+H7iiE7cOVsh2+478RaIX/B/hGV5gi8KTtWT5c2Lbq
u/hf/if/iQYdfJNH6iDrMeH/V3yYAR5QZnL/xoQyLQ9rEgjcQPL3YPfSLs2/4ybRcgWeqUjLrfX9
3ntzS/6msxMY3oOqvBuk4GgIu343106LGj7aFC5goNhV/aoTsBXaqWKlTlIh1Im4CDhUGauPSDPN
2g+ODqCLzCEjK7UajrAZX0/F6DxbQEl20UeSlweGxVtZ4Kq2ETVExHGvCs8lNjXDMUDdnXbZeUAZ
AvXWPUTB4mymxIOmWLxMLv1Tqrk/aplORChgX8MrbjSlecWOyT+gLSnztt0xxtbTITu7IwsPESIW
IaMTclcOg7yPiuqHPcHOshamZUN7K0psJ1NBnwjAFhIeWuBjT+B9k5uPrt8l99i3jnXKFtXzWbhn
bsmpULUbJxv3VKriMjetdk97FROM6TY4GQbhzvTUzGAsJpCOkwLnMVxm/D1KvBB0PHA1Altq4+Aa
lAjlNF3PDDryaLL+pHL9d9/H//QW/Yfb+p/d7f9P3sfcdf/BfdxP38UHUSERd+3vc0ED0yxurb/d
xN4fri0FN4rt+pIbU4NS/7yJ3T/ArLq4CYNAcwC5If/tJnZNEK7wG8i6h0ET2Jqe+q83Mfe+8Piz
Aj8Q7Gfkf8lMjaf7r3cxdy73rnZl+6a0/sqom2s3jhwNDbRbJCtT5uGq7tS6K6i1J6JjEjurDinC
OBbNBBFaFa1qwJJvLA4pa8NtUSeYHGJgl2oBMhqKcpc5wacRqhdSElNk0AtteKjgO7U5eM0gvAlR
w0wg2zdVxeYeDALhwXb+0fvt3Zh1GzYUyI2tEbuMg1yKWD9l1/umNr+iGqiYisObubtSI5LjxsGh
4CY/pYnZp0cVknXV1orrDuM0Cy8hP6yQRDLbso8IkO5qCjsvHpuNGxFTSQH71PrIGVAsrwk5RNMV
1luavY3Kw1tf8+oHMDZ9ZV/Y1bwFfnKT5MERp8Ie3e+hKIdrhtAnrCflpQs9ODWkqdsl3j7YWG99
q0FjxUg1TkqSM68EO4UVToxqmzDnhctzH/QcAgGhljR04Gojs0AcbxMaViIqCzGuATrCRlH5X9ZE
7IyMLBMNNV102ImPKIS9ZhLlcsCY9dFjEsOcmDks1EdkYW51T6gUorifPMFKbarHYDY/YkeMe9WN
2CayO2fCQ8HqeGysYtcHWiLkAxs14srBRoaGka3iV95P7baPocmZI2EcUKFZNc9Poh3PeXpDiOYI
eUm85l6wRgELCLwhsTVqgXjFP1DSPyJqndgwLhi3zlnSPOJzIDbOGh/byXs2C1onAs+Q1Pu6qY+A
u1GTrEbGOrux10Se5UuFxKmJ9qDo1hPS6/Amb2Gi8wEWLjh9T74raxt+BT0Tolan+/n+ozc5X0aF
f5hnVLOzTPkCSvt9Zvi2Cvz6FsUY4umaXZBrcM0X9jJeE0WJ4KSR4l7S0wPX6QSqwXkFzr0/M24D
YNExLkjqArmf/1SaeE0llkeMe1heeNTtVIYq0gUsVdtmul5q1YAxGlDJ+9bWw6ZNYuGdafyyslce
lyUE9OUZfYBxiG0mcezkd4oAQrwzzIdOMH7GTevWyOEtF3Ami9Wu2tQlfVW/DMDuBkC55rhfKsr7
aOhooMRTM7XF2q3VszMzDhsGdjLpZ1nPd749HpKgeXKISVwRqL3KcWKtzd599vrq0WS5AyAzPDUg
xeWU3efx8GwT3ShH6nlDPY71Gck5CLtPd2yt9TCIaMdcO7EEbUSI9lTYHij49kViOvCL5jmwYYnE
jDoSYvySEHu3CDUuzBpeeEoxyGNbKezmobVYbswt8DYBCzDO+jPrDoxN7UdZa+dnr7kDzs7VLzuV
+bulhtvQ7NEgBM1byyh/cs5NE9/kpiICeUCmkWefTrF4257EINxG3a+IiRgfzwb82HuG5Reib4xA
ASLMZjYPkSxOfQd1J4pm5HqB9aEGrF6SBm/KiBaNyicXqh1zfBRTQ7Of+/S9yoj3yZGTlzkKHfbA
wHfsRG1n3+O+W4KLyNSrsksbdDuWi2qwr6yxPXZLYuG1pGPs5tdodNlhTRkZMuGKdQkapil/T9ng
IniNXzBGkT8Klg0QXP+WQTbGuYOBVHeZw20klp1rNMNhQMfgDb65w6vFOTIv51nYp3hh1ecEaPMT
Q+f0jeLaEFF8sQxi6FmuDauG6w8rAnZycmgD/BJ8JECgkbFwucdkxx3HhdEPCM5X4zrhdlhJTGOr
hkxkJJU/3cgCjhQ41Bxe89CxrdkIjCU5lEJVk9wRGtcYx1AdTRN6LzIyVG+wSJ5IExhxGKqiO1hL
tXcUrEJVIbG1jsLg+6jGSm66+mfuJrrBkhHOgh01pI5KBvmrNd23LIo+eO6cQz+5Y/IAIWNcHoED
MbCESMTqIKSNTRyxyxbiiB2zoM4MweebmQG9Cn7RIpwFXbp/ZdTVAuXCY1iclel5bSiKVDZ9AzJL
QjtX6HIeysALNgOCeaaSJnJKZ48I5KajVHQKuDnM28F0+u1RYlMcAmY/KVM4FtLE2JjhfRdzIFvL
+5xOj5aFnKFLgE9MPQQeXBavjD9Z38UafzkvO06gcCfDAZUtsS365GJ7UO8qF71QiH+VAXBWrGVS
9TccytR6TXIWhGJuDEuBDQW1OJME2i00wIaTUSP3mEgSUB9NTa1ZI6+x/Shf2VN5itU43jiFL0+O
QzFemPIgCwkPQFaKxHsbSyEj3pS99AWzr4sUNLA3ljVfuRYK8gFEtOkQYWP2I0rV5tTrUbJdxyWK
QpQ6d6FMbpNgTE9xXL8Re/0CrZPes2yjfRPlR7sOfngU3JiVVtBUj2HBeivROb8TQcxrS2CvsoP3
qGwvXhJjUOlV+lzl4VVv9LfYl76WVN51mY1kvt8nSYAIok9fIy34tqOwgyG4PPk5k4G5Po4CS6VW
x0WSJ6mPmNytnc+kFZZOptxGBmu40e3vF9ODW9wRRiuxPFrTJWCVyjYQJHVb/lQ5rkOZK2ZvDMxX
BiqDve2Hn/Ah3E2TgR3z53cEcigQaewPafzjRgRQTMCvBu85MhwEEzhMQoQ9dtCdgbNgegyKelUF
7VtA0CSWUTyYqTfe5719/r/Se///V7O7NL3/vGZnsv9VDe//ULDrn/iz63aovSkghGm5UhfE7r8V
7DYJLpak8vZ8BNBIovmZf+265R/04RbVgO1awvudxvCvBbv7h9CdeOAIaek22fqvdN0Wr+UvgGTT
ZQEsgTEDYQKq5OiMmb9vvJdximqvESxSxlGrcByDkp2yszS6YmNixYF8nja71iKY3Q1QEpmOTiKv
4wyA4Ei72YEYLnrcdL5qmAdOg7NDT0rxmuCK9maLWGLoN7yjYmf54z1ga2sbjyYnn9Ffe3EUorJq
N/gUWe/NHQILG2YqpQzHPoaGUqGTJ9hXvQa+750i4H2exP4XisJfQwtBp1KylQay2Q4TQa8tSk7X
h8CEMpcMzXyFyejFeMBhNIHg9921I8xiixelWbOF3jg28Z88e+M139Mx6IzpMGXNseNM9oal1yFT
38ItWdiG4ym0yi8ybrgJp/pAnPZ1xn6MVw6FoVkOBEFvvKV79LrgzrO65wTDpWXF+ADTELFDSELl
/MrnOaw7Q+GUapKntGy9XZ/jgR/m1cQ+DhIslgwb+DpSbrS7cA1yhYnvtz/bJLplJZS4zfvoYkts
yo5HSW+kpNVVw75Ky9c2rt5kWpMXZwzr2LfKjb20iBvN4XWosVWWzE5VhEqIOPldHJrL1p0a9kn4
XKreBvf7LeQ2WgD2iQh4TT8dcFk/F6n0VzEqqiWgpi/tUQHzNx/7uskPDPuAA2KR9wtGB1Opvqww
fJiM8scBZ6JHLR+MT9/ndv6aY4bGfQwR20SaHzLSn03qXdUOGagUH2bfcKpKCEHuQruoKlQFAYvm
gM1BaE7wqzt0RCn93KYfN6as14ODYX+oQOQuE9Jr4jXixmWlpJBJZRY6APB0C2pAdHcayFR613j0
GFK2eHhzcyj2mT0d+3RxjvHcVevUwrg/ZcgVqwjDPv2oy8q3zFajD3UGSJl9mB2jXdkkvd34Nb6R
QB66rrA3Y1UjUJT+LewbOCJL9jY4y3LKfUnmfaX2iABoTXlb625B0W7Il3lePkq3pTW2wO2nJTIU
BD/2WthQEBMykbcuZs+tcnnudq6Y1qnP9iY3uyd1jkRyVRflAmFrQDmWdi/jMn2m5mhcioIJVSFw
WU+LnV6BR1b3QjMzaa8Ibn+HoYNsHJxSwfQcBuzMBM0u/V0yeXsV9Oq16IrXxQJFa1JghFWer92p
eEFP9rIoFWzMuVGbkkyl4q5BX3YSMTBuM1PLfT1XVMAIzsU4l5RqZnrjDPZdZQIPDot7GvBnm/1Q
OpBNu9gaqNL51S4LMZrG0xBtvMo5W/VwVk31Y4/9g+t22WZJIHA6HiuVzBvPfoydavQoNlw8/Eni
ngxXlkezZz22+EdjFMkNk/odBehjnGLWzUOk5xlbLFzxK09b08qSI0r6OXrMPOj//KVjfI5IWtIJ
CwUAGXmzXVZPXRk/96yCQyhW1uz89EX9ZEXJdx5mxT4d3Ob3KqxOySeXI8vJzEQ5WqiAzzbMfwGw
PI3qt5ANP1MW4JpgmulnGRXzuA+55ldqUsQ0TnQ3nkN2OqlNciTer4/KTVoWWw9qBls/rXYrvF8t
ulcSWy5VEL0bbrtBCHteLMwBcW6+9wTiLIaot81X2rKdHilyNqRrExdrjzcJ7lXwXc9hrz58b37u
ExumbZ+dfNlFJ1+4R4EmO+T0cDrrw14wezA7gFI1neo4v9RzvKsjt14DJMPaA3ix4NHEJq3AZJNm
FnzweE3aBHPDHB9T3PLWljoDlY3ECFk5Z0JvMPcQpyDoL2Prvg9JyHJ45VqAswGoIZ2kAe3c4jG2
k18O2GTwtz8j0nBOsOyoCHYcGW2UieiBYSxXed1d21FEQpV85oGElNpDj51zL1m8/h6DBtLczyUN
ABWVcYfsHLQpkMEfu4EoLboBEk0mViA6CXbdQde4ol8L98ROv0nCaNZ+1glqVp9F3ciQRQzRLdvy
ed06SOAJIkEfH1EURsmwnEqkJFsoW69wK5mg0pc6haAKqzKmX8lnF3TxIzulIJiqYxgpflSmF3gT
oKUWKAbDwGrLQdAaGrDb7K74IV7rMXTwIEzRvRTWPnTCD2EiFFGDjc+AM7Mr8ivRBAhj6oZtlp8f
5qK/M+wI10ifn7HSEzUv2gLOeLiwJsYZNsSwukvb3bW1/1wPBeStjvBR0VR3VsUhDReFNashj01V
3fbf0VgzXc9H+HO9Q8Ly4LPsToADz3b3ZgxM5Icme2wW99NnLsHcrf2FcYL1Lh5TL0m6DaK3x7qG
GYR/g22jj+bZcV5ny73rW0THyVjfdb168kCzVLpawBjfTCDikyldS4HQd+CUQMptHmmn2QGM3IIS
P1IXBy8sAhmz3I68Ye7N4Sxm87MBr+3x5g8+SFM8lRUTKPUR9Qgm4ytmcnCJnHfWg4p9vwnJX0BN
QmA7BPdegRaiCFDSf6UobI7J4H5IJfaOjqaXsTeuUdLXW+AoQsW3LjqCS4EAzIqKy0QyjTB9YnGZ
uRdeWW2AZAeHGonsqsx7dunYllnvP8wTnuk49u9Igru4gFxQZvqHqX6cFZpdS/9NDMwIEMhGgKYd
WCBnomczfTaypXRCDAli3ShRwA1LOi6w8bFIR/fUdMmOLbrTt/HRgw2eRc6wjRfMvzDdjKG+ScXw
kCw3LhaHFXmfuqLB3BxbUbi1OXudEbRQnNnAw0aCQUWI8q+tji1OZhmru67TT9gofqma5KML2G4Q
E4xWNsAWxtZU8OjRjtAxckbYlzG6MXu5izywM5nlWFvE8QisHDToXLkr4aobawYWE5Txemxx4kDO
ejTw+4l2KHDF+7zVejd15gfW8y+1NCgDhlvbq75waJwiUZqbZuYbT9TFWOp7mlmHqNeFSDxT56Qi
asm97hhl9W3J15GGjAU6fMJ5TIzS0NsH1zeuUmCGzEaQ+pU4aYdSbhs84IjYTCDnlkd5q0THbcMp
7HglD/RiY7cpuQYQtEdmYDL+CRQ8tcWr+p3lRW91OGwKM/2G4kNNKAmMaMb+PppT6p4EjMpSLRIT
kSXYX1fNrUxgSYcStK9Ik10VObtZtkwWlH0cA5fkq4ar1aUSNMb08eK2E9pES5yTQjHFjC489OCc
4KDHDz6LfV/ShGd2+pXlMSoLdq04GHqW7p23ipH2HrwStLtdIXtqxrcyCXh1dfXkgHkBZK9rK+bg
xlChb06Nr6rULGqfDCxky2DlnQK6GUARm27eSTOQlK2fbgqxIeIC4rOoCMMhaEKN/o9Xmsij43g3
+S1hOHqGDumTaKWKaTVXCfs68IqX/qlPagYs1VubvUw5BY871Q+Q4HGt2G+YzEv8Y+P3wlTB6/xV
3ps1VubkCz0xVPE86Ch0uUGaFMIFDrHXOnPUMa0+kQTnV8qCZ2Jy/WLIhklQWKuypohp+/JEDMgV
wt1Au5FY+hMpJgZmva1JYBF+m9CGgZ+aoIYma+lWdfjS22Cq6mTkgFiax9xwQPWU47AP1rnUzyQP
DfFAf7BkvQX8HltzUEK2izzmFwgr8MKsnbl/R4qM4vzRFANPBtmXB29SaIVccHpiDtejJFc76t0r
uSS7KSObjg1tjpkWR4PyRxPOX7fyopHM7P5/k3QeS45jVxD9IkTAmy0BEPSerKreIMrCe4+v18Eo
QguN1NPdRQLvXZN50v/G2ZztJ2w//KlEPA1j+K5G8Z3oCieuOBSmDllNLcd8iUnB7R4QLjM3Cd7t
+Ok3+oHBIwsYUfye1MtQ5+DNG4yeCNDeYro0zltVx5lRbTO9fgsC6AeJkJwNS9lqxAyvQn184e+W
cDDYQdwf64b7szVpn+IYlb7OoAs90K0dKVsY01JeRlHvBEt4tt+WTiZP35GK+YtBGBhMosF9hc97
8BcGTQZLLreMrdgsuQXD9AgVghGAuBwGxUrOaNBcRDY5TIjw1QrduJs1Rnwl6noD7hOVs76TBRD0
Yc6/ZoYjCrueUqmL8C/1yV9nXVRr+pp43os5fTABKlaNwWAyIMxNlBlWG/hpnaqDYEMhjFU07tjM
lo+YPbRjlWBMNbN+hg0oAcqs2rbUs6IA9GlzMkoC5Z43XA4AFJUVmrjtCC53CLqjEHStOzOpDeoE
CEUXsscCwgE4DpkJ1U4/W5+9+B4nwP/bmjnilEXJOipxU7MrswWNTk/W+ldfhZdBZ65jpsvjkFGz
D7ByslnZa+Aw56wROdCpf/ErLb9Cqodf0dLccvA0tbrN5vTyGaWR9/o+Lb/NrJSo6dkPaYoyO2gN
A5LXAgkC21ivM8H1VQuSU2ywdBcTAiOm387i67RKLUODoqyyEvaeEJB/2oTJXplAJGSBdAwAwIEF
FnFo8LSx7E7OlpCXjqn3zJknHbS6zimoaGdMJNpKAXIKDtj67k3pVtVK6Ax8oTBwqNeFmp12gNor
aSEgGYv1ZdY2aWEmdtoSptMW/RNgIJWzWR9bgyiBKSf2IMQFMoQTpMl2p5ojcV3Q7ZJJdWQqtpUV
zru4h5sCuAI7QBZ8iuQYEnGX4j4rJNS/FgAKzCiqr+KCGtVnxyRwYhnFtEPYhS3LpCjkR5GC6qDH
fwEcM1Or7lNLwtqYoeRJwkerG1dG3xvYZFswgxsr9X9G+WFMzSmp8898wLLFcpYzF1FCgrRiFZu7
yShKjyJNpuzkhI4h0xLHhdKWnZ2WvKUq0+4u0taVxGpEN6ZgSzDGLwMJDpfi5TPcwd1At0OWRcxU
29HqD5pR3xGH9Fb0yWeiCkRt654817x2IYjdJs08FijP0ZR+p5A1XDjEhT0XrStaxXdiyE4nHU0/
i5xGZdpq9vW73gQg3+LsIYgC+UAGZKk5pkJJhEfZzk99ocMzoV0WtFkk+psyEYet2eteYYooEKvO
SeAeuOiZM1OAH9y1lyrOhx153j9ZFhGaRpkc8gRYuoJIFNWypfJlDMUyFceFUmuY9/NBpKnhjKpQ
ZqKC5KwbQ6TseguhdPBTojsfFQc5SMQk3AYmM/DE/1ZNBcPvHBAsvsg3SKSIHwgLszWXo4DxDOBq
XL+jXz2oEivQRJauBOt8FEZQ0cV4rRhA4omhsvlL7n0XIUiPDURpqGxsffRfStsqCJIpx42xumQC
A/6hR0achnshA6+rgCt0BJn0PNmNDRHPjKLcBYWWSS5Twi/3NOxsCKb4z5/D+xKqFCUYnWSxIOQn
2SB1JjhIym8GvSKY5m3H+yn43VmYQqKj9NUcEFT85iM870VWIJp1zIgl58U9Mgo7WMOYInpGnqKJ
7SPspRJd5DGsQ23VW9VZXdgXGAZdIg3QGJoI81JSC0RobnNjcJqgbnHNJVOeFaRsZBuj8q9KE0we
9EsMikRBjc2e4byOhIVXmpr/t2O5lEvUGYUUYC8QSZcxFer/R5tTOg6IF/hlyjMZdmqCx7MZllzT
5s6kRiNUhM9x8FG1DgyyVmwoEHEjrQuSfDepp06TOPnq9JJk6ntssUaehlp1Yz7MbNR+wiZSdtgO
2IXFd31OYOmE7FylQFyXGr30NJWyo+XZWsRV7RYiy1c9SRHX5K82VkRPVUE8ZTTx1qSFdmNkWNGI
ju1TFQRZiqbSJOCOla92odDXsddh348VQlh6Xd62DWrfKf8b+6kCzTwdsW//hWleu301HpIJltZY
W3+59O2j2rMU8bPU52+pjKFztMkD6e8mwJDjGmKas2HnjenINbOmAIuMyngMT4ZRsCasjNgWouk5
icViQNyNsnhpM8GJKRCDkgXxkFmQbHz0zElTeo2vf0f4huBN6yx784yB3CBDZAaWk3DcGMGtG1Tk
RKBwTTH2JM6GyN8HMQLIyniFGmmgVQX6j6U0ST4s8jST3jfTjGtONHeSoZc12/qqBuOmIJ9kqiff
bSe0G7WMv5cm7S+TQWjM9CgJZGA7ZUnjBklwFTXd2upwQ4Xa2rWJ9IO88CGlzEyDdHiPxuqsFdh1
+0R66dz0WLqBF2ZJ/5dEsYem+zmI3b3O9XA9MdlcM8V7Z/CUrxpCO7ZGhvx6mSpYmVUCJjHOOSk9
rMsWAzG7orEabX/kUaR/50dK8/dItZJlIJ0AC/PXRkcJLNYK+isIwyxj0BxIlFkd5282Tvj1J8RW
SRQSaNdL6z5dAIlFYmNFofKtWcioUnuYJ0X2GoWJYCYXn+qoR2TU0LI01qBw5TA2TPSRuxUflmaW
lNh5sdF98daVsO6IJ2WqIXfbiI+VbZG01paKeIQugQuhu1UGt/8Y75M2PposD3aJJl/FEK5kwBbS
1RjiQE0u9vqYwRNTgkvvM+wUZaZnDNKxv3CRz2BIt/hpz33AWCWugPtltJsmnRjmBmWpx/29lvhn
vSO3r2RKNBVEwqfSfBvQYrdjJ15rfngXF0lvi0bwXvkiQe1MId2tkhFpylx8i8hnE0BstQ0kevRE
OIhnxJSMbZR8L40cpj7bUUCMSrpl+LZkrfFLmAwv6R7UTcLwoetZctZD/WDGhnkAwzzbZRXAHFAn
auoxYioyqp7QcCdkVbhQbukEOpHpcQ672fFLDhlNMDi2yUTxAqn3NxjOV8t7GvRptxfCc2bExvLN
mPYAq7gWpngrxOGFNduwQylC7zQJR79qtzFgD5wgasxYMSdJqHxrWpoDEgdOGFpOhZkyerG4WCRL
OJM6/ygn+IqNRvR7lt4EUgYEbi2prxniBfMfenFxXWt8HmlJdFKTEfAZWKnp1dAEK2EatrijCY0I
K08aZThb3XI9SNk1UjTJm6yB8rd4RwNeifEDQ03l9J0ERFGA5VokA+turLsxf3JScUFMxLAwqjCw
dDTfnL22b4WWK6dMmoe6vEVSceuB9Yr9/M5xlGP6Fl8Hs4I0ZyYakF6JYioMiRHLRTNfy8voYS5Y
iBczt6OofveqmG+7Wv3DzTZtwDDsZylOkTSz8mwWXVhijNMBV+u+9/N7HxJjiRQSGkaGMnL0p2jL
AmsnZeFNYjrusgC3KaIqlf1QIZC5rWKSm0LknIEou2WACDshNFGuec7zfNw0ZOiiYKHUFIT+swsx
uonBRzUxwilFTnCVvINGVztMuYbX6cVZL61gn0VALEuYDJYSEICgKkvksH6pC/+APEulgrEG8nyl
/ShfrRza3qhIJCaOaKcMxuFJ1EY7MIGljPNVj7EbtaK8rmbrV4ni2e46IfZi2WjWPnNbAZTNum5h
ExTRBhrbxJmiLUUI0MEhsmglsEpo5kSiTUfRBvM7B9pB8w2pdFQvZcchrVjTTomQwtI1unLB4NOS
oNGZLXWomIHNBhuY1lWIGAQAkCzVpDFDntaUDv9cdYErlRiT4TQKJ73WFlsM6JknxppAllDcOLNK
f9iqgF9Eg4W/1I0w2gJz7YuVQtuUpusA95d8hsHOeppvqTAIkBRGQ0WLlh95/lne5N2vKNXszONI
XVMbsN0mthD6HgQZOaAHaCWf5ZRcKg6fxjEhzUGLLEzp6G1tOYOtF6S9bTFx7mB3ArDh+8bGhsKn
a16TzpCsi8SLWOjxpo1BoGAakPylerTowctFXk9A3KiXv+2sfI88335C1qjof2ay+iwb4zbFri8N
iNgzLnUGz3ieZn03S9p71croNxihGTSTpjS9Y6N6NTkQK1gyukOWOeCZubyHYS2Rro7xIwX5EH4X
9R3dhNaeTfFrNsFbnZPkrOIRr0rmMOaHJd9xTqOyuwTyQ092SuAl/WHITgmTUmPfYfTTb7i5ks3c
74bFnXVL6VgLcA53RbrhtzZYDcC0HWSPf5e3oF9QRdrNNO9TNqHifQuLp8THXLKpSLl1MAOWESyb
CBJGmTvlyO6rYlIKpOZW6Me5c5Ximhtw6kiHa8QPM0QQhzIueYmDfvT9xmaq5Cr+c/aJsF0UR0wa
/BO5Sg1D0OE+5ae0+geeC57Id64SQji/K8MjV+/mdOjUpz//+epLM96j+lEk4caa/+kDyzz9JhiE
Duw7YuvG9Wwd9IVkiuwsar3QPIzBrvL3Mx7ybG/V77V6E7Fi61VLRW4BAHUnoOcxNJiWXuwNBeba
Un7L5BmbICKSQ8u8p7yI+l6ucDq9DOk3Z3gEA9TVs9PU/HVE9onXWb0F5V+sviDcc4DglpZObf4v
DL5aH9cgBYRA2mqyoFlZP02kig080sGHln2J/kOWv3xGQL76lKWb4gNTZlgZVw4/dA+QOWGrJSUy
DS8hb+UqyuZNYvKYaaY95ozhJT5YtgSkzHKcrARsztUwcQH8k3BKtdEzK5efhLeMcnzUf3LhWWAs
KbYyoXQSHX+3TxDM9p7a3qr2MFkXv+ABP+L1j3jc1EMerE2wqbtkWPNh9spbOxyB7BJTitg73JoQ
cKLNGG0U/C0qRD14mDvDOM9k/DAhYhDQ23gTrZnUyqraBH1JiiTMTgYrw/CvoxOVMMs1MfR8UIT+
AjYW/mmc7iLDf8uSEFCh4mV8Te+HlEbHTBOuZRgiEgOkGQZFw8xpgSDL8QaEB9gRpiD6J2oJKlIe
6epj7K1VJBcriVIqNOBmggpfhu0W7MuRjTPL78VwYuM2S3kJzKkFNxgwQ/bi+RJiFWD4vyzPyDx7
b+X3kGLjLCbnNLmk9T8wxt5oHKpi245uBWqKCg2CT9yd43jfR6dq2g7SA+pUpvGSRnaM07pHVYlL
uTiE41UbH3zP4Nam5r7RsPzH8rtYw/9iKhHGiIfkWwC5EjJH7fN/7PzknF8DjQGFyrmWkRv7kGJY
yXep/GfG91H8y9I/Sf5JWOcZ8b96YsrGsCFViEyc2PfYk3Kdhs+xwl8FAhXW16Jywl3O9iB6cnFK
1q6avkycRiHbnAQqQoq8Qtf/TcMF0TIixKwMHQ4+efobqaXFNHRU+hX5xv22GsTvnB02PE2QpcR5
Il2OlBDYiEX/A2eThLhEehpOZj4i+XOoQD0nF/bEDh+FCHzA2OHyRWr4UhBT5kK4agmoiIZf9CRu
NP6YwDjjEZJ6Gdn+pK0DLA485SVf0vJeNpw5Lf9cWYTKSIA//IMI7ABTBpu3Hz89GvXTqP40yKOw
bxuAO69yOpfSI85PwQgU/7PmswiZUI/WWzlg6WJu16HeapwIK2BQIOvNrzzuDOvsTvoSPpq6xrys
UWXNq/JpsHMy4mUEKq5kUu1k+vWc7Np5SQhF8zfQ1+rEO489T/Hn0H6yg3eZba0oCdTbZCCpZtoN
QotdzwjR59vMWBXUniig4KzJ/qmUfYOUIpzfTOzIWNdx0troBFcUWysDkZ2SfUbtX8pOJJV4eKov
fJotU2DAUP+dPSZUfNHI0dpaXoj6jmiNNnYTuhe/gczH3zXncJ/igd0mZS5EeSk08cHz+fropaPf
Cj0I6+VCcftTz4g+Q0ZWlCQqFCw3uJoh4W20RnEL3iZEpStBx3s90tzmPlnzDQ8+/n+WQV0H2Jmu
MZwyCj7ixFKqJT6+qrELaiE930whIoWpdUZ/XPPYoRIhXJEkhCTOtvC07NboHZT1fHaV1tiWBj5d
fE7ytDMHEOqUTgX7fhUSUi8oeIDKdau8JUUL2Zj3nGkDyyJIR+RDc6v6Re2GPqN4OJNNhuPAyJyk
+EBX8lT73CXsyy5ASguVG/Mb1vQ8AmEjjPzLa9Ziy8xAXQBGwEinsNomthDAZ658BNqSWTxhBp9W
BUOINHnhkOlmiCT/EhMBNgLkJZIk0JC+3AfqLt2HYc9fTm54esfDtJBk2QFm3Q9wboN4hvg8aP8U
3uOi/5nYINCpES8RuzMV06SCUZ0/JhX41YyddCvAp2WaBzbqJ0hwgkPssuZF4PeB/YMMaX5gLlqy
A1YlWuIRFsjQfGEi1nGDigxaybl0rQCZk4RiFPXqUiOkICmttOHX6E5UWnYLoqeEYDcQEaUwoekX
MT4+T904NXwio3Vb/hyI04BjFN6U5eNtiXWwyHlrOwO9D6NZCuPiPz4Ylij5uEAD6ntC9RpTSlk/
dfdhovo3VX5qVuNyb7APRR+U8GihPrV4pDTWgb3yU5YkuxoPX/wS1c8mO+C3oHALeCT8vwx5E4kK
rs8YueN2YDxHGZo4Cg94RBeTzpXX5rLNLpp9PHZcjAGQyjmv1HXhd1egYnYQzVdhSc/tFIY66RIa
5qq+spSzBwRV9yEYT0m6bPveQQ9wV5fosEOGxC8t2okNmHTu1AZZRNpjG0eHCwfFyQPVAZIAdbb0
CgT/na5dOivmJ8nMZ1wk3EHLOyevW0Pz2pIBmIz6TdPJ4uAFlrpdgQBCDHDNY9FPgM6pBTqxPjoK
Rn4ouvBUl+JOzPyN37Ndld4b+WuGhtYydZPV0rPGaO9LIlFBBTkpPEXTiIEYhRTjGj0YsV1UO4wD
6PdvwYA4XwRsIa31qPTGjKQoIAi9mngTE9ogpdCR1aOZWVcTAXFeDz9DN+0F0HUDN3ZHwsWMnk5s
TVw8dzr1kxkNZxONV2GCeWY/GYzElfTJLenLoxwKhyKILpWPJr9nOdyLW7Xxb8QuevCWTlgfTq5c
SseBOV2Gz6FtJhJk8MWw/tNmwmt8RFagllU8Dmo+HaTYXI/jMlIDVsY1o2foDKLiWfrDrRWJ647y
lvQDiZyL7r2SDbal2RH7/iGogr0BzUxRW88MmfeaylsliR9gHk91o97RRZ4gdHpF+g8G/Zc2byyj
OVXltrFAcoTCXoqLvRwyeKcwTcUMzX42v2TVuhBG8zcmbEVoAo6qIF0E1qKp1GzSXVtX/2oh/qs0
85QPJLTojl7Wt0o3folj22cBZpk4Pgb+tAViiK9Irz5Tiykyx0fKGBCVmo5kcTnbB/Ojygjjkj4l
Rr4Z8kpJ4XveVhioiupLZI+e9CqxkKcR+kPR/9bx3m/2PpAka52hsbIYWBJjlKKaIPFw24ReNN+j
ju2Il7a3WH4QTi01hzohN+Q7WtIhi3KVN4dee695XTIwp2HA6EDbz0VKmqEHXV9dZawL/gXqqYle
+cwdxlI4BaQ2MFADmYVYPWGP+uSstWuMTuZR2q0kT5I/mM84mQL1lYzI/LdcIWhj4Z75gy3DVH5S
rYwXsd/l4jlWruxWbT30suwMexN5lL2MJcK/cryWA7cUDkfg1s+4+cdbzUF8xIjj4FyQjzGXtoRX
e1ZOVnTRXSZTEJpOvEpwjWvsCyzKEZSi+XRz0IEFPI6eUsFEt6SgxVCCZyNvVOORcgBnOOU75SnX
O4kBabKVcm/oPKRx/CdSyNNYyMKEX4tbcU07UvwpyRthjK2A1X2D7GCOt2H14q5c5fBp9LNZHesV
wI/aLu2adK7dsAKPqh05XUzL40wjSGddo6yTvlNGJ4hhe69KiVADXuPGbuGMA3gclGpO5MzJF5eX
I4SnlgGej52jPCpIO6X+Xlo7nY21jOYjmsjaMGxC01dAvsmiEX5kZt5E3TUld8GX0l8zKyd34F/C
cRFdl5FBx1OBin8cn8O81/2tJZ1DF5WifqHiN/VHPcIB/xhlSEOvaqYPfGTCR6S/6I9qAhfFzWQ9
S8r5XDrWEIhWJu3Mhs0+FpEbf/N1qF2y5EgwNuyBcd3BT9ubxalVb2UJhxozSjOdwYY7ouHQiEzj
uSq9XtwP/Yt/LVG2k3bOzYspOlqzhr4PBVh0EIPyIlCnZ7vY1WyAIKnHg5Nvo/AwsqUkblrJv7P5
V9DuFVAW+zkhwvoF7N1ItzD6o1gfLAiG14SAQe2GmQeXu/ozTOvCelKH47z60KWTrnvC+OAwFs2r
4SyRyT+lA2bdOMVb0Ff52aiO4L45N+0ovfN7ktHnBcUvbOGVVHzoDMbHdeuwKI5MtsBMmrmyu/J7
UN+n9rcWPAP+nnrSxp0Q7+dqnZNtzmPeZcA796J/ze0n3ERStge3bf6V0PJB4ka7tvvuKdSM9hbh
qYBjR4TSPVaPcrVJrE8+f5e4uTq4AlZbvgovWQ8Il+NHOHkpsHvODNNNgbmsSf+zE/byfpJwHb31
a80xiSegYAW5Sx3M52A48vLTgb+q9d+895DbBBSLHYDwrrLBRzR0ufKIHBNJkkAP6eki+QPVQbNY
KG/Y46yM8kUoYEadqCeo9rhrvfJvCSupWByFzEei/s1vvIypBMrllXFNIA/BX5LSjbbYL0JPh9uc
8l9HwppKpn9z/fKb4xi+wYhanrR8HFwzwnrEwF5fMoxs/leKkrL6J9f7SNkyG1tpqx9U5TQm77l6
mZdv7Dio58XIk09XC9BNcCENdGUILkk/n0F9pCWibwJpDv6k2pbNKWxPEE60gfzS/WTd2nJcAgTx
+rERLjbZsJ2EPwMtRi0wbY9+BuE38oCrGB8TFWanXNrie/kBPy6i/KordLZILMfmVuaXqtoabNs9
SfNMi6Xlvq4fTXWpKZveUWP3FsfLthFeocOB68j9kX6Rn/jUc+om3bVxVGeWPgr/KNfvSG7Q+60W
AiiVC0cRObebrvMG8wmUHjfJK2iOMdMDPi+bqEk6fSjfW+Zs65S2uPK3oXDiUwinz//20+z0ZPws
n6Z8UNjGx+k9UP6ISO9vAGVRhKbvBbNWZlbtPrLWInxj343WRkshHV0IiIqWpQw9NVUyTE72ShOM
9YfUXxf8js691yFgo+Cm2Ct0kjbcGTI1mutY3TOfVugFUZQW+rbtvuTMrrqdFVy7eT+tPsXKRdpA
c7Izm33G4m3K3nuQpy5HK3LzdcOCyikyN6GzTJq/xi3JciltFcUGQV0uKlmSnk4zst3pIGgnXdvC
J+4It6KLHNQfeiUxvPmcBm13MwOvFNHBsjzcG+le8g+F9lISBlybMfdg+2n47qSdiOajdwdQA/u4
8ND8S/0ZVypzoLcESOEY7vLxaPHBF6ThNntQebChv4P5O8fXI6hvi3KcBsUOHJle/I3TGaMtwfCW
s8hR+QFGR/Uo72ztgIEUQfMaOLU7m6qbN9zgOOuwE9jLp0lezngJIncozwrb3X58TmBXLe9TZyZO
1eZZ29LTJ2fiPNe9nyffXRls8SNZ5c0qcLa6xvCUOc2DAUm115eXpnYMaRcE3unCTx3YXOgtyY3r
HBVmye57B8Ar56LzNS+qPSCBToFiWdj0waZJ7Gh+VdrWqgm9czh+qXNW4ZUBX0XbS1DUPxY0bIux
3zpS/hhIiKj3LasgbUfEBHBJRbb7b4RUKywQa9LJxtWX6agsXc+U0Q3gF804j92mVxijbwXrlVgE
3l9irpwA7vy6OeBhW4lrVB2QzQOHYR29FRkIjI0uknGwOIhRYPFJAJhOUoa159FgClIQg629teml
608KBY/xpitUSBj72rVafbREPDTM2j0EJ/+fhjRUiWb/gkjGHBCUIog9eA+MrAAzkYmMJc10ORbT
h0FFtQnWCm6Ohu55U2q2yrIUEdUa6C6XL6dBstfbe4rh22HHmCDnPqXj1SifLdIuBFW0El8+HzmJ
KoX8KeFrN5nCdcQ2Rw9zunHAD5Mj8pIr29p8oWAcOTHyQxtdeDNR12fKQM/+km9auPfJhCYr2eX1
yIhModTojA9h3hcw3rYzEV7xqeSvNsWcznuI5MDrbR7JJD1GvL6AZBbBp52Q2xZp53l8GOFOSLdh
+ta+qGPc2nJ5pFe5ecjDrcBmWFyr7Z3FNFNAIlIm6hmmFyKCOh0DL/Nzcl83CacTJoXsJPDCaLwg
LOIVSl9B3IfyPaPekfPNoGzwkVD0WrLHw5hka/QmfbE3x9Ng7WY7YQhAbgYTcjvikzV6XlCzcoLx
xyAQxzgEIDkDkDuYktmpwNzgH/VFp4dJqKJUQogMS2BVkZjKLVq8IUG39ENTARK58Wcr/Cb+Ri89
ccTRKzoy+x3R32fQa5FLOEZMMEG7V9pzR9qBjgqjocUiYhJH66/if4/yWyvTeEfmDi0g66hbNp7b
tYYau8Z3hbJKzvbIR2p+hvQjI6NFL3YVSy43xF78w1Wua14zrHOIjJFLHrCex3bYf5rDm0i5qiyD
MjYnqnrjlbGHwDPr7RyxXUk2hngc/0ZO8/CzGe/CfDTit8npHC27L0Xc/C9ormbICmZNUsGK1PBq
J2dHWZpW4XDW83eOS03dLS+87n+IHeMP/d/yQnUt/gMSDfBcNyauYxb5JKGoPsOuHrryAe6nON1U
7V+fLDVkJULBu+TyTguOunnGPKVMmzTfzzb7Zf9Im0AkAcv8FgnDW2ADbGGcRWiJ75rcZvl8JtaA
bc4RsSFlOhkOzlR7VINOypibY0TZxspbQcuoscTpIgDvVDeM32kSYoitePuH6WiW95Eve+yP5ngw
u4sS7zsAWKyc0J9k65Y3qwU23VYssVC28bNZNND+39RfQczSwm7kaqtda+GSiKcy3SwfoOqvMVqA
DaRK+rD6q7blbZTznUEUZtql26b7XUanAg7t+buDGZCOHyyYbL070fao8rMUbsgV8CjxVDqpTQWN
HWm5HBTlNqo3XSPT712VHzJ1Wp9/tPV7NfyLhe3ccWC2ZHmfm+HEgUuNq9CiyE7IZh6E4nTxg1to
3UHst5NN0CId0aWni5cONIONvxtRJxrhm8jC1GGCy6A9P8870/R6DKjNlhm0XSi4KTKHS2M5gKbo
TMzJUiHLIPmLXZCi9ucT6P5i6r0Nu1SZXbZGVfGSgm2b7kXdnYVTaZerTngQN+tyvOjUpJ3wTsNL
rzzZbFnRU5C6ap1SfH3VFSC/yg4gZU8wSYz4ED7L1l0tTnIxreJh75dfpXpJZirqNyTO+eBKqavl
jPW2kflVizy6rzHeVd/6CmZDvRUNGrx9o1Eq4UoQlV9GiYM4Uu51pIBDgy1+M+23CE4WAe+lTbOG
E4ir3Ap+jfBHVzcjvrN+l5YM8q9Rfa2Sw3PZkh6DdlMrVw1HTZKeiYlh33uI+pMV/qAEEL9UbohZ
IsKBjQzDDC4JtaGTcDrzYyY5dywOrBKbFJnFWW+8kZJ0Tt/UYC8LX03D1cWRWdwoHyqrZI6CwKE4
yPVdEd+5onKdcnTckLeULtZpni7httwyaAaajDBVz2R58OxVXDhowkVG2cJ4EsTDUH0t3ruYyeDI
UqdUb+qobNX0t7IuyfBdZzfdpEzAhky2s8dwmaP8E3xoTAKSPdD4OL3NphcjUvo5A2RT+EsmO79x
0lVk42fi0JCXVJgjBi+3WDgAd7Bu8sL0v/iUcDLTWSiCtsgUFW8XG4lnaWBZWOsxmrc906q2O2bl
m26hU0fPq4uIAmzmaAAoE/ljdhCTKAlr02vkou20Hn76lVTPrv1ntmvyJeJgryh/Q/6HVqlnuUgd
qyk/S8OWpTsA6U7ue2lzHLKd6p/q6Z40X1r13nSvQXryhZDBMydeWB8kZRdBRTHAX9DcsztQRezq
W6V65R2mpekZtVdaoKBgbDKIYB9fWbmdy8Ng7Hz5U1lFmHpQjR5qhyJN+e5cnuP4CS2C24IzQyEz
EDgkkRssje0BRvPQ/Mr9Aa8nC/+/IdvTGHc61SnsRUAtJJX9RLXpKl2xSoYfuit7bvlEVj+C/oIb
ChzrNTIFCTa6Z1lbculVVCdFcMdoage0J3boiPwLo+WAVwjVc88by33CWiz5HJnELn8Nvg4pdNOZ
aR3AxeIjEC6DdNWkQzVxZlHmY8dd9cyMJdKrcMj4i+gmvYTKWoL9r3zpJtQ7p0aY9ZXovA9vM+b2
NiHburglaHiWZk2ROVmBTxat6mWrP2mAfgvknlfs1PUvk6ejAF3iDy/TR+2RPwXWFumBpgAZHNfy
ddLPtPkUyc5EHt7yJFVsA6vokalHC2re0WC4SBmM4EJHZMpSJmasVYFYtQt/n4w/vJf5+BAY0NFf
a8ZlUhzhjyS85COLPHjWjbZNmwyUlgPOhVyN1nTmvwz2QbGqlSNvgiTvanDn/pkzgFNhwqAh0bHS
fZUaz2z1LQ97w7x34Q1y7KBvakJsuRIN9b1m1Eq4ztLKCeQD5tq7ySZrKM7+uOc364N1oG8mermK
EjT465hLA7RwdQtZmXFkYFMRbryfaPrLU8dIUtqWwRXBMzJZ+B7ZR9lcwMFzjRp2UB2tq2AAsPaE
idk+Ky+3rg///eYYvsZXkD1iMPPZdzWcliJZCyI01QO6TFJ+iqc2eAkr4DC/WVwwWhzZS5XPlryj
WDe8YdqQfuzWHDIrph5GvGp4S0Ofc5aPSdipGbnkJzgmab9p63+kCcPeV2W36r3Gen7OdladOVFC
t8VreKWLdEBPD8n7zFIu56w00q9hA6CNLWahu+iSlWSbPPR0vXzmLCwi84aZxQ5FSGeYNadNHtz1
/rfl78q9AfWNLmH1E+pcoiXe9zega2B9+WiGJ5kPHWsZACb/yAAwWyQz77L49T+Szmu3cSQLw09E
gDncSlTOki1ZuiFku82cM59+v5oFdoHFYKfblsiqc/7IyN7ps7xdc4cW8Qa6FM/2RjzNElXo2+4u
vTjNjWTdKCetZsjUVqinOZJXTY4OcC9gTUtFvLi0682U3ALlyaygjGs13I1UsbRndEtQt5/dnFWx
+m5p/tIASuBKBIGBenGQFo12EX+xDH8QTU++GSm/Wc4evpgezUG7DPIJjTmfCJCLOGWbJYplZFcv
C0FP07y4Bgdrlzobf6LYPZq/SfLAvoHOgFHVpTMc99Q4D7lYUvmq66eo+ARQzi2UpcMZs2EoncYR
PG41pvtihZzKc3P7IiCkkm5AlkjtUDiHXHkq2dM75CAH1SUJrKWCMrKeXhF8rFJ92PFDck5WQ/PT
oep2Mk4OJuQejQ/VSKnhi1eFIvOo+B11snvyuwZUktTfJVZOB7TWqfbmjAY3bqwXtxRKxQdfu+nv
xI6XHEkoWo7lQ2zONA0NzAaEFM/RkolAwQ26Mo7VbcWllw6vOlqnQAlkpEbZ2yPrqMCY07IHW9t2
NvLGrbvhwnXNHyZuzmppLjrrk2UH/68+azs2n9yf+fJJHI9Gsw7yS0EGYewvLeeTDiH0Po3ixura
xGbdUei4LJBIxv/GmICudi9QFyMgOAgywDuk4ZNmGUgzmVlHelf847h82ukLcTJ05C4vT2nwbaKw
GqJDBkBj+R81Cnfd+iHlPJdOJtReAI/CpCLXB1m9hu57gLLEXzevy0dN+MncouT51MVLcSeY0yYF
G5paquE40LV/nvEVeg+z/XTMTamum+S78ZmOtkPxPbUvSUL8y0Ue/IdlDwxr8svwbgGGc4EOxMpD
rPKafvPLbeXfgJrnWbRjP6RRCJnqGwnYzCY2yYIvL8jjLbltUyphh+EGLp+nO/LSKFrw/JxAHeh5
nhviU71jqWQbfKjzlJM6qYhJwVndMelSXU1IlJBc/AlOoR0YB51PeXyQJUm3zL5CbMMxV373AXku
xefGac9NsVUD1DbJh8TrimiXsqpFK62aCnXmv9gWjC5dvRnvDakStC7MI5/Hkz9e8g+9Aa60VJOl
WbohRud7hwa/XGKOYuUQz9uov9TiltbHPPt1vHzesrml8U2WnwZ+Ps+48KANiH5Unx84uzbxOb5F
08UauMLBOdfDmOPecQOx8yBhQOPmg+bz1xcqbAgwCbJ1zr3hBzUztCrwJsLFIlrpymcrgCIZzXT3
QNnFWHCygmso4yTc4IFYJNklcL8TD4OIBDGLBYAjnkZb+WiheCIzisx9HzevMzd0yiH1RUxnLWE3
wRlgiC3XdHYJ+3ZlMo73GAoJ5hgPisZZw+817Pz8Kd7EXD4S58vHF8xqINN4fFQce7V/1L2NWLnF
ksA1wYPInQ+QQw4bSkjMRhRFPZ1yM0nLyHPm4hdQQUVN6OZeiMLHz8hZd+MNqTJdMqdp5NBA4rth
L0jTFc1NirUobArtGQnQJhTtieDOWa5+a/EPsL2l7srskBrrAKOjrHauuBs6dQKE24zKdQBvsBci
iu+RKUQp7+UXSXVztb4i3V04DLUFjpyUF50JzTLX5rgpzE8qSmcdH3+cXrTmrtFvKmqajrb6Jz4J
S/vQ+s/M/6reoUniW88VLVEMfeSkogkB3kd9xNIOcPL+N4TYvC6jl88kahEUi8XD//U1Mo8JFki+
pmzP5xbBHLUqDMCsR2C5t/qvUl/SHcBkQWKeRH9qf7SrI75HVHzWDN8b7D5axfhYYfJtloO0Hbej
hJqhIJ0JM3qMUUgPL3y9Chq+mvUBLn5CfJnJXwQ5e9UNksE1US6TD0ZqwcE+EJNft/vG+k3Dr+Gj
LM8Y8e1xbcwwKPJvi4z3C/0en0T8iz+lY4ZiT2FSclQmMhlb1ittbsP44THCRQOaA4bXjN15Va57
DnbxvSMuFNhebsmoPb8tC2tmc7GMu2zv9PAvn39nPYvvCLww4FI+lPLGEH69Q8AiX9nZnEIFIl3E
YH7yzJW968ac5+deTW9Je7bmH6p8r6PW4lsrcIXMQP+Mhzpdze4u+ByPht76TzNh3pCkLPJbSP3J
4DYldfPgh18lN2ilIxKwD42DtJ6jShdk3mdrVy53s5cyai5bBnhv50UXFHeC87HipeFtKbhZoXeT
iVTRP4b0swz/NKhhtP8OT4jIxJpgQeKK15zluwpUIjqMKxKzeaXsW2zbyoX0uiJcJEtS35OPnNAK
S5sWVHbM5alitHplxVMcrmbzJuVr1l9U+o+JcMfUR5lYrTI3onPOrrYBEi1TkIRutmVYQgIdSxwL
lH5Y3m+z5I6I/ywsrFPjuLbPlmyu7eEUqL+lNVNbaJ+D00EcvKeAaYqja0xzl06wme89FfITjIKM
K5K46OhbaCNO70/fuzAyTDY8Bo4p7LjNRoGZJpJWKv6q4MPpifzmTt0ALIMn3oYlVVFUbArHS4dJ
NOXlaElqoeKz2cWo6WL7wJko42sXjXa29aMi78lNjq7iWFs1wNtqiDcSlKTmNgg8sVzDfFJfjo/R
0h4tTEQo9Cqg7ogu+A+kGK3krgpsKmuITaYr+RgebFZniBy7ZCQzkcCgraJcdNZO3XtJ5Xc1cU3u
e5cWzXZPBpjL/R0uuVCM/3YZ8C+D8JgsOsbdWQi0vaaZy8WmNO+dMoHbBnN9eCTeY+zY4f8c6UtK
vjI6AkJkF+tBJn1uxci8xvhaI14aN8aKngPk54gxsG/wCjzeHLrGP1SAcOYJ8YkAW8JGNeL+6rgq
kCTp1UOXyT5W38b4JfZCnIlOdRJ7Z1l913+iA9wA0prQClX5SSPNlKAeCIn8qpS7pPpneEewqJxU
oOyki6tb3LV2z+VWu6V1hX5Tyisp+ZAtyxD4AaDKshMwyR8qSOaK3y0VerJpPsKoh50P0VKjIfnr
fjz5bTu7QFMwuX1nJtHmG3aYkLMWB7Ar5D+gflRDqM7ngCIt4DYQiQbqlpATiu1d9ZGGS107Fe3B
8/kTkaZ6+SPEQ5/RdyaYcUPmFguYAAlVi3Kss+NeN7eaurMrIPUVojgdvSxOd5BELb2Z4afWs9qZ
PzBUxEb8+0SPan053Ts0fvsS2Z/x2zJjkQYzHz3uL5h7Yy6xI6/oN8LyL630BLp1AULJcEVsUIeE
3ZBnh3vTlm4BxmbB6Xgd9a3lDTtTY+1HeggY+LHqoT9rp6MZXPlO7QlKjtEoot6zbg7JqM3KZ8aJ
NUQ+H123LMd/JoqYBJS1bM8VWz+tBa5iQ8Qm7yo9eekZMLNjyAtIo2iQQvUD+jUCBqvpLLiw6KOR
/rTyPfmbiAuRCEaOexCamHFjTBYRKGukcEvHAYUYSGpLXlVjmPsKIOmulo/5B3NQjKhEvtUdxEpB
ScBTCWCQ2R8yEjzERRXRmWw/yaBuC4wDGYXa3biIOKmTkgkkaVE/LUiuCfw1uDpZXIGyZp4S30ah
0URQc7b7rB/sTkILS0l5BeEcNXv+oFXorTLb7ZNXwkEy8/CmacR4zUdjXX8MrLT6EoDbMXYNw3d4
Fm31k3FwGPhKvOJmT9jujOFsbpU7wBWTnwVXzBz9KYOdLrJM2DC88ajkZ/G8J+R0pOVHyZef9+Tc
8BIUHs/Sii/fv4l7WehN4K7UcSO+/NZ71KSghTmbbNCDUBCCALLj7FSZlT3ga7QAdZh2uKpN5ylP
e624ltJHTtxMu/WyJ4eCpq3U8E7YJ8HFjB65KztAmHRP5Nhpm4IRlw75tH2SjcCyhwAUMFO4XnDQ
asUZO55rJDsxdQUtBVX8zBY3NOIMmqcYzyZg4UpYk/jFc4Juekh6dJe4/YwsXuu+uZBDB3hcWhf6
tMrieqXXKYSsIPUQtMIBZWT5aBjr6T9q1FnFVSC2LLN15tkeYxLAWCGZOw8M1WFmot9Mdjnggb9h
QeDMoCElBWX0VV1aK9XfFcaHHKF7eJfVymPYaUBA8WNRT4eSMKaPJyAdTjw2IIqStXnZuIHU/NdU
LuV0ILJJN5gpusQVotRE5TtCBV3a7TxZAdt10QppmE5wTQlpvOGvwBFdpZRFbScwXUfm9jN/WB1Q
K4miyc6+NfGfz7UAdWBQVnJudDBXNKp4mQLrVWLR1zCkOOO3kEX17YLTmf15mUtbj5GXZ7Kgdy1d
h+NtcG4jssSgg0pjHzjHHAHYVRHm/U1zhxNhNyr3qiKOuvrJn1r5aRRIQ0DSzIEhH3mgMSUbmi7d
DFhMtsmEiHnLo8wdzlUAO+TtOjCzDoQ4syyEKS1Y2TnxXgawY2+A34OaWtuE4s12S0+zg7E4+0er
FfapteLdxGEqflD3LdcVhI48l5UJls4BMkQZhboqhePmLOXN1nNSjd4qiLyUn74xQVN7OVfnGelN
bj2nSH2M77pyojmNNAbmGPuvIRtBCs5cODQ+r33tpVAP6lSv2ltqIurqVqPwoEieUOhbKPwE0P02
GgmQLfoXmcsBwKqwmjVzdVkkK4b0xWgcApj9Sn3wEq9L59iaXxXijJHQ2chHPc4rMtr8kNHIGxcu
0BqgSPiTTGb47yB7Q0DU+prpQfKglDhcEnlTD7uaH0KZ06cVvksB2Vk7zWfpquY9q0TPvAD8pJuX
sv/hTZYTF1u1Sjz+f9TaZ2tdDC9byUSzECs7r3SG0YnyQLKXcRMS4oOxC67OSuEdDrVFnAtqFTS6
BAW4waLrFmi0Khegs1n1zqOiSE6qaTrltqvXlsEnGb8YIsNpPQXn3Dj4KWQUT4fGREN+qWsV9Y+P
IJuy0lkcFUQU/noLfxlmG+9tCC3lrgFb5uOMkPkhe5Etisn9p4S+2PL5DT13jT1h3krpphCdV/hR
tBxmm9D0BIagX7AGpfkMkBJp4hdnIFHrd6JYVADzM9l0k0vTGolIvORQ+pObCcxtF4/s96zICiHW
EdPhwGgotQe7vTf8qoSlcholisIK7SyMUVooAIB1Kc0d3uKo2GcTWpMfNVigJ5eqY4QjROLmTIar
gdmhyKvZz7+qPkPM8mc9ExwgXX4fnUOMMy2+BQivbNQbZrsVp7UaLbmOZroylzCV4FB3/jSihoi6
ZFj3x2zpeL+5/CnQIaUamayqpZOr1E1yE/DTycFc4VKIsCjle6sDBLz0mQytuRxVkGjCIf9l1jPt
FvXSX2nZWRwFAYV59rqaI7Vxlt24VQmxCC5q6MrBUUBseCyEPgZl5FrRZsxjizBdgTsG/KPR7cZd
aX3VQMA0GTp+shVdPHZ2dzIUCXz5SJq8a4ASWbg+soNqX8x8kydXtcrmrXKNLQviGv0JovleK3YE
es5ZhIKTviKgmHCkZs+vxKayaNVDyhFYM0+qyZ+WvD1iNX5LrjTxPTCEzzGzjcWXovBhpgSvuAoj
en4S50aT35xyLz7YIl5ZT543cQUk7SWVL416LKretexpExT5xppkGoMdokMq3r182XN3zf6m2Fp4
GSEAdPY0LopAITrVf8fFsIzQgOIgnf5VqMgsY1P7X772USF4jpsWOfJT1l6Izv776MCVULw6Mpml
44a9TcvfJeYUEiwkkOmQIOUIbGmwHmNzCTEZ5emHZc6zFa9e8dl2/yQEQqPGuNQs8+LeL9pFDPiG
l4TsLOjSU1HIs8G86uAahXPqRe3xI/L/spZzHx0JZ3Q63DNe9oQszKHCJDohdae1KFuU9mdeb5Xo
EnR/Gq743G/IlCC5R2nchrpH/CJztExauAKhpYPRJH2RyG54SK3Zk6O+TCY8HRlsWb7K2n1HXDV7
BPejZJOi50LXAInXC8I/qCL/K+ulKa9JNLNZ5tp5EH2W2a8ZfPjJ14hTYQI/6vqPaCDWZ7wwPjj/
FPklj8cKnULxST4QasG1Tbjrn+6vwq/Wvvxi6dFuvnUhqQezx7Eer3l8IZhSp2SyhQ0N0Zd3tUwF
E5jC7NdguqNyfczuXACKtAXu47BYQsZhy93ZbknQGC8x62ZMXTENmvLLsU9edEvqkwbxjm0Zswvb
mYwQ6+Z5OOPVFS2varWhu3mBSh6haqxvLH71FhusM3wZKo4EKDDxeI22sdXJNjOp2+0wefy38TbM
pJmQQhpoJmieGmXE1ORZncDgeu+jgoUunrp0EJiVQwEz8osoP+NimxXTiWIKpJhCLiSpSz8gE4bU
0Is4wSzvJYt6OTyTwu6BSIM1w2K4MvGkVxyBSfRbDRcxEA8pAGLVAT3EuICfcLHOv2L+OZlk4ywK
JqYJJcPRQfpg7nz4tVL/Laezld0zzI8lBS01L33HCZgx9WDxBiBlJp/bhKiSonVQcTPZ6C74WsiS
RibDdqKmQEk7lJOVurVwR8EstL92/YT0dzC+z5jygP/ropu/bc6cA0FVs6bcj99gtpbO8Fs9KqwJ
ujYbkauZAfxgmbojZJpYIs36L+A3nmo4IMkhrX5DBhUWOLQxXK7tcMYWmly1FkcH6k60gaTdMnCS
x2BBCBvPCvpWHIJdibkMMba55Z7xo42j3id3WqrlmZo10m94GMqfsvhR03Wg3Wx+kgL4Fn+jVx06
7YA1kNuNdwUpKMIftdiwCEbpuql/JmyUHeQtWYDaj4Mb2axePV0W4dqgtdGlkVRnC5pliHaX9FwO
CIvoLP//aTaAigx5vZAw64VbqLh4QG3ZMgwpH6VNicTZX1D0SJeuXL0VAl6S+j8i1ci3pivNW5iC
he4WJBFV4NT8sQtyyMAPYtRbJOZh1pkRaob0hiEHdzK46sBMsjGQVaX5VsYSHB/q+hwr277fEwZM
XtInyTi0RF8GjtWymFssLDYDuoOLkFE+V5C7thjCINEV8O79VC+H/hMb/yyBzQ8avLjQEMsQcb4+
tyiMW6b8vf+cRbAM/KdYhNiComytrYyFTtlotK+lJfXPsc02TVzJMgDAAzKCEJVbmEeOLdiy3F7k
wfOuAj+zn7DtNeG9LB5p8gVumJEuz7KrLLj4TPy+oDJKxa9SwjWZzC4k7XUQokK/3DNcJNXPJ5n7
arYAO+3Zw95d/061P4dIt3Ghnmg5K9u11P6rIfEi48VvsiBcyt1Di99s/wr44gbWl2qviXInk3Qh
P0AxDIlC6z+ybua9Gs/KW8D3UYbUrpGj/Bd1vzJiejCgVLuV5rll8OYToYBgM1xTfcGhBmi0HOR1
3qzl6kJsHOmaHyPgh5gVHfVAPu88rm+IRrgbTXxX5ObKn4Z2BvyLmIHQ5JLLS3iyHKAgCt7vjB18
oZs/bK8gU8GwSIDLwqP/10DRTtLAl4KRDE1DMn6l7bJz7kF0D4K/xrxJ/TXz9qPMaHgix39ZGrtC
3bcp9kvGLzKQKqB3k42zhdOR4Hf0RaHQ9ejm3Gv9WhpXRXw29ZMqX/ua1KBzEfxpDiWdm7zciqDj
77JcEduFsW7NGOvC0arRxk45uYuNZV+biRrzyZh7yXHsrqSL2PajsPYaKX8QntBKWCyne2F+OAOd
xDPD+KDxGCxwZ/TvEeC+VM9WuhW/OPNYn12ElI8E30I/VhqgwlXheB6CXxUqlQKOxFl4BTkJ8BJz
nOE2Ktf2bmcfUvPuFtUiBTKNuxElpeicZmXnOQ0JbI0nYuH0wzQQOu4SD9PwbPuztl858QGO2sWL
iA5pIF3bFRNjzGIG3NIXgBSnIVmjkeIpN8KzQOOp0BbDnxYc1XbEdlUtQmzy+k5VT06II2CrERED
wtlciY8F5L1FoBOT+sHn4Erw0Uz4/6bmlIS/KjFPnfTndGuE0kITnQHY2P2vl4IwG68BuB8toD6Q
NsNF4Rkvp3sqB0OfOahmHOIFDzJprUhapFecibdkPvFWM226wHJIGdwgXwjqvsXThYQqkv4SpgOw
2bnl/OaLmkKGVied+VDIkphdUJSqHBgiFm85Bm8qCTmkaopJSOGLPzX7C4gkVB7hcxyXlPn6+WdE
Gnr00xP/42hr3IkLTHIkkP5DpVEvi3WOVMz4ArtCF1Y7zKbBIYMbY9wh16yuDghReWEGwjd0JFHc
4KZ85H+RqdGXTGSbyHl6xTuafqPpH++f69Q7H+hTbddAvXOFO3lZYANjBMBHKkLbk7XAPHmFkpds
HDqs5WzF8HUxIb2rUkvmAdO1L8SkChVqoBapuVGTj7LiyMzRPSensN3kxr4kgIUeqUm78OMpBwuJ
PJqD0LnIMOpKT40NzG8BQQMSYZY7FWaCC40mChC8uw5TZURvx/7uO8ZmzDP5gkzc1CaTYDZ1B6SY
nfHMGq5q+U5a1CwSXaeBuLsUddVXB0IEkCrushXyeX1TrqMVNHtzsLTqXCufPC4w+5G2FSJ+wzme
leJcyCc5eUEiIT6XOLKteNcD31fS3ygz/UhYI7lYFHTGpf1hSRuyPXFEYzbe9ZqNMrpDYPyjG9s+
vgz5vIrpxUb4jNFqyN/JIWFu9uYNsQ7JVRwBY/TovENtfjnVxnAwQ7q6siDABkyc3y2rzuWHrf8C
cMQcPS1PEeoWFKVzI9myKggH2gqK23nyf1+FpAR26Hjz5FCqGhk4mxi/Qc5jBCBATreUgFVOpPUa
6crasOjnS0TH6Z+en9U/j6PW2SGVHOlrgeLSFPYkh8LSf3Wy08KFn69gWPz8niLwnwYO9JLpGMQX
aSr9Aj6ItvXjQTdkFbZmnL26cSLJJ1hFqwkPfYP0DXE6IhMXiiFSIblVKiwrQEv5mjH0aQNKs35J
IKQCBscn6rPbX6XujrCCm/ADbaSraS+n5V5QuSZntfHdh3zBKWixtBQTxhjvIZzc9ldGGihgjPHH
4mtqPezasJeMszEfOdi+iyc9XjIDrRr9XwMMIDBPrg8c6DWEOGGisJgo0AN1bXufVfd2st8YXN4A
H6V+eOIcQOvcbGjvnfnFZuz/Wp18dFQAZLzEF+K5AiYKBosONcOEOhhXj04ovtyARfrVqlc3IfGW
9iVWvxX7bKb4ionTtysQYI+qqhD0Wjn68sOp/lp71q7HdT/sCdeJ5VU/HTq3g724yuKrZabrCDSQ
s7WMATmjgwE/uQuwT/Mp5SfaX/gLqSaoG907TQyLyW3EluEDK9hLu1skzUP4XPwUhb8PPnAY+KlB
hiYJIdyRUnfMHJvO2iXlroyukf/V9XAE5kIjYozP2vP3TY84JViAf2NzWTD4M31ExDByUvW7yvzP
FuJxMEGAAd/fMthmZFNcA3zmaEcOzqZfI9RLooXEp+edY551+RD1D5ZAO19IJgEcoIJgLvkIt5Zs
LHOJmgpRNaiFphBLzlUotXeQ9blZrptFiaVxB8/XYUyOWYeIGm4QO/gVJxgdlsEFYXzb7BLYUWqK
uBECeTeMZyFxjLjjgkZy4/QPGj5otuTek3gBrppnGxWBc0uCC7tu6GCxIRIzQ4qOmqaydrK1pjx8
iDKhTyZUrZk2tb0yfTqF0nkoHbhSkvShhlcAeGTxbJe4FVPmnVlY3uwGASEZyzV94pD14yYZvtLw
VEjXNnh2yTHi3ainPQhHve7XoleTeydPXJReXXmg4JhbfpVp/2xWmbx5Nz18ZLVLyCNiiq/XZqcu
zPpgtfxy5dKTdpzdUOQ8m8nKkZdfhB7THw+WPuzB2WcBHc6E7iuLvr/3wF19h1zDP4ksC808Oiax
cNuYvDyCNEcvdS31mcAhGpyAA9kDORd1MXs040utv/Sls0IoJUQrZPMDdKKxAiKPlN1obLsK/aKZ
Lgz+euy08Mpgo5eKLXsqfcyXa7/fAn9Y0hGvMSAXjxxJFVFNlDhyqmZf3fFgEXRYNaiJ6TE81i2R
WBxcq+nOXSSGHxN0OkekKFcBpMA/Bi9cyvkj2vBvVW7wW2QGPYIwrgjIsNQ4SH8aNzWEyfFXmJiI
/E8PY3cO20fS/ZAZiHnAB0LkPUNXWcveTGpeUfM5TBqf+MFrtszx1YW87J7Ljm6/irGhgPyPZ3+B
hhqPY3GlrnzQ24EdzE8fPucNgxsSd1IqPiMX7gFpZHfOTHyr0jqsZzkIGDtRdGNoJOc0wr9o3xv2
9P5DbMB9d9asM4ZAUfISrHTjX5NsE7AVhY1C7NUpFijINKJGvBECF1lL5t0DhRNi2lJAHeAtal4l
NlxtNWCQ5+7l1wiAJ9O1aEtW+eVYuHIi6s9BsZiGhS9Y7hlv4ILms1CwH/qNeg+h8eiSn7JkKA+O
POa9wjTbDbOhpuaadjf0MTIBsr+ysWZ3Gis2td5tnTVjwlB/4pzkeOYFQERGfp0bSvOggCfna8RG
WbTlKrH3/IlohxQCKQGy7LfdHBxdyJg8d9TObDgyDCKeK2YNAQr6wd7hIRCjIamOblVxSRA/Qtk1
STNXcgRJIDmm7W14NcmKX1+PrgwNar3hfS7zp8Ry2VXfZbQX/BTNlbwkw4zBIA12PF9it1bbY2xa
gEV8XN6/8JtuEyHBkkauj+Iy6BEtJ8FcQhDenu3+D4uChEgjGldBvPr0rZXwU071SyVHiCDSlvne
Ru/N0FSbf52WzRKLyAN2IeECYNils6zKrqrNAUSEcB0+hYDrbYbpnFzt1DkF8dZOnwNTd11EaBvw
AiYPgTpkkMV8EkaEGdV3tZJIvL6FQ/yReRy4uMob4DFO/iR8UK8z652YewyrAndNiNtKeVbcXnXG
GuJfdIMwJ5KqfMzlYuQUFBgSSL3YRtiC1Q5Y5RqVn6r6KZV7xd5NaC411WWsSpNXxsQ98fSnxrWA
BMqzJ3yzaa5lh8FZdhNuJwZRRAbFC4bf2LRrpV3nzg5YLEMiBZba/Wol0IFBkRDc2KSApIgxOyiO
YcEKoOiYgSussazl7d10W2oWbZ6ZMm4XlIDMJvOZ2u9ieGUQZzO4iBr8eHStzEITAkus8Z1weqYH
08SL1B/EKc+RJ8zCOdfQOFJiuGWGISaJXh91GQ2cKVvOnFr/h2lTeGYGVXerSzj8a5FJ8roSeRQW
N87ouVZbeNkc5qorNg2Mf+n0J94SVKSx/c+we65/LisebpvUH/TSFRN7j8t8Hve7oNoxJ4wNMqUO
8A48S4S9jiJXb+G5ErMbwHiiXMSWHtP+TuzCPASN9xERFGO88EUsMmoO/B9z/rFASMSX2t35EZkY
vW9uZXiasdm+a7yHqwHRCbCK1wKgrCNzJ/NAjFxpSCo0XE6aA/lXXXiTw7OBCFzZMC/3GAdRRxEv
b+7zEM7nKuacCETnQwg99cdAdl6drW19q7O/ouJH1EnAXuQiZzFWgEclIk+GlcFftfmZMPlGWU7h
T+jg7OOgKY/oUGSsRwi1s3w12Ttozb6jwE6MukL4FkhrsZQxe4EgYEZkNd5RGhiPJ6B/WK5sBVXQ
yq7Sus/6KyeQRENOrs4D50uqME4QyyCjcjQGxJBDwHNBXYDM43+OrI+WhLnwN1C+PZv09GW0rAmq
h+13BaKhhsd2+JJ8UFpmEGTNPbz4k6NUyJJ5UrFGiiNOshZ3k46Bhn8kQuvCe0RFhAnqFhg30zzp
Dxl3gKLtUkKkItKAiuIa8GxGB5zcpYSNZdNUO6c0CZNqF+m4snW3jM5muANPJDt51i+tOfASPxfs
623IbhG/tRrIcxq5eit19UgEl25C/2gCmM3fDI8G8g1r2VofESE6wAQmCCT5DowfpOI0S9W8Sunf
ZLB5pwtSXgilmGkc3UO+gvIU8QXhf97kCe/qvh83zqQheiJm5NLCuLFcgGIvunYbifoFkzP6bEtn
2fzyIP6dE6QAhSnOsO05zkZ5DkXfpEdThpOfdpxvvoHYTRZmxojN+z8uwqI29u3Qq+X34NzE0BQr
rz7q3KwsbSLV0FWKoxQBUyjpItUJKgLKw8KMMoRH47NypHXSUxQ07SNE3CEXHNFuwYw92Q+uTY01
miYDVd3r+YlVi1g7LlIVDe9JRh2UbQgmEI+YDrcPVVl0HLBGO6+sRQROQzWsFOEjhATY6it6hqON
8TMa3rIgnSMCC4mIV0sgJtKrLIBezt++uslAfFSXT1divnyJGSb+5XGXi5PvnGLvsw6+866mmG15
1Du8AgBUxjkDZYkLyhD4WdqJ/w4/NWY3dWegRq3pAKjZWUsU4Gz32PtKbW/wpeGmLVZ4icYVsu12
+BYHa0OtQ1CeMgnXB50VGSNijnSNdpc9nluTVIGi/I21e4n9+G72j9JCt03ohjY9PSgzI/vVLLhp
dXKPaqPMrPElFtXCMpaVenHkLfiGtYo38B3NXF8WFMczlxrDZhieIrYtidkRkZTbS3YARE+8cPc+
u3t4LFOT1U3hr9WSZUBSgsSsq66DfpER5m3685LZLWteqmURLMav6HH4LnvZxRU4MAWx2w9miqyE
YO9mm7GYUPnBH8rd/cnjBr8k4ry0/mkoX4Tz8NbRjcreJ6Ro7RXkesaSxwFhkOLFr1IzYTTgqxav
gk1IzfD6DxFNb5FEGdd3SgT4eDCtrTY+UZmW9ganv2Hd/DSdjT6wn9gJ07cf/mgC2fXvARLItnbw
5EN/p6e0vbTFrKZPICfBQvzR+FywHOj1RzyiHmMWHBvCWkLUK1+OfrNYnEzrQ+h8nfSky8+e/CPa
MEuSS4kZVpZad6CGTlJW8Eah+ZNwpo2hDr/8SZAuWpZ0o3WM3uXD/MVQr5PWX4c0BLFb9z692Oij
KTCbCywJBEViXFPkL95DMZMBYKD74H4iGIzasQITKkWbc1o9SKp7Feof6SJeta9rWji99ZS9Uwgn
Q+v4d4AxgA6RtFNWcwUjY1hshY9009EbmNO981KRGoTGjxm9vPIyjqh4Ga9a5mR51TnAKXSy4b95
hOyLZU/S8Azis3WJDoW9mTgS9OBYmnz1xWPM3wWtbxE6RLUpTkp37wU/shanowK/E/TIYa0/YBTc
lKhBwln9HePr94iL9ZJmMaoUE+BG6jhZd12Pnp9Z6/iwvMTVEHrw/+JGQQx7UYpdJc8LsBjLX0u/
XskEQy+Z5wLHDKu82mQS9dP+TxY5zMSIpBD0t+vadQBGD4IGc8hJaIpzrv9TBhrV6BTTu1XAju5N
sI7lR2yv1LPeXRr9lGfS7CcnjKrdCB+TSra38wC0m9X5ibfcUi9m1RGZB4ZyM4vtIKH7cpt6m7bv
kri2NM35nggPRzdJqVwuzOQLWUhid0b7ieFDeJi3D7h14eHX8TQPMySAUMm+/oKZIG7XEearLaSr
zvdfDD8limBP+lGytQCAAf+D+DYutZXPhPVBjZegr6PgX9ifE2fXrfoIf6dZYrBhE5p11gJ8qI7X
A6dsZDLqr0LlojpnPTuy8mjIWxAwE7GA6kPn8Q1tj0sbpAupI4J5qCAyqm0yAjl0vUnEgTFxh/+j
7jyWo0ez9HwrHf9aqIE3E1O9SIP03jDJDSLp4L3H1esBq3rU1QqNpIUWiuj6g2wyk0iY7zvnPa85
yBh7kZ4ZwvNAFwWNJnxrJtiPvAPpOfks7230PHgCHRWdxrX4SpRHWoHvirXdC/7cR+EHoQ2LCIoz
Cg6ue43yrBitw7OLQNchihtFllDsk6lr3cUKd/+N8A4Kj4mMX57d9IN0Sv4Up3BqoErD8xNUrdoz
JeI971n8CQEOigGpSwJeUgcXJgM3E7VveaEFHwfQTnUc56cuwEnnb63oIxuuf+J9HrLrMUs4WGBW
KITvurJyyY/K2BSkV0rlYNUvjH4PYjpmtA8LT1+U0TFRramibfGWqwcwLkqrhUd3KpWVbTXtTI/w
spCPyNsAvWMAsZEbNE6OmphzfoRrnwoOdSP8K39tjtAvO3Pdlly9q2BuhWiP2wVTz1HsjPZa3eTS
RYZ8OgAVFlk1DyAEydwh7jzAPYh7lxas5hn4mRC29hgfZc4yjKsEyKgZ6swqHxukKU00NRBjg2Ck
ngsfmOVCiKcDYhocQ9MzTKr9cB+dMOCP8AgJGXS2l5HHB54jh7iW0HKwHo8CrJIZFhUwbAqFDTA4
xZMTJYRC+o3/gUsMW3gTGtA5YafjBMX5HetKsBZi12ZCPqNcnafpZsSlSakEXoqcdznngf/qhhfc
cZkK4aQRcSB5/JDym0RfVxIgMIySMDbuCKstJq4J6sGtzBub+wrHaiV9SxFnZlsmul36pZUIORdM
TUpnsJ34LRTRMtL0MaUzeKKVYfTOJCxMR1qMGVTTYXgIm1TCDKtK2Xl1GlboKzIbzw8BEzTTe6EJ
Zy1nlcCRqzPEqaxSi5G0EzLTca1nln74FJHlptJ38QIDr2RFPJ7dGBjxLcZZHFAM+c2MlJk70xT0
mPck3KFQBSV7VOZowiJWVkO1Q/WOTpj5WrbDPgsNiJ7Ok9HqGUuEraBDtbHrHBODdYTeQ9TOHgog
3E4hlFrTprNodM85rhkMTIHSSmOFDxWi/HnZb+oLulGTNiwyjti2T5x6A7qkIUIyWWuWAbQt4ats
y6WXhVNyxsB1YJSj0UDqkJ5ZWGr56uuPJDJXMhcwYFDOzQlcuKizrSoCE2gLlTvAgP0km3cfqYrF
4PnM2h368UQxWE+Wt2HaNWfPw4r53cRNOynlGZFe81xmtSPuQNRZYB59uQR38k1SsWXE9SjF0w/R
PIgt8eDQvGeh+Sgohuuae0zZ4j5n52B3lId2QljrnOfStup7kF2IpMAJr5pmOHoOAXMYvG6WWbJr
LQH+KCgn5lw5SyN2zitLvA0/LK5xR1GtA6Oi3oFGxKI6TsYhlhqjc6q8cVHEEthONN3JxyLVLFDj
Ip1GCSLuimCpiAY32GdICyjgOlMc9O5RJjjLPZhrCwGEbPU7UYi2AYAEnvLdR5vt5aeXLbHbwL6d
bYBeJMUazy4FDyBsi5Bn4jSbV2gC7/5wZGTYMzgvWRotn2ldeeqzgxneWvMzaD5acVgSDkCxlkXQ
vIyz5rIOSNgy7cV6QZcdOxTmxIeoKAKgrPyxwTRcP4fdUZhxQ+AwEJTK6Ko5qwJp7pgeyqJTbVPt
OUeY4JECZE1Nz+BBbr5i7F285D31XwVM4IonECnOcRrxxRlowsmYfPbmHkc1T/rWyHC1LoE4zPzu
TcP7vNoJ1rdW72R9LaMJcO6WclGEb27UITkHIaSflYnq9iDLc4SECvpweWa07kqJKAJgIRKmO8Nw
xE8OivHqSjzhsIjEfi3MAzsPFjSS44Y6dnUcOXywueBcBogbZYMmC76+No7bq4co2KNIQhbWzPZl
kBopxLz3IJwQ+2ZSxwj9Ectb0YDog6XGJutall/GQhCUSJpgyruCTudP01eZkWTtEQ06MZmYFBgy
vIkE2LcLBWvI2P+UFITo0lkvagZmqKD6a8eUaFh0y3wBOSNbciPqq5a5vh/cRuCspxj1GXsatNfi
AI1WxaWssjOowVj5VhFgh09xqVcg7zc8nqe+tG9FQChARqvD4eBisBOk3CoR2jl2Scg0lOWUW2A9
1qpfskaPPZCS2CijR2PNEqSE6jVbsyc0/hKQPhxeyhIzyV2inKL4UuMl4G9R3wi5rXG7M86ZWwu6
8rE1wsyeSqLMLjEdM+E+COeeahLC1VtmtNsSNyUzoBkmFNDVO/w3aerK4Ia5S5d+d6AiBn3GqFSp
ZNC+eGaSnyPx/Glw/ZRVuYn7ZUEeG7Y/lcnazdzEqd7j8qPRz97UXXbDp+eRoYL6IJxb2jOGRVtc
f3zuNvAD63EDouw0F05E7bGBxEDwA0Dkl0evZpJ1We9LmipTXYbZw+vO0pDy5K1zbr6g2UruY/B2
5kO1VuLgbXW5mFs9kVgvJR6344CaSTIL7WiXKJawKfW9YEGsHZ3cOMntaPw0EjiZaZEgRRmJM6f7
jEkvK2Lqm1qnOufqEKEXMKDwbKa1GnGaYNkhpQVWe7gKoP5HC9P0xwYWf8pELCuWIEaabKvMd+K6
IDM7JVgR5LNc3vAFredcsiw/agi0cEs3tjX8c5kzGtPEi81VxBbBh+HXVzv4rtOGdtQ5jt0L7sgj
vdlsFuO0pSAUstC4D9n/CykDJmonIST8EqauxUw2FHgwsXsCDhxsThVeBGq5UokoTD8LFdsMAeIV
29fALaEYPJeeSkq6sPwA4QZmnmMB+YdNjmq8jzy6igAO+CTg0GF1CSmWXE2Z0OVjsTotFQTCLiIi
fEHqDgIGbQhhCVXzqsAY6k4KhuEuwR5tdy+w789QBK+Ue4rxWHDRZHC4/ihnJ4kePKNUCN8GLAPh
+FJ3wuEu7gM5O9Q54NQKa7oVLNVi3lVHdRxEjAWi+Xrkjyk4Km4ahrjyq8VDhmJOWo6Dg5ANDPtH
U7sTCMm8ecM8j75ql5vEzc9y/EJH5MJR6Wpp6pT+Gqkbhg8iyRZXN3v9WXzEHrbn1uVOskaHB9pn
rhT2gpFqywEgKAaL7co5Fyjy7UTcwLqtxVNSr3rDdiq8JZe5w9vN8AMAZVKitWOECy3bZ/QinSLC
fraBXwf8spJtw/n00AIiD6HplmbiR4SrIB5eOHzvRsqGNBrUexpcPudqRXuj263F1sZ4d7R7gZwJ
Q8PLyIl8calgnFPRE7O6jKGi5MvhBj5DflI3A31nPaKRC7xDzaNXhu9G++EHswbhVgnscC28naif
y+w1yeFLLUaTw9amWquZPeVlixUflmT5IjVt/KryDNK57Tg7wJA2fFNGrbXPpBnxrSKyyH1r3Xlo
sdsQGOq9Kww/JIShq9BYjTNtGwvUqJuVckHJAHjt7fryaiLWwEudxFOH2wRjhggXibXLjajuSrbB
OT6d3hNwKGIQQAQHkiFo+ix6KuPc0eImWyOS8atrKe179W7gVoG2D3Zo6CxcHtgGKG+VZuuhWyf+
Xe2jpa6+pfKNu1OWkFfB5Bw72AGqUM7ebqBKwaWmG5bY3mJXcmD2xG46tlwDWph2SmrIpJffCwld
l11nJ4vUZl++dNJThmtS8mz79WzQ/allvvYUgiGhSUvHWVfeTlFfJfeE/avorDN1F+nrINrp/t0y
rhDYajwqXgdpBRnZ8y4hOL5kHF2eAGXNbZ1ZFw9YxQUU1T6YFfXFTqi2GqUzfhKis0LMnA9kaPWS
nbhQj9QeSBTWpfAwiU7tUCfaAF0qnkcFYbczlYYogi6jKvdOOA7DSlAfMmSYCORKFEBpo9cuvWd0
W+kG07SwHuuLxnPnjJ+nxa2DLiy2n5xQoSZFYpNARxIxry/IgjB9nMDSqyd+k9eNhWOprxtv6eTz
VJ3iVL3GFjKC3ZfC4NTFo4PJbbUaiV+OfvDb/QDRRFsk6bOX5r15TVUq8RmbLBMus1qb0la8YIQp
l6+Kf5XT24AVFwMWYeGr8wjvYfiyc/4AxW7tYlL+Cg41RAT41c4i5VrHIMk99HyreXc8noT5EBHQ
8WpiS6DPxNhudUQJHGfeoO3DygGEK2jPXnHs0E7B1Gxg0tBGYjas99uO0OoCyxGAVaFGSI/gKjhi
b+DWHVrauWU8pIiSa+eFKLbQSKR4aJhIF92nKn8HHGuLAE803oFaiMixx2c+M/DwO0YwlAAb56ay
isUbQZF9dcT4udR2wFiDfiRDEQQWLRVe9z/Ebe87anmYB8xgn2n/GdHw6TFRGeIZ+ixcmnqXONV0
VgoPjJJQiSTpWcTnJL7XxufAXSBQwccjhbG9wU/wfSodaU1QcijfR0qdibXqjT9JDiceywzlmAkw
pMeEJWvmWKzPnPYwji1iJZ4G8teYExJI9967wqVWXOi5uADsGulQRMAiO7VaCxWV9ojVpZ8x4hYK
fd1YsjiMI63ax7DzZuGJyqmWhkdcTayyJSiIAQ3rt+exGVhAu+bWqTbk0HC11HoxNvXyde/FeATg
9s87hsqWJwdLFAevxsPoc4UlVjVOGqJ8UgKQRaU2rdhWAm0PwtNheiS1r3GgTaLRGMP9ZvvD56cL
yCaJ71h/uoNPRsNej06R+FAHTL66a7AW+HDtOiXBliF2QUj7lvLKy489WFZFk5vqnxbFVevuf24c
oL9qI7kA+TzyxF1eI6jonfOV8LFaLOzHAXcl3Bnc53CmzRxqCx05OGsjTzqpAWjAvOIS20W3yxPS
pGy6OJarmtLqB+arZzW4R4wZHka4mO1sQqYbzOqdbMXQg2zUITsWLXx+dkK412H0hvYrjiBjL8jc
cdTxYuXuVsUDwkf7Pa53LqMkzp6sHyRpKdOxoZNGdFLgacDCsZPFrxEIxhiuCB6KuWdtKzERxePX
epORUpbpwxOA3zFp7z4iFaEhxm/esgCutjZq8zA5MukxjiaNce3UDp4x1eir9U1MtYb8uVy3Muvd
qLjcc5sM4YrpEgsbJiJUNKTlAub0WGmSZwNJEY/hO4I2zD4lHJ1MlhwLtDpZS+KGE552d/LToAJ5
nPVHABee6n6nts+h20gFcY1zCkBTBIgj7oFRX9Hy3u133uJmugDkcXLYiwzI1iEFQ7fRMNXeDh08
BcpnoE2AEguS4dJYeTxyzSWNvjTp0jVzfE+sL5BXI/3K00Ponzt909eLqtrCtG/hDJZwwIRdp14t
YFAC4sqrymOBJjf4lkQAwBTYqbwPycX50NqZ6TNp35reEcSkSZYRNU0NaOKTFJR+EGPLmDqij2IO
pKpQEvGVZrDR4GMFsxHbgXgVEDoYebYcw8lcB6SXSKeqBy6yh2SB6KAWoODgHAhlSrklkMPLSxMe
/eC1hzpShgAOQzMptH0lQAq6JtAeMPRLGVBexqwXYB6hOuf9ZjRrp+jpCChaM/UzjJlZMBU/+O7Z
Ee9V/l4qZ1/+FHy80iHaZ5uQ7svmT3rBUUCvVzTzoVm66jI3eGxD3OJ3ToJtyy3KYUwi0wSzblY8
kHiGMQHHshj72r58dBT0BaYs9QJ1BvJ4d1qNB6I33rrAxsIUzw02OSxGPejM3slwRF7pZHVzfbpJ
hWbCHpN9K6dbJgQ7AhExggSEQbwrbx1SHsSd78MdJabEWBryNRBeLJZ/rGZHuuFKAtUrOx6adtET
plF+q0FmF8xL9H7JnCNGddhiDrSUnWuXzmuRzJ1F2AqY9ewM/2uAD9dkdtdzG0yzbEr9h5Yoi1as
vrr17jCZDG5mZBPUoudrYuvtir3Yx0UAH0botpDBMkwN/GeO2w3C/Tbf+fVC1ekWt4hR9fjclTEq
rZGqZyeendGdG9TJ/a2KP1qZjdjQ6JpGayhm/VRbARHkoK/pzmguOgr2sngXlLnZjTxNyC4Fnhd6
c9RlmDTBPle5tUz0ngijthLmACGOy2gfkVZjPcVD58CFb6DUqyt8NGkfVHIdGgiSSEGwdRmnjvFB
EAIyGLcdE5IarbDf3CoOf9DQcc7wrWpuQUgQKlBgiUXfYCwaHLTzRdOtMeNyAzs0zrVF5UN9IaEs
QQXY4CHmQcZE1KLtsO+NjYWC80PTbAXlmtXvsYZh6K0t10If0Z0/GBgGqGPYn6I9RNhK2Wnwa4wz
MQQMSFrWTpzHY59bjZpkQ5CL2n8U2dYEYS44WYu22yjDLusOvfAhjKne75Fpg9+TQT+ISzV4wtUx
RIxNkHHj4Xqw+kXK+pggMlAQcFv3vLz0Gz95tIAWYNQi6Ds3lF594wmpY6xZzNlA4W+AGEU4yfcv
/FGQD4xwfZHWsf020wdy0hoEzHt3LG70dYRBhgrTy8503gkfDQrLYE9+psG0I2gPRnfq8lva3hOe
mDLD2ah/FwxcGNHfR/5HnM1xrDW4Zt7aqZaCDDRjfJj6WQNWhEdOywB9hnjZjEZ2JnvnoX5qGLdI
0pXEg8rYpMPGUtZqUk7hyYrlbAp5iCgZEfL9CPliMK+ZB4xruBsSKBcEvVSQJPYZRr0ucF1Gg6er
91a8DMkHcXtjldMqS4HNabQVDJDlML8uGIvykRi/J+61D2+68T4+smCxwcuooyb+cZrTrzAsAmvX
inOhbST5RPDXMK4RaGSM1Pb91xqqVcwOX9P9Rx64qP86VqGoDmh+8ThzaxgX3w5tNi4X0r5xX+L+
K9KDWesDsnQmoXsHjYc4nXcYakUxJuDHTMOi2CwufX8m2TUmwCN85wrgp02QQ8ucpqOxQhUHKwTP
UJib+iLCaJtX8WBD12dci09DZhKmu2qJNaYgDd13Cyoe1Sh0d25XGiIuSiHjD2M4wJ4XTjqhblTP
TDliPlOtMXfWxkiJZ+mccOaNS1a7VWjdcpy2cJGRP4vknjGmMKDTilf6xgwTSCbr6YobPFNfOPrI
35CCznOadwd8pCuEh+5rTASYg4syU+yr5aJ8RyVwUlCbY347TlGCj7L94jTW7dEwN358E60FoCjV
pumfY/nIqTKFHQCp52LssUssXK13yDEFO81POViv025q4QCq14M+mcU8aRxbKM9Y/Nb0VumepZhg
bHBgyMJFOY5bEDuPN46LLJA1QPlkGaTDdolJ9WelhmlqPqnlbNPEzwFIEkmSuxxa7BW2vnaXgFNq
Bgwt5jxo4gx2MFzT9l6IpcBD0NexmwKG0MBg6qswaWAwNOcT4dEqVLe22QyLIVjzp6PuNlZffEA8
KEavE0Z6OUb7K1k9FoQlN19Sv3WEe2YcemtbZlu9OTFEwBQ17I++/KWFFU/gqSjPQXmWxXuWHKN2
FoJTJVAaZzwjbkdGxLfk3PX42rLdeQthWGIyX2QvadjQdjHWcjHvRURSMQNUbmZ67s1jBuIfxCcZ
DBIer/ru4f00oKEGlsdn/60ZVuEAaWlJ94NuJxUvQb4fM3k1kuYGcDWqKtjMuCxLsJcb/EaXtXHT
4PFylllOo3gtdkdZ2hPw4wY31RkWVpbZchgQpntooa4rIGgBlQJ/g9/xcBRrc9BHma3IX6faM4qN
qdOae7ns6AzXEubYykrL3xQs7C1VWBk1yLxxypl9Z4jl2P3ovOC6ENXLSsKUt/1uhDPGXap36KGZ
IPOd58Ula6OZUJkMvusVMKvefGLeB/kqbOwabLzC/GsRYrgkFBUUps8u+8wUfCHsStlEKOj6HinW
twoRIHG/YOULDtL7tyZ7rStwYD46kOyBwl1jqgVTLlxY3kPEn08GHaaYnA+JXQTbCsctk0cbm1FD
p7E+uXSl/ZQBRYdPsroSJZqLEDTWOeGpqYR7ZABlsY2Md1UjKgUeY7QdslWr73OgaFF+hNiH4L2H
Y6cyj7T3pGSKBboIGcrC45ZyPnztortk4KKO1k2lyu/JvmNsIgVAstDopbPXvrby0urohW7hMzUh
aVWsOh5mUeWHVlO0CM8B0bEKp8QYDYHaDbnEkJnMAvKO7XPIWsE+X0D8+SjxXQ0QD21ZgLIM1h+c
SxaZcti7+SnFJEnQaImEtzh8g2lGo5KBWEDZA4WxSB5gNofADlZCHsxF5kdiHrF0rVtSvdplpdh9
vc7aZz5iNxVcvPqMyaFiNYDMW/Y+B+A6on6rlacDDDaA20yrlgE8bZQX3ns0Gc7GjJdFvSRdhU2R
TZX9y0sgaCgwPGRuQ+lF6ykUw3ON4wz7FqNlV9yPIsUEqgizWh4yGYidSHR7NOhm3xzXVxfO/siz
j7WVRzIFBYSypkc+t/p9VEWIS7zC8LlhHsonc7uT3q2z/CWlMBEaSD7d+0itCUqbMEXQf7YGB157
C4ivQxBvvFHo+yKMNhnCR+B8G8BZKfyjXdo8BkRSAmhqzXLkdBdVvhvGJRVBMzh3EogMCyDJozlE
OUZK6p6s4tEmwOHPGlYFOQcS8uiSRChA9CgFcuFWQfwSDy8Mq/dDvHS1jFb0tVJP1FSwpkv23mGw
VVZ7D/cK4B/PIij0ORQHX19zM41kc8lFxa2z7ZJ6ZgpkjkM/LcgX56ZVqtFIIwdy+27dt8IHuoWg
H4MrW7ZFAACZTjc4a0H/6Lo1jZupHoT21PafRf60/C+HHiTXyS4w1kmGvOOS8nPyQxoLg2eRKwdx
ddzFdAIqFpW/cau9KD2BwUZMjOjpibRKx587ysxSXWLOQkhuL0IhQfuh1/Qw6RAAi5iJMLEKHr/+
9m9//49/++j+3f1Kj2nUu2lS/v0/+P4jzXoO3qv+5du/XzESSOOf1/zn7/z1FX/f+R9FWqbf1X/5
W4uvdP+Mv8p//aXxaP7znfnrfx7d7Fk9//LNPKn8qj/VX0V//irrqPo5Cj7H+Jv/pz/829fPu1z7
7Ov3Xx9pnVTju7l+mvz680erz99/SZr5c6L+OE/j+//5w/ED/P5rlybPj/R/esHXs6x+/2X8piqW
YVmGqemSKkqK8etv7defPxEt0bI0wzQ1Q5Ul69ffkrSovN9/qcpvhiaZvEqCU2zKpvTrb2Va/+NH
smoolmiohmiIivTrHx/8Lxfwf1zQvyU1yfS4AZS//7IUPkn2x4UeP5khi6asKaqsyYpsiaosi/z8
43n2E5dfl/6b4Yka8cM9GLJ8KimZZvXmpM3A+m0PlnCz3JGsXUNQci/mFGbhnCnQwl+QrdvbQ4AF
Vz/Z3N1GnkJyWiiLas58g1u/mKwZb0J7tNsHboprQPF16y41fS3WM8rMcn/HeHESL+OlMTdtCXPS
TIEoCExzZ5QRU+jhbzqBEU4FtGsgrwMDcFQ9ZuLNDKkMkA8pB28aBhunmkM40aHN4Q4sCGqCn+fP
ALA23klpp+Cd9cYna2ZyxzFqK+7lU8Q0UFzju2TLayoXBCLZTHuFcQcRbY5g4EVdFmsCCd59vD3r
5Z3R7WV0/xr/AtYnxgHCirLF7gfaEtvYuXmVd3DIJvgilHMJo06che7r0/1uTXab8RuI5VsyEeZv
ZExiHlFsiy3mPmt0Fhw7Hm6Th329upN3AJktniHz+AwUNgnvOYJ/A6NbY7IRF6yoXAsfgyUYjHfP
5pwxxePt3vzJlXM1oV2BNUOg8Mz4sGBh6ZjWTd6LV2UWnqsZRgvbeAKahw+Hf5Pk5OzrkBgC9v+a
mC8DIxDllH8MC3GVLauNGkBqn6SKLfFHeN0Wqe4R0teiXLIAHgbOqN9eEA5hEcYnI5eS7Cbod1vs
e1aE0OBu1UGDvrnRBrGiuZYvpCwvfGv+ostz6dQIm3Kuv3bL61VYSgjoFhgGkwThr4NVMDNnCMlX
3qpbjNLk+V3NbHh6L5EtLcM17Ymt72guKngI6PjWtorPmwG/AHJCOMNQHWjXGv/pqBUZ1ndLZmwa
/6ALf7lFzrzsVrwMh7AcyupKvbQ3mmoUogEzuBnKtQ5K2OgcyJhy6aEpQUZZoY5sF7k4M7aliLvR
C32XFu2tEygNBF9k4ztvK++UC2DFoqZ/O5JK/p4O4gx7K1b3CVbzfCGuw703Ew5sWtNA2LXtnKFE
uE3ZPjR73ETMKV9TR6D1Inal3SIbRbikobkjSp4JwFyWdkq5qnU0gZijgCMwk5IY3mt2dq2fgLHa
tjqUvEe6avt1XSOnXrKzrr0jJ3aLNVr97Zx4y9k78c+T43ELE5NWieEEoqOAUKNJBVb9gJCcXUf9
CfRzxqff+hsspc2Yq+RAG8bAe66sQ1vgjiqIOBPm2kfJq82ZtGDaa6AXIs/Wdk/kj1XYDbU4hEy6
B7dZrk38F+nIEF57nUEzdS7iR2BPKkZWzaJeqjhgTMnUJUDggw9GkpKN07V9xFPcmkzdcMMWydlR
YSDOGJMcnJtAgMv4yJIs1794IRqxSfnOcUHnYyzw0FgojGnzcE7B0d10n7o5z7+Ed+a1eBnTSJWK
zf3B3MZ9wdBb7q+UIdKy3yUYktr9vMdxZVKthtkhs7XNO0nfO54TfxN8UoKvKWj0Z4KmIvxyiBOf
i+3UfI3eY2HChJ2R7856QpqDZBgc5bNy9K2bEqwaEh1w1JvSZe7kV3ObUbDjudrWkw9xJcGMP5A6
YSzMB1q3XYw2FMbnu3xcKWe4KdLe+1b25rGZEp55UdZ74hKXKXxJhjNnI1yNjJy7WvCBkHuWE1KG
IEQE8+eTEN5iCgdhcvGW6ZFcQWX6MkeSNtn3s7lGMsP8Q54xA5+Wn/KWr/BOVx/J8xWlNm5BXJ3e
ruD8Um0+0TEx5KdIgtqN2cMS8d683e5lW5ruSU28l95MJVGFjwC6NyrOeBUP69w8pMCl0Dl4Nejv
VJ8ZSGn4LWsRIdbcUyfPOCT+94IbIpQhSkR0espKhTO3018htNMwf2vahC+j71fUXONx7Kt7D/lg
Ey3I1bsbcyL3EEUz+Cm3OJ/YNYYsE3xEm+9AXkOwpoKi1ZmieZrkkOr4VPGKL7fWAp2sorE1MeXB
GO4QwUyZVNKiZlg64zVYiiK/sIVoNpB6zw0q7tQPV2T0pdnK3D1qi1eBeNCWuoyRAMwKGlpm9MYC
yursqTxvUHLXl+nyW1gxg5I3BEXatz2qIiYADq3fU5uGK/CxtbGT9iEI5tHnFNXweggIXYz/QUU6
YWmFK/9jPHwQWXniXpMn+cMlLfyWgzIfsKP3WI1MRq8C2gZA57cefOOzUWfkMcI08NWDMz9ZM21k
/kfMnw4ohXCs5P95JTdxBvygAKSZdoayp8HMTaqwWcAFxhIm/0/Kyf+fCkWD6o6K+n9RKO7Ton32
fykUxxf8USgq0m+ibiq6aUmSoSqSrv6jUFR/M2RNtUTRUiDvyqIk/2ehaEi/USZKomWKMvxR0eJF
fxaKmvEbdadpUCb+WUT+3xSKkvzXQlG3NJFQY1HUdGM8EsPS/6VQrBUFy+JMJo+3edOHqACPWsjw
dJSsbA5FohanriiCw+DSVoVVPDEMF8MEzy+3Xo4pSqcPB7FIlBup3ahOUU1spEaHzjB+O0RdSefY
owlu+4JCNAztsEfyO6jaEf1hd7R0JBTyADnd0Z2Zz2yIGML0IYclfpcx/iS+L209qWFXL6rhaJau
TwOa16ufV5uiD+s5jv6IsYMRhzreAQ1Sfb/chJWIKUyTqQs/Lq66CReul0txWTUqK3wcexjvSEF5
Mh1pHfjkq7i+0tm+KnoXsTamskWVVueKd/HNuEe8hwpBIpEbDdkQfxRCjUVWhp5ZeWZDEe/MQgrI
2ITKoAfvfu+l+ySQ6rls6kSIy3G6r63hTLeJcVesbttMEy9qLGxNaWDkMbi7n3+E2l0rQcvh9baa
kG7QWua8kkymWxFpYraupgZ23r2xGzQN/3KoQ1aHIRiGo3llJvvChRHhwh/tkqCZyuN1UI3OWJkS
drqV1R2KtIWK6FgktabDdzLgtScZKWzT8ToHtTxVGuxGnazwiEZIdmbkG8gk62SXSOmwiOqzzK25
xLCqnRelMEAKxUJAlmXhmKeeaAdtjs9PZ8ir2jU9gh4qd/pPT9afnc4/dzaSpPylsxlvWIP7VdRp
uxTZUMR/6WzEQbS6pve0WSYk2q7OvRTin1duglgfg+6stadCRzbV7PWPC+3pkWg78tBhCkKGnhqq
0ubnn6H05I0UUogWYt8vrb6414URbKPYDzDMTdRbhy60+ur8JIC3UyYM/GW3tAPJ93aO6egYvUZI
VwbTMjZWQ2J600XUWVmIpTom6eaizIvy0HxkUSltGwFpgeEVJ8kbrGMpt/mcs8N2WzSkpI7fplHV
rVyPIs91Uwq8uHBWw9COkgE3sNY/N4gj9rhx63H+asRYS2RRnpKzyRQzcwqlnjYpCWQksB/StBmT
uAe2LaukmzJacy6NTykyZM8E3TLDbByZhrgp/Vz71MJ9WKsL7Gfk1ENTmSmBbXBEx56Nv65UcVuO
/wijp0DWROKik5R9GHbuvSuo0sMwMxapX3j3lAxit8ENEDlcyM0VErxirpsUdrYwuKA8NbIJtS+t
mYuFoGBBd/A4KleplaXlueE1ka2DG5b+PFP77lj+PK1ZlbgMxHvn6qDizePgzPOGPRYe854j5fu6
SJkq+fG86Ttt5aji5b++7cbO/J/6aZ12XjJNSVRMSZc0SVRZkP+5n9az2Ko8oEOG8ZV/yWIHPXzp
JYd6CIRNYEjvQtQLtuwMaNNqEz8YkEbV7/1l1xiPQqmyjdEbJLVn+KobSicv85KMegPkpxqS8mjx
yDcmiTU/653mVlQM5kHPzfiQ5UqxSLF13qSOB//DUoRl1Qkx7qGAxB7eLYTIh0evb3ED6rT4o5KZ
E6SO8JYq3odauC6q8DDfpGbnkD4RfbsGEYMRUr9Bkfx92LUyBtkkSAomE+gqzU66E14izBrnalN5
q0HT253MWSXQS322Ld79bV8djHj0Y4jjFjair2tTEuiCTZOlOmYjVT6THOBLlRV+k4rWe08GDUbA
oYA2gea1zR0macD3+5+v5N6nAdJEeu2sIRovd4692hTrobEQjIFPunKL5WKc/28u6gj3/OtFBRxR
Rdlgg2ZJGX/+TyCJUlpGHwwp500eDFTYZo2MTo2QZuDd2RoZJvt6zoxpqCiGJZXkM69sMGqrtEuY
9tzzEnZLCoLjJKqGmRE1pD9WsCqCqBg5sjXZxw2dVqWwAaqeKdwxo381TeLCf35YuuvaE4J7oNJ1
Ct7gLD0hJRTNw2rTEsJ0DG+NPPERxV8/q3tdpSiKSpxQJRnlo2XpJHKqcCe9pMbtSSUq2wyEbNOm
CnQEQ1BnqtUZTMYkwstDflUxDj6igmYw96kyiuCDSnlLmnzhd8F/J+zMlutUsq77RETQQ956t9qd
tjrL9g1huQGSNiFpn/4f4BN16lT9Ud8N3p1kCdHkWmvOMbtfVTC/1nNbHf73qWPbNLz+sZs5X/zQ
xpNs+kszammV/ftuLquwNALcdtsuc3+sKwo/1BLsfFLu49r0IFx4tDU4gO7Syh7hwlL0WQ2tGV2g
Nal0CSh2WQc4gQqP/C/YabkUrS9lKYafQmA88EpqxVmQu26ZJDVz68NARtM3EPsyUN5TT9/xWYcM
56tgsjsCKX0w7GnQPDl56u2k8N4tJHlXR6DnVLI4l7lKj6nbIqZRlX72dcowdwyTS9XYyNM4cq5B
TOJEYXCVKlOW9iFuuC5h0DQZ83Mb4cMxJ/HUt7bzlhcNRYi93JaC2kZgkdEHN0XsvOksSRF/0JAb
YVQbLgGScWQ9R7N/kyid4yTMfyQGPZmxRvy6/uiV10D5mlAYeu5sQQFlDTC2tIbj8XcsE/F5Hiko
/lw5jXiIN3HfNadpIMDJMJBYtLQuZFjcWx+1WyDiGlAtM+E/C48cKmZT4Y+pl00gdbBvvdqmlrDN
nUwlqqvUfIq78m4XmfPekCQTsMZwuVCkMVM67j5TnvdnR85QC9LxGWnDMSBT4rpuEI8d/9zVlu+1
fgsjNUqahA1J8E1568Oacp7kjciZg5vRO6Z/kONoHUx3rg9xTwSsucRdat96zbIgByDbzNvQM6Az
mgEyMw9b95QFyNoXCslyIHCW+dvSKk56Aa+WXj5yuoj4rOxhBKCCocCK7OTRmIjgJVtYjUjauHU7
u8ENuP0mE6WhKIV5iabZvOR0k7ix2ad1IZB3mY0QkBmjblR19V0F3GSekD9WI7EIsSxwcUb+T2se
Pky4Dkr33ZfEBiHjmZN9ryXW4izFLw6YjDty5sWvJE0NXIiMuWfdEmJ2TOz2MUgvURbOtyYFal8N
7oTwrCzvrt+LXS7UZ4+Rbe6K+Fo2ckQIQ6TKeh4NkK1SOXCTGOQCqA6CvTM30O/TARNL7cwMzJf1
8HoQxaNMD10BIBG8wPAzL50QFyd9wiZAzebEMsPuxEKF1SSUEK6Wgc/S0zD84ehaqtnb5TwcHVmW
u4SzjSgnZ7hadKJh5Qbexgnyg568EgL71Lz3NeMWgm2dNweqfBdgDbI95sEezzLGofysXsRc3dKk
dAwLoGTZmG5oYbua/q+rlLtchP5umLOstEzuAmbouyKknS4oxv79IuXa3ZQ0DFIRqsI77pyqQhoP
5n+9khhl+tfTdacGNiuOPDtWcZfiVByCfT6q71EY0JtZXxvZOy0UcSe9JHOGOK4oaNrRw6qZOtMk
iTt11g35T0SZ1DQheeojU9/kWi0Wng9V5unVinoWdAGirhgSwAhhLmucx0klp3ps9HPY5299Ta6U
E2Coa1piEewmN9FGTMhRjaBAm16T1piGSX4wg6a6RXNn7f73xd37r3WR49iuLVzLD6lvmTn8c7dl
yvC8yG1NwGS12o1lMl61x8SyNR/iIMGMVoclpBKisAavnhBvNW+DNHFty2LAjTQIVscZMiMMP9vQ
NDmHS1YC23gwyBON+9MQieap9hqcA44rcdeG9W4pjY8mB92XFNWSVxrzTrJvMOZ6LDKD1L3My8aq
qW648vUshGt1LvT0pyIiyhPimOW+NDVI5oph/qTQUXuB8a+SQVvOA8SafhObDkwY10RkPLxYWcLH
zL55UukQ/uma/GkZ3P8caf9e2Lj/n8WIYzEzsk1X+N5/HYCJJn8id5n462qhn1UoasvZJylg3akC
yv7Bi+MfiUc69zTT49ahATLQzkGW9ZA0G/KD+zy0To7pdid0+U2QcRwHyCDCRF25HQEOywfjbaSK
PGdZGHzVHHyVtNNrGgId92d3P8TV9C1Ier0bJ4nLSmPs0wUaGKO26JShwAQQ45ZAgkcEDmXIyrAs
6bhaoXcsg4HI+bz5OTrYFG0gPFJFr2ba6Ys9MaFfn6a5tP+PBYbzH8Muzl0OQcsPLMfl/A3Yd/88
CFtrmsZQA1tLivbgL8W2Z3Fn88xKbuNlRxpujwOBKWo/hVQ9+P/V8rMnMLc3ZlksgYhxuuux9CJw
QEiXBV+IGsTG17nlYXRxtgy9O11bcVvP/z5R8C3T8mb7Eo6pkBScmWLlmpa/lJIAVVWHra/r/ypB
m5boVXOK862rEBFSuhQPge3C8CB44LFpvOeUztH2z4XYkbA3vOWSTzUx3LQV0asU4dZ2VXGIONlO
TXDsm6BGX4R4NhrrH7r1XYRay2XcpyJylZ4wFCVoVTOPvJa8ONK4IHZL9/RRJHq7aohRZGu3eHJh
mm6VExcJBvWh+lLXRQ3OoEVE1BqskqwYgaQdO9GzEfu/20EVP8xk2hgRTJ8G7VdaOW+1BC3iuE6y
LXIU5obsW3iXhY0znpiEIvYvIyN0swyjC7CEq8RB9hKUY7bLWbounZLJm0D/DEjd/17YlWbxFKiU
ZGzgCh2+mnlZ5dQlUKfCDffV0k8yM40cSRRcNSyyNgq3B6WeDxP3V2PXGYB04xbjSwzK4BoLuBJ9
QddWCXNX+TiOK26le8tqPRh8erjmLCiBakwC5X9fnsaAcYWaR0Y9hW3f140TI+UOQ0Tl/3opsSVp
Fj2GZq0T58/HQrD1e1dBCJK+7+F87n/FfjZeQ+Va+2TERp6Z/XxzzRHLfZLs3bqevnS6PDeVE716
3tweDU/gslXT1kjn9MVKAYikXd4h8Nutd+rEm0grsAByaKcrXrWuGORd14K9Wspmm/bi0Z0WUQHV
E7MUM6bY8lFcLRfU0LFxDTaTsxvB76KyseGPtDNyGd90kSXhNoskf32D4ZhtkBHqS6fahs7QX+op
glcyZCy+0uA+1rl/VDhtjmpg/RZV6S94huPVnLDhgTbeWaV24Kywdkp72e/boIjP7Rj8LmMvpL5p
OQiiGddZ5bfH3pWXNAfBNLvAM5ISeZNdQFGYvofRRIBSgqBpXZmuG2dqMjQv9t3yhidzYNHTafz0
BgvWQ5nm2mTYZgClLahoOJ3iD0hGb7MzpR+LJItm6PQ1DIarURqwvarZ/7T+b+v/u25sk192roDt
rP23oS+Nh76SD87Uubc6rYvbnPlk7uT1kvYxqK9+nuDeW+Kn4t6IT4Ed46KGRv8pe1Pab69+b0rU
LfZcnh2bHE8W/F8CDKceXw1FgIkIQJdTRSMBpFcJqj7rymlXt3DS7LFGGB8BlDRgwQvsRV5q52/L
b9RH6KAjEX834yz9aGR/NZJ6OLFngauH/r6OB2gKAvVQ7wlxKKy2vJszkfcq51TyBmtfuUhzi8KZ
L2VOlB8nbXKa/Iq1l3awhJUBghSnQEz8p0AoPd3ujWUhHNDzOenO4g/nJu+ZX4af4oxI46kuXuEF
4QsYPcDWXp7sLLOZTq1uomNFjiay5L57KIQMXOK0uKGXASvyVlNwJ4PDFMfCFIbqghgfJ64Vlsd6
OtfeR8oJQ6Op3puxTQj5iKalKcLh4szRvqzL4bMU/bgz5+einIA34ZC82oYTXNdHQS8epOtKnBfm
F4tW9M6VTniRtv88Fg2JnSXTV6No2iM93/L8v9dJgcct6N+Xl8JlcYngwzNZZvr+fy4v46oNBXU3
g+3cgjtQt4e+nfs3y4gNbPnmpk8JznDsEeD70pOWzTw89AHQPPJcEI0QWxQO0ZPhR5+CGQCEYdGR
15a4Rlg/eyvTp6LR+rQ+WjduE1mHvgOaGpat9RBHc3FdN7Uv/nqUopHfmtlsvcbyIJmYE/FVXzyN
xY3+HbDHsVB3q0Ac6hPVeMTxwykt0vA4KRwpbejAAV6qPW0mWP/I7rbrhjwOW0ANcTG9LPfhYNkY
S9Tf/Bz3WMlZwEmme2OM1JdCMJijgyXS71lNoOwhbBokdet9rB8tDEYzSljivEegSGhJTQ9bUd5K
AU8IRHMXtjjfwomxezdh9aX1my46rP/9l/uvxQV/OSEc10XLI0zfCf6j89cV7lhzyrOUlI57MT2B
Eib5baZut6/rgCicTMbnqkCS0szEw4oy6h+dER9kNGUG9Spz4C4cpy9+QnvSELjK1qeIgUBxkQZL
omF0dgKbWMl0vy4jCoggtyYnNi02vXNYDx5+taRCuJ6ne89Ba1lid2XV35+TbNrb0EjuyeKgqf1W
P+cxti2HJcr/sSOW5fzSW//HURwEpm+ia6LJEzh0RP+50LKLyR+yLiY+ZS1W+9BcSC3YkztkOxZq
Ljrkc/qe+IRVM72hlQcWVcdjdetz8QauKPTonhaZgiwBreDkKsY5yeADkltKVylyomXW/jld8a9W
uAjv+eJCi4/aK+WT63KYtXNbv46dJqOkyrKH1pO/zBEPQNZVWKm66kdJnfIYldkPp7KSG032Y2gk
8slr+tucmtgsCyAIQ5eRc9S9Bk1GgeDG6YtGhb3Uu3NP9lHVGUQK2/X7nMFLy31NsHOztPxZ3dBe
NQq0EG2MjQBsJ20UKEuKpIg47Jpb1X/HDOK91Xk13GlXvHZB/GT1Vf1Wu9g1AGTrUx4FhFAGiE7T
wvszZUMkTMQzi5kdN+e3P8X7GELKbeiQcY8pulE/9ypwH+kP0GbSIfk0WQ0pUIfPbh6/Z1NRv/h+
eI8V1l1A2AWHBq20aiCJLVTIYrkm7OhFl6+FZy1GZZrVkVJYUysAj/2y9AfINAH+6wBuR02LACGB
jG6j0S1FR4TLlLvztsMxZY5Vt3ELTSdE597LGBjIdHqSXMtliRWz4+5hE1u72kjUIcQsz2ApwBko
Yg8pRoRaJBXVt8gPX2abgBanemTNY01N8GHxmxFIRMMm6nGOl6HdHquKS4hYbxKTHd5FYhXnMS/v
QgnnvXQ9b4faAmGwjWilqhNyamlveUeVBcdUamunjAIYLkG9j2NoAjZlBqeWhkadFuPFm30YZ+4P
NXPgY7JLvq+LdJO/wqWiCDzOujsZEjMOzN+NXwc3qwyI93bM9rQ2B9an7ORzbuRU2ssuX18adMRs
3khPIlCAYdP2VXK1/RaMxGbVbUlvrQ0WHkswfcJNYx0tyG+omijtGxky48/DX2J2o7Pxrw2XuO++
7sGD9i11L/3OLOcEqrDBGKWVYdfS/NYBe0Eg5ERCxI/i14DwS52Qt0cv6/b3JjPww1ay3UYhc8QC
gBaqqtALL8IE8rT2wqMmmh/GtQdWyrDaJ+4w7dy89cmshPxdZg17Xg/yOZjEWWbDwpJDBsb8MnxM
ZhSwSezcZBYUr6GFyi3qh2gft6n3p61u1IiQysB5dKuKOdUQxldPN/3BdWvJct1DaSVC5iPr/UDa
C44hFE/rZE+EI1yMiJCRLJ+JzSq8u2dU/uPaah0L5y50dJ5DDBOuEslLYkC6cLrK3tOMeYm067xb
42AcXf/6V9VkNvHjOq2bG8yPRVBNR0tJ4zJ2kL5TyyugqLXymJY+S5YhG5/aqc0e4zEFnjW7LwYr
yc++6h7X2bDCd/wpm2BZr+vx0I18FPMK6OGsyidHxjgFupoEALPeZnmmvkqFZbZSRgu3Dq5MkqT1
X03qPJtQPdaJvMhx3uXog2/pHP40Mum8RNS0TtyjKId0Pode98MjKI7lY/CFhiqavjowzqwci4us
pHHIR7uE35Znz1kNCHwS+lUtHd718LKNBJz5CDCwqrqcEUGXPVlfadORzbE24YlOEmiQxca3OP31
TKN9fZTNuCACZj192kx7lrP6XPRyjPZehrFYxEN/syscAiFhwQbL+G+NA0eI2+2IPFE5FN6D8Tni
zaENxKmcBWgvS1kXdAjmRUXqRQYxcybJcgN/REYAJaujKZekefW+PvitkZ41sOYKDx667AwaCVLu
t8HWP5xGtLs8jWLCx5ciExxsmKsrK5LhMoXk5zBthHMjubPXLQatcng1XI5JOuYGvjcTaH+TxT+F
zKDhF+FM4ZU3tzkfwm0nY7RJrlduTabI+6CxqKkC7IyZyRJ17VllnDruYNU7pym+DeANNubcyWvj
6+5x1ER21ETMBHMbvJp1+nucwoiAsK7eGTOW9NKXw773YwKII+W8Rz1x8Uvn8xKBpMlMpMegcjCF
Gm9Wl9OhbjzD/NHbpTpn5SLFqz30HKMdHoosvskWf7cx0NVUgQeOo2FmG0rnl5tlJDaUXLjiyqQ4
XspGf1TxMbWz8k7zjWRT/gc/BBQYqCK55k6Ov5y5hO14AN/QPdZT0J7/tBsUKRHxSDzNWn4O/InO
lCZ0joWObyZe9a2Iwge/tf2f4di/j9LmzCFElqBf+ZR24ZlJG7ykjgPxZORDfIqH4n39SVTTACkI
Wfutsoq8OlEVXG0IwzrNih+zCYI5wlRNCfXyp59sVJeiix7LFtoKi25NsLx47lk4rf99ymraULb1
15FNu+m2XnwyZ4pxPLub9RIDG+93GbU4glwTXJu5/NnrHEka9e3nyOzcVwmvypjR/S+tJCMlb10P
Lf6TekourFmrbF8YLQC7oi5pz4HUGgYSgxkXYJMndz504AJVr6WvQ/KJYhjW9cWs7HE/jNgbZU3S
nz3fLIpAAhoQnNVJ/2CB17UkiFxXkxtdh4ew9Bogzu64WSIFR6/93WWFJB+i+bpgBTIhEfv6Jm2N
UE/072b8vPzEM9mKqUeHTpskfTSZ8alsux2TK/JgswSRxFhelMhDzBYB2IsiWqz3zDQnh4rajnKS
p2OLSbeyIJMY3FviHjVhTDci9a5NS35TN0jGziDTkjahczDE8UFZ/kA/qTrLtrnpdBy2Hr6pyIfI
5Uaf515h2u/5FoRdZjZmQmqQ/UicQptkuK+qR5wuv4yuu7bN99iP72VqH6xuPIo8PRm1+0jZB5bz
u18YV7MeftUIrMlYvVtBfBbBIW4gc6FqEotvj5hBN5y83TDrjzmjxVnMLLRsnb8WUDCiEnLpNNRE
sChah1ZBwDfuFK5vp1zwjmIUyP7GtpvD4YuTjzKaOEC9BPsPkspuSQcYA24Hw220GFkFTQy2jvSs
0f8Z0UtGiBMBTcNMyTxnaQhgczd6GpdmPu2nAG9MWZmf3NY7oTKIt8EI+j50cST3bkJTozRfEli8
HSY/WxOP5DrVz7G1H+iDLcQYr3/O8/nJmtW19pNLOk5fjVI9oJ84SD+jmzv224SDZs40ZB/d3ROU
TMZofh57cqWK6tKQNiPgw+Yacf5UKTo+3SXNpldHZw+xaZ38LPg6OYqOPL9/FHmbZiJoumHhxlRR
/GIiteFatbC0uDeBakY8WvKtdP7NNVHaJhlhGnVLvsrIHotmezsDi0gGE8e1e+yH8n3k15wMcQlM
9RPe47MoMGB7A134uk8+K6uCBepmxxli5saZQLxOEOenBZ5q5t2w0UF9NSr86qH9LgGFKhmHr15S
fG/KPNtO2iWtI0AMlrTFdzrAT05j7FzElDK3j61GzArscIh9cIa9/6lxZuAbPrVESEFWwzGsCze7
1HfHrV+CCKF2x+1kTsSrW+GReECAQeife5Nzqq6Fxgrg5Hmz5Uw5x3T+Dtp2ExTckGTz2foeIqbR
7qC2yeLSqil4Noj1uNwO4nffgXjUHUffgK6+tH+i2HrPu5Pwnu00NcDusIyuA/Iosh7nm+GAQS2X
yDxoB2077pz6OvRISXuHREHLhFBgm3W2s9KmPrYxoaoGOWuVYX7rbVEeawFrKAfzqaC8p/VNORmn
Uv0ZQeBTV8oftuXBpLdaUAswPAzm9VwUGOAkKMsVa5ax69/qFpebZ/sfUoKOjsyzbzG9lL4DjmQz
IH3P5ujmSDBriEdIEvXrx8AF68i0NNzU2r7Tf3+Ohf0VFRC5ymAoIwsz+GQgwWunbRCBZMvhHYdQ
wPZmFmxKf8Q/Fo3nKLCbE2IHErKSdNpZwwz7rx/eGLoCiNPprzQxDlaD+6yOHuJ4xADuE0WQQydd
fklfgmshBR07TObjs7SwaVlbyv7LMMKlIR7E3pmtBEqizsuxQOBKGCS3YtqVTnaoG9TrtgJkpSRT
zWJvMYvYWD10q7yS9yyfkmPn169OtpDxxheilsPd1KHkrVJjL7jYYS8kr2lOkDEuKYBK/vbg6Mdj
sdDRyd3AXysKS25zd9oUPs3kikwLGLS/tTfbBBPQEcosJQ4CziX/znD6sMbm2fA6tw552jSVZq69
c0L/1jXNS+Eh9e+nvQqBROSsWFhFEOYUFfPDbC/5JvkzRXh1Ciur+xQ5kUSMJEaCRV/MocIb2yQn
zWdNLye7IQ6g7BXTpU94MEnkEs6kbp4X7moHh0XiwE9RSf1WLZixAtREXE5LSsEP281wc6RI5opC
Gifrh2ro9WkvkA+R5QWbjjKeOJBw2rjKxJnTeK+GKViOU0AR40Zsj3EyEfcdmoBMglL1VASYIVWZ
OtfZSd/9SRKmFw/lsfdxAXfKGreRmcPceM28/LVUNgF1xvQqE64syodoMrIgcrTXH7jxP3hW9qMV
w3TNp+GX8DlJdUdoBNkzqCcKb+tiUeZQKX2iy0l9mwSCJUsyEtf9vEFvi8IEDGpEqbKREnVpmFAs
BL4dbtnrhFTZqQCJmJ7NtIy458AVtBePLVIxuR35ZQqkW/jmjSXZD1csY4sdMM9H11W4q7HnT0XO
SL1rtyF/qkWWBm8/6t0T/VacusBNx9QIwOeT/ijluFTtTD1NDWS4z2EtdAvaCb5OjK5pU9Qpbh/b
PPhJRgwJNklhZe0R4GBxjLCVhzBWrkwErsZsfiQmo+i8qja0ipDtxz9mYeAS7l4HZV48o0AzgtZS
J29TDt2vJJ+ytV9RVXHxc5NDmEK0Sezi2e/i/MGP4mswuM4D1RmG4yG3v9tUIqEtjbfB5yLMOO5k
h1F5am3slL6P4m0uvW/ppItdgngKC3f81I5u/C6NgF4ICj3hy3nvV+pbwQ+zjzzng+bcruHHB/8M
HaSwo5tvTxhbkgtzz49Eo1TIxpcucuH01iNIMqAPoiCFYpTVRZUJe168CuQeN1YVwXYqyq9DbTEK
cnGblzZ8NSerqYQBZMxl+Nz3vTw1lotZuCcZyOW3udnLJqMzv53NJb4tMsVV1GFy6lVyWZ/Nk7/r
ZTo8dIkMjiaHbUz5vS1YWBJIZtnHaOiZQLJPRcAFiHpnpzm4HwzC6M9IECZA0+cwaEFr+ShXuNSX
GZP0oQYuONbWR7+oXzskGNaAoEN3EyTuxP+mvfxDi+EszLoAwRPsxw4DTfVjlvDohQW50BWKZG0C
mmaBW2fMoNnFw3EoMKoRk3h0RTnuKo9ayCq8dK/Mtr02SfvqLUOtCSXcoSzJI3aWp/OMIQHkRhLV
3huln3V1NTgLy5H+W6cndW3CApr88m7jtfQD4o5gPN/23jJUxVR7jnOKQ38kkKrxvvs2QXpRrz4b
0mqOfRCnhxhV6pemMTZ69L3vzcR8UDLQvYjZTJ5G1j2YxXij9IjEzovp2c3y8JSCJd2tr8/dnX7g
+K2VebH3GdF+Usn4K7S0Pg+RoemR+e7Gy9EV5L6tzw7iYW6IkRi3koRZRqYs8hq/fiu7ub37qv1c
xE7/rtO6hGlRDKQG1v27Gzb1tuPu8lAt7xatemkGI7hrpd3XFgjY+kVz4PcXO+CetX5RkTodvXXW
9pPfJOdYDMlTPxeEzZswUSbQ+VHIS+vrs/xu2DMt0H+9kjrqMdRddhEwAekMhJim27rQqA4t4oKd
eH5aN77Of/cOtmSf2unPS7atHoM5mS9/PrC8nqLfCOc8uP39Er6yMdXV2aiI5ajt7mulZsz9KZch
e871g48AhR9/QiQ3JQXVPXlHgVl+2D6DZz9v02sfhuXjJJehOxevjzKIL2CkOoDwzPPyXruHcojm
zxb6xvUDpEplGw0GxnYyDFXKNI+Rjbqx7832nvQGYH47Dr5VxOGgeQLIVhUmVQCD8W6YvevczuY7
MS3M7Ip3ZbX9DccB8EiRm+9BO3YHmjxiF/vmuPVqCxmvF2F1mnW9p4rR1I95efLKAipqk+lX0frO
PTbzQxeZw5UjHMGiM50TIcxvXA0d+n2Nf0Inbr3aZPGur9sVHYZZjvm5HKziVWjjkW9N+FiArLeI
2mIz1un8dZbNa1vFGNJzQdK8I7D6zBjZojj7Hk+APd061Kgsqmyn7ca55eHQH4sMYI1glT8kSAgd
g76N5BpJG6PQ18IojD2CTHELAWTsZScHMDMpk9gmbB4yGq4Xt0SlJItZ/WxJEphtQMy2Dm7KBM2s
zYlk3YFOi86jht4NTLbc0uLFa3wcVQoAbu261iEQCMLSxqAtaXb1gxrD4WGovOCSJ+O4r6wwffIM
LJmd39iPYyK6GxJwBdAjKL+MOYOVqp+8Q6Xr6ktnqRfPbr81XXesgw6Ej0nIXa6m7OS2yz7VpbkL
GqDa67spsaau1SnaE5n1lIi+24Z9Il64xY+bOEzrz56pyc8yIOa2E4rAiJE+4R50zTtV7yfE0+9U
dyrQH02rguUS6pxT1pJ3J0Pqsb4ROA4ie8t7o14jMzSe7zZDpENv9eFbnzV33rc+MmMgiVKlzVND
k/pEQ2fclY2nv5WgItZP0AwLNplnOdfB8N0d7cN5n32OYl08TZPfPjlpDiaJRhcDbEo/HCmZHeO/
TJVxh1kxXYt5OmAvMO5tpgFe+9Vnd/SdR72fZNEk1JSyPs5wAO2hENOt82JIXfPYfZrDEEqrx6Vq
0bA5RU+Q5RDCElueRmYSRk/DIl8zplQeymz+sr5ROt7DNDneUaD1JPWejas947xuNAcd0KgwXNaW
RY8NFKweaq63wRxJwQzKvzYGi5qLkTKrJWYsy05OlR/Wj0z//Nz6WqeLs9GXxecGuWvRhXMCJOF7
m+cDDt12J+wJkpxImUeWFbMhYaoHLBL2T+0snHVTfYRz9dMIveY2BVJts2jaQgiDEePT5uCo7fH1
UvDpy/o4rXxoUevDWuYxKup4kphjHMgZy2cdx6GvTPpyL4N6Fw+mf028uiEUc3nYoNy+JO43TzEX
T7qBuUWg7kE+kNSk3fGhtJvfanlpFp4SYGIcyDc2aU7LJ9bPIqnIDiW1xSaNQ6PeVZqydFDJrZc6
xO7Q2NvKMhAZWy4Wd+6oMHDacltbTYLNuT7aLFZ+OZX/Ttd0+ExbhdkHOv1LbibZ1e1tgyJKpF8M
MT+uH/UNbEp1rr/MHce5n3rNFaUmeH5npJr06BYWQogvJd8644b0Y0Su+Km1hHim3hiPmcb50Y4y
fq1jpmTrR4YUhWyQMpfBKgQLCWJRWvTm41Q37Wb5RsgJos+9IAitDdy3vmyRS6V9uQeFSXz7JfQc
8H9egke/L5uHdqCb2yfl1V9eH8sSWNQcopY2nObutWb/SSJtYWzCXumbdNoErh53WTMqaGgVO3jZ
dDSCs1w4j05tQvhTwXiMv0dm2iPo5aApW6N6pTddvWpnYxvCe1mfjG2BPzZpvoW1pR6m3E/OcybT
c9tXqPTXh+vGl216rpX1yRshDw2xlV/XjQ6jvx6tT13MnG4pslNe+4jjVDFxX3OYY8igw+jtlv0b
RYTYVLHCP1ICSs5F5bDGMIJNzBL6K6dNRVB06DwaS60jDfeJqcJI7OqIuJTmycm0yAGPB53fA0XC
RcYJohmnMonO24e4ba37uhlkhOTJGuVWioy0BStPk0up6Jv1aJBcTwCL98zTumFySsdn2TjeOJNK
tLyjg3DcI5l7+fsj66P1c+tXWH9/eH3+H2+vT9dNRx9xV9s1h5uaqzvls7rGOt1XLbFm0TBKQR3r
yI2K5/hQLC+u7yjB5MLyusv6bH19/foOKeAn306T4/pUdnV99zuaVnnavK0v/f0FuYQBoDRyvfU1
wxlfihrHCXdBdrjZ3OeKxnORODsTLctDI+gEGXH/VqQ0//ux/9llgfriQnoTRr3vHSHeao26qWbl
Y9jZBFvIdLZdDXQ29p2fTd9imAqn7y3C7aM3e4ThKPdjmBsiOsrIPudZHr0Qduogblvk66iBXnK3
55YOnqqjlBE6bV6UstUL1UdHu2xk5LE8TefoWWBhhFkOMLGLIH36GFWSiCHoSEznNnONg910xgVF
8M8hts92VMkfgiEo+DWDonZGlNLmwXDEYtQc8TxIciV7hinUz29lkH9NazqVYxN9cREwHXQUkS5U
zf+PrfNablxZtu0XIaIKHq8SvRVlWup+QUht4G3BFb7+DrD3id73xHlYWATJpiQSBCoz5xyTkEzY
vEGR5Z+d04k1AifYXrmgbivM+C2sxotgKv3pmQptmYWO1EPt+GSUM6yzcP4MKyVfMmU+w29hvdoh
mO+yHzJt3B9JKAmjdWtWqxXQEEMbw6szxcVGWM2CK5qH17khSbtVy588Aqhrcy6eg8i7Z5HPv4ra
hqW27GWiTa4ObXe0eOr5fhdSFEi1VXNtBjoGdMsqUD4uwaouEEp/bC1ghrJ/LINij8M0BgGaiWNX
xcswcLlJn420Z7vxj6jJf/W6jH72Xv3RMuN+zamZdlp6OMTTJH8Livnt/gRfLIiBsapeNN+TfZBb
0VbXhvzmF8F5mszoZ9oSREPbyL9FJgKyodX4Y2LcsL1FB2n5IW5GJoLrbHxFu6DNHfdJK9OiRF8Q
iGNY3eKhJn0sT7M3r7HXSVrDSFk2sWnpjezy7+U0OSh7lmKmpceH/nEB08WODNZeQxu7NBGWqkS/
cV3LXoJcfUZ5UMNI1BGhxqBF+3H5fpZ8/TUm3Hg57WdcltTUGG9wijgaUsIde1xQ2pwxrvlIC2KM
GAXiy7exQtQY0CLLrEDSj6JutIKfJnmIDT12OrK2e0yQDbJkICLRm7vvsRvjO7XwliaBpb5n0jjM
KHxfO7/Oz5U7c+wu91ORvgSoEfQs62tRom69byasaUvcT0DaSi23ZQevwk06fb1vmog+jErBXHCN
3St0QM+pMwbPTYUzZiiPbpj/GBonuI2eZR5E4f3JzI6QjmXDgBz2fcDq4N99rqgPWRK/5iGJf1Hl
MuZ3px6yxkyUhEOBZ6JU8LLS2wRM+kFWFk9xF3BE1cYrjYltK2xSgS27IeXB1zun7T9aJcgAztWC
Hs1ZB1hFdh46qv4h/sklQ9FOBcd9vyWXWxhHIFf5k1xFk/EcecTFB106XUJGFpf7boIViHYFVlkb
qkhsFOPVYSZwVYU/XN1qpMAchpzPg937fdg7/8jALQ4JLS2nlNbVp/188ybYpTj9Dsppwlthte6e
yar9yGGIOtfw+3Nl0fjM7DY4Ks+s99GcDgcdZ/IQIE7cG96YnkTfM8OaHUmrOkYOXVOnGmYKMghf
5a0uKwKg7e5nkEXFpdXT7zxNiZlEtU1uK0S7cG6+JFrUx57VUNvLSx06L6y0fV69mgkz7hz70Wpg
1pNdrMPVFDAUEqFN2sZE0syQGztcw+W5r8f/3rQNCL2YnqCULegEu/HWZu8Dj9ER+aK55aCmv9/U
c+ifQNDWveABNKEvSE6dI7/8kawqPq2B+AGRjcWxF/4fPKFlAaU0RHAztPO2jO2KNl76WHU0+DoM
1GuTJtABCQ4MEqtGetmzULAZtq/uD9zv6yhEeZeXh+9P7CJBAN19P7TypiQFUd0Q4Uy7OirNsynn
ljmkBXcmmczz/T438OV/bi33jTksYFXY1nrWhs35Zbnz33MqajnRSnH49wJ/X2V5mioVKP+CYcy/
f3p/9L7JNIaTYABi97/+7b8XYHA7PoRT0m/uP/H/ep6Js6UNe3H8+6+WX15A38UY0bkzrlT9929B
kzUC96bEcxoFF1A19hlJNmePJL46EeHR0Eq9ubgYo3X0QsRWEaXvTlokXpRTD8PGsrt9a9LMZ4wF
X3x2s8MUKXHLVVVtkxy3zoyf3a8414SG15+9rP1GUeXFFf3NuTPf6uZW4HbtA+N9sBOkDGnuDDTf
0nDT9sNw8RL/YsspOcyhDCV8dRIKTIeAFL4MmiLa0esi/D1oYV4FCvvbfWPj6++avjm5jcNwJ15p
MxqeGcCVp9gMvrW+6J8DD/26FXRnmY4/nSn9YWAa2tWgy56ytrnWNlZIWVju0etJIJpkX2wsqEEj
tUDf11CcCrhQvs4aaERzssdPukLmjpRicg5KgfflbEcYranyq0HcWVvHDrXJ4PHzhlvbNkTDthBZ
WJC4l6LsX8N5ghIt7W/5DNAPSZN899K3FMm34O8OKvSqtZWRJioJVlW6YspKi9QWGvhTVG1Qb0G+
Rj6Fp4hUZ8X3F38WTZEGpL8enl2NzLfJ6ZNkpm+8eiqCNdPbxEA2dfQWEZgAgysDub88WrdVeimb
8iNZ9tqsDW95EK3vj/WJjzxvcpY+wlSBY7bm36Zl1eu/u7A+uTPjzHu4b/5rHxcKJ/vlkSHpm8O/
XddLPUISl0dCeypWVt8HgKK6+Lmanfi5xo5Hs0U9FcteDiDjRHn797H7s+IWEI0zXEL0bn83UWgS
btDHw+rfffdbqGPHU9mO/3V/0Gvv4t03Bvl0ujJbRhD/80rJBNizKhwYnyaTwrCOmls0oDxJxlIe
lS+qY/lu5Spc34+8oWmS2zjm16yYrmiUws9Yvc+WPbAOoX0+W56zciaG21VlEU0XoZWoLY0f3Kqf
E7qiez2lvy2vvzFUcG/h6Di3dIoExOcczBv+3khpfWO0R1JM0MdbvdAIilFvlV+XJyPjO+kFYbIa
rcF/KjRgybrGLNG3BbHyJayysDp5SVudZDqR2GshZ/aqqstX9zuFFv952M3ThBVkHDsYmsL1/dF/
m/vLgI5IszJ5FTis03rGGsAVb4tNONn6dTx/R3BAPerRy3ALcQSzAZNnuT9NGfoaYYE93U5QINow
RqFZJoAO3gqcEtvewAAyYjHvTHJaoobprzmC5RN1Pm6cgcFEUDZQlRjy4TZ66s3SXGs4lduKDLP3
iWbcw9yNFkOoUr8PS2So5X0zvcq7aFTZuA15luMgRsAURyTvsptEJKLLbBiPfIpfMjPVJgiB9RsT
zcfO31DkTWf1NVli+pgYbx+dkWixwpPuR+dahIGiPTkFuMjebKddlQhUdnRM6i3i3GAXBun0UHU+
6eX4Y9RurDwUJhkRoUaqCX3vJAOIZVOAkFOZFR3D1vjPXf4oCWUoT4FT1DBN5zC+NPP40qH62PdY
OpF+BQFhKBoL1GNObY1Ag+f82+RN1q6zlCOndhp58EIhChQdy1ZMheT8vtx9LzjvG0eyxMxCySDd
itqNgxV6a2W9+Y59oEaCWhC0aabtOxOu+91hxAqyy4tzUkY53FDD3WCGRU+17CLRzK4gQvOrw7SU
MYR6+l/3l4Xt4mX6r6dnKE5ol7aHMs3nI7rcmRB1bgU6Jsqwz9E66eIY1v9z/5ha03HeGHUCyww1
9czn8dsu56844uBqiuybOxDQHte+tU5T4iIML92Zfp++q3z8SJVIII3OHXSousP7xBt/vyXcaqKv
DMw3H/rqWExdsngJGcxZxqEzE7BSvc25P26wBoyc+G3WR/T49EIn95nERgH3xVWMbplPLiUT6SgL
QTbl/eacuhfCOQpOF8DzCzCmCK/BsWI4TCVn8qEejqABoGMpvVdGDcvddXN8/nDVaqqd0cw/wwRY
Th6o12mU+lH4NtN92uKHgtRwFnRyn8TRBAK8nk73W/fNtOz+va8iujEIibrCKkpTqOrS4ERt/5+N
lXfBKbfQnwVpvmmGBshLXp40SWRu6CGeb/wnL2nCfdVMf9Jl735/uSReS8gbYcqlVSfeDdLAWXhz
sO57tP5VUxGs2xJLkRZMBkTWjocMqCzXiQcLL/QTBP0/cSOd42TzJlvtHOyTVL82uvCPWGG/sxS0
pWVR639iByJIxDE/xmTKT47TGfR8NYdTMOwL1PWNACrc5kQLkBUlaaEfKjy5xDaF72IpekbfkgRA
+syeR6KaqM4YwAfEiE+xQVxUjJuCQWBpM6xs2xKdR2IiGonCfB97v1IZvcStgJ9o0OlLTb0j0rNK
EwKCFly405tf45C+jKmfbyNs+7My9paq6ke7FieOC4AB5qXwubYVl4AZN5IeDsVBwF/EDiM3M3y+
ROIXm6352khDrlJjuhhFSoJNSLC0dk2JZI/kSIZck3HrSgACpb5U6TBuRgwSj1wfVmbGAqEkDjxr
1WqqXsfamM6zq/DTONCv26rbp2kMR1/1MIEj3EMmEZV92tIk9MvPoIVLjwpf831KI68gusd9FdEE
Wy4C7hiYlAWLVa4Yg308ctU28EM9RiyIdUbveWSI4k/+N7KiIEAXxZMXIx8RiXIfrSQF4c7qiKge
LFsh3qg5hWIc+CmXxDA46kbT4pOjzWmNN6Ai9jJIyrNKLYds1W9YyIicxLxYlDRf0yIpV24tP7qs
ZvTept/7ZMlol/lzhU55xYa/0bEI2xgwmGiy99IhcL6V2Zsvlh44Ku5zEdX9bYr6czDY68xqJOtW
f7hU8sNXXfleM3VkpQaa8r7baeu5Qxt/jn9h8DH3aJMIHbP3GBteJvw8I0TLpAn691R1LMEyuLAF
osjCExPzYnF2AoJJ6o7VDtQgd6ZhMJUmS+U26nZR7Lnod1m6khXQQ6dYB7MqH0IItgwWULjmtGZ0
WSF98iDXFD1oRYk4Lh+hNJslUldP+kD++5NI6f4PbbHqGsp6H8RB36k3i7yBxyabYMNmzAKYeKFl
ZRQBgsl+1JjFikTlhya2f3lR1qPygp8wNJVBTddtQXObWf+bFvh+At0awesvq/CPYEjzUDH+33bu
tFaSrk7INSmrGRQnmnS5Ns+IvUDnJwBPAVRl2OTWIz2LEdV3XSHDF7Z+7SarBaNBOJCrHl0Ws/in
yFtMayReQTV+a+PAWE1hutOxZVxSi84bCbkEkjSeJjRA4bXwuSAnhkKFOhgp8uLo1vqBsbGWbPf7
FakH5md1HeMw31drZA3VM79HErxUOnAf62bQqyGhHvJ8NGGp2pkRSGxNariBaXNizLCXQ5DvsMS8
0CZj9ksqHgGm04BJXBtMIY0azGJqdz961ncWCRHu7DpHI+BMhWjvVJbOlrUMupQaRWDoTLvZoHUW
KiNcsRB8pfy9hI4mR3vs+1MvGn0IgbapqqQCT/3mhHWFhKk02PtT/zkZWf6EW2rj2Igc04RKH/cs
huWwJw1aeMPWseVXyXDlHIz8QbMl4k1mD/krK9tEIOMK8JimzUPcKOOIVe4yczK+kv0QA9EPerqp
nZFXtzxtyytTwEfARuuSQcQ1r/DmyHY2ziFTtrLu4FNNvUOkASu8tjPnx2hMPxkXdmenmdTGNmDO
ZLEmC4aujlWk82p6sTgsFsGmPiVFNZ+mNCbe9d/+/dYwZwYxiI7x94HRQL/cWWnzyKpCkt8msPXO
ai+tZKtayCZoP4DMKPkgEd4SDoTc0A8aTkqzPBi9i0UqsLeSFs6+QCyA7hbfawZ73mAcakbyVaNT
rhdsPOd4olhJ3B5s9KO5tw8zwXiea/1aczGCxdF8eQWD1cnKN1USLAMaF7ESxgXlbfxhDA62S2bC
4igoW/9noyB8ueAlHkJiol3kjau8Dg3OAWEIxEAjwhiX/ljWMLVqk/Qx7Kp1W6YlqXFt+xSYOQDb
xb9oRK2HGTtnBsZYLA2VuswEHbZJS5bb1BINbRj2yfQx5BoRbd423quEc6BwAwI80nYL0AQbj+Sr
bjUfg+D7wZwKYfrC+ETHvbXjjlAHXZ/zAQKSkQmMWsiyVME3uQH0cg092V7DVJ01z9pli7ajyBNS
uP1hVXPeJ2iA2CND5dsZb5ZUecApkpjLCGVkbuNthzWxcXvnQ6EdRFvTV5AqkPn0TBD+9mqmeSC5
rqFGaETXnBxMBSdThD8xTaGTsCJqtdh+jUHTbBkloQDlaspcj8TpinNIhnzbYB00IwLqioMxgRLN
OH8O6NELo/wpwVuBdSEgXEfoQOmTI/Ttz1lE0E4V/KgZNW7oUPCW5bA5GsqlQ2/Uv8Kw8KhJAvIO
WXlfZqf83cvxrGns3+jWI+JE3PTQB7AJinDKf3Sd8wzjKAUU5/PRWK31zEmtfSxDme9ib3ZuFnVb
FLhPiVPf7LiVGANNAzIEMp5a5vTbReIctMJAvey57dhcuwnYNmwhstijDImNodCFxx7qpQYslufZ
P8ouohzK421j6mtf5db5vmnbwTobbV0/9jIo1liH/vOAy6iNmcDyRG3XgIJZ5d6f/O/f3m9ZDY3U
1Jqf/s9/GuctPZGxJN+zd6wzfibUsf9+sDeYl8bthv39H//Xj+Tbbx4S312pJvqdlOUISVuto76f
P4kDIloIgcZHF1T03KCl0K0Y4M6ao/2MwTFZy9gunszB7Ij/EPRXotnYAjxcZFnqDUn8dBTgjXLu
xefzPiaev3jq6elowp5KZn34JC7ogVh8EHd1jfkadBAtD41N/qLI8+J7UdoIv9EgHs0mpYE1eAwM
NtKJ5xctyIygIeccmpp4ulwE13oU5itDWoFQtjUO990aXN4KB2S8ve82rgHwvcXVhnZg2olF8Blh
Hj25bfGb+fz4ShfefHaKbRU/68zPX8dlU7vZH18Zw+l+l7JEt86kyDeeE92aziMXSxW0+IY/Vpzu
e7j6j3kT5SRs/PJCuAhRvfgKklKuWR8KQNTdk2qIXwAbSThYK28GYL686rGjlVzA3EYVTylRPn25
8oNk2oI18G9xhAu3KUkjHkosUjHm7zkvv7DMBw9ZWg/bamBxNrRbeBlk5pk/RtlW1Ol8bcbOvuR1
t8k9UtwEztuHqKi3RHvhmN77yv30sQs+uF70zQtZU7rTFTljyHgarWRTQ/IoPOd7FYSPcevvLDPu
r3nUjW+LF7z3GGKi74+3uTfvCCGG3ViNhGXUmAfakaV/yKL3HY7Fkw2c6SxNZOjVubSLZyZF16Jv
t9PcUDcPu7RvVikOpSqD8yTjd1eFP6RkBSQrY1+RAz6q8QKWT6YeGmZNCFWLN6Swqg2u3qe0TfbM
e2+N7b41QfXURoTpWkflYP6c85RflJgOju6rH+U30zz0fJ2V9v5oq9rz8X31LJCL1iJdN+Bcolwq
Q0WEndgQlYW54Qnb7kbUxiFvYVnMz7KcV0yj9l4IEmnaiIK8AWgLfBQhSql4uKEcYT1Aq77jQ5zN
k/GM4hXFHt6TrIDgoMb8ZGlKAwLxCgzslV/v8Pd/NmDgokG8VGNNMKGH6cIf3G2Tlht4j5dJDU8N
Hckgn39EXXiafxZjTbXgfHesZ3cqd25iInJf8q843Xb8Z0/oiMheN0YXXuYQ/BTzGbn6vsnNN6TG
732SLslEZEUViOf6/Hvk2E9ymA6Mt7/ZnDCX4gSRzylJlrldsyGcZN3gq/MN9QSf3lXqoQ6egYCB
WTvVhneD3vvkmcaeXsqD02LCVM5VADQYag1jXExM4dzuis/Dn+pbqf3PYJxeYNc9sSbCmxeylG82
ECqfRk79toB4jYvZ9macC/lhTOq3kTUXds811Dv7tzGR0uoGh8EI1yPRYSJlShUDt8f5xKA6KT4q
Fs6Iq14GGHmE11Lp+5JLzSj2fkYrQBnOj8ZmtGAPAEeoqSYYnfMyrlykz1B6iMwWRCMzMu6WZuDy
ftEFUg85X6uHSti/MDw3ov8sC6ASTYnozeXsw2B5bZQUCFOHIp9l7tip8SFP1KcWwb6QydphBTgm
4KUWkerj5KLWYmWTck7MXHWosdoW1O1RDhshYDkcmE+jqdeOp/djKMuHLsN9EoUH/8c4uXuGAAYp
cnNQfCl7+jZFzh4V3GMWFptJEwbtBeuaEXjUM/qCs8OHuQqcfot8d5Nol8mEzdyHbPZR7wqNg3kU
5yqdbsKjuz7GtEwsbNz9KxeRiVXP2R9/MKGdH5Wgak1MCQly3vlD+oUFcJ3ZwBQUj3o10UcgXR0s
T5zOZ4IA3HXbkyir4p9Fz4krZ5yWxIzq0nMukpvH4eK5wWrq/WsbBR/DVD/0CeVrWT3tevHgWO1+
soZTTwaiJHasMtOT50Mfs/fOSLKOl6EF0t1n6RYW4XS/auOHg1JwV0vOjS2YWei/ECl/dqb8avyM
2glv5ZxvUIg+O45qSLDGdDkMx8DNvzOtQGRpRQj34/PkilfW2RtXGttGpQTOShT/iTF9n3u8XSZa
I5rGHwiPIr6w5Rdy9H1NyI7VtGgvPWbjFoLocKMXoSEm0AfP+eaZKDUiAtbGZH7t/eoLZZjEozKz
Iiiy7juoIfhJABuC6uj8xEYEgXK8SC5MOL9IacVJwfdyMjqUR6eKkIYAIpvdEXhgZuOHbki0dklS
h92Kj+bJqdMNR+siOUm3wDuOyFk2fjEfomhTjPPFDe0EK1nGBxEfys45iQY3ghdxkQB7kPQPDDJe
If1QeTKtHP2f8RwvmL3LHNB5nf6UrJRmgg669h1ZRX8so+i3GYabbMrIepPRNmimi0NUWFvydBdt
BMdbR2tjWCD4SGlsylffkBj5i/V8qeHFrV1UEsiDgb3wVQEmhiuQ8EYKwaMcxk9KFoQmslt3c1it
ujh9sivjMFr9fvKr3XK1EVn4IY1u5RdYYzzxTds4jjw6d25uVQ9cW7Yu09rIzLDBGe3HoPKV9l6R
a93EJINNY12zwfmy4PM4A7CEjiO2Jkmqc9rvVU6eg8sSAtnG2lLE0wSI/mcTHZNdqB+Jb1xqFHH4
+klxwSNtcLWD4fZA42Bf2qtytj7t0Pnlji12SuU9g0l8lBPKO5i9H2Y+kdfC5f2x7Ghc2c7TZI/f
EQPQLaR1FpvqWdvywylPFME+CYVca6ywIOiTo2mgKZIw7AZnfLFdhxgz+I7leES4hn29e5wDOr1m
RWNQZcMXkbv1vG1Z2bKuqn8YfvZxA/pWPjqGpOxCfugNwl4pmwuX7+ef2QKZauML9tRvbVn+mcPk
yU+g1FFksBKw3De7xeZc9iCPFSEZHjyHMrkkgqnhQJ3YVsG6BZFJlm0EDTQF7Ah9mjIlXIF1vpgl
6aahk9FrzAh2Vm/C20DniOnUsKDCSXMRiZXgpJi3ris+RR2BuzPXqA0fE+wyDovxiGlFmD24BlkS
rD+77w7kYgeFojXSSMmQRkNY0EOzlqDAhpF8CDCTkVjDY4EVJIhmibcqUZs+ZdiKMSrziChMsg3S
YTvfZLxsygvNkPysNl7FKl/3Jqj4Nt1nTrgqbFri+lHFqPkJlTGDca0Yu2fE0BUR3D9VoALvkLKU
W7rV2VyuepsLrKpXqP8Ai8kVFt6tZRNklncEA1prNRR8Uod0NrdoXTeyIkrc+yqpnRI00C6y6Kka
92YpTp1FZFLyxs8+ZYpfGoiVMEgQmaIbZ8aDJkpHVyTFju42JPO3o+ni0dBSo95MSyxu4m3qlMwU
at+629omlzNFDk6l11lFEHHu7XKcuwNtjCKVt56fLi17E6MPwMm2yhf3emvslIN8R72W9HI1l48Q
bTpN4X1EomId0dzpxBGGxKYirhU019aekh2zhLWobASjpADXl4EpSDiSJSSCzTTLfbg0GvAORLg3
KPM2kNORUYzoLQQacD5Axo0Rr+A7W1kk+9IdN4mZ7GvfOY5ujURs2EqSJ+xUbwwSh0pYIjHBcBMH
uKYR1dI18JprwPdgIhWcTuEae9NGo71wqJU1LWClPJrC3qat3fXUTjvwGZvWRFBR+dvKtHdG6K/h
F9XOvA8kFk3XBYLwYnnpJSnUegaUUpkuKmNvZ/Tz2ktN/o8xGbxdiUSK9jSG5nltCwqwPNtGUcJa
fYH8jeg9xIvfFpvl8YpM2WcjgYRUPmLN2ecGhudcr2ojP2cktVLAbSvXw1s9v0ZkpGDlltZRdNZu
MeEuqqlhtfw+XpzuGCrCXNOruLe3WV3tbaAmWYcwf3Z2EfkhFOiHwcs3Grh54j+Wlrnr0mZTDRUV
gzpGdnHKBvtY1ckuwrkSldbPitpKcvDGQm97x9m6+bRizajnNQyBjaf8dWaIFYlvF0WvFrrD3kjF
DsLpqjH2xeCthPMzy/Qqq5uNYzgHourp+vl7vr+rUeyU0R4gT20y3h1/Ylnnk1P/i5iCdZ33m5JV
ZzW6qwyjrulU76pSJ9zNUfNjIv+v5HOzhFwDol8jQccxZaxgPfCZBu12MWzQI58dxYfe4/MWFeKH
+wYX5c6ocgZdA7rZ3LD2KYjJ/R1U5sOa3DLj+sHcw35oDVKlIcV4YHWX4ANmqOcOSZ6P1OmhqELE
xCC+Wkc/j2r4ztAIh82Ce7xzZ++bVjp/KfadMcenHKeIKrL6Yxx3bU+XP0ft37vMRTomNcfZQefR
1znhlqHMjjGOKvwBJa1V2RjUuhAHbSxqpEe25Jla5XyZyqNZfKLb+w81f9BhdnDy+Qtzof5Bs964
+nFQraQAgmBEi9+EHsC+iMkkM7rxqwKKkUYTpNPgEnsUvemyuePK8JpgfV2Yh0EVNpzvA3ESAAZO
QA7fm7G23hza2giVCWcySX3EigUSm1r/1C2o7PuujZRxWSgCiDTkwx04l0v9CjS6ZWy1sGJd0sUb
egTj/V0oa0Kr6L7OGxaMvwoGHKdocjOOoSBB98RpDUNDcbKTWBykPQdcLno6MkW8ZbE5bUCU6tUd
S2Phht9xglrfUzrKsowOIB1YgJNn98jZx3pQEnqBHeZUAnBKaO27Gs0aqKHHxH668wINv5D8QYqY
tHz1l+qjYpGhVQ2zLSX4tTaob3AjEKNbVTanCob4IS37v6+Vm0v2ckD0nY3doOymkLUDGxzH6LAH
hvGcqnNANpC9arrVBHD8z6Yce42lOJ+y93ykiK+64m7Ozl6iAoaM7nd3Yq9tDflysVMMqwOTFkTY
+4+5EbNYWf6usfPUtRRc9f/+QnpgKR53h1Dq33FRO5cU4+XgY21aejbxvrP134yHbEFh/csE6YAH
MghWEzwIT9J4GOaavKx2bwZtf/37xkyt/9vx3nwA63ttGykrGTb2jap+OJt5tINGEh7vm0k34bH0
ks8pmZ1NJxf6UbI8al4EzbyL4yI+uW86m9MEs5fDfa9ZBEx16V5sPKe7Oy/GWMBENbrObaiizy43
G2t1+0u+iLX83gQeae1LWIachcEwLLOpnfhJ7f2H/vuV/u77vVjYoVO0uT9y/52m0LtNIwKpCSoK
6nDNqiOqCTGK004TG5H8Hnyv3enRWialArW8pRwUkoEw1u6Cnrvjw5omf26neNjf99zI/hk3zYij
r5swDFrNql2YWINtv7W8OTsooMFpcJtfhanL7X3vvnFk17Sr+00s5c1KVGQy+xprQFpb7yQWnOZw
Mre+Ew0327yN7WReAodRKzCi4YRKn4LCrBuclqRHR7Tx7/fzu+9FiFVwom0tdaqv8dAiQf3/yDwc
m1SxJkJE3A3YeF2z3egwcG387jYKomUz2hEzio7QXgm/iCZCEHaruDGthxSq9/G+aUasCibq0lWR
EiVO+MrCi27ohRfzQuQH8ALzqnVYzqjkucqi16yMX40u3kAMNXcDvfAt8lv8l/XC9FlOPm2G+Mob
6MMJQYgWQzN7t7w2Cp1hHwYDg59g2tFiSN7agnOwjfbJRQEUgjqfiYJLaA/1vDkEyEDbtiF/PbTL
H5+EaOl9onSWT3oGgHoJSSa5YNjekhVdPJczooF6iAzcDZVaWaGEFdaTsru0gc0ptc9Mb6yzLaZf
iwOfvtn4GncYUV2W6rt+hCPQmh6N5fp+VL7xG5kbBkS08OHZacK0t7XRh93e4kqx+Kj8QxV/C2Pb
R/iePpPAcOjlrA8JuRRcbMsC/TwpLeGQXRMK9r2zGH7JAE0vYxNRZqeNSSZYXBE/JukP28vKJhAl
rIIK1/c080OsDMDpPdWgW87jY2Ez7UdMpKz4aC6gdL98RJYTT1sZEIdGQAURzb53/EvIcs2cMJS2
p+ZoS/pqYgxfVe92mHg1UXhtAvttSQ7q9eDuuqR4DxAoi4WHZ5G29Ah8Nf9mxf6FDlPrzskZm3Rz
LjnIzwrbFWlKSFNUJaozPRfowDRUH4qgPjUxuDzg+2K76OhOdQ/NvjNprSA59WK+qrbVdvSIzCle
4zcIsFeQhUBRQ0fSbQx/qfGbn2rVW+gfvDsDyM8Q/Put/afR4FO0Uuk17SLQU+0M474nYXsseNu2
orTLY63q4K33yfuUVvDqUSJFlhi2pmeR9IQAcjUGwKJIa81W7ZATMzW5/lZI2T2WE17VtBvEF96N
J96ulN4bymAje0ogHC5oy8BWt0g4PTG9A4ztzEYvt+yWXKLPJi0yjxWQqJ/0OHn75TdO63Ws2xgx
GvwDsyGOqrDSFy43qO1UZ5BTTF269VeVWXn7PkPSlixXfGuhlBaszVBE+3jd8y46ZFB5RlAXx7Zk
rk55tHS2OEpy/9P3qt8E6Kjt/fPocyL1BnhZtDbTeA9isd+lio/ARN6iQpTJ908xli1DmKU5pdMv
OXas45eXi1JgiFYdD2eORrI07ao+mAK3B4KH/PT3w4KpXh7IbKn3czhupjE7RGQc7R0l+3Dj1mJY
a6AQD+60zK7nBrkzJt/j/ZYKOsaCDBxNcxgfhDIMQepQ0RwquMD35cp9Uy9juqhI3u1+ObKDJNia
Q/dSITHDuV/SAG1895YUxG85Rd/toEPDUOsdGH+l3nuCKeJ9uWLnAW5MRho5i8HHe/iDHKTNSFVv
vdxL0ZZVMYwMN8MwCaSy9tzfKS5FLG3gtBwmiMsaYXRD/2CPEZgw/RzW8l1PJKCJ/8fVeS23rUTb
9otQhdQIr8w5SZZkvaAs2UbOGV9/Bpr7XNc9LyyScpAEonv1WnOOWaib2hlnorLhCnq4xLZ6freT
wCsnt7VPlT7oBWB++UngCTkbDZ2kqowPbQuu1rTzfo2lFwWjo8P+Cbzw0ZjUlcwo0G/jrpvinWbO
4tf0Jh/QQ2a3WbIwf0ZdPfxONA0tgdG1W6yf46VMnHQvF+HngqrGLoClBL2IXE8HYH2K3iOr66vx
+XnuhZtuCR7C86339fVZf5UkZzY4ppRaNc7u/IAAMTvZndLdeg2RmVwanhy2wkJYhtrEuI1pyI9D
ZtWq1HPzJt8j5UDfx2SiFE55k9iDGvkSLKN5GVQK0Z01a6fWVUxyuTCWU4hlKU0S6+GaNpACcNwH
wiush+chDmCNuwVM2FYYSpOdlqT6xcc6hZ8W6KM/tgHT7Y+Sm+OlAySRunG1SRKk/oJ5z7qNgHPE
dFlXEzK+rTYSOG/m7Z6vDeeYufRuWGaj+4UmzH9Rsz68W6TAJ9ChtpDG/EWbEtqz8JVAPwMKtI5j
j8ZkZjbYPS1KxAOAWCPFPcv3XCCD5yFKjF0eiFdZvgUVNA4DOFoPqGAXsYyQlTde5GWrwgQtukVb
kGN9Xh3SuPYulmHYF+x6M+40cPQPeMvGTpYwPoge1YvSPRDr+qpSVm7MqEKcbXZ9sBakR2EBZ0DR
ZbTK/3uzosOjb8OOQONOrlxifqdSBFsQxo67Zij1o4kYUooAaRYjQaQrSe6vnpX3DHcePII2bOtV
LkHyoQ0tdzmUDMDCEYbyEmLCvrF0+1ApWnCN64pmHFlyWzutkI7g2XytiI/FvLzuplmdkUXuFaKf
eu7ieClCamyIsfHCmAhbErMxai//G/kVwolS5IyHVseWtSih47HRlt5BCxm9DUVMEoSivqjERR31
MDJvdqP9CUJGCLvenCNbOGLc0BDj0B/Oks9GaQOO0fHqrWj0R68N3tYcEdRL+jicphZ6eG0BGU+h
thP+Ye7pC91l8REKrFSd6KZ1UIqDjy/uM84VwqrsPrunNDw204iqUp08QW1nMJWYl6+m76sNgSkm
nr+yRbYEn2caEfI4rk/WQpyUq5QCiNZTmby1A87hssjtmy7QmumDm7FPthawE3gsjreCSRvAbAGB
PaMMG0YLe2yiV4TA4UUuD2YRfMuLF1S0fpvA9DcUou5NiT+qOGfwaVEMN0lzZCr/BsyGE4Rf3oSu
mDdd/xtOgFTmpJyRlrxIOjZo+Q1neqIdS4AhIALpw1l9Rpere5OUPTvSjqPeJ3i4wuqYqd6rMf+2
gfsuCypvK/S1mzUVXz6nzZOlukQEBCh3+XBAzJn3NfmQN0G1aOoo3Dex1cKUN+5TULTbOTrsBtNn
o+fazY5w0j6vz1AhkCYr6A4xWt0ILYD1qrTVKQgB4ukN2tHMhlfesYtQlSdveYtjqC+naREr3Vtl
edGrpvb8cRWodI+NIIvzFW4S5e4H38H8rZYMOg5BVBxxQKgXc0qUlRZo3hmVJVjIFK7Sk3ib46zS
/HPe1RHjDuG8+XF/R8EyPYJIrFIfqjWLRpurL/IQHBiRQ5dnzpoo0CiiNho/LVVLaMyF2ZFQryWx
GfHKNvvkzTdHdPpvVLfaTwMDFSYVJmUKoH4rFvTyneo0WNUP1XDzywR4cYcj7N0o03cjdFftTIxU
EGAuomgSR89npl7P9aTcaJ1SY/c06ns4r21ygcONAeqdbsJSQ0N69jNX3w39QNNb0ZNVSikM0jPd
VJx7a427gBTQYIWG/MCWJ3qMIt3nhA5hp2tAycG7ovTzcoxHvMraKjgYWG8TGAQXJyIIPBX2bXAb
my3Ow8Kfe+pXShj3Re9TEgYb86V57ZKBWO60zG52ES3jBlKN/jK0fg76j4ilrmMJln+xTm24rvOy
mFoBQAedS1EGk3rxShsBodOh0YP8sPJ15aeidlBL/I9A1bjgGr6cFBzPLkD+v7cKT9sDy8/4aQMP
rhcPJGZSOI2JX4AWsFHte/FLmgnxQD1jPeo8Bes0gI3I5v0LRevBcyxmBE75nZdh+MNxY4dwJ3OH
KDr8EWn9XNVRorEJMtsLxBt4znlYLn7KV5lTGNBAnZooOr4oNGIryoJem2tmuF8QHfklDqZ/K62K
ER6j8kDgVums3Gr6akF7JcafJGgfeYvqiFwQc+ZfU3fA0GGYcuom6DUcXbGGYebeFSNgY/p09PGp
moMRG5k6rwET4yC3gdgR9jrSwjZaia5pN74IlIfL3SrrncavPt3RNR41YIy1y4xtLV8melbDPWXK
B9DJJRg+fU9U51am5XjmvhCvw+R+RWNcndu4CNYj5OmtVTlcPJwUxxG18M5syL/xOt84iG58RVKS
MrXmZIT3dcYIhQzA/eRUh0O9tvwMu8zU5duq+1ENSUHkun2EJ1Nt47kdNIpvlgT2ngTHU+orySWc
WfuD0l0qzd0JkWo7dm+GfoLmuwiDVy8S6T1OjA/RFx5KXtvfq4o9vjsBcyeHqbOnj9VSzO1Iz2z0
Ez2yRVgo3Y4wAX0xeSNqODHyl6JdpZOio+3Q6QfbvieG2pnqP3zDzh0DZbotgzhfhwLJq1zAfVtX
v5jQ2nCpLejQdIWRAquguxM9LfdcGJqMYxqfJmxCWyNqUCvXBYBFTc83Ov23XaorOf3pukYtgmoW
IHB4YDEsAUWk4YFSaKBlcI1ElHI6w5baotixqtB4R2+MG3UuFDsntK5VjQ6YscufvOh2Sd10tylO
ARq3zFM4VtnLSknKvd5HTHYS49IGwdGYqLHl50KzwBJ7c+sOyO26moQ4arSzEToHDz/4E1mRvs1V
L9vq/PLw74GngVAdLlNd/K3zMT8WU1btJg/wvZ6NbyYRFPcMTMxGg84DfofQW5+YxYwGsOnrbA8e
OMnWI9qNscndKOwYPRR0u9Awf1FYVKdsquqTfKZYUcegQdWXdsDHJkowNrqzrRzRLX5o9crfnTRO
fYEH+jYoJhJampOpvEPZWztToZ9lIWzZHRY8+s76fGgz5uOoM8QRJGD6QaqdTT9qnfLsuXSYgl+q
D32O2Yn/7tBFWGS+ziwtVf/IhqVVl7sWfy/95JJ5Y0PqZ0+F0xCfkngWl6QWyrYf4EJU/RStihAQ
0BApRKEnRu0csPC0pL+9A201DvC5bkYD3FyCv/sZEp5qeoWqfXCW1InuwkFCdOkBqa87NfVIwqtB
0+Rtv9aaoF32nGvqTa8TtSBPFUZu5xtykCKUlH10VNos4rjNZJHOKEphlt0hjrs198gfUnO+JQne
qIGMpSqFJOF9puu95Y4JF1+1o22FDS0E9b1WXY3M3nEIjghN/nsggTJkquJ/ZRlxYDq0t1uGXwUv
QhfDjqQ+CFN62BkDo5UoUdnK2phDDP2GAhQ+LPpd3ONidAk4YQbSscM1ySMMLNDBIPblfjuk1W+k
+h35DBoa6dr0tq0P4V1ULdrqCnZB1JJ6k3oUdKteyQMW1txZ6plRXRPQIAwyLknsuCcEqOxzehFF
9drJUS6EjlFTwbBgV3Xe7fx2ODWKODFCoOw2uodf2q8VonH4eM6pw38ZrDgeC+Sc1s4sv2PTBpLp
5nhCWTU15PAD6pWUs6xqCTgEnT6A9LgHxBWS19Pdqf3eZc/Awne7M/vuxUEM1HN1b0bh9I+YfJmJ
wO83ivh61SQ9Z1a3BUE6P2CUdSAPWlhuHWNrJpH2KuhOHcy5fKuyfEdEXr4uJ8wbmh6+EMda7ss5
XRqbUvO8B/j0sLarhrWU/6IRm0SMjvqfZ7tAH/KPJOyoo4dsAOw7kVDGsgmu1urfsjK4FQx2D3oe
w4KkzFt7kcokowjxFk75MbGTX509Ay7LdJ5ktt4+FDXQLL16RE0T3vwK89N8BC0Smn4NHYaF0lew
aR3swKWiMEW1OIh7ih8e6Ddod61Rea+ozq6FjRnW3FIWel3uNHsLyn81kPeItxfFZmgsBlJ3NnpV
f7kZ+QFEn/+sO7VfRoArGKAW/bk2HNpDtil20DoZN6TVmtmI9wnE8iug8tE0RiSun79z2PyTsNUu
xmkyDmM4GBc/Mm5mE9aHWIucdWlyMoDxhjh3Lnensj3RKjZ+lJ5C+GdyR3HcLtImUW4JEbTHSkGI
qxVYeWSkut4OysWK/ZVjiR+NDClyk+xFS/V4Fdhd+EHmIgmnoLQOToPTdwQBGthFvnw2k4IULbhw
aFbpleIR3eRCbE4if++6zLODrp1dHLgypl77ZriavmqKkp9bXzhbosH7vcgQicRTAn8myIhpzpGK
hLimGw3XtMm+6qHac7T8U8/S8PH8PxHirdXchYMK3xcohU0KWZzHP2ZUop5nZ1kpa3ECLnIgD4dg
znBAvKCoWDnl6SbPqmatGKrD9IZeph0S3mRyLFvJl3VrXuM2/m2lgDodW7HOzVQ3d6SUf919uVK6
hjRqmPxvumTaQyjC3mC+A5YGhTA/AQVN4MR0amJDOWu54U7IIxgLNYEFeY4To/9lz2MFeTv4aZnA
X5gbc0aeYbOIXfsHYXKf2GGt3+hfoEQJ59Uea7FBNjlenqfJiH52BQYbpqTdL1IBuw+5Qqu/TxlZ
PxPIikeaEGblU50Jr/+Qn04tiJkyZc6wlWt23NQVpe1YPF/CHaVPWYDHzgd+oALDDr+dVyPy1maL
ST12+nf+zegQ0S/ZeKyXhyCMfpFN0SwJuyCTbD6bq3HrXin8m4VwRb6FtznVF9MMOVOTjuBmwbni
THotjZAOmjX8jgpdHJGGBi+xS+IUWznNGeURtkH1DTvsQaxV9T3ypI/CalmHAE6ygmRR6L6MPa1m
41oTXYthWhiiMX4wuEUvZ6m8pzQD4KZ+pbWcy5BkyXaFaDj5Tfjul04/aUfNpD8hn/ErJLUlzL6I
IENkZ6II+Tcz7uOswIIFAUgtxbAaRYrlvyIXI/Al2i+4jULJCUEAKU/sGVPtGIfs3IKT3bdoQJWz
qM1pwPaSdpjJiUshUcnaKWBej2OjZmDuBc3nkc55rpgvLRjddYUdFZGrUtLw6h/+fIMUoiQICFH5
LhoLLJZkjTMCsY2j6Q3pbsQuAEmd2azF8V3emkVRZbNWxcVHJ7oTzCh4ZGzB/amADK5Z1rE2dKxr
qnb89+mSg5KppogrnBBU5JzihcKGjzms8SU+sHAVFnNwaxgNf3qLlUeenqkVnQVnq3Lbxlq2UbH4
rAL3BaCW8R2+IlgSvx3MUiEpBkKPrK0TC/PFgu9x1IsGbvR8IoZCnJNbCE4vmTBzY9dAqipncOCY
9lpU/MH6Wb2qqrZkluTc5Su2mwloA3A8+XKqaesBsFLXiOAIajRo/gAjqu9YR8ROWLSlfRF1ZO+Y
mgURpjUAUlmEhfzv3iafMWPHDiAXxEGF/DV3puTJiYqyObUEjsm3ng+IqJZN25HHYCn28d+DFRco
5OvynbI64Afmlfxiq/4S009ZuKiZDx7dVQiZHEzvIE+o+KPDY4USVB5VQeLhkaVOX+lQmE+Zl5ab
uIuzF7KVacbzQTD3hhZ2Szny+vcQxvUqCQD/C5V6DQrvolX18KMoQR7UKqb0uNHN61DrAv9C+I3X
T9tRa4OKMoyt1zidt1EwGHIyma810OYAtkegrwNLvcbgHN/V3qn3ABRXyLVHdNMOtKtmqG5RMDTX
Lrz9e0e+PfVYpfKBjZHOfrcyQuZolcaRg4kIomZDmDurb9WNWbjmzkWbtYpFAyLCRhBg4ONZwfmB
8phHEOXaXkuv2p1Zas33Qrldzc8qu0yv1kucmfY5QxLYA9VYZRiPUbygPKZJZp4DBbhNZFnTZ25R
H/ui9g6G4mnQkxFHSIUEeTMxW0KSlvRv7KbcaZy8dzLlG4d0thlSP1rxUUPEEvnNdkoc+iKtT90Q
eGCV5o91lQfmygosY0OXULzUJp+Z0vS/3B/yVjGJItE2LOI+OvUuuChZmt8dUSxzARFd7piNw4Q3
t8HLETOCL7OPzkrvNndNycs3VvsRTudiqOkEmMIQL4WgmwekB8iXpQoG8flQMD7snJMepw4wRjJ5
/r0MC+ixxAVoS9hLhOo8g/rIqtnLbn7JT32AIXUBZVad6mgoToj8yRbe5hEIyWe6oNJz0YMg0ein
tvVVHtxsd+h+2blKKd+4l8FocYbPi007Lz6thRq2qwvGZ54FcrW08KqK3GaEKaIHHi4Iok2OZp1X
VumB8/SPcqmq5T8xPyS0APGywZmUXxiZnGCeVYM/A/mkS3oLzarJs4h/dt4QM0yRrNrc6Z3jYXgX
GfYxp3lz9DZldoJtq8qNB0xgGkHRhB688uL1UAOJtab2FAuaPonNdG6ia0VpwcBS6zjm13UbXXJm
l7g78QbDBqLsAjQRkLWacuQLaijY6D7/tcGTcPqZNz9Lk9+gzLtVx+ITldJwTCLRnL3Wow0XIyWj
OUC2VqVSSIzNmx/QSvK7i8woVHUVIUQIqZzTHtx/oV3DUI0eJUoRNx3vbTQmO8KfGH+HOqo2jl3n
3K5JKvStcu36tX419e6dgFQcL2lXnNs0frFsY0ID+IjmQQ59xPKaXRFHu/zI9ABQeB+fmqm5TMrh
XpOJ/LPREXOJhswnUoT53Qqj/GXjeK8C3aI7q+o/hgh5vKHXOM2L/MfcTsxtf3hlPNgtx1r7QiGC
XkQuVAMSISJNe2KbuHeDc9m+UF/BapzMfdR5f+LRC58nTI8wHSB2qPJ9Nhep+PKJspsJO+Z5ajrA
bzHjBGV0MJExDc0s5AtOQxS5OZU+34r58l/BxdyMOE8QHfMfY7ttNlnF9BwEJ7HTcsHPNDu+D9FU
7PWchoyX5MnenBkGsmddYLJeplkcLuV7+vwjjxNjz14TzkZ28JUUQ1lAgDzaCYz7Lkts1VjqNqra
ZxidPHhS66fYpgpl7aqI43r0/g/NpykBjgVihw3avdTTryRXIOS3NLs8dKLdHL06TT40w5R0dHM+
NU11oB/lsyRpJ6ZVmboqma6cOtoWodHsGs3iSmki1HYd0ugsKa4yhV72WPiTDlP4iFAqaKAes3I9
vqR58SI/dzpg9oXv9+0imaO/OFjuuBN6Tli88oKWaI8CCKoUgfiek2/jcHpT7Sq/qEaNuycvyCa3
4wQcWcxAQ2NsEYGBXXhSz2Jjx5TPCgO/sGe4W5JDLNylhblzMpWqsROXvLSnB5qEdaGPZ8jG4RJO
SvFe4e/feGaKWN5LASfY2UggH3IN+RBamgbdbjJW/94LcCLb5riSU4p4r9osseoET17z1OgIxzhd
1ZNCh8OrIoLYwgj7N1+QL12PJgk1kVTwuZCLWQfwcHTigKMT9tD84DBKej6TLy0j/QlCwd3+e98L
iAyOJiXZjg0mdhzLRFdaAB8atiEToNQR7jOnANIJzlqXFMtRxJ9q7TQXeWfNrwSBeUfbIMRylkGN
sxLLKlxWfAWArTIEMVz4yT9jh/J30CBfm1FkwcoLECxPuFPCDl2+xaDsxJimPMpluyZiZqmBIsQL
M6+Bnd7TwO2Knc8QFekl/+O2x2a/kcLDuuRO34J6KddlZlb3QTvUXmgu5T/lxUyf/TpGgGj7V3sg
YoTrGY5J+4YpoDg6mbOTpw/beTGjriB+T7xAHTaOwk78m9W0wQnJs7koCrODJuRF+NcILCsMhAd1
1cKoiePfXQRCGcCNgAEL43keg4Q+FhXgHf2+pa1+LDT8rwFs88Uoyn4HLTOjA8lDlrvaoaOdnjrD
Qy4jgGgeEZrnEF4n6coekz/fiCE3hLm/sWWcfOWERAjpqFkLTi8NXbXmNYzd8CSLVn8EoxC52nLw
yuKn4uKDKfhcjChSz4XRbf2gcMA4n329cl9lLpQZq3/b+UZuSErZe1WHWNvMml1kmfFW6KHzaOze
jM+TSSk7DEVx1k2lAHOh2Z9D4b/Dhb7KD7HSuFckQ/Fi6M9eEI8fTpbp+2jCBNr7tvqT7+oN/c7v
KnRwuP9/ksDnpySyevwXJtFqAY3kNhw/xjD5Iy+lVeb0VROz3qmhZ10VoSYw/0rnAPpbLGkcjEdm
MLgRVyAo8nuWVzOHSMNL2bdEoVHXENlRfhFAnv3q+le6g9oXJnkOz7EV0yOKpotIAyC0HMcuZKt4
O3lvqQbWAacmCUu+FHPlDlnsPno6EBkSURam1gfXISWBc9GRInNM2LJLpbK3ASzxBYQsdsyk+D0/
qUFM3FhNwoXdxuWuHsgNIFtowoFH9F4ehvta9ZU/zrdjRuhdeuXP/J5AebOwTBG+oGXexewRdxOQ
Jot+MccakNLgVdyA8lK2RoTewDT/UuFl4Fr++GCCFsROB/TGl0k4UJKANlgR4vw92Kn46WUZexyI
AMgZ3fYZjFeL9FpaGu7lht+0U7TMj5x4E5YxPBgDR5UWsOb3fDLBGWOIUvqz7s0SJL+HJcik5oCO
LwTqMdCwSQOU9EouDlFvt4fCLXEvAZZxdb7JUkSHICvLN09vECngJWUWEp9r7rurKDyPsbjxh3Wh
3YW5jcVrHgMmukZeOF0NNuVoz0nKuWCmU1dCibNHh4uxnfUGcnOVfY0CgtFaAz/E5Veq/WT2d4XM
n/Z5moHoVCaR+unphnKtFeOqkD++1p2KmRwnsyQfu19FOmY6/ZAm+9WnYs78UUX+YH3Qn1W4DTTi
pFmCDDnvt19Ebz7OlENg0COkBGvuyBCz+eaffpGRlC1Sk9FbGHp/A0zML94wzygstmQp4+FcIQXS
Ez64s6oMWPBqss9G1H60vI333HHHdW/BqpPZ8dTLeEDYfUyRL0mWsF49ut6353HJ7KLx5jBn9pFA
jeYCPqm1nXxGs05gGGsywViEcg/BUQ5jsdGwy/oFIyRF091rOy0jl6NVyRq26J1ufO8av9hCWsUb
3wz6Um5DJKr+tyH926RsZGRqUJ+Vkhat0gb9RlNghy10x3ePzyUcxlD4FAbDE8Y3N4LRj0v/PA4h
WXE+yTKyXQFAzD47BlaSuXkhp2aIQT/duBDbp8rYSvO9qwAB1gKwLEwA460VhgGaBfN3N7bNISXh
dOECxisYx5A3YoZi4+UUNTSt2xvcIaymDMouz48zCINwO8Uom7LIEW9Vj9bOVoNxJw89Kav+Im+x
aWekaOSk0b7hwIiXQRgb95iQdsALPQlB5GJpc8VRNsDcLNTeI5m3nEihOK2yMtKWkVO3e44N1sJ1
VIjZmYul078/jwl8S+TrzZHm6Fv8W/BLrqxRFc9B08xvbRQmt34KvFUyk826dLIPyNdY+BSUAlaH
H62Siq4yBe48ZTjnVJeWvW2J+oGP1Ll6JG4YaKY6kzYfY9CJdNuCGYEDYASGUmT8IAXhFnDahR9h
k2yS9jN+ygYdh8SLjpO8HBidzW1OSMlTCt6V3VpR82ZTTbX6IBReNgvSCn0yc9DYPunlqnRwnmLP
OIqmjE8qBCyArd5OaMZ3MwUllrwBbzcdgO6kBpzRHk4Q34pQqwibCDDFkpRjFDn55mObnL2wUTmD
x8VnSGJG4mRkkQb9p/wxZyP/lQSdTdyU4/J5bRmHmMWEzDroaAXP7atm5OztFKRVeKHz4TZm+hGp
2c42yYsqvVZdPX9DT/W36SbgxxwFo6LZIvNT6EUNUpejE+wuh0n6PFGSz/7PS7fhOyew9BNAJKgf
R0T4l3UjW8sZXhKQn2SbdKv+KaSVWYZO1iSp5X15Hjg2kuenl8A7HIWPAddUCQNx1S1ineeC34qJ
I+vcEatL5hXrFOjGSsyppvb8UETte12W2MMNwq3xK2QHhjRL2oj4BPBxPEu0/7MhDwWginXbqNXG
1pJ222Wh2D9/I89dYqipJebfI7XCvRVVcsSLflaUIX71x/AB7Hp87/viO2Ua7AbdSz6PJMrem925
hM2YWPCkPAisun3zJvzLkGpIC54lQ77p+RhJk59S4PHP/cEUO96WxLFlUVs9q8Vpdmj1hoVwyLhJ
SbGK/AR+Dyac3k3aZTEJE63xQx6AI7fc2QJ2BuyJawzm/mo2wl1mRBgwhijvuhdFJ/L3iEUOi5w4
GoANtYlFRZZ9mkFiLcB7gFF6HhhMmDEkF071pcdlDga1ZTJnuvUqn+KJYqy1+XgpDsqKat9PSbrt
BA4u2wFDnOjIjOcBlG4hMLUMqtcoNxRcb0B0QBMTDpabDyjJzWVs6Q3U1G4ZEXFRnGIUVmMgu7OP
5tmqL3xnLdSO+o3QvtMoajIjil9K4aUPz1TFqZ/Z5D3z3P96Z2HFEKgtJhAoZUgELmvXUmq0zdSz
t6xLxn4YuGyTnYkXbB3uKk2MfrNUnIEM50Gk3xHZ2BXo0iav1YuBoxyknE/HTKnKZiX7krAL1h67
EsNqRN8L2ZjsprODOiA+02VENVW66PT7hOP7rPxkELekU77OOvZfrSweeWno59JKfhJrU/xkjoai
x0L9V9foR+OE4tV2mgfHX/XTnc5o3WfZFuBbuY9aUVs/WOTipP/OPXy7ftYW7+lQc1drmbuLM807
PlcuBIsfYTzdLIXSi3YHWCldOTYtTGngByjThnQ7UGhaB6MnOwQdobTxdB1mnGHU02UXs4JvaoMJ
u5mrOpGpeAYY3P61lfbsima8kzhKqN8Y/Aj6UTugb4/PmTL7PrQK1ObcYi87y+R8Mfw0swH/uZvT
hkvRLS8miObo0wTIbCuu1z2WqKU139SKNYzbie4KpmlexnV6AoyMCx08zWnAML80mVUyWGYaaYHa
vKkeBAEiu/k355NHO++pH3Y1EYtqOzBuSoIy2yn8ZkYJQOT/vQWq6djD10TlVqXkg3g9/auSyFRy
t/bP80cASSjqmAInNpRlOVOIJjQITNoyk9Z60bkI4hgA1xBIMjB7GP8KpXJOdRD+dVngXyePTLUK
A0WO2v01jxMyeX3/IO/+qJ+pIR2RAlplv9Zoiw/PGwRRD0p7jl1gAA9TntivsiECk4JgtvClD1gr
NZJdiLSr6Z4LFQb+EPbbqTHDm2Kr3vU5tR7MSOykRWKi5gNiaJoE8ajMJTPV31hKFT3bA87cI/g/
jQKOIfdnvzIwbGePDOFqTr13lw/8eXtbEgIFZrjHnibnah2f+4W09HHvhIsU8M3BTf/KQXLdsT1X
2MPLjs9LnzUHIPBMl4a+WpOiztE01F4CNY93ThRlcEeJpc2acS/LDRNPApxdlJheRExO5rIOZByz
E6oo8HJ99dySZUtfPvBJK8mPpiiU5YYg5Yybkknbs7M9KP2t86F2YUkW/WxEUFGp49Af1tJ2t+w4
+jF+ab8Ih35TSXyezLg7JUNakz/abyErLp7SHytjJ+7w6I8FIZhQDN6Y0uF1mseGeNUMgGQ5k515
nuhPdrOoVTxfuMA+ssDqzn2J7FbJSR02a4USBLA2wIFhHJCNh8Fana+ZfKhjak166ZBx5s+7pxjh
DThtQCeMqRWAKMZOnhEtkvnkqXVKcVK8PUuUfcAIah/kM/ngasN/LzVXgUk+f1W+V+QE+tpF7a6y
KkiwvMOwPjx7VXYH2tdUM1Ky5hsLGRnm7gxPM/Gc1iEqguNUmPg9euadUYNgxxhtbVtrTgQ5G4XV
cwYk0gRpva1B2YnUb7yHz0OCkiTlJUuak1zbEnuFGI7kFJ1k1Kyh/Os86INhjG75+bSJOFQ0sGZW
XaDsRAtI6N8DdBoO6CrWFCPtSrYXG38iJ5HBcD7h8bMc+Fr4icCk3ddNQrSvJ7QVXJ0h32b2Xuiv
rt6NX6yOkR+xE9CR48ilkRLnqvEmt5vobJNMsqJ4Hb+MfmXVwy+frXUnFRX/xlqTjTQkdJH7ew3g
ZtXlvkar1b3XRGpM6NYeNWXnSxWkBMxG7u5Zf1rkDGGa78gTnzWxRl6/5D57ejx78lIADM8DBkFH
uA5mEa3r28q6bOFu9Hp7r/Qef5zKicbNUcR6NAsXU2dE2wKYvRzJdiZXpI1J7ZryiNYsPev1pOv+
MTQxb8lnw/xypJ26C1xjJ9/H++8R18nmT0a5oW1RSvU0QaC/FLlen2QJn6f0sK2sXj1r2yifSkJ1
MMbzN2w8eO7/WoLn9raW7pW0WxdOGiPlpJ8m22uZycAhmrD3cXWo3aGzgiFB3xjl1ufz7khc7KTk
JMibS95mkWmQ4ZyEjEr4le8o0mlu08lZZnFvnKiQz2loVUxJBzpx5PiJsxV9aEg4MG+jHfbhwToA
ov+dwXRQkIknun04Vn8wN4wbabLF6gDYYS4eOiOPlnL+XoTCvYbkeTDM1uOlWogXCPMhjlq0pjK2
pIG2cyJn/kKPq/UB3oDdRpyq7FSOzeu4Qx6kkwOOaY8zCJ1EcuTANcmeneUkX9itir3JHGRLvBMz
VDlpqW2CCw1vWAxJP36wJr+7DhPNRJnIgktIsVG71FpNdsBPrc3qqOc+gH76RZaactvBG0rRTUFi
GSTvygmjnDd6o+gI16h6xuqw0K1Kq+5FqL9hJI/39VTq+37AsOb7dXaVLRmEYiXV+3g2wMl9GiYq
KyVzgpeOKeImqkQHAmHWdqQDRle77l5TFzC8a3IK7Ory5guiKrk29dlzAhJy4hKGUmznaxRB9VIo
XU6EOWBOAmER6GE5garXOsP4EZHPOV+ZBctzdcfwRnBmHRDuqXX7OunGT18Pvt3ITU9GFj/bxv86
w6LpaKpZXkkUK54tDtwT7O9XhGG7cuiCMwwrZP9McJfVkBXvQDwBV+L62Q42pF4cUai6VBMfCHwm
p55IU48j9vvc2ftKWdxic4CPneHJd6tmQu2D3+q/4y+NgI2iat12EmjgqD6YDDrVIkuj5jVL9ZUW
acUBn0d6yxOO588abkwnLiKjzcxwy601msXKq+NfOYG3cACV9GZaBlctbCgUHYV84Zpq3AYt8BDw
JChIaFXIG8mM8nI1GBkxaRggXpu0JiCdwQwYD1oYftn/Lg1wELIXWKjWRxlxCkIhMGUbdINLBXrB
qdaQ8fp6222EhdJDvswbzUQMFS2akNJeDmWnJLfvcx69PIej88EsqWsXuc9PMRxnhqboFji5awRF
JLNOtgnSYcWqC3EM6QjhEd2mKVtIDqUgkbr2o5M56/lSs2532sRIb6X5Kymq60vR4hfIjf/h6rya
22ayLfqLUIUcXpkpUlS2LL2gbMtu5Jx//V3d8IxvzcOwSNrfWCKB7tPn7L32tZ0nhAH2PD3GZkUU
UPGpBVp5quWqA2PQu1dC4EguR1oPAxF/5w/1fnCFN9TAuEU36GIZkK5/zgLZtvCdOytHmaQ+UJLE
WjzKzclGjvO3wp7FiylAY0cZfs46mrX7Oe4QInWkhd573uTBZWo5OcDb31ckq13V/FyN0+ty7rYe
Zw0wmz5CNR/oNFLG4WxWNgZEJ3PAdBkgueSPrsaDaiVNvfZdL7xXN4rbq573EcONEqN5MHWH0nWn
53LWK3LFRPUxOdbfZ+t7kx0dItN0AO0u86WgqPKSAIcZghEmSp/c9GIH9NK7jBPiGaGL72thN5VF
K7Pfpl3EVnElC2HYxxHzh1aOJXwyWo4Ji912gvxJt81f6KkEubVVHQt/EAtFTSRQ4YXv5ERlbwOa
fM/O/e/YbACwOGCQx6a17h1S/zZGnYsXKYeGJlf9gOcTPTAm0b8JfMNoIU0kjlP96qcJHvUKKAwN
xksXMKYDlL0JS8K9AikwGKImvOP7O2o06e81mhCAMToQLRWixf8+VLH/96VAn3NA8mDudPrKhKgR
iTR4MPDUhoJ1ctrTMCy2AfazfZ1CysJvvngnT6CVVIYZHxAni4AHbrdxn/HLNrn+ouYWicB0j3pk
1xuQYWW24n1b9p6+o8ctw8htjF5WH70spgg2qym+NdFQTjPNtcQCUJv7Lwh/R7quMQVVHmBrHBuv
v4daPnmJddQyUteyYpCjABh+xxqP0HaWQrOxDoKV21E2zQuGe8LWqppDtmQOcPZIn/MJsRESh2AZ
wXJi2VAPrTQPz6aLXUC6cenX1rhxO7FfW0PUsHdgzSmEp8TBsWIhs1UvfaedT9+sGKWmkqsjSdvU
NqiO9SzhRWNz9Dm28i2N5aXui8+gdu/VFjwMwU/E486541iEtTM98LmiK5yiEbUBMUeqMFL1kHrm
5ezr4+QPG6vtNp354dPZ/wxoZe1nrXfOvZ6T5xKDFiRxpTlw09DrIeFrt+BzRLAL8WQe39WGqy5k
L/LyPRky8SYlRJKZpmn/qHwOpcnyNFrmhdNG/lrNi3d1vPyX23TRPTPxaF/7DsxIqxsAQGdbRkeC
kMiBRamUKJuQMNoGhZTDIFne50XV/tQ0n5aVfNX4NYr4LOkPPShP7PwhBxfpHmct25eVc1bKB+Yl
8TeLZtVWaHC7Wx9dJSeIy0JCzNoZyniF3daE5XdaYSF0AF3l3KfyIYlFtl1T1/dvXf9b9QjVQ+mI
+4TENTSFVX4u9bi6JMPSgMgYfqiiMXCt9lKNzq+Qm3C7lqCsvwypcaZsCWR2b7T/9yQjSh+pKMFW
cIOpZ/8eTOziJCNhbdKK2XrsoIdtyQT0D7EUBrcGA3scuBPNrv+Ulc7SmW/Wwil4+jOGxfykwY05
xb5O6lJbvOvDADuU8/HVcgDALLlRXrrYexubwbzLcqLbQ5PTDdLfD0xHnDJ14yuK6IjHLWMKiyCy
s0d0/LMg2k2TdE7s26Rw1DEtOCAMG5EufCFy2iJ0WrDKteN6INaYFujPw1yWj35gb9WrnE7TNTTM
6qTWHbegDW7XAJXwJd/4wI9LXZln1YSarMa4KlqAetnfrdeGgcZN2UVrAhZ23UwHapq5lfdD0Gc7
4TsYR+OoJoNZqz4Id7B3ATvjeciJJBYB5p11n0EN/+3fWZ+In7LexHb9NSA1OzYWhrTcFL9r6WxV
D1Ey6XdqAInVHmkSBM2k0d6mbIgOvQkMtnOm/Wi0/pOOKJiuSJX9FS6XurbRAjf4qOyYVk9chR+j
p5+NsgWH18bXBlr8Wz/9WKd3OiKEcnG7Py3wcT2gba1VlXZPJA9yZWN2H9r4myrkII1HJ49Mpk09
ugGO/fTU2AhWa1pXMCxgueX5VnXuWD1pUMlQbc7owcja3AOhey5yAUohYRfL+2yvj2go5ejekacM
RVJZJriBiw32oEvRGgo7RZKg7rba39tG8BGnYwWndzT209RMxxHt2b0I8+CeqGkmleCevNqsMdw0
4pIhBOFQjh5FmPl4Vm4NFk0yTiwaDxYlSDDm35uxst68ujprwnTfY8+7itByvrAzX4u2J5fJ9HaD
SJrdlL9Dnd7Z+MjudfkzRR6IFSf1GTrJl6k+SM3TTg0lg65Dyoe98uprSwd3IpvP9N+d2i3fGosJ
Xzv2jyaJZPjGXH9tynQpqqPYoKuGbBWKDtoF9aC642pIRU94H0X6mViuCpS4AUZAC6rjeoZwTa60
mHT1U22aFuo3acvmyLNRJlfiLUyiVPhk8whh/N/BBG0L/HNp8TjYQbOPHLI210u+LJcjylE4PlKE
FjtWcXMb5tJzQMyibP+yB/PrlpiWxuYBgiAoHeLgbpledSdPKorzi7A8+MpSWOymGjtojFEmlOoQ
h2x5UktmOtrZ6Jt7YKSUnI2J/naomd8sFgTWKAByR8JSPXAchm4wASi2zca9Gk13Z9B+Oim58j/1
clrr9GV8O2aTtBLBZx36u/Wj0cYRkbWXkCkfjf0lqDrjsJZB7gwmhalUdiodGZA0zQUuuqDTXihl
2u3/m+WSnE0aH00WdMXiYk6G/aAeamdG8W3AbFcvB7xduetW11mRSKjyyNNIvPdwqbA7d4hHT4X9
WOmmffzXkFDPKixyG2NGU6Y6vWpmoHMCqif+PSXHnDjb7NeKT3P1ZPvv72UprIvQy8/qWolSfvTW
IAKmAaPThsi+bStNX2vN3XUxNWbLJg/tjua4TifuXT1Lu6HBU0iA0SgN4bNuoHT0LOtRPVgDqNas
CEPne2xkYqdlbsb0sHpHDQzqxjaS6DrEXXQdU/tPBhLL2PWZ3lx0fA3bgHrriQxL61WNPfwafQ5L
yaX2s/JQOoV5SToZ0UA/jlaJ+e5EUfeWpjFHlik2X9N2eu2lBpE21LBPxcgxhhD6aOtrwPjKVtQX
v44Cf5unPgRyH+GtUYln6Qe/Mf7LX5PiuWhBrxdmOHwfLZSiM+St9Zl6j07tsBnle+szPd2NBvhi
2K4J6bHXdYqKqJWoTTpkHKKTkGOIORB8H4f3zeDYG3LLyDDXRH9tJ/+1hfRz7szIgDT+H6eteuYQ
1EpZiVrQJH1JRP3w0hKO+ujE9frKtYp6y0lpnpG5sNch/kjBk6rOYdNiG59NJDjqCFR33DeMUMKd
uk7tuaTslH/nWhpToWXI1LVbkNTgMDsUQgjHf+udV3xrUVVzRupnpqHzb6Oo4W5JC3kfwuToFir7
esD4CM8joRW0VLsqXd6XAD07ArnqWY+QR0QJMaUe3Q6mriilmQqLQzOhbvMswfxMLhFea3126vJg
1wcXt0Aq3sSdaHEiULU1pBBYLQNBJQFMBIIltY+3ll3cFaD7IfMuZX7CeIeVli3YBpBztuzc9VYs
CpYv2CiW+b0bnYrZuaRzQ6LkL86UMyxJJ9OfrLv1YxE9kwIq4PmQ17AJja42D4uwa3+TOLZza6pf
+IFiJjFt/FjJZ21AsISbbxxhmAc1wpmBxGykDu5qGaG16xIEF3/qZkD+6NTEp8qDLXpHwmiUVMpY
YF0n3nDMcvJj2xgk/z+qXKNNHn4LnIbkbTL1EOdB5gw3c5JeCmSrNI57fqp2+cnclY5SE03fU6IR
oik5ryvASmYwcZBT1EI9M7B5H+IeACZTvje2sHlXVp12GybDOaaev2eblLwtlLLqIU/wi7Rw3M92
870tOfHZstnlC5f8YHVEpM7hZBJVhHCX86fk8DVEEm6z2c935n8nDVEaldsljbxjVZsYY2vHhtxd
T0xu+rfIMj60xJse3dH9Yg3b8MfTC8dChnMRoTAt0S1CE9OLLhb7jnCK54q+xWXwhic1jK1lnpR6
ltZHZgM4o7CbD76OyC/SLmpWHc9OtE1IK1q7GeSwnspkdOChAGMai5aCY1zgqac11DBmxlKdZVp9
d69eBWQLoo2WKiZMn9Z2DIoCNphH+SpPfEXnE14h5gNz2cdx9qqP2BYu2UkEJzk266TSPAtjgIlE
zFyap6SXqGGL7wXB1bR8AIJR+enqNtk8AvR0bZvg1ulvnoWEY7p682662KhXymKifarOXUtPH6yV
tlWFtjk7yWPZ028Y+1vRR+1XZbY3nQHbd8NHoOsnWzWprPS0OtVM9dhn6QdPiTHtwthrINfF9sYo
rPvaErRmbDupANGa7YOV+6fJdzjyieRrVZ6A4YI5kLR3q9w+qH/1pG/epuYca1p0/cdaA4szXrmF
gmOwTC/UuS3RfISql07JcKk18NmZQlCcQqqZDY+8cd76935qXuc4qA80i6a9YxJxq9E23/lIKL+q
Tk/PTHjHk5Fk76VY3OeYpKG92WdIv6gfQm43StvWDP0Peq5wd4fY/8DHi/yroTydk5c2HZej0QHX
NRluA5nxz+WC4sBI9AvDfFDz/dQ9q05wAgeM+dM2Zr5zv/igBGKP4ldz+RKqjNrQMyQ83pu+FRHk
G4lE6Y1qYJ4LBxSDg8B91i0vA1/yY2S4e0Iblpco5K1KioDEgvncq5lc6kUTXwXr+el/no0TKQJj
JUljXaQzbsRT1WNGvyQRYcWZS6Ot1QfvKkv0tnb7P0x7j7QSSYHDaniwJw9PJSi/d91EelPjgfg1
Bv7BSmLt0yuSGSIOV3Mw00/uSw5Vcw+YxTVc+27EyrRB6VQ/9I7ubOuxJH1djZUX3caIKJU6nUEH
KApT56RaBtHkvVao97aD2fTnxXHHew+Q3Nj5P62Cvh73nS2CcJfCzL5EDRzaSsOBV4co7PX8G0kL
39vRu/nD9EudH/qSfOu8mKWckKIXkYVkcDcMV7n9btkMj/y/y1bvcnGRVlFvfYNkjC4Jq5e2Gdpt
oqFf15Crq8Ef/oj8PHo/HWy1RJaY9p2o6QJ7ZuEA/3QtcDOgKNTwMmeXZ+BywUD+7FNwrZIUKFkO
mu1uOGoRzKkqqPSdGMf6w6ZmYSjxpvtZc1FLJhqlhFg1f9hHPwIPHbdq4qcgVPZVhBgWnxGzElu7
Jww+TLczzYHDkHT1zkLA/2zYVoduvTTeirlHKo70GH5cJUzSw5PJfrAbmtbF4KSbdMwwHdB/xqBB
E6vJXrgknDPe4PZx3pEwEwBvAGed4fZnXhocgYWv3EYh4Cpwp35v5tTCpB1jTWJbRWY3fButxXr0
ewuaRpli3+G/WateUuZIKeRXUy97vx7ukJxdNDsOMcK7H2r5VG0LS6Yk1fVxAfKNAQ9aZ1hzTrBs
szp0RA5ubNs9p3NFEIUR0AP8r7/I8Tgd9jST1LwsN4yvKSidQx/6N6Ugjsv5O0YP7ymK8eZKuMIw
d5w/onmdz8OaRWSTd299KmR/O5aIU9gsQ2P8LULjAb6xyKf38qquC0DqD5XvFTsPW/arqTXPkRh+
p4kjIZLUYhRDHZiH/Bet4H76XPIRJPCffAwPndt7rOXlrYlICKLDswnaFBxDb9SQ4OWi2gfuy2iW
T46qwyAsEKMUyVUf9ktchDemszGeAgujTOylx8zWTv7L4qUaYPap/ZrqEUtLZzCzLVMrBRmlvTlD
/xpnZnj2ux4YmJPAzFZ1hp1ypuasge6dugZVsHGvHoy+DekCZ4SHpmL5qvj/u7czbzxHvfia+9kh
wY7jtyXm/Bfoc6fJiTuImaAYODKAkQoEyH5enBrL/I2Yqb/9e1+9xNz7VmgpMBEpnVIPdrp8m0tb
W98K3c7aVh35VGIsMhKti+xgi44u+ag58REYAKp/Op6RVwJxp+BQI7boB7H3d3ns08tSlR9VvXO1
U4dGKWRGUX63SAA7yn7b6DodKHNbcuV4NoKDOFN8YrbGfEYgBhqZphtwtcaQKYr+p5mnXDalIU7m
PH9fz71q0y5tq9wJMb+Xplf/JONRFT1GZRMfscww0OWhvo2Aa7gtQC+yQ8wDl1+3mvT/Hd6SxAsP
bVvc18tUXdzCu2BQPw89EEhDo0kEL4Ap2qARvTiyzGO5o8fR1Fm5C6roGXV/c6/LxruNZstIaZwM
vrBYZkzyAQr3q0unD/YO7DIBbF110+lOvNwb5LpAYUYDp/yw0LJSNHl89VL7HgBuSoM/LeM3OdXp
ngPIJyjSo5PlJ5oMmUletTp+1KNmwtbWIh3Qtfk6kNq5URXHMKC9BRVHh6qn6sUflp8Zt5Vbut3G
oTANfecGtJ/A5SRbfdacY+Ll8xUp1s6Fm3BDQfKNkyZiWSGDMjn8IpzC1nGC1FZvdZeyuG+dD7se
R7nMEynh6bTPlYNRH83uVuqY2DuD9HAWthcE4ozFqpwupcQq+FifNxzvv6MWxYg/PMwSRJcNYGTB
4fl7AnSml3II1sEaRoVzQkDnGe95vINq50pFSwldBKXsYmsYrmcmIk4gbgOtw7NVN+yto2ec8JWL
0yr3pWl16mdy9dQWFS+cAg2grKcMli7M1DR77ovlyepNjH4Zpr6kMB9MuuMXRsX4UhwSxVLD/dnG
ZoyDjp1LDeLGUDcvnZ1dxsber4qmsaKDM8TOdCuMxt2FLurYingOVeDFjb+t3an7FmbZnRlV3jEY
q3mnCnTOn9vRwoLO9fXlG9N9UVjLF23f8mcrrD8dg7eLmmIg6bDuqsktNxrRYJs2Hn8FvWTcmNVT
Tbv+XgkOQ7DNyCm66TExSHJXA4CpAExkIJjc2RZs1agrTyFXoDK/+Bg/7mATQO+w3BE8d2IdhHxW
6NzDSjKeobHd9oEXnCYni58Kl06WPDSh7H5VrKSG8UXhFNkFvJyz0dPYJtjJyc5xY1enrPKI/WmI
Ul0bNJQZ29KwCcAp9fyg1v05QbGNh8eGECB0FqTE3ekt3lM/RjggcmCZhFc/chCJ8Gfrw53yY6Fy
RGcWQ5G3fe8Ixzj6OST6gup9bI9zOLD4e2b/mzUBunaJWCwqin2uQeL8twggPUX2sizhrsTMs/dJ
xjjFFqR4LAnz50zvzXbwHKHNMPcpV+t9ETTVxhloeXOdJmd9sLpNiLjtZGIvYqYkMbgj4vKa4pna
POJUAWBIyedKV7SXVQg7o5nvO8LHaB7Zzy1HEE6I3ecysyZs9RDpeQPh/8jVyplGi2h8oNy5ZjIA
MCI37urWGROMiawu+coKYVW5Hun2mIkeS6uNfs7d4G+wknV3Qbncr850kX8CusBPS6bRX2l2k5oP
eUMW4eTNd2ZKCJylBFPaONUvWmKZqPGa/nFF66rehYGovMHLfLSGvKepb2Qv2LmfysIge6kxX3q7
oxiS1okRyHIieTacV3Tu3JLfRb2UD+pZD6ZqH2to7KLCSJ+0wvI3/AbJV979NNs6urB5IKiQOPY5
C9Or1/QN9g2p6CIe55uDXngfW7pYP16rENv1062DcLqJ8FYPjCeSshoBhyNUMYYJtWKZvBWRDi4D
4o0hBjQlchyhiJNoDik+BVlE0rDfRIyf42ryVi0ks+Dybii67+q7NIxahkEjfNx43P8nwe6M50HS
Df3FHXcJgm8uN5zQ7Ivb9T0bPWKDFOXBBaKhAPHZmTZreBiqKnodMyvfzGHym4y8+HXodbrPOsL9
fS2iz/X4R4RvuOf/62SXqYH/iBnxIEYcPep0pblXrC0gNkdiebyBO32b6PWx6kjbax0zvNCGKV6B
rhKtHmJBLOLkGvVkmJlYdxmm1POFGIYH9FQLUyhw2H9d1T0RrUsVWHe0K/AY27T3/S79qyNOjfTY
ytmmwKm2c4j/2qp22dozg84FAIQxsomHsNdEvumapCNokActycMrIr6TK7Vm6q0lWb6AIhhIs9IH
tZ0xbU0e1asMkuw6dkPlM65zzUoIBs8yAkMZPeqSaWiRzSW3AdZBp6ebmrSh/qzGSborfluRFp+a
sHRvWS5MDF/8ork7vAQeYnNz+OanVnBT2liWhOAhG8b3qsJti8k32Kx6NrpHzrXVrmFYLaug+m9L
Plj6S4lagh7lkv3qKuPI6Cu716awvw6D8zyRrvLbhpITdsMrdzgyiXr4gFxUHJcRQleUFketmdgU
+HY35mimT3PlzmRpuSe1vaqHMU5Q1FS4PtPyx9wZzUaVEQiOUF0qPXXCVaZEqXqGHZ68XX/cNh3a
OyV34Dtkfkrpt4liA4qYbHKqB/UlGgY9wEo3avLi8FMPsQFwRnEUsh5NnALqqgdzCrCjJ+XHaKcw
V6W0xkNEcYswQHmIZneanmN1SmK4/1ocH6aC7pAy7EKpI+dEHcU9Pal39OjidL5bJ220iImLQWZd
QgRahSBRl+EdBjTPqUqityWWXD14xFtBMacdOFTdHyFJP0mUaCS0zfMhkKSfcul+RdbOKZ0WZwfi
fQeg8d5jLwS55kd7v6YjlHfgPGAm8oM2gXeNHbLnuqrgKC/S+OfSLm/1UaRt9qPs218MIaofS1jd
+uC30paMXZxd7DyWoMHAuCae4DyjBZiIV4FPNRc7C4/KRWi5c6+9KYmCelCSFgJPEbd6RN+V4HV3
ySz8J5r1WI3J+cYSxt6OKvqFqMqFnWLmdi+DSzllMSnX+pVsFftbnYlfoyserNjvrjpt7HO8TF9K
bq7OaxFxaRsTLcNZiUZaq3Qx1fTDroFVr/RLCBbCYwJUaRN7IvkpCJpF0ishNnDG6gxphNPvUpck
S0tbrmOSWo9i0BeMOPkvlIrOpRT5vXJ1LPmzaiCnjPX08J3FdT628lxneOyKlZUXax/TCEmqSR16
4qo/EKCZQT5QhBsqVVBUrL0tpJ+dqvattNKP5ZF2/vximh44tNh77vPh1FeBeDZqI7wb+yiHhlTG
eyuYGy4uIkDykVOcmMcfiP3BzGj1jykVl2SsQSvIiX05OwZxkFT4qmgq6NZuUNF3iKeIi1p1ZWbl
P6u5jG1jvIEQxHDWqTYGau+r6JcML7hU5LQ4K4rUtq8VnZKjn9Q4VdQgRejdxewGerxgMsiIyuJT
MdbulpaRQVzZ5NxNC3lkmB2ADeQsW/WM8B4FnQwCmpOnhSEbTu/WO7eiry91gLl9o54KGTSTDzad
nJx4oo2eJz/ZWOj1EFvUhKQKsTRo32y75+g+0ltUL2OfT9gjStGVtTgVA9rxq/oFETp9ZeGc7AfU
Xqv1zpZ0ubUjSnb1sBsdYq48fX4IQ1v+RlESEoYMdEzVFpkBnHqu0fZBIZPYQ6G1ICDNyDqg4U33
qh7tiEoNQRdtAtrrJ3U5lhPNlvVfWbzG2Pvk5coOdaKl4ZOxIIF2XfdXTobEU6QtrbRuBDuS9oL9
0KYLn7uF3q+uHuasxCpjL6cY8depDfQSrB+BV8JEcRYMuAjVg48udn327z1P/mk6YsqoIEnt/v0B
+KoTOY2XbppLvALu86i0A3FGHSBfqvUYKCaensxlccQ6fwPaV/r4yVnqG9/6MViF9mzAjdoUhs6w
0ckfIUuBAM2pVTTXoVad8B+XJK1ei0RHiBHXb4s8vyJW0iV+FKG+fGlwWGj8pKGbW890lAndgR66
FT1pCuZS/aIcHw8ib9NvKOVSoIgp0IHS1BhsgRSfD+PJnZv6K5UaFwMdzQb95gFSnPO9MOEnqiml
1+fNYckQqVSzjaKWyuIUdd3yluGm/TV0Ha2UMMDaitEpiYz2eRlihsqg0e9MlPHbyGSsHpCBgCHL
RRFJcXVfT3eqUwic2ryWuftNtTPDtv0qQ8+TaVRMz6ohfCx9trKh4WRhT413zuecECP6d5Ev9Gu4
ONMjZMj6ro3TbKNZUOhpxTylOR8v+Juz0ZkbhmrDh6ODzA7nZkA5C+BOrSAUjNY1RCv01MNT3DR9
53OQZgyqlqauZFSVpdHzvxlPNbLljFo6HYSbTvdOhOJnMNNV0CQTVB50KKR2N/XIloPpuPTeW+1r
/XG1/eFxvx8Q8D6MdnXJqiZ8UQ/gdZ6RHkc39UqDJQBuEhBSFyTaSw1u5a+q002SfmN0nvdUYX3X
sqD6yPHY/L0XS7ChLXFdNduUGNE+culo5CXJfadhAJn4oLgMgHm7DG/f51SDbOwItc577/A/uIWm
Q4i5isfAKnwm4L1eTYKAW1uf/65KOSmv//QM6hmdgLoMro5DzIqeQK4Xfdy8tAaMvWZGlNPUZv2S
BFiRq0B71X3bf85hSUo9XF2T4Whjolnbwgg+28NAdbojgEwSZTvjuMTJaWnN4FNoYBE5bhebymxG
gJ/S0dnE8XJoajQJxBVir9ZrDyO3bpzyoug5MYUFA+0iOgZ9MN18GpSov2PqLOkVWwoZtUUOVmaP
3bKJuRc3VtNmxyJCcJtTGyMQknYjWncjWoto3oCGrh6QslBTAjdWwOPJYwrctzi+UJqWxXb+ZVfN
/JyF0zPBNS+rkK0nDbiqx2cADkSkjYyoSWR+dml0PWkdvau1N5/aHSnTodNddFF8MzWfzorjFdt8
RO/m5cLeR5wXn2AjC0hkGiGsfpeTocW/d4285oczN8VRvdIDnQ5OntGBVa8HghN3PbTMLT26+ar+
2MZW7khZ/Hz1Fs85xsw2kzw/VbF9GpYzEZHgpY3A9A9L2KQ7VTb3rbaLCucA2huuljmLXQRe9pwG
RD3N1oM3MPbgxJvVlx7Pmzodq2n3vwf13ggdATR386zeL+WkoK0W7c5sOXdlPSOW2h/SfWszCdhE
vYutP4B2ur7Ok/HX1KZ/woK0trUi4qd8db3evItKt7kr6jq6kuzBeaavbBziVrxrrf4by5354rjp
Z4P/bJNjm7sqQb5loaxP/kMcdCK6WO4CwFZaYk3H/yrNhYRuhhi7KLQg7FIkvq7F6VBxlS6he9Td
HOA3ruw7K7TaW4Y5ZAeUKCKeSe/JWBTObkHWeon7jODdlCzUtfEhtIYDu5m6G7byX30wfMx1lu4d
KwwA1nY3QZTXi7fE/nHUyRggBPhOGIb7TpDHObFz634Ex/LPyKJrcKWn/HmUWR4LIz3+V90YOeJD
UTVFmGBl9TFMOdLoGWigSE0DOYbSFQnC6KbY2tpZRUiX772zZWorU/CfPgfxMdtEv+TIGORd4/Wk
rdgCvqvr1V/Q4Ch/bG0xtwpYtP6dDqQhZrJqP9YgsRkoWO+WF+GzEN6h8y3rIauvUB82MNwTimOS
1brNYFX9dX2qw6TcGGfhc+JaFQCmm4d8r3LSq+MGV/PWcNC8O9oxIGJpIHqWFhwCn06OCkkJoOmd
2jR215euzEyBZYvjG6vu3suTj6xDG3m0IPGcFDQSQSs9dZXj4tTWi6/N2nWC1vAM/+Fno4wPMtUc
O8PZm4btKkIlJ2Eh3hcRHmMG1E8EulWHROc8xGiVKqWboq0ymZmWwDOkniaVtusJ97rNA+hx8OZA
TJW4OPxcG1ZNQ5QIzJ+HcBoA6NiifEbaVt7oGZ7Vq0W+lQiuNhGWl9IZfkfswZ1Ny0+e7Cqvyja1
MZn8OC7TyooslHyIHChb+DUINVEPoY91nBgrZ//vPXrSKekUeEMG3yl3PQKxU0uPYL+ew2rBVHF0
kGrWBuipMv1Ujr6xztxt64HvLhAK3Rf5gqMBSfFbgfgjcaPHyXhYd1F0IsfUTKfbMvVM3es8u6UJ
wHk+pjtj7vxDsSz5nYPa72yR+Kx8tMgiyGcEMA/tRK7Nc6LFRwKymZTagf8QWAgwo0BwYUo/a5HB
Hwmc0L6zF4dlWm9pAki9ayS0ZeekBMBxZXzZIVkk6ipC+nPJ+tbdl+FEDq30DBulzOB2sx63c4rs
tzCDO9PggGY3QUtma6rvJR6V1piBLkk+Kxf7muSVsc8qqBn0ps1HxL9gCYE1bmZmsx9xkT/m3nRU
91UZzyZKZKmu00NOCsg82C7hwiTa+Gq5uf4UC3pPXMqLkX4SSOntotkFQ299KUE1Iq5DX2PCqyxh
wUeThIXJHh8TD8uJAnIHAUbdRLtmLc7n9R7ly+g3qtIPiaG+uDNZ2PWUk5xNL3Zw4vhnMnWoQNMD
uRQPAgjIcZXnNxmmsmK8TX4T3DPIL2+Aam+AP8tHjYb3/t8zbewQ0NsQrFZZS2Aypw36mhDwytKP
k0u2qBJ11SY63nWByjKZQe9GztXvPTiXgeXezZyaHh10aUxknOckKLtHWsLdYwjN6pyx1m08ij2l
6PCAd53Q23j7ouymtdijoQlGeAliYl50Inod5wt8HDvO2IePvVW+akntcKDP51OpL98BG9SHGqEW
CbqF2PshS4pmlPfrATBsc4RxAeSUKi8OIsMRT2bfLViSdzHG2hPG5vwYVfp8swxow1gIfnrYXjcI
nLlYcWrgl2Q5G7Awz9GjXqdfbFQIFZzZeQW5Pm5p/mYwtDXnddxYP9yyeFNDeUf3uyNrZXjs6paV
Er74KWeKdFg7PMjQmd1kwQne5vRhxPZL61ZVSq4q+pQ6pjGI/j0tFvKUjEnbQzmcLkCr4fos7UMu
PmnGNEc1UQjMF/xi0NFMzh2qveuRGNPZA1O1ZrDuG+oVcly5PS8mcoD679FGeOJP4ef5Q4nRzx0N
Ag4xeOGZtsd4NYn43KJBIw55Hzj3HWiEp8qGNgkD+Nu6nMSChBNpo1AX9VgjGmBoVZ9qn4BCFKsW
/3k0XogtybepzDAYOV6RpTw/V5bGrEROIA0m43cdnyFhMpzGGUJkx8BtU/wwQXeJxxp5w+DRSl9g
NHEBJMcR2iM6UGKVIxloz8Eq0siD7ptHEWsfvlTcFAzGDt4iqlOa5Jysx2W4qCNY/bMCQ7YN5ErM
uuO8aCmyFaOxA3JParKcF5N5pds3WzPDMNOWS4/ZN8Nz7Hdje8+ouYVSVNA6sM7qhXqb06BxqAcg
f57se6iRvWFoyG+xCau3Yqt+mhYMThPpEecuhBLhOpeigD3pVihnR6kA/PdgAirbMHrLj7Yt5TxQ
K86qZZeDBTu09WhtBaESG6Rh5JeFVfhAWdZfoy4/MBY3yCY1nZ0TkhiqywZYKvMnOnCqCFdBCQwL
IackYh1WtbFtIIKa/U/djcfTuluT24M5N3xwIh3SIefknfrXiclBa6CslqpFpDmo3hTGoDAJ9qm7
2YAFWr6WfT0KPl8Sm5Uv9K8xoknE1nAXm3JfAHENiBjljIFDa7B09z9YGhsMBA4YEzO781qULLPq
4qK1JcnCCBuJTZq3rNLZkz35z3QrtFdZW1KSbirJsCFOtKKfyu+uDVP1oJ7VC8Ijezx2qdGs3h5l
8Okgd8DWrr+v2FeK8oSiv5q/mymaMloeBxCDxqOAcLHhv5x/RRgx1z49X0o9RS/V0msHkjA3WMMX
zeL+/T/CzmtHbizd0q9y0NdDDO0mOZgzF+G9SaOUdEPIFb33fPr5uKk+1V0zqINGBzJDVarMiODm
b9b6FjudV9/vKKeHC+aH4dn4moe1euIzn8+h2cQhyZfMdci8kzAOdtJkOsJFgfPZ+fth9oLaeFqO
nAqUS6OXrmbexEmleO+SWrkt1cbAeHHAZ9E1BH1KMZ580ODT7+Bh4YapVXFqFQ0UwCiCL2VVIAYo
3d8i87QOqnuaqONGzTx7y6j4iGYYRl8L/AA4QELrohB4Mj9lu2HLvmFeximD0T3ylIsDBW54BDkE
fYQxexGQnMwc6yon74EF/GD5eIWKGGdQcbaZBlWQwgrFgFEVmAWX0faVVOc5wIsivzoJ0f2xzMI0
xXR3yQVajboCeTqSatFGv6ys0ldN45g3XJDmzfAKYtsGYhGlydE2k++x1kToPnuP1r//rkEGfsmI
SPFXWHFGJLLMj7OSLAYtnGDc5AjutRY/knSxGUr32xDMCg3+leH+5k95HbcXIFBrOb0lGJVqDGnt
XjLhRiFcxnNZziyWExt8cIjQrMv2cldOvQXUUl4xCnXT8jfEc9xTV7K0cfAo07vozkNTwC9K9U7D
q3KE8fgezNN7lRyUhZ2SVkgDB4eQtaob30rDngmJsUMqnOwTZo3uOBmoouRWf2Rsf4smyrceAnCe
O3e5PxEVktNQRAgh5p1KaHcvGc3XWWscfV+6pr7i6XATUa7Hu4iM33Xqam9GaXnXxmjTN8IVAY+7
/UsHLw23CTt8KeOaaLNIDZoeddRQXNbpcPDUMbr5sfkij0PdwVXBlATczVzjtIpKZil5uxuPBv1K
amDLNfek9rN3QSG0c4JD58yUALOKfPXwKB30OUbJpWnggNCgoBb62VHKYoVksJqj7dj05/23oSYQ
nsvlIUfENWBgXJkAaEplGw9WjtWgKk+h1lFXE89AQFIHKtCpjZfBT3qkX93VDnD6eqaOqbpPMbAs
KlM3H+5EBSi+Zj90D+FES6j7KYxyaOFdclNt+D2VbkzsoId8oyh/KAi/iIGzvi8nRgMlaX7X413T
Fv6FfvMw+qZ/7C0WYTJFg1TxblFwxbNKhVfYXOKXPeVHy27/varsK7Ln9uk7k/peup885kjH5f0n
6tvbL2Pdrk8O8tzVAHWeiUYONpVti408e2XAd1f0ZzkIEvhWV13/JdeTYOeGoj5Nqg+HBFzfWmHo
/wL5CBRKmtkb+a07kM7OyrzktYwAWM/vpWwb4ZKM+5Si6JqsC/yzX9ALh8cCDc7W8oz0VZ0mMDqu
ToCH5WzkogEj8BEFNXbjIoPbBBl+LWZndjWZw1EyzrRJBeQTV2/tIKBqDCzxQqf6mErNuI5UQUhB
bxY6kD0k5WElv5UPigl8L0IMoSfjeLTBXe2D0hl3YHhBaJRjusoLLfopaAf9sem/qKQfscW4ZyMx
0sNcqHbzgy2i4aQX3Uc4F7BTFniXDv+G9V+GKemfMu2QXSWixrDIkifLi29y3KdNzQxudy8MCcUh
U3v7ELIm3GU5ud/ViLMktKcX2yi4z4AlkQ4jUdj3UKPHnVzaYDlbV82B6E5532tiZpxihPvZlNwl
oHys/C/MWV2xEoEazvkrsP5QVn6kA7iyEnL2Tg8R5BMK6pvCvOXMM3Y1E+tZyVysw0q55MzHf7Zt
/joELpCxIoT+bxJxk+pwqEI8B6GXFbcm8BlpGY64uLruvUDAfCE5Kv2hTflHuFl2+YTG4MjMv7hI
558o94ybHopxVcy5b5NqdWswOV8jfyw3ckvvKNjnG8N/aWo+eIk2fcNUWGyGwCGodUj0zXJL1rXQ
28rNZNyRUNGG6LrmPaU7GsMdeuyqIolnXc6OOvLB02Mjv/WHDyNgSjzO51MCABkLbKvsfTPqMY9V
R2n9jfH5rsrUnW7KVGzJQP6S5rhESQv6OqF8DpvwRW27O8AaHZkfhYdgbTuHUPnXtGbbSOJ2vZPB
Cp0Rk0rup8CmXOD97Eq0c9BGxcE283MnfP1olvhgZ+pXmQB5IpVFP1njtBLCNP6Io+opNbJwQuBa
ZrZ7zGwByivR1TvGbHLmsJHGnLUHGfWSVQDPmyBTd8iLtZVBIOpKk9oBktuLfW77ZCIWJbf7cdpW
dSd2fWhsZJ1cmgyoQZZbqJeYlIHDfXehbayEkpZsd1oqEx8JFsAquGK+NZKVFzP6t3jeYoopKq16
9jUkndqKIOiAz96QddUcDSr1KI7RhqQMg3OLUburpE/XUEjtMhxWv2pASqNN1p0+a6uHriP2ff52
9LyYADCKHUYPVXWsojzfWKFAIO+8VWHCFFFDkzcntyqtg26i8AIWJnbwXRDoUXjAgNuGibl0C1tE
Ca1zvP+zE9QwvfyFHFC08z6AS40Qto+EYvqgesyPEIL5HyKgkpwZnX4NdzQbycwaBJhSuLHRITYt
/DwQI5V1l7ca9yl65iJsjvOnP49itj6jod0SpSKszscYH/m9u4Ok3OxGpfjZa+bN60g+gqeBFciD
fLnSbLJhMhtTQtoNlF4tlLbqtaobZ7PsGhfgIg6rBDn3kJ1A2Iw70y5elN4M+YmmiNlz0KzjkbwP
wQ+8MTGGbLtymLgKUY24hMpultuNrWXFu1N5l8xiXySSCSrFDGzFbB6szClWvgRpvosm034DLjQc
vQERXGvyGdAcnZjdaB5DRq9VaxtH/Fv7etb3OqYHyjI3gk2p0h8wwCEfClHPNcC7e/L99LPEDQ0Z
/0RlZ2ShzrKQcrSYBgwcZBxDF7WCINJRdCw05MRu4l3muiRkChX5Xv/uWea8a2vLO5aT9GsM/kKu
aAMzGneSZKiyEANmhixfuAWjeD3EXaIV7doV/P0zFwer22oiC8XNoJPJ/XRdVt0pTcy5gRmqU94V
0S4rJ2b7eYqEF520QO71YJydXOiyvkniErpRcyXCilo0M3riJPvvQZTupylyrhWgmHOX8xEa1b59
MUuYR9AAvUMdklfZJb63kleZFfjGurHCYqXm4gNfoPhJKXdUlOkbm3rUFgSUH6vScLbZDJBW4nhj
VdO1sFTCgpxBPwaIlNelnf7qzE5/R3yCXaViI9r5xMiJKqF4nAXqacYRjyH/66Jk7FoaKbIj7nUz
XJelJxrRdusN7qZOveCUhWO7Rkyxk6dnmujf7Sm45X1tvcFUy/YNwOaN/DZqe7C24IdWjcP+xY0c
Xo8ZSyJXnvg3feDmJs2cFUZ7fWCBmFe+CQwmaM4MFEkHItH16RvpOesVpCTzd2HR5PzCpFSCrjN0
dY4XnDEujtffRG4j/HKt19Hw1ae0pcUK3W4YTekPBel3B9CD5PerjKQFtztd2Z1jK+fScJK2fpdf
1YM5PYKJs8u0x3alZI2yDsWPyJj8vRBjQUrWvLMfMxLeZSHLTl1GVzUgfA7A2wh/Q22/1eOaNGVT
Z5BS2/3Wjxv74GrR9IpA9sUI+uHW6wkeldQ82SzHr4XqaBRG8y5vwHF/WGKa2W+E+YpPK4o3UvM2
+gBR3uOjsg+Y4/RRQJjU/MFFPlkwYiMAVrEwIsx7lqwmGM7v2viMlgCnt25dbNW9+xhbHn40lWzY
DJjdFnQR+SmNyLrY0su/l+QJnJIEjTA5xPXVVo03rknWJk3/nYQ/7aUI0PojlxXEJYMBgO8Y8h4M
laq+gzhot1K7AL/E3xlN1m/CvHCuHvUzBKQuOtvka0U1i3B5XygU72RNQF/9HhO1TeDYOkuMhwEP
/XNrn9WghzsBTOXkheX3dKYk9qgtre7EXq6Dwndz7J4+19B1Pt2TsrEZ0+4WyWJV1dwYu+gY15Cx
5y98NWdtMvYP6jiTCtokQbG1b/EAb7sp3VuOq3CjBAPFdsGK74zTjgUDDcGqltQixSkZWU7DJk/I
7JEuJOhjDeAb5wKQdI49xqskNYJlxY5Bzv8ULU1PplCDla2o07tWJ4RCKle1vTuiy08lU45bPiK9
B5KxjvSsf5dfoThDIjMAJIo1Lbz01fBcdDJKpKaXLA0w2KhOdFeUbO83Rsf5msX3ec+jTjPJZ7RF
uUswAa07JUVVWWwqK+t/OHlA8Ic3s9DrgQvOGZ7RhHnJM3yxZkwX78Ny9F6BA2yXVaWH4rzrrnGp
tV84SpU9a5wE9q9z45RF1d1nxQHyBmtL3z/KErZWGRR53Ov34eiewf7qbAxZUxkZg0EKR4WytsIh
0BP2Ln2oA3BT6hd9YYZBxX7t9GbWP2sPPaaAn/PgVIiZ6FTcrqFtB/BXtCSZtnb4yuAw3po5pqq2
KV6J8Tb+UJh98f+MCLWEBbMSmw+FlPGV7pjFlyKwk60Du/goh/zcfCCZWBBw7IZS1LTKpyBieJPK
zQxHwEDL6z884X8aZjoYlORqXYGH7cHKHGtBBpFS6tqqQEIlEWbjHCFmmKJGO6Bv6rHyNkWXIW9v
7ZelYskByynkhMRIka+O86WN+Cu7agzhVDKVnFrADNxQw1WY0l3ZOAdfR+pISrrpG5MhC08RiR7z
0PXiuXa4qpV0PJWz5X+uCU5qPX6zCoF7jnQLORroG7u+JzUNT1ebUOfnStiJ8uwGo3gDEYxZtBXq
Z8WeCgSZqLEjEhi5FqfXRpjVPWMltiEId9qWHRO0vPhiWWiXUl0zN2HTJA+rfsOoCdajrEfcYCwl
XL16V1i77SuScGKnQwLeZRd7VL1TQAraSjedik8GkHFp2MicpF6+jaaXiEyTx4KuyHx323oRwqJa
27Yz/H4+FoIup4gdnS/h6NSIarV+o3Spj967OjOZUK5J1jYvuY2STnT+Bf+Juu+m8ScjFTXBMjBv
hRbTxFzwxU2WnobY8O59VZ0cY82uKY1XCDzrttG/lWH5qZ0JWGXXn2tLs19Lr0CtLA79WLCMn9f0
iZbsPRyF69roykvsVMWZjamzI95A3TbQeJAnDPXFa/tm3c12VA0uNLiujTZm0YcmtE8u66cf7eAi
4QAfmCXWJZynOP784IwkNiqZvskDNLSFU5v3KuC/OsX+V6hEYr+cdpjtm33ZQy5gDJHMFMbohQIg
bWv1kKJPwFPOcNdOQ+PdJOhhhWL80s30Pbtg0Cg/ebbxMdnZ03OSEvL5PMfAbMlEPS0gGMwOMb9S
rVNoK7dYe2eMYT8kaKJXsajUKfXQoFT1nmkicjq5JldTqNddtiajJd7HsyYl+mXjFN8NHZbg5T8h
QiK1hiljhDonCneZ2R5ir/osAWMdA2ForNmwLXqjRKTZASUTBdK3mVFXhoEKV8k4oA+sngps2q1S
1CMaIKC7C68qT5Cpl8kZa3178CuAJK5ZfSBHR1KH8R7kZsukoey5aZlmfKgt95Pfpr+k7UzTDZIZ
nNxiAOUy4vcRkQb6S+kRrWwrKNTZVLVARdHBORZpGl4RZ9dEcz50RXyX6soqdXYl6r8SMdyxZBPC
qNly7/KcQC3bbFCopWxWMsbHaEY4S7M3wySJOipZTs/N44Q4Y+EqJsIvmLfBi2oU3BfoR6QVtu/n
yLkUQVHVNN9g9ZH8R9r9gjtCdcLKAQtragxsIecWdH7QlGAtuBY/eaa9Sq5+rdnfbIU7aBtXyADx
tK90HKnGKvE5uFQdHmwZGOPnqtE+Jn66TMGIpu1w0UzXZRRtW47/wkck/c04Z1/uzJgc87uK3JRm
Zjak6rW99ok4vOpVySbXaC9qqO1LnD4N0kQ9ZM1Vu+uAanEYP2vWYKz+8R//8//87x/D//J/5dD7
Rj/P/iNrAfmFWVP/5z8M6x//USxPH3/+5z+QaTuObrm2Zdo4dzRTM/jzH99ewsznn9b+R6KUoxZQ
eW9cDs15povDEnuHbo4HeS9Xk+knWbvmkcSYk5V55LiFyrRv0cQjuhq6lW162S20ou9LZxHWeJgd
4i42ZU4efA+0g1rXdUmkkL/wAGWwTzG2EMZtbKRWMrVxzXXOJ9dH3TeSvI4C+J+4Do6z6uEB5Rk3
/80vrv5/fnFbuNx1dEtzHU3/918cuJdh2B3NXySqX/JXtSL9Nc2d6VIm2HsqC8OBXXj92areTJv5
U5zshEGAYy54v7tYnc7d/FxVVOlOD4bkmfpkF0S9v8NbRkJaGBygUrZ3VwvFyWbdRgEV25+6cHia
Hi194e91ht0BHAC/2v/9ryfMv/x6to11bX5vTcNyDN0Q//7rOWnF9Vdq6EKLOYavbMeT3LJ05jv3
EkaQZSZOdeQ5a48Z6nuf5ISM9p79kanZ3UV7mxRkMETzQxs1GhKal1SfFGyM7IUMdpbrKN0uNTKc
xfOiFbHF6K59yNlMbVSnQ0PSBR3TRA9w3MJNaljf+pUdHpcxbevr9YKPUQqb/VTiO5DoVZJiKMuJ
PUpG/cBUBPviIO5INN1NUbhUns4obiO6bmcTeWjFG3U2c0TE58k/8dLO3/ouklcTTnLTceA5mWW6
VFZGxs64/iUv+UjybueLn20SstHExk/ntN///p3QrPml/tdLbH4rDMNVHdWE2qOp2r+/FUbYO5jc
TW8bwwhaSSy5N8PInfkBysid3aV+lM8H+NyJkq6BEmPi3cVuhaaVwvo4In44G5YXH6RYSfPTP7hq
GUb6A7pQlQaLJfZwrUa3AoYYN5soS4gATiZf3Y5sAzyWpSuRspqUUP/a/ApWhVVQkdGbDKmGGDIP
WIcUMPbUtP+ja9T07MBzuRk+vZAbJxsMFtM+6Crnkx4wQAaZ02pjuvGt3gVjppzlaH8qWO9CV7wh
YtiSpkUfrxjOsSSPmuhPSk3OVJwjzueuauE0ap63CcIiP5nMFAmVOLhkbmqHTICWRcmsdj87qx8v
LuM+o006Rnelg/d6VpmnzZeM2foGHyZnZWGJX/IPgcz0i7BTqjujIUuP0oLdpmN86SyWtq5ogC+F
oEa9osKSGafJKlaGm6np4pwGbFFl81mKVOC383K2dZ6K74toUW8eCtWgJ7ZZ4QEztfs4p7sn7kZr
vBp1mjmtgxpYgJMQnWcacDV00zWOU1o4m7oQLaMWSmGym+fzcNyGc8BuMDLkKzsCBaAlk7me97u6
Jn5UFmWM6yroB/NUz3W6g8uwnQE83UjWMW2r22HfVX3ycITwT9wciy8JNNuLbHYV149XWU9muULS
7go0v/Z5uevUE3EZ0zAO2xSBxH207Z4M4FpHreOPX/WhZTY04zVIAX1RtJ6oPGUwnyKImZGGtfIj
IU8YYRZT4WrM+XEIxANU1u8s3/i5qF1U1Z22f38h6Yb91wvJEY5pc6DpqmNzfP3lTGs7gr3tvBl3
gUcq7jzjSCmc1l4+BccsMD7riiGOHnge7tLc7kl7W2f00g85KKXy3pHmlx6toovWzRQO187gQquc
QHzT//DSeOPq5CnRzF8r5JNfJz6iq6mLzxYR2Eey6FhGa0q7DTrbvMjdCHqIHIxwbxGdxvpEqSkh
c4FlR8rHWZX1p+Wz6gzBcBhbXP6wrC0+95Xl7iwzJX0zTJKN7ARbOtTjMrWsAwcRNV7eXd6yzktr
hv+e72svVtFQlIHUP2uGbZ6RdFNKN8G5k/oaJxY3kKIb2N8KXJdjW4f1Q6OBsxu124s6KnfFXLKY
PevcJG4ezO8/YndidDmT09TBig/CUt9k+oA6EGihuZNxbGLRvpUtY0iSXdpbkIfxdgLkNGO4laho
95LxoXRYO2mIzZ282roYQn/zXxwDNbNu8nxQ8ESeqjnZFfmff5JDoqKakxEKM6Mmh3uvT6PzAIGI
xsiEMTafz3+SOBtY1bsmsEduRL2zWi6MpsWzN098qqTiFdYhZthDelFsLX4FNRutnMn8w/W1cm/1
arJuyzZHt2p/4GdRbnqFQM3O222kD8kmcDNBLM63egqKt4yxMqwUmFVx/0vinr0iatYkWYWrua0E
p9c0m7bK8ZXDPuRlpDWR3WVYkG+yvPeiIzk77BPiowcX2/fcM6guosTlZ7dEVFxar2VrjShbynjM
KHvYWX2JQo2A34zuZfHb17HhHEoz46WrETlEjYF7M5p2nRGg2pZFbE+eBqVzCY/IbABo5NztpSIO
JnOxxhGcEaIi+qdjNGB0pjb6GXF4mpbYojtetTIqkJtEtOps3zxENGanZWBDIgF2J0PgxjSL73pR
ZCtmhhIPm/qFfpFT1AFijcyflH0GrTDs/HJE2zhzMnKt6dCrhUeF5Wrot1c5o+OWrlwxsdYC31Qz
NzBJOOIcKuJrBLJk8cVZYXW0GnVvjgFXbYRoQksIO4u6Nj9zlP5+YIUCgJXwBnRzOUnHUwoYRAYJ
lDUGpaiqyU2ezRi1ETxVqH9newyPqT+QE8lEbVOK4eU3VWjQ71NuJic4wsYtDXLz8vdHmab/tTyz
0Clbhmpbqm1y4xDOv9cESoBNnVtvsE3rispsBvgkIEOOgdAfbVv84m1OX2qvSA+pwUA64PO1mZhX
n2vaxqNjdxDpkEKSQymuoYFXJ7DqDrQue+/bND+cVS20ly/NdMJuLA90K7I+EUTp7XVrxgzbnfER
ZMNBZ9mopn5PTotfPjzGiiQrM0BP9ec0IpWIIw269ZxHovf0f0ZKAmiLD3tvWHBL5GxPtCV7G6zl
aBx1jHLTwGlDC/BCcgz3PxufGMjIH3llmHC6HO0+YO90vZmqP+9sPQX/ZzhkQKyjwnqGVvtHLAKW
mDFi5dNoAH7uQ7IwIGU8EjD7z74/OwDiAO4lL1I3V6NTv8V5frIdEn1RwvU39i4kVcj5/th6O9R+
AE1zLVmUfcUYXIOyUIC64GaTd8xQZfmjRQLDyIwqr/0OFfOcAGk4t77TSGixGob8s9RWPjiaU2/h
qL2g6NV3UG3aE4zb5DBEDT6wqKLSmV3z0Eq4Mfhc82obhK+MxOV6IugEBxLu3tQlbwNbMFuqxM13
wVTeq8IdPnfZdgixu+R6mH1i6O6/ePF71W1rpT57tZ3coT9YrzUQsv+2K/xrzWrp/M8QropQU+Aw
/kt3ROuWY0Vjertc/mxCvy5qopgiO690VDxGAQ7ZROy4iiJXPatdfykt7LIgbOKN2SvtqRVZeNdJ
GlKbZAVkIdl6vkggd6jFxzA06apH+nyalHa2ww5X+aDlAB8UDZAXNp2VA1drJRkvTRqeROGIj4jV
8TYndlkLkNPLxo1UW+O5VDa+ooQf1jQZOGFZUPJZyL9wbaWq538xkALwY4YZQTqaUp785vdnV2VK
1JWOe4nL+F2QSLz/U5cQAlfZGmUC3z5YN45/NqAaGRtBwEWXWWfJRk+jID97QEuVgGIAGw6xq208
EXpLi3mTD5MxII0pZnN5rAgH4Akt0dA4DLbaiXXCN3l+Sy9DYvvvSuvdlSStiQNrg7c4qkliIfdA
zs4nTbMZh6db4hwPCZuYILa8X4aDKY4UxptT2GLlqRlKbAJf3wXRhgSsehGVIM7HtTuMvA1t82OR
GqArq9aylBqjYrp0g3GuHSf9ConNX+Ped3ea12gg8RHxkctLRGSR9cuAcojeGOT2N6s3fwLpUw4T
DpOdqwBaGlTC1tp6UL6D49ukoZLekPgOm1a03wyu/id+6+kubHtaGYXQDu0SZpyDJ1cwqu5VT9kN
uf3e94b4tNwnOfHHV7LFf1u7glY7KjT2K4ZV+rEhkn3r42/fBGK4y1muVBNYzKhK7NO41fRskb5X
OpYUZUAj6yfhXTNZnZm6meztVH+EwOyu7Io8Jms96x5pWi1dEqoVxOcXrsmfejSkb4mf51ufD9gq
T5vpxg/5OSm15CysPjnL/4AXdoTgpU6OVnmIzwXuL6dUSdcrQIAmpo/fuphRQaYH6LY2zk4YfSpT
37glhvshx7/yO96Ez0WYm2d3wtdoKxOBDyTaweauixO8gPYoK/vMdMMvCLC/UsasDCKbUC2gWhn1
Idgh51M+9Vlprke//FSnCBkKO0FHwGF4zjzELybuYFmphRlPC+aBe24j3rEkYB7fDnp9wxKfCQ3A
X5hBWrT05qK1KHjNR1pR5hDKqu1+2xzN4edSb7Tt9AXWTffd7lctcZLfa+j828Ysu/OEFAhJrMMt
uqjQMw7zsIcQxNkxiipTfuuYpJ90Y5jtqzA9SWVNPAQfNiULdPKCgDIVgftSHTiDfZHqFDV2sJ7W
gBKDMchvI6FwXUZOYVeUZwlXVdp/fiWfsyPQeMscwkg7oMthAfRbePUOikf7svyJBUPr4M0FTDoF
+mFR0OFUi16cuMtg0pCmgUZ2jnqQs1oZ81DTXvw+ORGWnGOnRW5dpj/0yns2zPcqz3JOClQDC50v
CVMz0IMpGJ7X+auqxJygxCqxFqpugQqc6r3UInnljHQyDAXfB4THpYO3s/i6vBCNZb0UgzVt7S4n
3cCY1Rdzy2F89T3QPS39vWEVNqStti/XUsUSh4qzIYlV3cv9ekRw62boA3Xv6CwcFvVDheB65VLi
HLx02FeUVucl7h1d6g+Hj6SVdulWSrOlLgcJT/Zbh0LYC4cmPuxz32ZE0ivDtUzba+2BscNap93s
ePQ5EcnhLVGBpL2mHgk7SLhOYgec9sgHsgx9uH2h75zkWW/0UGHmKbBwaKl9E96ZFNTk/fBZMnj+
vlIz/5/5qMb0zDI0W6D01zU5Z/uX+ailaxkbEyA6U0WapYyKkg/ggO3Tn9+anK7kv+ZIyrHOPLzO
67FTmcND943ZXAmCQXUH7427xNtC7SCFdjXhGznCaEjO/hAWx4nRGyTG/rzom2aRE+oFtkzoJuUE
AIaX+tKlSbI2HVKylydz3SgORIe6u6HGrVrR79NaEmA00xJqzXzP/FM6HyuzTilINOM2lfaHHEz/
/WvFxOwvDbqlqWQ0YJo0bB0VnJj//F9eLDrpIbOQFGyisGY9ohj2NSwVdWsPTbAOhFVe/YpgHQQx
K2HpX0QGiDGNa+j1FeORMCRlG1HcrXOg0SN7izbLINzLG7Hqa8z/ytBYR67nzXIb113v12+wi5Kp
r5rpxEj9TO3Vz6mNi7E1DpOa407O3Udqphe0oPqjR3ar9EG2Kiuit3mPoJA3OOYDH328Vtebzovh
ssyzcBM84ck3Cnykc3up+cFZVabfA4X5O7PGXKRPxyHo4ofFouXMm/sSda7xkA9aYf+MZgtZZJts
bbRR/SL1b2gdHi2j+euQUwRKgelgRNNG/vryFZEPgdPd0zDwWZQSeoKVbvrais9s+tl6CIgg8hXW
5pdZgaV06ivnzEroc4nO4imKpNrnaWIdXDRZrxPeqTx48GKrL/IBqvSw9qIUslleai/oJ9ZqW4X3
xB2feA318+C05GiONY08d1Rrz5bTexBf8b0t0PvAfYSzmBuYElN1PMWZ9eZZVv7qOknxaphdRheW
+Gf5HOv98ISeY2KExZ+2jJYguOPZUfLoE+KkCjMyQckntQDptsyPQkbXqHaVL76PPF7ustSYZntp
Yyj9SE1gBcdepEJVUpX3pQmZihMfrmXU0JVhezcQrTGK6t5oqDexm9VHfE84PqZSecjjYqmpmGcj
U2cRuOkNK3y0cAoODEbufaFXa3YdTyl3B3Hc3aW+KkwFKcUjvj/HVlinB0bwcMPg90PsaaeynMKL
Nc42yigeDowh6meZD3isDX1R7oEh5Uq1nPwgP1yTE3yrFOXaR6n7osLUwNcF63GWY9atBRXG5RZV
tEZ7VgZ/hqdhLSALKn0o2if+8frZ0FGuczjt2yanhRG89Giq/vmVfK5hE7yDc/Ox/GFtQCo2s41K
8jiWJ4YXBNxTU4wD78+kmS+J9UMKC1SvSpB5RT+SwPVYwkWIPblqC/HdQXMOpiD074HIqYv7OupO
ls9GZKr7aGO5Rroba6oERWOe3RCfAXw0ZLLvMTiVJITR+GAIverLT/nU4TueD83I8V+jKLBXQeyJ
n6g3WCggO7R+2kVjH1VDgEOmYQhRXOysLm1PFIYtf+dsicUF860o2ArLoZbMx7LV/lc7oXjGqnRo
QeO+1Ym6dYLCeIZJ/ojacPxseyWxaI49bWYx2q0i2O3m+ePJFb2JmcLiqfl500ysHav06NyI3jo0
UwZahHtsb9X6oxkGJk+4mjeFRQ5kPCPb+5KlllqRyZID3f+NvK6LAK6hVVfPsWv9HX3WsE1qy3or
3ITgIHaZjGJcZEustAPdbTe23T3lepeVVbrRPOx8UaxGp5jsw5U0fciviETTT3rGpQwsTGcLLgBI
IoihxpgmRd9XVcXsTp2AquSuPa6rNPHfHV95FvkPKbX9kwOnF/p0almt/mlKA4+l6QiFOAOQ2QaE
kah2vYtFfB/MIv05f5EzUT8sQ8yI1JpNmXmsF3JUk0PTYuy38qfBlumZmUO41zK8V33ueM8KbeGz
KZjX8O9UoapfvLCfGKKX5c5nno2KiyjlMQ1HTs1Kv9BCHaPJVheqSijM6OBE1ouMEZjsLljFTl2u
TDWdTr3bi+P8o3nwANYxlH9iXv/5EFgQt4VSVDv5XBdre5ScF2Mw6oMQTEgIKB4/w1mc6el1dK+0
UrzqYjh2pV3cRjF4a1oaAIVfeoMSoUvCGL+mVZ7cqtT2uDC8h+V8j+biHCdAXlK9Ll8J2EJjnL6Z
1uRtxzJqdm7V1McGy+/6T7ZVa097aFtspupswTUKMCi/vaJyj2PPWENrSgxsn4Z4WBav0iwrcoOp
2k8GiffYZ4pjA9AWlD3Gy0TY8cMWSAb0IDVvaITwBof+Dt2dfo85cLdKg+FXFcUz6jvzBZOaOmop
l45ibtKqWMutiphl+/IrYoSQUMpGiSEld21byW5paByIX/ZpJVHs1LY1opcPpk05sNfKu/g1jxQi
2Swb1myo0Y57oA45Sat8NRXUvtbo2u+l0foXhgYh/FXBzKMt3B0YguJY1TN4IbT6XTaUVAKz5Sk1
+tfGhr11hfhknJpM2zdTZT5lCp3jV+ExhBV3MvP+TQ5u9CyhEZGiRbdlph8FI4GTRWdu09bRHgXZ
YQApneBAwtlTRjhapXW1Pf9N0njkA6yV5+jX3UUi5Lv/y9iZ7caNbNv2Vw7qnfsy2AaBu88DmX0q
1Vuy/ULILpt93/Pr7yCz9ilbdWBfoJBQlmTZmUlGxFprzjH7LvMwtve72hm2YTwMj9f+r9mN/Bot
ti+MJ2ySWFvCaCLw8zalqr26pcDamLtMCIjoxZer58hSSwt17ZSGG+xWiXfNyl6tJ9fSKTNU57SW
bSKQ5Q5owcAQbMkaKOCxKQrU4sqQ53WGVHbV9/DNEJXylyeRrFGfzddot1Epnki6KE5WqxeeuXAR
9ABPj4xyRoh5cSmm2vQKBpEHOw/7TVY69Q2a1xj1CHCbIJuwvHxRZp2Zw/KwCCPXjlsZMp5aiwJD
wHL2DTK0u+Rz5ETBp6gdbLZF0rFtoVqH2EnyBz2qPypAzh+tLGQKNwcZe1mk/mbqby6z1h9nsabQ
GIE4QkWVZNnyvdzBUPApVY2ZkGMYnUYlQR5jI9NCwLMRy3iyYSk6c9D6MqtyPE+BHl7MJvwIzsq5
1TjY2nF1t7YK1wcsjZ7R0xmXsLf2ckQXYIghvFsfwtIO76ZK56xkUDf3a8jDFGbnci5BlnbLl4Wv
JXtY5hos68UibekaU0kYWdvJ1k7rNK4MB2cT2n5HZr0ItnVhYBxECewR3p5Hg7r9u+zstKy/CRmj
q4sz1IEOw9losrncUJb9+qxvLA3qd28kK4rgsI8Q0Fbtd7O4FvejqTKa3k6t/6hQZ18qJvZAmfkq
arpvqQiq/fq/1m+aTq3v8M8h+Bxmcf77oSGU7UgDi7t8Uf8RzMINzmilC/3bNRdsfTAzTlpqxOwG
gM4JXJdyIflT3zcCJ6GgK6SY5a7x/ZSzal4brpk7nEkBNR9lx6W+0r46PzC3VZM2WzQhR7ZK9QEz
stxYbew8JGVubASyt8e8g40w2G3/OJCcvBEzxpBfv3f/vAjhptiGybsmGf4K+a5MAlDWaHkV9MAm
0NCrhJBee5wBAAHkm9UnRYTq1lDR8BtWyt6AiHlLS5mOHAl1O+Bx6R0CnvROX76ii0RHD+SGt35j
/X+iDLrtukMABzI2a3NRYpVkQ67PGUYZGlqubELcBmY4beIxwkoTRv2WIRnCo8V96bem9pfcdYj6
jomplm56x4l3NcC93XVtypqMsZLO0pwxcQJdGuTbYTBNqLJQhmtReOFEgvmazET6RbZdq59fv51C
vC87wSCg4HFUx+FytK8CjB/KzsooiU3uYp+adxrO8wKPFJqNNLFNvSwuX3qFU2Rr6CebnhlVwAJJ
jgeV9JUA4s7K16NsiwAmOAqysOGhXvEBsYNd3uBIaUaf9RWFLuGz3jBJc63Ofyz7MT1kRHi1LrNV
xL0odlfDbp4ao4ctO2EO3DeHkdKM93qJTZlECkHY8tWDNoUKyktzYor1n2JxKGdgmIHmmW3cbMpF
v6fXpENmKS25VJ+frdHO7lYwTzOMz6DXs53U67+I02Tcj+46WV0PEGoACzafOYjbibGwDjuEC90I
JNEZir2jRz6pHP7zdQ9Ukv65xk/pllqQHFZprNGn+NTWDSgf8N6gVNRR2BHD2PUw2dc8Pfx05s21
31db7Z/kIkHaRId5zVNOl6eJ0O84EljHMLWaD/RGNyslpRFBy0iPRs+q5SiQSlu5qmiu2cvpVCYI
GgLIfUjayAq3zOaxxwG/WUcxwu7mY8gRnKOEKNmqiTEIe/OCPeFlrRM7v9B35iJjvbbF6C3rx54t
zllBfQ09lL3wwy+Rnb528wRTaOGOx/rrry9L671agStSOJahCk3THe7497KfPDORGM79XzVrWHaE
BcJUQTRh9I/rgzIKxa2B1h3Wp2SVzPe59jLMxzVNHL5N9LSkJqE0bS9MvXI3b6TbNmp4uz4MTm3s
wQlkG0NXqptihPAhM9vZDoFhXa4P9GPYe/BujBndx+snCmBuvh4oUbxmXp1U3U40rbNtNGM4W0nI
BxfBcS6qOHKxtdefE7W6ENZ2zgujuYVKWb6K4tZW5+zFmu+zKaedkS+vb0lonasBAbhgOJsvp4Wx
QK6p4ceki67Vm5VM2wQhm91cE/KyDNOAjO5C5nQ3U9I0MHATDrVdcxBtcfz1h2K8V/0tUy3Dljqd
f5Phq7HMZX9YKpKRROKoJxst9S1Qyr1TPSBaGVyncnS0EN1xjCci+SoQ1WvlG+EunbQhPnMrNTfG
ZSiD1wFAzJdm9j/aJpIKMw3b4/JMiiH3CGEY3RluAhV6mzKHhE3hYvViZtaRkqh1Rbwpu9LfxmOH
A0KLWlf1x6dwseHNU4oJhvmaYnQflV62pwGWDgNMy78JnKBmslk8/Pr9kO/n0M4yiLZVQ7MdyXVq
vJvzJRidWkOUrXftg7DbsGRWSnLjhzGK18VhWBm4IkPCrLk5w+reaCYf0A8JrnOanzJ0QdGi907m
PYWHQ5zxMi9FbjociloY21QSzzz5pOZGlWQaOOvdxUQC4OLphfFfBy8chjMPc3vwMi5fxVpg4Rpo
QO8sVAiDnJNxcWYPkX8PloveTak6e40+XZuWEfANCqQ+BR9ON6bahZ0f7Zq43AYTNUDS4vu0soc+
stXHBjiOT4f3dsjMTapALAz8xyjRy0sjQ5wVTrVvR83chTGDisHJnqcyN728xSyy6BLoBMPKsHqE
AksLnLg07C20JGVRXdbUD99XvhDsNh6Tiv7W2iZShqwjdCqjDoF9lMS5f1gPxzUDGVdIq7iDKGcL
/3NUBfKWO13+5rz7j46sg1bKtJb8G205cDjvPl9lMm1bD8vau3bYwLlXF6Bl/sGfGzRbbyv8YX2I
4o6QHviLBZdaD0HGPs1RHZ1ChJVumirjHRf4kqBj6ltdINUbZsw4SkOkKy06ddOZEC1TEIq3CmHl
8Kls+AfjZQ3Ka2mM42t0jolCX3j0LfWDU1NmxmKw8V8UchtJhW4kxjiO/vOLzVVy6xfTbSn4aHKa
GXwO06c2nOeNjh6deyaIt2EQihszeG3mIrjvcM3/5ubQFu3zj2dc3jym39QgdLQRblrLbOCHxUKl
d7/E+9ZeAvYMYzgx2HVT55suoZ1fOEt62ADEbRrt6Rg1SQ/4vbbdSu3E3pzQ5GTWfFQxFB6GMW94
ifp5TCb23UmtWaaTDP4mRXHv90iEeWuzQtduf31/r+vZjy/B1CyhLReBaujM8d+vd2m6xHr6cmAm
tJxkELv1CLo4dXadgzlaWl9sSANn2U2Axzqc9/UAJc4pKOoRc7DPUpOrpjEcnCmKaC5P38xSboUd
ybu6MKEMSLvfOkkcji5dSehTpfU0TFTzqRW3z9YwwB6Cb8uJkOwWFDdRdsXYQO0ydlacA4vzW5+q
xSZuCB6mejBEZJ6gM3WuhHO2t9TZsOjGl3D5p2yfM/O4STXT/s2ZXJjvV0LeKQbzqmWbwmDeI98p
cixTFJZiqGungdDHWOGvzbq3ICVwBKKIcbc+4Cc279juPwKxhUKgfgp7gYJbJLaFGzp6IgiStapZ
9hCZtQ+xQwahpsLiysP8UyyNCdmfHSJ3ssl7LLuHULRPFKBwhXKCzbrUOFwboL5h7Qg5xW+Qt4Q+
GoPnmD0Qv0U5V3ek5VhK8UAtU3q+bqOZSx25DxPHAAcxiwsoxvBWUwiTthp7k1UAhVa0CGxyGlYE
CyMdxsiS1yccgNM98Ubmps9odK4PTWgaJ1Ain32zmo5ZU46egkfZzcdW3+tUnqvsG2kghKJpyDec
Ub8Oaj3cakNd3iMhrtzA+vM6nIpG0sL1vnusbeNQkP6yC8ZUngqG/FXcxARSHxeU2g2JD2IzlyCN
b80IDXjXQsleR9NBop6plSGeTDm4gTbiIlgszgMFok8Mmvd3lZhkvNHroKywW/tmxbhfr82oGV7b
NoFmrFrdLpZ28kECaJE+IhRfiZyLlmvZ2VLz5Cwd1n8ME9mGUwSts/WAWqdYide3MGAhj1qiBQQY
twOuPtUdFY15UaZXT+QrIKGsrepQhjI55DoOpVAOEzh1gmV8zScSoWOenK3iYYe58Aa/RMQ4ah9G
bER/l/J543tJKbRbXqvppWCNd+supGaAqrr4kTqM7ITBoEFNu2CvBATB5kNC/LwtP4aMC2TNNir5
hed10Ls+pVD689fryzrRe7e+6KbpIGMTjsG9864NMFXT1E89HS9bBaXS2V17Y9k5J29iYkgtBj5T
UxL2Ifno69PQLlVv1AlexQC7CIhKbObNNFg3owrFYcbGDWi+g8tU6zC5bMjGMgk6D/Xg3jDLgtg9
tfQsB8VbMeXqYVy6nQNSsVuVTZfkaOxEWXSErO6ZC7ShhdwBRHf+4CS1dVk78k0Nf/c6gx1N4pwm
e/yot9V4UPxtrvKL18u7J+9uo0ht2gY2YXhOOV/WXtpgW+fKnDoA7VpNYz978aOEmCCHeOpe1T9o
82i5kwIcPhkV+SpOUY9cR6Nuan0CJYp6wUPOavmpwpbqtkoZelM/37c4PH+3pMn3FQj2Fvw9tNCW
TgOR9O82f6n3LWF0Vrm7FkJx0HFAUr/qJZZfB7b6VnTWg5PqsVcvLf1gRL9ji7EnCbxsHsqplMZR
r211h5Gz8yDyaNtVoyWrpnVXtb0agc1eI8YrWWXn699TKUO0De1Ong0TT6uj+LQR6bFccxqXsMaJ
ZO6C8NK2cMpbtdGmS9kqHEkyl7XNVaOM4ewYVbtmWQX+XgrWr0q/OTQ20TsNKn0MDtzPnH3GzdWq
X6bpAHAhRHy/Cm1lUd/m2psE/LUD0DjSV4MIlnSkA/fAhRhdOfMuS4W2uU6rWTcuxRwZ56yMuDcf
r8fiQIHLkEu7u6fmA2Jpckh3shmw6BJJNdpjvlPTEX3TCLF3sgq/3qJWLK5QTa3aVEjiLiuZtZvr
w9poLCBp318nVubM+rEW7dRdtRFx3uCYdAO0Xe7tNYGV1Wlyu0GNXIv8L+9vXXVkZhfBfCGDLfHg
KwqLZ2K8ViLbWyKBMyV2Pik+oVeBrinQWvpDo+zHfGHLDUuEV9mIb9cVkxg81DhYlzkBhgP25GHV
jtRxUqPyXFQjbR1569itln1+mhTOsgvIgWbReFyoccQbVuR8f+eIUZ0hvahQNlB22jLUvbUcJ5qn
YYo8i4MJHtYLcv2mXT5gRSnBBmBuc2UwRV7o4PGgTFwy8JaH9WdGoBg3g132W4FOHooaI+pTSZdb
lREQKDO54SR6WzBdXoVfwoFnU8FIOmRZvBmD2L5dx210C0iLBJ28i47VX7LqGZ/ijiHT2+QQ8Tws
NUgdD9kxWAeilfIWQgbdXTUnPT53Fq/l0yebdKTh7gWINbZTlOwD4N83HC60vZgb2Ha/c6ytx80f
11pnsXHpLLKOzZzHXGvbH46jMBwrE7eBBJR/ZAvrT474M6/DFKJF3y/kHjL1mFQ2j2NNv3DMjEU+
qhyuwkhuxY0Pn/5et8Zv667fa2Z5MmTjbLFzCWq07ikTOfHbZl7ctcN0dGigekSBggddQMxZ0t4N
Xeofw9Wv2MNIu17p3azv64XDdW0FlRPFwP/cuFqbEL892QJxTPwJnR4uiiovboRhvPaoDzwduRO3
4WjjWuWhqQu5h21LhqsgyF1rCSasAJyKvI23PiMeD6DGfJvO43yLg2+/zi3mqHqsZSu968XBdtld
Vu023Fl/Z3V1/bu1VX1fG5g0vh1qJ0dfGo//OC62U1GlNFQnVJhJSx8fuMQqZE64zS9qE81bYSpL
4OniTnJ0v9rgNc7JGJroz6/t7yBjBB5xKLixfHR4odWwltYRSgviwuwbqwuOSQhgo87NmAZDTqBV
By4iMp7TLFOv8SeKY857JluWy24XbZKMAJc1vyOJwopCi1JcFrM8a+pMop/fvCaSPlhs3qyVfTq1
T6AWbhF3EkvBSIzk4M64XxV43QAEcyaMzzZn8GyWfmwEqDu8E8HOWNZwfbJSuLHjkv2NxTNIypKb
W9GP7Kc9JRIzQD9McUbaFb0mXrW3ToMaZ35cF0DVJsQ0i+8o8VLOqdXD2udbH+oRBXfqv1YWOUzr
JQPRsTgpzY3MChbCObQ+cOqmwWtruosDnKaqJp6hnPoEg+FcucHhqHAQUZ0NTnJd29o+OKfOqh4V
H/Fhh/3qOcJW6Gr2JN+sNDlmaovhvT2o9mw8R0VdQTSOx0fwRYiFlq9yqe1+fXaS76Vl6P+pySx9
2aIx36pLRfLj/cyZrM6UTGyvUtwmqqDHL2hXX7D5GvELzQnziHCBUpdQsIdWLruLkyC5keGwX5fE
dXGcMxXGCfUaJyuWSUDiNbU0772ZciQE69B7xMuBuC2bkH2ySs5FrDtfNLXGyWyLfod1Qtkg1egO
GY4ebxoy3DOJv5gKBK3FjiNWmzV31qjuc4axN6IAGxl1P2JWV+CqMg9oXLvSPirMHY5Xsm0ffkSd
wQWznsy5fr9aGW7ypZIhM6C5U9B+WWGY3E3MI1dTSFwT0LW6hSX9on2WdMNT38GWqtszLz86i7Rl
bBbXWxlBHaZx4T/YE0IuXActn2nTXWwnOK+SINIYSq6YDGB/3R6hpGXM//X6vsEONuMr2hCSwsSD
LDNPSef2Qc1zuW+x9Hm//rS190MKPm2TK04i2dQZ+7wXEjqB5c+tYTHnxjTnMgdIjNLstlZuPPUT
CbysrMnl6oAQWARlG3/PFF/Ht2L2z7mjgXcsyb2rEES5KAZu8xnRudp3EX0WrWwvrUoWrKytrR1h
W9LLt0yEykdQxRehKUi2udw/TKZjbItO+/zr1/aPLhNcPCFNVH8cNC1bf//a6OLEhU8c9a40B/u4
iouuAr1xJtawKQmyuSqO4sncxNDEvKtLD6q8I+BvM6Pyr0Ho6KXUDPHZ+n9ABqvnIDmq7ItPqhEG
GyTFu85w6FBM7BfLQ6J0/Mw4FTFmOZRkYTtN7tV7LNUqPnJZHJpRDqqrD0NyW5Qqub0xq4HaxSbg
gxCGNb2T1wG6C+QKs4OnyWI3Qm8WmQjQ2hjdF5/o6lwwvh71GVtrXg37X7+D2j/8FrowLCgxDLJQ
0mrau+6DjSAiTCobsPaSIznYs3lYj9pTCARkY6FO+jZHj5ZRGN8Rd76MSJfCuNybDQd1K9aHG1OO
97p+FAjxH+lvmE/k8x6sKhnuYsseT601f5mWTFkq2WFbI09xaS7kv9kW/5eKg4GmqkspHZP5h1za
7z8saYZGwwiWaIjrtSv219gh1m6LfWOeGJ43GylVOJpTlpKLlpkAQt2m6kkoKQm3BAWVntbpL5pn
C9WX7jwDvvOGKikfxVg5z7FvfwTy7F/W7+XhdOsn0z5VxdGJ5vZzQ/Pem6qCSsTu4JW0YGJXdVdn
K4fA18mJmWvaOoLAq2FknOz3NlS4pVKIlaZhPCPV7dVyVFSG9cRA/UZOfXhKjKT7y7IeWn5ItkfJ
5tFgWl7FUJOKRJfk5geZq935unRdayGj77VTPINpM8JYu9gM446OUDLPLM2zL6L+mMfxQFanihbI
Og1z+acYDOesywKsKXMpM4LNe98GYXTQCpWKalZ3JoKnTx1qKk7wTaZpH7KnVcwBJay/n0xkkjGS
7dUcJESY70ujQPyoBt9/fdHa78UUbMa2KlTblhowC+P9BpaYI+SxQYnxqS8jVTtN1Dv8EYByR8r/
pg+K098PPlxQrfDfSjH4N2Zv2M8Co01dw/vYZCK2PxrIYKAv6vEeWfVEaLgK3BAUrqpgdxpAiiAT
4uPpYwwjmMjzQynz6VazZIxJNA1da0m1GXhPT1Nd0yALnUsyi/EwY/Jc75N1oloJXKtE5By10ABx
WGqjvfEzFsggSuwjjlAPNtLBQNpw1yf9sJvKZt4TAF1+bbV6BtlsoQGOOu1UpxtneRJ30oGBXBrL
gO0SpIlzs0qSBvIQXRQJ1sZmeYRTaN9cT+IkOxk7VYWebWvaV22ieJxwVwBQ8g0dumaW/K4J/F6r
4ZB5zidlIti2gHy8X55jWY2dJTP9ryFAQ9D232fV9av1IZ/4kVjpJldrh5uVSrKuQeuD7jeGa4N5
2a7Jo4OVEPusgIoYZHCZSSF2TSV0oIIHu7UhUpqWfrpu+frcPq6FYzUUmwyN+gUixp3wqbJbsHSM
SghiD2FLwAuVm6S3khf8QzSly4FYcpk8CHoBNP+Rs5ukP3nDTOpwQdH/0Flai3YcYdjybLJEdvfr
S/wfOxt8EFXYKmWT5K3D6PLzgiZ7MTppTkbdMLRfsWn6Twaa76PPWMWd0LY/Ba3ePmU2rgnVqr2h
10aO6IA1OfDpJ2Py5d6QGH/qomke7AX6CSmTSD7NPtZFlj3WRSR2FulbkDpneQ3O9SO7fjDKubh6
D8mkwKOBChqhS/MqGmu/SvxkFWYHB12ylwAo5/SSyxPmrPxQoLWD3WfMJ+xDFgRSAplxvK9QS2tk
yM/HNh4Dc+0LIAYg/cdHBdXqfyZIau5//Qa+39eW9w+ug8rpR9Uwj7/bEDTyvZTMsi1vFjC0Zh8p
2EQwMvrhyYSH/fXXf9u6Tf5cIvPXUY8BVeA4wtz954/LmgcNzj2Xx5WXDrP0azSVyBcTw9z5ujHf
DRN0UsV6BsMOLcoKYOPX6b6whLJjc6rIBCBHGltpjy07KbJv0kFcugpi7EY+z0MzXZ9pBEuaEkn7
FMIRmhdpaq0FzTat7O43R0d76dP9/Kq4WKyFHiJ0ltvVTPzDrjpz+JubTPe9THWMk9qX01nBUcLp
j6+QMRNhztz72sST6UZjZ75Pe4IEkQvVG9p2/i2srX6Ppx1SxvK0ENVwyFKLVXMJilEsgilng/Cd
9SnKsdatykrhZh+BUK262jXFcDS074TENGclpRlvc3j1KkqDpeHpXC3o2kziaaArf+2WerEXCwZt
UPRzPdbQMSrrg8n0hybdYD+ECn1TIyBb7O/qLwnero0EB8+KWaQ0elv2hLURNlTRq+AkcAisLxCt
E3Vf5WmE++FrmAC4rk2l2oGJFyjjljpb5sLyRMKQYE2J7GiA0g5PqvP6dP1qan5zxf9TjcTE0HYA
uoBUwg6jvjvKOVmMEStq0ek62JRMexjoaqrFbV/aEbnZuf/SDmaKIhIxz6yOw7ZSuZODsZlu6ky1
mSRExFK2UNe41quDVCqKwKYSF+HkBHLrh9/cM+/LUId/r7QtGi6qw7ju/b+3JhAeHy6tryzHyB+1
kHaEcxlGTbldn4xDZt3VU4vyNud+aKtpqzaS08saPegAGO0yfQ+ZMTmCR/dP64NU9fQUYkLVFuOM
iV/C9fvJ2ipRbgE8jWJElr74zY2ivT+QLC/FAQ6CA5Zay3g/7XZ8vbSVwGq8NNEfbLQA7sro0nvt
zUwCkpzLk+8vpsTSL5EmqcOHQCA6j4M4+9rJI/7t7MscVLQvOtwKceKIY9w61u1KFVIsgZvJ/11h
+A8l5aJcY3dh3G8DBEAu9POaFc3hjOY3a6FPzsolCNPxgSLvwxqeIU1d2c1IEkKU4KVIXlUoRl2p
9w9Wnj7Wq0yNwZXRE+/TdvNTqWgR+r4q9Sqt/rQWSNQMbLh9Kc+OjvrmilgwnpH4AX/DqbdqF4ga
iE460EhdrZPD9fYbmIC4K6BLI8fxgijkaXXMIJnvizZ+bbuAXaOcX53av1Rp+LTSdEZoLCRp0b5k
FpyJnWIwbfn1Fasvm8bP66EuhFDZUSRsK+d9IzTo9XnphRneHAMMDM2OYsmCPGAF2T7ljHnfE0TT
E5G8t+ik7/8+5DvGsPNbp31AiNZt4rZXvyTIQk9kERcXtUrzG+EXzcXPNOM2abJbHfNplMb6jTX1
dCp7LgUl30VLY1g67Q2CX9BGoz//5gWu0rCfXqBEMKYbeLYllfU/6BBB6wQMK0h0aGZMPLDm+oPf
C+2ADfJr003PWDSdy+oayl6A0JLfMPaQ4m3tAA9CvQ8TzSBIVT0hCgtfDHUOAPggEu+dotmrNdYl
1BKK19qk7NDjHB6DELk6lgY38nt5vz6DJZkde7Xetnr4Eg++fqlAYlzWr4CDM8RLOqK5Q1ndDDCD
21HBYhJru3XI0wgq/iTkNDcORI9ZCD3aeLMmHPRRnZ0d2R2TMiwec/h9RTlq90gT30wZDdsBf9RF
l3SPArxCfU2A/AiKjPig4bi29scWR3nZi/Oqqad/x9nCad9wSDePdvu5J+NlM84kuwSF8RU+e352
1JHorWTK5qNMohNntOSuK9WX9deZetrST4mgkIHfIEWzuldp7b6sl+z/+Ymz16zcva9FOeF3Ctt3
T//7ucj47/8uf+Z/fubnP/Hfl+grB8Hie/vLn9p/K27fsm/N+x/66Tfzt//1r9u8tW8/PdnmLaT9
h+5bPT1+a7q0/Q8vcPnJ/99v/te39bcggvr27z++ErDbLr8tiIr8j7++tfAF6Wb8cG8vv/+vby4v
4N9/3BfpW87I+fq7/ucPfHtr2n//oRn/QolBcWktzVET3tMf/wVmh+8IvqMtpxgL9vACVOPUmRf4
if79h2n8S4KtoPlAE2LZ2Nh9m6JbvmU4/2LF4DTv2Abrpsmf+s8L59+xgBKvn9j/Dk5EVqz/tAwh
mkMiINlp0L9I0gXey7htgnUCizmUF/ntnTK254RUIPJmz7V4wqOaeYaiYwmZNvlg73ytOSElcUUC
XkwP9wJFXFf/2cbdRtfhGWu4IUlgnQraU9YIctbY9emnGMjOCBLnSJg5zF3h6bjYVKjl5Ffkib6Z
5s+2eDOUW9/qdwK94dS3O2bvKEnwi3YwV9q3kqCluHNcMWlv2UcB6Q4Qv5sgJB2Mr5XV0HMmF0Jn
xZxewrmhk9/cJP2x4W8gOlRBdd531SaGCdHqEC2mnSwfy+o1R4XwOQueuRtcCb/SecKtr7dnfcKD
66ReRKxMKR/y5jZb3L4EiIBBbQZPaLVrUfM7NWElD4TI0KrdKDgrTIKJlM/YBxyGnYwTNiFrRm5P
bmF/LPmlWnfXW4+Okbj6JirfCgF7P9753aEl3bUwm1NF0hjuId9RvaXk6kLi2mCVnvRFjEmsnPop
sclWQK1TP5YzUyk8lr2eAd499eK73RwIQnLLcvzWU1EyDn7sEvNkAImpOQeTYQuSqaPjMlubxBzQ
1ObbHNhQbJBzDO4CbxPDv11vCnAnRHgavEaQpftMfyVmwq21T5QHHgkAfrCbBn+jy10bNWcNvKtG
IJ7xGmVf6a25Df5JQh4jJ3FnYjtpTdxVChn2lWfqGCI1DAMOvteRjBFIEE0YedqkkpYRbqk7mTeR
OKMSHlynF017yFCil3Lc2M2mVnX+reoxopESEBqdhtWmkPGmP0z60+BQCaSSqPTAq5v0YkyWB5jk
pGfEnvkXaT1Ntu+l2bzp6dlhmSKtVHcHbaDD8eh0kE6gvjYgBheGgbFpiWSJCeqO3Fg+E/056h90
w7zvw+6BJE+HoJYQXq0Kaxbi91jfyLi/n+lrU58wgCUCHpMNjQHTAIswz25VKyADmSLVxZ899Gck
d/LGNl5i/wGdLu410i6Udq/Lz0skgYxOfY4UPqfLzi0yIGEmlx0nG1x8lV6LJvdNDAUj/SATLhpi
leNx3LJJepT3nj/UXuGQN5fTmMhzNwJnGjJpyHXHqyto3tGhLsN7vUYQEc5bhuQblYBWlfBxCheb
gWS3afbke9GQB8X1Ele6izsSwR02MOYyc/HC4WVbgXqwXO2TZPwWjqNHuAwXL/crBI/Ryc4plIhU
e6vn77r2oUr5jdP9UA9bH11shbcQXsVZ1tneNDxKVzfCyuGGerODweLJeZs7h0iX56asDu0wPA/t
n3qD3hXUUx+9SlltjBHkSZgQcVK/ckRzM8QovXoKcaCg9IzyN8NhElw9d81exoMbwaCa69Trm+Fz
nJza8ms4f7FVbIF+6proZiLnS0qAIQrmHm3EhF7N55Ki2b6zig8+8UE1EeL4/85DNO0S1T4lwZMp
mSzm9Y6h/BbJEnKCJuYS5UCu3E3iIuNE8hHUp7SI9lH2vWclslWupfqkjsk2z7QdznzOEV8aVMHA
I3cSL/NowC4WzinoPwxGTzhLu1G1h1gFYaHfZVYIVlls526Gao71keUiqCtI2PoFoNIOWSkypRqz
oErkBSgXNFRJNJA+EAEPq+cvIFc2nf2RASTW7AYA3diGb72+tRDObuMeH3ObBtq2hdnvUXtyu7RJ
t9MYb1DgkgbUEPrlDj5uZjyoru6A6MxKgqIE9BBnyG7pAT8PI5NUkrKZ6RY0FerkmJciwmcme6yf
fxozIcoa3tM9zJX6wlhU8Wg6Se2jWkVf+4hOqKlI7OKjfdLM6EXDM7OPA+Wrg6/ONoMU25t2biz/
Q2ai7chtBK0kX5iH3IT/2GfHSUFDEUde2jhLucnQRYNi2SuNm8LLIxxFn5ZIBM6cqN9BGX8TnFLd
gghorzQT5M8OiknLiZ4Stq4q6rk/9JbWem99LKbURbpFb7cNP9kVibG6CrLBLKLvQaw6B5b2TEJc
hsuSm0jN5wMd7dnD+k5Enj92x8qNOI9TnhETtaisUWCg/p4p1pTSImcYISRNC5oe6DMoP8dkY7cT
SrBMbPArf28qr3OMcktBlm5omqnHCqJdg4eNd7Aqo0Mx0alXJi3yKrp75OPtG/O19T+NDJFd2SaI
cNJ7g/watzAS/+CM9Z8kx9YKEYxhfD9PY+emk0N2Uj/A9VA9jsfVVy1qH+jCfQmNwHhAq1tguFC6
PbAFBDX2CCerVL+NWKvdqmJh9BlqqIha2sbe2mGwN2rmuNiNu8r+zuJW0aOp5VGSgMUaPjymUWU/
dnV66wgWe3Bh2IXbjvaq3e/15pKq6bSPtJmBeib7LX7dHVDcbluPzgcMJdUptSGQ4+HUJkzo5Sz5
YHvL44DN682em6FO3eXKIC2w97mj2+wFfMsHei9iY1byMaw/tmPMHeA0LGJgE0aVNbm1w+kwsZIA
h+LmMMLXigJ3MbFu8KJA24p7+QFjoHSDgPvDqQdSP/RTGDI+iaO02Q1SewlsO7zEkY1YvY9ZANuv
QJG6kwZ0s+HNYYyTQ+EaNmpQg6pM6hezKFKQbuJ1MCWsEAeefCeyI6RptD7baiJqwQ9CelDakphg
GQaWzZRcvfSWXI7wzp9j8zYWt/ReBA1KDkjOmP0/rs5jyXEryrZfhAh4M4Uj6JLMZPoJotLBAxfe
fH0v6g1eR09KUkmlKpLgvcfsvfY/ozUnz7abH6Md5QBlFIcWz+jCXqoznCSoUwzj2pT4ZomtZCi0
+SJX+m1NYJuYNZzETON6IW8FTz68Qac0bzroB1QbyLvkFukggayqPPesJZnk4esx3NlOgW2vmo4O
Fti8LuZoiftkPy7cx/xn5Ex2wFLinHwqXGAurWjHdLyriRrfJozAdj7g0qlablSbQcagtQGvjhoQ
qyuvLodH8kPHdNOZWns6TlzPnIaTIWlD2Dvzycmb6QwWhM3rEDLahEDm/OtG+0HVp53UaVfywn1t
yJuQfJJcjfT+YINkxbHmksrizlxGqkputnE0yijvTrW2t9Vkt+S2p3aLV0qjR2mZ2D7ceA9BSYll
P6E9U4Z/GznpytEcL327oZqWAYNyoM2WnzTtBSRjmX6myrfZHDWUa87FSXcdRUPJKyASwmYRllkh
HcWl61Ve5KVK9kl9cmRpJxV/Zv5QDOIBXBHfkzToCxf+IFCy66QcBkzlQqT7sjmIpCby+xYzGgc+
H8FZxPWg/0P1h8Z9OWBFi9R7QBFujpVtcuUcyyH7xCjyT9LAfVQ8vIgiHQhjEgnFE4TtefSE8tZl
H2uJrYVPbxrdbjv2EqIYPt+pSY5F+0QJbc3dW3PnhKFKlMxP0ULKMh/YWR16zDhXUH/P5rB5LU+/
XDGwMYNx+uin7inNL8uW4riITHQf1Dmo54GrpZKPu9WFz7RNpFyMKXBJOTSRS/ZzerJmDRX6Qdme
iElxZ0sNdIkVo3xkCvys07K72KiudE5BqsvMy4C4YRFrPxxR+TLO29yIfcfYbZJzkNE0TNP6wPoI
2hEOcXBwfLGpfRoQBohyjHdSd7yFcoLk6E6hnHCUIzrCPbX2Yke6GK7Z0nikP1C8AOGIz+kgvGq7
oNyJJqBWCdu59CtdLJ7XjYSLOynOXZaWZT/w13xvy49yIYJxTJk0qn5nMhIOtRG7CZ9VubAThcHm
rGCPf4qevWlBw4W7Kh1/R1m4K34DFgHBwi1mWrNvklLrBHl3TJJ/UwfT9ioLw80oO8vzhGUOQBnK
xl1hvvU7tjqUNo9b+jTO8GvGF8B0yAUA6+SvsSl5CRU/2XBYoXjgqvsXRtmXWe7baow1m3RUGGqg
RfqueFhJD6msoLDsqDeIAmf0cWcyX0hXY6im7xgao0vIt9dxclzuZcQUiQfMhPQa01twZljNviVa
O5t1N0/4U7AWUFIzGBbsJYjNlf1kshzSHhLjqjRXoXPbSVc5ebL164Tzo7Hkfeoc2lk5gZRTkULK
WRfK2s5hNSgDPZzJhUfk7vdYlbr5xyThgeVO1T3aFQ3AxO8afxYpwWm8n8Kaw6ztqXrBDm51qOlM
WiSc3rJ4mor1ZoqHSV8OGowJVjZR3Ysg1+q9bBNjjOxKIEId7PPYjG+21Oy05ahJRyvNobMl1F3v
dzvkuG5ebl6Lmg5teEjtvU6QipSbh5Ltm6ye+TJC9sG82vmE1HiIQaOsel/rB0XZ9vQ7jfWYjYvf
wktzkk8zoSBg5yjif2PueHSbE9T5DnaiCmwHGXebgDMjwTaj+2pZILsZT63d8Am8G930osMvHC0t
bNaLSgDLindQU9NLLca9oL0otAM663CUz0lLQzhT5xKkYFZ+bEfZND2r1vNC5QMbKnBYEGhmpI05
OUL3pgHo/azvx+GAKe25R9NaEhla6nSj9eL1VhYsnbgNkv4cx8ou276W1nhQ6eAXAiGZKmy4A5Yj
/kFPU15jTgk9HTjVeh4iawgUMyoYSSxC8pflWDEaTTCoEl8/Sd9gfAJMbXyrwSASseLNThst3eiD
TY/iLBKK2OU52DGTNHi8kJdEqzyy0K+Lzm2LyyRtLnX1MdtYeRJBCluBhAkvz5x/NfD2EPtbwZpY
p7ZGtLHXOLyUnIyXW2tvERP8ndWfti32DTQkQn4Ry7qXumS/GkgY953Z7Rz2nJYlQRWMPaeSEO/r
NDNQstvmxrEQSm1/q1Fqs21g94yOdy1f5ZSBqNk9Ci5mjQEmWbh+UrwShAFA97gydySgxDOeDOvZ
6Ac0AgW73nsG5lq84w45lqQ9j0XION/rTbGD4xQ4Kbduoz7CpFEcxEVr7MlKQVyRpX9WNm/9PaCG
hGbORgXnUy1ZGD/X9TxlAJHQUOa6s2udPLBkLzOMl8XIeFgHqklmQkliuWal/Sxq6VojH3H/qpZc
NEl7TGPpZ7VRIjtAsmr7kRzUR5sWsqpIirM/cvkxcbrAaH4W87nf3rtcO+R2Qf37YsZ/Jcq4Qtc5
7R3ODRLS8inU2gyI1NhgmdSPyvrXTkaIDW4f0yUkxvItch0BW7MXQ6dwnXShaVHIloFqo7xDhR6o
a3dO7xgGpfNTIiV7Y3lb7cWVl3BOSFzKIMJ0HROJ6d1eWYAZcFZ49By8HzXIx/qiGgkqQFRkjulr
+lNWRfKMZvv+uBMvSsM0UHNMGsgD/VDiO3xV9PWxUMl1wGDlQEOlVDYyQe37uzhva4k6TNa8Sf8b
mBzV4tJocwi/hASDvbkckpmWTVcPZbHyVqVhp50Yp/itfI7XXUEi9FRiTqy+yPUOyi49SbrxoaQO
aKi7sy3Bv8VNtmDu057kFu9Krz8g3TIsrk4gWgZuEqukMU2s+2hqb9Rn+a+jxM7UEY92HSYVONzh
2DYvdgk7uCTOVg4Vo4vINQrkAmh/U3sotkNHbQ9WPHuTtSCzdriJdM/psVo+EsRhAvcUv6jx30He
KrlzKBpn16TiJJMan9ONCfyqGp5UwgLj9YrHmAOWw1W7CAMGSa3emple8aptDRuk45AfmqrHNobk
QH7KYt1F54xE+8tJx2cdIa82r/4gNErFv5EICoG7OV2/CCvliYhR0xRuRmJjJmO5UNVb1r5wj3b5
W+x8jdZXOjxYznOlzsGGDaSqFejXe6fC1dWfzNZXpPetTd8ypjbdxgIAIrOGNyfRmnDdAFCQilpr
fqsc5jqJ8gzc9M02w0R3bXQUvP9p7jnxSb+a/aXZ7o3mAIqB8Sh+IXU6dOutLBh39NjW7BklBa9R
sYpIZDOvgZW48aDQ3FnjHOkoLiAButqUn7PKCMxGPWghHiRXVTwmE0PB4cGOWaTZ68SwCntyNaru
44bQtmR/LsTzUNpnElT8biu8ObnJKst6DHD5u5PpwbKp+36c8db0eysbz3wbXG39SRxKNl3ZCb6c
+OPhmW+Rasvo3/cN8jmwax5oh3Ae75UXkLXHRdUZKFMTmi2hNI8FucQqpUotO9/FqPkGqPgG8vRq
FOEmv6G6CYhs+27Tv7KQAlU70FYGQ3e8a27HfiIGhGTJ6biYEKKW5z77leXR4+vmEmpKt45OBezt
MsUBujOYcdel5+QBpiiDuMmIU5DMD3hPcPSZAXCswpK/+7Rppy9F0kWrYfNKao5Uh4Yuf3zaynSf
YY4lK5cxGT0QoX81ropuGkkYZc5ZXHLAREtmIA1LPQCl/G7N4zp0TyZZkjotaUX0QoLA5XsYtthl
g36UQMA6pFFI1EMd4c8cR4Xdes1vw9HHtdSvRiBrZPYM1Kz9ntzucFSwOpAkhhUkoVd2mACMJcNS
ozv05S6bi8AgQkFQ45CpEdcXFDuY1Y7kcgMzPNco++0RbUl86Asg/vzHjk/U4+QwzWsZq6BsxgwP
HIihjn5eC+QVxRTlvOB+Pjoz0RNNF012TRbng2gzN02ZQto/NkED6z0BtZ6ZQLc7vSI97l5Fib9y
eevTLcpTaMaTGo5MePOSas7JIlyFAodxzLd0lNSAxTDl4sfGs9yt30XnBKboI1biidLz3YArbFaR
1UYqSjXuaiJHq52GqWRo3zAtErtCCUWqAm/DIs7zJjOEa716DmdCzPJsOC/5JVv/WdnktURf3oe+
aHrdyb574FkFxxXVd0HXfqj1LbTLSDHOM3Ix2HrzcNokchOtd2Mp3Nyc/SaJnPIymIQmKkyCG4Ln
2mCuWcizg1y9bOLpH04VJUbbHEHfqyXBVQ1XsH2R15aT82BTSYshjoT+WveX2BgildXkQDii8Skm
xyv5s8lk7EiMmJKO/ciEzvcM/VGejCDBxEfrNJbfeva6YYGxNJLlB4TwJExM/fihOY8JBA8N9zmt
DMXMDqCam08dqnPyGvaF/NA2ImChs8lrtCBzYb0MBL4GfCPtq/MK7laDMbiatwmXM+NZ7LDcNsdW
+lS6BsVHqAjEulTi+XdHJEmRJz/a8Fs6zz1t1Fg9IWLclQqepNvWfeHR2M0FhZCiBTpjNXvCkrq8
mw7++yGL2uzYpgc5wUrcN/tCS9ApIs6UpNMaw/bpUWeoNkpUv+fsGSwmNfZtmElh6lKVcy/juSPf
ZzM85uKpcdaU0s3J9S63X0TbnqYT16v8s7o9PCUwfQvDMXc2cLup0w767MvQTGFtiWBShs+GWvQ+
7pX0sGL6uW03g3NrRK1UW981x7iGe0dSGQPIKJHIjDOL8v7hu4pR3DIorLnS7tEJK6D4UuquxMx2
mHc9FJpO+q+am7O5MsAJzKoIVUWwptg8m5hVdkA2hg+yVAVJc9WG1jT/MfI1IFLoOEhn0T4vVDIa
0NwFRJ+SfUroG8oRAa4IGQytlKjTeu21eRfLIPVg0jNS4c5o3wgKpnMHF6ssSH7FeYWyUDlsb6oL
3OIXCxpFfGe0bomLqzViwDg6nu4Qx12QrmlLbqp8pOlCnXaDw2Tj60NFRlpVh8wy9sv6USjXWjzr
yxdknn1vC2Ymq4+5kk2e6XXJsdZR/Q1/AiPWPRKQIc+J3adbqY/xXPEhklybzACxnUBZ37fpjYxr
w4qU93j8tiqSf5fANNB/JC9No9/K96279JxZi6y6mz69EEvL4yxfkSF4QKEY9wJT1N/MwQo6wKXb
aD8l27+54svV2Pha+9PEBLOQSr9TBnKFWEXKvOOEUojqGeUZxj1SezE/fCzy9lqmTMdM7nRjxVTY
R/AvSP50GGwT7zf6ccchx1UrVCmyZyNolq+NdhFPzDpfHNVfFdNf1erQKk0Qs8B32jeNSLLRLCEx
Sp6VOp6sTSf8hO4w9bfSUI5U6Qe7VZhQoU1G4OqrJTm5OfQfK6yLbD8YuIZQJiSvEzW/wbmox28d
LcG4dLsCKhbTRt59okrQvSxWzZxbejZovXPpsOZTUBMGTVeJRSF/IevYbcieGC0d1/zsDeq8q2EM
Fc+2aILeYVQ392ESk6yRZag8Y4od+zmtDdeR9R08n6PC2Ftximgw33Uo7naSRrNln2elOBnm40Zg
1NIwvqT5k7s4TBPJr+1n04ErY3+U7duYmy9rt3yPFczdh1rRPW1EQ2EetUYFfUcdNR3EcNwqizF1
7ZXqi5WJoBhenOMg0suYilBtryrggtU8Tu3spjLr7fjWqJdMwYVSai8x6FMXIgzfSgo6hsHTX2H1
lx5JUUrWbT5NbzG/u9Gbj/OdQsUeTB6H/apo/gQLUrQ/fZ8Hnd0fO3qfrbsTVTHLZyerzo+pzjr5
fvxfcu6T1lg8ZvyesyKhjveGMdwtvp6Kt09v+XZNO4abez4HPD0TIb2qDeqRaX6ifHARRtM3J4HZ
PyWEK26Qqy6L85zptzRUuHCV6YebWIIKmr1ane53dri1b3n5aOfXFU3RcK0a9djCn34SQ5Sk+4HQ
3ReSkovprMZRIe3y1e2dwmtJEbOZf5j/2nL7LpA+LRKVXaqHvap5ygAQdsKDmZqZjyWQLN1qJwmD
+/23UkDaZW2kNH24jvlb3hJCTO3E5o6RrvU429eBAUdl3jZwMjBldkkbzpzvw5af67uOQKxPGQIC
cm7+OSsQrbYJB3YyeqX6lqIEk6Qyf3zYVDO4Lz6arQiXuQ5yNvHtJHAZMmHo2oPMwgEaiUc2jFst
JZ/NrebBSACQ6gm0MJa6XPB1t+xAKPrmgg97Kfda/CFtfyZSPzyZ3IzC69X0vZoAzcKeaFqWosRy
UluB8j1lpNGnzOTmhpXjMjLUuy629C+xbpJTP+nqoz6cdKA6BSvuvmHyaUIyMN/snslBSTbzFpqa
+mSNkg+CZWdYX6SnAOzkflf8Pv6Vyci0iqDK4Zs3rZconwR5uf34T52nM2eBzjJZbHRuxcOQX2oa
AZUzyuLB2+LGtWrFs3pEUBZtrJg/RfHPzHQgRURcCc56Z/CTkkzIr0FNaYKBFyQf+BiYdtz1GCqf
ymNmvzQK3H7kAcG0SWy2Sk9e+e6qR9IZ4uaSNRQsspeXw0NTfTXGR0163lClvxL44bqKr04yedn8
ZUgHZzT8VH1NLfJcm3hH7Bmf4+/sPKSb8kb1jbyk93op+7HGMrCnltjygtkXI82F7TfZOb0++EpK
OSHtZC509qkexvjX2nohPbDWiZCKoYtX74W2XnJFcVduSR3n8FwCYMLutxlPDbmbMeC6rd93S+qR
2u11pRQQCupt+rct+gd7dnY4Yp4bYz3YurN3NCuSx5M9vax5wuiAWQq13ey8mdWfUfMeHGzc1zkz
4L4M43rzDG5X+D4DGRwODx7YBz+j1katEuip9IwSgxOAI5KPhXZuFq5hjudmpKm1FH8szWguHyyB
LVSYeUR4n6+Oyx7aOlk6UzRK6a1vUMPP12mQvlUQZ+izDyCQmWYOu0GUh00QDCsz7WPROlS4We1A
H6xQqsvnqSOaN90YXCArWLFTbr/lRNzdR24RGwqbXe5JnBS/atffI09dm5XRoC8XKesopV7JeMD3
DwKMpGREF3XbnjUnflvVR8nSw0xpjvzCI7A7VjK8CmB0z/eGgZX8x2Dy3hVrZAF/5vmaGHqRIIS/
ovmjjIoqVbxUDkBNkm+fxpFRXqyLveH8KNtA/lK264YeJdKhXwADi/6lwFlsIT7Ixzc8OruikX4t
CZKw7dwawZJJzj1MKZcsli8N3C7KDT3OB0qHe/jcHYs1BfJanRi8H3E1P+XqusenvUer6iV39gkz
AdLjMYHv5H5+aKxxP6cX7adh6DvL5T+LlQdvi9k8yB0VuKrctGQ8ogg4tWP3h/+lTBBebObuDpxI
+y0UxrxL7PSILWJgSZyk4pxOR5XjLJHIPlYsBv/sJQ3Qzhoi3wRDK7HZSqeGcWMfnEXxZYuTBvSd
n42Wq/RsY6tN8hpOKaUbbgg3v0Hq+UfS6PZzweeTP20dF0xZM8lrH0FI71eNkfz8Fes9u00Filfx
ym7hySnA3K2kiNkdEACEVtX4hF4k6NRqJ1NKaNoAt9v0VIbUkqq8DxvRilxaJEo9W/ikmwK1jiSj
V+QOiPGNdMpeoB1iO4nlmVgrkpIycR2U7mRZ6LJwKo0TyNLiw557hvg4FmwyOPh/gwxfm0jAcmD2
GSTAXs2yCYzCfJzGMbTU5Sqh3IivgEZcaAuIwpbpVqTOR4djR3Cnt/OLUurM3dBnjXOQJT8pwXg9
D3+jyLA81aCFg8FesZZ0gJrD51JJCFBeOorNLNf2hFZyBIyRZLBljgOT7dy2/i7bzyhJeyomH6dQ
uNWIfVS9c4up/tXT+9x7ONRqj538CDv+SFkyd/1rff/mpRR1/UhY2J+NfKlulh0IF79BeVSTSWyC
LG0QB5UWRNtJfUXk52sxElOSBFjCWVdlmvwa9yeecVoTQiM+h4Lk71zxzYFVa74T/RyRF8ZW78Mm
ArfpGEYniRRNteSNTbgws6ioBFiUkJSHag8dU7tbIesP6blYFz/mfdd19r53YjXTFqQWsWkhQKoC
gYErVtpIui/hEumVQ9Nviqup3PfOc1h0DzCyoTE7TIzjI2/IgxLzcK9+UUiYgcdLEkc9Tux4to5q
lgSGmkSKg76rn6DgMD1gY5hkKN4GEerEAlYEyneNeRBqDdk88bsvmwdyRBl4XxUxaUcW1LzXzas0
q5dyuF/ujBWy+VFkZTCj33Is+6mmN48LJs10hrXZ+c1j2yXsQ7HyddteMiTed3HLx9Xrm5oBwoeu
f2QbhahFK0IYCqbaZcu8Wj2yZHglnMfvQCTjVCgswyVQ8FkM9aEz4m9V51vcLCLK9OlJKrQPtadU
0mpz1zODqWQ5wF9w0DB1t6B/lpWqqK6YZm2RnMmuSq3kzgTZ9rnqQ7EmzYkunPnFHVcjNsYaZL1l
9upqi7aXEoY5dhoWdJF5WA82lXjBDCH+yeIxrGjKyMV9kUrHa6Gr057619bBIgmkxB42rJo/BQI2
3DLAabT3ON9P7LdW/U2XfgWDlAUFo1PDelzhfbDpbn+AoWq4P5X0MnB/xivkVvx1nfoM3DPCJso8
P3sUiR5ZI5EOsFtMj2TifQvUCAeWq6KjG4C4TJpnpvleLyq/QxunJzfN+NxqwATY80f+Wk0o876E
c1NzKRKG4cV1ymb/YZOfEvGkLv/mmqGQHuTg+kY991feWdgJ0aT1j2SL/loVgxRuBkrZYeFLUv8D
bk+Xb9zg9R9TyXApH2F8SkiwxW61wdmzVNeM/LRO/Vcmzx/4oV1lBnEtIZQ2zEhiUaJQCVrOjtwK
MJ+0AwhFOMwERvplpHYBcY5Pw2DSA70lm1xnTqCK2s7vbKUfHaP1Bl8GConx3HH4jetEn7B8boQV
tf1XU5FzARTjzIK60LqHe9KPcZMlDAW9onp4/dGoTPE74RBeylezekAcytOQTC7B0ddxA8jVwO9e
NK9fVfQB8vEuZ7SFO2ORneTviXltJw7bVv7rly13RawPULfu8+6OmybUqdQapTpNhVoF0mbobwx3
r6YxZscilZPdNtG8mov8Ojv6D5yyExknH1OfNG92QnbAZr3WYJY8IRltJKcp09uhY3ttrru4W5mN
1jBQEVIlT4bkWImrUvjyJaZGcJtOEjd5ZjNKJJVmzV6NHHTSBuNznHXZwwI+nRU+7GrrO780R3it
7Irv8SoftV2GVpNfHdAAIUp11vQcc5tImMdtTO8W1lI7hBplyWkQkxS9QJCjxRp+7FGKKRpt5ynO
kCY5DiJWwmvCttK/mkJOD/lIrDtAbYxymfXHNWxGhpKg3EjpfGB9WfJ9tlrDMd+2LtkVpXhL+f4W
MD9g+suBihTByTXArzDy0iKQle0wxK/SSUkZ/+k/jvqAZYWF9XtSPi4NtFkUS3f5hVoIqAIrGRlM
ktmdVvcKHQ0P/0OUkLonQwnjvnSSSLVAOyeyJ+mEBKoq2jPYKfEbyRwhcZJ7mXpWAP+WeWKY/LHJ
ZxuvHZVkvcXTHB+xQpXPuo0oRZ3l14pEokv1uupcNl2eP7TLIHz8FulusL6ngSPMXPT5DbIxPFkm
a4wgHH+WamQt6XVWBb0hrvHlfiI0wyEby6hwQOhNJDez0CRlWUrzAuEwy95mZsnVFASm5iRqxgXr
nUWrTA8gEtPvnvEjGlSN8pKdull2YaLdSLF1W2VE3shsfEH5qKJKUq6pnHcHpV2+cgZS0dx0zNOW
acEwW0jPCvThRqndLRMWe4xCptmrtcAwyZ1CuyDS+nlB+bImDxmrWy1J/WH63pi5VbnMvh+1Mz4x
hfsP7gwV2xrYLXrk5XwvrBgWerpycAh8NQUDjYmt4Jz5MYWQxbmgTVzfOllQBjcZBCWGsWzHfWX6
K+lDO7CCk/6iJQP4aW5mHVXfU8+sy0m+WnQONp9WbvyTKhDwrHnKBn2E7Nu6X6Q2VcEPoDgEM9SG
ieGtI786sd27mL0pYHRLS9RD+zc+q3oIscdi3/0mbpvjBF2O86LkKOxNdzFgEcCWaBIufsGcPSLs
j35+l88ho09vaXeQh0JFo/nOhF/OzMnY80kMzG39vTb+5Tq7p+GBC7YTz5V4sxkaTaBr7zrWrTk0
sc767rFJFxy47HpsnI24Hw3ULtlEI4m9s400lZcj96fMOnFuC5Z2FTFYhfw5yyuTxreGoa1WyAwh
ka/Ez6bcsbF5n2pGu1yOvcnUYKNdAthd66Vb8a6BJvaz+qiKP1oIieIgWzndZ0QHituZF4vrQrOK
fZey0d/c++i57g8CGQ5MK88A4FnemDit9MDDSc6OjDCM+GIyq5cLgriHeLcQzUqnbxmfk/IkrN5d
csNN19Bktd1sQQrHr40ByuZ7SHABRbzn2GJX9eQ7cTvqjJ7TH8aiXjWc0Dtw4Hces9ki+0nzhiHd
iPCFTfInzETfaC5x+3BfIEksOJAft+2/psJ4wPaCNAkhl4E29p4iTey9kCOAkFt4a9TxFDM5NUdP
st4dRrhj9i54axaD/4ZPpUH83LThOGXgKZh2MscECzHabxtDaUN5EH1+bDSo71N2T+hjtfee9/u2
KrwhJjedZcS9KTkm068aX8U1Zm87cdnN6nmRqSNZIa0gNLFUGEdAD+5Ajy62J2lAu52WULGPVvys
IhaxOO/rAp1c+VwRo1TQoqcAzeZA7763Fhm9em3TnzY79Iic0BkV83l1fmNIXEoiXHhfbJMCmxtW
mw2XPQVmrA9rjUzEkzVC41+nhx9117jxJe7ozCVjCE3nzyw5XciLKRYD2/qvnNIYzuCdeRW08G19
yPXeVfQXedmBMPTGtD/EIIniY5a/1MPiQsF2ib/NxB9KULe2aZuiBiw0txKDKMUUblwuHkEBbG0b
Rm5pvNsMFMq6tF84Skb5UWoDS0JNo9whQW4PAAxhWveuJOZxLr8TqtlxwBzfvC7zUTZDe93JWR/c
H52NLTvQD1duMUGLfwtOkC7Ulvs4Ds5V7ZGa7qLvW+uwUt+74o+LFhTOFCacllrW0J7wNOS9W7WU
doonqr1WPG/mbz9FSflpIPhsfxryqhqHEAnARbovxS+aQEhitJ0cWROoY2ur15BxQZ8t4mo3T9Yq
wy7v6Uq6dvpeQYb7jaqYe2U1yr1lE7XQsKttrZpmi04oNOIyxRqTS5BU0dlIQ/NYsOhjyPKryfqH
uUlImNdsZC1hxDfHuMw0SZaS6a+QS30xM2tX22QBk7L+pEZlv/YTnVSctO8wx00cDA0LgZFk2Jmt
eWMzQbaq3bLYD6y2jZdx+FTr3ArqUq38eWE0ZUuPrVknT3r5DVCrZIHGUSXpA04lU7WoHKe/Sqxv
ZsntiTyMT/CxAUCgZeatjzs4tKMZggT/UFisflVtCmGATkFnnUVjKZi5jRz4UiorQarOSVjJ3jij
mrmQPXFZxxeZr73OH0TDLm3Fj0rGlwH5hMPvw7qCwS3eTc/GEiV/LYUc1eBxi9PorMg9WTDZf/bd
LH5dm+J5xURk1tuhU/+ADPOnaHbb/DdYUUcMkHSyyx9dyh8z3l400RbF/GsxI3U1MT6NwagxiENK
A+/Kt0YyHvSnHiFJgk0pLVv0xud6eXUm/cFxPiV8O9L032Lxfjlq5cwcWccBOZ86nVeTVodiQX6C
jnu+NvJU+yqN7JDJH2WnPmwV+/Oho2feYsczjFYgjW045onDsnvTM0mLKiVb+WHcCgR1LE7T5OVx
ul3brN+nEiVPZeXcj0TnhAlU5mO5wAbi5n8bJL8v2/ligFVx7Y0PJ+kJ3CkkZ0elnOBbOkHwfMju
GBx0RFx+yszGqjBvJRk0stUafiPJi6sKsewdqGzov+lX1BYo+0a+25zL1rWU8hMEO1esHM58FxRX
ZdZIQPTqlXO/YPdOXm0xNWd17NJgKmwiYbfyZGvE5Wysxp9i/YEF1lNWDha+uH72tbtia6vQlDaz
qrvSYF66ill5BUHEyzITXeFBqdXFn+cUUiXVbL+s4lxuyM+RR0dpW3w5KgIFCmJlR023d6x+45Py
x0Z6TtEK28WlS+BCGHRlQS4NbJiqT2Ulo7bPv1ZDXhi/FtDNwev1Rcs6uyh/GeHc9TjIMvnaslDh
D8S7gclHeW0yY+YZuvLiMqo9e2HgjyU75n7vOsQz5oiAL5OaQ8Xa0215O2m6V6Kic2UXpxarGeJE
2VZGAgalm7Wp7TmdVXv4WB0vyUnFrSdwvh3j5LvzSxrEvTuhUkzkpQ/pqPvAAhboZml5w4gRoZeg
jkD4ubVIExqCu1zCWD5gKO5xBh4SnZsvSYEFLaZ2ssySN1IEUpJjLq8rdPQFiatMNmoLjTRJ6Kzr
zUnJkDvc+SGkR2TH//5Zb2WdcURxW5eC7eD9h6KUerr1+9/+95P//VAa1nrI1Tsp4r+//e8nh1Zi
laIBPydm+kDzMRvef3+7IrcB9qZgYTSbvMPMn1DJNOw0e7mWD+P9h8WKt//3w38/9///8b9/+39+
7r9/Owzz//5lAn7awe4OjcYjCBKUNNd1ihGzKH2e+5LEXMPShqtDUMluyij4XAFr+AgIO/8frs5r
OXJYW7JfxAgQ9K/lnVQlb14YanWL3hOg+fq7qHNnzsS8VKitVIYgkDtz5f9+KQoPb3cg2v4IN2QN
UrY+4zwEyvb7BybLqyCt4OfTyagHsnGOUNPpPw86BfU3aLzB8IdwJbne6fer+v9+9Z9fJk59tHDk
GakuwPX/nwfLMrO1pLiPs6WdnR0sVwizzpmJ2rzHGh2WUw9PDW7S74OTMuuzlof/7/fCxsiPRqHR
0lOPW23vnX+/4hyPDJVNaBLoGTbnmtXUl5bcsUWgtjFVHwTCTYjgcd9fFBUPeB/DclfJOj0ggN5i
5dhnf8ySlu1rAioiowLESOn4+n9+HY/RfI7f/vsXfv/V719VJVdJaLrlFkCGcUHD/d8HNdft+Z/y
GDSFIj3/PgyBxUnov7+mR3XPfFQhHNjkF/ZjKL562cqz45TEanyvwdCaO0+z9t/qvsfPwLlE2g9G
WZj3YYz+YaTtvbY8mLRp92BboBEY235KckG4xHCoY2zx90PPAcRpx/wuAg91p2RwmqmVP3tkdLYD
oDgOQ2l8cVP5hUHH2XW26FYELBBaUTDPvw8EPKFPaAPrg6KaekwKny8pnJKqDPqtsQ691jpHc/cn
y6IedzRmGbwSXQh8toYREYV2wxAuA6zPgAvBin38b3dTS5t2jMK4SgHTVqLW51ZhjGkM8ThrVxwK
bz4W5YCtoBurI3weHAkYTWt3IomcIceZcberSmvvuDRZ56IBWRTlHqNjdU1Duzomw7MbUzQe4fcu
NacKCfZjLxfSIF7z8OgFCUbf1Nhr5stba6ZH3hg3lYXD2ga/i4eDs1VvyGuUke4TQgyrOTbik+TU
u5ozhgv+1O/6RiyzjOQRRNSCze7zSxU17MaK7lbdzV5vsGkf4m3ioNInJp5GH4hp20CVBKX8+61p
cyf8sOCkSjBo+yGZn8uJ2OAUMpmi1OTZNYizYE35/YuAAKD9c9g8lhK3i1X17t7J0Vp1gKIzEUqC
ZmxtdZM0DPmqfjfaIWaXNkjXNVrTw4Bxi9188dGKVG1NtcCUC7agqWW4h4KKo1tpsDkFiVrsyf/M
t8DrI1K2Gom+nz9EMA8PLklID09bJmENyaXNfE5/qpxCvNI0sxsEwzs919Yb74XcVkXtrWMACAij
NZ1/7Fg20qWaV4M4zaqxw8q5eE3D6KcUEywJrMJhcUQcQv/PYF2kVFxgwB5fnaLNdl2up8+EfIxX
l+0t6rNHMBD+o4lCVCeGxyxBeY+9tPReIhzVCzF2lO6DTYkbvBWv5mxI4et/f69JF1VaOjip1Kiu
qqOTPBL9Tc/M78m9V/sUaeT2+9AVIGszvqWkS5PMmRdf3ZkmULmkRitOrF3Jy0RzlNj/thCOiZXt
TKjUq8Tuo3NhGtEZibzYV1Y3MoxHsfG4EfbxJa/d6MIOW1h3OnNtBtNJsJxSkdTkFO3hLdcAQ3lo
InYRVV0HW5W3qCpstHddP8r/FBk2PYXcEpDy3l0kta5tqrswbHDzegpDjEN8JUIs39RKjRc2/Alt
r/ldv3waf+nes8b8YSofr2IPcH7tqujPf1tXiU0SRB0l89nSuNO92V0MguG/HQj/wSlLJRgTKqQZ
/87llnLOzcS7xSZT0xCz36HDoh4QKHzI8lis69Ykl7v8X00h/Y1j27e+0UhGC+pdAsi9lUuttSE2
g7LF8ReD73F2YpLqcbm8OJ2PKbULifCwAXRT5d1+GU2ZF77lGNGZTDHu4XsIn45O4G/GOWlSokLK
lyip8JAhL5rYihnzgisdqak66+6xa3N0oiLw7yOSr2fRe905G0H/E6mlClUIfZ9Xjb4fzejBjchz
UyFF8+hE24OVNf5WsiPc+KY2NwbOnYMv4zURRfchsoLXup+ABJYc636pQ90w6K3tH4VmbcaLPhyZ
kTxaiqBpINy7KujlYRyGX5xqjr9oetZY8S+5g/iRKmsbz8X8RUvB8yAJgYepAFSaFOlz0BKwQTLh
bc9e2CsV25BdxFGKTG9MCydKYxSA0NP+VjJC9aJnP0jkUobTEkktnL1qcM/9LlKhg2he1ClWhlg+
uk1nH/rfdnRsf4osIVlDr6XSril4t9VIpZ1jJ9kxF94WzmEC9Jkgof1bTac7Plw+FCzkYGZgOurt
U4YhATr8OQrUIs5ae0MO6oTyiANzGOO73lh6Nyr+SYIP8JcWPcypuFoOts1SP4mQGbDoGfq7jXdt
4sm4+/1ABRlymKjSEWhdlBzYnh8HHYD1LPxu29Se+57gpV+MU/WhY+GiN9c09qUPk30cTBoL4zi6
upS0m8Y1YrHamQnVWWbd8Mvl93z2FgcpiT4EIXKx6XL71Jbl3ffLQ+wAz42TWfznip60fedXdLD3
ChM9fX6/F9w8MMZMC/5bX/cEQWBH13CcCbYEMRaCAKnHXijW5rCQgflwrhiEkQcS+jVMM3nlACOv
AArYDZQALaGW7d3cTu77sE/wlybpf77qegclV2GGRPbfRmPItNThATRi9mZNHTUwIKo3vuNKSojH
TRS3cj32ghSgJqQ+jvr9t6VkSDCz+ahomQUShPRMskxYsvux180mqv29lYIyDVljbv3k/3Sxl+5d
Pw/PoCy0SEMwldO/IF54tZ21C0O6DV3gRZtkpmmjADq6FUaya/AiHxiB3SzGnLgIBen2sMBFHYUM
QAci9mNFWAqu67lxEFcsV72nYINofv0RssHhUyfWC32n3FBQdCdycE4fpgfy2ukpdzArd5lDWItb
f9BhSAix5+49W++mYriO0t4E9K9j3mWjMzk3IlGPjaLTJg7XgynNHZByNpJ98EghMSWy7XHcD1il
T0n4aTtF8OSY1KbKlt74qtkGCT5NRTvFximAjrmhomqSDFppJ4JVZb7ObbvTmZUhltXZKtfOQ1HV
wEBLTn54twb7AIewYQs7VTsq8/aFteQCRuOtGPs7zp8KxixmksYnqAMUe+UO4bXklfasxSyiL1SH
yk2SwjdOff9q15zJ6SKgs01PBOiuk5Vxh2vEsRgz1uH2hhgM2KQnhw5cwMXnt669/KroS+Wk/w1+
JqIYtkrWmSoZlRWvQC8Q4fJtzcnY9UuBN5i+nKyNvmSaW+uywUfgluE50FIeDH+57cx/dJQehUCR
FMbcXJQ1vJkR7rPanO/MZvj0PU5bPeUdXWjjX/epLLZEXa/S3m6OjWA0aGO5zUbCb6njPJaJGzBi
ogWg8Lw7wVWzNRNXnqbK9paJEmJDdqGB5MmQETDU+Z9MkN7RGjB7xSpap0ZFs0L+NrmQSjArtGsh
OvscTdZZED7oWCMfrGq47+yuu0S2eR+VQfs65BrrRsFTn+qHwJ+9Feudc4165Ly5rFDhcY6dcoym
3K3BfTMLW4UJcAA3kbsOKgA6Y3yM7VbtGHMsblo33ign+Igl2JYpay+BEzf3IQo6xgy5BeyM4BIa
mCzbhzbNjQ/w/Xvp9095LK912zabvOhOBqE/kthy3gD948cd0ivbtfZAutw4KjGcSlNAPinASgzO
/DzmQ/nkkWW8sGt7VVb88Lv9+930hWafnQxf/vGtGvvJ4LKBrco9A4gRl5C1V0vQQHg010zmlOAW
wJMObh1HasVtz08ZYBXV3YhtkDFVv05pIZCuVjvGrVAH8z+ib17dGPBASM9eyQF1O+qHMO009SXW
NpF1dVD5OPH+BIRqOIVq4cJ7maYvEYfwVcT4B4sAuX836NeakhI4X80iVpNOqwEMDfzc+GoVO3gi
Nr7tWIdu+jantgdpVDzygit0faZVdjD42443trVTfOHECPd25/3xKts5i/HvTNdBX0+n3oLHTXD7
wxSR3GRV7dwJ5RBHn84qHT760og2sLwxmE1yP40Vr7e0CcYO7T8DFsNmSo1k7XeYHuOHmZKgVYIT
lbwIIL8c0QoMj34aPRoKDYW0nKobQWG5ys3iPZ7kj2l71ipPa2tTSMStQmC8T7GEhyXO/JnZnMJd
7LPiboLexEfOx+8MBcRixNxb6VvHIWLbpzSRlyjvf4PpVnb5dyXzgwKIzJ6dNxW+XLouHAot2nTp
zypaY42FfCdkKzazX1P5iJgYwyMC0FrSDJ59Sm/Kd2CeA4aq+0F1WAJUcxfQFrAIxHgQFIf/zniu
s4EhXZq/K0e9xhXN6BNqre3Ip242mS93W9RSUeX9u2jlP7MY8ktP2DuQ3AYFGwO4Ijn3rDrfOzSu
nyfACcoEDWKH2zjLwb81zs7RabJ0/u16r3yYVfkROwzRtYOhkP47ym3R5MlRsgBC31gnMNYgdj5K
tqVt9RN5Rrgv08ZeCRPMQBD9s7LiPZkAUYAuhUQzFYdY2dG2DqDyTH70Yw9yXOuMGLxtmP8qN0Zm
HsYv0zNeyoE6yKpkXjOxk3FlfLFaIE7BYEM4JeMcV9Vfu3u33WHEWt78aQI27+HEHdww288pZKtj
du7WVRWuMHxFtcWOWGuBOwMRDA742pX+pWdEXE1xucXiTRZ5Dnejqe/LAuRSs6qeDZcTuhLMX8ru
nQMPUZ2J+6dnPYLYCDcPTpl+tXlD0jfKUfhZ4EN3eI/iJXSovH9RNVr7KEdpSkmfCU6R8EDMRzP5
ziL3uffcva1n4HQMlZqusFAWGBKaDcMU+2h79JD1rjZOVO69GLTOkYRO2cFUX46KceZX2N5G37ku
0SIzBMdnj2JVhu1DKh2kurTZJwnlNMJHZQ0WdERXTksPo9i1NUF6+l34uRL76NXEbfwc98EYW6/2
jDDmOuMmc7/brPBOwTL2nWvmshz3fWAGOaRAu2teU3ajW2gY+6qMziGVSG0WboaElSGxcBICnEks
uNglA2CntvIdeyrmzC5yrjcRw5Nk9E0KLpJuaDaYR5/S0TtHGAe1Dw6ZzRfamw4uqM4Eeyexy4zp
paaIBb9rzv1m4Bv67gzvYUqxpXBuycP2217cnPKrN3VBqNH7zKgD9rxy64yNh06LmFHzoxVh8j7q
/nni1gn4xT34sWi2VJrtK5YtdykeIZEPvCZZ2WVxy1yKorDElhz6RUr9JMQfv+K9TktObUUd/aUD
luYJrya6IS4NKQDwHPkpAavHPNQ7hOYjXBpBuSh3tA4XlY1gUJdPQ4tjwyjXyvTEwYz/RvH4XaA6
rewEazunz3VZYjlnmcPDajZfQYflzKzzh7mYTqUQ+7Qsk+cEz+jAIYxXslkn5ZCvrbDg7sJdCVSP
fu3B5B1j1CUuY4azosDDAVss3k4TuBPwKWe0L2udNbQnZfmLXbYHjKqfQjwOff0EZhpMggWB01dQ
xaW7vDA4E9tpOumK9ScM7YNoYr2jjLliSgDPOo0//CwQK4eb1KrrSprhhmJbJF9TmblbywLO4kzj
g0hILMhQ424GtMZ+tN17KWWjWG3yBbvWdqLZ9SMvUuPZezFSGSLgLBkB6T4ve6JehNhS0VPvoDNO
rkF+LAKbKKD7WNe4R/y0+5eEdMgsaUIiY3gUa7TClLgppZAuNrmHgUsgLFuyGVnznaeTu2ttBR0i
fGLKQjaMTlN08Y1STFKaoblDcnqAzxof2uX1095SBzlyEI2D9CQC4qym+xz7ziXrDXwOo/ppKGLe
uKaGmVJ+Z0vqj8riZj0SIF4Jy36Tsqf2kR4hiA7yL2U1N6xzPcIibLspju4zC2GvmtMrRW4FjcPO
DubtGz/kzIQwfc+nmD7dAM/NZM93gP3Qy3wT1ZALYD/X5gYM+Toj9Xv2AuagsLmGNsH9SR8r8AN3
wyl6XS87PCA+DQ4W2FOJSa+CAhsxuZC9LJu9Q+Xhw6kqgTaCJaE2cpwxA17PjOwpFJE3HVC2xuiA
D3LbeEdu6se8ttozVeN8vOf9XOaXmo+Tb7nDIRvVJWCRkhji7NJ7N0N1Zmk+qyj4mVwGciARcblB
j5qk/YTSBugwtrhzZ5/zrNp9VPT3eeu9ZV4FuqXcp9WfyKjvuFY/m19ED9pkScqGQFPBx6wWZz+S
d3mqLlM03MpQNtuY/R6TTYftImEenjnZY48hioODirSMAvnTQAPrMnCjdHCtgpq7KwCFT2JwyCPa
LK+G5X4PXf2lJ59613qiUgkDdWVfvTQaTkVxrByfEEz7NjFe5Q10v1KPt1zOdrcZlVhPBvvrtcEd
gz1Bbt0P0GTmgRZjpAkOgV205pkjiLgjSSdbP89d/YLHp9hQCk7i1mzEKphpje64q7Mx+8R7BrQj
soEeIBud/X6cV7wAz7jUgyINboUVb6qBFNsANXaTSe8RwzBGEpwWKyOZ3gKizg4LfU7vl7Re3Yjn
b7I1Dg0Gc7MCOJhxhXNOmXAxG9itsGAwTnukeYTUhGGAZqnFX+/izC0rcK7KTZp5XEBwdDZzbjdn
Nklv7cgwHh7MtvLql5KzYp3G9SHLm2A1AF7x8gQh1yJ0lnXn2ZB/ZgJjvR11TJ4zEjVLseRsRyzU
y673sTBa1gKP6npDNpixS9dcpyM4ZNdP8y0glhjXXcbpCBjiZMMOAxt2mIfg0YxJFLiGN6+Hzon5
Zii6Vd/BMGtwinYY41pU6wztdC1d/nGng0NjUZ1lGxzpVCpBgfhvhfkweCF7RBAkKxFkeHfbN3+h
+Egdvnad+lQNFgO3R32ltj6z+oOZW08dNfEPKs/IO5n866kvMMfb437serV2Vmnuyvs2yc5hOOIy
7qd4wxzmWkdmuB4HgZmkzb/NwWI19aPt4Odv3DP4IEeBiTFz5MPYumckymZrB+5VNurO6l6dzDIh
62lqyQZ88X6xi3TySdSLbb9ZPYYIDtsw9e7U4val+b2F5Bw99RWYpCC3sHqGqOJTJy4dAMUQE8w+
iCTetML8TGdG8pYnj4VmMVe1eeQiZFlJJa1U7l+4vyF3gQhoos9i3XfRPkpAVtYoVrlPeDl0WxJm
ocEr7GgSDk5bs1HjXu3P+SNzO2JAAdEoI6+eVRVyIrDQI+ca2pUVfRfIguwpIZ0w/3huRnmtLORq
QVDZpu9pN6Ojo/LVe1+iEYu0n0g06XbPCrsLjCDYGTgQhSLETwu7SeqdBq2uLO66gMmn2xU1DSfs
rSjGKlbwxJ1DikKVR9zZ41YRLgAaZSYkfyYr3lkZDaVhgyyvmKjOtvpKqwxY1UNDOm7N3oWQtUWC
MZLpuUjGHWe/bDNEX6WgCsqs4lUlkV+rGYxdNYB2oOqVdjcGkiUwY2LLjD/GAkZFOO/aInrNcStk
y3Q9LNVDwU06yjd1gQcO3hgD9nMRBtm203hQzTgHAM6pDUMqNiVi3YAavVmfY5MASujBYRRueesz
468oaoPciDeuI79+mI3q0g/mp0JGW1dhMq3SwLz9/gpSYLUpc3ikETOFjccohSaFIQcy7lJSLPqV
72Hcoj2eQEcesaS7vNDhsJMuZJ46ZyROD+FP3w0gaOHadTjqmyT+AT2J1U3680J+POC30S9K1ic2
d+XBDTD8pA7xNlnjaYoTW+2Ei3NWlDeVYGeKBH61KU13M3HMtfSgAmrTP0bL7SoRvHMqIiNFvfKu
0v09dTwnPJFHbdDNmUzjT8PJlH2Btfakxz2zIzsQhriza288TxmRMYei+I0FnRZTJJaghBvT8vGA
3VKDtVk4OxXbPRDTn4nqx50BHaC1R3PdZ/onmcs3HdrF1jK2PScELtNh3ijicLVkXw84m2a4HLNH
ipknCO8YFTF+8JPFo00CgmVR9/+EiF4LiE8XCgI/8zqb2Df1D/7oZme3LS+h32C1gziYZG1BvXD3
1ohqWDtxDEHIWIUWUir7Fxw6rTXvbZdXIy2MN7aa06X0M4YaM6dQPzaYpnDJVdZ0zgc3vbGpHHPU
4WkMTXZj5bivdXFgG302eogPxizEenbpZ+U/szD3kQ51Dr0ZHyrkIPpeMe/5IJnmZNynCf+xY810
Fnnkbku10Qk2y7qws7UV8DGL+yLaorHwESlOWnhIM7GzcRWcDmfiubgAEloFdDAkjVV4g42Xb8Ia
31hUXM/iu+a6jIURs+zyPETZPoU9TXtGWXFEwuAX13N8EznJlJmIeITRibs8Zdw10YFioCKvzMbd
bETwxxM4Q/P4MzHxXI2q83cu84ezMI1bnjpLDQ7VuU76NgSJtaMAMQH8QH68iaAFke9oOoDptGER
14YWyHAN55hO9oq4R0cyZpPYeNCDOB4vdCKC8dXJYzzgPILFkcG65UcfsE2WbKto8+C8tiwYuHWy
uuDfp4QNm+jGkTA52G7z7FamxUws3tsjS7OavPu8iG5FjqHFZtwHxoOjagNmS0VpjkJSHdvms04/
RdM7cDzHTTAH1CNxx50q549N9xxHRYguQ7wQEx2aAmzzc3Syx650yHeW6qV1SZTPJZTYGogF/iFW
bhSRLMc+FwRfvh/iMpT3bpZ9479/NUJ3p6v0c+JssR6lfx3CCqLISDJ0KksuOYF7oWuGE5x3stAa
Q1apnnNVr9OqZ1CIWZ3epFm9jHYHzrmajmRm7rDsY+hXVb/NSirE+hJ7L8rzKjND7iTgBncyhF3C
557WB3ftYJofPDT2JCJW31UpyEEOV5rQwjafIxzrSu9zRoNrq0sLjsDtYk5a/oZPxjKLHk0tuLXi
BPUWydZvz4yrxhXBQVb1DNuk7KE99eZP3Sb4XPPws0jiy9yQMQDA+U1cAWMp/FahPphBbLApQDsW
ytwOmUtf2/iEoYdsZLNrOiytcnrKmeNvPOMhME6dhUSah4i9ZV7iua7qau0mNBm3Oay8TutjEdLf
GbFPL+laOsUsKDizelIDWLHngvOy2ZbrKYL74HSwIZnMBEn5UQhEUz31BkuQPs2Dz2bfcIat3CcD
bdVhk/kHCtlodyzTfSDST/RiOiNNOLa9o/96NVgNd2lEHrpiDwU8XGkIGmMBh60oMds3RIqwk/OU
UPLxvzdJ9ePlYQDDO5z33pC9NpiQh6LlRl0CTsKPs03oMA56oEKDHyD09resIjI4O0wG3QqRxUC6
dmuSjZI33gjMw2D6MNywxPGGScFbkrkZMdaMAwbuw6+EuAhn0Fsee2hOrX0VpXzTLWbOppG8FF7Q
rrBaRyjI87btTJe8VFlhcSV0MOGsZN+19ECzRCXo0ivKDdnq1QQJtYM+FJIWjmNcYzLCJGP4Syw+
Nv/mefXSwBIrpZGelQQtQNKHd6HocIiMZxc348q2x4+8zMjB2Nm7azft0e6iLwrH9sLgJKy6bSVg
4bR9rQ/SEffh5B2qtn02JZI0o0MACtGd4rhLyKj8W7fRCBDL/7CK4KvKHNC29VX46bOKcUFnRlOC
UMrX7CH3nQV6a4DWwViJqTw1jawQay4NQYqIcCUDz2GnXdrzej8jFVOnGBhQgwR2mDozCO4C7PU9
kIigkI92T35ZDwa7Po7YAVNigmqa9a614CaM19mtnIX//WBkJLEynMKmbb+2PY1ss+Pl6zj/Y4T/
8szFbeSZBAhQKYEEkv5thQfCUZNYifFkRbpaOsR+Eld/9xrDYVxTiOVV9Y6JIq7oYN9B3HQN+5MJ
4FckdMjHDtI5MOPCwxYbEY8pQ7aiXfPHSNTJsKrgiJ/n6kZtfZ56tm2lpR8MTYyvN5Bpo3+YQM7p
CGUuiJI/RJheZ5kY5JAM7OzeB24yTppTcyxYOdBWbay5TFlaUiFrPeaQsfRr8KEH+5/rSu5L2md3
hSCSj+5XyBZ+rfH3ZDMoXtIV1Ez74T4Tc7yuS0ZDA7ZpYl/jzu64cOtWo1F59qqPx99166UoFgL7
MeciCDVB89mK7vD07HgjnD3mAyJ3YmIBI/HwAzUDbqEamTEW1lMaMkgqkPY9H2HddHyypO3nmJOX
HxxhbkzILC5PoTMrso8pMLfABnPm/JTBZG360Fw7nTrnHB/38xQ+K58Kpl4dRniHp07WO1BQ8dHp
x++odVOGaoGH8FKuAy/WT7jqcYUN2SVnZZ6CtN03g3nNVEAEr8adSSM608xsOBmgy/r+SbV0K41k
Hm3bCRiTrKGAr1IMRDhZbmhJR0ohAOk1kL+V6JZ8KMy6JB9egpbsYG8MrznqDzy24Gq74iGz4e60
of+HVRkt2JoxxkzcvDpDYViKRoPe1U3f8bGZQygDNTISW0cCdFcAqdOXBVd/k6qGlaCDa18aKlwz
t+8PbDvQBaQdb6yg/FPW/Adx/towL2WgOdwRsWrXyuhB5oTNAXpiBro8OyWakGeGFmYlDcYJ3fzr
EYmHwfw3GHDVSlZRngJz6477STfhuJEtn/FxhjZBxMSdOZQ5ibttWiR5Woz1wBR9EffMBhjfiGJV
jdPOz8FkdpotBWz1LVO6S+2zwir3zuA5rqw2IDIXjXunqKrtUIzORrLTSjTG+TKhjFsP4rNwR2D9
IDBsTGMlys6AngIArvE36ejv2xmcTsUBY1umxuswsWjNLhwM4jeQH9DcfKwWVQ/ia5iLt5kW66z6
1w/eSUZ8t9yx9hMoK74R8mtE0w8nY3LIM5OyPjyWRnA2E8JfOebsIBLuUUTTQznCGzEx7aw8wKWV
KN/Ye9Dn6ZNAwtFRYLXv9Rwzm/cZKTpM37sXSoKeWuxEwCsAOfUTCpmynjhf7ZVlAoFv6Jbu1G+H
DKKK5WwNTj/IGiShRkxXMFYu4Tw/s9J0q2yiOyBlRe8SVzDkWQ7GGUkE6ea7yWAVcFrnqNmEr+3Q
h18LB2dly+ohH87eBFbbTa4iJcyh5/cq/hgNebQ1LjkpOCWXpeLqs627BNWUDRYI/5I4i0P1gmEx
ghkTpu/M6XcBsx6um8zfLh+OmqwMk6wCJ8U43sXVh+AOubaZOHHfb94l6k7tkhOs0umV2uB+PSpW
lsGu4PSvkxiUfjr+5ae45Il3XULAw9hdgHC/NH0E26ndZkmgD3NpkARF085tgM1zNHx4FPSusLxN
pUcuC7G2Dr0KrK24tcFVxwHQoKR7jX24osFTGQ9/Muj6u/p9Ttmt1D1AXq9272Uev7PprNeVpE9I
2e+soCaeyOE298bNAB2K2QXZubnnIjx7o3PAwq4wArqEbAIm80OZ/q1N0s74LKJFRjCacRebHLVn
C8uRGaAjSQk91QPkZwrri5HZxqBsm2W4PFgLmzX7M6K5UvNasc8aSMDpGMW0DBaJaTjQhWcB19pz
aIKSJV1/3zgOON8eRPEsy3njLpPG3ng18zogPYMSFHVVfDTqlzwfQZND7ZVsmdhEQRmxGMowxaGi
CcZzOrOSCM9GAzT7s8l8cdJkp6whyqm4HS9BlD9GhfNTzOeaTErAhzxBmVy3ceADA4Ks7g4otDHy
Djtssn2N2x3yIrh0Zq/OREuXgzrARVT8s+/bb2LmEs/KRm9T99uwQfkFTnM/mCYJjUg9x5RVHWpd
vmKAJ9oUssbMqK2rtgg3wkUz8ZAjGQAMzKA8pjQDbGr4aF92xnwJ/8EfP2Lb5Pjjc450tIkHncIu
QJF3TFR9tlnZRnlwbXmz2+bGUAIjgW//LVyTmq3A36HxkLFoSTx3QBeoTNvMjfPlRmQTieBKAqwc
lhhCTRmihEUUKimBI41NBvLfz1l7Z37fYMleDQfDmP7FVvuWxs6eg83jSHNILUOysfaNK1vjrUIh
jX3gbbGDDE580A/VhoGOxrjKlWfKQ+RwIXmIJSVQ82jpt6PZz9hTV+LDPrUog9U3K5PNzVDkHO24
PRbMON2iU/s80vdm0yfbpuIgPAzh0Xfq75ERgTExskpjD1OwIvSY62tFMIvD+wg+oDQ27F94pmZm
HoWN3gOZ5sjukcJHFGevk9+46VxeJNYDKgy23cw0HZiisanK9DsejYeyyp9SW7/NIbYBNOHvKpDV
tmdjVvfOAd/Fd9oGGZXz0TYnayettt8QJuoOgetu5QjEq46/aAXy4M2UFweMKhm60McKSXLdJOYI
NX9aFT3pla4BNB1g5WeQdReJ2Tgp23jBlPMnhla5jQb9PiUjM4D4RQC+XauCdIb5NE8IBQ4mjzkr
QED3SAIDcts8ekh8OZW7FfbZrM7ewowteou5lvYl80O2E4pQ+cn93fP+lmP7YrVs1Y2QypK0u9WG
OvUZB5BqLD9TH95iYX74Y5pxSTLgz9rY2jZO8qitt0rkh7lJsgum/LUKtyYR6HVGoKvvQOcbw5e2
zI+y7a92Zr92JhtJnVgnrNaQQqvNSASVc/sXkekns8Xt02kJRtRJt1aFZ9ZkluC5ioOkKe4ZE+iN
RHPZJrywQtkVxory2nLLNcbydeqd+uQNfIE2dDLd4Zo0+L9VBBd/dsIbzWYIZQCViPJByDTH7EkJ
n1kq0ubYv4QB0qnr4T0O8uy9qeiuSOuGjdguIPcXk/+ud6qFjUO8hWTZtDAlIAPrPLm4CQ52MkAs
kO0IFQIOyc65+qVm0r6EMmQjgU3a1XtgI3xM01vkgOKUVXwGCFPy/exmK9XN9Wg4UgwRHGLWmzQE
FENxIyf5KSKWq5Y7KOIXTXZYaeU2mNxXWlPg5iaIRsU7lsdmpwXfCVUE9zrOUa4f2+WP3W78Kf+H
vTNZjhxJk/SrjMx5EAPAYADsMBd3+ErSua8XCIOMwL7DsD19f4js6aqSFunuulcemBmRsTjdAYOZ
/qqfztlFFarZ2MV8GbCABUmbIuJaPzE0Fle2IujSIrtzecLqEHIfZ8Tew9K9NZP8xXtEE1RHsKYQ
kFPMi1RH+dV4W0/93ZK79d5nSy543rG9XIj+G/IkCsa6TXo7tuvmZo6eBpEd+mEQFwmnybUJYfua
Z7wZ45OTSXuymvS3VWXHrnvJs/rDi/sYypa+q0JeUjEGjvLea8Fy02DVDPK4X4Xjmg9YqGNoW7/D
kRGQ3bSBNaZoWwUUpAivOMa6vavlIwD6l1rDYQITHZQuh6uyMXZDoj/crEBQGafrvs/Lfanp3V56
DMnezkpBYPi+9ANlibfaMgLNVi3AZPicmqi0NvVPgVFjdtXDDAFuxL2F/ZPYjVeSri6+U6b0QeJ7
9t7BwZStVjyrmL+pQmHj0U9POll47xARNlg4r3Jb0oA9M1cUKxrMAyk2m7W1gTbvWs+Jjw8OadsM
hIf6bM8MLMEmrN1BxqmHg44NYUew7mdElVQSeu/SgaY4+GgJg/9iItUfapfRYwU960zuuazceouj
oYWL0r3UlSpwtIKMiHQSeCvdIZ9x4kQL7uRZQWg1mmfZQC0hyqkdGCg6Dc9FzHPbTA2eSq70Nj6b
kVDgWqWROWVQoY+psH9G44yyJeAONoRuAXF4YM/RDab7JBmPY9ojgK0UrzlxGhLi9UdTe3wgZUMp
RiZ/RaP7sfh05VRuwniP43NsFTwiZHZ9UzGQ3+Y9D4FKyK9ZvadgL2zCNAFYrTVAZj+B6023Ew6h
QODhDybDxB3jrYEtG3JcQeNRz0RwAo8WUOhA6C8mjuXH8at2PDfgcXniqTcHIjJOS6seDIHGSwBD
tc4BzoSxidLsul57zZhtEKXP/Wc0fTyO/cKlaRmo4GNDQQl7BZoFASECNGVgx3ay8X5NIOHp66Gr
xyJax0icOdXzRFPwZknh/ndAO1ECe3lP17Ss9G/JB7EfCtcPrOyr9hH0aS3a5jgpkhCvIwdDvVUD
zC4Kt5zBzVmUSuJnlbnnGRKyr8VT6VsThyXH9Um5MVDoSqqfItwS+LDFvscHtjWi0tjPguGlsM2D
WXUWlAnvbhka+2BF0BWqRWx7PW0dUdzJ6M0buxvQKFcuQL20eTbC3wiLd8IuHjnAJjAn0JbdXO5S
mT5ryYyvrZNfZErebGqT4CVq6hYsS4JUAYCghmU/021Ob1FtH01DPFNNVrnFlVeRY6njmvXVruls
4HLO+pV32nyUmlV7xp81uLjnPAu4FY70JfpsIiyU3eyWDNzi51J3R70uKH5xZbT6O7Jn+Ne86VUK
jwbvzkZ++7XxadXC2w9J+lumdn0YbBPjmJOBx1g4c/PouCla7V4QOU+SXOAZ4ygh5NBk/+8gPjcu
gVYkkhsGZyzSCst4HgLPjt8dabxNnCD27lC9YPd87JTZkxB7UFbX7hdb/7YnsqBNRiuHU2JFqbnY
8hXMgR8E+4978j2vPzFAWfic+MunhwnnT2HRJwCvkcFVJKYTGsw31qZdGf1k+QIjvmJw1vTk57J2
/Y3e+mB+WNMucTq/LlaOkee9d0aGopCyzPqUQE5yCvcQ04Ve1eoKYwTmxag+s8/n5VRnTdiSXAsY
UqDEzpYOgUVnd4qFRONjLGBKi3WBJ/a5hMdWZ8dBFe8Nu4Jkiq7mJXu3FpYkY9pX/ntrcywfQygY
Iv6ZGTyHvprSvaqT++Zd1tGdZb1G4oM77jzyFMxhAMFnZDKozlhqLmyMgrRuf7rAJDqaHcdXArMU
+OnhWQ3TDWP6oPZXQwUvEW6yHsu3puFd0BwHZNdegXLInHxb4DrgIcPu1DxMPe5haydKtVe3zEZ2
UoKUyK17Nh4f7eDs/PAuRMpUkXMvIZWUgg3D6kpwJ0YQOrwKc3DGSfFIgnvy9O9IMAYdlJg3Iw0+
IwXJbpoetR2/yhqMAxtVzTvDifS9wnXNNn4jtH2Ivekp6rJzmeHjbO60PXzb1rNF3RGryaZMsl2a
cXtCHXXch9mMOKPMm9jwL7q8zDNHoH+1sWIb6+f/po3VtuiW/r//v/T0P7WxPjLu/1Umn3/fx/rn
t/z6/NO66v5weUa4vi98aZoUA/9HH6v4wemPU55StulKh6LU8q86Vsf9wU2sLNO1HNMSrscL6P69
jlX+cAhB+aYjTYcSZyn+mTpWS3rUwbIVWXtb1+JYz7RZvm3LYf+CE93Dycz///p8SMqo+3//2/o/
apJY1kqKMzLPyoIQ3HpqWuE+naN273Bcj/OZh/KQ4xxIkRxnfMlMNfv2tmXcu8FWoXiaD3iH0YST
sntM2zA85sRaMhoLxji9dnpr7zMMoL2B7EHrUU4Sl5+tXaMuWkTM6QRG/1PLYSLpHWhKSBJtGEdo
2skG0/Aa8q7oz6PUNJpq9MUBWzrPYrrqs2u3r+6KkAJIT1vUYAgMImUM2yJJTdJvC6Igezc4fbCv
nA4FEq94cyrL+JiV2C/9ckUWlQr/GJ1rLjbtOWHRSqwBauSM6YY6wb+GQJ4EBMDhchc2PvC0dWmm
oIJRMiRON2fa3ZefCicc4zfrNe5YEVIH48zQH5NY/uIoVlCRtPYsKL2fTQAlxsChXUDY78YJ0Mso
jgVS1I6yaEAPonF2wsXS0may2ZcxPkES6ORu/N3I54ptEZMxSAn6MfCXlc0bmuRlqRFs2AOxwHWh
3NSr7Vm1Dwa2cHZRMwac5batK2a9omfqI/gsCOoelcdBdK3l6Ht8MWPWIqrHi2TKsQw0IrjVtnKp
feyR3EkhgQ0wEYgWjl9M9TCFFSWHnipKEVtd1s5RsKU0F8CLeYVfeJJvTRoflIUbqZnwXgwwOrEq
BnPdPLFSQjTIOPSOo/HLNqJXoy9/lWPM0hb2RO9gotsIeJux4kwss+6prdR+TEGseWyKt1a/xs6b
eAfm1gr8Cf9pXQ2XoQN3IcjSdAahA6/KRQCwgS4rymMwchZHvsU8yBqepX3PBAWiTbWvxQuETrYO
jOTMOeIlz+2rS7HfwAHadAVmUOZ5IwdRtphpe4rbns06vZkOJ7VtU1YHJ5fGzh07Wr44JkgMbJMb
E/x1zR3T8huPQjMcSqAoQ21zo4RvfT36Z2B43tWSs0lt1yaJxqG3I8lfywKpPmkCIkUcKqTxbGbh
TW4NzHzs5YYWOcVVgY6sav8S2gvKMvJXWUGeLTXYxEIzka0AEaQdohME8L3BJ1PNNMm5DwW19NwH
DodWk90q12Ie9NYCgJBeTd6l+UNbEy2Q8582zRfk81tiGpy9EWI4eNBpMNAmoQkb72dil33UW5sJ
t/YuMopzKMCOpVORbgHiWVJ8sH/n0vKL54S5nr/w2fYVJKsB72kd9dXRtjAD9ykBV+xmB7tkJbGY
Ph86GFONwQVv+1Anh4harGViA9sNh8ERXLo1zVrhSHMjmxZmgYsMQHvaQco8dztTKO3Z1ldLNdHW
ZrS97UByi8W/znN5MH3RBZzIEHQpPBsjdc9mH1+RRVf9VBD/te3mPK017UPK+avDNZ4kS7trEo2R
T1lkgaGBR9IC0EMccwBa3jXMjyeb69Fp4ZcDA4CDE2/nMKv3UKVpnIwO5Fm+Rhb5Q++Sfimwgdls
KrYaqjXSQLKbU+5aSTlEg/AL4hInqT+ilM2uf18bIM4saisxmRHTiqGbx6A9MVSwdfe3WEGyA5Zh
MkgKXpzm8u4YlVeUwXc+OSCCxUHmFeVumPNTHLqKIdgC5K0vIMJiOGNTw+qaeoBWGJbUKXMxbwaA
kTnoZrCY4QUW35OJZOZ4M3OmleVR1O42b2tQiD4bw0igjM0MVrYpV3dHOTkcapaZNjTuvSh57asb
6dsl1UDdV78YFO6kL4O3wokK44oIHDDGEgC0US7HhSRJqpanKlKnP0tlnaRrLxzfmwMsn0TFCOYi
8wew3iEikBXDoVU9DdVgB0v/p+bEgyWHuI07wzIPX10EpX0ex8c6Htod1M99T0lsJz+Ql7wU936o
JLCUNPlJGvE78sUfSgIuVdjaW+i24bkhSEOuHR6kYNfoISdFHrDN0MxJ+U6xSV4wuWst8wCVPTN5
J7hTnzx/pEYm3zYKjkP32IdMIx1wJ5wUv9V6Vu0XYidtKwGXkNwynfHgll/lsuZT7eHaIP4haLM+
MHR9XV30HM8reFFOeRrr+p1D5HCcOLl5Gelu5kH042rXYfjADdiaYX2s+4MjRmcbYiZd/wx7fog6
56SsirGC2dug0A1KHQ2AxTG0g0YA541dqsU50j/EAPSupJ4YUivrzrOYoQuNF48SLuQOorsaKafQ
ZE1Qo/hWLAaGHT45BNTqKSvEri8bUJO4rYy6zA5ZQaN4RJyEh1rPZAcpJTMtDDOZc0M8/CemVOcu
DlJLZ+dcV4T2hvwW4DUEqLhorpvwhU3CoQe6tq/GdYhkgq4d7eSwJH2zSRfjnrt0dY1eoCzeLy1T
GAZOmC56PEFFQvnc8gEysg6aKX3Hu3pFuj9hMA4QsKyu6JSByDhhLMiXQZI6FY8OqwGqpPHgYyzC
6ehfCo5rOx2AhTDoH7Cd6jNPGfA1IRXti8vgKizqaVsm0W0UA8Yq6+gy5+PRtXAjIys8xnn6VgAY
cGIQ4xSkXixBHNFzBRouBk0Q6d6F3Bu3H6Awbjp3QO2rJB1DkOnXUNXGyuDfmxmDe7MI5pFKSUBf
hwSalDsjwoeID9rBAtHQj1bWecN8mb0JDItwROUabB2kNsYic/au8P/0ZMSgy03hfK1Rg3PQkE7q
0K+as9Y3fs2VxUwX0RBZK2Hsx82OQle443svYsq7aaHYjPnKUIpm9EVE1YnleDPWXrGFqEQU15OI
6kzLeS7t0tpPj67WRxRGSiQT8RUPEduxCmEgsnyO1/39srq7ve4JIzVSoMc2s8YSLHHWYo6DDIV3
dDdyHs5NzruKWSieZw6bovYDr6bd2HYbnjSqZFyL6OJT+oPJqzIe+tQJogToezrm6h1+hWUvUSDw
NSW4rBrgyRgjVky9OM8eAhTVfVvDcvLTPLXx3pi6JpgWvD1yKcmPX0PxIUzmdaCSFzxrureQeiSr
n68+ZAbaYbKzdGOJCbKR04JsqOR+GXClcrJ29hPJ8S22sS1c+I7l0BO7icDEzu6t+aTc7Fct6HHM
ClIM2OsJDgkV+AZS0HqO2dRCREdnCc+KMfzeC517UeKWUjY8y9qhtNKJHKK+x97xNf1vDgxp2hXi
Hth+7z3MoaKbL3pCWJkurQS1Z2ibSoCMOKhjYogm/ylm/FrWYnAZSWpSyF6Zg3+EZ2QcU0pHDt3I
XEYm0t7KmhgU/tIjv3OVCnAgYrF/9nK9nNo05FE4nQujW3ZdS7nYkGDu6ftm2hqxFTCloIMzoXrE
jMovxn4+5RbhxCPWsFjiMXX2WcY8e0LzXxJKDdzegOUx16zVX4QLrWCO5uvRpJ+69cZ7o2Uvzqwk
hRLLnrKmNDGl5+xa2xEVA4rioJTZha0ZThb8Ssg0yMdDXJ0q/pSWPieYzOgV7giHNPZ9xTiX4og6
IoOz9OwquxpOxcwEyxoI/JuWvrbdQQVEI37mURMYI+UdvbksgVU9JgqTRCzlnu04srbHcs6ESwUt
4TwsC9SdR28yZR8ol/jNpvHkoIbshWX7UpjzTV8vDwkVODeS5mG8UJuGERIj1rTdt/MtaH6IZmPy
0NG0+BxZWiCCci3gRq28Pj4iiLAnqWEB1nlFHihzIZNpSq8jB2Jyq8xLy20g1UUsTofVbeyDZlC/
s2LBneK3r4277FNsbFslnjrDcA59QhRTg7ESaSX5EyaS7yQb79Dc2OIpg0jaPGQfYixd1mMKhRli
f+aJxlM10WSz4HpnTbmXIrqHgcupx0ihjgITxdyzQVEy8TdNxJvRivWSPjnafNE68cFqOQ9R6pM4
B2yf4yWwqAXclrpC2MSe5uR+CReUXSDnssMSdR9aCcDj+M1YXsnqaXksYm5qugKMicx+F87zyZro
4JKv+QRniITt1WyglVUDO7wiLvbsJVj3Mhy6g0nOt6agIo2QbKtqHvArKCKTE11NLHJQXmheAdJ+
FQo2ibb/sHTuAWMK2qBwQCMnxU3OFpxJTrxDd+Z+Epx+G2y+27hlozCpZ62XG9WYN/bA8lbkSGgD
g94gKnMi9mErj6QyLkDsCt4qnglzCVFhWulVqI/pNm7YwFRi+g7jNL6JuY3EHH4Rp/CPNp8wKA4y
gfzegWXkiP2asaKM7DP+ObiVUXPVNICQ0D5nbO3gcxVZR453CmtFRVVMSgKM/DA+xiktj228cM1O
tYOrGCtCiN6eGePJYO5RCnqSRSrvu/akw9J+YsTXgvjZDEIR41UDXDdgb0qDT5jAAvmw7B/igepC
y8CbUdHBWaI7F5KBygz1OyExGCB/ryZPX4FFGd6RqulJ8AkrE9GhiwMvLxSq6Ny5WXtO6MqG0ke1
N8mmnWGa12mOHlzkc8OVS6UjWPZNZeJOnghPMMRMHyCK4IWLmPvGTXceVHKa6vqa4s1HwkbEpEz7
Mx6z7DT1VHhBXuP5V95Y5oqxhRcUg0NNFUwBFnXmlnbPBIAWK+mVzSH2KXpbJ7MC1CJ4J3/vQ19h
GoatYKBBdmOrZXWEmk9Zz4YaN9YpsjN9lw1U+Ekw13tSxfBhDrPU442cPfbtjeVgjJ13lZ6GE7vr
rTtVcN3XFbgbfoWLRVAlHwljQXtyuNdzG1iMh53S8jnHWvpBaqM7jvPwbIxLdipHN6YeSl3J6chb
4CHlmjZx1igDD5kFUZdS704O8WjM5KVQrjjYFabcDd38vWgk94zA2yLY2FE5iIV0Cj/DgkGGYZa7
sDU+AaGvK+kDByHqCirviocbomh4ck3gam7u74fcgtXBeqJjDFTkYehAJhUVlI7/NZpfOnHag03m
3xo6FUjxYGIFOCVrnMtWB1mz/DRUYHCEhnlDkUOPB+owM8Eka461zKo92AVRhkGU0pxNO2v3ygrH
XZGx+UNaSjttXJdp9Jz2PGFMqtYPBA6pbhrBdlvpimP18fwbyGQ7skX6JgrbB1niEOk0jxWUDh4w
pWTDWRDhblvdbOeUozvVHn1rTld2RKmQ4tVM44rQ9of6CqQlRR0Yjtspk1dwq2ElJwx7UX1CetLe
Cofhf5WVl6ZtoAfHR0nVWh7PO6xKv1ac1T7GorcN57w62ZoPVZphhTOIsXJYnHnNAQUYPIHssQiY
YH0Varpvw18h+GmfkOzUpghcFv1W6OENQ3wOBG+6bZ9HBmZw+8Y7JgEBD5ydn1UsLgXMDQuYS1A2
FrGZfKYL6CvTnILT3oBHFhkqcNrkWeJegt723XIC5NGervuRateI/gw7qGNcqS8g8/DyZPRsS6o5
F2nvCSj3DGSpWTHofQJeb8KNycTRs+BP9MYbprds5524gBRj1O3ItP1KcwRHN/wsYxvKAeNqLKzZ
wVoD3ExY0JFCeR/VtTzQQPlZGPndZNrLXsQ5/OUoiY7E9FZiZnGIaQufizrZOURe2MMTxUQpiQE/
KfbmzsTkB3fVDL9wp2UtKa01Rh4fzEmqjiZgzXbGBd1FLw1n6LvIVQ1Jap3uJ4aCmWXiyaRK5fY1
88PXJdJpoPEg7heznw4Yf9bAS4QPMxyORV3sFR/0dQucM6vi5CzH5JIRZOe4SiK1+Wn72t8URnhK
p+g0EdnJrOm1rQIGBXhPeFDY+pN9lNoWONB1jucsUeMNG5w7Z2rY1GoytrYJcsl8qV0BmJJdoFsB
Te7dcN+vWmdCn5BFgRP7IKi0q8Hef6ubhp4qZ2Y9aMPjFHEJxgMBF3Jst7EB8UaWKLASmQmACbbu
KT2X0/RiTumNV/mXsY1NSEQvjgdd1eABAsbJJpM5BXnHxsfkSQSec6IjE6M6t970sMSAOXz/PnLG
29krjrP/DLAjkMtpQTI68W5Q8t4eOyu/LlKDbEwbvcGl5YR09jRKhwUnkfgNNRZkhbZVSrNzC9YD
lCffO3JqaTFlddj5i/HBbQWtySnN3uK3b4MeIjpU0j3byeTiNNGj7XPPZvF9mzNBXPzszUsMuhKH
og6qPLkzh8S/ba4Wle8IdC13rs7YReH43E5z9YE3P8bT4/zm0C/3Oc5U5H5BdZPbnptaf2JDDDz4
bAcwqTgYctZI3ueftABc4WVmeyq/tRd9xtPCE9DVD4pbiKnbAKzXTGmOEN2BMkdn69gTfEA4sxRT
NgfuTc64Xn9jOgUaDXVnWiyaiW9obIpKPI1l/xzXTLpjWrb9qTZ3xYyTZGj7aIuXFNTYWP1uJ+/N
N+rbgdX9RkXlqZ2TpypLvsZE+LS/178Wu6OdMZqNYzY0uPrM4mBRt/iUG5KdtwRy1Pj3FDOS8ZxQ
W0tLYFzl+l4LV+Qhtu09Pb+43fr003U5o4XLM5ZOdHYveRwazHLzOVaiDMIBqx2kgw19VjhPvEif
pwbLuuMjvC0iPabqGVU1Cry15Zb0BrA8PPWGJP5mRDPZ2vp91sUV/4dwYDiOQeppFLCEEkB0IWhh
VcTuZe7nQ92kDwRNGVwui70TRb2JR37Uk7ohKufvatzXoHAMuoSr9MkaeMMcfW00mIVwUkH4CW+F
5FRWAwvd+vUdNWbvVa5/avAXeKoBq3XrYZiSht3Qd0+cgPptMdE+8UfmUsBqB/bpAJGRJJWqG9Rz
7LmVdT90LVkH4BCYJLEDubwbkxi/6bny4rTY5ksd0w1BEbIH8KM1ijvXLqqLT2tKxnwpwD0L06bL
XmvLfe74WMmaUqS6cnKYKDwjDObbRXFq96qB9CXsuQ5QpaNHMiiE+bTxlMX5bpgUOHmvf6JUfTKO
BrDVTdND5sqQOTnj9RsCpsM9Qvs5KnnU+QWuudTNiLmCA/LA3ShjHElOe3AnqJSz9HscRV/UKQeN
OzyGnqS3p7KgRSEnQQBHx5mg9sgO4SJ2cy4vm/s6NoCCEBKtOViTXWm3YmBrmHgT3zP3BD7ymTj6
9BSa6CKGi0mrruTHvEA28LvuRJdHu7Mw9evafHPsHPdoBCSm0gThqM66yWOB5sv92TK54jqGWZjx
BCjsbNlpy4Zsx/kAeE/KtUFTKXZhrPa+kIcMz0WG8g6vDtR62jpv+M8ofzYE1GqeJsVEClUOTH+q
7ghPjshogoYA/PbP4opaaLCKr4Ve2r4dTTvddTaODTax1IFMfGe4sG4mB4iuTHqYj5uCbpcNFlz3
ZCTkBKhYV35BWs6yWXe6bzVAkkLP9RBgge2we/nXyPfX/2zk6/yXI9/P8n/dfLZJWf3j0Jff9O9D
X/uHtHzLV45gwOr6lvsfQ1/7h7PObvnHc20llPzb1Ff8UMpR5CyYyTLk9f2/TX3FDyazps3TSdme
Jxznn5n6evztfz/zXce9SknXch0JpQlG5z/OfHtMkLY7OvSmVgBFrDlGPZcnzwUToM6jh9BW+OaG
tNmyJY1/nc6/1ninVzL/Zapl7gts7MYgQYRn9LvmDGfp13rCUHlLDufIQeu6aH95DaMIVb+Cqf5q
vKk9ZhhJHfzhBaEGT7J3NVtFzKT6KqLP0W2+YkXAs80e546KGNtmYeuW9hoDKk8EF4Hbt4Jx4iDc
SDyBJbG9QjPcswt75xkcl8TCoZehzGR6vz1wMwmGk6NVJ1ccoXnZ857DaLENW2/etsXwgdR0VE9u
VNxMUf/bbSjGyzvz0FBlPncXNWpqBt29dO1dUYghcGV97+LA9mjw+pet4n92j3HZ/Re2ivozKf/x
9uLX/3V7OT8Et4ejfK4ChRXCxdQw/lrdFobl/4Dws/6kJCFt2Zb19/eX53mm9PBj8C/T+9v9ZXs/
XNMxXR9RmsACSMR/5v5ybH91TfzNVSFdblFheY7D4cX2fNaAf7zDarosEsTg30lDExQxsJAUKAyi
wcz7h1J96jEaHxO5Bw9ePttckCtdtkvAYlYi6Xe1MS2XjOo7pNKk+KL7bj6zvSlPWlokE+e4usSm
eZuyJ98rPYp97DwK3xJnJKWBYApNLSj9mv3djRyS5tmCJ4OhXbxqw4I8IyAjgNVcH+q5+WnjIepa
yv3ywTD2HZSJqG/ErjV9+9mxJMEakL+HofWbG0u7pHQbZuIRqaun2XCsHYWmU9vMd2EnLTikF01v
0N3QFy+Z7xNtXRZ120QmNKu8JlOa2sk5b8qHVpjZNRpadl3UbXbtm2e/6gl0j152R98CAyQvxY/p
cAQmToA03+t3D/HpHjblchPiT27ZOIXfw/rn09mnbuNk/DK1N8LmRjAuk6GntmxMjmyQ9Q7nYnoq
PQTPoTPrwKisgYbDIT2wUkNrX3+/X1boabU+/XnJdZpddXE7QWn1/aPJNvGk6z67EAQiomwktzX1
Ipc4jeyjmteW1VmTgEymKtunNXp463nGuVCzcf7zX/X6QwLVyOKio1ODiVIaLIZBLKEzUEH9cr64
9TyDavXni9m78mqCuOHgYWAOjkrUU0avk/kNT0tObGaBdjiW5oMT3YierjvU71ncRUwyH2k8WfNI
TX+UQsePhTFON4VURO1769DpmmvKsaL2aCxOePXnC4RIyUkajMh4bzKARN/PnFc/HftD1YG5tv2n
1Cjca55OzgF/69uYvDsh2ba2+ALtB6/wz8sUSl83eCLQg9zq2nRmhXscxUiG0AhodHPBMqbdvZ24
IdsbW+2iIrOBxyQ+ehqfInk///av78YnRnICOQdLo/WmndvAe3e7xNRghsKjajTnkZC6uz9f6lRa
RDvXd8pZcvDkqeGcUxy2wdwM+mF0TiWN6UaEHoAVuN6X4PF+MqSBKxT1t/Hk3GSpY5xBe5rHTDIF
BMjS3SbrF89RyG0516DvNBz3EmCKXE7MmtbO3QrF+U42N5CjnO+2YxbWTwzbmvTZbSg7K7pOoKfl
G9zRxZdDWWJVQPNrvfgKQ24Jw9yidmpwDN5wZ61GpmkPFMq3NJsEg+kaf+1cTb3j+vkapd4NoWrv
lwpAT+vGKaiU7H2UJGmNgYS3MfhfZYEf5K8fOdDtfIYaTLJW81ToRhSDao+8vfWcyZaBUtxgtu2w
j2NTSnuiXG0SmHIxH8dx9LaO99cP1PrTMKuTgP5A6xrqnN8o68mq5JO2MopG7C6+Y6mu333tfiCb
Vvd+kv/2pzX1sP5IZsQjjDQbj399q34evXRAIG7/fFE1eOx2foSUbp7LtHTvw1x/qxRSR1GzV1CJ
197npKE38IkyQ7B5aMq7qiOaugx0Phog5A/TUtFBu/5KhubYt6IIVT5roN+FeJByDpkYZn/55e+Y
xEWE1zO+xM0wfsxQm7eda4WY4bhv3XwS16NVv/IRUaocUtpnunX1k6VFlsNP7NySA06J89jFc2+3
pXg2eu87TsFgJfVMlmRw7Wedh9/QfHrmcfN054Frsg1HXZKGWcTMHHVXKIlBtR8v4RjfAR5YiaST
hJg0/p5ThvejPQxXVZ6p3YAr51biAQKnlyDqRPVu4vBxY9ajtfnr3eyRsK87ng9bNljxaeRMHJlx
eeeNLbjlZrlioXwx0ih9hHV2MqrJOkOCq0A2LjHWttZ9rML8jQlktmtXTvVc+saNq+MQP3/tF2A5
XI7eLXQ+B5h/Ps5vemEOyaxDHWUMCHqpl/lqKc2ruo/ac571v831Jm+lz3r3Z/VmENcdQZ8dnZGp
sG7oykvSiCx+doskkRxmPSdMSpP6ldMMBUGC0JCNdd8CC3H954vthj7EhNfSDLTjXuYuGmEESxLB
1SAOLCAnJ687Ku+X7rYl/8kJV7Z7XMgg52qGvA3cDcjeMK5HjZ1smkPKb3DVPxZt/QwxdzjXBCQ3
Xg9f/M+rj3rUsQYLzhabTUKLkBibE8rPPWd9k8QL/iG/bAGBq7Wfz6ngP3Dx+ZjNK5Zkqnh+Zlq/
0rNanx1FwnEZnfa6XNqO2xrQj8JIpXKjfxAjRLWsFayMLI2brKqKjzQvb1yncn7rvg2U+1V4xjpS
ZihWd7QNgacneOWg2Aocb/tmrMVz7UPHHn36oNKkBa6Kj08ywH+rnPkpTBaoGzkjhXhMpiO2hioQ
3LwOaJ5ztzL2pcjmE6HQ96m+r0xLX8T6uU4DnBsJUopYvsc7UE3TPZbGla/bVpd5/SIxU1/PYj70
Sy9epjjBMr80b6Yz0IaikBcNRMKsxoifgSDCapDBEV+a+XGMzQtGpYUm+HRuv037bMZrOIGd/AES
trwUS3ru5t3oCfzRfgXlKUS/NnycisbQDTRQUWrnUWBypCq7BIlUNHBABhu6sP9VJXXx+Q//EUXk
YzwgITSlG7hcyJcR2Rn2KiacypCH1ov1y8AlQl9ztCcEYgcuPqlDKmJ93U4pfqzJHj9j90NX1VWE
IfFNrdPAwe7Eg53yKwnKpyfCcw7lPwPuA9uO2cBh7WyzFg+74m8ysAyZIjROTZLCEkA6X08lp9lo
7YMNXeLhz5f1p1JyymRd23vVgvRxIvfNZ5xYo3rGIhmedDEMT63v8sQM1SUMM5t2ea8+l1S7eL3R
Pzr50t/CJ8CZkrQJ8hEePBNez93cLKzKSf9gl84n95Zyz9FSdafKLmF/yFax53HMIwGGegc/Yd53
4WhTaBsCphs970YlA7ZaWT9FxNaYhrPexWsjXkz73p+V2VqX5/60dPomjYvylZZHvV1me7kH4p0Q
/No4PuO1mEPuc9J3V44Rtp+hLkkCcPq9XsJlpLmiozUFAYVNU4v1Qix3iWl8LEDrNgP4m2/q4bam
gBIqxqm4yWTp3lQ9cz02N7RHWun74HBDyFFY+ymd/42pM1tqHMiC6BcpQktJKr16322gWV8UdAPa
d6m0fP0cmYmYeXEA3U2DbZWqbmaerN7jQT9GsrSPTsYEmf6E78olshh1mb01SB2scY6IV8MyNIyn
fXpsbGC5DgQjPQiNR002xiMUtlVvyeRmRYFCX4YlN4w9u+WKDUck9PBp6glshhop0Li8uElsv8iC
KsmqIwJl1X77iEUmWQpqYj59Ye3LkFKKxm0+h6HaWOjzTOpMDNfYfgb0wS/Fl4tOQUn18db6U50c
1IycTYaseYgg8mypTVbrvqBcCpgMHtmjHoXjGeKQ3PCJff8q1sX77cTtaOKNh8lZZ50rlkYOtzMo
a/tU4VKjFi3AJ503E3Jfrs4DHfUHOk6s7VDwFFYStIprzHcEB0RxHhSn+61CU45zyjgjb31TY+fU
terKbaG6ZzdXTlyZe9RY7DR5Oe4ygb8797zhNniVuwZ1Ly5i7MTFdTA1QlvA0ZcZ9m70ZHdu7Z5f
vpniB5c7wioduoK6PW4ZVVB3xxbRctkaRG7CyTncN833h5E0zAJ7IuUytkIkBnzb9Rj73MKj0bHN
aZyzrRKokGThKQIGFkHfnCbuBl/zB0MXN2+OrT3VwnpBV3f2Aq7x1YpjKGC1jrBJ/SObDnJeLQet
hEj019S0P0lYtn/Ae2ZYDwjxxtngnKVZZjNu/b8fzS9sP8nweP/6//4G0rGopdzXFlItGhShvHwo
L2z6ylWvFySNqhG5ZszWiRFO9L7omHruW2hTMSBmiMNIZoZRkofilDTSZKEMRZcBknjQRM3JDsne
3jeYlQqKD/YZ2Lqr8d9MafzdVtKsDrImrp/x9nPXnk+hQFp+jEmitYUWOwUXr3EVT+oPZxn1x9TH
re6k5g2vGIKSqZ3uL2UuY6zpkM+WrPv93B1zf2gVpOl6fvi/r7UOfeagrMPSoNWZt+Kh12pmT7TC
TPM5MhLOSTUGXJORCZA98ILeB92/025wq2u9hwCTAnC6379+b2LzPSvKAmulxdzEViyAtI8PwSGm
cevsN7p1xlovkMn4NOQCI0QOC9P0zK1XCvYnoRf8iTAX5WHk7h3+1w2D24/C4JRbl1CNY48cLLTm
7JWR36EKKuMvo2ZKMXv/s0zC6Ko8SjyakLInrBDqaUzj6WpjxWIb2rWR8UdLx+wxC0hs3jeO82du
Umxkg6RWECNf2l3X3rohiE51hitpbBwKtzAak2jb1ylacqw0Moyq3uFZoerSV9HOl7OD2LSaC2RL
eqHnndf8GhK0/v3SfZqQZX6x1ZzEObZBaqyszgoegyD7UEP7wQvXn7Q2gu5mee2OJAq2aGgWT5Ph
1E8SkCZ1NBxhkqh41OcUqmwq8Ile4uGw48doXUB3hO3+oL0bHAl0bAGqOymHf+QMfbOtUi17RL8I
liNbUBSIoXwH8D5eq2ZyNn1gadvOxQOscn+j43l/zyxr72um88T4jpu1DbLqphVpuo5dpvgcdFV9
SUlaYGG1//mpy5WQuO1znues7dpP7Hnjm6qmLc1izEWicNjDC34pJj04wq/hbd20ISB3BaM7jLL8
TWjFReCDyC0LvSnHwnzfQYM6gyNUGv3mvucOKxIPQQdEIUfZ3U6ao0NY077HIEi3OrbtzWg0HJo7
uIkuHQexauWhHvyM9nBzXDXWNAANpmfAwlkDGyX02kPVY3nvrKrbtCRWqP58MBJNXTUceEnmlOS5
iTqOj7mjPpE9HqKpI1dnsFEls7HUS7I50niSWvHUBMazbo7k89hGL+wfF1BdHAavoYifsjh+Lm3/
byARuxySDxMNF5WHQzLKOO4DgcMyaDfUpJjCPcYhYTmpJ9y968cmhPTo9OMauEqsJZc2miyITXq4
hrkdltWhafXtWMfPwGPkKrJqurom+RGDSfNi+awX9qOsiU2Sv4X/WP8pVGQeNX86+W5a4RDp8JhW
BCVgvzEAojFPn5t2KcPdasbAvZhnhpqOBNBC4b+nBEsoJf3hJCGolWUCXBvjXz9zzBXBPUh1keee
p57TbEvrVteSVLHw5p/T6p8RZdlZrzGkifHDRRw+OTqN7n186kJiwFN5AevvrQkDrdLRNre+MTXA
uSyBA8p8sAb3QnsHVrsU+0/ZbfKMcRSldxBkhv7qlQi6XoCBXjr4C2HsXZwYjwh5MLEzqzHdRV1J
odzMLYcmyZzFeQVOx5nfaNq9m/faUwOPOaLYncHe9BLQEb8w82Tju1pw6KQW7HAXVJmvX72gNK5K
0z8bO+v3HoSqLlHB3h9Rj6gVonYq0Lbw77cJrJSTxw3lVDFuGyqDugwuQLrJmlWWYPZiOLYW/0hx
yg1WRH5Y7nYtU2/L+dPUtEh3JhVpxMufiXusp8578LLG+2qKa0ok1+1G55pnXER2LSfatrCdmt12
0GKxJ2Rz8OsAIdLo5DK2hoc0tjABtkApesBA2IY0OZmP0pht1cC2lh0NqagUHTkmP1tZsseVVeEn
KjxEuZQezUjJB2jGBWmtJN+NGb0K0fSINxo90vcxwNR72w3rlamlQAAH89XLMvtPIid7IxD0cVAK
3LYzYaEaM+/cLmwvKg9B5RSHqbSMtTfgoLZrIJvMrtiGWPmDBsOUM8ZPHOMVnDw8LmZJSFgKANY+
a5DRd0Bvq/KItHms5lrqyMccg6XYMrAte1XJSWQsLojVB1Ua6zj1OdOW/pbtcPSQ0q2Te/le1zFB
NowelgDlCYYmFl6gthfbulTscAq9OI/GCfttPhdZTQdp8IxMM1x3bsmgEndXkyBZJN0QLRtUV8xI
Y7FXfo0I6v5YAfOwKDZo9TV0gVsqfCtl+2M++1NxqyO9eMQRgSadYZXF/gBZwl/FDPpc66Xra2ol
agxBLOWHwa7XjjPlRKoZ9Zk6+FtsaWnfHj1qcuk4HGHks8tnXWCenBtPxPgAr0bNU25GH0UYEvFr
6GR1+bPXug52HolWOgrMc6fKqx7oN9c1v/RyNr9kxFZbSOnJ3KKSZ48qirpNB2/vMAUQO7ATU7dO
CutAFST+dGL7rttfAvoNgbvbe41+Scsx+wOZwu0EXQz4LoA7F44NlqyrPTRPso+MYx6T3wvddpe7
H+isnCAnCLSPUTEedCPUPrIe5A/BisUQ1qAyGp1pxdwwqvT+jYl9usJ/+q7pbnUEoYbtI6Xonjr7
SlBeweEw4ZsfGpidRT29eSlQkST6mZ8DvHbJ62iOP5UO5rgKsTKNUMKxV/xYmYzPudUTHmKwdVaB
+WBz9GAOokVY5Yw09y4gvutTkhA6a+gfZRq7twoIHI0nzO0E4OgxaGXwKG5jg7JAcD7clij3C2+0
r1gv42VfSG0rynpW0khJOdNI4Gm6ysakUitsnuqynDah9xIacLMnzgmZC0vfcP8kHQwLBQavmJMN
Jm8D4pz1Ki3xUsseO9UwEFYCDwdNJ2K7SIDDCc3XcBpf61Zif8m9YwD/k5Bb9jN1QsKaYCpN4xjn
QXPq1x0eM2ZrlGM1o/SZQ6faoeipncr8DmF9/Ckcap5owITOBX3S0i7x6BvbYejjI/lDnU0PblCT
zhGYpFMFTaOvdLJjfvkBp4m0l8oeMd4wzPVNrCqUVPGmL/D2VuPbCAo9FEBnLW/CDurhL8zCGuQr
9XJTLk6qdwjAQcIx7L1Zu9wnO6NiW1xTPl2RfdHq5It5PS78mGLFcpJsmaDJ3KJcXdjr/s0mtWSH
JhaNd03mvVSkQeOqGhUcdZu+lclX5caacoo38ExMOm4FpwZsERbiNEbJPBZxV7XRq9lIq12V+6ef
ypSApfnMt3sFYgo0hW0OR8PBWJe6bpHqc5j5s3Nemi3+YvrTPcwT+V+WlE9K9LbsuoqVHC1IaCwo
hCbU9ySq797lzW4V4TJpKTYXJG7Mxiw+qsk7+RzaTNdLrte0pqArT6ggSSrG0gG5jRSpIasb3vry
A5UNHEAkvoMhdyBLGxmpAPsWyGIgXGu+4z8ume0QtdcCGhy0TL7GhWdtq/K5wsPxopftt8VsjBLo
amuJursWZS42PGffFTZEt/Df9N6gUUYlz45RFYdywpVpOVWzZGNNlgt9K3EyMltFtrGwcbNM0Gpr
53ayEqqBlDzTzL124zuwTUg8AwQxAT5UDMkt89uxjX+dOTCAmEP+yRg9+451aGvoVE3i66g16j2k
SnSVBQmJ2r4+06X1B4jJ1SNWu6mwZa3GDkd8pr7kTBHqnOSxKQZMTAsyrwDpAnfAyt9ZK4NmqucG
KvlQOg997nLgAeADagS7tq+CaENHBY6Qou3rdSdTebDlUC24ZzDB7MporwVg+L1CPUbhd1yuODnI
HU1W7TqCADv58l2FTA7KgYEfyzLOnrJUXBv+CppPuJ9qTd/ns1e7VemWM9rVSHpvL+kCk3UIUy3C
KahyIny4uQitOa1/E26zFZrTbBG7Vl7osLPz9eS5t25E9LpDXtr5LjQaBDT63pqZrum6cBUdS3wI
JxsWUWD9i90EKn2iX6Jsg5W+QjuKAQujKZJygBNO9euHw8aTbDI96S7F2USA8G/ZstE25TCIDW5L
XEu0z8Cg5XDC0FvMYbosv+KQpnJNQeBtvYJWGK4EpVneaT5BwMaaYwASfEv3nbi1Q7KsIBBJX1Y4
V245qofUmJQnp6xOQ5buyRCRFFLBOXb8v1bMADMN2oyeFYj1Ntnh0hy5jjK1cxrGMqgn5dnHBci1
179PE45fWK/tIqDXZwEX4tONXZaSqeAN2qQnSGcLHfwNS2gW4jV1meCVU3soY9g3ee29D4Wvrrya
J6+ulh7rIYqZvZVTVh2cgZxoU1BGqyckJF2syH5x8wOVwn0q8KYN1UW4+gqIF3wWCWKORB05t/iL
EpfqFg3lBt65ZFRQY+3TYrB49giVnluHr8l/RGaSNZlytUzZ8rg+lKtBax+0UDLLzIiDx00NJqD2
TP6dDWbRhu9au/Dvy54hRNuPb/NeKWtCnHmU3nBMrPDIBcXR9cZ2MZlQM3TbwMo+CDKB3tozGcqV
NHGwTxV7lzN1DeIL/P3f0JnqDeoBE1vakLLIupA0cpfaAB8pn8usOieGHOsmhFK4YjkiZlbgkYq3
QLRren0QJn21YxYfzJDiJAkXEZYk/PPJ1OPtlCUohBTA6NZPGmOiq8VNpcTvYz++hLBpO0ijoizJ
HygD+dGuwL2yVdTTaW/U5avGBolgHuGyvWNoP+FIWNKkJmBngw1amXbzZYwV9coUJB30mkA/FvUT
OjJDm8E3jwOWtlNvah3SHjfGyba45/KQU61C82hAmCchoKRlr/cvA10T+2RSz7harJs1R1ohyHEG
ydF9718r5NYpHdyToT3DSfXWxhjs4L2lgwYWuHtG62e/Qn37/bNSDxOKRfD9a01anO8PU9K964WQ
W/rkym0h4QQFndAfM0c0B1i05HznT10TE6yFxFVEPdwvab46E71QzC+YYOFPZ9flqnWCw26RmgWC
eh6hPhO2KdllHnzJOTuDCA16lRVHzAiTlJZ6EPE9Qmuoy+CYzQqPKofkNOV+ty9p++AejRmotGOD
T+WmiwnfG3bYLPsWZM80FZClZkW7LpR/LMtg/fvtvBZXQTJE9XpO+b26kBQIFi2VEQp8DTK7iSQn
iqRZdGD3MjgbgXKXNTkOWD7f2axAh7OeJsT0ATLNxdtrj2v0P3tz731l3K1x6LF6ukEyYDsieM/J
ZyWZp45Vj9my8uz4kfHmg1PX1smd0uRRTi3rldsLitZVPN7SunvHdGo/ecTjqX/7nu0ZTuviMejH
+iHQdlT5GBvu6bRo9mX1Tl3U3i7gaAThXfihwKhHk9oNI8AlNtVUmJfkFUZorw45G1VyXrs/hJ08
BgW2qnlGFJhOcNDn8oBibN8CPcj+9sAA9NQUz36LlXiQ/uzhWERQm/e/Y1P8n9yuqGxl8+ye4/lB
aio9VkG5q4bSPZqTHpHzscWTNns1+sjfKa2rT+OsgAHLWabw3ZZxD9vg/i68fwszDeiyVZyByEaL
S19Q4gsPkrycYk9nezXBdN+2jyQqMryZNhQw+BAwqU2vMg5FQ6Lp/pAEE6WcTK/SVVOFJoNpRgEr
wYj6NBDnIL6H231hYGVg6oKAXiTkmzIcJpe8HeikgTjLabJk5Zu9BeNY4Y9wui8r0vqNZDzR5mZ6
Sl3fuhjOJC6UMGT2yCIe2gNHiWakU8MtvdX9O94fiOqhA/s1G63KSH1EQ08/eRAVeMvEx4EwUWba
Z9Ga3Qa2lbUOSpkSQDTqpzgCZfr73VuPkyvZ102R+MZT4PvMBsDrCRgavI+c0vNxPfPzerpPNv4+
XUoFFbP3550MaH1qNt1oTctQlMdCh7TgzL6QibkjxJPhkLuYSDjocOtK/Q1gtepaNkTKhJvPo+mE
39skNxHaO8oH+6eK+Fbp9dXV9wy1iJOZ0z/mcP8alcGH7Pt/XozKTUkuV2vQeEcxMBPuqDk8YLH7
F3R1ubNn4zIVLIyLK3rCcrupHzqfbpM2t89wsmCU3J/YNCr9Zci5/1jqztv9akhaO1pDHzaWxKWM
o5UIg9WSj8oQQHPnwUekOzo8J+Lf/X8RnKjPcP3z2WVUzaYjDjXJqVD14+9q2RIby8YMehtmxt+H
wKR5vjDiozZO/GGSsFUJaHwZOty5zVxf/vtRHFgHyirX99fg/na5vxDAQYk0xs5okNbmHFcxmMuT
+e3oMJnyFPwSJ4/k5n4VtrYNwBc1wbxC5cSGWIoL5SPioio2UdQvEc2V1gOZpH6XweI/oo4x3Tat
V9ljyRysTpyzRnybuj1sUQiiXRdnLoJeop3Zr9MLZjFYmiJHo5IM/1BOu4m0tPRJNZLOsrhw8D0Q
d0phBzc4Z7b3NwfTPNT9Q8zxpUsb55rSrOa0KDo8R/oqbHUHYyVM4DzOtqxU+WfuQtIZMG4tcKbQ
RJGOyQZrW3GQkHx+B7dsR+nAQaO5L7sc6JLD7x/IevhOtDADmx20q7RN8TARag69QtwabjSkZR+U
msodpjiPazMBv1BkHcl+h5gFtcA7g4IEiFzezODKHHZtvH1L7G57ZUbhHsBAfulm+T/KO2/Z2CQE
2obmVBHJZ2wXj9gjsn9UYax/FzmaBd96Q3AMs/SBlOxs0Pm9mTSERQ4G5ZhLJUzBrYYchWfjNqux
qH3RdBc2frvrDZDhZAaLvV5wwm5VGLDZmifP4zz8HuxyXEnhhA/FvnL07qzhEz95VTT++tjuXqhS
DWKl6mqletxiToiYczcRlK4+Q3pYnlEjvwG90RNzv+ShAK4pQv2CDzR+UEKE7gb4YfWr8ngmsfa7
q8maNS1lWTcqyE46L2icJtqrebcYOWH+pbkAS1w9fcR9i72Fz4KerXmsbKw3CG/PPlSo0PGAburT
wCh9ONuO5mxILMgj5sSVEsp87h33er9bYmMhjMU/K7N42OoYbZf08w3n+x2znz+qMiaxiQZ5Lx96
ysUHy/zwHHc9SYK99w1Bb7HTuy8R9wvG6HEdSbJXcABIit5XufvDFIzZisK5gTYPAi30gZTbyQiN
58HMHoOkVP8Cu3gMBiZx5gSFNxQk41oaxVuP/3xegiYPTAXMYUI3TQ/jVtAyf998jQ1DcHzI45Yn
8a9oUDV0rFUG7TXgUkX90rvhNkoQC+fZvlnHN8cOuI+TnZn82nhifPn7KwPT63dmN37+rmWGPe65
WRIHnG/ILSDxXUdSOxY+bBtZpu9FpB6msev/cWzeWKIbnu+uIpKPsjy0qGj/6ghXgUwYGvGKqHHP
Uubt+wYIbV/4P0aQti+2q5XvWYbobNcj1kPFKUB6auYhqHCNPwUPJ6wTkOJNNrLkqPFggIFcDJVG
IabVb1sOzmtDHnIE61PX5tBJ0/pJMw3saiNtFIxoWXtbkYfbfjrH3JRijTrk1qoPmhFz5B44srH4
swDbPUanoNqAELeeowErUex6eyMjbtSFlncA5lNs/QRHTBVM2jqwbFyUNnjfpNdwj2dUdslK17cN
2cG2Kv7e5aSu92l5CUhIRwVnK+hX3EBIwO6kStyn2or/NlpdPSVpCRuitjb97Ley+/IziRzrZBnq
iQQ9GrGu6gew2+kSO2C9ybT2rWpBeOTMrlGm3rK+Hdhatckunz+FxvM0Mn0533+GxHHekpH6qFw6
73ehWxiyPFtqRF8vos9CiJGwCC1ESex/3pU6hz36SpWSUwRzpFtfE8X0HIYMUeVWl1zSH41Wgd4Q
GPZFYTXArANNmEvPxQlhF/Z/PXQGQiSjLHOnZeNfTuIWHrSu3VtWzzpZD2epJoWLUPc2k+2QFBy6
v44WTDvNZt5VV3PkyQJWVloBS5QfUER73xJEMqUxg1whPTphgzGk7FGeLr+LZYjFt0//MJFgijbv
Uot8alDvWd9kn4WbvlTFxf/LT20cxiZU17vjMY4FLieUnm3MxOrsxRlGPQH3QXPD4OoU4p/B5OOV
mYnY1z0VH6H0Dp3mWPvI1F96IR+NqYu/tCx4Ln0nfcmgg21cOcMfDJfktentaNcBvHi/DoXZ1jd9
fPUBAb/h42f7hxgLuY9k+2juXThSDMB6sblLpqwm3sp1s3JNa4SGmSK93IW/+0M0P498+0PtR/7K
KNKb03bRQbQ+a340PodTNn3qeG8WnQZHY8TkQGFSmT86Xf+nmfTynabZSxOzsZc903gKhKxnElBo
5rTLyDCKnoQ/oV+GbQC1J5qOsXSaJYzA8lb37/ejBubn7pabQr/JYCKziTfllBiVcco0/V9/t9p5
WbFtx0CescO5Z7M13XPlspF0OtNdjl2nDrAoCTEOV+qmsND5c8SiYnTYZbMvMoip75DG1Qfh4o7+
TxDQSC8oXL91foojAdxbXbQoI1hvfJ3YYeiGL+AAzR3Ha2bCXvdgzXKVi0bf1FqH91J9I7NrepVf
VEAkQ/m2vtaqvRW4KcxYEJseg1m0HV/2NwPO3NOQUjqr4ZJuGwjamnttUpZWTDTgnKZ4nTUFswzG
L3FUNNsGcixQMZp4BGhQSjmYSdB8SbtBBWTT9z5xzoJs8JxjlqVy5yCJauWZLLHH+Ws/er3JPCs5
55E+1+u+sf+gGll6Z95pVE27LZEwLMIL/HWshk6xEznzFy+8peAFl4PEwMUZ9bMNHH8VCvO76eqf
qui8rR77p2CACY3Tbhn6+IpQDv46k7ZVynV3NMozow3le8f2dT/QUGlaapHPhaiYZcsd1TnrMHCZ
SM4857bsALk7+DwQzlaRHz1VaXhg90xs1jwovIg6fXAM9D6bjLoqrNNbI5XNFjoVhmQmz4CDshMQ
fsq81LfwK4lDfnLgUpVqXa353b6lQadOYBi31hthNnL2t4Wmtn3kUXaAV05U5+ZJmOaw57V6r2w6
RYSCXS/Lft8p4u+lFsz+7Ff62rWTXRKsydvgivVZi+tpiaazd/3uMxsYtStSSew0+3pf47Zn1C3n
ZZopSDl9Byn1wTop3QXjqh3aS72qK2bXZEg3Y6Ib+9StYL1ZT+OOBR2oUdr4e81q/tUqDnZxDQfF
j5k/AKi7FD2gDmvW9ElU9r1FaKku2RUQU9gMribW+IjSDVZrrmuHNCZXwdib4Cd1eyswmMCw0I+q
Gz6nSl9GUAzn+UCz9Hl3L3Q5HuvaEOtY8gLHdO4tWEeZNmJrjnneiSB13dq3Sug/dcpLQxhCn9+0
E09RCPzHjKvTGHpPTi4qsCbamlMRnqVw+mgd8kg9CBlwhE+m5mwtNr6DW91GGqoP5qgDO2sRGoMU
LyYdpPLCmSPcUWFkM2x87gk/ALLl/ypkjVPZQlKQrXN+KxVvoDjpPjCtgJQmlLDwanula47c5354
IOwuK39nlxEKmsgeOKZDHzaxCyY5UXCPkXSfbpKe8lgd0CPGQvslGonw+LNbAZm1bZov+jxPCBU+
zvOEUXVLCx14qpsHinoAe5MwdoMNp35wRD+0OcJhQE/4AuH2xi2etSeP/1Z29XaclPMe8yehjEDP
uLG3NvNoPHbNgwCI1TjjrqzzTUwgc1QOLmIodXCJntWkVysdK4Yxsd55VTIxsaRQpRMgONkxEYhJ
ASDZwbZ3zWrZZ91ra4vnLq64yubbRpJhtSVdvcNlSiiTs1sng2VldZTw0HyyiGznU8ZQmQCPJ4NB
9Z01M116MFyq+OzriXwuk11ZSWh1SSpARoykRKeE1nLY4TQJKH3FJJghBgnVbRBo8CSMbVvX2oG6
wO9pmjZmga7MojOBmFyLiaCrZ0fWmqrZGVWa/vGYDa5FmbxQGQRyAa+4a5OC4x39IuhyxbiXufxF
netBuFuMYxey59Vas/1hA0wf34UOKnH+DDv2tapQ2M2iwSeVCARM2jNcu9ux1djnY/Op62h9OWgk
BEtyLUBRrT9TQ2gOASuHhMpkmlhgCzRjnJz94AhvQ49h8rcP2rOPieFoOO3Z6+vHQun5gR0unDxk
7Cdi6uypqvDEdqZeALT6q3dMIw2vXo49yD1sDWA/W4aTtRQnC0o44jvlXr1jvoSjvYJI0eNDk2gD
9PoF4ZWG0A+kad7sWV+taqjSXpZSHjDXTzUhxI6xe4omkNyJ6d1EbXwD40o2nheBqMmhTpTFWxji
9sOqdZCQf6guqgtaeygxjrIf3ju0J9fMGWPSM3ZHwxU93Aeu11thZM5mqq5F2qh1xIGMggjaBeyp
PWplArFGQ4JCyuKL4jTVI9lm3wDhDYlERFDzK443SzkE0yJiljcWvrZG8Hvn18pWqY+SU3j5E3i3
AhOcvWx60CRZbA4Lhvfa0clfsGi66yrjsjTjYONUGiH8mNrnPDwqvk/TYeDUaJ1UyeNQUtBjmQxy
GjPflGSnF1h+yDT4qFvtJcY9S/MFtyYKmkceiF9nQPU4KToQy/yG6ji6yR12kvOF9IwTIWYrFDym
3Je4R0IuLVgiHLiRRQVCrYIitnQZqrsDBgmPcR0msG5ZUlqbN9qKEgpkqjIFD5l+Dkr/tPraWPni
RB0njS1YjvcubY2tvi5sr11rEtZgZSBCaA1214hmDtiRbYSSHOGMG99RBhcGpsBto7gLy2hTDpU6
1rJHJf1pbbTQwUD6jxW9zlRbLf0hOXDIbJZJNH1RvpjQ01RzKyUGaoxRdWy9iASdfynM4A8U3gRB
XV50c9fq9k/Th/2awoW1VwCgoV77qVHuaTa0gZ0SyL/4SPJA1ovyDjLBPm7VKB2y4LxjJcPShfV0
LKFfaeI2wRBetzGqq1+EvF9aIg2+pi3Yq1q8TbrZlyVYyCyj2UAmp2XuBvqzJeajb3LAS7kY8n3T
q38i8LOtEGt4EBvLjL8TaUYEq7BWs/ZfXJ6inB6eafCAB2oYbPMop/WojfccAzQ2T2axah/H0CBU
37+2GelAnSt4BRKEmXnP3xATY4v4T241/T4De5N05hN6j7FqmpmEqtHz3ANKMGEHaWP2RhjuK6th
O7uYw2hsC8EC4h/EDgiz1I/xXLymBmD+afZ6ZRaajuHKbdb5h7ZMKD6PgEei4Bl1jw0lO1BC+9GC
RlyhanIxegx7gnqKVqZpfBZ29lLneNZHTF41/WbSHtx91mFG9qiV0IuQtuq5z2Tc420ON2N1dgZ7
x+uMgaT0T3iFJ/awxm1qoEKXkVr1TT59+YS0cIA+A+FjkW5ORWyrpVXMdDqcRQunApOtzf7u/KXx
8ZvFyWtAJ6b0M3vFFH0HY/lZGxk3kYr7UHCBGy18N6T94IaUl5Z2uewoL1VpChKTDmXuw/wY0iX2
KLUIhDYmuynAss32KYz1Txb2minQM5lywgEDWBPgmJiB+OWchEBgj/RIu3VmPSKjJKP2YAw+crL/
4LrgohUYMmBaa8tIUXyG58Zpgpt0rGtHR89ghy/EapaQrOVSjyS+HlT/zQgSLW6Kr8489TE8izbi
j6MKqkiuYAOJSTsThpOsSPaGRSk66sF0aoB+ZPQrr6t4+HQhEtSudPhX9No7RXL1xvfUE9fUpPmt
N6lLyLAFbt2o+mC1QxXV+vRQJ/oHykW3KmqKoYOKacgYTZsCPkWTV88ZQVhpq/aUdqxoTHbp+eC8
xLPJUEZmzkOqvNOARk0F3Lull3IbTBP6FSwyG8s9i1LYrmuvcRaR6azLojn7En+GQ0uRmYVHRtIU
vpaSfiqsjhZ5lj2Bxivwo/GQjOqh11FX8VezFWW8QTsuS1EmtGpdocLr1a1MYYvaiQESO1JIFwE1
vENlniGk+6vRgDJeaOJS5ll/qlF8uSlNYUyNoVt8aZLXG5pks0kChs5J4xwyRZcjDsFhZTRuAWCk
+BS2T1U2vgg8/NbjoIf/fB/Yv5600y7SBE0Kxb4UWOooTOA1JW676DULbU4VH55RdURUEmpEK3vL
kkXmVpAyFJm2k2ZQLyLYXlsx+6In7ZJzpNmN8N8083UoB97afb8QjRdxJKOsHDKfuY4iH93U24W+
OkVTRcNUbKxd5W66QLCnnmc8KHc3a5RHYYAuizTrCpBm7r8YMaG6P8NcuSR50shJOdEyJNlFmZex
URN255yWK8i/8OpMO+533kNDewxz1RTkj8UFAuMjHRIkDVxNgK0L6KdIAyGXv+DA5kErgADIQ88+
CZQcSbB99BVNLXKlQUlToztH7CJiM3o0ymBqnGBmYRGktnvr4FxYhpmPqwiE24SoQUBsWLWsfFVH
8lFg+AA/yx06ZSNCzxnjOUxDe85r0UJDMm46+tSG6fAf1s50N24ly9av0i/AapIRDJIXjQKuclSm
UrNkW38Iy7Y4zzOfvj+m6lbJeUpSt3GBA8Fp6+TADMaw91rf6nWnOnfNlimR1SFlwgmy/ofhRvOk
s4sa2MbpRKecQvOFg8lPcRboDBuqtzEkS2FrUOelj6/RfRkGd9UP3KkOSTLKFQ+6MIfl2IT31pjf
e7WEHKS2SY2HMmMPmfnnZevuh94ixb2f+rVG91+ghAh778onA26o/KeJE3NbpIcy4BfCfDa6lCiX
vK8sBPEiKWC3BVqxM3K5GJTXXY9NwU54qBH2sAQynjeUrhLyWBy1rR5bzjhOpum0hjwPnPgMtEaW
vMo8g9mIOidt31ZhEumfo5ZmvzmNRFgU8NxmAb2XCXDE2p1t4CMeh2CG0FxrnDFn9LC+Uw0766YG
62daDHZlsJ+1vxscz84wpat92+4cOOdnWaS+Vq5B6ZHEct7rGd2ZMzG6BYE2WOE5OfirKGMm9MPk
PFU++b9O85Q1zYOd2nN9r6/Wnei+ekUDC0o1Z9hSJqx+czDS985ULcowGmb2AtYusJfRZAbvcH0X
1CbXWdciCJGWs/YEWmpgeAgnX0w2Dmd5ItP9PBfvhzRgi1ncBfPhvMGIXpr+dG0IAIK9rm3NsdX3
LSLW1x/FYO4RHCGrSE0T0vB3r8bbyelxn6neIiwq8VZdkDkgNtQ1Xo9nHyYJBDRCGnqi+FI9UeC8
GP7VsOkq6naGc+vK6UC5dc6X9WPg4hKHrjPGYOHS8cCeZkXybsAq2XWxuyT3SxCHB1rQDrx1HpKM
qQUUGBN4bISmOmwRajRdVQ2hO69/uDFagZLy3lltdlt0+z+6eS9dacVXzy20fWjnGFVdqkuyFQvT
yhr6Nf6yK6l50u9cGHXdUp4avVVjamwA6+nQObRyBadSi5iq0Jt8IKV30Shv6ih7sKEZnqWQEuzY
hLY7Dg9dhPGza/RxKa20hnc+5wWoFvdF8EvAPFtREusvUSvc0KpKqKa61EltcaDxMlIImHgJYtNr
AOOJn9VXmTs8x11ib5wcplledj/oiw6Ok63hleoraVjUEIwchU+Ynvs4luCTTeV5EP40NPLJg1Df
pGlur1S2hfWWrfIaXY3Q4hh65zIcKW2MbnITdgjAdFmidK/ua1Kdr1wxsApxonGrboWz89aggY6o
YJ3S0AVnRY2Q+4ySAKLxxgRF6fmMTe4KbP8hSoMQyaMhOS8X9/FQ0W9NVMtXJX+5NpglTw3+VYKK
ki1chQk3Tn615lRv8iiaSFzt1qqRF24R3lUFCU5lYdwHzTprAO5GlzTLoZBp5a0bJw9RfQ1hM70u
Wr5TRslKM7L4q6VRWpI2u+sUJwahhgtYihWiwATolcfcwtJt0D3PhzM59l80YunXVprwHWB7osMz
IVTPBDF/lr8ORvViBXdNeNC19JcE4oYolWiQwLGo61UPk0/OJXcpSzApU+COizW77ebcq52vWLJZ
UZCGgh9ft0Zf7SJ900RajRPUaFEaZd/FROSHMbrtoYAKWSP2OfNJYPe9qb3hnBKW5BXUJU+TGWz/
PCt7mRIc3FHoXJhd/hX0BQJUn4Dcml+eKIa6rdy6TY5rrveNx4KD69obrWnRyPy8Sr0njTSCRRJT
u8yonXt3XZ+Zu17Q+haL0hrH7RAEaqFK5ku3vfU8It4rKyObOyrLNSsC7qRfc5ZoZWDE1nhPQD3M
VSuRe3V47ftggFZ+nuzGQl0Tj/doC6vcxm72lBACeqYJ/J6xH7YruyWQliKC3nJ6oDz/HAbtFjV8
tswn2q4erbgxLXG6Mt+t8jiQSEbin1NFukHW49w1W+4HOqLVLT5QSGlhtJ1IG3lI8wH/nT68QN40
DrEDJUuDUE6bhjjtKeAIN0REWFkx1DvAkN8HenNsTaio6l58BtwOq69Z6VfJzss7+6YbQBwkqICi
lgpkO/zSCmMX9GAida1ul779LRzaH7V4ymn9diEBbyllfhbRTV+43xp3TpZ/6A1n3A0NvvPUvRpY
GM/CWiJceIxaImIaYzvQfDNYv+xpvJwy8T2BYtJMZbKoaXI5QmxglWHLG9xr8DQHWqFnCslv68Yc
lSeqA2OKKhGoYkVBCDHk85DdGbXpXaM9nAu+SD2KTCzDULf2c3eaJnZwVZjO3rPkC+OxvA/yptlY
grNXJKYDbdUcDllgW98rK34Edl7107ASmUi2fZSsEt4NpoY22xZ9YyMQglxWl9QO9YozJZf2kcOb
gdW6OitLdMCyRhgXS/YudJevGxOvkCkEIYDZdN7CVFcWdj+nANTQ8UT2pmz1+2lIbpmDS5w6Kli7
wid+ohtfBgSjpo1cAOYiXxRzLUGxAOFrTa0iEXJ6nvHbEi1w6s0L+kRsB2p8iJkro83n/L8G7Zwf
7GSnXXD43ZjKPDOQWW9z8N6LIvT7pWvZzSYY+Thsas8byR4mceEYAn6tPdN+wAvgIaJcBh5O65Z/
8LhrZzHopYl7bu1fB4QdnpuFEmvwqdG6rKbzaKgdfCxnlJqe65pTsEM/i5QKeJFlztqS2gyKzlyX
ErtfVZ+11ugsagsrhJXUyVb3o3Frq7GGHU8KwJjzdWoleS2Vu+H4QlxdhK5VugSB+FpPBngfLHWC
Pc9c0Wx0jRqjNhY3YeaCoGMv0SYPOnR/o5vuyqjbyGmtYaNbiHR4MEe4+xjSsfKDRukDKgqdYiQi
3sWQ035BxT8rl8unkNYH3k9bnluqvCu1e9gMXzXpPYKGwAkCojHP47ukLA2mVJ+aCWlndN5DeACT
Aixd3khPI5xWqyHKOJemSA1kHQQSELzYLHC2YWYvHdb9UmzqIvzeca00u0YFnVwHGbjYMrh0mgyF
rkf02nnRO1dFUvW4pbiZndynqKXkphcJiYJwNkGBZpuSjdTCbrrvrQ9e3cr7mZef52TUBA9+PD71
iIwZo/xNw1Gs1pyX5leVcrYfhPuVPug3XNKpYO+fTeoJjfDKcSlBkBf1c5vFl5rPVfHmY0JY/lQu
1BcrL+4x0z7SDaJ0QcmWQTksOMxsvHqUnNscvrkCucTRHgpWH0qwK8+PjlGWIY1qWDtA0o7sx5pS
AWVAL4q3Qa92RmPXe7+CxfuKJNJYg9M8AHyIWxhnxkgH7vijohvhYmvbsiRwOu9HtS+hMz9SPj8w
y0c3yOI4GaAYR0uiYxcOEYzPlAURuNZuxIegcWq8s6yI5WKIL0FQWiwavb7qlCcYaNRP857thR/I
+LzpSmcBDNp8OD6UNISoi8QaYGrrDOY/lolaSw9Grg/7OpXx2rZMnzmboVSh9z6nI8mth6o8FYV8
IugR+KJpdAd6wP6GRK29O5n17dQwl6usoITkQEazcIRTebHRW3oymptM66xqx5uhDp+R1YXXLalh
CzdL7YvBgzFsOQuNdIudA9Lh6rV1LIvo0mMPtQ8Fy0o09YQRmc1lLbJ1TFzabSBxm8zzFhhomtWN
xSvGRYiWpxpxNs7tZz/sHsEyIfOegisRYFNhPipWzGXwYPzyLMysdY2Or0y68SmXhVyKEO41EGOQ
H1PKQxG/UNtL749707yoTSBWZB1apdVt9TGLliqdJIJAykYq/WF6tAN0nzafmx3K1rHO54vE6K7O
j4CkAEozoTrjbC/PvHLJ+ofbfv6Tlk8X9lBT7E3DbzhW+x0tJwTD8XTlOd745CHwWqr+xVKpdQEh
PDsPWrLPy8G3D7YtcTrWVKrMEk3r5ETMSblRt+ev0BX2s/pSCZpBRuCGV+VswOoiTraT5uW3Y8dN
USFE+57o7Adl5IzXk7/r5k47xXKri9qD4Wh0+Wa5aWswlO0C8evrc2ucJqklXoSG+dR2o7p29U7t
vKAxqOzyAd5A365fkWn/kbXpdR5mDYlz5u+swleSmiUty1KSnDpbnbAKy1zCoBDuL8OVzJCj2uWB
Qds2s/Z9JNV5NyXfImBdgFfFPenK/cpCTgVchHx7ptlZmnv8keKFx3o4XEQO7TO7FtE5GPzghjv9
bISUsnS8G/wO/cpRGUjs1krPP/kggOdOkHDKgfyrLNdQun1EQr4N2nNUx+KcT2jlSriCEMM3Zlre
Bo22KkDWrShhleezXF/P/XunbP0ZA/YCXzrEOAP0hQ0hh0wED5nF9tjr2ORDKGBZU+aVFmr7IfC1
V/rnj+H/+L/yf3PtbfiVv79lZUth6Y7uSrQGtn5CseuxM/tBCcDXSmbprUxluonLNNvUCfX8GAvQ
t6oxz51REzjKY/88m4z4kPfEadG3NPHYUq7ZkDA8IJlMvJ1vU+/ILOOutqNdOktikPyhhnTMvTur
r48/iiJYKo9cjdTxvB1LX3eJa4CqKLjNs9imJgBboiJzaVJLx47vAh2OrytJEj+qqmRE70V3QQ01
Ur+o5x/HP6lGPAkgF7B3JEUn0GEHStHtgniEYTN6wK0yNs4T9elrOqq4IhxbbnxrQr8gbedr1vb8
SQuuSlurvsxzUFAX+V1Ta2R9hug1VYSpSCfRb8IIfhkH/bAdBvayRYEeDI0td6L5SFVb2yPYiW47
ZTbXOdugWIjqk3vG/cs949iOYLBJ8iWREsqTe4YdY0DVS4MpwhIf5iXB0JN/NzaqOoTFeIXR4swM
SKbemFoRLkTFEafQabIdAXJgIqw73/GoZ0s412RTb/qZ2tRYGVogWoLnx4etAmU7FDPMQW9uyzaJ
z7VAwxhDPfS2DMmqiGzT2UinYmmQRr/qgJ8yE2GvK4fgrq6mOzXa8aEKLZStE+fXWaKZDpiVhUsT
L3Qz60KpjOYd4qDjdD3aAyBOwmr3EgQODNE23FuSfHOSbaj4OnW6R5SxjRPdfnTgwW0rJ2HYph2+
oCDRqOomMJBgnHTB62OrFBdR2dIRwPZ2V6mw3E6d82VI3ZujDvX4A3nxDfg1VDvSIwAoZavpjUH7
QJYDpkGlDw9NZVx7JRhrNaSoNqRJTYbsNwzSGc2OGDfFhR+RUBdkVvFEN2dZZK71w5lVeh25JwvV
YUPrlMaSgDMd00TiHqYwe2ZLHW//8Xe5rw4fT0jqLxOSO5MwLZdEG7recCu4+98kf2qB4kBE0BHC
P9td12isITKqeq1ZVHk7GejbZkK049s6ZYa+dg+uiNs7MTIZjYwwaMYGKeiyK3DfOgj+7NBYGpp4
6NqwuWm1MbiarK821sjbMqIo53shu6+KY09k3Oh1kwLO0ZKXok9e3GI6oMzU9lbLUXao6IgUE3nm
RSTqVRGgsT7CWKYaJWdviE0Udsmq95PxysFKFFYOuTvzj7xtQYagfro3C/Ys4zA4qEgJryKHAQXn
PBcMokI3NUXpeW8Zv8IkrL9peYBCO2+++AD+YDCkxM1FevIIFnJcQPKUm48vvCS99fdplZxVw9Ut
4bosaVz73y+8EGNr4awi7cNxcZuooiB9I83TLYEZeto/kSo/wdIDqR8Rz37hFR4Ijaz+Xsm4uqx0
FF0RAjsEXDltG7QW1Dht/1Bb9rUfR8NtFBHQKFPOtbLC7DlTA5lc7Z3tDd+O4uvjD0I0KCMY/rMz
mriGVOeaD5CA1jTg9YVeE+ztQYekkJFWqJEQm/Wyny7g6yK6sqnHBPmlL0gi+/jaGPrpxQFTatFf
cCxUR1K5zrwmvRmVNWS6witjGBl2EGy00de3gGjYbgfF9kiccvALKo7clPrshZXp4oHvto5Zc173
J4VBIgy197tUhD0SBavaT+3gXZDT/sVSPs0VEFDG/kgIbBv1iwOUAbW03pmpUT9omd7sBkxKkM78
86j2xpUR5wKYRE8YD1JGqsfhV5xPAaQnMtUoMaYHs3eon8s8PYStR51zoh5O6HdwXgeZTxHcSVca
+5NHzh0Qj0dvOehxf+gS0XAmdtUNfUfUNFxRZlHzwinJRUX/z76u86alhX50eSSUJRZ0SqwCyLYz
sERxYVD57Ax9MW8SBPiuq3DC2E2oWb825ofHv3Po+2w1Eibt2XbhzxHcbLYgnTfuGVJY+Qxfd8Vp
NffPBsNa0XnyUSwMxrgvFRkemRP0uzHiWGg1St5XoroMixqKZms/oUV5ybyouNE1TjV5jBT4CCnV
MMDTzaYMrqZrnJTxbTH7oNA+/gTOGO6Pj/yCKJBPRo+YV7a33F0GDROZxTbLtHRp6vrvowcW6JS4
QRmf4WCUmyPetJwdYWg2CRIpaoeOkt3vySClrSFzYnvjTv7w8+Cps6zqhnaPB4mhgXCWTu5SNGgl
WTiGTVXp7X5oOns3Ad8kXBHDgdHIm14Bn8+r0r8glCmlAzOrqVsnp6v27fg3NrP83kqhUR0fjmFU
XWm5pz+7cbvs46hY17LoL8LBMHYOI3EjRque9y70YQxM1Y5SLoiG5rwNguxH3atbWdiXrNgTfGpU
pJ1us65FLhTGsp8IbelA92qQGAkXQSvR7mhCFc+hpNAVUEV7xAmdn4X6dIXPwruQBFW++mA0NIuv
g643kNC5QAmA8GXxuOwpce/0rMzudGU8B60dPE9Qe8Jx2NAwHL/SqiEapjbUlh4feR82nddA781V
wj8sgrYheEAfASwOdQTepcSwmkA1oy1IUvnrCh3mqDlL2yivXJSisy2vRxG2GEtwK8eRf5z++7qt
9xyYZmzLcE2foiaRoZXr48Nuxg4j1LgRTnpxVPqKWe6rL3MYgQeRFS5XUGJTC93mCjTruMTSmj+6
lkEnD1InTmLO9arWVsdjZ12qxZhoI9irZNlFA1fU1NAdsMx/iShqL9ElehtomUydbaTXG/pv0xwd
OH1LErKkRS9fYG4tDNa4T3blhpwH8e+DXNqszZIwcfaqyjrZ3k3+YKR2aXAKiOIY1mCZLCNuqccB
kCfhGaP/E2gNBueWbAYbVCS99BqvtlnemMq4GkwjemjHqwaI31WhR9tsCoCQ0KSl9OwrsYlzdBoN
7AVg0EBIaOgijrSgs9KxmIKVnejmvomiRTnp2ANtu4MiE4bsNGlWRGZtXXeW3T4UhLrVM5EvMVzr
0PQMO4E6KMruC1qzt/ZgvN4RDUHG16+nhcrVFn7Y45jWhdy1pQjulIH0c8iqndE3XXOmwii9yL7Z
TRAcjj+OHE6rYZfELaVTNcPLoLtnQdYWX0Zq6uvUZgxJ2y++xI26Vy52sEDC6+sQZpxpIYlYXU/D
+WgS4n0VS8JhsJ/MSvnjj963SFewY/H6d74xxEjlkd5Z8Ot2dG2SpV4K91AjWUWlQzwNVQjyK2cz
gZvUKKuqDg6PRc91xgDbDT7zMevsSy0c6ReBD6Mfe/NaniAh5pBq3wdpjVtLjx0U/aZ3VaXKXiRO
GUDAQA+RG0aycUBUwjmIZuApolM7uwvbXge/JPJNz26bvSwNjXpueTMhVzs26/IWSAn5Oo35YArb
v6wI7XDj6tX5iXTuqzMMyd7zYKPpo/4tBCV32c16z3A0oJ5mvdtunTTmbKZYsdBT09uzSmKHzcnY
mBTvOxTuaOwuEYRr24/ndRMy+5sRb5u6MulJKjlP7boEWPP7tB70xjjK2ENZhAMkMa0tKWfXXT7d
Bqw5BajWbUFtmOomFtnBOTdkHm0b/1oIup9e8BignI7gqY1Gtrf7Vtx7SXbp+s7qdak00FsZNXSG
AYspmALweAV7zpYa7rlqsvXHH8b9nQ3Ph+GuVRbrk3CVxcWaP+ybHc5EV5UyUh2duaGGZBTtyRdZ
0Bg72kDMgunSn2FgoSgnSBXtRvYlhpb50KQXJaLGut8ZtHxxGHDC9on8WjZHqCE+3fB8Am6LxHD8
0tmwExJiR3OhfuJWoPsclU+vv6m6RqPBpxWAFNt1YngVBJLShGzYTauj22AcuHNalpJjGGcYGhei
TJCEHW2NhKrX+8oyNpbuRhd1CIG38FBxmSEMSZ9u5z0VFXvVDLG8cIa7hLg9LcoYOVpj3WFn6Q/G
EapdJi+4NvFz9SnJjkOJA4Nbna3DOO1Q0eSXWr/pAoKk+hx2heEva9OND2ONNoDzJklDvWWuAklZ
vPF+BrFHY7jou63mWucT6O/FEBXiiwuKboGaO9v1abY47k+iB9/y+u3g0Fk9QtLLRP8Bds3dYx4K
oZzG10ejXGVSMY8q39oeHxbw0z4Z2M7vJ3Ubj5QQBH0YNIgFOigx74bfjAUrULDxVfMzn9mY4zQ7
4M3jtSnETJpmejkrdF+7jmY6lOeYBxub9a1EZryIOuI4jhRtbaSKO1PXMntABk6eL8ZQzVvg+owP
hDTai75tNiX1wHWUsZXApOAtkqjq0MTLkQzRurse21mkSlfKYHN1znYPvI7Xil0eoyk8DgnEY/+y
4VUZkebdiG/BdGTxbRbqkWZ+ZvZ6v+IGm3amS0IoSE9UMzZAV91WCCVIVp9NSBeIqTOO+mR2FkO9
SYa0vokmYMrxVMI5PhqmVXGlaC3DLy2BQodEC7NDqUkRuCHLc5F7Qj871mrQ6o8XoZne97hfdlqX
0/Oc/+T3Si5V2+a3k8OSk12YqnbAO/mQX/xp33jTwglhfSTGS0DYPNu6iGI8Ki/X+x4m1f3H97wg
kOK3CYzv2dHZlNqAlQ3LcU72paDW7IQk9Z+D+dgLu3s9yXD4Lpasqd02TILqKp04WLRx8GibwRbk
4/hkdHAVmuj6dUj0Id6SqOnYO46UpSQRaXknym+lR5kgTSo8MqNdfEMaCVv+pkrt5Dv6mx+TcuI7
LeniXTFYYgUjg/hyU3/2/X5YxIKTESc7YvyypTYJ/3D84cwLLNDxj68CB7C/XAYHNL4hEBYbMPPs
+XZ4M9wp+YUcjalf9lWKas5g5xh15vTdSqCxe/5TlunTOo2SL2PFd4MZTK5tEwcsnOhii1oyh13A
1kUXqMJCeuHfy2wDiu8gnLr6ZgWsTkkigZIGxdciYEEe03C8Pv5wUILuZDAB5vK+GmmOKZA/6DX7
70b5X+cH0//7W3Z7NZbpL31WxehqwFzhniwXxw1JOO9PlNTuac7ll6BKUjp0E6It6oWET/ob7iiH
Fh4c5Aw5JWofYFpB1KJYhCqcfx9TBCZ4IKsDIYJncm7jNF34tR2sGONH8aMvs/bKFtotzfr4Ihu8
r91ELEjC93uQodZukoaVHdNofXasToWpm+/rWPwUpFrj0sa4jZqSWnyUb7Hfyi+lJyDlKRxLVVVB
ufda66ELJOC/CCo6DtOtqb5QcPhZzSbUQjQFa0iGszqsYCqhLtx1AnMIN7lbLI51sq4RcnO87eXY
mNtkLtnR+H/9JQs/+M5vZ1NYlF034z/wyMRLIFyC27k1BsQjQ+/9Gpp0Wyc4UqsK3Aau6Hov5h+c
zus9DhyrJ+yc0qu5fT2hmF5ub9JMjQ+hSpde1K1ffX5+Ffe3R0/nNFhX7iAuvTDODl3lewdSRKhD
JjSpX58jHuwrPY0qmPhfCrTuX9DLHJALamsEpsUKikbwDPGicGuKzGOJIsrP2IC19yb12oc0CLDW
t862kHiVya3rrotcjUDcErkrlGrPTdnTZ+H8kutTssnagHTUyr7P8jG/ESKZk49RnKS5eZeOuXZj
NTZio7I5zD0q6L+xu9OETudmEM1lbiNJnEhqX4EilUtrhM8K5SdZNlVro/0O8x3BMmwIle3D2MTA
q1mafiiyUn8ET9Fvrc5OfqgMCfmxM+YRsApcE0Zi3GzTctqawhoP3jR6l34P/1NavthktZx2UtfO
Jr/LfzRMWxgTxkfJ/viyhm22Re6yyfwR81Hpii8JLPNVWZf0NRXEjJFTBWmV4+hVEBbZf4hOi0AS
UoEqRfWSmVwOLQMO4gsJzzFfoy999qfoEgxuc1FberOJ8eyuvdbvt7UVNdtu1NH9lPW5r+Lh0Iew
aRojuRUQ/sBz2beVtPvlEdgaWem4e6UdS0dnYnD6Q+bp5EiH7j9oxybZgdhJ8/vcgzcZ98nK793p
saayTzkarqHBgQlHi5cMMMMAEN7pnWxujpPgf/7WVan//l88/pEXYxVi2jx5+Pf7POW//5r/n3/+
zu//x98P4Y8qr/OX5v/Db21+5Zff01/16VP99vq8x398huX35vtvD1bHOKeb9lc13uJiTJrje6WH
NP/m//Qf/+PX/yQUyqBI/X4m1P+t/PlZsu9vc6Hm/+U1FkqzxN+URcHDga7qKulIzgn9ay6ULf5m
KUuabLfnemuWV01AXJRp/M2mAG7rOoUURTInG7A6b4//psTf6LhKyzYsIXAPGeb/JhTq950eLyRt
SUDOsVfzZsmTQMK4QycM1kawmmwGlj+VuzHQsT6DgX1zOa7/2i2dz0H/qgz860VOKspwc43RicwE
6BmExiL+RlUu+eS53/sA82u++QCw6gAjYDBeNW23bvX2xdE7iKDQc0v1SePqvbd/0okwTcF6m8fJ
Cp4crM6yhW6Dd2T58cWZL8K/uzgne2zAzm6WS8wDlal2Q8vpqUCohUXoz56e4fj2+mhRFACN4PrE
lr8rteBHmtAhobv+9PHz/76F/Nd3e7J1tMseklQCwc83YVMFdngjLHBQIZSJGqCFHKkU1t04W3Au
P37Fd74OZ34nb75xdmRxjZoqXiVI5s7avmh+hC4KoU8G1Dvfxxxz+Pbp81x2reiIBaIDdihFOJ5Z
qcNRBIDax+//96rBP6+Yc1Ifq8OWgPvY4/17/b7qYSJ25KUSLYh2Vgrjq1XXlxyg1Sfj672XO9nU
JqPQe2o2wYobYpNK4xHCGRhImhuYGeqHUquChR/X/8gN/G0deauMeOd+dE7udQMBHR4NyfqX1BYr
l1KBu/ZDaCBnSVzbv5wYtfDi4yv53mvNI+TNSBilTDHWEU6le6RORdpzDbP5fIoBhZlkr34ikXhn
hB/D9N68SlP1vtbiUFkRn+qL9bwxzgIDXA7yf+qKDkxJCx/1xx/pvcF9Mhu0YKFSyLeQT0oxF4XY
Y7l59Mn1eu/JT+YCq+vabnC4XrneXyZxD7RUU5+M6vee+2QeqFLAcb5vY0kSlr1FG2ZvCZtvXz6+
LO/clPbJPU9riSO9w6iCKnlQBsrbKL3j+LH7+Ol/PwD+85acoxffDqTC8MssmHh6t5SkPENMW1UT
8iY7PER4rc6CFlThxy/1zpi1T+7+vK4JlpNxhJ/bb/el2/6yRf+1I/6M+jxBhB+/yjvfxulJto7y
atQVYhTlpIg0BSZ+5Y4PHz/5ex/h5BavB3uI6j7lI9hULLaJH8TWbgrgW6+KRNIC8ts8/eSbee+L
nz/gm5svMWPpV3USrWg5XLA/guhHsONnX8Z7z36ysmNTDgdX8OyiGeZQmYesl89VMtz/2YU6vZnB
+WhYGgDf8fStHqi1XfkvvUNpxAks6w9H1Mld7TVWUtY1QGlAhSsH0ji2bYUoqgueCqmv/uyjnNze
BMc3UT1x+Gk7j4gvdOS3RUaXBZ90ui27T7+RdwbuHJ369vsO3Lh3I2TNEP2wR3jQzEc9bT75EO/c
5qel7abFrQYUAPvueEf/CpTJltLMojAi3Fzp5uMr9d6LnNzgZTekVJZDd2VAdgmGaa2n9T6HRXdm
upRjwHz0n3zx773SfH++uTf0kbgBumtq7Way2WV4IM7NLEp2rRkhw54oEBAZPG0//ljvfTHzLfTm
xYLIsYADT87K8Wr82NhTsbR9tjC9cx+qk7u8a320AJ2r1gC+nwlgRjbtP7SO++XP3vvJbd7RRjBV
ajsr1bjb0dYuEr1+/rOnPrnFe98JPd+s1dofEThGw3Ats+nh4+d+Z549KqTeXHIMP4nnKvgimbzV
AAzO8ooqX4JZ2X/8Au99pyc3tZXIqAXOZq2Jlm/VTVi3WbfCExkb6Z/tCuTJEK2FHKWDnGg1Zval
VaHg1pW6+fjdvzP85cmINEvV6C2impWy5sgseGQh6fXBle3dlfmfjfr5xP521GvpEOQhGqlVMKB6
UTRHwcJ//PbfGfOn+ra4GSBaysTBjWy2t2Pe9huXRKN1N2bt5s9e4mRwDrVtVcoKaCR6/YrY5LvJ
S+9auyw/+QjvjB/rZLKuKd2PsmHlkX4IC6jTiOEAsPbJ9PbOBbJONmXETcIdIGppHVCpl1TH6W/5
bWm5yy61O/2PXkWcnsbCPLOJYuI0OVruc1IGMRbIHJd6jXWl+aPXoGTz+yiK/EqSGav4qjHqgdJc
o5A4yxL7k6d/50awTm4yq9b8RFODWhs19qKq8uxlVHdAzGPbu3fGod14om3uPx5T83f7b8oV1sld
5wOOS2r4+6ukrC6qpluoCrK6V1bPembclcNIpla1G3u1/vj13vtwJ3fgFHZU6yfNWsOO9JpF0PUA
gRsvC/NfSW6bGPfqSHMfIhfp6x/eNicbqsyE95YGvbPyWhi2YXrtSH8fQvb/5LZ5Z14/CmjezOuT
otUalim3Td1f9go6TCtA6XTamd9/9hmMeQ7/6/ckTmdeMwNYYwI3Afs9XpIvRFuIdrFNIuSuz6xv
rmc9TE58YffGTmnjZ9W49+5Z8ftITxoTI71jIkSuTRgOGJewHHX9+Jk4+N9+KGmdTGhxAbLOxRtN
478DwwOKnIYTkKAWJNblFIz6Hw66kxEgpcPmVud14uQ68xycfPmtsL/kqXEnJvHJbfvetTpZfYu8
k1OqsbZUbbqteqJ7O+e6aaLPZmdjvuh/HQJSnkzPQZnQMkB3uwqtuoeO1e4rMZJPlVw5oM48yo2W
KZGMW+djm78IB0+fUwTPIuo+WT3f+YTyZAanY1NlvsUKTX4VjArw+TSEnKT/w/voZFpVfZUXcAvs
lUMZRtWPpk6PPn1IfP/PXuDYNn9zo8Z62YbhwD1Uk4UVDg+5m4PAmFNiP1PNvTO7iZMrVHii8USN
pMuxawDPARDHroVU5M4GOcwBcRTffTyPvrNWH6Wpbz5LYk5NnAksAkrT9lWQIY3XPikBv/M1i5P1
B50ChhO04ivDA57Y6Fh1yZCaVn/2xudXffPG3cIqTZYTVG9+51+4yvdJAQg/K1e+d1lOlhe3hhSe
e1wWd7CdRW+n37Qi/cMBKk5mQ3IhpnLo2H8NYbsXmlggithUefmgKFh+MkbfWY9PJTqxTkG1U7wG
kpKAaBmDnO3pYjCjm6jLWF0kYMG8u9Bq9/uffR8ncyOHy6Jymv+m7jyW5Ea6xvouWgt/AAm/0AYo
X832ZLO5QdANvEt4PL1O8ZNCPRDRFdGhjVYzQc5UFRJpb957zghXKZ3PJNodIyu7ef+jVxZGfTEj
lgiKwmqiI6mCvLYqCXqvriYD8n5aP474J650Ka7I/jozisUXWbEQPUcTyPKBom3STE92s6F/yySg
pS7T+AGN/jrYYDkoHqMCL08GP3cKPDfuqH1s+heL2bkmURKsJA9rh9+JaOGBT3znahzlct34t8n/
T87im2FTBmY12CZwLSN4GYyoQy+kP2Wa/FqCmBHDYzpEu8KZPzkqxrIrNzMrE4FYTMgh6aP61Dr2
Foowi0qcFZTANfkR7kl95SvWFrU/BZlvnqtPEV5YIgW6mcW+ZoREBiH56AFqUwXOAsGpOQR4FIzq
pppJ9c5SyHEEeFR1ujLiVqYMsZiQZBH10GRY1S5cxAFjepwrH9vfiMVshA0uRYLLR4dSrzbtqP1Q
BrQkZOmhYRykcqXrraw6YjEvWVwJjWVIN4+iTpIIGYIxsUEKuClWLKuwFG9qCvdKc6192WUMvnlh
HaXzzVzzZY0aA1YbvYTNrhVXZMlFG66KrjzT2ltZTEthaUHluZzUHQbxvYzs7hhOqdi/PzOtfLq2
GKxTmOqR6C8bzxq0lCatvUV145UW+rMe/GWjpi12AVSfR/WY0ETmk/I0/4y/Z8/Cr71pmx3DR+0m
2cmD+3ne88U+gSYfpJ+HfmZj74svww45ja9uCt/dJB982MubfPPGzJTTT3LpHvNAqV3cuiZ6I4on
3m/KlZOJoS22C2h2XeY+Pj7WHnShbwYT2gGG+TZTb9P6zow3+fTSXtuDrqwp2mK0mqUwHCri7a3e
u5/zqRcgpoKvI0mlgEgggLz/UCursLYYuC1EtpYMNTSEap2z/8k/uejCKp0X6KoPhWZu+hTB45TP
xcf6+5/58c1LMgzuH0mo56RlWe13OefjK6np2Efef6C1ZluM2rycFaqmjGRLMT4T6KSAtpxJCCFv
+9nQ+yt7ibVmWwxafN6gq+M22aaNfhOU4daa50vK7jZp453oXS+z8Xpqu/efaWUm+tMh3zQZ25Yu
bUsgXU2D1SuvzUdjnL433Xyw3eTFoeT4SuOtzBbqYrYwuYBu6wujOhCwckhfBUhvXzsyrK2A6mK2
EEVIQaocGZ5TDeRll8/kN54H0YMpPEruM/riqzofBRkRLVUHNmltH2o/dTEvBFR1a8rlsYoOsKMh
7qJsvAVG52FxPDoOdYDvf8/KNkJdTBCZiiGlyDtO3yLUqVSUCfqSrCcw51Tbj33FYlYYkKRSrcl4
NS8ZixUA8Tw+RuHvj336Yjawpwh/mkUpjmJggiFtHkxa0X4nY9S58vsv7/ovK8YSfWDWSTPml91d
ZkeoX+E8jYbxRO3tZ3eqvqYVCCe3eHj/aVamgj8lsW+GTdxTvWqUdrrloHc3Y1tUBfzU0XAfyYtw
rvSttQdazATtMCdRpHLKG1OZA/XKkc12ruFXnQQZr0T9p+ACy7UT3GHvP9blVf/fTQiP4N+rnGph
GKkLhlFhR0c0cTt30o9BnlyZbP7+QPoyjYg8+CRuKLbhvqzeh4TeJNUI83zQ9J+o0s6MnvcfY2UK
XZaUEv+Y9ezSk9P20XUezfzOmL5z+78RgEIyqizd9EO3RVSH/7vBkgA+PEQaIghpSHqgbaUvShf1
Hwu26O5iWuuEHBJoQva2NyzKwr7CdQKu1HrOMF4ZNCs7D91dTGCxpJDL1Rk1WvEpd5/jgsAejDZp
7lot3SbhvqpuKJS48nV/XwWopvp3e7mNUrQ2SzLVp4l1AwCz+xSp8LSvbDlW+q97+fM3w5LKdzOg
Uj/hak3Gz1lbCWPTaUV2h8Mi/NCBXHcXE1meuB1ofwv0mBU/ZEHyJKeo2c4psE5MRNWVkbgyVP5U
pL15EkuHuOde9hpR2rzolnYvosD208Y0Tm2lxQ9hln5RDPXKgFl7LYudDS5mdN5k3m8lkhiE0xUy
wqabrpxP/z5Z6u5iHit0x6ptdM7bcEwoVTU2xUhVuRM/ZkF9ZWZZe4BF8IJYQTKYg84DtA3+awIk
RMRCNKAfmVD4vf/uVxN3O7XImbhqo/1Crfi9VZEJZVgWddHwx6UIbkoDUZ3mXvnClY68zBicZepS
FEp+3ZyZt8JRN1ogws1oCePKSFlpsCWzoU9mDDBjR3aXgmk4vhlkcmVKXPvp+r/bCrlsq+pFS7Kj
09w3ppy3bGhvK6W4xpla+4JFZ6VEI6k06kS3uKROOclje5mL1yYS18KHa22z6K8EajJsFqyCiRqH
pJ9i/FGrw/s9aWUsLKvKLBOiQQD8D0E4lxugwSW6E92Yb20KUa6827/v6fVlYmCEjiKLNXortKQb
N/gxVdEWWpsP4w0C5bVE05VoGrWQ/37RVE5pPeUahIllsW9b5xtlG6fasW6Y0A9zF2y7aqYKkmMe
bNKuHF/eb8GVt7NMFqxqR88In5BUWdTYFyoVzUl4LSt/rekWA71sJlSEKedwpw+Pl7rkYcq/GDYJ
Jhm1s/21/OO1Z1isUxi1Q2kpNfnHkTse+8LmvECC8JXN6dqnX/78zdrhAqpxLfxqXKCo5QlAdX6T
t/rH0ih1ezm+XQt3k1tccqexkPTRuG9Dwvgfe7mLsc1YGy9l69FWGafWV2L55Azy8/ufvTJv2Ith
jRICW7pNs4w2WE/wacSX89FEkRSkH/z5i2UIW8/U9PjPtrNWPCcCSpViySujemXmWGYBzuj6ijZj
Xu311MI0zKF2MqJyByIsxislNu+30soIWOYDqgJ4DPsNTtIGeLFOETdNJ74bkO7aMnm27PZDF2T6
EhJYRAOCiozoYaPEd42OUw8LiplcK/FYGQPWYiBnMVjU2i6jLXCIAiBCU3tlfS13Ze1VLIZvr5sU
iyZMQVbQwqMbrbG85ENPI2WvirSo7nBgZFx572tPshjNnTtgGi8Zb0EyNy9wrZVPDUSz9srHrz3L
YjjnbCTJkKFbNTbgRShw5zzNO/Bqw8tYh1c61d8PZBRV/3tGKsPJhDrKOSYm7zOJxKEr6q8U9n/J
RnVPpvmuqzkITvHx/T4sLkP6L+fYZZZghwvP1tXA3cJtbqCGIILaW31yctGK5Zk3mM9Ue3pp8BL3
aDU0sqcrSI24qLTfkyG3hhYWXps6m7r/mg0DapUrnX4lTgVq7t8NAXd0AHPG2ti08ye4YEf0jocA
4HwM3UGZiRzd9bO2C4wfSTvcKtn0UlJY/H6rrMx/y8w0HX1UGs1cUlbS/CJSTJqKPONF//r+x69M
HMvUNMjKVQdf1d27OAahQT+ASneAyMMLpkL+ZFvttcDy2oNcfsGb9Y2hNw9BZbr7tv6kFo89scpr
bbR2HF7mjdXgpHCi6e5+KP6hTN1r9J8mMdH+Qc/+GZNPMTdmU/2x+hB9mTc2USVATMRw9x1lCeAY
wtuylbuPvY7FtFHnfUiOIA+izeXGHfoNjAk/l69ChTSnX+nPa+98MXngToF028lgH6bGoYEkk00o
WampYgHZRI31sQPkMsUJHE7byYavmSpkBPVRGUffrO67a5i/tQ612BlQbkaCOjmCe6kL5IaPdQMN
srtylFuZv83FkIeQHteOJHsfyDRIRaO9WGv66cprXtuFLxOaSKs3am0Mh32vQNICrNw3G+aWJsGQ
EgFUb3yt2IGl8kgPvfKdK821TGEqotaGt8ETWS5WAOjcyBOMPkCATcrF+713ZcFY4lALEdt9jyT8
MFbQ3NHWEZdqHHdrT/jNuhERMeMlyK58m/nn+PWXBWOZN63XEq1CM1VHpetM9U6Zm7lJjlGqRjFW
OxavJ3OiWPd1cEuJQ8+2RbBrBe/xvhzNHq16XlsW9M/egfASKiM2LU+Oelfihx2LYj8pMtV3OnSH
3iNE0crgVJZDjGt+jAAXeaPjpsDvOndUD3DUonsVCn7lATOoqDyWtpTPdgX6M/H7rqrls1FaSnkY
ZAuEQLCW2Fx5ZJXqnIAPRN8mdMPGoyaAAeyDSoT1ichkER2lLPvmMSCwPDwbDd63vcbtmLJz1WmI
sb5WFFTfaQaKjtcwEQnYkV6F/XHOLuxisFsGm8MCtEwn7Xup5SDhZzw3lS9MUoYfKpmOww1XE8ZX
1VVgyXdGUisb03aFuXXNssT3BX5SweiiGalfuVWuYf8NwUwMAl87St8A4EK5xSVpqNC72O/Y5aGI
KqRhm7R0rSnwbTn1xhloTtr+0hPLxIDoIpgHf1bqKnkV3pREc/+rayt2sjBLusq27wckDZ0Nukbq
Lsjf1mx4S2Nh+o4TGZgLLSxKukK8zRdCi9pbWVphdpdHzviqSRXZvHBtURzbBrhxK03rNrdNRWrw
JtW8mG8iIfBab0I9m6ZPYe5Y7q1NBfNwSHUD/uNmjif9Nf9jKOyPmaYUyCAKXbTDJnHt2HkIG4D5
5xRU4UAKdEhiDboFYzbzwRddgrsSw09UttGtnoVjENxYaZw14hxPBqa0R7UFkJrCLOcRpq3aVW4G
TdM0+mLcj9qlRoXCT4k4epfYQW+250KfokIB3ttA2MNmOkY9Ok29138YWcYVNwqFqJq5HC7yyjE9
ZH8zamEhKwnLPJ8jOyh2pJxKt4Rn0qksjQDNXOMRpY+RTZt5Ns1yPMdjpozls9M1GaD7YgDKb/gR
DCL3t1qJFHRlVbb4hDezU6faE9WMWgGAMMtmJvcgxJeKSqzAw5VvtL4J2Y2C1IYfWMRWl5IEWMWu
+UNoQo2UDZzmgewXPYWjqtzUVtrMQ7vPQ9c2lNvJCTP4qynGtsEQFwFbq9NcEcZojS3QBY67lXmT
xBGWkyxLtYPVoLtNuJ4ao9x6AmffluiWbDqZu59ScB9fo8QIle9BEalyPAnyIOS0DavcdKPdDLIl
LX45ZloE/RZoVa79oJk0lHeK6ZhD77nuELT7xlXDnk29lRRhhENpmKMOz4pCDtTLZNhujSdPJImJ
FZTKYYUsgEZLf9TqGBDsSEIgz+nTDIffuI9h2Lk7J7PS5KEPk6qZ4Py5XfaoaMAtfznRxGd6oalD
NkQfkijzCUtJgJCH49dEfYgd267kRWeiH+COhukAbqmcuX9GkByqZXt0KNbLip2UUKaQxMSxXbSH
go6soivLwVLfqh2zJ+XAihtCJm6jBLGnp8ywc4BzICOL3YvY0QkN0CsUcwd+blPscVtE0nZuMtE4
4J4aZc5/T3UCTv17Zg9DFZwm8rFnoKSFVjXtg4MPM4GHZCma2m3LMAlHSbaRhYHET8yCmz6nmGLY
O7MO5ucfRGXY43ZoMIX6lKJ7LhvEWpz2xYMeJpHDhn+oFRhEXl7Fdp48gV+84MDBlQqL3q2HI7Xh
N11RpDD3hWrmFZNImLooytUklVIDw6JOEmiK0qNV3GtNXcevvDzwKlunnF0j241Zm6TQP0dHV0gZ
gYGR/VNDzpvqXTlldvxckYncR4C0bKPsL6S8Qr8DQmYqkJqjcNaxY/VuZMHzq2hvA4BYrisdVtpS
ra38c5/GymBsUiWu0CVpA+n/JUcaYTbPU46X86yUdB3M27CXLhf7yIAwhwcmajSkvLNrRZtSmePo
eFkQpAXzfDbxdlTD5Z7jrM4pknkPoXPe5pcCzRhdVOxqqouvuocoq/kFcsdvbSEGHOTCwGEKirgc
LwKFMMnS74qrJy6SoFH2JmTtgnWdq/+6EyNjMUPR+8sOKjf8karkj7EEqJFj/TabC0jUawtrDkaQ
tGpoo4Jqm2n8Zgb1pBBPpDMleGFiS/8n6v/AECuDuW8LG0SvXiIjj1iCBwRGFelA9tiifq+UVJBJ
PJJAwTONZiZhXjYcuxj5oD4ozmbFNtEyCk12v8wgBxTsAV1TLeyQWlDYHUoga9DOdRukLSTjPHBk
6nWFYBoho7SoxEviaqn9Odcq5IscMO2O7V5qSy39HaXz+DUmJ8XWNjkRKPs3i7ipQS90gyh/VWME
Ay2yDWaEHiRfmBcAKB0XfZJX2SCsnufEjpwvxZTU6o+pBGHzw5CBWqscHKKQWoYWPRN4rRm8BZhV
h/LKwlODQLoXEJsCzIqcP7YTlJuJ1ukKr9K60fpHY1WvfpHkhpaJvAwztVP8iI7AupuVdTzcaRB6
sxc0hLo5eEXsDKQTimSsVfZBtYrZbpyQaKA+NEiSfx2GVi8fRthsNbxd6t7RvM3EN41jz2lEkvoR
zlWreCMroGZtM0j94zEscggvXqlmnfktoEAj+jnWWV3Bep0ue3ERDTVV/wLbEw1tBIkxvc69FmB/
b3VUysLTpZ2Ht7kTAwWqJ8YExUpA5ZiAY9NRvrLt6S5YUpF01ckBDxifREwaa7tnl6VjnC7G3tpV
VYN4qSiM7LdKoeXvqM2pU7YSFKOPtdI4GgNS0coHk+f+pvTanO36uFV+dSY8y1MAFFw7IrGDWEln
ERrVWSpzZlM13zWB8vKezQY+j5G6sBHbW1LmN6XTAQgBg+hGp+bidD07c8W0z/Ow59qhVMBkY1lx
2bEXZWa7C1A7YB+FpZPfqIlmyR1rrcDIbWa4Sp9jCdA/8FxIocmxhdStbYTDhLVhzW9c3M80wNag
H0H5HelaGw01VHNbhfgBLrxKIGKhrprFBkLjGH2WlSXyIzFAoyFCowTJDl9D6d4VsBIUhmoYt7et
6dTQRDW9xa3pzu23IZjmeSOkU9U7lVXpVR06hTNnUaNnrpReeSqa3vqlRin2JWg+pnoq0Odq+KoK
C8qLYsKZTRobDwzCINM6oKmws52cysY8spfXhr1u0m2eWAqVcFdpJWTxWhuQr/X4skNSYgbX8Hr2
xt3ZLuAV+nKcoPqPpRgux6AgQBqPj1zvHoehcQwvIkn3SW8qhQ3hNJQTQOe5Gu7HIhmGc8Y1XLOB
Y6cH0pPgINsNCocq8JSy6npfgeYebJKauggEbEGuZTu20XFxk15Wx+1c61MMdFmN7Y1jdShdU1y6
SNG0Zuy9yG7n4bNGYDfeUIZoIrSrSPcG3ZzxV/DctAngezG6ClvJ2G2gzYdRckJwlAG8j61Au+9D
8K+nigKjyg8G9BW3StN2F6G32+PXQalAlUtX9fZnNIhG7huNg4YXqUVRPzZKP/yjqwqglVbG7BHc
IeyqH1GtNr+7CGaTp1Jv6+zLzhbijPpZwf5htJ37FZHCKKmga9nfp4xgcTSrMr4g8SvzecitugKi
FlnAlMHGodCtrAbUpO12of3ETWOkHcNYRek9ZwaTiiV1Vd7bbCxzTy2bAIF4IoGjVWMk2zvZRSLw
XYQ55qks8vpbCm4yhkpd2xQPqKIMD2OmOcN+YonNfJnn8eVF5U61MVKtd2/jQkxP7Ngrxe8qtShv
5q7Ou99t7nTuLascmvIQB2/lsXnhEpf1l1zqzHedkULjY9/O0G09lzkj/yWqLjKZVXn3UU+IQMin
QFa9dl+rQ21u/nul5BgX0CodsqjRkfDaSfIzrLW8wpBHxD59cSgT4BiJlb7/xWwnCcO9f2JeSRhY
VuX2fdKzgIfKvmx0z1byrTbgsx8OOehGy3lp7ejK6f9P5cHfzsqLoE9dgBSuTSvYC0DUFlRxcOp2
5WcUgYHEtYHx66GFdhEYvv7JDuIt1hXS4V776qlwow1iKb82bO/iXc32WtTtI/WuzhvOZd+n+GAh
8asfIvvWRkNnOlcupVcCVcss/EnUuc0xiTydyvrd9eE+0+/muPs9PajBlRcAB/bvUec/Eok3ccke
9CcxdC0AeZhBUT86bXlMuXhIg9tmwjfVlpvMav0ytL1UGbc9B2Kl/4mIuYB2qIYtfMxvDkPHJnOQ
IyDdCC4kziwdNwDJH1q0r3FqF92BbBavLqSvNPbGMp9SUt3C+MlSByLbZyDvJfnx7IrB5ABfD86K
6I9DqB5d3JbkK+4c8U9vvWZAY3U7Bj9uQoxiNhoQiXRtv58QAPfWuY2e4MIjTsMVIrw4/mnE+jad
cUflW7q714VAfDO2o/rZ0G8iTvGwDHdsuFFxCJ8TAylqwVltsu2UPMbxXeU8Of0/0EVIdtd9VGNd
a3kqjpb6MNa3XRGeHQHKOC/PMuPNjxyFJ0SEXbgN2EPUM1aYi5ckd3yneQhrcmCZ60SCxPlHZeNb
NSnfaBCt3rOj9xnmeAl/5lbvt9H3IDS9SrobWdsn05n3s3JEL+j3IdfUaEk5+WWgTphALfzK05PO
TbwbQNktTml8x+zkaS6CXFarnv8a+4pT58/WdNs5p8rKfVapzQWgIW30MVRilzqLsjza3CEgTPQq
6zxPJ1t/ZOOLFb30i+wJ3KQZfRJT4kXcPYr4RYEa/P48sBY5W8Qyeyp/VQKmjE6olE13QwbDzOP3
NTrYBh/ADSkIV3r82pSziGwylTm11OJgnwmn8SqoLt5sUuqeEJrvlMGfLbTabh1fK3teC84v61zU
JnR7RQLmg9BH0ocNYrNxtqpGMVl66bu6z2btWUSuS6+8moq1MqyXtS0iQA5SANDemni0CGopN3Mp
O3wfKkngrfGx65NlmQs2udAdMV1sLQJd3nxRzulu881N7RtZxtnOHrL9+z1EX3mgZQlnowTVNCLc
PJpwP/R7VellkmyKyKxmojdVxV6s0DhOjuQZhiL5NMnMAPEAN4FLaA/5+9zesZHs2WakCdfS+a52
SgJDhy4MxlGesyzKDfHJbRO2QJ7j1tUhaWdlmNnua5wjPAkQcrSOYgxLSnrMSR3T2mPTY4lX1HuT
1I/jDOieeIircpNebAhhJjWS36LUyg0AZU66Dml95XjTDIjgQCe2mafWLCqG3ahEHtt5LN0jZyei
MFcG1lqrXaLhb2Z33DUNkHYZHbPenM/sqRWLDhdWQXXsc+NaacafGoy/rK7L6lfn4hyppzI9EtzN
pY1XUrq/cPOydkUc/0v0ZKNZ2xBpu6b5Qiup+uxZPTaSxu+w2mj7AC68H2gibFiYiVOGu1kjFsdE
RvXslfV0bSguS2fthjhsKMzoSPDo3iGepQUAZpVuk8tnVcz7yT2NlG8nnG/f77UrK/ifzvym+YPJ
KtsyNsKjSIsYHaCpiI09tOlF8lB9sTOlu8H7dC31euXSZlkN1pUJYgIWdEC++XfNqPf51cumlVnz
gi99249UbZwcwnOXu/Ai9DCaWCeb3PR8aGtvlpPrD3n8AKXiytX76ptaXASmXe2WcddER8SqJdKE
eYNfajs4NTH5qsfAF9zEZXCw1Qn/9nzlW1euiJZVvvDvQfI3DJap0iyvV/Se26EJKEHsXM0/W3lH
yypf4EKE54jbHDG/3vRdiVPD8nFk7UeTE1lVe2VlPMnBfhBt/6oNkhSNYbgt+GeoTleWwLXnXK62
qdYSUZHZtrfDxgsLQ/HTyRUYvbOPlVbqywJgBHrOzOyagbpufxRmOzDJXbvuXhlUy3pbhcBgaROh
35pJ3nuZGt0MvUpgS6GDDByFPkaL1ZeFt4KtUUkUkGcopcV5xNQGCpiz6EpK9spb+JMG8mZuILAU
tNUlqTIXs1f1g+9GD/S/7fszz9qnL7Y5hgbdjZAFVWXyIlT9VpT3tti9/9krL2BZQ1kTbO1HZaC4
Ou3/weTik7dyGMwJBxKmDzc/vP81K0NlWUzJHaAuVYc7HVs2d1iDdg7Gnfc/emVZ1C5P9qbtowBt
B7Bzkk0HpPNKyMFBjX9vRFlc2RitzJfL0sjB0IwuaCnqK2O7eSSkpfgl/WenlUjIIV24fta77Q1l
WPOVxW2ttS4d4c0jOQjrmaTZikWU9J/rFC2lEw/XlpaV7rSs5KrR4sSqqKnPztg+FP3JJV3XcyP7
g1kl6uLnZ06sDV1OEqKKkGXrhO0X9s3OlZ609usvbfambaKilUCH4GJzNRbUX2GlTVz0aNU0yC9N
ObEpv9Kv1l7C4ou0MCyaqiMPceIycm8IpF4NNs8rr3jlMf7kZ715DMdJgzi+XHLWYXOu8API2ugJ
S8zh9v1hsXIM0xarPHbTJm5Gard0o1P2tmGFWyu0XhUl/Tlr1TdywO3zbCjsmamHu7IYrTXZYjGC
Whw2ekW/TSkwPwZTiwaybIwrU9Xapy+mwWYo84BTMZ/ex4dOzY7R2J/eb6yVWXBZG6qVXTzYBW+j
127QQ3q6+mUatrPI/QE7zvvfsfLzlxWiRORd3anicNsFTvujHgGzptzMffAJFrOg6FQzmVRH2diJ
0uxsJds6EC/3OWEXguCNvgPXcuUtr3TdZZmjnBvuNqOclP68g7TcJ1+4vH8Wcfbz/YZa+/xFz52M
Oo7CmulDctXvKVwDRMlc+pQfPrz/BWtvYtFNS4MswbnLg03MDPiq6Vw4e6JNoivts5b8uaz+09uB
G5FMDbCkcGOHzVF6FIeclJ7ri27y7WbcdUSXEvubq0k/1n/mqjyks3yRDkRAKtINN/OCgdDaaHwy
Y/3VCs9uav5nGP2/lkr8fySCgPn/pgNcRBP/SyBxMVn8j//2NMTt/Ftm34tfb10Qf/6v/8ggNPW/
DBAAFgMRxgHJGewx/uOCMP+LIkfDRPZgWaopxOVv/pcPwrD/y8HLS20kjiJdGG90EIb5X45A1+Y4
qNu4SSLt+H9rMO7/c9T+j+Xj72p1QVifxe3/nMkBN1tk7Kr8DEoUHT5vMQXqcUMsH04OltfUN8OY
SGBbRhj6+Les625n5UfbSkHaVqCdMqfHAQeh0UfwNnm9ehsbz2FYzrd1APGDezyN6xFTeC7iQls8
EsLIL/ppIpmserVBRiggo19OMn6Z7TTyjPhp6q3gMJY/o7lWYZLqnae34mvTz+URhO5+SEp0e+NE
f6/scp+pc7JRs4GYlROSvyDJzTUck2hm3h1Mo5s/deGMddZJN1BP7T048b0iqcsGGG/6eaGY23gU
404ooiYgPPhVodxXcWAeZq0LCYJOh9qK23NT5/suiz/VoZbueiUl5Qs5OzdQbb0ZMDV7msg/F6Sq
nOomcYjq4nWtbNTsYIE3URRK7yxE2vpxAulzDvMfJF/cDYSS9qE1wuSajccxEL8rSEjbiPS87WQ8
d1YufD3tPasizClGC9Fklvzujf5nng7tKTZelfRGs8CH4VRUmV+cU89F6hN6BGXLEcHYGOHsX+A8
HuVS4YncgB9dXWkHpx++ImKv9jKYjk5YKri25V2bJ/y2THAmktmu7povY1K/RqHO9SyN3tRTeEJC
uwHKFflthX01UrVNKYLbMU3kVjUGYurtfCRvrdlxdaSHnX1j2t9jmEvnaY6fwlrgGAbkrtp6u3Hi
WPWt5iKUJe3GUmCvR1zGbl1n+NxJJ/YNhMsel7BcXesjbLS0eWRgkYhHzltpznckOhw6q8TMlJOw
jGGFbRTpAvm0TTXjsTaz0a+j4JwnYufmkG4GbZdrKi6usNB3EYwOcoSjz4FWx4csH3jhCJfbtn2W
TSy2hW/sTKzA2/BrbZqm1+nNsY8RQjhSQqcqyienGb85OaEGN+LcZIj0pFCz5YWTiqg4V5t7rG+w
TbSzKhTXV8rY3PejMSKUDQX5Le65ogwIF8R0q6vRoTaCmDiFHu1SGF64e51orw+Fse2Hl6pDpqsG
yAEAGnFyJa/m5DbiiSSQ4rau1NsGwrhGXsO2tLiGCgcSMNFSenGGfAGlc0xNuBLsatm/kKWX+bFN
qmxkhLcNInRjfJrxfZ3b0v2c5tn4YIb2z3wmd67j2mriyiPSc21Tt4IcBex/fjgX6U7vjPk82vqD
qkTfauVBzCYm80b9IvqcWIs6PClTv2uqYjhHczv4mbRuB+46DmZLDTFNV/nWV5Ujp98PbuoXtoNR
Gjk7LMTWOQzERofYj3LtTDFF7Df9GO1akk8+YbI7aHmK1V03KP0yy20QhfugqKaHvGBZiwyNux4x
byL5qNBztCYZvHyEjmaReAmZkks7xbH2ZTy/Bqqe7JWqfu1n62xg6j4YbfVgJ83vMW+LLaYo/aYy
52qntWm4aQ0Sf6XCq5TTjaYYxT09reWZwzN32+UnzKN6OnEHM48bqNOhX5j6JrA6sQ+wJ+tOuJOF
a2w0/VdFaiCvM0KQ1lgD6XBQDMFzAnELBZp51WFSDKXp14NykZF01E8EP3QLdzfap6PrWJ8To7zN
TWU6tNp8awZsKwyu4Ro1ymmzramYXmxuyF4Zv1cIAIRTh74thoBMvY7X18YHSrg8aRRbKQnIOVVL
/kqsVztD617yhNtx/pdjFDTQle8ipa8Z9lyRQ7e5m1WS3CKt/VaGVrlh6tH9qeEi0O2ZYJ3gEvzy
o0k+mlwJxkWKujfGn8K25KB24kudnvIxG06KE1gkyaBMd6ex2VlEC71OqN5oJeZWy6nJ0i9zw8Br
wyueHOCk/rK1OGH+qzcIJ0B/DdGJHsalVrEVZWniNcnUjT2WLxykH0imIK3Ubj5p9XiK83BHqJEH
dl25jx3tPiYquYvKafCarJcbdza5GyPbF1rlPnJ/Vwn/Hc7x2hP2/N1V7X6bufLk5OSQKqGRerIf
X4rgEE1tvqkrXOhT7JwK244pwVfuUWA0PrBcgGRtd7KGOKbx43hnZ2lA1U3sRQoXkCbLY5BVZ5M/
cOkMW/yhF6snF8LAgrfkMRLXHme/VOpNRl4E03gSnDLl3BZqup8KsNRKlijkE/ViE9gU9EQBFMYi
zipPsduNa2W+bkoJ6CS0fSWX5l5tqONCn7qNwiomYQs1alJb7qtV/5yU6TSFaH7dQnkMiuGbVOz/
Sd15LEmuZGf6Xbgmmg4NmHE2AEJHpNYbWIpKaDikQzz9fHGbM2ySCxrNZjObvF1VXVmZGQH3c35p
h7h4MnrWzOGRigSax3zvbK9IB/mzyMv7o0Uj3y5eduS+6iE9iUM0N0ybeT+8efZ84FjsIxFz//al
9qD06ef6vBtcLntFfjAFgOmuKDLiu1Gxzbr1VHk9ypIku7haMUUEHVEHqPoU5YI8ZFaGGKFHuRtL
80XGNY/QQk0ita2UXaz0BfSmd8ivkUXmhQ7uEkPTwLuqokl0kAsmF52nWS4iNPA8kWXYE8qYqTez
W3duR+2a+2p0q6CcleZ0ZMBhi+L0ZtETWNrrN9YLP6RauT5oK+xvWdufazdRN1+vu3QSfwriSdzC
iQYihKNrZVQd67Dbnmfs8FdHMVIIInGnl1R6xnEx5iLwjO4PHMe0p1AjiDP7N++Ge9td9opf+w2E
0PUPpA1crVvuioie+DR4eqoXuKTCFBULedj5V55b+47Upr3RQRZLLzmJEgmObmJsS+b6ftZzREau
7Qf6gBRMq8cnsrvXQCDD3bpLGeL8hVWZiVyo4ovBRObpVrVBH+vsRsA5Q5vUlrOmDxzdPlQSwh4d
/SPA9DtZ3DOpChsTPxkh6fLMv5yTFmDw4sWtHUKOoJpKmYmKwWYX+Zw4eyKT6QBlFWzGscL4ulk9
8QzyOIbDlB3T3hg3yMYAmyfnSnVO6Y7iqrvVvgiNuChoinOLoBBbOZUglXfnLymqXv9k9p63m3qM
5jnVQBxRlrlRi7sf19QLnOsFWQ3+JuNkyquJ+pXsEyxNEraap5Fr7O1KfJVejIxq5R4uO/jt1P20
6xV9ZVNU1/v/JpsFQmhvOTvGPO+9pdkLZMcHc6p4mrMrqrk1DEoikWl1UZUQGEnMb5jX83zByHBu
tf2qHNqgG5a1eZ35zIrz3rW46b1qQDMtpjxIEviKGYQAEUKtccQ2KgcMn6zbdZh3fTVA5fc0XtIo
F5SVRLtpuAccq9lDV4on7CRfY2xNB6hIvA5VSQdMXVIvpfq7ZjWhjGmNmLT2Nx9d78FtNG+7rIkR
1QsboUrLe2a8LOgQ0m3pORuWtLj4xTnVvfSQSdSLpjn9pNl6V7r6z+KuuHNn73UEOt6JetwWzfTY
Z01/MCTJ4En5ajVr/Zpp6tGqd2a6g82MMA5rRwR5Oyd2NF7P4VunLap1qyNV8e+t59FRlptRZRo3
ObLGsPc0LnDHVBtSbIPEX/Wz41KZzdMQ5AZlxE4sm53rXK0m9CUkz/ZUy2hy+FumoxKUZSYl3Jke
dFyVVvzhWIJL2OjniNVns9CHGRYzetE2RWah0RQSTha/p1YrLJylOHkW8eJqtg8iSfrQbHhFl3zT
2Ja9YxitdrKWKFlj77OXaRPquqhP/lXkL3XL2uLfkwF4THq2MrlSij05e2dV4YrDI7J9Dw81J+tD
29gPfVOOp2rkJ+QokmiwwyYXc6IRWJTevYYCsTo0rU3z6KIzMskRAmi6T/UlSkrXPc3NwCVbiU1s
rsu+yM1vwaCIVufNc7Q/vlvu7KprOIrkp67a9tj19W0vyuVkxcu5Tesv/GzjLhf+HfBatV/n9tMb
HbXVLXvYzePyNNhaEVFVlE6roHFvXI9tpu3rCjNOlSR3bYsSlqnkXvfFBzExM7zUwr004dJoCMYo
9UdVyshyUxvfg87mBf5/JMAo8HJqtHzcxUEzJsmeGy1zrZ/rujh28tRakbfU073lVoIliQI+C4P7
HsneRWuGnqfS/GlrrbxxdGag2LjTsQmd8hIlIpv6EGUTUo3U0N8r3uaBi5yc0AOKpyu0vK3ucwqP
fLPlHvG+e05EH7mJmbDg8LVPWYHfAOXxOBV3nRR76Xc9gvSuhnee16gp1+eOt1GiBOSfEC+pTqRY
DN2ZTVxOI0tzYHqVT7liiLVGHVUywZu17b4t44/O7oxNr4agttUXbZ3OVms6dhx6ONIxXSPkSEwE
JZ9Hxbztkexl42TuKEJPo8Te4C5A3lnnv+nAP5KfTFWcldtiVpm9IRhUfS3Atje5Y0qUn6x1Geqh
dFmIEemm48gkd1zekrxKibmfqex159dRTEd3vTdKjj18HGJGYMIjinShjDIdOZcp8TD3lbytHLc6
oIs82a7gq+CnbuP23Y4G2leKcLtzurgvkndyNvX0znLPhE0xtUEODRQYa/zeWkl7HkYHwICDYmw7
KrBoL4JmvDVp9j3Msb3FnfDgifQ1I5R5YHPfNt3oRXIejgKZhskyWaakVXizFpZlfnS8yYWC9b5n
4gu5Scr1qsg+5U35oyWKhDyS00K054el443eld4ekuXEzf2cuEwIihtVoWIO5p5a4mla0rDgh9N4
mRV6g91GOY8sxB7HZKuR/iq64hvmN9/K/LDYf3QtD3NjuK2TEElsABQy72x7SmnRRhXMBIS+v8xP
Y2fdytamYzYTb9f63i7rCyRvLjPV6PxqHkeJXzrtpnTSNy22ww4R8tax5+NUJndLzS0tnItzFRiO
7RxaSrcZVSK/XPJ9MwmTt/SpNMv+5Ev3o6geev9P7QRp108Hpx858TI2jWZYCfKT60/el/JQetcO
X0pJ0fzYHku/Oozi2VfmT++ZvxUHu7F2KWKW4tcqFnOXm1zP6ViFPaMRp8EcNt10vgaU1JNat4iy
EY7OW5QMcPyD/8SPG+WGo2uB7rV9RPXvxTKyeSNRswTJbLqRvua3xFTsZZM8TPMu9+3hYrTWsVba
z2Lp76bmPY32ugR6h1h3Au9B9R4fKbjdNtXwTUvUp489D9F5ndMvjST2AznzncQrtvOSqLWNO9lo
UZPiyeu70zJ6fEFIe7Ek/LJJI7IdEies48zHnF9t8Fc88lz+Dj2p2gQSqkjzhm1NLmaQuAjh4oxG
W+F8T1mNd6t4LTteYbWYN2jzt3VCk7zWXWdTLmvTXgekLfGvHi/ffZV/tNMYIYV4oq8+ZgM1DoWT
HpgTm62auiXocqYlzSzCJIn1zXrTN3yvhcNtMI7lbbqU+xKRfJg5PZOwlpZ7Y0rPhRUqqq4DijGe
fS+rAzcjU9qsyheV+niVJvVDsTwqaQvtitN/mL2J199oz3OFZW1JbMT7GG3ACTWkvOd2dJwzeJgE
cuRP9Wcctx+d5d0lQ33xtbwJc9PNQ2NwjYjie3rPeWjQNJEwYn2XtddsK3M8W8K5U1LIy1JzJiS+
0W2toFClddsaP+XSPM2aUWyLVFLMtFjnpcFRJ3uAlsRHGhbjHSarOkvHp34jqvWIT4BjLtGQxGGt
WsBfrDLlOu3ywzSJMjS8q12gfVrxzgVFoept1ZR3peN+cO3+Kbs5AWey+nCyk9tmgD6Xqe7SXzLG
gd3Son5Is4lJtmDl1rQzY5eIMmmHlFMhSVP9AQlXNItQQ4se5qJ8GS2MNtpIP3w8Baoy9TN41E5D
imQ2rr+TtjKOpa+Oi4ibI0ppSnaT/OTaGCiGydKCeq02kpARrBIL6tfVDGqT1981C1ZgI/5a0/hu
XHbW2oyPXaVY5K6q9hoXBIENpbMvMsSliiZdFesoEDMYDMMiKDpJfmeu/6wqj6Q6P6T96O2IhwxK
j/XA6tZDyp0fpQUWOU8BKWGZfGjn+C7WCWtwFbBTa9MHwW29y79amgOOwH5yMCNRjHFU6BR/G630
zzQh8EPyb6tVnf1yfHcXq9hmmsuZ6+o7h1SYdliPWHIMrAmXIj85Q10Q8hZPoS3Mt3XG3jHNZRly
mbrhMk2/g+Z+rLXzkNKHHBoj7om2isB19Gx9rWIMBU2RBVZb4XKi9l4O3oNPuqKF//Tuig1dbcg2
LpB5p1dCXYqay2cSCIc1hR8ThT3z8spDw+PW2J4ezlcLfz2jDlJmFzS+VkJUJ0+l1uP/0s3kWE/i
MfU8UEsm9JiqryjOZM6yiYVQyw19P2jWfTa9pkj75NCUWyBwFb6z9cvQc+X01/tK74s2GnAYBsJ0
wqSsAAKW9EanPu1cty4oMenyND/JUJo5b0pPnkY/nW8pZSWRa7DsYEqbOqhWITd6XmOcMF0V2XEj
whLxe7AaY70fhGFs1BUgJFtrQ2Vptq0KhIJjgyQ9LreNsOOtP5OnKN0stOP+YW3SJ93PTkaLbSur
cazqiawQE2VRUtR3uql6Ds6JPTPvdv1UMOokzQtplt9V6ryuqBLmZbKhm9jRF1ntoRIubgt4b2QW
D7uyLrLaZp33BvwDZdA+jHEd6DUahpbMOrC/9N0BUAsMtT5kNDGSnMGw490yq2QMdNY2nfQPB6ld
uNZGEzA5RO66kqRaqTWsUvOtaO/ZcC/1ahZPLhVgk2TcmZTJden+zrOPVzvx3kY9flx614yQBWbB
KqpAxt62Q2LYNGTEk2DKxCm2q98fa/2S9I5xu87VOZEZr56qklPV2zcxoGgz6HI/5O5vseiRuBp8
HG+IrwKl1zVB0Y9rLmBNzfZV91at3ofV15/NogKl2i5Cd/rejv7W8AkYpVGE61hvB7ZD9zjXzh85
2FhAcA0yQaYYtLNnt1mZz8Yb1nYJ1JHiaufZb+ypxGk65GhX++Oqt4Qxch8H1PtWW3p+9S1O0jIs
JQ4Ri5NH6R7Z2tjfSqsOkxSxFuLrh34u1SlR3kMh3S6aRkaVyYo5a2a+NmsVvJzNo54YR71J3/TB
PZutNQc+8Vr1qZWY5erJO2mLubwJh/LiMv9pOw+PkquhFK6JDO9Aj4rEdyJeW+AvJPJ2NkxfAGij
VW4IFIjiMm/PyiL1O9Y6sIA6L3bu5L5kqF2Rx3P3eRxp9fqRz10GtjTdJm1jhIU+vjjCE9y0c8bF
wSOP/6ILZQ6iJDTsgyyL661qXtqymXaTkb70OUJm1DTFg10kz33dfc2/IkXB3pTJXmTPjW9WZ0x7
vDf0JmFX9uR24UDU9by/77CMbm2BizPxh5M/jq/dYGZHHDTjxljzLW567XXJ5lMyDzYtaNLa1lqa
hmZvTZeG+ghp2iqKEYrv3Xm1kRMY4C8aEDodqfMbji+oruxT1tp+wom39gYI2OT1tyrWsNK3H5XU
I6Cv6tz0+jZTzb4Rlb1r9Xi4lDc622d0Nbzex9Ukqf+MtUuZDKEp+ZHkReyFhTk5QQeMFTTwaHtV
mi+dmraL3V76NT6klfxT+PiompL31eTTdFR1umBzwdAz+Co7uPlN7FIKr1Epeqy7AaQHrVmZIumx
x9I69HW1hvWnK2brtpkoOl0+ZxlPW8fTv+zc5Oiip0nHUQttZI5hgf097LpZsJL0e2fqtwUblgVa
0+hXDklffsFuNKwd8hizioeYL/utEC1UdgnGnOmjs3UMbQ940l5GNTyWKTCfy+CA0X8OwctfLNl9
F01NGKqUZmDnACytl630azCnFHNz0xBkDcRcvMTl8miq2j7YqCq31Al1QRY3LqzNfWOpW7epnzoe
R/wRkhUTy+vRvJPZrSXqZdsYOiPYYDwX5b5T+IuJdtcJanF5ubiD69RMI7+J35UGEq+pGJeaqtqN
DZ9U8zDNTGmZTj22sH6y6xNs5iY2E7OOfC9fo5HqOw73QzrG1a7NkTxUCzlo8/pquk0btr+F2Tyk
dnuDIZnYDQaaECvu19T85FfgT1Mcy1jUXBKDXOWA99c3ND7NrXFGLfDQzNUfhQGmHiT8zxi/69LS
YYOgPs0MIxy232Axm6eRrtQgI2UjhMU+ewPoiZ+ol96xN2ScXpx3FhBD7LvY+zPqoAosygsRRa39
3TqSYT0mi2U+EGVxICt4P6TYm+ko/TarTWY6djBszJXhoLeqz2y03nhLL6SZN0YHvGTfDEIfN5mS
n7HnD1EnvRudIDtfi3jeb9C8f+lLGjUiv5G1PgZVNf2SpkCUjXM3r/Vdj+qCC53j16yLg6cl+g3C
Q7uHnekLlW5L7JP7wu60u/j6TeIR3pmazdXh+TanUbO+uPFxVk0CgaxsIGxY77kRyzEpBsxdbbTm
Kj8OMeAaUOVl5AvdiSo/QCAelspNL5bXvwu/K48pKwaBH/5Wc1I/Io5hYbPP5HZKVZRYUxdYMun3
ykfCMfU20Ag/JQFeduo6rz71BfYmd4hlqJmNczSVbCK373VWF7c/Ojm2Q8u2uggzPsor5zFN5CeG
+3Xbmu0T3teNcFbrBtdBv7WsjPUTWC4ojKLfCcvhjR+PJ1lYF8ZVJ8hzU9utGz9jIEptgXPeK47d
Mt8upXlvCWZjwSx+oLL6bnLU++rh8nLywE57B5hnZgIyeTB6e69WKBVCLlipZBbKyY0ZaqwiMuwJ
oj65seZ1s2DE36SmDtNnm2rbCVbPrpI3NSUGZ5mTl02Z+Hikd6BmVGDaAj/YN1I4oUi55nvngR6b
Apf3oG+SBNLbz4djbg7PIo2PDFNIkbS6CHvctlHczftKuRoyhtJgRkyLUFGGhvBh4TDieVq4Gk4M
g1j3MLhHpTDDHJHWhW5UjUSHGCdtbjyPs4Q5uOZxxFMS+QYLZDvPUeYZxTkxFPxCMfN3IV3biRAO
6RUb6pEY6isp4K/XqwlLJjf+yKk/G9pWetVjJsqrgZMdv+n0ZKM7HlIhW3zNdi0JJYEjhbZ397wp
9mapceVp8SXG+njUOEiYsvcWAsXtVVzgrmmz0alQCvqxfSkX95FihadVc8fIttOv7LWtBlhW01OA
tXSYJIKduyy+LANyyG0wkfup8W733WHlnIoFIgwj7JsjsgjnR9d+Cym8SHWUV3rLj2H7r/AFBRzQ
+jH2XrJxTWcMlmaHhw1KJ123Ke4Vu1D2vTUPO3OcuwjdE3JW0ryzLGk/nJxxcCxNHTpz+lmqX9kW
f5xyfiajBUuQKoIh/myYL9YCqtFpHRbcMd8ybna7UvUPIuYHTVpSfoADeqmc5tNeq+po9tUfx1FH
OdpLYIzGEmGjX/l++G5ITniOr6kIZg4Km7WvwDJsuWby0on6pbDdJ61wOUIKZPyYew5uZ6bMkHka
5CBPAVKV5CByjQsdb/9QJtVtbQy8ZlxfsW5+jZ57LArnj2+tFno7MlDS3tsbPkwhrKOHmSqyrnA/
hpegnkvy+hqs2zP3RGHnLEKW2K+2gGxdi20uNVZLwM7Bw/Hf0jwTuKvzRLPEGJor4dW6lhE6kWR7
IKiNlc7wIm1lQGr3LG35Ti7Q5a3tYkVP4P5bvCNSxgfGZm/PD/1DmTyiWq7DzhKWU1iQ8FOfh22F
VsE0fiYo/WOOTXiYl1/Nb78kiG3QjUy+hKTol2myywBLaSWNjzZmtqyvmKtvEfcFMmbm2RV/+Rrr
+B6g6KLFRUWcWQ9WB/HfxIBqxoh/bsQyU2a4MShsGv14m7AkBbyrqh25ED9T1cyER2TfiVsKeNg6
AVnGRIh36vzXB+au8tyrrghnG28lhnSgXbLTTvmQ/iFCnImua3IWJWve4I//MOzkoJP0dM58IzIy
/Y9v4GAXcW0H9sj/0VJQftqkF+digJUVEzg6PNmwmVbomrUwDvFHxrB8xhoHZR5/Ms0Ei6fiUyLt
TzFiRW7jx1RSKlN3M5NJctOYPK/ZTMVN8ZIPBufHMr63jkvMCfiSWl5GtxrD0psea8PK73tecLaf
uyHX14epkTe0UtRbq2y1bWl6D5aS3DkGScDlwmlsusmX59gjm3OXgL+2pC+1UxG106qieYTEHK+l
y0oh6Zv4S6SnBbJwsjsjAZ1WdoYcy5LrJvOQPHRtcTK04hVVUX6c237cNM4KOe+yjPkEowS55YIT
df4aic7MIvbuvbLL+2FdATsd82caHRDTKhm3w5Rv4agB2OcLpZMB3D4HXYtdnaAzDnl+ampkHXKW
V52rKIjXItk7C9ZQc962OrLFzrdfC7fiMrHEY2kKGHhmrEPbA3zYakv8zRKV8ElhRa13oOmdAXyS
7D9LGulvu4oAj3sJXqxi0UVptfzEAhypxKApdWaXsa2+80W7aTUiFbt0RImblhuImTtVZ3qYuDU7
NZzruADv6KMdpml2y0NefpBrFvSejLdNKe5bgr+DxhSbqtPUQSqwGN6jPNFiorFuTD5zEipCy8DG
azqBbWU9wLSqN2tjER9XdntHtOrVvlL5hUuyl0h0puC5OBEHs0mW9o719LeVKbVcmRWTH5MCUVWa
wfmQvnr9YGynmgK+mQqOLI+HjYFYy813Q82Zxuv3otpFRCMiO+zZ81dlsjRObvmBBs7cx6t8Huab
Co/ffUHJ5W60hGAKqj/HYREslsvn6g3lOY8XM2wwGWZN1LTaeMyMvIcEBzAOtetary/t3lXTB5RK
gSkVA2LtrxeDO1UYMw5scqKw/Y5pEA/VPm8sY5sN4mVcvD9zN1hH3fSNDUVWOSrUSkOTVekjTHRl
HWySEy69XN+titLwkaCUo5ooQZc1+WhKPVlXBJnoCQ3hSBh3C/TUwAlSkEzh8K8nveSg62DLYmAG
F3y69E9ST7MPljQAXvsjT7IYZYYzbokdaYlCCsHxb3uf3XNQ9q9t6BetHFAZdeV5dWt2NFucVHZj
5ZhtCe7xIr8to1Yf7ntf8fqWyx7rBtqtK43+z9Ku2pVQEvSRNByFmuX/1JCd5jg9Qu+ic3Je08Lb
lVKB3k2aDE2xJePhibDp85qsoOeKNzva3jgounetRW7xz6ObExPngAclDiqOGb+pYp/lbZ6FJJbs
8gksXRPJ+wiEQ/gWAIWWffUif6y88s7w3CXwPV5LM6uObpkg1GFDxDxBAonnsvWkCYDwfG+IcjgW
9bso5n8rk/p/rQO+ZN9oY+Tv8K/Xz/wNRQiKnw5/6Vn//Vf/P6mFLXTf//J/9Lj/RS38XHSfWf3n
PyiFr3/j70phS/zNYBg3AAdR/Xr61ZP9d6WwYfwNqI+Z0PMs46p0Q3X+b0ph2/gbWg7TFQJRsGm5
10xoYoWG9H/9k2X9zUQkbLh8RtNBg6z/T5TCfJ7/IBO2+SyW8A2fMC/fNP+zJaqlTM2v+oVEwJj8
Rc34bmV3l5vLpjON/0akz8NvXvXy/6BKNmwyGF3XJiDPd3RHiKvO/h+8LJaut2VpZypy6qy/5w7Y
GIPh3btp5t/TIdfva/aAwBNLMiIxWN2dZ2svdIvEp5qAh+2MrBB0yuruO/PHLifue9ev917ap3fx
9UNpokhzzPFAIBt+0XXoLszdt0Y2idu68apt3ShjP9Z69SLyI1GR+VZMBClN1Mydl//7wYd9RZE/
7bGoGC8N4FRC5fKhntw1yqXuHeNqkbu0yP2ot+NPBuN3ImTyO70bft3VmsN16oodfFmyR4ihhyYE
Jdw3KZiM1qE+iuaCUskEJyFtOB/zeWs55clulf6UdqZziv3GR383ERDlokNUmj7s58VGzyBb/aEg
dubBHXaq8dA4WTAb4gp2FWV5SVy5nlc4m6Ar8gk1qizuhWXd6UVmnGZenqhP3GpTr5PBjo1pxbcX
MzIAkY6rVy5H/fohVfN0RKBSas29qR3MuOyvoEl5MCbHB1CYp52NhvvI9FTGVJCvgvvb0B4do7bO
bPP+vrPr53kEfypyuwpLSx6qbiFAZTKe6rkQj1UH8qU9+rqhPfey0x9HBuJBnnQy4jh/A2+exrMT
o2rO7d7dL1U0TouzVWjQH+sV7MFF/rjThHjSu7g9iA3YbHLWZ1ece8H2h8KeqMAiAeWrsr2S6XoH
LoGIxjKmvYf9/CmX56Fx1KMWx3iqCFLLJ7LxnFaML31fv+e+qU7F6I0nCLWGpA5nP6lpegBHbx6m
XDl7zULkBKQ0tvGC9kqgLHHFm2TCP/eZIEV1tF1EvfaRJuVmv8wOIXT5qp6aNnXuyBTdGfWJDLTq
FsObezvki3vbFMTdOfDN2wkR0ClxTAEFjE6iIJKsLy1IkuuHsW+PY1Yv53//rUyxh9lk3AVTUZI2
a9TLc5Mn5F6xGb7xLxB0bMp9XBbfs8zOpkGQlpd0e28YDpVd6JFGDkagpx66H/lNMB5LTVmojaOT
oGWjVt6XjHwDddZDhFbDvRlte9wqUHLb1S4Emy5vcav9ydus3Ocl3mkiKDRAx0qeVVHbEY9YFnbS
ss+qLC75Gvt7tMPYL8enhP3wTBBbdrZIXN3qc/6cevGjVibTS5YbQWyBs1uLGKC9ZVpGxrKYW54P
ws+wVh4m+imQTvjLfdYviIfTFUoO/KudB+PStVFbky+LimMiuUsqGt3oPMPIruYjoN+dgw/0COW6
hq3bbT2IA4Cz/GDP5SOh/wQ3Ewm2IFmE+7cQKWCN0Fcm99TWwnkp1F5YxW83jHur1AkXHovhjrrI
YptW4oGoYYFwL0pnvQj6AbF77QV6Joewz4mZqkaDFu/+q9WqbCOL6RFDB/f7NRRJAf/IYnmWTkam
q0Z0DRREEcytvd6Zbf9UuWaLQs20r7o0VN+ttodLzt/QQ8KkgTu3CaYC3ez/4cNfv5d3KCC4qJNd
QR3ToRYDGayikg+zP99r5rAERTaWgOlxfsbm9ofv975Uojgplo0ob4GFW2iktpCEyfn+Xwlr3T04
/KmrzewwF/pjDnr+NKSAnpbsd0gE2WRc07zrLHE2nHrXk5MVpByOYS3lcHYLvT9PRtyfrVW6p0ZA
VPHfmpjOv3+AUCN+p583SFTzjaEc47ni0JtH61WpNN/Pvv2WSJQzBLQ5G6E897P2lnmDNqcLPTCb
QCPb7dBMLW7cOb9xR90JyXJNtmlXLg+2fQ29aRHrxMo/Je7UPuoWU+QYZxhk3GRD7OJ5WuC88n7+
tFaw+1qx8pBYJjZkwAGZTFZ3Lqu/mpYmKshyP7DJ/DgRO21HbIpYRXpSuFIKNp6lGg5m2vvvRdJw
8a3W1isIDZZ9/erZ+giFYFbHSdXdmaq2cBjc6SzVvF40UdzHOqSnP9TrJcnspyUdUV/brnHnuyQI
FavR7+T1TE+p5LwDvitQeNjbKsPdv9rfpbDViz1O1UnNgtZld51eqmGWe4MYiogIFLnxi1I/pEL7
LA2jfMqSbkBFP4mdmYjx2bDlU6mW7JsmVrL3Jikfpd3heqz94xjH87k1EGVS2VM9EbU9wYlY1jc9
DfCU8/wLHnnFwIO8EPN3N80f3Gv2U4mxbmeVq75HJJA9CiJpSekknTsuvRcvpxNLNqX2uCxrAaft
azf5anGb1q51bABQT3UvkIpVxjsQA2uvnEnJ5Jm7UTBur+2MhMpeO8B6ezyR9Y3edyjz7QBG+Il6
oxgr/UMN5kJXVUsmMn8kbTk+V3OtbbMpazd//VJIBzFqjlY3J0F81Mri/q8PkykLOrJdJ3S9MnQK
oyE/cxzbS3X9AKO3hmDwHabBRN81Q3W/GBeDllyjMZPLbHUykp3fXAgACliYig8iFyXHAvoVR1++
XTt3L7qzt43Fuvh+ZV/++l+ZmsuLkR0EB0xBIurJWEbrpr3G+xXSaA6TA5iMckI/Vi3vPdJSR9ab
XrvzbfhOOs0ezQq9z6xjobFE+rhOo37Jc7B26d7MKGkfnFIUB8KSX90qLX4QxB9jvXBeKli+otfe
JtQemxi10cXK6yHMs0Lsk/l/03Rey3EjWRD9IkQABf/aDaC9oydfEKQkwnsU3NfvwUTsC0OjVYxm
26Bu5c08mXREeB0k2A4SjtHnfkjmNsghVgdOiZBX2x3wVJ6cyVQg64EH8lxNz3cw7lovn7r6xl3r
uFBj4EWdyYafVxtfLr5+bH9Kxo2sAP6TCKCPZtodEBLjvTHFC8YbzGHK0GnPKxcyYMGmnvS26c9i
JOHfKgvQPycXHljKCsd5Zv6rDnq9bNUW4U8i69//+2Gn2dugC76nGt5DFbLRZZDCufRT210y2NAh
x2Or1e0RWbJ5zwuuyEahf7Ip+KowZmJMzfgcwu7lA1mdlDBJ7+76I5El7RyEqTiyMiuQqWz45jX5
Q+8reYwt689//1QY2WNJp/A8gcJhG63ZXxir7h1bSByT5pvEU+JVc9GA/8vco9msVKGuPea1K5/B
yxsb6NniJ1dLPyxq7Vca4znkdr2Le2nuqtWfUERF86KsAlzlxuUtdjJ31zi2c3QdVseytxKvGiNM
wwLZjJdI/+nq8ZqmqcPY1iTbRTGs6xKV35CKlx2NWSPQ5sq4hJ0KNC8fKtRjjTqQRWVTosdvvZvM
R8tEVmznbHzSnOxgAe/0KtPWb4ZeKkxuRX9cMks96yr7WqWr56sVFx+ysyA4GcMT3L7xKaXF3K/w
PHhtjTjDZ/TF6nT7uNR4KVMrrp679icpwZ/nDXz4KedTpvMK39YX9jY1Zb119DpjOJTTWYmN6by0
8xff4nq32E51QIA/59HSAeyfRn9cz6kxVS8YCZ3DVMbT5b8fs75qvjphjrjJ9qBvjkrsgppVrOXR
Rpnfz9iOS2C0b8a8gueL8RhVmgzchR72QkMbdWezvdScV35YlsNFdeP45K68AwTpVc9xsa+36S1r
zCus1Jn1vWvcTN30nRIELG9mcsC8jBOOgd5pLX+O9PZgaP3P4OjzbYrKe7KY7rPon0p6TTAFE5Cc
2uwkzXr+5Y8EbtwmPxqJLvxCwn7Kh1gl2JfMp9gk9xlrBfkOq2z5ehB8ZK85H8OoQCOS7uxDJp+2
ncmGMgaT/V4LAuJREbYBTa7JRY/7X/yL5Y0LESI6x5OTReWN7W55K9cfhTndxOTM0Of+/1uxm+Mt
FVhuMagecewZR0DkxaGE5aWT/GQ85Ue9ltQqOnv0pDXGU6HyyKlgvn+UVodxJv0bYV98Ilp2z0ol
+SBvS0FBzLsjo50SC/3SQtzmipZ5bV9heMWDEuCLYNWF98Dv29h8KrD6zSLKvdIwtOe6Qeus52b8
95F0y08b9/mjbML4WOhp4zlZ0n7UFaSTWC7RucBjtLNqSK1InPyeij8BarkZ0LEbougQGzVQYd9a
bDmy0vPPal7IhBGB3ZftvqyT+Ubkdrpx1riorm66H1cw+EQbwm5cvwDx1A1Pbf3CQOtsFLjIQUw2
9JrJGq3JwBshOwhokXixktUdpo7WpR5jdDrw+bQFNbQ8W4PUmX8ZBWCWvcwORthuLqxtImD/loYl
2aKFxBcz+TPY88uwXp0Bu2aE7Y4WsPp/cDkwx+fjj0FEHTNNvfgZn46gNOPEg6OlPMHI1xAWxfIY
c7P2lcSQ2J5CNiHSUZNgCEVyswVb6moelo3jlPTnpq28pjNmG4xmOJ06wlp5OPmMbQ++U8atwKxm
pPi4dUqk9npifNQjO5Rk5ptsDlpy6gDn73IoxC7O6ZMU2qm15+e8G4eduuB1sMZaP9piPS9U485e
pHpCFqCxAvY9UpmxFUsU7xS09o09zH7e9eU1kTJ7VHRXgZlE/0/oZr7LxDzKHvdYaomY2TT8NCFt
fS9WAcjS+Mthxb/TkcclMqYDHq5ARIvGXAVQM6soN4kdaO2l1ug+8OGDluiMOnUid4Dg82sLHvBo
R1bzajjWnttt+hhlq3t1nc++jGeivH08v7IPMLfkapeDZhe5b6wdGpbRjHtIyp61fI9Wi39DNd86
23guW2vyuKPDbieEkC6aiwwJHz2sKoylVW5jhVQ+BrM/5LmqYmJzBBc/dmS9AgC1+p309t1prHA7
ZdwkK/weqSTSVVbRX6pGHlxhDAwaPAyqq2Kei65zjsalz3oo611cbUfXJo9dYLIbx0aBuy0Ds9Uu
Sc0CzSBR5tfCeCeJcNSRgHZ4h9goWEKS9mtKsg44tMLJPmEuFRaFV1b+Jtb1tFJrYtuEmCsjfmH1
9qvFnmFT1l27U3vtQVDrrC0QMKkCA4WQjbvK0m7hivSvtJdFWyGm49lkubXpUozrWTx/yqseji9V
k19A7fqF497cbP4nygSLXR7VPBGxKai9c5hlNELiJHnXGt+JMWfbRjXi7dRTcZzm6pFmz5CS+Ow6
WXV+iNbl8szebibUUkNqIKbDPgzvcdyyiyt4q9Jxirx0xEyNns9Bn3l6oiz7uf3pTJVXcMHQgSbv
0VWUcolRP+olfwbEzio3ireNjsnfsWvhdd21z5HE2ZDeaHSb8JPJsx6Rd2hjHAKaIOxtlG60yUfW
tDnT3bbgpNnUaB7YE3gvCE3UXd0GfSZwoCq1VR3/+2G4SX2sxtZFwvftxcT9mRFGVmpR+J1dn6fO
fZ3VnEfwQBCsxt3vik9lBazW+DIKwz1nS4Rcr7bHoiZ33ZvhnR00gWL3oGVKdijIRmShKoGQY2gw
RDMENRG2pHQq4MvrihmXWf8XJPa3OrMjXrT2NU3GmzPZL24mScWbKtiL5pmIAOK7x7Xn24JCZZUY
I5nveeAv5mGaFJLnK12+aPRDGqnpXgcpz5p2P6/2htZEn7cz58NGTmE589s3TslsbaJAPOdjEyCR
HeppfILm/rUkzo3V1COe62eX4e7M7uM8RimPB4UulNqLnP5cNYKimFB5NuWwmzriF/X4VyzizcjZ
1rXxv6mP/pV8YjYyHa+C1c3WFTFLhwjAHZBzxyzY0umkvEI2G7bGEpoOnBcL68U2pqJjK0I1PcGc
ngK11l/jwVqO7kicQVN5Ay1QSlvY56vCgQMip9JGndJTpItbTmHEhvwQQcuWbVvBCgG894Cvv3rO
5h/6KrAw5LKD4c1RD6+lwW3MS1voyzNFxUDl6xAsORaosGsXj/BniYf3J3XAEXet/Vsp8YVdytF2
3Bc0CrwSilz3vKncjjV+aM4iw1tK7lD6t0svCraF+M8yy+GIU/B3nHAGlEXcbxn1lxRnBl4YbRtn
KDRt/pnHuLE42N4dNSfTPWgbqWYG6/1e8yL3gTn+OwtdGXQd6U9dWX3l2S9NEFj3ljrFTuh8LIv1
DD/5EisV5NDZ+BoljgvsO7LGYp+l2nddJhWxduNFUQ0sVpMttjn5OaWxsR90ZsOmvcKyCAci1y1M
VkZ7z5Du+WiCGTYy45mKpYSk0QIchgItH42lYwnaJ77IjU9KCz6MsijxHOFCsuwkSInxbyhHXGMf
3T6vhbzwRKCDIw/0lgKHbAAiLMEZlCzMpNptcTKg0LfyKdS6S0NvCKvIKod592rC3NzQzfAPR9m/
Vr/nGV9AzLN7PTqZs/hb23aBlKA4G3s293IuznrRYzKWjXwQJCYWO5OfM2xyoRqG/GwiwJkOCxEn
AzEuSWjeA9OpogZuypwOgkLvxkCZ7ENZqA0PhGLeW0X0yCd65PNYll6alx4qcnVrsMLQMhkehNqI
UzHgdRWN624BK2xWIVQOgG5oO0EXLVNll6U7Jl1uQOJYucOl6uzlOVlh0/3oQjtv6i98GR5+Ymjy
1NZzpPNC2SoevIoMJcru6BxIm+mxDRlE6QwCMliPMUkhJEztl9QvKFJc4kwQpFWDDyk0evKajcC/
gs+CdGzsjQhtZJMI7hehGnmYe7g29WvkIYYlO4vEy4q3IWrcAAfJQ4nhSQxyNoIlxglJN4+6V0y4
KNHwR80XcYbvYN7b5F1nj3PgS7RPXBAene4uJxdWdt4RcIX/CBiJoe1YGeNnSOcUWQwptpFZk94o
Umfbcy2g6kPfTnE33Fp16D0W95qfo5jtFBcqSmSWfs7W2++j7KrOTlA7NlFgtboNbVCk+THpANcb
QyAHbKKa3v72YnjJeuUa2ZwsTPn/4nz852SkpzhcrC07i2cZE+VsO6rJbTI5UYcIwDAcaDmLYM0c
A9viW93SnbKjjGXGxP5N5j08N+PT7Kr/3N74tRzjUeM/EUkdbxQLZ06j9+fWrgFnKSV60TLDvqSx
yXem1vLcWZwsLGQMZPJB0eoB8ofcjIodXguEr62jThqnifE95XEZ2AyroyjYscL5xbXEFaxEUJ6o
2wnY9uSk83FOt3W966zUoQahw0ZTjsBmsafgdgQtjUrMTXjCNh/ZfrSEHh4BfWMlkGfoE9oMGUbH
hWgq4XPaSaijqPENlFRSGN9hujoTKmjdzMObPOn2RifdIxBEnLqIw3EqmaoaxNw+JXkQDeNjsDtj
O7aCyORi7q0eKVty3SOIkwme5lPqBCUtBFyi7Bc+ipbGW19Fhe2tAW/wMcB3yrbY86EO9/R+3Upq
XfhSQ3+962PNFcRICW/995tREYmrIITcrvE5l/FDlDluA9F5HZ0upwUIyk6EJD8ag4wMTZsnrvLs
c+ht9yO7O/cTBiqnLSjqclksjzqHgBjfST5q90YfPlUn26kE4N7rIk3JZCBbRpps32kUSG/LAlKB
nBpf/pFekaWfL+6sHiYZVRdm2OgkYgKOKaAa6tdrLCDdD5uaELZJH6imBSojjH/SPHxYU0oKXE3e
+rk8zdF4dCa1/RwL/U+VF/bBXd905K8Nrms3KLPnmAz5YcYxiGJUxw8rTP1E1d7MtLHPBlORb46/
mvqeicRvEWY9iwCmM8yRN0zWd5HNu6VHFe970D1VrEqvXdkpjbhiA6EWNBmeErN2vUXrSBF1ZsS+
BYUTFUrdqevfRYcLnGWSXAA+j1Xb90e88o6ZWB4Xt7U/SDh+nnH4rrHLiKnlVLTFKW7wjoVVCDJS
CoxHuDy4t4qNFALjZCJuehFdYiGSf01G6C+aV1hInu3xf600/EQ95USbtq3Osn9cxu6lG/FZj+Xd
LvrxkuDcPpnltDdnY9wppZrveq5eW0vao89IfKHVDBANHSvnJUVUUYyWkcyY3tKYS1se1tXJKDqM
oqozBIyXAEkoDmPJFJZHh1rDpogvpBgm1mxu48tqPRP10rdsO+DPSY9UrH3rULlvRsHlkuYeP6Eb
8zBpr7JeBjTwkedoCK9piHXWOppNaM9Zvm0NmTqdpX4EDvHWijwOwsL9FoOh7EY7bTZxT5FLq9t/
jY5w3mCsWVoMHjdN2DthFt2z7c7dsz6zKsRmph3++8eKSBAu2fHTZmoClmKuoz3z2+Q8uMMBUVC+
E5aZj041PjLEoAmOANGn/IJzJ6Ne5upYrIZWDMygX5xcWkdNhRuNjNR6XP+w3OIvBqqB4TXXvc7h
FFVwYxxM0v51RRQwE+VzJeblgpFH2SAds6Bor0WID7ZqCHe2LryKuM68rtLF+Q9MO3ltEoqDHJRX
1dR7IgpT/FYOxo7OI+UM8PkSOXVxtHgfNzbYsYuJUBvnpN7Z/+K2giz00EEN6xYLGuogsZwQNeHW
B47CKOdd5jYYTXXMv0LX0qNjqDz8ejaTmPvsjEtEUQJ6TRJ8M8bA/XpoDB6AFDihuTonFTQNL2iN
SsdyfWe64wfmWPm0tAAj1NXBEmXJTpks81SLhFxHNtZXhymcpd5jrQg7pZIawcRNlJ2j0nLQllBm
ilFhhcBMfJ+mKb5rUffhgv71RR0lW9ZhvqZPw6cdz/eEizGP4dY+agrRGL4IBMvucUlZoRzfekkf
p6KIG0G6r/9S1WYTYqhrMuVQqEADRo6PlFYghYU0kZKt9ScFh+NLQpwvcUdKXFpqSVwwXW6jnbH9
VsGGWjqXyTgCnDV0eOKRNaejOcHOmXF0jt3N5b2/2AvO8lKvlUBty9MyNi45Q5L3esxhVdfmsxvF
mCMt2OALPGs1y1nUODgcPcW1tWPHDoWWKbzSKlpXHa3RVK1dgmQKXxqqzk9SE7AhZo2n6owYayTi
SAT71ibm4LcafoYpyg692Xde6Sh1EFavGb2Lmy5hVwPWS3tSXfNQNu0mtoqKomAcevB9Zn/qh1vk
SuHHizkHlBOm146ey8AoCZ41UFPcpbou7hxkmv0zRIrOjm0yvFkJAD3FgTPK34jOFawcQ7ivYB1h
QHWLq+7MvLe6kexyJjZciGyIc3SGcZn7E59Wj8AOy0Vu8BQfxci0/4Gtuu6rmjnZUN7srZpW8xVm
60ri8k10S5xStbG11hVckmaPFSh6HdIePQj3lenQjxZyqSSUH9pHax6+FGyihao4V8N2qxt+OV+3
ZpuCC2zuszIGwM2bDf1/bunc6hoIia1zXS6yb7fmI9rg+vBlJ64lGhApdC5DEEbo4HQoeU1T91SU
pFC1sJiYibGcxpuRdec1aivAAZiPtywP9GPS56QXbYfYTGK9c/KlOMA4lBzyo+HEzXDIlL9mSs4x
G1zTs5LsZM8WWbIa8ssgbiUPcctxo108G/22EdO+GfEp2KuSSO/edOuRutlEbZMlGuh8BdLQGZKe
oux9yW8VwjdEDRYLWaocO7VUvSJ2DwPHzS/Z3qAY2S0OBqZe8OqDAKg0GfrdSGeSiL668O/cmHWB
lWStnSu46FaQJexQsbZjw4jV4q/G6DdmgVZC1mWOJFGQRfex4LMTTnX+Muda99AX9jp2iHbCKglc
1excQXpB369pz4xVZGQFq8jfCqFpoZuBzxY+RkwNleeYs3NJpZ6f4cAX/lCmmp/GrPOXWuwK5MgD
D8U/YR19xELlzsCh5WUCvFWtzQYbN5Z0VmN+aw6e71EY2ySbGGPNuYPWXK7WRYqB0qE8ujTTuXQm
4aZL/jqjgXMnjA+YI15RlZZDxsp4noimGzYZKEOU6/3UIrm3/qgKQfambIcTDl9lM+cprAk5iIAN
30UvDS2wm/ifxVcH4Scu97bb+5NaOEyi02cu55Nw6pk43Kz5iqvN97QaA5PrAHVZ8jJKIFkjh3Aq
+eg53aqSJUsTkAL5sYesJ6IyYSXsWouxE7NRFFdwgkmfbSY13SW12z/IHxLtYNjd97yJLg/ejYW9
6q4UylcT6dQh1dgfrHI6dn/iSdiniOHOh5+s0w+TOMAzynM5hy17QD1jGBg0uFz8KKO1aHWWX43t
sq7igksksZXHdJUd0DJInTBiGGtZDncOf3Z7+84R8t+4mx0S0scK1wsQWIZk59NO1O3EuTLu2KQo
t9Dmmu1ISFbsRbGsYLeRZF+mGjyAXv4SH3sxisL8SEue6Wb7sHrIPNjlVTRBrfEnkUtfTbHnIldl
Zy5WzGDWIohmEFWqxoFdyvRZ97Wvd1UZUFh5h2mm4BMCO2OpIDMXtJGxg5oSZcXZNCcr+INdNfpN
7OzUdMZ8gkkXSATbF7fPGt5/ozm1fCqfta8E5NK+qtRXMJPzm15qO06l8UlQPqe2dn52m3jaSNsK
sop4UbqQwI/1KKdDqP4ijUovjaXftfUHS5t2a2oA2qgGnJksYJK082JdqW16noq82imSrFix7Mq6
KRCk1a8WAckri57kSprzgP2PppGtKZm1yS9ntWus76IyxMe4KtQHwRka46LlNeIdoHTYAtJTteB9
bJIBDGDRNm0UzWNKcM4Vu4RtpZFC6ZyhwNimPZsDa9SBb7o3TvZIdy/r0/9+JdmfBoWr/Bg2ISgp
95i1Sb6GRDkoNtX8MAeM0vVTsEgmZdyuWzErP6beBnPcx6vK5vUFvXrcfZI3Zw5rf3AxLzt9BLW0
NM0nty/OWdHCknOWf7pt4a22w11WiOisNmyNDSV5lW0TB/QQEmV0fMdCJaVWVv9jWJhole5J55XG
SOjeYr5Tu7R/dycpvCSduaJE3Cex9MuzxDvA1S3FQJAlQQPo6aZwACQFdvReXcPCJ6A++sdsJpQn
swiY0xraixZbLyUQSow87sniygFhAvdCapfNtpwUIzDaErtFm27tAeENHZ4HP0hQOlaJXPSUHGOH
GDV1V1VraCmf2heQoyBtGnev2nxK1B4gAHassy3kdDJoiaMkmKh048z9hh04W0sZ5HIqtmqnVIEj
q4MFIcwsqDamgW8+aEP8OVdWsW+zWr24kfY2MEYHtZ0+K8qIB9xeP5M4pbZqVWRXQ7wXmhDPLYWh
RQgXJom/Kz3jF03R7afR/pcXtc7YBlIHNlVmj0CGqvFttvr8OCT81WNRNYe2yPVtb3eH9Jany/gw
B7XlfQQQGCflIclPdt5xjhk1tLg6LDyWmsqBFEK2Ga3qj4XHh880sxgvpumZal/x6dPVg012ffjj
crFmGQW0bCl9vUaY6R3+78p5lp6LEIZFrGRvQwqDbIhLIayl8wBI66PFzs8ExDRUx5JCyv1ihV5N
8Jsrg4WF62hmctrlxPD6prwizG54Ht7SRM4kDCG4iIkG+Ll8lHIMtyopK99JgVOLeEJq0AFJyXSg
PLkq5TVpsns051Fgq2vA1eWtEzWMpxqSoR1RWY6AEbCb/ua4OhYlS/DYVcALUTa0zEO6m4r416w5
m0wG/rhT26tu2P/scclu6qvFY34zNxyyZYx80rNfJwKFHTKt9nO6i4ZE55KPWjRZ3XheHMSOZOqh
cu7BzTtno20uJSW39hgdHZ0vMrSyKGvbEwQOb1rwJy7qpJx5QnMbKbP+E8iL+sJLtCsXHmkRdcDn
gSC+UWL7srTiu7J654T8Dd5L0U5C5RndqmPEUm38pfltOPTJ0l5TBXv/0E4XNe5IxkLKJOEjiRbT
oUMunkwpGY0MBVJX9jlZNBxvVDiXm3TIc1/imSbXQAAXRpFXrgAmLYqf6qUyg2ax7mVvpOeGvZ+o
eOC0mlFzYAy8K1q2dTUwXk1IumBt0wks9vb5MOhnGb9KlqlDxNIxndjPWPGUQ42yn5yw4t7njG95
h87EcqZ7qqs1rQu1ZeO4zoUExmeyEG0SjuPXM5QZ2fPKdjL1K0BAqnjPyHPRItoy8WOeK9zxqehx
G6aVDb1KB5U1xTYM1UwnaUCL9ZyuOnTf3Rytav18UGofB+LwPmnTN1w3IKr4jn2HNwim5AKIhr8Q
71w70bI+utOuaAwEWhJH8US8IkrVe0jy+6inxZqe0luAS92zTFMy+gXfNh2+ZQ3N0jUBp1AWOzJk
Dm9ROHyYDLIel98VvphhdM4yGsDBIwzzVcOFylTY4FJRlht7OyQ6+3fseoJEGgyI0gLBEtIGfXUG
661Ks3dlHO3HukSrOR68cO1FNvQKVy4N2MninDBzvaf6a9RE7j7NKO4AoTh7qbXLC9i3Gf3EXEkj
5JzGH2uDnZg5cm81WhyOLvmYXKFCJKccd2yM9kDRAClzhf6glHq7XomAIqNiIaTis/rvB19U8wLf
8Z8+9UWQm2N7bO0D0Nyuza490d3KTs0rI5GGz8d4s7uq98vcvAqZQTqJmhuGMf2Im6Q/QDbeqKz/
4a/0r2TiIKj17VGm9bWOIVeB/PStMr7kKbYY7oR1afJQ6z7d0vLrrol3i8Dn40KntbK637mpW22Z
YXlycAiR/iJ3cqSC9jehaPDQ6ZN7FVX3Vzrt3WzEgKDGFjdKMx53a864Eyqxrxzmk1FO3M4f5jzN
27mZM9iFjAh5k92mLg2skB1zpgFKcsksbUeBlgxVnwk2Ki5U77wPIWukKYkR0+LkhL+QABNjR1c9
LFc5ZHbb8WASX4trDL49j5empx2aNRrPEicZaNkkxSy1zbC47EQbhjbKyZxgiKJnM5JN0KYLsati
3LXTRMZlEOER2Cu08Q8tF8bN0aunKiVax+Y4SuXfSdfIyfVYzvNwM7cVg40KekfjXcGV+jVzyG4Y
Gf6ZXbsnsavfuG0EhpsVfuoSNuLGsbPL5K7qHRHMvGT/DIif57jCI0wy+s6dAkey3HLF7/Y2mGi1
V9y9AiORgnA+qzZnOnl4Fe5ZPG60Quin+FnppvcpSYOwVBTvkIdFvOfbkMAoZ+xIC2e+d7N9lN0I
RdYuOp+NUrmx5kThnttAOehpSZZ2TwVWUT1PZiQYXFiz1+oDXTjZdb1FS3m0+mUW+JhNvC915P+l
SEaPGAQUsUwQ2OQ+xiYOQpaiANuy89gbygogPGFU1TajI5E3+Jw9ckHEc6UFSn4GZRNu88yhxFaj
1rOdLTRM3NRuRKSCEO6q3FRHNnBP4D4fQhocCsvEKq6PeZxjKPAppCFtFs2veFZuZorPv5QFSAq9
+BQMlNtBM0D4wpkSEBJyMMGwNj21QM00Y4vUhTIXqATdKVMH1ecAOU1R5B5Eqq79k8qTsfI7uJ53
/mgCk5F6cosNFjMA5Dq/jcN8J2psMOq6Xoyq9F3TILsbNsuAfv2v64uD4/I/5Qawzoleh17oC0+q
6NtdwGe1msoONhxCXD7VX+J1zbYDPXKyocFS2WdyZ6QrMixd9ezg59oumtR4+cFdjaDEt63tmldI
taz5O57bTgpnFQWpnLRbJ1hjuVbD7pVoGMvBQQvyisAGqktsK18dxiz2Zj3P0Tj+sMPsDoLjeSAb
6YnwS7WsDHV00DzKr/WXuly2TEZjsKx3/CJJFGhl7h8CeNqupwbREyQfhX7mpavvCVM5/rRUu2QJ
92fcJlAd2mOUV/qzvZTqXudzyJNWegvwEezaHQL6vHxY+si0hEKVUpoIKJe5Gd1li6XVY8S1PU7p
Hbjvd5AQzpZ917xd6ruYTgOGeXTKfvJTIT4tQC4bA1S/r5QjEEKzQusd8+/eAh3cuuUfqqe3cJOB
cybEtjNBOXvHWGzzbfKIsNyTGO+bm3Uf08yQE/VR+2q5vPQ9HADOGQ0PPnHqeKq542ng3AHPKfgO
e0809B72ix3d7QQ6rWYWu64zfI2v9rawi9qfkBknzaHoVKSPJCT7OJXlV8YybzOnDlK3YaT7SJSv
rT12l8VlUUCY4IhpHkNkf1iUOvSFmj5Zzk/dCc0zEjaihEznGWM1mPs9iwlOC4QDbu0cOz3t8ekI
UlElCQASKNw1Dd4DiZ1qr7igs92KiOuUiN+FoujtECKqCObboGosbVM22BC1qA5UTOABvNaPEvQA
VSo7awZclCKtp7nVQeEBojdlV+7Rd432KeuZzIEedDKGKNVg3FLW3obU+FisibcIgzk9YS9TnwBX
m82z4ElCQIMN/1IeRJNi8J5UuW9IdgAucnPAeZA3QNHdUwAWbqIy+LS41TsKIRrM4js5FG9gJl8Z
R6O9i8sHWKbxG0HoQU8BIazS26nP0Y6eFr6mqfheWISDb1rY6tTZDnjtZRaledGX2gyIv5Ugu9pX
FGplIweSoZOT6XvbSZ8nYvdeEkLGYDSKN1W+pNc4bk+6qj9MEzCqVMb7slRfFeBfGPrIMQUExj6C
1ppXII1CG+8jAuquP2md+RyTXDoS9gH0XhFSwI0JJCLuTfR9VniVmWa+Bm95ntPoHJew/izCO+hE
1RH976ExJmvA/L2GHk9sAjA9rB4v55LiHmb2OnaIk2fMSgepS6gC8aiciAWmW9Oksh0DkwnMuLRO
uRg/DEMxPdfM/HRZzKNZmT9LD0fNLp3XBe/KS+1wOEVLxEwuT5Zr06+xGO/h1G4Q/s3rYi/MmJp7
k+a/UnL5mSnHAMl3KuwZVuOg31b+ovWcQmhF12vHXdNqLxoyarAm6MeSlafT6o9JcaYtHqJq6yYK
9UZ6CcZPKx9GP2nnuoSWM4yp11F270srqWgJDuiERdiPdc/A37KtUwIdWnVk7GPAWRav0A03SKRK
nqbIxbXtC98WaE1Nburn5sPUMAokORxc4ld/xkwVgSWJXeOkjgNDUX5g/y6gZNAIMhEufm8VhNvR
PYh9g86rDSrWRuxe8xsV6zyNkUjAwLV7kmXyURMf4joEDooWetgUHB7KYHJ+Ax7mFSIk1DrWueMm
Tzq4J+ZWJi/6EMtNDox4bqFiNE70t+gPXfpHUNkM8bb8LiFWzRJkqZiZeozQ+chi81PTTKJSTqxC
inmblAx1b+aKQhvz1nVjZ9MXlbutbbYZY8Uqou92fczXr8D2ce5bMAmA/r244XEpG3vCm81mxIrv
rkDziLX0Rxj8wbAYGIJj5RrK8WeaJ2rZaPBS++iPlZgUpGB4JR4N4acCxr9ZrvZkOyANlUsRMR/i
swbUiV7hhuYxXy0SlKRYasL70VSAu907u6Vxwww+bAWI2P9xdBZLjmNREP0iRYhha1tgGYthoyjo
EuuJ6evnaJaDXWUL3s2beTJbwMEYbRMWldMHtqV+OdnsWhrpHc5GpaQ9T8vEbIIIRsh95aA0P2sy
iGQi5Q6Xt30a9OoRF+EbUW2gX6asEFie+8MX7b7o1bLzjNkfn3fb7SsmHPfeN/V8YtELyxBLlFRr
jS9A3jfN2WjKyB2TfvKK9j6y+dzMgHfckzd5Jm2oDv0f4WrqA3d2KSBPlwwk2A6mv2h8VVVVhgdx
Es3wKUHBApeahtNMTsggYAruz/pTsigYa/EGGiwwNp4tzHYON5lc6fuFSAr7cvNfTkPIsPLyUtjN
Z0vIwqt2yRvRsEAxhxSz5mWL6IMHdDnonGuueY/o26u1LN7WnFA1yHh8uLhbNPhTM5mHCa9NJ5ww
1hR3Xp0IBnDtrhgX3CzlU435nc3t2Fx9k0y410b2Ymbtb5cAM5oBc/bQu2YMm3Xk63Pqs29Tg5ag
/6KzTqgpaR1/VYB0bskuSo0/scbeqPfDwdWAQRjLvsGBi/2GgoHXhKeA5mTsc5TuzRpROAqWLqYN
dRbjA2sbYopkbeCmqlB2Yywh3Fg2ZUAcR9x1tp6MTsBPZPNygDPf+xvPgoNSKJXfvdb23G3SN9Mt
QjlVNbsSNzzGA0SubYOy8W0s5zFnc3voov5u2dLT9o2sCUDoVRuf+r+hbHuPQR35YsGTa9Z7xmr1
VGQcH40uVXx63ek0gQoP88gBdsf3FFUP1sYIJxsS05/F4i2a8fDnNveB8chKcnY/zHXE2t6IUx8X
zq4efxDY0RwWQwTl4sdJG3lkDq6TXausDdNTBMm3N3LVbcn+8Coj1OGMIx5fwFDKUuy0lfmFbdSf
ZnbHflhTKgjqM4I2ThSL1Qm7w4uzVtzkxmWc4lexcuB3EDHm6a00VtsrYt219AQ24YifQWFn0Mxs
wzX9arPJiY3e7zvpCLk1DbQsmV1IchuiOflj8EMRwUOzs7XeYt+WfclV+TT0iv7CPqXeRUfQOcYz
ucl7zmbCK5ym5W2TXhOtrz+W7ASHC6NeO9PAUiFwij61bnaDtSxhaawZbbRzHONXs1rOZrQGYeia
KMDG1bSzMHMDZofOSS/3kxDWjRT4zAuBa5QR87vWUKQGR4JyrD4RGPXKjf4x8KjWa1unY2klbJfp
ChdqsgStiQVYG6bspIsRsvmYXPAAVgEmZuB9c39OLYJP8VMVrXZgspj1EqlGmeECpoDqgM4AfEIe
xb5c5l/GvylwMjTYvJqOq8mRq9EYPODv8wzTpldNUmHUtQplURK3vM0dmUKPvYky/agGGyCRnBRH
rhOF4ZAKHVEKVNzyolEXwVILFGUs98x1YHYa3bFvsjY/9QY/Lq7bT3KwR0twABjtwWUpRkmDDJ8s
jXkMqyViX2ZiIJnhcGPVg+GKc6gh2Jn6bE9p9Ik+NE1yQsFML5eY4WJME2pnwT1WOyjcXG8NgjOh
xEQ/WJr62kURsr+k4+Oshr/RMNOw7aFZrURVAs5CdnoSsmT4XTX9prR8YV9wjknZY+6Re9fKdS7V
9nnhoTzqxoAZGGd9nkPeMUqDs41lH9F79b3m6HEYLQ8zK7lzlcYf9gr0ap3q9E6kkvlKHDMiOvcJ
6DC2ma363IwnN489Z8jtIz7MT8S4vVPoqA+5dtIKVd5RRsFHJOGGamL5SIyM31tKeEFF6VMr8wao
yPfhxn5E5MHZlverF5vSC+fQXZIgjkoz+ClVlj5MA4+0bUenbE4v1L9m8PPMZ9XExWAi0XJ3dCdT
jgnnldpm/9mvuE8uxbr+auXBsJQteVSZl6KgVGT+kgCpfSaxbSFbWKyCK0U5mAPwDwlq0Y5QINHZ
7jIpyFqmBaGN6X/L1XRes9CNnpMjj1Ah3Jad8W7O8pfFlgZcNdbVYUV2HeU4pNVJv0lUQQsqmBKn
V31pKptQHnj0WltOi8mIgOr8YRefDZ/EexMZDD9WS4IbvDdgVv1FLm55bIJuLZj6OVymMHCgO9Is
k0IR2ltz5PhTaSZbcVezK/qh2xP0T93KUo5GX1kHTeH0AvbeLw3lXK04HKSNYEQ6cHKluZEO9oBU
qKex8NOMQxWnpVCN+MYoWDnCXukfsTOQ3bFTrubBdjMDlcE0hl3aY03SYsJ9I4pAA7CRkqwliEdm
AsUhYKh231qtX+V8RR+omTiStY15TcH1nszCy+zsFQfH9uFtDVSyGvuN1Ef7HITtGRfqY0kw7AR8
KdBXPJpa4jz0W5SPw421Y/aTj6WufOv1KP7nuO7lLU6sp8pFsPKTMJuDbwclTVUVUX2/r3Pjkubq
8zQgvqX5dO9KpbkC8t+vueWnnDV+InYFu9axapePEMAZeeydOsdGUBSY89QkhmzR/PIaIo5aWKxl
k7QB/L05tAyIfVOJfd2uq0NdsTyY9SXQbD5QlXhE64AcJMRtuZbC33ciicsat/1crNOpNd4X20Ro
yrntI9nJIDiotk8ncwIhAkUitt4Uzfyn22bMcaPGZUbKHP6M5nZ4YFEsOWqs17g2VOZhNjtq1QXK
Cky5HigH6NfmT4vbT41+CvSa9SuVs2UrgVD3joWUro7xByKLFJqSKR2EjmfVJtl+0G3k5dbm2SVZ
9TVq0f8MUblDbemX4bN09C5EbyYDHdcNF+Vo+UTKkn2nMw+nbSSOM+Ep12QlXsUWQzj/gY/A8VBU
wnaNWQ8t4bw5RD8pfsJGmTQnUI3Q+uyJTdFyc1isoP5L+cXpYwcljUG4tD/G1I7Ouu3Tt7R4m5DT
ShqT6SMusegQs/zcXIfUhGE9vKakILKcP9qGSqTnOYkE4t6HOkuCpHDYpcam45Wzte/pa9rFjTyG
s2WQwnVgWII3cKGS052Vdd0eCzQjk9G7NJNRO9OIq6MQqAWjgVfMgExGcQYna66JoeRwMUunDcsl
OW1EZ48xHaBmEejEiJnMWrUbJ/Y+cmzqd2pegqj5BO6jP1jS8lhggT7gQR9J7cAEN56KKPmUe0Tf
zqyPejxxQquV0Jb1n0ZZfx1IoSuFsjvjG2eAjYqorb7dA+zFNAmKb3ladHt7vh+XpWT70WinosSb
NqOgTdmIORwRIKCChkyXM2jualCPNKMckoQ6qHPOvm217kPdmOjVgjqt4u9/56c+q9UFRf2XK8Da
a03R879LwEi3eBKdYfiyaAAEjoPugXsZlhPFYZEuCNBx1enMuMT0mZaz6AJh3q8cfIqcO+YLrHUf
++uLLnrThUCGwV6efyVnYgUlKSm4bvllbrmXRrrewKdlhzhmK5yHaHFUgONr4DzXHiljt1yzkN7p
HNBDTroEqBveRLJmpPtanSgmUxuJJJb0G9mVROaHAgUmVbEznDXF9kE3hYKRSc8VBE8TaBeiST4C
Vy1GzJr68Av3xnTn1HpdsbgYY0KpoaQ9YsxFU2VjdyhwIjdQVl5UxQi6mD43wVLI7UZU+5ao/4Fs
yrybCs72eoIbFLGJ0e+ZfJ/Mky4zYUdK05tpJTfnf+svfeCewahF2CjztDx/7fLsGWMe9hwB0cpm
n74vMyIncKjiPSUc4Fti+xQJ+4fTNIbatWbAKztupJa0QmsX90xKs5OdfkPC4k2EK/PQxJV6wcHP
hhaOo9r8ZPhmbogfA4InQ7uFZWBQ8nlnqbBBuYg5a6UD/pUR+S1tWkozYIWUQAQlPWrf6L/yjHQy
9ouiRPhM8MipDUi2Qu+EJ2PbsMCysf+T96teEUdZgQsLKIV0o+Bym235iy2WdWg2P1E5yEtQx/ql
FQQ86t6tC2zHiV2MvgXRsrdLUsnVC/qDfo5rSOKTVAA4LusbUfTEY3H6QmBd802piV1jbZ55vOi7
gQH0UFkftspKlephESj6Db9UdMXaswqQabXKiQsYnKuvdrVXnRnkBpcS7P+NmJIeh/5gcGZi8MOe
q1WY89viWNtidotKWqmAI0kFe8TP9STCvKOdFGKFOyJNjTcJ/QS/0GUhGgUdoJBhcVwOfcUOWXU5
YKfBrK1FrxVb5AD+6T4dsXanMkB/LITw3fKahgPmAIL4GTFon9w7sgebegQkqAB5QZGDJBEWijhw
OUQtN0p53JI4iKnLmKeMkO7iBAvgtstqFJ+Qj0vfSeopVFkgLXI9nwsl+oHui/HxXlPATUWohRlT
tQM9iq1DbxD5SlfpDrKPglFRf7AyWpB3/+YEN3JpFFhAyI3PTCf7sRP+kqbtkS66FYrGSR4elAYA
DhWhOizYtN1bQEgPIiEknY4dRmccg2teequJBixilO2mOXbRiuiupHStgSl2OcZTE6jPoIEGIzsx
JCCJ10zor+a00lOZXktZTRDQWGuzYwIIV+H+b/LYDluhjbdmUn0u7eG4SHy/BUeh+9BOxyWajdMC
LgRg8WtuK+aJA8UhKSozKPsFFLvdLW46YMLMkng+V4BR2NgJXvHjA9QIKaw6TQrh2rBgFpE4UNmX
4yHKQE5TbLSDkLdX8e8eV8FzQpUMx5tHmDgJkugJJfS+kGIJ5iWBtq+uXdDVNpJF4sxBt6CgbeMZ
mES4npB1S2x59JNGYvjjCE79Z8syn5TJd65kudeuWIl2BSG+vY0QBS2yhXBo1myw4WHDyTM/zb62
Thg7f9JoMRjMDHrM+tX2NRPaOZNrhZcHuLqckTFU9Mi4dakVfhFmz48joeq+YOrWlLrxR4WchYwa
7NblYOIR1ucbIUzys0kU/1Cqx0aFfZtdPM9lqT2mehtkahq/LRS0nHNBZur/v4xaxfYdpxZsHPin
BqMmJ6q8ONJuQklpIYlLUo/GjsTKeAJdHSY448IhsS+SlOB4EMwFpYjiUETaYSRUfFkr6UtKtD/4
F6nXG0dNiVavjsT7jHEMemf3lUo6PQsvCy/f0VyWGzU61x4BJVRbxhZ1HXoPpHbT9/KLxaZzX65a
GHU8SDHKkeuHyK2LUxEbHQhkHFnLsoz7mgMUwTcA7oWVOm6pY0ADNb3gIDQPI+DWh2okXC8PFBLN
inSam+I5F6xAep0E1GDxrJ4HxrVcuhDygh27nNax6F9ti2U+qzaTFYiYMB6VTlReGmdUt3Hpf1Cm
GnbM2MsM/tUiwWrXW97MqOIr3SIYBT77pu1uspAinIXmS968pfbHksReaVMTDXIIbcSqOCEIAngM
irr5ELclVVb2pWvTQFdSrxYfMy0TMuUPsVyeOI/4MZbcxn6eIlCvWUrezln2DUmqjvOgxbeZ5uBk
7mzO/HKe9mUJ3QpzxEQ9LMGolxoTwDrbBxMCaKWGPc9eWXGeFVZ83QA1YG6OM9UEuUaUZ25Jf7Mj
mN+UbtkNXb+37fg1ovpqxDIVUwZp4dROQwUofz8dKHDFp0kssmRjMffaqRtJFGAVQIA6V2TYxBof
Sn4jNTP3dvPmoIA1ADi2xpYGE/c8H1CXtAy/U32d0m+7190G6n1D+UfE+lMCaaUsH5KNzBRDZeb0
PRsLcT5BJwLTubwiFLYficGduICFFuVzaaosiNlLDIxQmOdkOCoDvIuq7c6145wYPYhlfEmN+ch3
fzB6yx31N3leQ+DBdDkO5KeWOwt7IHb9iyLhetZjfueb9Bpn6tMQvxhG5cPFciGyRtJ3DXUvIHpQ
pW8qFWPgfayYQo2GMUJiXmjY9TNTafQPNawJRe1G/V9JVBOXMxiE/dJSiAtOO89r3MECs+a3ZT8V
DbAGgjnRAewvpFHpxaJ9Ks4vgA6KjCh+9mmz29Bz+hp6vA2rvWe8j/FU4T12mmEnidpbkUMKm/EC
muncAPusGbnnU9a2B5A0ezYQb4ADdyP2bUlu/V7DSVDd2eaQ2L5ir/VysvGcgGb5g5zbVgYKC1xG
vHqqiU/U5UlBSoMvwT4J6Z06FLajlTm5jXYm9EWFFTFb0NiUFwNtTalR08vLDEV78nAh7iUDkzuV
kTIf40obXFkfM8sIZ7QwK+KoTDAVAeyCwdJfATKsWNBX0LpZ9xMhtTi8hsfqqdD5erAFUpG70yPf
yttPHBwuqTIvmaOXWh39EZRXDwIa2ryqmx7QslX50lk91+ih+fovFeYJPPIuNi5s9CVK0gfWfupI
uLRNuO/5WZbpaWADZAOY1utNstvnNvUVkQq4PDonsNAyDeoHGnJu0oGYhHV6ImUWmBrnr/kd13kQ
c/oHnsFZRztC7PVH8ztunnLlqzdWvy8fZUTe3HlW+3+dkf5qXLNV9mMQZJLrENibwYhm9l+1fJKm
Aj9RGwx8VOYTw+8BFMa+uMw4SgSAGYhdO4XgCBtGdgvHlgtOjq5VAxbhnHIt5abF8j7zJ4JtceZK
ZExV52Hoho+iYjJCJGCdHVAIeNTS1774wfG9I+ErsxBO65tcXup+5MlHIEJlq59eKUkCFMKNbnx2
1XOJZ0Uyekhdt6J9BR8GM3e8ykYoY1GNqrtNdaVSLKxaLo0UcoPsc9o2EQpGdd6Xz3rNbn1p3TEV
gIOVfWce7YKSuYAmiYNOh2w+vG9r8Dg/S2wocW/KxoVqMTbJWF7DfM5DCyd86fC+65DB+NkSwtIN
EcsUGnz2hQ01TfsLjZmMxd7ISnuEHq1QA9YVflV1O3XAPIvW17ypBUV7fonNoSJXqfB9BDa2z4zH
okTQeFCJrXdB1jpus/xs68Ae0nM/vPYkkJxpOSjootZwIPcY0PS+w7x5INDpsdw89MkaGNkbWeSG
AiENzXweGn9SR3cemKQqsB7tv5RthIMoGzvXgWIbWwAhhHktGycKEXY1TL0574mgXaaWqkIm546d
BcoDkjFhUNMtJsKcGJ/zK/CS0BpubcRNVyRUFx2l/NyTplWXG1wesgrDTuEEOWZuCw3JaMO+QEyk
4VX06l44qTeUbIRjxvHOG4BokqrkAe91o45sAfYid6t/nID2JtsAOdnwyhYrHr7vzitk68QZB/LW
5rCBuhVBlAA4gmWxmfrHKhEPKdg/3tT7KcVJoGG/ym/DzJMk6kKOuXuHREystUiVDCUsVpciOT7M
S/ZAmtmXGW6wIGDUbyGe0XWG78uGhI5fKXZQ6ghCR+YH3alUK3G2Z1sPKYk2tIeyZZ4dqafGZpph
zVY5XxGYYN/QQ+/+p8zPG3oiw5fNco0NiFcB06NNr2dPxZU2s2SqsZQWyo8c8edUb42SeRVVXXpH
agQkftuwAyW3nkUz48QDUJ+dqUE05blVJQ8wDBhKDmsceUUX7TGBHORq88CgXyxo9mIHF2XX6Qrc
FAks1u+WTSAYfhFad6Q10etz5UhXozspbzIpmVU9jfGTRFGdRD8iPRUXx34qUyjJ3OePWzjcXO4t
MHRHk14gSbCV4iVi77CETbxqQaNrcpiUFGjqyaXdtlqbzWqYghmvD5a9Ceje1hPF6TIAQrJDovdb
gF15rpfUPsC7H0JmZDohLyWxA0ZivuKbdjfERd5W9xmYBo9NBiO48TDyGJ+5qZcuZGk7lB2ZqOIg
qQKXysi5lQFNxW+Wwf1vkjdZesesZRGFHiq/WY5FxX4McCz7fxSw57i/Ds1P1P1o01vaot+9WLP8
hFnNS2J2L4zt1LHQkEMYPlm+qdjmr4PW+TNGzOTcpmJsiVJNz635PclYHAXah/xY8Dvq3KlJh55+
UlfxpBj3agqnDsXZKE+ddsMzt9Go3DK6A99/sCug69EptVMX4tehSupzHlk+R/uwSoPakN9T8zc1
9X2/j+wHu7uaGJLoCMO9NsP6pBdNbcKMrrGIFQutqfy4HPaHJtB6BOqcgiMIceJF7U+4KoPYLjDV
I5nB2LR/9OqiVMPRgr5iFoWnDFRmcABymmwHyqDVKVYkgppmEGF7N+Z2ox3+rvK4T0rrCjHsI1Gh
c+QO8ZXvoUCH3qimC6abS4ngTBRdshMvz5eHTldDCQHHmMN2PkZlRmM63qro2uk5Ru0/aaXB2qCT
s31Xu386aJ8YfXNMKCQx3gu18mZteriX5KmAwlpqjhC+5X1JCIurkWEvJyS68BrvHqlpOSijddQM
GjdsBBEsADzVbdqxF5Dgas748960nJuwHyCw9bdOR9eYMczNb/TJeQN+sG07CT3kwrDp0g/Gwr0r
3SYjjNh6om8V3mPiKDLd5Xr6cVpwDLF2ZP7x5IW+aPVUDeJBbVJmEIdGzGkLlTjcIfop5+Y0oj96
vFOUpybTwnZ9n8znQv+dIkyKErAduHfg3gQMVUpmq8p+mJxqR0mLS3nVrx43p3Jltyq94FF/npBC
WKz80tKxyw0qrktMwBOCGuCEF5Ngo0McWGcbQQSLOYd35HIpKb1H6KTOKVVoNJYuEKEKez4llv65
Mo1xYoJPxHPdlM9CqCQN6Xdi9yCnHPE5dxH6y5P2ZmcUwiz5O24qTqcQO3XO/Lr1rD8uWBaXhfMO
aD/sI1L2yl1B52BzFvihNLN9WJMY8bPA1o2SENFvYjF/N90TPQfIQuIJFC62UA13AWY9VdpL1Hfa
Ok3KZuuTyDSMc2skRzEvR2I/Pd0BVN9w758ZVPxFKIEEsZCag6TwiqCBrrrUxhmOqRuXHAgjO/5O
M/lmoRSwojoCH/Vb/b13rk7S7SCZ7SymfcERw6kl3oGscEbb8Ipe+AP/ppEHDn3Js9MEPQvKpnMO
NMyzne4A3Ek/62aUytCMBxZzJ6WODjTw+cYSrEbn1iqq8HawkDr27eLVtMU+E2hAihfhw+Bi0cqg
GDVInN8SKehaV5+LqnoCderKDH8lZPuSy12GamSOoMvUcNaPsnDwe/KzZDlVIUtg0zxiSYPrgLjS
rOdsHJ8joEDbvClDf+32QjaRy6Gc6JjWUJM3EOhw1NXkhpDPIXA6TNVtK2k39HXXY6zui/ds+1H7
Ozgz1soJ9L4G2BttcMbwosnEK1qLKde8rcPj5ghRxi/T0k7GtluMPxeN6ZNW3dp6MFay2gtZNXzO
71WZ8Syn3wgFLzUxgTAudZeaqG2UmaGWciBdj2t/LcA85vSkLpBqWe070lsNK4N4jcfjZxUnRxI+
zaZvHYsoSmwiuqZXogZVXR6R3Gm2MQIVenDGc3iRList69NcPaZ5xJwBCn2lQARcbtJ0gbAmb4jJ
TKFip3RPEyOhfmSnqrjnLb5r4Bu/LRRgCDmHCax316Th3IGOmvw1bT2F+I+dfgCsPMfoe916HGiX
s/R71z227cOGf4EwLOl3S7uuDEi4Fgoo7LQuyonpZjPkuJgkEIv+RpZupoCxbrtVxAQMkCnfgK1U
r6u4sOVsfXV0/DcDlqwCrLGMS1fWBUgiDHSZZQc8od2Z0wTHuIqTdB31+2UjxbHLS/ndVOVYLsou
4R6oeTYgBnmqGh+m7FUohh9rmPGTl8jgUK5AGHlgUt+3fma+jQqNl9XF6oGyktq3zzlHFad+IMI6
DV+8R7MtW0DikWwnLd5QlVmVDbset048/Gtrg4NShv3LJOD5K0t0Q5UgQJnVFYToYXbj3KvanxK/
80glhpJv3ZwP2G+PtrbtUHG1TSARqCdCI4KagDFrykImRtdBkB3ELe1rYG044GmNn2lRo00ubtu7
IgesK6HSh8RaTg1vsi4tPY44QOkoNNTeOfDjV1Y0vGYehNKjGZ3TLfcqT1csBkAj7JCTV2pE0CmI
ZNflodM/TMRhWboqJBYovuVI6NzZ7LISVgTWrJMmUYdhqRzyOKeuj7ESahCnZDY5KcIKMqHXJ3cW
b/qu7dwOrLGaSBR9cMvRWNc0lddGwQQNOAZcufSPjAlqYwL2Oi6quUvlZd/W+bMa34FE5C3blqsA
ExGZn2Q3sAlCuijqt2HGAfI4iPhksoFi1bOvmlNnEz0kVV/kXpOShXijopxh3drrRueV20FGB+Qb
ey3217Ivv0DEfs76yWSiKypa2Ej+WI0eTDFkb6TPWlhfK6PeWFWBwx7WElDE0FlEKEhO1WhpsHd6
8+5AVeN628qWi5EbZal4d18t+a+W4kAqAYUe8cBUtHV1Dscknrm2+Rh3T3lJErtGXLY8dpAZ7VUS
MJSfPPkUznFqxQ2YyiFC8G9XBKoJlWe4jQoPfbe2v2JFPgIX2pVAPQuKjdWDiA+5NOyVdlu32XvE
KZBLx7w9931gpWeF4+QIVlCIGccrMDj2mVBWEjNIWBKwmvKMsT2snQJifvSbwQbj6nwV6fK8qr03
kLmr82igWXc86xJnMNNozwKI537SRyBKg/yktb/GOGYeZIAwUuFGadNWsCsrozfWkDecyeiuoBbo
yYG8kW8yixGmQCUoTHBeckMfwM+yLoamhzgT5fHRqKeAYvYcf7GmM8gkYBU78hKDlsmHeotkUbiX
n+FZoe5fR6fDp5houT/H+lNeN+mxIRKdYsBwl2zrAs1tPegS9Wluu+mG75JKHhPD5IrgqGV6zBMV
DydGHsrjybBUQna7svyFqzDyLKersBEoQxoSi8YGLWN7G2FXoJ80u9pado3HWfeVYSt3HW30SA2P
znSoYYAGA4bV48q6SS81++A4y1vBL3hBtnvt6IXdl+2hzKU0zFnEsMTfZkES1Y3T/AwCG09K6lqP
l+QCAeu1mggv9nYznOghDnkBTEedSkdrZeyzitR+yVAp/UHPQAGJ7mCazAxOr7nEym9zas4BOBky
6+NYBSlXjtFRxNM7b+wbHset+FpW5Bfk/FcKJ7BC0QYBWWsQmET78lmhDgvvAyqmTZhhxvtWWf13
3UyobzRdV8J6YUoYXCDVXo0ESuHbqOzrLpqpabokujz6KoVcty3NQJMSKQzI6nARzEce5I/5TJUe
Lcv2cZB5JpaT/qdgSr8CjdfMCDY+z/4IWERvrcuVRb6SUQpPvv0f/u8hxL+Y0EamDf48E9BSaA19
QOL+jpL2oTet+qcA4Qxh62gMSnkcC842Y5awTzISd+EdLn4FQN1gchhsyyW728C8JkVTd1300RoA
i/yl4adqJ1Rusa1rzIjyKpDxu+6wpMk/xZJYTK3EadVkrV2IFM4k/VMiUg8VvymoXOwAahk6yK8C
QqJ+ywyoyatUMb1mEHzagb65Qa32Zhpnh69E4/Ay0SUMaxTAKw0nqynuZY7ndgVr8SPyzgmUUfqH
1Zv5lG3Nzoqi93rKeCfBnQG4TrebsfCCJMjFo+HBNGIeOlqKHIOZbFLlaV+vbDe6vPuXJM528Bl5
rcyLW8uqdGDFw/5noXrQlvgOtZFLSAIluT7ZeNm266IZHT1YdQB1peI0Pm2GL5MEi4u2xdBOzFMa
S6CqkSUUI33FE26FOpneIWW5vDbpj6W+KzNH/n3FS0hqL8pizr620tS4YKMa8XOCpQaK2eZHXSBB
R9uJeAbMpRnms+5M5XVRrEtRd6Hq5Dz9yOOKWkE3hEK+G1NcOaAQMer2+eBltbKSx+e9OSemguSQ
jzuzIviHE2Hqky9w4Dyw5kmc1f59hCAeadN3oTWBnfLma9SYN7t0wnu603KKEhEVnc7yhlW7SE3j
a8BENKMIl2HFIwxhjfJgW7tpSYNo+lDm3YHoXSjSlz6zQ0Ud3BzTazwWXmtROFl/t6YGaVLB1ES/
H7Yt2AGWKvHH/jMAzrZqHdoVsVJGt+xawZfZJwJEIS/ogNiRy3nd0xF8s/gJ6YaUNCW1vNeaYsF/
z2tbvBAc8TCQg8KlYIa1uEQ9rJE+itT5Zj4uwZSYsiCP9T1T0tqFqKif1aZecGE5GXVqnZ/j015r
4gtfln1TWqyrTkjDA0uJchdXw5uZ5D4kKXI9lHWPb/G6BOrWDhr9oKY955EImtQ6tQrFIe7SNnuC
RF7aRXy0bLZgguY5+StTO6WJ7Dtd7o2UBJjO3ex7X1VfmvUvV79m/J4TWKqaITJCP44QrJWGguA4
uiofZc3p4So5tqsprzqhmRnc+/YxVegstf3ayRzKhkvrG4QgNV8eaPFDbsUfoursW3NqGfJxDxvk
Tl8yaWMmC5CDWesmPPxWwv+y9gcaAjs6b6cZKxfzRcrgl7b4jvMuVPTnPAGEg51q4uMmdkfCz3kc
kW3ynO0gJvGhmnfQNkMt26n2p1X6VXaklo4GsjR60NrX2T7TEDgkG3b7t7LXYw1JjC4bhpXsXKBW
SQxuaenGnBoq6I12Ot8L5bwON5As+7iu9vVEp6kGpH54UHXjPmkvtkNP6fP/qq8VwMpAi2HF3HLY
3PwU9mDunehxJKdi5BqODsyky3zJy/WQxtHeMp9scVXLBlPEGuo91Ju8ulTg7hcF/gtX1Kw9DUGF
xJgnDXAojHcaxulKPTaYOxjNimgihsYOjttAzi4M2ow8gOG5LxFR8JDRN5SkiBzWvk6k4+rgvsEG
pmsWVzv2c+kIzOO2iDUgHsPmqTzkOqMJR3yq/PQ3qkWYBcGc9fBPKHJ2sEi43EyDQeNp/pnhUyq0
N9LyvsaI0WFS3rWSzOpHg7IOZBR9cex9wfZiXch1GsisHANKhhvlPA9ixyHbjfXzsKBo2Mrjmtue
Mw3/aob4CjNTQTIgHGD2juhJUDj3M7vmHIPkfOrKDxgL64QjyQ6xXBCq2xx62OApC8TRSC20wFAH
/dMZEL89vSDRWX8Bq9mko+FRGW4Ct+fUAyeh3mXC4ZXVB5vFXVlccD3ZBvmChHskPugiWKN7ktL2
kHEht5SO0hEJZbxBq9x4UFdhP6QmHRGksKgU2PFppbHPGdqaL4qE6rI+XdkPPIrmzaofVWyWQCjp
Hf5owXu1GvEnDGZ2hIn6KGXdGfD9DiRJxqYOUJXLqhpi8G/GA3TuIEin3FGYXeUviRNeMVBGF31K
+J36ghcn9s15JJnPMsPByS6Uq6l8NcVnyS0iRz42o736H0fnsRw5ki3RL4IZtNimQCK1JpPcwCiK
0BoB9fV90Is3b2aseorMBCKucD+uFkSfKMsKyAcJLFLPz34U6UelGK5D/TIUIEUYCsUqqq4K6ExK
xWX/yAFeF2YSchKuWd8uCFqERszrZGCEgRZRx3OIhXJPbJkvp6ALqfdV2JynUacdcI5tbJ1a+qVJ
Dg56dof753LPMHcGYRThlytJ6FSendr9KlV1ARYcNskusoZHnc7BqyQdk1Fat/6ri/OlkQwnswx/
OzV8t+I5bYb5Dh9i71BShRp6otESfwM44igjsQgsib+3BkC8vkUAcqER80xSL9lBVx+DrUxAJbns
Itc/IZtf25mKSUUXnqzAdi1lzeL8ZgscdL6zzBtCQvELcbSazOe7ajiMTkyt0+f/r4o6oikBFlNN
E+yo4SNI26dA3Ajo5T1BmKOoX51SfHdwkdM2JWacDpE7lXjPmTHPfinahdqnqrybZXAxv5T2WmM+
85tf4ix9LfzWG3nXqIQKl/ZHLw2uOs1HZfJBGvu+5pPhAP9oBMMmalqLp3m2+bIO6YDK+1mN+C25
5Li42d8y9K9paLrQxiZU7IIoWokAwY7DML0sHR5hcxs4+kYA+3TkclvVbGT0eVHyISspCuPxvU+T
h2iKm9Rbnsxbl2tfDTQKQxV0LPZ+Gr4UAapHgxpV9NsI7nYOnsC0JyqWhbwofvtDY8LpXaZrtSNo
NUN4SzKoZbNbjrZTCMq6vNXY89QaBb8Iz5kT8k+02zIEFVXtpdk7h/eWMPsHmrydU4pldXj0Or0j
TY7cSRdTmfDLzVmbaz4CySI27JyxMGSnheFiX5TGwx/ZEY3fFIYK/fGqBTlkM1SHL8cKXJ8ozdmw
2vWJNFKikiIK1nbBMwR3LpzJjCXKIf5P5zw30cMr3PYy7pZA/4eKIMdKjwJPmc6hs9T8dVAdtXgn
Nx+pY19lEkjHGxJw6tlI2U818dWS4sXA+ItDiJYg5Jidip8L75s7hk9yh1YoiffCtDZS9tfmije/
FF30HpZ3A8dODtQqyDSO+zNCVfgWxrgGbGRAUTxm2bmuXBYgyNgsxSNzFocL5nGzwusEJ1Jwd5Kk
18pYbVawebESWVwkmsvRCBKVdRZuVnILNAA01/iNwxvHugRkHSuMwewSBSS32NKSN1SuOWphsgru
LIbNA49ATc74m/rrVC5wgzVBELJYqtR5yd1BBLqIDghO2EirW+QQ9V+sqc9UNQBtMfRX4Y44GOFt
sCRCYa9cXmIzJ+M1Plo1oLw6Y0nZWNc205c/KZvA0Ja3qsI3g+l2jW9drrZ2WC5JD9imBWYq0TME
5a4X6TZLkFNCejWUYKUwKnFY/HCjMCjoS494v7SNVhF+dI/PQznSKqAJHZ4J6vkVatK0Xvr+Irto
f/nXiB7/TKZoDWBE2kXbcds8hieG0ylZ2ZTC5ar6YCrgIGfulh/Bq3jwus2K44uzrS6gdxdYWkZM
ijfkxHiy9fQRoFvoucn5Hs8pnIEuQ0LUjaS+pcxO8CyxTaSWHFmcDcp35BeMzq3uT+pW2mfP8rZa
TUtnh1BAPPSDwi1EwK1C0NnS+UfD4UBoR2LK5IPlCBCS3+yCpA7zHI1fLr3DPme1q4xrvTqa9wIj
jL3ha2uT3VBysy7qdYlFFGc56oDpOCAHHoG2L/K/8QWVAJ0yvgvK0Ak7fL52tI9sdq54zH3RDgcL
3Li5bSN+49mlCCIHeclzz4/WTQTz8APyo+A5F5NbsSJMd2TUtSk/E6pDjHeuX66k4o6nBnkAHs4+
OKTy2lE8WtJ13+30YC/Z+ywklvZUjluK4qBlbuxJ5R6VEDoYAd9oV0Cr4wuEDM+1+Src9ohJQiXk
3frF5Gv9Iw8OxWwBZaz32JwwRmG/Bwmvmk4K6/TgWFnftc3kdNibAh7RqoKHs0XtqhinUXuyVQ7S
h9zctdI1qmfN3UUzGtzLz0L3DPsgjHNSbIPk3FT8CAOadZg54uw33B7HJ4HavXiXYzczvBZVAGAM
qjafX9S8C/5dod7IgM6g1ZvIgJUfP3Wlv7J1VRkY37oJFuGNkwiBNGM2DHwUg9ESxToqNrYtyY+C
UhEIkL1+oixo9CfNQMtk2jpS+KE4aQwOrI0BVXnD9sDOjjp6fDzI0JqmJf4botI5v7mW/YRARDpU
N0ld3NuVejDYckZPxV/HiYemU283VeqqzRaqTV89OCh4vH0METxnJAWxuGBiFnyDyfZDFDw89qSp
uLn2sMWyjbeWshnvfbYcp33/rjKSD1GmnAxp3eskNnUIsVfOZ8JZi9cAD5r24BHJyz3fbtPyDx/9
blMXcCxZdnHSemZ5nHhdAv9ooKDeZPWWhxgVGuPwa/oeok6It3U9/0oaCYjvE1F39tLYVAanavhl
yEdz2FvFvmk8WdrZRKKmO051xV7GK2qfcdY2znOJnDSW8c4vJIe0caeJ3KwMyL6+qYKfyVoqpNTr
5XWyVnaJO2tljpheNirxQMk2L/5SbaepOzA7PhTT6Vy1ax1kyR8fBd8h92S1tudc9pVmnuC28PW0
2+GE9rdEkRRudIfKDBxsuGGGmKvnXr0Mp6UM1qBe0X6xxpXyjTKty/qXSbYFQa7d1gFgyHUMCoNT
KGYVsO4weqOUO1JyspD1sfXnS43vi81B807gR0wZCgIFsV7BNnJZdveGcsb5pRzUG9ZurLRXwHKd
aiFTDSU4oxbVGeNhcE7hY3dH7FssvHkC/J/ucyL/g2hoc0lilsgXJSo9FVIaiwsEurjiljPjSIfl
yVxl1yFUJ0xNcUG91bRDiBmMnAgvbNjn5I6vSm32/HM+YksK+kVtMk9Zob4x36W/iBtl2oKKoIBf
tx1Alk3KjVjceWv41cml6TbM9XO4oSnf4FupufHnjPF7aZDknB1yPZkqpV2it8v4N9Av4wVxsHzN
gAf5dMm5qfHCsrFCqfBoe3PbMsLjsCPly6hQN92Hgb5Qpu1mKgRAX73OgpJOulkEQqAfwscCW2Bj
dZ5aHytER5iPZBTMz1zdsHKLxM7mDOYFSeEUELtJcuWqVo4jo7RIPrUcMvp411lmGuuBkbyO6caL
i03dcHysAB8kl371odEVLpJgH/BhvbLB5SBW/W1GRjUSw+EC5oxtSiWDA7hObGXYWtU75olOtWQ+
QHypo25ME742lIOQt/tA0Czv4YgMd1hZ07rKcIgxmFj0h9mzNa0VgLvEORUydFZObBfvXBpeQ1oI
gDhIbFYqiqluE30MznJ0jn1Ehech5fRJ6dRXKFVaeamVuD9XgeWB5CnBjxBgkbiqWAQP5mvVj0J0
3ZN3jAKOTxaEYmVzkq60+qCF54YHh8F2dnO+8nEpSiQyuOXOZEol83mwNGtG/KTbeajVpNgLkcU7
pxbkMobAcglSrAq+iHI0CTpTd6Xs8asV4TrR1wUsAnb5/3plxc9HnnvIquYzQCZ5l+qTfjGwj4FD
YVFJzKTB3b6qv5KI1cSWFgoxKy4e/UX0DPUSdya4oFZ/5cWPXK26+kbUTMcfqdf9b0PmDfXJmteJ
14Kvrdny8BBFkn6Fpwn5GZsIsv6a+bSFayL3+4SverpAixh1hlCkEC7EQUruJr+mWLJYYR1X1NvE
37HIMOkhePR9+6w7O6DyzG3bdWZ5HNQGwQXSOwP7IUN568Zs8MtFi192wa5uOHEaDAxdBLbuG3BB
lqBYuw4qkoF2Z0CWkvz30fIQ4umj22j/JtIKIizd5+4PXx70gJ+iXtntZnS+bGvbgGbXITzUXlMR
jNTftXwftgfGWLHM5BKEEtIyL0FQUFt3Jm/ak+OiP3MzZ/g+Iq84a2+F8ZNZ32Pt9TiCm5IRN/+j
AvQX8g8gLhBR7W2BostCe+/WsHFqz/R3lb3pWHBTq6PUmI7YMVl69lwLWbrUkY9j31iojDPWvENc
sdjLGmgM2JnQhU8LeoGCdwUFjDFXieq0x4/FkYY+tQK+whGJ9ZX6WF0mL0pqcS5P1nXGQG7Nl7Zr
iVWK+2U6IYyE0XCTLB74NSQwOijqEguA1yWwqT/Q/61S+UyBKjrmP1jCF8yK8/IfRUlk/WCt4Nbh
zZeyFVlnibNNyvPUgL6lYXAtk8wpsCrrnh2i/4X1dinI5DgTdcH2nOsrYdBOxrjLvU1Fj7ixde5J
/IQBFS7VFyQ4s2cquAfvUXPfKUfsCgEDk25Vpysj39WIF/L+oJOlgZCDOLW+PZbhWRluUozut+Rc
J0YE16hFjaQeYjQpjwkZ/ASzN7BcHjPqqoIWEghzMeyx9hBjy3vBccdLV554/KyeztIDHQagBp0Y
3KtNUB9DmYzKmSfBQ2c9ebJ2xZCzCoAmNZevPFZhvqGgpQKILibT/5fuLLpdciA5koODf2XcQinD
S65qrNKefb8jS4OFzNbELIhz21pr8/qQ+fJSw8MTQGEib5fT5wBTFKiPkqwLFgLRjyNW4AVIRQp+
hxO3Q3WZsvvYw5yVL1JJXAKyGji0NLesmGVpEZHJVPvDNnTkbVBGOzEJL4BOO5SEKtOcog1EYotu
pFqbrFXNVr7NaR6j8Y9Lu497pAqEwogXKeFUZRZx4Y/IRoPVn6UeGV661Rm7MCXRFG85T7TBdNJK
RkdoKzMojcGWxEiUDDzGYcgJB3J3eeYKuVpMuoSs+tGUxGMYOIKdfCVbhHZLaLTpEER3gfG5qi5j
dR4HQZ9xzItvAmk43tHZhdeak73IP7V6WufjV4p9G61n/tlw8o7kT8WkPEiKjfoFgYzyaTQtOOvS
tQs+505Zy8gL+q3BUKwElZCImK8+pc6AvYb9KLE4VnhZqtPE6a93r9ZqIRPp24b4KKNil9UrxyEd
sbMg3DCuAbGA8cSkScP1WBsXO4UaxINgDcycU2vRCwIMp0PKxIcVb90xyZYAogeu0FHArfTqHAl2
Wb98yG3CWT49I/Unr0mdCAi3rr50CC5NmSyzrmf2BY2POo7vrmH2GVwa+V1TsWJ9P/P0ohvAClgw
/jT6kYm93312pbFoHUZ7lwHYVFq9ZO2TbCz07rcpfEP04RKIeEtRHUOcNL2he0/1inFnYAADmWPC
ddqdkApVtISPjWQpGMVkbEVFgpRhE6Gg9zehDOaGhVut4PixdYd6Hy99Fwo30GkM1JjTWbFzL3DY
uEhDk7H76nPyzQbqQJszsRVIWQbc7LKzkpKBYwZbH6IrkurZtayris1dzYCW3eNfk7MbajvVszJO
JXMCc0XtgcotkdhOwfnQKkgBFSvKahkoNWWcbzMWQ/1OIPckxVxXvkQzPrIcJUB7mRib0EyTnQQR
ldV/eRhMHr3gENniLYLqEjiGjwrEuPojfgXDv5NwESAEltjOm3DWKtTdpmOjr1Kt9+Z/Bs9tRJIk
/fN17ViYiefbfAeB3GNypIWImvcCKUUhMlaytgJLS7noeYvRUFv7A+Ot1uzWWVQ+DU4l4pPwMW9F
oX/geuvohjrX0JxtOtanUug/tRRcSYJdO6a/UVoGBtFE9zMbrKZRC9eAULB6vBUtbnS/aPeyHTwy
JYmX+o1CW6+g4E4SObyNxWBslJ2LcLI/s7G+OzJN41xzuzHdY8beKlX7r/UNzOS0ESWrrzy3lv0Y
Yk9QaTXVXZPGH6UcaKxe5lDB4uB3Giqb0ibIdzioCiSB+nfgzDTKYkIplECdVJ3fKpO+45LBfUGK
F/oN/D1OW4DrClC72CZhf0W788muZb8wx7TdBms8GDh2V+kxH5Kb7PcxC/B4D2YDz2dD0dCSMKCW
DPxAputuZ0mukICHKYZuMm9lYEMQNNr4uRYaOJ1TTdRApPCHV+Gs8d7USb1PIKfl1K547VlD4tdd
IXGU0Z+PxJnppFx13QAkiM9RUR+yHl7TwnpPBiiCAh8ByIe9yLKbJov9rA6mSK5shQT1OMDiXu8d
mXVEpXhDEP6iSYdVDiCQESGEtZrIG5w1BzaAJ7JJMFtzuIAVJR3Z1rpt2B8NhmwVMVSGz6dfWCZP
f7aXcvOkOuKfWfP+W9Jr8G/VONe57UWNwYoHjPrhnE9GvCOlfpfaSLcHwe+Xrg3GoHls/g21sW/h
/EpWf22gOC/sgVMl7/YKiRsJcuKEL0+wus0Z7U7TuWQ5FCvapqmtb4CCWFgIrIHUhcKpSLDTMNZP
/PRbWP57wqm7CBFw8SO6UFwfgPOPyiTx3pj5FiIA+8NipzWBayjRtnRIaQlB0jIYDG6GQMYq/hh5
Hn19OIrRvuMj1dr2CjidrAsJxJtPb6nS4/MYeWuNho7Sw7PZbsrAbzXGzFq6ov2YnDM027utML6u
9U3dcsXO07GIfIOSOWN7E+WuKthqWtmxDo1N0u3rsfOSrDlrGk5Kw3lGin+s4pc2oyDntb+G2hjz
V9ZGXqQ9ag0bdsuEIqNd6xiUxYcE2aQNLW6kGDMJJJ9DbmP0Z4LER7KiCsqZa5dlzBxTFEKvIf5O
+s8p7uCNH3LtB+4mnKhp0bDyhfLk9S1BSRNzLTaE+LRQpOas07PBWJcUIFGDaJRKvMMupZYD4UQ2
/hJ/GWNIq2ZZAleKXn2VaMcaPhclklblEOJZYruTsmYEhEZMJjqtmPn41JhLIcdLX8qX8rhTSHOL
fq3go26wPdEpc5i5ElIzqINsZRpAJsirlWIpOGaDpFgP/au2PzX7E/QZUeNrO7yXyQehB4x6evos
FJlddmiaCKGhvmpEcKgjDpg23abgtYP2rM6xljpwIr/ZxJnh5iDICsGsUibJrDYhxkIGINlB6RxW
waS0EdxKKJqrQrHWgfbwArQlHJTxBybXwng2oj0VWuBGxmeeo0ZuHEa/f2AwydwJN3AN10SdoOHU
1qpf8qohZAeNNQAIasZDObxk2zkqKcvldIlz+BBP/i7Rpp06dMSiCNLecro6dnLqTu/9LwW4NCuI
Q9FO7E5z4sJGdBsyiDlpYE8JyDz0iVNWDqxTNjExsgFewl6wiO97xkhgDYVmvHRqMYwEJLLoQ32X
OYHZDa/6YMRBAXYgt9Y0kQxaQKAsA6dZqtS7Bf7AZZwyXTXkVcU/TeRXmY2nztfB5FgXlUV722LN
7hmD9A29hkCG7ostp+YFEZIXJOGmzHM2EnSyoKYuOsPNyOZ/ndnymA+XqDoZAOYWTiRvAoH9w5dP
NWHanNEXdSKH0pD2FesPI7P/VUiCpMm+UYD4GPdl1QLyBXbtiCOaoL7CQ3Cclv6fZPbvhBHtlUm9
m+G0w4J6sFBaEncC1Z2UFgkAvKVcchikagFZ2B68QP5uwqNfBW7vS6d843TcwoUHsfSqDtnJybRN
MtXnyWSkzc7GUZzbGNXwT+F9d+YhxOw/DEB6IHk+c4wrAdKcCJmyRtINYLWtBU07p+kdHMz+xUGb
EtAv+Un0NRrkuzNBlWj7b6x+TDEUPlusDTgKkzbcar3NXPlXMNU1e5f98EkN262U6yvDL/7kFtlw
FDzGNnWpSs/0eC2dSCuh02dOZ1ryUzMV8C66x9/JQEr+kxv7NEbjsq00IGqyZwAoMUCtxY36Xvfl
S4jmZPTVnjxMQoJfQ4KGWVUP0C4JVO+5IsXDNCzirEBmhSirkX/VU/diUURpvjGtWxNqXjRIpE8k
x4kNNGQfMHTWPWM5WXX+rWYua2Solizcx075KruPthuPU1Ld8256yWp0FKQx4b+HtZn8iOHSknAa
DG8SbVxcMUXCyw+OOTuqE09QfI/5cIeAKj2LVlZY3uCZscYJOvZHzQHuFRBd8uTbZJ0CIWuUK++r
ixrqKHA7pLyGRqj92IPPyLGEFxN9y22zqKLGDYLo2qoOubQkPRpmf04Rr7NGphnqsb2RJ/xUiWJA
KXgapPTeTs5bLgd3gzG4wqAO2s82U6w/WeAhtRKqqhyIMCMk6NwlFmUZYpBzz4T2UEErwRKGotGe
moJFf0wWInv5IjWB5EfHDllx5osfi/hVBY7rihWPRT/B3zoPhQANGMNtmIXM0x3a8q2vrTenjt5r
u3LLQPutG5Q5cVG8QiQDhJO7Q10fIVyST2w6J8OpL6OhLiN28HKJtsqa9tW8RLC4w/36AxGELFue
YSgfYWufacI40e1DXRQHS591FnWACa8927rbYknOUtNZGAJ/DWKSbcj6gjCvBHdBWzRv0GXfuLw2
KYYNfXjCgHoviaUrRPqUDkNfn+wqeTal4mVFz1OKmqxWfsp0GYaDlxQ6YpC2uZf+zffFLwUSisZu
rc9fNynqmKcHtG3FHWXT96gfESVe+qLaGUryUvmQwLQiJNxUc8cGncrzJ3+fjDxso/wLPtaTggh9
/6kndaQC7JR07NDiaK/OKREGStmyU2gLwnuVKqdCKMukF5u+Hk5h0/4bRX7WU8nNzep/KSXSMeaj
QcvsOR000pRWpk/7X1tfEFwu2jxbcAijNoYPxWrOuZIf9RHxJhy/cUS5XnwQNXdWQTq4U4J3ys4O
1BWBqr2bU0nslc3MUuo2djFXHf6+CMQBPhIciHTZOgfSFd2CyWYvcQBBZAhSxatRvtTsU8somW1E
vHmzvSn5zGK4QOpfgd0PCg88rF/RuY2076kimvId3DzQyLckZVKDKy5AitEgGOCVVdJvwhcI64YA
sWm5BWfWcgaGnAZw0ZeNW2OvkRmnZqgYmogNlf1WMZmSsNONWofVBoYJzBIzXQUzvqWF0tj8EQxL
qfBlD8xgKcJGvwMPBvOgRQlhgLYsIWhid2QuIQFxScaBfDFkZHLo9SCWQsL7BgzmeGu8EmakqqBH
KJDovkcJkgV+ODv4gCpIvuy4yeKSJKPAE91vWY+rnml5CYisRZ/VOcTOV2wD2TZpjr2cxhSCPsmQ
+iU5+zFVY1/vwXps+yagJ/Nhu1VYTFg3Wzn6Nn09IY6pUNApCB4s8uCSwtpKxVVgxUq651CcJag8
dQzQVvq0mOrV6GONxkAZhZd0DgkZsGyP7Sbmehlx/rY6YnDWykjMfA0MMQwBbJPdICNPJRR+zi2F
cGVHeM1oEOX8TW+spcRyrFLbFVkVbAMHlJz22gyCcxx3nlQxQuvbHWXv2j8JtJ4Jx8r8BviwkBs4
qTJGSq6R1WRmv1rwZE6FNG9NdT6M7L+Z68bl1eruZTnsyAdx29rjjKOv4kPomDLOEkWCBWos/jG5
tmXDeFht12aFqAxuRMRew4LlqfwbcedOhFxxJOrGFbmE5pjsS4xNyQ4HA1lNmcv/68WbVm0j1TwE
erdD161+4Gxz9eJ3/mv6eVyKraRGwJ+dB5hAKhhEnwEuAdyLkDlUjiwH3mH9w5W46JsD+sZFhq25
/h4RPMkBw2PjR+QUel3KBuTqZzwg74lzR60xlUfQBxAeh+2MdlWTXWf+NNKlFRv+pBY/If873bue
e2r3D7tIpXzjj02iD4ENLonP5OWqDaCvG3AmzkS3KMmp44bLmuhIWNkxxFSBnbPeOgGryEqcEnt4
AnBCxlIeGR4zXQwsZU9eMqodJAo3WWo8sObUsF9N8dsgTsp2FnMxQ7zb4jzZ0/9ld5p+8Y7rInuN
SGgV/VZFHcB1B8mXhSthbYmlOZ1NXkkHnaeJ/IAJJMV0j4Aij8aVjGS/Ht8b9k/UCiyLnsVM807/
QKezFHqWQKIQ1pIqy2ycXhXJMgQFSKYUNwqzUKPyAKYwflUQZWsn+HcJnDR1VkQJZyWQkuHuRFTp
dSlK2fLNwWAXGS8J1T62Z9bvEGu4Smo0Scl0CHGYTDj5BQS3Bst1EyqgMXho8ATAdeGPGqsgtN35
QCFmda2h86jkfmMjLmG+KiANaPI59B2mo2z9ONDCGk95b3m04WQR1fSjBx+RYtf7uw40u2CCXWDx
m6ApCOA+BopQKRwpt1Caqwc6H102t03FAIFxdwMIzx6GpcykSaDBmwq2PgFUywr3FTLPUfVSmDAm
6hydvy8nQKtg39FXyc6GhWYLgBfYYQMmo6CylkWIGQdTsi+9VchCB5bUVxPmazTSQOKi5XxkDAao
LXEnmaUoolwFAYXDXR0yJkRui5zTDUNgChFjQUwRRHsV8AxGMFkdrhQzRpebAJYrWQ8ETz3B/+tD
QW8iJm2OFzVMDRKvaYiM6ok4iVAQ9MrHaKdHbow1TeMmx1ji67mr7hmgsSajGXFLljFTMK0AvRMj
XMLH1U8SubUwKzR8N+MIrQ9QTR8m2zTRNiW/QmKwG0O8xKV1JQX0SEpXxRbCD6GTpf1q1pRGZbyH
1uQazvzfzQRPOFqltumxTTm9vp8du6Rf71oFM2JAlEWRkRvSQ0GRyc5CHoukGCYmMbXs2uBJYmpZ
TyCnFS9H4yqUbkXO+UpH24A+wiM8Ba91teAPGaO8bsMKxqi0op3cgA+9QQZxwxZ9ETd92EdbWNnz
qje23hrxL03YGXRXa5YCc4bq5mfDjJk3v0gfDZauOpvxz0vmf4j6x5We4X+P/gSYzL4SriT/qxK6
L+sxMjYCDOjmPzWMHF6yljQDI//oqisow/+dR6hjTECXsk4fTi1KDDnyfGwy8J3xv0g5u9hXzLAO
nXTbfEr0WOH0CKSrPCH25QZGsLQfMQwFyTW335L2Yki/gQ/EFAmMYZFP9iYy/hzwEYldectub8Jt
ql6z5i2Krn34Uut/RIan9YfVvkrtbWJgq7F2rSWilKJ3UJC2/FHQk3doqgZWKhny715cDHFUos1A
PeVE3yMabeCNuoWHYyMP58C/gB3HQL6I0EObqA3VBaD3/o6wSksvsrhP6iuN/5k61PAMdh6M0qug
8xseYUi6rEtS8ag8FcJke9gkFtLTEvKDwsa2s//RtOmZF2QFVrh26cQ8QQhjo+5fG+w45TydRDzi
2LiFX7GS/RpU+xkO4JalkQ3vw+oeUQdFZqxcbVQRAADAS7ONTy7HyL5hRFiQTVx5WMNCUDBWgnlE
K4/OZSDXxZAA+jgQpXmUgsJERJxQgvXLp+zXSyyEruywsk3YJDLpoJMWfA0OI0Y1uerT96wQBhgO
xoH3SjUWdfTWja+uAWgHkyWjm7OwcOYdk+70kdk0sueJWZjyxDBnS3uncM1qXfV/kfnJQLlrWNTO
9Z3F9MZG2ItoBmQ2UkzU5YgOJ1GiOxXLrKD66Aykr8ZqNlvHyWkCXdSrawCR9uQmMvN2ipOMECKu
DJ9I1f4IVJMf5pAHj6H85sqVzHcS3HjUP9MACMRNiX4n7S6jiNe7f4YGGV6/83Vq0yNrrl3xV44Q
xc+2vU3tVcP4xX8OXeAmBmZirt7G4xdJx6uoD8Ecnxo6YGYA9TOrkF4FK7RGfsThW7EO4rvdfmWI
YwAU9Zg32z4BCUV1sbMsnS/qWJpeqbwZLO7b4ppTk6SUoI54L6gHQm1ZSCPalW+bJbaJFJsAo4Vp
XHkd++ZC1Cc6CpA48T0BRjLJb0VBqY2CCfdP0KPmdi5F/9kr7LGzvVOfjeI6oWizA/gfzMKbjJJT
ZYuLQwFsSFDMUkbekktisqquENqYHwbi8MLpyKVFJml8E0m/BBbR8u6mKfPI8GE3X/xAGMNN/5VL
Gyf7qlCh1dr74PxGoCgKViJh9MNEatXGF7091XP3WByEuAjrGuhbRzuF8YV/TUI3KHaJfkabP0gI
cCRA4cgKdbp0DNc8PGjirdkWpZcs9qgaY6Se8bDFCMSMb1o38rjVhX+2Ba1o23sxWlOrxzVZSKfZ
5Dc128HKnvN/lESyn8KKHTfqSTpRenWvD2tO3fEIhAFIOtkT4a0veUknLK+QlpR4PKiRvVNjtBm6
uRuSQzAQOzd+mqqyqUBCEIzlip5WS9GIGVVITlQOIJ6B/8mEEyhgwMC0AFQ3FBCKib6xfcGmmG6n
sJFnxheo+SdA4T8BGlA/ZNJttbcoUq7ser70tN4MsyULP6xoTZcbtkzFNmK2KTNwsgWwN6fYR6em
1iEvRWerJ4UjbFCMDh9qrdyQ6uOCGN7lQCWzZHTh/3pd8ow0lTUlRKEiZsCZb7Q+vhHVuRt7aafN
4aLBsE8oq3K7WyczoL0uDmM6N2scN3NezGB/FFxqZoTpTowHS1TkKmHX6ONXowcP0k2vHfnVPTaz
xkQnpvobMj69jPFVqv5ICNl60njhIszzNWUyPMvvcVuZuxxglh9nmykxtj4ljglzEkAGenRrB/he
Cu1tXLdbjamlpYZe4JPiAnYwpORTiRopGGqDyNFaHJaSzuqpn7zY9u+GiRNPy56qOkgL1egsrM/b
oGVBmvf9c6rYTAZs/UkRu3Yaf6Waq09z5sGGJYM7nycA4RH7Tna4s5iLw3FY98uxF0hFamS2RDZR
lym/JUmchjr3KNWr6aFkqddCa7v9nOua+UxV0qC6a5J+MEW7UaKKLZwEGUU78UNuY5QyBSvDZSfD
YJ+Ko56VX43ceRPY9Nlxmc0Lo5mv1Ru0w6PzLSDqjURJLYKGqGLNvCTUuhYZD1wC07nWKCx8eI20
4ED1VyDTD9gbr73Sw6b665LulGisGYdQ/uug1FHylmAzZSn7nHIeUt3+kijdpF8TnMdEflQF6GNQ
SSKerUQYHPvh2672yVtmSw8DcZ6Peq2uyzNepq8M20iRkd5N/hWrQNYCOCWMRvkZHEhdZscPXUUs
FphF+MOpVpSTzs8O1+fUW/2lMeVLyJ6wi6GLlHdVTN+VCC8YPr7KlxWN1KKs+/NZJQHS0/TbB9T9
w8A5pmXQRems2ffsdXu8NVD2LePZ25Hnt/8SaGGlLb03sn3Rq/Rm0AeiFFibZro3HCyW5saYmNMX
3XUytTNcyYOpxYeR5V8DB7YRZIXKu4opfx5NB7+eNkWX3aDymIThZgScy1LAsEYZ7lEcvnybtakQ
mOxVZsY5uPaMVs7K1TVulHU51GuN2AvH2mgwplNENGlsH1u0vJEUbAbSdIkcBjLuEz0BkbovWIvi
MuBgB7FxkVuiQMmlF1w8ZGoBC28XpfynJK7DfBOH9qT95D7gp5zJlGBhUCitFwcUwtZDgBupk++o
G7cTKp1YB8sZmWutaN25NwyBvtjT02TKarDN5S8yRuXwH0fnsdw2EkXRL0IV0Ajd2IqZokSKSpQ3
KEXk3IhfPwez8ASPx5KJ0C/ce64ZVRe7sN5VOq/m5NXrjWPCdl1BtppCxPj23To1n2z5mQAJAwNO
bkCMy4l9KJhOEBR7L/fPiJjkc+U7OJsZgBP4jfFo7cZQRRymCwCGvPxhsJd93F0H80G13ODDv8Cb
jsB20UFam0h3+7lFRehYTA8/nfk8oh8llAh5dgTjtPWHJzeIn+CEPoJV2RNxaSJG6ucADSsCaB0T
Bxlhyci7rTIooygkxv6WZD7SEDL/kgwDDVBPm0orAc2O4LnIGTLBQ/EgLTZ7Tm2xLyCDRjz0lRKX
hB+2510CV10yjXof9JZIDQTsLJBvngyfQkpc2JNHoHX/EnLudBUfcjYMXefshVGdJmgCYkG/GsUh
s2nP5DQfglieyvpHI+VtKxe7RnZsfR8vAlZy03tQo31yb9HFC6tHwQ+QbE+kJUBvt59UhFOiEp81
quYS3N+YuW/zZL3HpvEvHLNL2M4bEHLyVk7po9umu6xDAUkql+sxoMNYnlvhsXCbdxpJJ4JZdIiR
e9H09xDB5IsoN3RD/Cz/AEgFQBlZM7iEECwVl1keZvUZ8EIqwp2jryQAl+IB78lXScJgfWqHvdUc
4xhgGrfjyRle5oKX9h6EaZwuVVHAKwU0QXAN6/ck+Y4Aqbn80PkyjY+Rj6FwmU7RsaRF8J2LyA8N
Ulfa13xTtldQUTOxfs53h/2xerHsv6mK7+LmkiSfzfjM6HW8WcV5zj9YgYwU985Vyz2zN3q+qr9J
f5dbh846GOpo6EMJqqf2VzJ4MKd/A/5N1quy+GgZNyj9Zov3rgFzSIGHT0QbP2CaeJ39YLhC9vqT
EnkwLN/uROSO85vV37pCfPYhAD2V4kc5V4vbFgX6Yi3bIluvkWvkT3MCzOql6T6osp34hbRu3GUU
V7gLpfmLBIF1ad9mm3kZWaAcTPEiDhllZfXGH76PT5DoOM3QJB0d414WV0/iv3zQJOYVl7TGWovp
pqFbKv0Am9MfXonN3BxgyD8SKLeyoYSnLU8uP1BjU/ZCwdM3F1qkUZyFcYKx0c5fXXvf9B9yOIYU
fi2vCAZ/Bivs4T4LjuP0CDqjRsjFJjJ90Fhh8aSKv7Hjo5qfRfYOanpGShifpH4o9aPlh1hj4ztb
/cZKHTPcTNS/AQiewHHZrC4s1xUZhqznSe9Bll7DRB2jK6SX5fJye5fiEIXoSUFHpmixqhz6/Yn6
zsS46ny7in33u9Uc+M4G/75r7ivA0xI0yVtY/Gj1OUMm7od3k1meLogcuznGqenYDVyQRCe/9Baw
NPX4IId97m8NcujJzO4OkX0N1SMFfYaF25XAHr5l+c+i7QNn4bRfKYRh6xLUj868wbZZRSSb8AZ/
KStG3vrXVX9291LlVzKdovKVgb0V/GTiWVNFs17kGVBMXmVwzQyWSuIzdx9C2uYmAOc3fZXOw6jP
zIYzF2bLCgZp42LKfOWhmRPcGy9W99AKKPeYehf23XWYkLgfg/lf5J5ydY/wqtBMVcnNOXuMbdU7
3UtofSZYmhueuJEBe5Eh0Dn7oK+YczHmOTvd58RuPh/TjcJUoEESsTa5s8Z05eS/S7+9vCf45oFs
MqSYLn75MPGuh+oe9+Dxv/L2K4YUsxxujwavv+DNR0VMchBqmXjT5w/ZuI28n3F898VvIv48+dxx
e42M3IUivwZ7dkXmZkyL/NUPgLuqtdcg8qreRXAyoM146xgdNo53Y1FEY2WMLsoB3bLXwbnXh655
zOZ72T5p61F5j17zmmcX2b4nCLJ8176TWE8s/6VNLwDfDfccpDv+IePFaOHMKP6CEOyAuimoIzH0
YYtROgwnwD8PkfdbZ0cy2k0kpOYlNS6TeAHyTIvAtnrEGffKpTcxnMA/sLgkonqrxYsTPjTYrK1s
i2lratEFPXgDwqO3KPzz7WcGKB7GwY4co+JLMG1yMFQ6zNxMdpRMleDm/rbtZQyxH5RvOYNSDgHl
P0/+Y5X8a+cHG26N9Z7V/5YHDI+puXjfLOCp1h8TxQGDxeS9pAy7w+Kuy55D++iIh7rezv0jm7YR
k7l4jjENqODql8c8vfgTwp51070TBQIeHGHcvcWi0xH3kqLdOljBmcVHwLy2w2UwPvYLuAATpe4Q
f49zBQ4FWk8WlN46NUKPGGf3jUT7W6hQKSNkuEwztropuEU0BKGI0VwSbbTkLtOmEjrdymtueK9F
EX0Zaf09Zemmo9ixpvZXUmmu/f6W4v67qwQzDMVysSX3dyZAjiW9eRk9yuOxa9/6fEB3H5oQR0Iw
40qqNSEi5GjnhF75HlnaVSI3OSGdtc4fLFGBorIAtVshIliA2lyR2khZIFTJGvK9g1p3Qa8Zw29a
V4iI4HVLO3I3pdMiSA+wUbBl+YPywTYsyhbUAbnxOJA8tPmjvbckI5/OKRnjOngwEiehlUtcY83D
l+88XR4o9IP7jAkyevWd0dUXz+7WyWCv/194EreBCrCpWX1G2zlHgCt1FDHh8LjRZvh4uFkhi8/d
tunNY0aMCqNd72KqinVUBXRmnuitqnGnXTU9wnF1TIj9bsLAWE+o8zMD/TracT4Mdx10kdgS0bwe
y1hvdccLUcQ0UNXs/+aWFtsUqlkpWOImxkFNVgyOpV13cQ4FwvSwTDrRxDN8HXv7PjcjAhqzlnm1
YZwciiiWpTnVIF06eZkcDGwyJH0Y+Wr1OYj8nSoUOSUtSZaKoW5f1wvZJ/zosHjrafosDfwszcLG
dYtipNoo71WKVrIMeYUs1xtK/0ERzo1wifNiqEka938kw3KzACDngparAeDyuceHIQG6ZLR8twP7
65WkZRs15GU5TpwP0CtINDHuJgsTDFv7+7h2pr1unL9GqYLIpx8nzxZKR2Wsut6MDjPR59tsqFB9
N4zYSWwDXBs3YsukszDfHAts54wOoXPFfWSV13poqqvFDc5aGVws7q7Brb5d2DZE+bT3bEnaY19y
xDs0nX2ZwjYwQPeiZF1FGldE7WUvBaqgtrnNGIIi27V2ZCPy1rTsdYS+dDW1Zb0j1mgzFZJQryHZ
soxUCE6Wqd9yrpMRzRxeFua29ay/SjBh6GSNH5GxAF9ZtfiCJ4zKojeeXcM/g2EpMCySu1b4xaPK
65qEzH4XVO96RlQpFcjROHeKQ0ce19Qr4yGGKRCYYjgmMaVPhAMYsv+ptfGKZTJBSB5x1GbdvdVM
D+mifTD7AL1p1ewcgw7er0h5zxl5431hNwORniioOhKboE3g4YyYsseYJ9ZhulPWaCbsBsgdvzH1
QeSdplwl566bP1SbFdtZxTvTcOy1BlCIL97ODn7he7uoI5gqVyHpLmg576aSX+K1IzXRbINaBgbn
TNTsIs8v+5joyE0VmPiiZXgbc3xQwIwkqprEfOrbGSn9fB2Z2u2yimWy2xkfThqcKbyC+7EcgLBo
3CN5bLDG0BYTPjBngzxPEgDBXILWEr6U1FXyKMnEogYJL3DYEOa35T13tbky4hQ6f7p4qz3niXwZ
vAFp9tDnHruMBBtB1F+tIllnDism10vENm4woadIyYWDaaUKHAyzJrEuJe2TDu6qcdDrwYKHgR53
3fiMuwZn7lb26CE2FuVnYw/ZXVESKuEYDe4ZVP6Q88MViS2IjXqyOApGYYqIXOSmDHhNds55ZuyT
mjbJ7X0oLmyN0gRFvdc1YNXqYCsY1yGV5jI4WcE6gY1yV3nsyKJ+XLWEcRCDGG+a3sVF4Z/HDol8
qyYw+UirAGn3h34q0NEm8y2OyOgywKRvmaw8J7n3yp22o2T7Y/IMcHV2GI/2wxvwfRsLQnkGeHVz
k5b1seqoBKyfAMKMW+LLIIPngLbqKQ24xkkytTxA0SETxsCUKPyrBQaudmIrOSJBAD3VrRw6X7PT
T1mOhTjJB+hx/pOfw3QzAixYzC14uSNQzMiU3nS1fEt0dAps4565myF5S/tldesH5wWk0LXDRNem
wXoQlgCcX5MryofrdeDzWtP/zmD77pwuOZY2iy+D2QRqofDc5pwilrjEoj9OrD4BW7wmvLNXHiag
0LM3pWYjoKbwJIaIYdKEtoUQeT6yBnsjq7RMpy9Q/Ekj8eZvZZufpFR85tb3wBgpmTyi6yE7kDLc
bEQz/i3P6dBPNf9SQ2FWD60X24fYhijQEeJSkUW3UtK9yJBTXWY94dEZfHgPuG0DCRLHB+sIXid3
toM4uE1sc9fMxdsCnYewjNbbNMdNahDNEfZi7cfLegq92RwxGXdnNqVINJ5daNP+6FLuuuInhvuM
wAdK+sLOS3Lnls1NdtFIMUfncZizo59O31HZCeJamO/1wbJNzXxyF/LQ3UJN5dWLWSidJElER6p3
KjluRd5VAYf0q03UWeUsmVQ88dvGr/HX0StW9W/eM6cNo8rbDu09G1xU3K1iI4/00auDp0nIfI+Q
XXJCkm2Zb6ZWal6GrL37rIbfV1y82mQLSXKpH8OUSrz2HKPqhc31oB0X8LypXwINGymC9oXctjv5
rGC0jRVk4XCCfg4Gto/trcd6wqKdWecDAqazpuOScqbP5fmyOWQGykK/2Qc9nTtJdPa6yMGbzshd
p+SPhoyz8z6Y2X4GNp+mIeznWJrRyRo2Gl+7kLiSpCZTrHLwprGUhCTZ4perL87I5yi0tu/cMXgz
ZmvV27xMu4ggwM5DZF2WeP7ciXNqwkMteY4D2/lQ5vxUGo6gN9anSZS3mvyPZOzRjES4cY0n5Xfh
Ftg8Hxlb3Yk9uOrkd2j52xL87KFKzAw96EsfZEdXY2Uaolzx8HAmoNrl6gQN3DD0LkbuUZZi3goT
/KkQb1j7K4wDRNOhn+LpKoznvABe4LTNT90ukJ2+ueSTN6wtysbE8JAZQTUryfpKc3eXqWZgeAN9
dsSwn8lbLAWoI+wwyGVf/DnBrcuYIWDOum795CXOFTlbcXVr0Y2v2//RIg1uYmttlvn3hI0rHBLQ
6RFbmEFZv53hv5h+uhMlNaeQFAeOt0t47wJ0iT7bLrk6Jrel76Pv7ty1Fl2Ceeo5MAa1quWrnwAH
Jefld5J1eJg0GDnW4wufOcAXlTIaddmC8CEZydlL/SUFD9D8KAkHYA+SuC4ejD4jmNUXPjks9qno
289ed49Z8sps9zcK+31s9AfS3/YuqhplPls1hplRDyyP3RrfcffrJn9+ajP46lgplXi002Vq4JMK
2snslnveKxIK7gyuRWLjdMzKkkc1wS+eAp8VOflZPbCtHg8PWAbz2Bksa1PThu09bTElAGhmVdRH
0zGk/G07GvJacDVs1TyMLmqVJNSvLnHwRBAwusFYt9cUeRBlBgvfCesAdpCHfkkhzqCpTBWUQmnY
TJP9b7n8b8VAEzCntPaDsy4nz8VFgyVWoTBb51l6dgMml0lu2vxHbaxyVzzMTo9mxyTkz0lRGVUc
5ElCk8+6l9QbcnWd6RfsFBaJ0I4Jt6HjREYSOHVDikto7aj2wSvZNsnzPrtRG8JW3eLkMMlRFA6W
ejW9OU59zaodx/7GbIZfmcHVDh/1DIil99Bh6r7bi8K9d2eSwutUr///FeXy28xlcgmS6U0OJV2T
rjm8bbzzOZKDMQC3D2KcrY15G2b/MxScszVT8TvmtLNfcFTUGHOnoT0gf+GGdfuHDHCxRXqNqtA5
JAE2asMQz22BjcaeCuqvS2egvQvbrl1ZZvUaVZR2cSVILM2ql7oFE2Thzqk6wgc9IyGdR+CAMlLo
GZLYzzzHVFbq5MWjbUWH85VPtNvRn+/KYdvYAA8jusmWbKfFgAWrpvCOnqxHKFGF2pIDfmiNbjw6
VYR1vUfV3XjMMn1kGPFwgtCNxaAaXsyZW2HWHjjYeUCa7gAh8XDvlVMPdNectzSfM03F8B0wng8j
VEs1r4LIQO4Hc7jA+dWF18DrFRPUZNuqPEHLnrKZjntEsAA1pPeqU/PNH3HcFGQ0tTI/D0uwTZB1
7y3vKP7YaF46wYV0pndE01Q47EUBAFwG0/x2wkXB3nqn1Ixek4jZ4BjWCKdLzPyQftjxDsbWpvu8
m3rEOEH47KTGuxHgEI9DB0GcxZa4duS3G1JNIcJAiqQBa44B7BOGFKs2C5OdwoBpaPc+hP7IAAJ1
ZaN8/25KF0eOKPZmO8NOq15IWV6Z9vxZtjSjZNYw0/GOquh2ahyAFqadte6gRKNQR2mqUN6gbywg
AaQGtjjo3y9WSQwnuwjNWXSzFkQa8WIIlAXJCYF8Mo2ES5n62OPDaJtAAkbtJf1NX073VdsVx7yq
eQnzrhjbE4hK+Aoixo89Rfk9PhQCYJuDw008JUwgmhQ8K+lUHSYKN9r3c/Yz2lTEoYf9YCqOcTb8
FsRWrvxakCadntMqe7ZEY69T+w2t1YeOqxf9mp+pShZaDez9KULWJEmcYli5HSTSatsnQJAO74oY
6y8doxB/f/Oqawa3mbMWrQQ2naQLA5pTgJkyfLuvwi3uRCO3U+K+Vui35sT4kQ3yabcrd4VAaTGb
nPgVkQN5zBu6Gj6skmkr4e9gIxpj2LfaI6akQ5BlTlQWDsnryiDzIqea7uHTMuo2WK/Zfr0JxaNX
QIMdLOfktKNeHZMmeqFdB38axtF9aDtbWSUCbjA2gtBmKxJvMQpCzCI9jElGWV96x8JJM7hqA39t
4uMhHcbO3/yOabmCLGHUBFl2KkTs0q8hsN5Mr+y2wRKU2OAwnDNqDrt77ezoxCFvhkgVesmy0Wkc
jZAWNFE2LUI1l9FMVyhiHeAKj2a7j3tkbj7k+iYPxN7KIjhWmsSnAMzwIo7DS4qxRx9aD4GrAcVE
07UMZYxTx9XX2WjPFbI+wyb0gMqN4Vb+k6iemW996rvwd9DmV07WkqU9LAHwT5JsfrGU9QI8lpah
iLAUWWi+3Oax7kGdeTHG+AxHVTvCFjTcmehYMT91GVU1EaUsoyJ/b3OfUCobB4OgbHOEJZxSzxV1
/NWF0TvdHH+GWNNhcI5qszzUDuoYwyIgOUo5+4aF5lJuQ4uUkynkaw0o2lhAcNMz8jPU+Jzp+jEx
5ssixGvDke+BZiDp0ugQG+e6IjOvKNxjEnYvjc/zXqsuP5GUvSqVzRZbSgQz42jeFRWy2yyNqTR8
IJFugaihtkb+mGRM1ancczK++2TdacN5mpd4VyWiZxyGWAc41mu78XglFHjYBKkIUuiWyp4Hi7KW
ZLIMwcezyKMYTX90iRetAVajdLKGlVy+ko+3LelJ8wuUcfglrQwmUq77zeBfa807QtcOIQ7muww5
glz7k1QiXM/1vRMm9/nYffGKwbGWYspgdrDHDblHUPcdBP2pDGW4km1/4VpEnfHuEwTuYhxmSQqJ
EfskoJt8GRxSwofJSJcUZigz2nNYie20xGrk1evUF0+6xWASmzbWVesWRCatl+Kb0Wm1revxRRJm
xFybt8vEzVKV7T8Mn/WaDMxvlJcvjYbdOxVYHGJBtNksqHISxWQ7G+TG6KtwrX+rsrzYhjq40kC8
UxL7Aq3vSaG1WdwB7coMHNRzZGIMmaTbHJp3JxbzUQtswsUAkgGsK1QIM2YMPTxpme3dqsZYWFOR
d/niiR2xZBPq4KK4Xht28OU7DIj8Mbwa9n6KxQtKij+CL9RmGuDVy5acQAcddkS2yZ3L4MQIaXED
f4TOVL12ePZf5vFbqpCdncloOF2CQ0Y2s72ObokTY2yq8pkBM6NubY3kNxMnBvQkZSrThxfOKrAX
uYTOYSLfqisxrYrO/4gmTSUWw7zNTLUNNzZJwYgHKSUqYlTsCRjqAAqLiTCpGwl0ASf57m3PuRPa
+hr6pEFOthgFGb3XnvtmheETU60HQoPv89jhvOYdw5B5rcEojTbHktvVf00vVkyf/7VuTkAEb3iL
jXfWwOpaekjU2ig9PmlCGHY7x6EgrA8DTnznqf4wVciE2pb1iOXxDqZCXWaIKwAPkCYV2MkAxc/K
NALIgyRBEdyGt4BuJsuSc2Q4w7HJFvZNv5rd6ctIipvLnEg57kEp5IIz3tceNTpDU+tNxN1Xaso3
L45W8ANHNE88gKoG6hOjqSbfoV8+YgE4A370p0lsLt7i8YTcaM1M9TND5tAieNJYHIWTEjtb+5TS
VC5zFxbrQPEaNivveTDms0uIAA00SGpvOevsHYVcD9MkdrYFmpzWJQ6hIXYAFP4x0Mk/QeOPlNUi
YGpgO+V7Qm0UYWF9jsQ1D9KclLP4dxTpq2y9PxXwDNK1twWG/qJ87TqF1ZzqW/SAZzoNF6LOfLI0
lr+QZgK/olh2onj/2O5DGrU8DByu2FlVlm/8yn7BD4snAV1YMcM8wLuVCIKc4sE+Jlzp7eiBk4yw
KKpkYRWSrDjFmN+0C09z0ciQ5vY3zjjNED/4M2x2M0DWVvlmuSXXdBk8K7ER5t+Yd29ekF8LkuVF
L55AESeP9kDsiSHhu5YTSNS0ma92FDDvCZfpO/zZ6DhPHFGAZf11nQfvzpi/BwlC0ilgBLiA9vIw
hZIZNbeaQKdMAv/A7czr1/BbfBVUmEmC5GMek0+A73bQ/ZvnrEHnzz6GZNiFQgaqxibs+dzzUJIx
8p4s181XAZkukBHtY94W+tVmP+OWUMF7XSJirUj+qZkjbZwmndZ+xf6kcKh5Kheme9OVzfINfk2T
994S6oHrK2Tzg9OCmOtml0qQ2vY8syFOP9yaoaBU8tKXFRoLIxTryNr3HeTO3C/Dx7pV7R1VuNiX
NnqtNMFNXyBLRj+J8JpcsnjfEzDGpeT+DOzaPrQFI8oJhTXsTfaT3qQAXTpY6JG/wkEikXiiVDWK
OzOFUZWNk4209dgj+GVoiXY5warI4JSPtln3ClR42Qv/Lqh0w8Ys5USPt3XJdtnvfQh2gp2wnfO/
2w6UCtJIRhOmR01ELtp409pikByjrIMeNf1UCD6LcvoSSzbXYID2m71nnpWffvJMlLyZWGesSXPC
A/dJNb2UAvdlN6JQ8zOYc4UjmYBUTCD3teJ3cMoi2qARmpvfQZlHF+CqFbI8sSRQ7wRojVGo6Sgh
KUmR6m2Q61vg5dkmc1ggFAYB8jM3aBOVHzAKbmXZg6nqmBPwqVRGRAHbhYuX7qKIKGDChjUqb0C5
NAL388y+YZUT6hu6au/3NkBKBbCwc692m3lbR7IcNYC+Z5yhKyvDX2c+Do1tbStFBI9Hhek1zRsi
foJo9IuR4mSo5z0j5I9MeuDC8JvJsYIHZ7EStYqfIBiOtlsYFJVsxPu5e2xpEYaU1lEbI7l+EgRU
BlMFUgZmkHhNyFy9SowOA6UWy2a5J5n7yem89zpkBmYZgO2CySMD2KqPTT8eOg8UMHzXYj3+5WEs
V4j6Awo6C9MWK0bj1ahm/dCSiY1VdNy1trFnMHcxJt2uGmaI2O7JBySybOUYQLttTOc8idZGyOEq
fRtKV4AeWE7W1o5nfbRzpJMlq62tWkQbRYdbZHaYW7hJw05PkWQOclgi/FoAmHbWwmvCBNX2JI02
fkm+pVebTLhHY92wPr63NKOdElVCXR/bicTMbOyX9panM0f3EScD9YObE1Y9QMLwiZrK65IpBNQs
22KJMsrHzLQxyTtkgIeR+ZIXPKYVRWQmVY9FNn1qysB58vR454bkj3opSmlmoYTlSBS/BHeRSEo3
w36vgJfkSW9T5Wmxtpsg3QwZnoUBkIthi/7i4jif4sswuWLvClIWXYaMzJI8c28RU0yt66Pa1K7x
lFjVXkFBG7CqH6OpeLN03h8yrzx5AeAZ23BJ6rFsoipGc0OABmEjE2utsDY+meT9tTnUQuVVX0bk
g5Gqg1cFdIaJAB922pCFq7kV4nGCWSokpPb4p3PAu0Sm991Lk/BrdJ3VgJEGicEkA4D1XTxt3GTe
DzTChDWJYVVgQIh9EwU1vFF7MfpkYG4RfWP54FW9RtJsEJCXOeJGR/6vSuYRTCf69Llmy5MPRMt+
tiPnhLg5iOCI22LGRoOoxvmWukDrIvdzTE7jxDFpR8MZji/rgfDctQ4MV9/EQdaHgK169przzZ1q
SSxU/UYAs7dClXctnexpMMiSMSPrX+tVT+RWMaXgA+PIZh7LjjZg4gB5CFiwny5L7mD5eObqK3an
a9QiXddOcZ1G59md5p7xFyyawbNeOzc7UMCzt+5xVNYoi/mySfBAZw5hH90IASm4uuanuvOfm/7d
INPS8+YTySTijtEdTAsAZ51iuqvl3O9zlq2RS4Rn42E/qSBGCms6MmkK2dKTG8x0kW6ULJ7OI0kk
ZCq2GOpGAYRiHpEMV7t+hqcn7jTbNjvoOTGJ3CYrtxunXQkgLUG+Te4zFwQgTINBIhsOLQ/lDJLR
yj8ilkdB9hv6zaHokseaV3H7l/qc37Jj1tGzm2qMo+g7zeAtgyvVlOuUZfmOqq2lTEKxURobM3Wf
4jj/F+ThO1tAuB89u10frVOwDWnoezWzL2NKhjws5Et4DwEReqV/8Q3B+xNLnS02HjrNhjp1LE5z
+TpWeCFNmNNN+doOnoNKGY6qTzSJTXR0oIgtYU2u7fJfhnenpAZy9YBecXxIYO7nyJUslEchc5gU
QGsh+LsCR5zUd27+2cSXrOsZ0GFmxQDTUbOT07qOsfyQqcfc9tvS9p7I+ogHHBnQ3EGEjiNrJZYX
U62YXaIA4vefy2nNsOXOBMW/zAJtyOctTd1Aa9rQWYexs8LEam9iRsW574MaYCFcxfuCWFuYvIzK
vY62krEVOyh23zBRURI6A6RI6kLni4SYVc8q0KSBxuy0rktr5aB1ydOVW7MlquboW7uMgQt/N85z
dzdljPLIaehX1DSXIcH2lZJYTgUIazIiRBaxQmbULvlNLgAyY/Hc7xrf59D29rVxqzDJtr3E4hFv
K0LJMsB2aUeDXqWPSyK7j1B2NGmeVHbs8MnxbjvRsGiucfgQIj/oi09TvrhMR7MlM1XlBBPFnHPo
pE0cI9ZvWJjwjlX9rnRnU76U/tazS+yi8DyD3qK/DlDJ+GG6WXJVl3A/D9evCbhlMhDpwgNOGGAC
Dcjp7LN+wjVTnJg946yuT8r9hwAtd5VHKizayJBXW0IQid3ih/dToqlx8y6vbHwOQB+QSU7tzar0
hwh4LaauPAtt38rEh5pv0RkBN6mEMFeRzWg1q2J23Ub22jn21jOKtS70szbpYewJLKATLMr5nStA
TWIjrMnH9ddVUrqvgjA00bTRh1NiEvU6kAgsc41rmyPbGbN+Ps0uSuHe8zpUS44+5mSIgnuBx0Pa
Ny2kzzHc28ZnmHT9i90DmmkHepzxncPG7KZXb07Cp///gjJ8uu+p5AJpvGbZGD2acsBGg7T/HCpw
ln0+ntiS1PezBY1JFkFxKgd2XZPq0wvbY/+ulaG5U0bjEjsAhWOWuJdV8uZUzXA1tLLXvT3JQ9j3
JHmO7mPsVgo1UlUR8MBVYBiTHasK7Q8PyhH3z/TPl0Jxae3hKMOufF1+nrCKwUaM6wWLXzhKf4Jp
Nk9s+/uDJObTTlR5c9roarS281TqHIsbv/r/n55TzyPppFabuO/YfumqpvFMon3uIihvGR+8LqiU
tsjJh7Q7eQxNnhDbm9Ob55TkLdXy0WmMacu+u3yP5uJqW1Jd2HbVrwM8z/9/mokNc/4K10/Rynpl
i0h9/D/XT8ag2A8lBt1RUqC3IwJ5TOE+fNWlHpsKd0NfDc+qN8S2Qt30XJbwxVtbau78TTRGzo8Y
K4a1Sqtr7CMyKUYmbLqNw7PUANWHzm7uTH9oTnpG7tMQFvcaD6m7UjgxnqVGceC11r+hdZJHxm2E
FDiT9yuY0emL6bvmk0ob/5y0zcUVINL4yu9NDOzaDJQ+afxaTTbQqIXNdIur+btyo/rC9K+/1vl0
9jlxHcl6eg53LVwQyF2TfZoNBWvM6q4Z+VdrZbi3qkbwmxdY4+aqSXfKRq9jo16gETLae+gydzEI
iv2EqPzZICtRwiOLrKo8tEKP3Dtwj8pUV7vEC5+XBcdeOpH/MEXdh7R1e19jbYXHNB6BtEVuyH/R
wnjseJOnDBcfpjTTxFuOx6nNBKqoGIdQbvzL5oF/8zgzYIOhngmzc+PDl2s6olg64AnnNAdU3lL/
kqwA8Pv/v+QSidCc5mpH7/vgmdzyZiCGey/p5204K9D43EGX0RHfIbC2zxHJH5BA59FOCC5kisqS
Tgb2Y4zHauRpZR7V9hsvqDLuE+GcyqpCBuKZW2USVJg19ccYkBkgRqjoMwzQibMqKgHzNvFIGIAp
4JcM8xYQBjxja/jyrJ1TUB3ezbHczqy4N6bj6d3QczlH6YNPS3bRNGCGivWnE3c8/iqd7iMPBjJ8
lGQ1Q3Uz77yqaQ82nDe5LNsjRlhzWD76Fjp1Sm1gOAaUgIZd+dZylsRuQanKzGhf+REioa6PJUo2
dK6DaSGQmUWzoS6/6qEIH0YPLLbKKIHzZjpyanhHmQJgi6SePlD54ZerYsjfrfBBjM2fphbNS1Fh
Qmo1wF9PZYwcTbEamFWfpolzvBx0fW/DjVR5MFMWmrQqwkAgVoKt4Dw71KOg4Zr+Y+y8muM4sm39
VxR8PjUny2feOJoHoL2HJcCXChIEy3tfv/5+1dAdSdQN6UTMVHQTRo02mTv3Xutb+t6Fs4Y36qy4
3UkDgZ0Tw1siuanJXbkDIpF9pjlGFRA3ry0YegS69KOBempVcD+2sJ/q1s2XAXNLRsKiuY2EDrkc
mW8xpPqDYSIc9Hk/vAkjOyd2tNBG5NKWrfXHCNoKY1jE2vWoDbSzSkQ0HHJW/NpoV1ors3CcA8d7
TLia4S5LXo5tYoXbRvb1i2HC3hCYLGxWCBhCdnKUM6DGma3tsAsyl/O03zXUJ3ZYbmiqIDMxRbR2
xkhuysFiWtuJqjiNAfgkHcgZuI+Kye71gpsCItSUobz7wrwGYT+z6TMWKLbUZIQw1iRItuZL3TBR
1yaU5Shf5M4cAVoT4nfMEySdYdvtmZlxjiyiimDHThwtEd61RW9tIreNj7A+m5ugrPLV9a6lxfHx
ZrIgQpl8SG4mgJOzTpOGRUN3MHMNYgu1+hELYXmRNrY/XSb4x3i3XlxLvxDVjX/Jbap9M19EmUCC
EsYmLFN7J6XubZGgRN8hBWDlqpLx3kBzsO5r83sj7Le4Ssu9Uk6DkUQJUnaymJqk3gZUsgtgRM0j
Ie/92iiahiEflG4rd/yjg1LhpnY0/awME95UQhhKq6LxlA4GmAu5qgdbvmceotHYGLVlpaCg+o1H
ctVkTivjGTVTSBP8zeAY2Wu1s3eMND/1LedZNZjU2j0uLoAb9qGBjRlWHHZaHZ1cPGT0p1RNCLEj
nlQ/SwMdKNI5B+1d5YTtMgxyzDsacsRMQwyoAedrK7XPbd96Lshz6jLegZk3QoeJ8GlMHt2twABe
1fY4Y/MKWZNfi7vWmzUjhN0KbZU7KR0mO9LRxpEOFejxvsEJtY9LtWozr5+XtZtMuA4Tayve+1oX
70WX8HtTjj0Gcp/nwSZmZ0r1fMPb6VsDC+Y0GHRXnToFsR+z8UkrJ3xetds4l+2DKvTi4jmSg2BA
HR/7Ow4Bwd5JGDTla7+oxangWPaQFhk/SngVqsXxRvausW8Mb9hLjSS5BqLX9cIIgVQVurWSdvzB
pxdbAMnYQeMEcE3Kl/5iDI1317T63rai7mGGHrWB2aLwMr1NE+1bFtljQa+E+WCXPciSNJMs7C8s
uPsJ8+RRt0oDtx2dHHK5EuU4+8nTwEnNF/4edCpBNi6IlzbZhCKOciwyxiI0Gb7lpTAP6Xxpwuhp
xJe0bkXgtfCl+bfrV6M+BdgVeXec8rLZ4fpIww1oPzSA0/Vy/ffrrcaYvowt1fdP/369a4o5hMho
CdhWlcfgtywjkh4p7dN4lKcaAi3u1miTG/py6PoO1jArQJ5xoCF518CCYqCg8Pj4SFlcJsfH0j95
wWnINOToU6wnS5nMCQq1CE463MHT9RZPgNrrdQ3+h8UjogTbV6YSO+bCNv30EFVfxTxq1VkaFLug
O2mClpldz5+eK9xpvjBWnlbSxyMRdll7TOjHlj5lT9VWEFSzSJ2nuFXnzEYxHSmXNdIoHy1cbBu/
+1w5er/Tqrjf0TcXIJ8S+7UTkiqwVR5Mj8g9uon34ug8z30hGnATwR2qMUrh+RW83mrmu9dblUEr
h2kNqEL+zmK2Q+atvxVGMYGq5pLEMb7hCb9eiP7Ct+OS39OI8/UCMhSPbW3tRyG2pu8VG4yjNpB/
v9lBGiwS2zxU8yUqq2otDEZbtp39UJE1bGu7iEDmGD+sqGj2v18KXK4bGemkOFeyEzPjFKkd9AGC
T1jWOMYwRm5r9aZETY4FGwo20R9D6BvPLg0yNoF5vqhIq1WYXYMC/0ZQyxZJjsIjpJfaUzhhuwwD
QMdpXz3MCpuWg+ygee2+G4V9vF4Yr4RLayqhqkx++g1esUNYQssU24BwmBGky760QFUyYiYb6XYg
k8gnp/mRcOaqagxBjvSylYtqYocKRh4Y3u5kyvnXqPJzUXWnCDMBn2lW03jA9zT2I00a+4zKGB6b
hrrCSgLvYUTFeWs0dAfMhHpcaHYyf3zkY6wyRkGkIELu+FrSX733HVBEqVWDJGrZ0oBtaDkhIROu
1hP9EkK9hA3xVDNfpm6U+ypJFAp4Tmo4LMGfeQ6pa65ffI6EWfC5oc6pIBimSBBWjO13jYRvP2AJ
1zhkLfQM2q8LwmtBRBBHRVPqW3ESKiev14rFYx+j8OhoNHnjlxI1zC2+jvDkgMjYh5W45wc/R50c
t8YISd9jkIMiZZm4KeSnmrZUBal16cHMXGb1gdkood0BTY8CZmUaOoAUXYHjItDv6ZQs9ML9HqmS
M02nzMsQk9vkxXVC6IZvE8Zn0m0JTHUX5UQ9pEPFsUqYR3qfZADNbwrIPhkTUB8TacdL5unGmxXR
UOqZ4Ubd4G3MoTSOWSIfovAhfPcmS1uqrBlWYJrCZ8HDWGaTIJ2bvLRl0USKlcNGx+Ttcvu7UHJO
zZtNb1nw6MfGS2dnTLcT4zGX0KcColF3wxwb7Bj5rmkxF6WGOLshpzYrI0eEqi5YRzFHhnTCgDsy
UjOQsCy7ugToIcmIjJRVHaVCkF2HUkDOajkMp92jMHDRi4q8RACSGRYw2iGB5egnL02MU2kgyps8
bxXNS5JB006hCEfUijEIDxHsJSP7kgRmgFNMyUXntMMRLUpOTYqedAo2uAPEsg+0YjuAANJCcw5M
aMaXRBMrTSv1B9/rZjpUzkEFR/IJYeEdSMx0k+stZJjWDx/7zkWJUYab3pO0u7ukWfW6Gz6Z+qtw
OuMhq/LoCQzwvoQ6fFM0pFwj6Bwfg9FCiu73PyYTaj+qNWPHJA6JjQLfzytPldd67Vq1wbgwE9hm
SuX0LsLAfJw4TQNsYixU9MJ4TANUollJq9rOma9rP/riaAVGfW4SDe9cMi8mVGfrMBTRvexzGpeB
SLCJQIlB4T7sgrAd1siwIroByn82PNgPQJ79Vd2754Hxxj20i1dP17o3Q8yHWs7r9twumDzjs6pb
2qHUgctGS+xVhwYHbDwxqarQclz7Heku3fBOgGj3sbdet9BCw07X93hvE+nk5zqLaxISPG15vZuO
SXFOP+sgAZc+0XhUfjpdS+1CtkQGysH2XzLShuTk4QVtnXVtpfW2kNi48V4RUEAFwgEDhqHhy+gk
5guakHGlVxz1sDAC3bWgc1RMH++jVLPvc/dOInOj9z3gyLBKJiVGaWxUSkIhhEhEKKghEZTV+Z2o
puek1/pH1q13MYAB6ezA32TC9B9c7WYibJpPvpW9q+LJNfF19VZj7uJBo/Cbi85h5lCqm0mD3wVR
Wrt4uY9KcsA96Qb65zT3mOhmzcUtYUflmdA2Wo4ypTIFeuAUDafeFPq688a7aGzdg5QvgY902RjJ
/nHrmIxTZyBChQMxfUFyfMzxWxn1X9Ehug9Tl64UrNeV7lreKqmD+DNL+p4sQ/vbUBEm4tqAKUam
JehYSoRfSAM/546b4qImoNjvs/He1+ot0vFsEXKEXFfkDD4GFUouv+/rFY5mVuepxmrVD5zPwpuv
UgB/tGAwn2jxMmsNXUI4gxBHkt6JTePYGOtCol+hgqJDwJ4nIZ9qdY+9GGTDrduK8QVMUTia1SGL
ghrEHILLMorQsIQwbYHiGgBMDPUm6sbaymqol24iy6XmgyOZgfVHleL/ScMvZI2tlQUMARsQZ3TY
4qEVHRHOkks9GMPCzp9zJHtwQ4hwKOsagpA0+6WrdWrjO5w6phG/1uDEFZ9zaEsWN2jGWS/f675M
3xCAFrSJQlr9Kr8I3gNbJWdbYeXciwK5AvrMehNogXEcUqj7jh9YZzQjxsK2LYQqTfTE0VcDFmeV
Ry3n025UNoFHdR4cehW9ZSkD/aEAh0vnF4xQzYHUlckDT3B+cq26XH765b///T///Tb8H/89v3BI
xIVQ//t/uP/Gc1+FftD8dPffj3nK/64/85/v+fNP/PsYvlV5nf9o/va71u/56Wv6Xv/8TfOj+c9v
5r/+26NbfG2+/unOMqP5Md6179V4/163SXN9FPwd83f+b7/4y/v1tzyOxfuvn95IKGjm3+aHefbp
ty9tv//6ybCM6xP18TzNv/+3L85/wK+fnrKwef/+y57u0/c8/csPvn+tm18/6f9inYbzrwzcdo7B
qPTTL/37/BVN/ssxBfW07riG6ZiG1D/9kuVko/z6yRH/kpZ0XaFbOm9j2+GB1Hk7f8lS/8LH4jqK
ViY1EHbdT//vGfjTK/n7K/tL1qYXrIBNzcNxP/1SfLzg81+ION02HMu1pc5jk2iSBF9/+3rP3zR/
938JICUOwalEzrT5D0C9HVOb5s4y46XBOMlu3IMBDxaS/fUy0DXbFJWdnjKj6cnDC3oaxLk9o4O/
md7Urv/whP72cP/48Azb+cvjc6Q0edpcVzdM0+SJ+OPji2NaSpmH7i0oMDaj7chuU5NhPF1IbPHI
n7BqAA+Z714vuYGjocy0l7JHIR+GlXapdNotZQEitSjhqBpVZj4ZFpIF1RQF2WJTsYhEPH1BOHpH
lb9OtY6cKCXSRw6DBdR4lW2bueduD29+X4ttjtJyFzkcE4LUZADdYH+jLYRftrT7NaV0+I2kbfoN
WZ1DQrS+ccgH30sMQ0fr0/BZb1IDlgxzyWDrWzT9anbyZ0ORTjovvgk+MGftjsCuhtYZmCgW8Yhi
L97nU4/XNGaEZ9OcP5ch4GRJaEocOeG3qEBrkpWuuWdzLG6VjwrM8sOHVCYLTbe6fehkHILhPj+n
agjJN+vdRUEIw8osEf2wpdL9mpdxpts28jCTeIaPv61iIuzavcIRmbRfzNIaLo7zAiXa31ltNa6L
dvZ7dRB5h06tVBlq32ZXi11W7Ts12g9hNe2T1KEqTX2zDVyTgZTUL76LAsiPSX4LSjN9TIUfP45L
Rav6NhhRv9mmxqbKcXU7OVXKruPf52XW8yL494Fqxo0ewEdyGucxkR1zWgtNcgYU52DkRbbK+0yS
4oS7S/nBuqVxdGlSbYC+5TBpKfNzas7SlCLUH02tSnZMYDVqFe7Gjp+eSaBQZ6NzjCdQjt7ZqbSP
e63QIHMIgKCjv4vGYqbd5eRy+kOrrUmecnUqdlTTwT42MgJN4wU10PQU1VCZLSsrF3m/Z049neLJ
r8/XSzaRFgNM+DjUPgMe7HLmrmjyYpO27nB0WnLxxqSnGJ0aEjuKeD54JsiOdPfRGvr6LrdG0GYR
8wCboWg+DZKAxqQ+jzVVRx5q9lbzi/dGl4y/mwQonhuneH9gnX/Xi3TLCVjiPYxJXfKSRT0qFwW4
Rd6TFZ+L3XW/HQWkb16eaaf15kYjDygtibjlRp+53EA7oXUQXzuU9rxkdJD25Hc8thKtQeXe0Avq
S+cus6LxbeSGFvXTqwbDz+rYDVE5cIayWEpCy+4AwaDw8MMhj+lDzhtdHLp3BW14Jy6ZpzbunZNG
ybGwsyNCieZikK0A3TkPdKZupI/6xr09TPX++toh7P/uhE+TSL2DmF/MjH+IVMyO3NYnWRTu3syc
IwWDOLTzRWXQs4jCsBamnpKwDGRqHWYQGnNEw2BOq+Rr1BV8kqvyUQzRPpI+CAhNiKeh4VSKEjz6
ShP44idp8O0fFsN5rfvTWu3quFosoZvKFHjIf1qrg2pSXmiQjUiF/moNQUEITif3vgNdStgpmU+x
D90xW3cd4UVljADVV/TOtAI/NC0bd9sPe6MN7Wc07hXmudw9ewXIffg8HNX65GD6KtvTiIn2//DQ
/7qMu2re7UzdNk2XMeufl3EvRiM2ujj0Gx158hj1+cEPkFFohMkjr45dRr2eYdhPfkfgrQmVVRaf
i5CRmn4HqlGdS0vJM+RUxvsp4YdRRELTqE3J2+gS1tAwmZWJV0K6jLceJ9BlmfcDvaP05u//EABg
P78ItsRfY7FxS4pjPKh//kum0GGGLgDmT5WCYYwRdTC1cWOGOrhZ+LbrktSlQzV3ZU3G1TgkSiJc
waMeOeiqkx9wSgqcLnryaVDdWCgwlkHtXWJz9I9VahLM1TQ6KFVynPsmibZRo+Sm6nLJtAT+ah9m
WLTmW3oEkZLIGMgEas1B0HgKqCYWaezrKzcab7W5W5HhoKoMET6QtoUWjJgPAuJv3Uqv7q4XoTlq
j21D0VdKwyP2LYXcZnxLkfi/0LG4FSJ6zYJQf9WLWi7MotBIlXKilyH8SqvcRaMe9eeODiPoj0w9
t3mr3WJZmU0TmeAQhP1JVlP73BeYydIwLQ/CBWoSyfSC3z7d1hbWF0vH8GTQzXXsz0lfTwshR3lE
kORw7DHYVJwcQ5yNjgstXNA3iFdzLyC9z3M3nY8P5qaSDfYKL6DtYvUNWmxml0fSaIEReJsJpcwM
EkzBXsbrqjCsrRYyn2pSMpLU2MIjMmEyO2Gnbjs3dcBCtOPOZkZxI1yCOzItYYAWdMSU7UtsSt+I
pmhvI1fDioefdonT0FxmqGYuSIBNzhs9G1jhA6q2umnhS+lv8iiqz/joSLHXB97DTIYuQZu6OzeT
7sqvsuIkap1b2RwjBrI5VQQ0Ca+muVKwTSRnocXVM459TmWhdm+6U3TbW7SY0JJb+JZM/ZE2j4Rg
4tMqlaX+WCSwmA1tpmvQ2NU8FymkjdEZGXezmCK5+PtPhkW1+ufVyaZIM5G8Wzofcfnz6tSWjlaY
9cBHvKjXgQdjllGaPExVV23bkBDAqbeqg1XAHa3gQgphaAvMBB2HVTh7oGkgqncifgHg8OrYsPMg
t746YWx9jphaRui+nyD9DWentm540ZC6G/AR7eGLkTXEyqg64wyGyKuLmSIVjrPSahAjsdN+a3U+
PXJs0i1V051h+NPBN40MiIrzyvp3tjsZbDICQXZ//5SYf1krqN1NJBGG7UoleWr+vFYMwilpt/lo
cRMS5g1UI4CdVyPNmgNZSOYaKRH6Ep0YDED0i6RPzL0YGVS05eSsRvAFB4EgcmUK4JEM4SF1SB1o
ZWJuGeqoO62PwQzafYYpvl+XAdl27MvlIUkEWiZipYcBBV4YY4/B8uzQJiEFLqaBcDAyKgy78fa+
gvDk+nNCnx6T1lYgVEQ+JA9//0xwLvn53eEIU7dYOQ3Lchxd/vRUdJ2yeydCHMXerpkNjIapeyxT
9jAq1m6F4t4+IaR5lTH5k01a84aXZoucabwM+PvR3FC1Z52rNte70ijHfWhqw0L59E8kBe/2KmQY
Kv9o+OyRQ6NrSNZRDiHPyaFIcdcrihUi1WdntK0DA2iUX1OhFp5ncezB6M6ZHqcyBIAqWJXJ7e/n
Hl8EX1Oa367heiu3tFpYwql178ca2gG7MZ8siti0Im+bZhoNsvG91R2oOsy1y3VlAq6cnPEWfkPA
UJyBjWg86yS19bVMayrtu9l64+a6IpP05q+GXtHm6rz3ssDOt9QZum81BzD59ZJpA8xE6ljCkFsG
61lP2nCQ58R3weUPHtLUt37QJgJ6VMPrLBwGhu2SPknyOlhDCdYetf8UDLS5aJBt246A1a4LMzA1
jJ8zU6X3KYKiUmJEmlBDze3CQiIkbOhxLgYOLPdR1BLJqTGi8PUg3HelO0dQUa7XDIsIkPHBRyrD
nSOSAus5GakKE3fAE5Ag2LRSogeKielV6JqXqPa7x9Gtu8dWo081kuElunbj11GySRwiDd1GdOvK
I674Ok4ywkCsFTClj+mSDh83LoR+Fjm8zIa0Kd3sy4NyAEq7ZO4NzY9ci8QSkxqayzTQWZeuj9FN
K15i2RWXXPbRzdja4nUMgnTh97gLRKqDCMwh3FnKP1JoeIeP5dahxAdndb1ERfEGz7ZFNaZQ6g5p
x3QNdpEoZbPTM4/MJzbFS9d6L3AVngXi6GfhB+e0iPxXO9ZOnd0dtKY4V2WTP4Y2LwExG+hF6/pN
s+3+JfTLO+EnzkOb1V/0wCXYJyDLurm+ua73u1qeWYubG+P690l70EAG8SbUC+s+LZpZqU5T0x3r
xXVmF/5ncMdeSCLOVOk3tdJcUp9pPKqYOPKx7ZeaU+ef7QHNJQrZ8Wh3NIGTgQDbogoN4BNSbLRE
Fa8aSoVmdtQiN60+2/7GhA76Hk3uzgD9oMZCnDXNxXHM6PKmJQNouO5ZLe/jLRB2A0GOhitvgPUH
0cU6oWbpl04y1+AAmXg75SRkCR9MidU0MfREACUiL7albZzT2IpXsIHF5eOVIQOnujEtRr+Rj9cg
KZC74iVSt5qO20QzyuISGJrYTGH4TP/+Xss5bPlS9M9ZXRL/STHl7HSO2PvKy9y7MObjlI3euLje
dUpJ/lvclqBnCHc3dORTGI20XRPH+gGCh1o6mY7sPRxZbu14INQcg5OjPemvXgc9h1TVOarx9u9X
1r9uuw4HAd2mFqUbBDbkp3rUB3TD/wNyFLo5X5fVEwG/PE1KuIuKUiuyTbF19FydvRB9qsHhfKmb
+Dxdjl1LEiM4e5VWfm951Y1lpO53m7LzRq/SUz6k5bHmN7uOXd97JqrKwSuL17k1HNaivQPHtbme
ssISJV1D5gq8K+dLYofBFokozms36QnuRZeb7Jy55oyGcM7UZh4Na9E91mp0j6NHCMs/PCl/OW7w
pOjU7qj9HNd1HevPG28dl41nVFSNNd6hW71x6/00X8JJWbvRu4zzGjZ4QbfVVY4+1Mji21oFxlZ3
bCIi62FXRo31UMG5b5MkvLOcjgRrYT5dv85zuOmJkqbqkmsn7ujHsxu7dn3B0eEfwxSkFCR6zenW
5MRg8qvdCsnbIm4YhtaeGVwqIbxjMeV4idFQR36UvoWec7EjkT7DhApQIpsnIGTF3hn0dG8UUN+Z
fMbbv3+ezP/PruxSm9BVpkgx7J+7a7pAo4aHNb8l/UN8GwOD7KAW5h59h/A+ER10E5/aXUGQSUfM
DEPY0ovoE1LhCeFThFlib0nzvTlr3UKHAVNvm3JbIgKoyqo+MwT6McjI2SQsNMs+IhiMjdhfWRm8
60RrnZNVUpu1Fh9VX6YBgc43vZnWT+i5TSwrKCHSYAnfHvle0HYPSTxIti9GCqKo/uFoZ9CJ/XMB
6whX0oYVFu8amqs/vWm6zMa76NLPsTvHXOXNQDRqM7KJJjovMBfTshdTS6RWJ4vvQno0OUw57hNd
uXeVTMiekDBPUBna0neWCuLdDe5jc5E69mzEhJ7YF962d9L60Gn4DP/+xdTtnx6/yzuepZ0S3JEG
3eGfVoLRbyqD4CCL2eLRLzyT97DC/MCcnJOkLdd0TLQNE9GThpeNZEK7PhrwRnbThNBk6oiIThCO
s2H9Q/Gn//zEuoZj2sqlza1cm5yYnx5Y7BSRQn6CATwO202bo1aD3PXZdiuAbmLMd/7gsT46abuz
snBtJx1PZVR7vBDoLKGaOcU/PVfzf/KPrRQekuSVVsKmI0FjeV5A/tD29krTcSEAca4wkhwqSWud
YEJg/veow92pfxR9/SZ0dxcn1WWQunk0RWjeTglW1r9/2SxD/HxMQA1HR0FRF9Ptp6cwf/0PD6bz
vMAfh5L8Wca0saiGU8fr0Lf5qplbUmSBdrvK90/YKuv9WMVzIgsuNZUE1p1MaPkJiCyo+8GyhMJb
hq2qjyUU4BoE5NlInXprWPoXTBUwjEjSgP5n1+frFzEZ39bUZnHmQ6IJTXMP+8d8cifGtte7iaY/
o7NLQQlRAXDqoM6a5g+wR14w9uPPRlzmp1IbAyBrLhafue9YdiWhYITLYqDIOHkz72fUThEnEmwL
vg7fqHbxec/f21XMETRSq5d1T6xUhXRqaRHK6rdu8E21oC5rFoT1lKh0lcOOXkZ2C3msTsclNu9g
Ac6+vv/oUg86jU/4G+os5kvaxuZtklLG2OUd1rE7AzJZQIILz6s+sdgsfEM+OJD+56MFBVj0JGec
WYF85uNgbcz4QTaZPbE8wUaQJuX2k76fGR72ZDYHNjIUX057b1mVfhrHXH+kh58ABU73NF/I10Be
uAiEFCvbI7sx9VRIVJM9LjUx00PzidJn7t1OegZMgFzfh9C2Nk1SYW/DPNH61ZOeU7D2bawOURzp
m0JU2FHMJnt0be0okWKdqxrKd3MtaScJhrxPNBcRLowdkGT7KrDMNQ595GTNe1JF1tYzdHlhVhXu
RiV4zwVYEGLkReQUNUDdLLOvj5M/ww/97FDLIjuQ3P7brQDVeXCYTBrsN5NHbg5MSv/gOcV0HPKa
6t0Mz3bV2ls+PpQUvp7dr67XyfLzexXTiu4jPDBNFvUbNxjSdaGaL+CNi7PVjdqiDWzrQ0ACPKSk
hjS3FlIpZxqOtTnaG7h3c2y0sldEzhgQZigZNa+oVlJlcmuOkoKutpK1NpJ5L0PbhwYqOTwIxrxV
M/lLURD3BPEtTuLytY/ae9o0071T5pimSg7epFIcPj508y3NGu9GcuY213/StWahAV19HlT0MhWQ
qQrV0a/OxTU3JD+qhjLCqqllk7A0lnY5J9cghFaQT/DnhwHM13y0m0s5X/oUCPR10uN5IZl7fdwf
B5lC0QP1DIPTjkd/YUYlR3YFM4ht1xxP0+gOCyc1EKoXak/RrTMS4TKitFrkThnTCrIEZSCX1iLK
IO3Hy/WesLErgglCOcUkYdYmNZrrna632Dmcbe6JB1j0Zyf31CN0Q+DTuDA26Bhejev2Xj2MsIb2
dMjcpRCEu4m4NPd9hm2CKt47aiZ8U8PN9W/O+GWMFx0asDw340tKx+m+NrG/WgMse1mTYtUlVbj1
UCDzGeN0oUAyNh2jgzTJeArTEPl8vC7n+tCQDg29dEQ9nuvY4ayygcxEQjfZjTpmMDXZA/6ITjBF
Y7+b+tQ/e90XFzTILrTdcecMGRDB633Bh/8GZ8j3636OI1W0uNvsY5XD8Umszj6xv3KiTvxh7bjg
kmpLXPwQKfx1hNdpq48+ql16Lu25pLkf7Rfdr5K7zLSePr7mx+EXH4ToOUuHaeY2j4sk7RWSBkKT
5yC9689Vg5XeDeMlmY+XLu3WVUiVwGPgLtYT4hb0mKA1YCFLnA7NMcmHrxST+mNX2clDmb2PdsrC
JFLrrhm+V1444irIiSKua+3Ny4ofzQhysrCS7gQYqVx5A+OLiIj0R7wJ48EsrHcdllxN/BqQxo2O
NYZInbG6y10kNxrBYeN4//u/arhojgVLcfktcJQFMI5zdlTr26xQNPWuAjUrKAgVFOnGzAd1W3n9
q+KVf1EzVGMQ9hc48gHN84fYxjTFIHm4F+MQLrHqwckRmOArXJtsZl0xomTPl0aGgDyzoE6C5jNv
pnaQ1O7Ex60cT7UfnztvoHVlFkPIyb/Mjzm+gaWfl+rGTxUDoUbBPQykho7XZZsq8RL0HkGeZSb7
o9XDeLKlVhAUlQ5HerBDvtZtnshhbL9kgAZu4aLOIyEu7n9uKcu0WGU6Zn1+ZhwJVfDX7UicvZ2b
JuViUxEFPYQx/ofiwYOYuRm06JLy+QbLwgXN5aU0IO5EFTwsxU7+WCiNCSOjHIazRArSgnIi4qti
LfjRgxscOikvo+b8QBbXHTw/7w+uV7XLxDTAbMx3r1+oiQiRtU4Qnqtj9p314AdJxw0jgXZsJlXd
BiklDnABnpm+l8FaI2QqGS3eBEXQPtXo1m4L3azPH/tfZo2kF//hjypjDBRdxpTfYThyHFh0xpvr
TaN9NjPGUVNkHkRi+89hrr5LcEDbyPV9aBwjLAPJWdhvC/3bfEPEJngcz87h6GJW8Z32qana6dzY
xbolreQ6GepLm0R104Ylh/uWyizzJ3r9KTg7UeTf8okMJ0nUFSK+qCrO+Y/K+h70fQm1qtM3UcWH
p5uUuSmmiiVLGccuU9Mj/iSLJIWoiFfko0wEm+QEPjUE1wHR43goKkKe58IraKNhMWC/gilI76H1
EvjrIlnEoy33qdXKeysfnyA2L8C8ZTuHTzlHp99vjopEz1K4Lx8DuOssrk8te+d7XsZKXdftxr6u
ZoBNIezWUpGlZ1frETU0VtYhvVwHJbVmjmer+FpGqf6cG9UE0pAdfdjXaLAutk7viaY3OErbYsaj
50bP0i2sCWcINE3RwZdOTvn4WTrBqoa1B/uN+ujaTIvTqVx1cQji1hlbyDJQdjFg24yPiip44JgM
ewa96QGyHqU4hby+T/G4O4VCZ1kjVS/8fpfMTaWgH0CLipJqUg+DjwbZ762yxn315GeQchJ8ETDE
cnY2X+/CrpJ7I7Y49U6JrmHurZO1A3RjBT6B7L/Ezna+Hr9frVC/m6Ku5G0RJs9xZ+gH3a3iexBg
q2sxV49mfO9wr1bDeRyZvUEuHO5KImS3RT0n6sx3w8od7pSOdbsI8RgTPv1S6uJHOITO6uPtoZus
QGjzcO9UiUZzT8LSdx5Mu3C9fTl7aQh8CvSwsndV4dq3M+nZAyq57Px8/ILqkg1X6ZS3vVxdOy05
CPCFmQbxx93e6qtNaMDmJtGweBjz7psaIE7pDERS6rjd9RLPt8awI4gjMI8MNAgV8/z3MjDHF58N
lHdxa6ztohjn2KBTJELj/vpddMC+kUsSRHl4LPV4mdr/l6zzWm5bibbtF6EKObwyZ5GiREl+QdmW
N3JGowF8/R0Afa5veNgsktKWRYro7rXWnGOClcBoksQ4rSuaMj4bV+Fp5t5zpLVRNdd9D4b2ncjf
dgnJpSSHNahe4kruCyvzGWNkyQN4HzAUxoQtRftuBFyzLYswevOZn7AY2Ke6zcxLoHnhmXT6W5Vi
SKtJy8nMWCMTrtWwCFjqeX6ILH3K9ah+6oaZv+QRIc9VVHJaBuYHEp2H8xeU5vbsg2Ns3Q0ScpYR
DNlvMGeNlum/xr7/UzfFaR5T1kX0cCmdkHP21YUDGhF/k2Pt7zpkaOT0NfCAGMbWO/RDBWuTTWh1
2KDub4dxXcGF3WtkGbwrlyK38w2nOHQ49aQ6hMTdjIV+4EJ91k+cCho8fIO29KE2XgpTM7e+Q5KJ
3xTdPpAFvvUgkGRslO22CFR55lzVbkOldzaJ1v8eucrOHIvHZYKR7mfhhS8aV9Q7yc3aHiqHtUYo
v6gQTryFJSzVDJ3S7jlwyOxsJXKVh9PhbP6q1TbjDqWMshFoqddWh3Wckz26CsvXHuSEfuch2inN
r/WH5vkrMyMtpi56ATussxdTP+3oThWONDiyKg3RqdOj+Xmnx6dLd5VvoS38P3fdaEzIUZq+q1V/
BjbmEXto3VUX0Djx4Pkc5xtnulfEGVDk+W6kWv/vz59/RuU1fxQpmWW1bn5h4ldcykTxIfCbZLF2
cbavMHCgCPPB9Jr+cQD72tiu/ZJhUrxqDE7MSbYFhB0UTxus3cipb2QM1dR/fb6k9FpkWVG9xmH8
G6Bh+MsviEVOhbEenDHdqFOLMMjKvzfzQ46OEmITolDwY8al1tMbci9lzwS3BmJeKke6P8Ha0qpu
y+5svCcFG4mZka+reNmZY1mBMciWSxrEkDJBE5PgJKy17ZqASkxj+JHgz+LaGd6trNzVeYqdlk34
HvKLACn27W8XrDDI5PbDonULIafa9aarLil3rbulZu+JWnlHP/FuJfy7U52bNayTaOuVIMx1TRsu
dRyMF5SHw8XMWncvKu86/Zen9tVOjP5QBMTgCq15YP9SXtyids51kP30LXVdFob9bZrxf3WShO9J
YMtNW9naweg2nuP07053Nc2o/ABpXF/CLiIcMl6rfuX8KRvKhRAa2ejqLzbhvhu/VIK9Y1WkASdq
wwhTem+WSOUamGy3MTDGvhnQOHcgUIBzOv2O9DDrHlYlBVNQE9ReZogJJjKt1MtPtNnxtjUE4LIG
dJCThC5htXn+NjrsUYMkASOZjrtG1qNJzgeGahmKgqi3st8tmN6YNut7q1i/y7D+CNOEosgjSNv1
ZEAHKqvuARPqVzaEZNtXEhe960Y/kHIkk01lftodoXZz/OX8bHXveOE+ZS+Vl8jIzfenfkmjz4Q3
SEWNXESvOe1uYma2DBPzaxGzU6d+c0VvYB6STkE8EtDhjOzIf7VDr3j0MurYa2G+6VEefnFZQNAc
nYL1vPUWduF45KWR1ZiqU6CulzQ/sQ7vXFmpD7WlVaBz/FgGZflfYCnqCzM/SNLTPYaWwWb0VcKa
LZPnStK1y4RZOX14VtYqSH42EHqpA5xvPSUk3vQqfQsNkWi1QjlrRhG+GHGfvdkOmag2ePjOExww
GzjcieCHuVmgLGp4vjtrtta2zLCAar2mAUn2dKLlTlhaDGceDZs12xMgpnZmfGpJDNmaRQllqkYk
pIUdrYZ0E/ftAbxV+EgynBxtT5o5y3P4IEWypOPAsHr+KkrGX7Kw8lMA29Wdjuv+dBP0GkHYBIOw
FFIfwRRqtwk/mq5CpK2j6SOiwInxh+g+jBlzc5tIP3Tu0585x2y/DY2y25I3xZuct/AoYYVvB9cS
u1zT9Peebp1GyfcL7QLSvXzIXlR1OGPhsjbjMI77opAkvJQc2rDIbHJsNcjHzfJcOr25xmup3n0v
dHEAKJ9xgo/LnT4P6fR5UKbPQzi1vRl5L/qsXXuuSSU4SeD0xCEfvT/lQ9RiC1eaHtkl/4/tZbt/
p7v5iJfr5fGpy2smPE4V00Jnoh7lS10Q/QWnMj5GXWe+6r5in6oieXNcDcpQ5NVbVJzU2mle6IQe
WgVW5fZn3Xj1m+dBnMRY5G2p8ndQx/MX4WWch7S8/AO1tgeAXStgVfQMUpVZNvmmLyDCQDlOvwlX
caGcxpGZ/Wxwo8Px9rLTmJXeJWEgu7S8JPv4u2Gr7tkTMD3tIae4ryYvQpTY93w0/HvgaW8Z2/VZ
YG09gwpHMu+eSITpP5S8zk62zfCq8mv1oaUaQ1PxmGWUWLJgtWDzHAxc4UPYvorGct8cCHlR5qSw
hzRWgEZ7DStxsyovvKcZzFjfGNYV2vS3juhe1+uKIwQ1Sg/KFnddtAqp4bmeHgPTz7eKFYPcsMN2
GSVq+zorE1TF2xW13MoW+zitIvpcqHRaCyRTHuflZn4IEgq9DlEIq1+FXfZnT08CpNmGfUK8DlUJ
5Qyf1ZEcP12vzn3VihVrK3b5FAUDfxO5VSYk7pjTCbMQIW/mWXCXJL8dlDVWjCYhHgyuTAQwC5XE
Y3cUw1MtSlLPd+Z2Hc0z+B2l1nb7MarfenGJy0rACbVwzLJuB71aHXgQzs+CMguS0n6nIRAjHwFT
FMDaOSOPLB8wL96UlHXDBlDIkD7Q4Fg21ofmGdOhFS4XcUhbBv3jqeoydSX0RFulwOk3ubPyrSWe
K/TKo258GBlOlC53lE1s13u97Xi1mgQ3Rmrc90AGVlRhDxc0veYbrgJ1xcpZbHwxdK8e5kjhX7XY
Xs9bQmeX+a2pVTTOprKKTHbyoQe0sCgdfrqsmt81kt4N5st2p2tO/+i1bt90LrgDqLpKZ6j2lpMh
qhPOPfNN0RH32g7CXs8PfaIOerDH4FblsB4owe59rwdXrGobYTnirlnZ0nKU8qvB90nJQBuzUOP6
woghzQ15Hmswj4BjvJXMw/4c2Vjm21m/a8kuOeOYrdAchP6+8qz4FTsOmVzzr5VMzZkqLiC7uHVE
uMpYn7BiE7Bdl0S0zFo5KraE1uZ0ZWdDRnI9CjlVmsyBsJpxNJWLeMYBzHdnCkCqJZLEYpZb0EnG
Logy/TAmeX5lqRWrckCxvL9p9PUAV41QrA29Vtat79U31WrEOSeuWEzS6/nGizVlbfHLL/8919re
AE0dJ5ZKC5XmOkOADpHEyoom3k421BuLfZW4HbXlYBNXx6zX6xWd8l8luKzTrHPvTOIAmTog+zfV
8J5rQq6AtFTbwiUIcKqWjBjrJ5Gs1cowwvwEK4nWxFTp90atnUoz/I85iM+pwkd1OGr+m9koulgm
A4aA+fWOOtY+JQwKTNW8/Baq6w7Ft7+wQ7/eGALPUOkIFOR1WR/agLCmcqLoljLGPxlDenXqoPtF
Vb0eE93+LH2n2bTTGCwPLTbDifghJ+LHv5sG4FyGzfU0NurvtDX9P2r8W0b9a8MOdRB1sipZlI8R
QENoUHTlHdNiJ+9J8MMly/4MWnynqky1m0is0ja17m5imfe2IZACGta4T7qYAxlJzjXxqP7UTJ1v
0BDd1EbPIR0P70nDr/xsb9qJGV3nQ6awPq3UmSJG6vZF6tmC3S84utNZ3wFWQvTU9Pjv3RLVU4Lu
CohDcW7GAWsn1slFgq/+EOGrX0QCmt2yD5BVCEqyjaYgj8+rZqsVtX1oGqq+ucStBkCyUirJiWHX
PSSshgv7hAmyeQkziRFj7Mz/GD/IxQCV8NSLKjoltf/LzWsqUtEM69rRzEWyQ/qu/6k8F7OeOr63
ZrktVPFn/vM1HI9eXZ13b+q4Tp/rm1eyyoYro8f5uigV++h4TftLQ3UIfzpOP1AJ6HxQnOQgsQSs
YlwY89QhQdN+1TP92DU6xcFI0qaHYXk9um0H4dYF9EDGp9G4BUBTer/I8BnEKLza1O79U5M7qP1J
M/oavVBdZpVhHn1UQffWo760g+amln54yrrgQ+N1PDiuM9SFmTc/Usdl3xfZI/VVcQR0fkvd9Hfo
evG3nyICHBKCmQ1Sv6EGtotCsYixQnNrN9HbLM+TlfkrcnrSJmrCBpKitI5jhRLB1Vr/Qu5utzYH
q3vNU/hjrj92j1ilo4mxlWkGEa/rbCiqo+O02NpArMz7WW29V5Bw3jWw/krmTaeGCPVcdy7dGzaN
4btvY7IJZYVftgroxFdEdzdmvq2xIp/MtGUO5niTjwH/27Ibpb2an5y/HGiWeypofSzMscVi8r9t
S/M9cKMbxxXNrq8sJf0u40OmlMpB6mzYVBTTbe4N9FymZ20ZupuxEY9E96dQGbU6Dz2bCv4ccM3T
w/kLg6rDaGvsCqFMZXmHAn7i/NV/34Lx1d7VvfIuTR/hCZKSvZJDts+jSkG4xHOuAeKIP+O2nJ6y
VcJGYzUot045ipM0SnGa72XtF9OfFseBx6CgcF1xalJVJ8EIqJepymxfGK0Dztk23lO0o/smpA1f
9so38xUf028JKo0qhbR7Ozwqnp6d/t0YMapZvuN7bjgGGZhfxUaTWsnjUBj6UTq2sbQGWyQfemiI
F8mxYQWBxd/Mq4lFUt0Jndl/ldqLfdfA7U7BqlzCMP5OCVVCYRUTj5Qg5DRVZB2DJertvA8JHMMn
mer60hdnAWlpbRsivNMj2+fIW0+zjAQ2dr9VDV2SY8Wq4Nkrtflow97ddfqhNTFBWyzqX71iXos+
H3kRH6wph8CRjGWpV+6Rx0INrZg4eDzmQWG1u6Tw9b0jOkJcdGdZUzkcmkQR69BjRKFOEF2jaesv
N0g/ONrb5MSW0IiUsby5xG/KKszf0l7C5pPoFJ0+PkvNq39aSsG1UGnBOWbvvVoK73kqDX9v4AVb
19PYYaT6WRg2E4y/vV9q+LUwmPNFwADoHPUwSP2qOcYeAi3hS1S6DSKh0pAv2uCbW89BjT7vnXMD
XJdusR6N4rfSKd4RBNNRxAzY6KBaR6bLv9IGmMD8qMQNtioDs3rRop+kY/TXIfG8ZaPGB3WagRPn
Va4LxsbLXjAU0NBo/VIKXmIliz90t/8ToajeWRvjTWWF8kj7X5wVc10RTxLp6vhXez/aNHlRA3D6
mfbRoQ2ZB4e/y+EFN/L+qZ5t1AJEdBvR35IXOXUy5q1JkvcrjMb5CqxcrLqi4gOgUHxog9kvQZS+
970U2+ewW6RddCyMg8hq+wFoXuwLLBnY+4gVpPra471lBk537MjKRnc9Q87X6CiBp3/NL9igh4wG
djJtifNzsfWbfZJQLCsLLw26lKUcOvsd1+3knanWNT92E8SW9TZ1m/c1hnzylHgYDX5ytmLOfEaz
AahLaSWZ/FOyQfuk42m+Sj3sXqavuk4aHI2GMwqzd+1eON3Oa73o02sqfU/yk0D7beqHyPdxIWvW
V2I7CTghmW3NKiv3DCftGzauEVJQ4D/swAQfngLU7yQMvdpVEojK3YvsFNh1wvhQpi6ZN93M9zqX
kIM01pMTQ7wH0o3x1sArvlYWkFIF390XLO58nafWyadxdM41f8pi05wvzze9pcSMcWw7L3pX0dID
xNMOs8zBiDGv0bHRhx3bmsHRLR6uXahcmfYoD70evvos8d9rH1A+9vuFbnfDL8/m4oGr+7fQizyi
i/4dqOeeo5JH/bZK4vfGHRhZdY0i97nd34bo4tagzhn3yg2iag4U0/BvvtfZ1Q/hMria23WjowUX
Wz32tgLzB+0ikxXwteG44Fhgncqk3wP2A7E6eTZDGLShoxF6oKnavp1mz/SHESiO+buwHWa5VfFD
Vngha18btzOdJnZa5xxpcErdPG82eq+2FWT+fsooAR6KGecqyP3jImC9DJSq8El1IXkjytUjAHvs
G5ZT9rs69liXwe+d8C0fi7LVd3aX+YeGQrxCyX2av5YhWTrBZLuUfk3SXJf7IyuCikIKUcvBbZBx
t66A+aWYGFVk/gZkCxHz3PWPXINAyOeszGkhtkKaXitu9xmHGiui+0sZ0lchHbSihrXHH0hadoN4
PYOsYUQTYrgiGtEqh+GiVgDUF3FCVLjfByYkOvygA/reTsnCg5cnBw05P3BCRdP3RPb8rU4dd5Tb
50flKcBGu06s9VTuDGnfbIzRCFZtXDrYb+qaManOFSoYnCspb+ykBwyMPnmdHhko0q/P1yXoX9zs
QL01PRpwKyR8e66TaML321leL21S0/FAhRNOCz8NfT2yB2tnZfYAunyf8wmD/OgUegL66jRd8cs3
BUT6R+I1DSKHCHKjLA3oJoGy90X8Rrip8rAauQlazTjOQ3U3oA0TZBFJ3GXylqf1jyFwzRctjWmB
lGpxVRgXUjo2zS6nc3+0S3ti9Bk3JdfDT4hllPZUC2TZua/UqKtZhuXXXrQEcNZso7D6Veq0T00q
QTgfyR0QUrH3OFNtjcxHFUVzdAuLXH9XU7zI8wXZQgUZ6ls5juoLv8fK5MPxKSP5+vzy6Nt8Uly5
zktwFcboNHslHp8+79ZRHkkk/W3YgrQN8r3d6PZ3+m6g1AFh6qfbCqE73UXT2aEVrTB6NeOaFDXv
IXt8HTgq3Va/ilFrrgUw0EnAY0wgAzToynpEo+EvkCV4z3rcllYISo6ODLEPsLkTNdhpefIgUka5
0O6Bf16M/lohhD6S0KIXksQqRSFJrdORYbmInS70MR5q2mTX0lWubi6HA00dxCKyrL50RKaL+Yb4
Q2f9VM97QFxoiz1FD2iyMBVx9oH85xP7UFnaflY9S48Jkc9sEn+QT/+idgvtbCpbdoDi0tj63qIB
uH86R0lbsoJiC3rJPKiWepinD5ba1QCV10ngcSlPY40u63oii91hmyDMACcMk73ue3NjFiiCjChc
y8DHrMNA/dmKITlB34e1c2kR/3z6zpCuy7D767Togl0cm+Gm53zwERZ0ZEvFxQ5i6cMdde/WrEcc
PYCvVvMoQm3SfVQEIYFCNC+VzPqQShZ/hylKlA4vsFMyJ5xVzD5yU0jCYwC+HYwnps4G1hcgyqDi
FGE1dnuab0JV/aEzEuFIblPjxWPS7iMD6V3kE+5XSEyYHUP8IcOJPcsn1dgetFVcs/RpFCiVUIuL
NZQbpm8pV1tmArhRoQfW9m2+tPzGZGfM5Uvjr8CShK+OILv1+YH8A8JNfgd5M/0wRd4imjTADDHm
PT9jAWFai8yYMm8yIJViakkEepbuSPzClclyvWgVxgWjURq7qPaatSS8G7NJVu0J8mluBAkw+50e
aiVJULN5KgTVdIra7Oaj+QXRJe0H2oA9zXi6wNWwGryexg51COlIFGj0r2B1T+9NWfOakkxseWua
2ntxtIwh+qxKTO3uVVSe93885A+gbOefJbMipUnEWVem2EKLjozbEbDr/AktkF4x1SABDYMPLoA6
kHg5XANwyK2qXWb60mj9fTyo63TS6gRTS4iel9hl0SsbAOZo1mEm1gaNPncM9q6OW8IjP/qqlM1v
mjJbGaBrcYiwP8al+KXbPjz46dQkAy7jNHWAS2ZKcYq7NHhluEpQHgxHKxH72DT+R7iWJOZJRAw0
81pn1ExuBej7Po6AWhp4HuMIi6ZJqPBBqUlG6Lr0rcxpyGIqtPa9nXebzNfER9dna0aOyVvY5Ond
zSHG5agfoPLR/JjK5xgU0/G5vWRlNb6BivVPhouxKJx26qc5dCzoN1SpYuwNCUBBmySstRYGi6Ds
Y3r16V36bfhLCSqy2jujWpq92x0iwxKQmfSHU3M4I60JlIBj9MtZxPDvZpYzzA9zab4rk0lYCyr1
yJQsWmBEDN5EM0TbqOrY8U1hb0KdbdaJbW8LF9K4joDVmwavKm5U4+q1aEJAx/UMOuiM2GmuX4hT
0ddwYD5bOgy7WJBo0uk4CqclyQsza5lHMSB+DI3GQqmJKGRQ56D7LKvJ4gpY3J6GyqwVxzLxi21D
lMxXUr3VflFsiqJPGbZEd/K3lD9GmKwbKm1SCk2EFQit6OVPTSrFN2KFCWSMiMB08KZ1wZQsb3DV
TDKEkKAgt9TYNsoOIqNsvB14knyrp6byjhXwFrcmoc92Tn4VTU4cd00AxdrJzS1lxAuGNLQmnRn6
C8xII56nrth6dmi+Vf5X2XTqn8BWvnv+6BfyFnJOrg1UTXgc7/M9WCSkYCsIrveWDq1pdg4Aq10M
tTmQUWx3oJdZIqw0ufJRVRBEMqQFL/4Jak/fARovLqGe3RA5DPunjqxCZcEVHxzHsQbGNJGwxwSJ
qdqTBq5VwrkIOycyhUzfBh4tIBd1j/1NWSVF/BViqgbi7VafrlO7J6clOt0expOwwd/HnEfIqaBn
aDqjs5NqpeG54II0LRovCNjLK+4L9NbUDU5X6xiLtXSTTyqtAKdY0MXtetZsKQXPz/cCw0k3kuEp
QRLjj5l1VsFt2/phUpOpFTIS7eq7X6I3GxriWOmGOAf8dfp2SA0bICaDCsUvtFuRxdot0R9KwmJn
+K2+bapILht2i33kQSeZF6Cod36K2q7XTEPs18wzz85Y/FaxJb/EmK4Q/JL5keeIvhPTgdopzHtL
2t8xDTui3l1+oJp6IMKT+ndhMu7GXLYMEyd8jZRU2zKgx/7iqFDs64oKL7rqANBhgaTf9QhJr7PN
n2rcWLueMhYRII5uhXPxoo2S7HfSuTs705JP0oCR3PR1AVejhM1kWcDnpsZAa40/hQpHnoR0cIh9
D26tCmHSQ7Z6LuSDiyUqj+urRmutMzv9PSX7ewXXFUa40WfHMc3ItyOtAoe+KBmFIwBZjYZnQYev
hzsd6E2SoKoiyxYPoZW21wh00xIvir1GmWK8KxHgmCz8xMIOSkSWl7m2Z4GniJJ3Jf8jJzVRpk2/
mpPRpxUOLWVDAewe3IO0Sd4w/HJhNi1WvlkHbgv9fW6JV8StLU0fRcXcEgeXQiiB3GpqJfYiat2H
nQxrFOLDDxhU8NmYCO0VYWA+hC5YOKp5tQO3BhVr1kcOUeGbyRuBdf4KjjT5yNLoUWZx/zW2dUzs
CUxz0yXqpQMR5nfi4HSWuUSE/sNCmUITuoVI6hjhRfikM+S+TdCjCgUaGb9AxQ3kL0wQODhd9NkL
RF/Eo8Ur1Rsv7BOvFdhC4j1L45YFLupgx+m2wrCie6quFSqHs65Hw3LwUoZKuQKqGln9s08wlCWE
zKpDGiyybOMO/YWGYrZBAQ64RLjYCeJGWJexr5a91zpXG7TGMh0wy1VZC14L9f8ZQox5S+vxe/5b
FP/7ecmobttVERMA6MRPJxd6xCOBNdVHp8mTYfs/zTY3L6nvGhdVz0iu1RqiwSxEjLnd0eHj07Hi
1ImutQjsjvYuehV//DCYFULpFp8xnJ1lnHXF3QTDue4jj9Uh1D+UUGOEE9V2eFKPrdsPnxZmya4r
5K6Df74tdd2/ZOjOLoJOUFxml6qP2rU0GzatabMwMlql6LKhxRIwvu87/WeYKqAWKi5PlIH5pwc9
Vjbah2a15slBGI6/q80fhBjgaqJ9hXMnL1415MuLhEzIQ1fkKMegm51iP7vFflMTyoAj3REZ2XsI
cVdKRQR6Qmr5waDwXvaRD42E5jmkaNNZl16DvsG2If659YlmSXPq9TLdMJ0HWuP9mZ0rxmRfyXqC
R/n4+EdIAX6dqVs80um6sIzhWsXGAw1seVNTHKE6RDgLwtTOD9Adzn2Qf22RDhR5qSqENpT0J3tj
m2qVRj+ShpHS5d2LyetjjpGiVJ9oosRx05sd13jxjHeqVmeXuCbV2uAgjiuyETocJ76AKOs67h5F
QDkAbE07pUVtEivQy6Vb2P2mGAH+NJNBTg9tsdTdAtdOlF6V0Am/wnZtSiIpFwoRgfOdJF+rWhI8
YqUVL2Gr1utBFVR/iN6g6Cw0GkgwANsvsl7ognhINgM/dk/PUzlqV/+W506xiCrTWNaqJTc2Y4xN
HxbpHQL72jMCoM1AvMAYlPBJR06q00MNB9xuZLq9cvaAK6q8eJgTjKL3dQSRYFjEdmRNfWOOz/Az
M4s/hvJKPrJHjtBUDzzXIjNinYsJFDh1KfnyJdngb4ZfvDkJowakJT8cN+RQl9ClqSpEEwRe3Oe3
BgncGkHenrWzuXX05PDfpQ+md8b7aCDn8DrBB06JJh1NK7YsVmie+yh8a/jrrB3FdjdRn5v7diyU
UwR9y8SMfZ0tE5Qk/i4ZSd5OjAhtcUzEH6QP607+7z5tuv4Fx7h1t/GWMn8mAjltgLu0mBeuRW6i
saE7rDLP3w/Qra8c651V21keVqXWXGXsd1vHcZn022Wwq6UYbs/Rme966Soo6v7cpjS/UD3U4P5D
e8O5e1jPJouqKf4+FO0o3sfrbJHVUpRz8cj8IYw85xwHebJmPoZXKEMHgYeNvgawsZNrm9lxbnoE
JSBXyReW2azrRdpEdnwUcRidOr2IrYxFhNHuGBtQZODxANuHUNLQDrzI2f2k6iQXoBAlSlV3UOOQ
GoPe2CH/3Yx/GG6IJ3wwvtl0z2aUrkynME4EOjY3v4LmUI/uxajxHOb5cOhKLdsNmPE3gEjcV4VE
T+QurI6wmbNnVR2gPHIN2+IfLA6mDOObiv8Ggb3arfPMRPjE8OnxvBcjX5qXd2KKCQgOCsSToE1f
Ew78q7ncnn+PVAbAcIL1CNgA1YsmrSOztXoPz/KtKIC9olWFPWWPK1a76Lscu3hhVp08OMCJaHp6
LBhd8akXHlm8LYPduUvNCXL1fH+EazbbeefR4gDZELvJodf8Ta1VzWNECPokUIa5pS8jScRirFdr
m/CpP3Wlv5YE6wTlUL2ZXvpN2yb5iSXqW/bVhhhJ+aXY2YHdzfyIB/gfjBqZyfdhvIRRsRLST2+d
EdLEHsg47dte3eaFbd2Fi4V3qj39pE9fOtSAhxo9EtO0oNgobvafnHgyXlibO6/x5Bp88VXvR4T8
VNjPrpka5IIPe2QuHNXvPgKqceSRr6RuICx3xbU03HQR2mP6oJzmncvzmsg2rd7pcXsk/aleKRy8
75Xn14cAPNOimiR883NB98cpxFprLOdBFoCJETh+BFjOcORVxoengw9TdSU+aSKlrKySDBloVBqb
CNneypqGQgR6AFqa1xbAQPG5Q43z6lJ/b3ucbkFBiNu0Wf+W8ssXAQe7AaQmnnRO1ttYlmhfMr2j
U6sl+r0nO4PPDQS8pKUJHxFfuLGAWK9UbC03KhuEi9N7Wan2i4tW5diVTbhWC6n/6GJnIURabKmG
UdpPAg3HtrNlD3p6Z8zbBHYyowiM1yEr1CnLK9kH9V2beph+AMwmYUa9woLkbGsCLA8yGoBnu7xW
0uDFzawlMyQTqm4K4tMvJe4lohWGw/Ouz7B4TbuuXaLxMeuo/kaNBrmuyrdtmJrETjGrna5EVR8E
tpGLI0qVIEo938o0x8U8v4HAEr2TEyO8LNAJP51BFpC32jbMdTnd1AQy/ZChtVKNnUcnZv//CPAT
Xc3XT53jGA6XTEmQzXv6sP43S2qZeGiWxSRnskplom9fsX9zuDYZ3InmNTNiKqeSqKnUc+kxzb+Z
h/h4jhCafTcNqT4rM1S7lTs3r1NiPQQMop0MU2cR1L1xMs002CXMMp/35kIIt0vDibhsbqEbaked
w6Xr6eIvfsLLkWiF4TC1LcsDO1J399Xc3gcBcVSxlqG2qDpauXZgL8fQDz6gZmRkaHbWLx8hn8du
+t6V8rNJCU0kNsVZ/1t3Ol9vVlXv/BotrCKdJaxXo0jTpZsU7HUm4TKxSnadzQSpMDAtaMiECFuo
2qU3lq9GZpinQMscHBCDAs7QM77BzBEjFSTtKs6aaEuGHPhoLFcnuK6COltpNpGu+Ut+uHJpsAZz
tqbKp7lwVAo7+zPdyRsLy1jSHtmT8vmZ//tLiqyf3zN/M/0uxr4o0QoNwmY85vY1CFM6mkzF18g4
G5aH2NoahdKf8LYgzaIJ9cVHCtsv6T0vnhs7L/TESmYajvI1IEMubz4o6/O/G6fsinPsrN3ixVWk
soppM75YkyYKx1BzMjQ3f0cNSOBD2oXkswAragkgBIOuHuebONJ9xgvtFoCESfpFiXmr8s09Thh6
kS0n9xrJwnviEMHc2qz1pCim5/lh4qifRJz69bq2Ob55Q5l/mbGPPgv55EBm8Z507+iEQ5MUtpgU
KlNK41TqiD3i2pRAkO146U2K/ybrHqnIvFeQ+fUKLq+7czrxEY8kGiWaC/c+UtXXkeIj1WiakxQ0
czDowKYHPpAJGXp1eCcHEkzRaKxFG9vHuZvsOIDhBJ5xPo9Rc7GRLGUOkd29WS4hjDCM1zsTtLzr
/xiMzqVdkGbGsqK5se3q8j8Ph9yPQZFYtmG7PG2mwiaguFFpqKFWc1ZaH1Vf6K7+81N+F5nKV7Uu
ib2WmDywYZJdgn2sIrGqnx4oHU/P3xBIK37e+/etain6FwPu8Qq7VfWBmXgVj5K4sFa312ndp3tR
pjXtO7kKNPq4OAXkopmU6prBZDWyfXuV5R0r9P/3WBCZfm8y8HYieVEEwdeO0RrX2hlgFoTj72Ig
dwdpuXp1kqI5KOGQbWINkY7PYHjXq+TzigavaVALbYlRI/JFCS8/HCciSbAuBIdcbRzjD7VyqoXe
dMOZhJr/RdmZ9raNrNv6FxFgscgi+VXULMtzPOQL4QzmPM/89echHeDsk33RjdsNCJKT7kS2yKpa
71rPil/DCPqMZBTkGG2FN7Y4VxTZvZZ+ztmoNqmQWH6XX+U/Ot/JD+WQMVFy69wTywKyPrR+8Fzy
ybkESf/nS6VsH9uQkX7qzpwyQzN4IImR3Ky/n2bh/PYrG9aGfBwFkucTNBUPXw1ldwZYwTwZbpWy
eow6fX+bOUwl2fckW3P5GhvC70OdNqwK8Fxzor3Mx5HtEkQfRpz4DoeqHrxekTpq/bx/Kho8PIbV
cKmM9X61fqwP7YLncySJwZgCkn3efXxNHAeAv5upbJ1fpbUzUZJ/g9+m9TIKh+cKD+5m0I3oqI34
S9zlAVgoxAwrQI4hOZXkbBnKSdxFmbRPBprkOQ3wcgxdb39P5uYoRZi91MY4Iuj2YpeRxj7rlU/o
JuoWj5wd2/j+lLqA5kE1agfXW18S3WsoipyMn1bu1vsiTucLVXycsinvYYihGjhF3cyPgSa7KHoo
nHi4d+OcKXeEEmP6W1hM3IlqIyeUWQVfofzGpJozDoORXgtjuFmfhetLxdJg9NkD6rn1KJT23QzS
Q+s+NpUuOcTw0EvaRlRFaQQF55UsONvIAOIAiemHhLzroQ6DAetXId6n/t6YKdSJrZnJi3po615e
bab7BGgI/myGGkD9+kUtrMPDpGHqTcoKjhSm86qOZwrm0nxvUA0A5qMBM25ORJJTl9O+eY3KXmzx
7zPVMSWkRXCFB2sYGRVRm4gJ7D3RHBs0HYGzqKRuy087c971RPkrk1tmm2XqsQDHRM9MJc+N709X
ZdSkBWM5v8y1/2GYmva7oV2zsRF+rSb+aaCCTkVOtJjE/atbAJwYMvdu7NTCaVyG2YEL+2O0Ty1x
3Y1YqKyjLQAcL5pNTFXEOkmZ6pLTMmP+W01C0tf6yL817JLD5RA358nWEQHtfvJU36ZnmpipbhzS
XYJQ8STNJqeLyFV0N5o/RJSQR+gQ2Npskue5NJs/ylBpUNS4wEUzSuiIvy140uWlNmC8tdNCHtoA
vpVh9NXFB1W/KVo88ERI9WPZUAzRFAKsWYRW7Sszv+/SINqVjYq2ZtLXH1FunayBvF/HBOtQQOI8
TEMwnvBmqXt9aiKvF6r6BcXTqnOcZW7q3hRFNOMxjIoT2T3noOeTdRHt4xKQ/6gn3ad1188uULih
ZxnUA9hYs/SE8Vwd30ddObCgju2TEdB8ncvxnVVqqh18zcuhGWNhfSZLSJbeCQCqSoM3vjxrbfNn
1h/ydFY3SxDwxSjCS9iFDlhMw/qGRBUUJJZIktVocr7hpYxvH/Kuz/eBUNE1EcZ0MuBybIjDTgfR
UWS4jqLxR8kbWKkMX5cfcsBZchiD4o622yIKH1eQHHMydt+03Wo0oxE66IPn9UHHMEvy8ml9YZOE
I8MjzH1QLdPFrJJbu6DRNqDFa/PF/kX6ZqSAi3T3n2lbg/Nax6F6U8fyXdWRfK1Lyq405tqsxLyU
iPBeYrn6BcrzDSxwG2ct1lnWxsnpqlOgTcgytLcuNuEVE1zptKdP0Iu/DIZdv0QKiStv1JKJXaOw
01T5l3xpHXKd/Czm4IVKLvNu7GfK3+wW1llg+946vdcS27rYMY6U9VtmqCS60Ja5dc3xcbUtklKv
burpbqXwkd+R12KsLusrDkbR/ktl+Ups27I2L/RGBFd6pJnamElBaQ8hGNVjyh2U+Z5pxvd1Khku
QlWqEb6Ig5SgZCnNQ5d3qLHLqpwSK1RpRu2xRs29Xr5Hbm5Swe7edpPpUj8Vx8eJxvBTLrRqWxk9
o2pUpKoqg9ceXNklMmfmTrnmPKa6vlsTT5EM9l3fltcmje61ebSPsaZDePKbdmuu8LpQKBYBVXx+
vYTxsgzcB/8mB5w7Qyp7KTqJLTPsrMPXlqYQ/dMqdM+Z7Xix2/RfQvc8K97IHKGyo+oMEpoZk6BD
bEYPJTkZzsW8SWTC+h4b+NqroGlL3fL61EH/vaHfObxhsu4cKC9/6V2fyYUdkxx2zYBqLKxEjRg4
d+bJXWs0nDXSOrggs5HHkrO2hc7gpY6pnegFoXie+mzIH5lETULTduJQu4MQXB2nVusOjb1UBif5
fQQQflPSIkkxzPxNOctgWmvDZz/cf6FmasJo1JtJb+rS0tzIFqIE7oBlQt3NPmh3RsxMvbLGef0y
g01RmO7CaqTReghO6wxAtLgKSW5hIBJzIXZfcNvBvC5HAK3Qy5+Ro1G/1Pofwn/hIHPF1hP/soz2
g3xw/C21o+DAYCnafi1p7pxhRaLDdtNwUP3JRXUfktJ84f97bueh8PrKrr+l0wCnQa/Vb5PEpE2e
bma+uc1ZC8lwtVN9WR/6wf7zzPaNJyTG+VBwTrCuThg1N25hIZy7kbsjnEICpBz6l44PyHE97lpJ
aYLBVAzbI+uTzIG4N4suJvvl2JdJydfYCKwb0wA5YM4GVNV58B9qN6emHc5CbrMF/fq24HJAzl+I
eesDRh+fasNw2GSj/+dr6y9MdkpoFmOG14XDd+48+NftKr8k+RjcrofdwsbBKixCtuCF19nRaCT0
a6cEjhckTZUOLw3UZnzULrKiq+RlfaZ31vMEh6XehQWogaQAtEyuVrwaafi71YrgN6dXj0TJNrfm
kfQi0aTYwtGIc3/YJitywY+sxFv/TNmlXtekYID403ddz/gkz+kAndzc2XxJO90U0oSXZt+LJRXL
WYB4DWUwlyobYVuEGaCRObuQL7LoqF2ecidj8qWf85EbUg8rBi2muVntYZWTT5yL6EfPaGb3XDuh
GluGk+0x4CLc1Yy7kaOMCfV5CO/Wh8YILw1Z/gsDxtBQh7alSThBbD91UuMnlbYJPjA1ZfZ+0PX+
1g679lzbM7p61d9Oy5fCkHx+wF1z285y8hgWbnStvqminlbQ5aHv0uXBAlVZ6Go3WlPNaseAITet
D1NoxabQWW2DyJdHPQyYmDQzi47GRZUs7cKRjuGXY929kZn9hREcs95F0IkS2nz0Gm9WgpzxBDNn
E2EZBZTkBzfYJD6CED/O+up/v66J8R7l2qbVXicNVzrLcWuSNKKWiYPfl6GDhm7+c4wB+5e1/bPn
SRjzFRLlFktZZi91BkaWPWp28LAag2oYvwfQiu0eb0L2BI78Tcd6hGz8cwRU4jmo5Ld6PgO14WqX
vVkYGyx+JUXmATac5afWxpO7ibUEjGeRWXdKpQxNl5GogUvSa/oCsPMSrdFiaL3Afrpp0DdDPnCi
rGT4FNpywrEhXgs8QptSlYR8yX/t8pGGZ5bdYh90HDjWPq+Ked1lcDkGuiLfjpksrmJwmsdYMNjk
839CtrV2Uy4Y/y+2tsLlXufTcrzTOm54EF+029zur4wR/JeRs+8exP+IZT/arx5xZ6ofgxSRZTUY
qiE/5emR+f741lArvBVW8StwtOqcrKGLKkHSm6gyA/pdbF2hZVelaTclA4qnyg4/KiGcr1dCx5Dh
EE1HJOMXkzAar1i7XtZX60OPRc6CdX23vrIzsZtaakeUFcHVosb7oRyrT4F0HccQepFBXlfRVs/Q
u3vbvYYahrCKHf939sNeKZzoMdMGHuKYthAa7DaVjxfdo60Mcn+ObknXNsOWNDqZYu7OkW11ewPa
mTEf2JWlfK4t81LZ74MkDLONXf6g1hoUuuTCX4uZP3DDYrKX5Ti6dOthnh39ZJruK9HSlHhcg9dV
94dr62Rv+NadM/mrbC+Zt27GsQ8OqqHeGFBjfT+3Y33f9bpx98+MPHB4IPD+k9dnKd11hYWw50ra
b/5mG4rUMMFLLjD7mvEb8dLosj5UQ/Pn2f9+zeo5hTMpZjwSuljlW2vc4oi3btdVvxGBua/7KfOy
GNxeGLEcriWvBvO4M33f96sZXMpfSlX14/qid7qZY6JPdmQxj6tJ1WdZc8ukZIZ+sfVoZwHPC/DU
H5G4xJ1Dv/G2NkrnblaKaFk43tpOE9xkbaT5G9MHoWI577jVouPKP87D1meawCQllBpb46Ry1DnB
xsl+oHtJtYGaqHGjr4H6LFXfGhSct85WM33m0fQgNfKKQ+sS2K+raE+SFijTSFdeYMhzP4m3Lzuc
MxrHXuvqm3a8q7pguuRB6xw01/xY9+IB2sZDdFr3lrJCl+RaRLFfLktzyH5MuHIuajB2Wc10clWD
1weqMsE2MRR8qEa8tVBwuj0MgXTXyC57BqVxC8TooBmR6R67hHxEX9alZ2EOxNrr0miJwnYba1qq
thzVDxrRxy9Z2QlNLzSoTNFniAGHLIRmTN0bB6bljkDfJaqO3rmevpwu+nGOTrXFAXE9bCiquw+o
Wyg66KMaqZOHgk+D50dV81YBKJP03RyNddYQh9F0zkC0XdeHYWj9/ZiBJmmqohk3TOiIQ/twYkUH
dXxOzZ+yGObMo1yg9/JYdXvqlDwIEjWxyz5UfIoy7ojOePryKJtYvG8Yl0M3M/ULSHMs43RR00iO
W4EezuTopg1cU1tS6QjgYKNLrXmk8HDnD7TEZdgC/oV1Kv9mhVpKLQ1SlmXa4BDk36xT9seqA9WV
eSxy1qUsqbgzMW1ZS9rZolD3yXIf6hFZUbOLZNfTpwOiZyU91gBDR8J2K7TW7CGlmiHybW1Wwbav
aBNeTa7CYu/aiW/OSH10XykoPeTpy0LH2zPCauFUcCjLOH0sdH9vkAOZUhMatDDBsAlh7COcPhfR
W9O/FZH8Df7kjdtCQhmwDWlh4fwb/EnvctIMOSOSuI1QLXJYRRwyFnhr8HvlR7jlNNwVc3fRixHj
Esi4HUIcfgg2AVOc55dgLr73DgtylUOI6AJrK7LJJpdulIcVa7wOaTtlfP7LXVBXf//YoIIoUzgu
hENnuRX+RVLVxagarTOZ+7jB98g2MsxKU/zQLA+OiV1t0EeC9UYWP8jGjR/qKUJuEeJu/R3rl3Dk
AdwFdU11OvnvUca5l49xd8BNmd87fPNO7mD/XF9NmCenPKPBHC3/gPdN3lbmE5lR8C7yXtZvQ+H8
2UNPbuGcrTurvivn/JpoUXyBURZfENn/PFtflrh78CCYONp0p34mp7O1c6IGhnaINArKbUhq+M3C
jK4QQfIoGTmJjsm0dVrNfsFS9yvmiPBJr3Ub+RpZFrfzkJKsfZMm6oXz3W3eE8fn9zRHQ+XyYJFn
2qbdfT1Ad2Zm+bGaLDl7yPusAdKYcQs+5RXzWb0nujHN2H4iRNCHIC9vTSPOn13R+Rvsz+5pRidm
8sKUM5jB5Wm4jR/iSG5XiETeK+3CL7Km+0Hv8VPCEsyanBmobQn+ytyIPzmw3wcwgX/mTXKfc+F/
fQqDKdpkTeI/Sh3RyYW7QsqBQ99CWPdV7dlh3l1CUePFHhyKZGY8IpqLY9S0EDljlzhNGcNYNZT1
FjvCYiOhe1jpg2eDjenG7Mpol5H6PVFBkex0hkdb2bEXt5X7bjnJcD9MLapXl+zqtr6hkZPkrXMA
RAHsNNHpzJ5m8RTq9m+9Nx/ohfKoVItgTKn0ELmk8Ecu9SM7/PLUllZyqjSLRrbKZ94f0YSqZvd1
sJdlr4dI0vcWbPw2zu7i0M89fQyyR/rUSE8UI8CpVBVXDT/fJtfs7ptRNrBvUidmghM+cGGOpwHc
Kc0nevKN/t3gxshgWhD8T4C3/m4NYcFuEjHbrdEfzq2iXnp9kHqnn0qaxvUlt90kNE7WNhDT9SXw
vvzeN2JidJkht5WWbIe+ru8CTYqD3afj1tcojGDix2wuwpoAIRs9pOa80da3zsR8Zn2W6yjmIkx6
GnX5Veys9W2t8nzfdvTAMEm+Jr5pvsUFpthel8ltMElx1NyJAgWUxX2z0BwjTeElhH75WjOT3hgx
xodZuPeO1jPYswws/V3nX/0eHz/HbDvublzZlT+U3QdeFbndXd/F6gZeSrZts7H4gWi1ETblTwHg
2q1rhfOFpRiEG3asF1INQNnrX/6SQVRJ8BxoYfLYmBDZBvSALGCHMZVkJeZBe+zK6qDq1Nn7PjNa
UdgzUYHipu1r+7muqGBVzOseRWLVjynf6+NYA9NeX/oulF5Bty/pbLs6opSSQ5wfOycR2BZ4iOv0
BfRmeV1fudS5EQBXRCKr6qnzgTjqQTZ6kY7WZrblcIuCQun08jBVpDrn0sCbvaRR0AnmQxab1XM/
VueIvUReLiWla47262ln0IdjQyayw7I8FZV2iiVWWO433/Ta0k8VNlsuhOGTLcpI2WyJeZvCg0ub
zfqlHPOp2jiaxaMfu8BZZ8BvdA/vCzThW/ha+p7YYoMdMnKu6wPtXGNccfpw0o9l8w1Mo/qUcXev
E3F+Z15KYxJlHX40HjXbwEBUEludAY7fdvM436oNsfZ4L1oqo/sldmpWqripjY4RF/AUiEQ0cbTl
9LSyr9Sg6k3J0OxSpG5044Z+CruOqp3aVC0J32DC/FMDMUg7NjnLbBMGgLWLTfR0WRLgne0PE8GU
0qCEGVI70B87MgY3uSSNkCsUKOW3CY+dFNq9AB6KunlqCem9W1QOxhTIZX5yR5CsO4+Jg00qdXeF
NkPWdXUvN2YdkbhvtkYZLW54xu1BRa03CKN6Y0eQI0LU9IifnOv4j5zenKB5YTnDYtfJcxwo0kqj
ZXOnq499qj+VUfdTd+Nj3DrN0ZVq2siiRBN12gjLULa4Gz/mINlViAXbjGGqgf11586nbMo/5BwN
CGsBop40idN4FMBcc+S7A02PH9YkDDbjuAKoCaQKcyZ5m1s1uRbaX72i3jppx326ojlt7IvfadwS
RS8Top9O9eqCFd91DfIG2FY9ZSvJofrS00NKGlh8ppRR8kR7HGsyVYGdHnwQ8jn/r0s0afd0sfDx
r4pf7TjqZ05vDPMT2eymzg72rQQaalYu5Xcurg9ZRQf3Kme8Bg5mth0tgAnm905sObJzOnik1ZEl
siHdLqD/7XxtEF5ZyPI25R6/6V1d3yjd/Ka7VI+5OtTFgWqFrdHsEuEbR1iqtMy0KVvy8TKa/UdW
UcOlbOtVTZVBs4b5EIftb67BH1Z/7My7QdKSIae9OeKuHUzKD5BhwI0yNmC5wCXJ8c0185S0gJns
8AxPXglXaSsd/xy2mOKDKr4WOEI302S/RGRurBwQQ82CuG2s/tplC2ZwUv1NcYlTncOEtMp9mzc7
EaaXsua00JQadSGDpXnaaC0awqVV/pMdzc6pn1kfp9+qGZnhUuhuOYBjw/pTBIMPb6W+8ZPY3/q2
xgJioln41EXMbnvnhFJu+la+DIQAtrrZPfCNZ2kToKYSi1XFHy6UUTKxszklGDgOXEFVjs1PdFtR
hxWN2BGof2a4M4QBzT7x97YJdpVb0FjsQlbUQuo5/Pgy5d/ICk/nVBmLocqImUXOvDdUzUHUWF/o
54SL4zJZ/3RsTEdFqj/mThx5aaw+2s5ZDg8hYXr7JCEc9NFRYS2QbG5RmxDgxuhBFr+jai5xTdPI
hp9feLMDj8B3ROTldUutRYPph+K132TKnosg/0Dk2+Im+6xdOR9ngAWddeQKy49pQM07J9ETp603
GfSmFytjD651uV8QOQNIQLGzpNXlMYZ8sTHLjt/egubo+x/00+nezLWIb2w6cAw5xAvbDX4uKWuO
7/s27bNNV1BTVNvEi9JG9qcif3OciW4kmztmbk3DUzImmzDrtGPgG1t+pGrrz3mOkAbpOnP2sm/v
ej/5JJBNf3uNxR7fw0lNlGg2bB08u6PDaCqq+yI1juyA+JShau0MI+cvV9HpMsmrY4c4HPX5PNQ5
Q8DGHkCwy3unFqcUKAfr7Q7GtL5rbTq4qVSASmSfKzDUBiPyDdnRfj/2wwEcxrTPlOtDevUrb0oq
EI8CmImvn82q/D7HB7Khxk7gv4Zv/pS4xqfVmd0R2fGt1Jednshpt431S0AHDjfNWuxGEIiJcsed
2/jfjGzekhjStxEeMW4w52pKK/yXfYIGRbgRWbHzsz0WiQ0HpIOEXrWETZ22I/9CC4gNbWgjA/a7
tv4Za3vO2pBz+G5CqldHdOQtOUUKLxaWbCyBuLoDqUVMrkZl1Ds/eWtMmnoShjFbv7mYOROSwsYq
kAxMg6RLT30v6Vip61ucWfhupT95tIfXl2EyzqGuPaU1tjbGymTnKTXfFNiLvSqoyK6Gyt00ZfVJ
EN89dByRvHxyfkHm66+iUqcqDvdTLJ4CP0s2UuafSRAzNgJ7wQxUz5eMZuks1sljYDovwOlZh0J3
8JIQRK8/t63XBumT7c9qkQbVLjOqD7zkqUcKdsl/gcFxGDpmDUfmMsUx0Fh65YEY2DdG8xKJUL1a
vbYdhwnz9ZQEh3Qk3xuHxUNXDcnGcAAOq4p9WPR7hlyyGWuBsycLwJxqA55MeN1FfBc3GD3Dbj+J
ONmnrvGSdxQxYNXAo1uwp6AxHH8o6bMqk9V+1MiU14sTenDP7N3GQ1wEP6IpveLHf4Bod485/Z49
xLMNiminDdY3i3tg1wJzUU1wHnK6cboheIWT9yGIsXiuxDkQL9biY+/4r2XDexwi+xsTB3iZLDyC
omsuSfgDwlK4LRxF2jL8FVUtMAsCfwbVQW1FxtRx/XOOJzUMUAmd0WYCERjcZrkNRiCYgupRFfKJ
EiUoy358E4EgSy6dUdCoKGpMD9zQpqZ96OwW5+ZnE5VnZXbTlfu99ahalKMMvuNg4P1XMKJx0lne
aEevuqwOUxDT7loesp5omA1eqwZaP1BeKdoDWzVDgZVqCqieVUqqEcuJl2Xie0hzA3H2XcQwwWv7
oOa9ZjEU3qbFFgy1BzbLptOj3+wvobJqxR1sxH0789cmz2Xb7E67rqnupz4ALAcltV7gD4E1/TCo
P+qSbjwqci7epFXQP/B47EOOgvzyVDFuNtLpyA3rUM3hazU7pqc14B3jwtoXgD0Bu0PdEniOmnxx
BsKTbCtWHgPb65aUijJe6iZ9t0e32QwjjpZYZ+ISN+9g+dqN1ZHhFgnrqCO9QA7dJQYe7TYz3Q8g
cUyStlvJ0KMc3RGexWQsG/5322T0i+y5s50JbSATH6Sx/K0TENYrm8DzsTmUXUZ7xtT0G9h03BiL
4LNvk0cd18FszAz+anPHPVp6hUAh1tN82o+pumU3KomhBjccPbEQN4xTI7Wh9zD1oJJfDCL4+y7H
0jr4LF/SMo6VQBQbI4MDEOri+n0JO+6zcuybC6rx51wE37lkw11jkc+LambfbkBGIcZJTLs4CR1a
Ns2jH6nKqw3u+Ek+wfGRFxH9ltaliezKU059dju2rIE/y4Ov1K4riXsgiobnAVMbylK3iRX/cWj0
+a6bXTAtEzKKw5qjFz/DuV4ScXa/scF4ajp2cqQ1Q+9/12A9HCNwdhN1zL0f74JKmZ5ZWW/g6WE/
6+Pr7GMg0AyilGUSeyl5licLy3XvCDoslzEa42kioPS8hBWMFAFwbgcKxzMTzujBUHbbzNbE1o5R
pvhPpGvgHtzpw4x3SlBw0/UAVLPZ3se0XwW0ye4Hu2noNipPeZNZ4HKLn76t4NrzGRWpDDd6PINr
zMRxZmDCqZZ9T5i0n50m8o2awWJXudiYznNb5gERSGVvlPq+FE5LxnwEVAa0KWw1T8RVdKrx4Auv
L4vla37FLSw/FZEePmSWMp7hT+EEGNS/zA3svztJlWvrhmEj9TumcP9L7dPq3k39AITWVxSsLx0v
kZDKunbIz5NJCVja48Htsh3gnnBXNm18k8T5dKTtkHeHuA8ULcIuALdHsxWYVXFLs5C55x5YPKUN
ZuZOo9bcH125d0KrOdeSN74OBteXlT9C01sQ+IN746cJzghtfC4Lzb0NZyoMoW9Hm69qwk512SYf
bMG1sSmW8HI9GdtUOsGTtUAJWr1Mzuv4DWPKA6wb+lJTPT5pZavuExYfpyNchk8Ly/5i/76lQ13f
jUtx+FSb71+DXhoLibd3oXnCfm8dCF0ax9LS3ivRjbddV76HlWXdVObwtvpz/8Oum+OLbKU6/rOm
af73YMcV6LEI0aZj8c9feuyA14qYObcHgvcfk9lSDpMM1a7X962uqXM46daWUI+zTRJ/yTHhbsY/
mR8JndANHRH893U7OiLotHsb9OeVvNnzKmpz2VgI8wOcoQAaw/rMoNPggA14xDm81JuPUw+SV6WP
JpnsB+zYL9pAnL1uWM+dIANoiUOEFp+XiS1JvCrGGguaPleJtemHyTpGbvZpNHN2l49vk1Lljqa1
5oJFleqg5ZnB6Hr/z98zuXxP/u8wDMleQPi0BHxY9XflX28OkZqMhPxgBq33HAEEPUtTfwXs2xx1
FattUePQWp8FrrT2cWb4e5FOO3+xd0l6E29troqN0w+fjhje83YkKbh0wmDuNHZuiQi6JvxTXG4U
2qhnJesYgkTf7rWM0KGQNR1KXfyranAElDI09waxPT7kHUFZldXXssj3AyKHixwqk39pFPt/VLW5
iwpO3hHdVVni709NUNqB1feJV9C5yDYREGjPsWUTkp6OCwTgGf/HfuwsCQ0vNq/CddMDEQNaqkc4
clMUv8klytaHtnlti5rU85B0BytKbv8SrFclW5v8l3/+Gaq/O78sWDu452yHQarjun9/7mPH7InM
DalHCIvZQx05b2PI6WwE+uQI8V0O+nAc2Mk+NnkPzb7UN2Uxtvd1HxePhblwGbMIt5SZ7xTj5Run
AUpq2aw+iELJYxkJtVVTb+58V9eOU8gQf7WwDcmCMRM+x69M3LC/Ks4pW/rYcvEuVP4HYZDNyDHj
MQRXRetJeGgcSWsKKdAz1ozmcXL154bsquL8Z7iN/a4cdmU+Huu7rG/zU2uWj6PBeCci1OB9TVYa
uiiDRLeeWo4cVCJV5fZL+G5n9XO1hK4PdsoebGyoZ6LFhKo6zoSXdTZOju9Ni7uB81EGTkhGOLlT
B+RBMv7bxSX+qxKRH4wj8QQhliPW/V1WFy0saVOV8Fmxr+wcNmPfEhmcxmn42dczmCuh6m/oAT/t
Yfw+6GG0TyOBnGn3ko00wr8fbnEuBpsEuNzTFFfyaNmMNY2o/ZdZlvX36sZnyKSp0FAuziDL/vsq
8BXH+JzqdVZnrrph8Wks4b5gFiUIJl6ajlschg5faxNRZ2Xa7i+rMbG6LhU760MbLkt9bn+jwI8q
UwiElzmpxEFZjPhmrNBTz8oInwGD6QCukvwBMh7GvmtsBjYjoQTnFK8cTQBqyqeWaaBBrJUU6K0t
U/FACu80kMD00LKxAQ53Vow1QhUFRoVQcVgc6vpaj+R7EzH0Xr18G8sCvTIlq4RGz0t8i98iDAJX
3Wnbk6YZu3++Fo3/up/auiVMqQvXEfz79/00Z+nP8K5R3LZO8odWu8DhZ4cXJrgpWyKPeQoklUno
KU3gFyVLtIFvDO1yD2GURrsamu2mLmftLEfderdoOHT0Fu6l3YW7dRwdWvuOA+afix0rgknCu5nN
9///t2I6jiUNQcODafz9VogvlNIACcf1scxTsRsuh51yy7UUXrvCyI4aGXOvp51pMw5j+RhjtDtC
mWBAnzfPRedr3rrbsd3qiIlLO60Gmdi60CTFfWp2oIAYtvkYD0hMf1bEwDbvc2rIvBwP079sEAxz
aQb/P6udLQTWD2lgzeNyNP5qDreKeQjsWlvwWk63J8ia3Kilc1W98CbS1x59rxuro9Zm4SEbXc4p
kckUMCdYAEvR6xfmz2DHT1RSb9bJXqql6X3ZYAp2SUVdiNMrBHSihGVuBjjgKb/xl1mon4pxK7gZ
eGsmcLKnc5nI/Krio6yyHGsCBC2WE7bpbR+d+Ds13mp5kGwv70csn0ub69RkNz3S4mEEw2XUoLFw
5ljX0YDc5GatT4vg3Fzxv6NCMUWG+qEu8KOzZxIeW6AItxBC4LxT0AEmfJ49JJrxSivFzRAJeQty
I3noAn/fN5r13C4PbkJjSBS/aHH9AyGheWhUCqqrDouDU1Cyw3DE2K97XyuE8jg60KHTKaKJFbYS
psj0kFmk+Pi2rsG4cUnHWYvOlWHN9ebBno/hEjheU8e54TvbkKCBs9hQ19w2NldtnwMQ8QYJ9ZBt
1qH+1UNsASCQ4y+2pQ2nqTr6hZZc2fkZu3LIi+dsKGa0j0j74dCLGw+oJnNb3WgwwM9+mP95gFWj
HbUpu0GYL7ZtZdb3ZTk0B9uM0IMpNWCCO5V38yTpuvRL9xT289GszPQuioOX1s0xsx+lxR69oQbn
baKtYxtZCMxhkmJlK+JtFYT5uw4ajgIF5HbL7fJ3DrKPkTPfoVVFcMWZYia183uNyhQTHaZ1T6+8
qKsjVFQOnPNXmNoqYvdpDZE6vqFeOsLU1FZNxe2wbxcadptPENicgT/cEMZx5ROGlYm2asYPadKF
F26c27GvEqDSZFSFSi1YpO2LrkDEjsSVyIvhSqfel/m4n2BkcLUg3dULFyUwSZJFdb8JXVmcRLTg
NFgxXcPZ5pW6XR0mf2wmqC0gIwPHfCQA29+2Ja1eUTS+MdJIb1pqHS6xEs9FijNOix04L1BAjzlO
BG+NiBZLtX3gzPJEIgV0aB20J9Nqf5B5Ku6KDKxSQU4Y5aChD3RhHnQ5Yju2Ss4c+X71JGv/w9l5
LceNbVv2V27UO07Db6Dj1nlI72lE2RcEpVLBe4+v74GdOiKVdUPs7ogKFFxSzGQC2HutOcf0w/7B
oI7eu/1DliOCXDewR4eM5lVtjNGT0tKuo8H+ReoMWyMvCReqHy0+jXUNccdYh06YXd3fJFKWBx4h
tO9AryFogHqrDhZFiITsmrmRN7nYhZzANw8Mfik6Bi7DeHf8lFPT+P392DL/cfNCaqIzXBc2DxbT
nI+/inbNXF3JbA1hsN9ZPXPFrF91kx2e8r757sMT3eWQ2k5yzffpf1Vli6PUhk6kNJP7GZ7NRlDl
QWuQYGKfJpJQvWpcSaFKawXv2hyxPUim/RwQfvKpPp2Z8m5ldI4U4uilU640usgrUxt1xFlTsbAU
4lpdUnkPnVF9NtqcfhzFixW5IvaFDIxmRWvY36MIekeQj/UpSAMHKmq9F64DA0JboicYv5iVFm8t
+/760CxAem3SJuEq7GivyrVkXoOW/saHqv9z3MOTzbKYOPKs1vC4/PqhqnaJXEfNGffIGFcZcaB6
qnX0xJxdbZtfS6G6p6A00qesUj4a1kgYruJhRHGqwThYBHR2Ks921XaWBXvOZkuTbBy7/F6GOWfE
ESzolb6lYxS3+h1hOjo6RlOYpsq3wrlJ+g0HTceQiehVL0cyYIJiX5vwLyv4k/eJeB/msCEmaAZH
vUuWURZ/CmlFHZ3Rsc9Z6hmLVHN3UnPDfdp7KOgA7cbWNrhxocNplYTOZXXJPaZplBbJr5rXcnOA
ExFW+96ZyfIDF8+VNA8MbSJyGExpO4iUsYJufDR7JdrqSgfaHswsCWH9qkBwh1Km+NrlKYSdcWDe
meUtLAKAatG8GPVInIUTiwNBn6+4qNTQuq0V1VBXLBTAwokiPAhg3Fqyq7CdFzhdFB13rg+OA/cw
kpyGAM5awCeOzHvaOPEaQ5R5jWGMB89e0ELM1gUsu5oUrM+6XRaUo73xiULVqulTY10HhbptEL38
/kKWo4xfRyHCdWdunqAJqqtyTv7qQi4UGm9GATA0zrCRFy3Qws7bGrhlLq0Ba7yljFlgfJs/Cuqb
4oym0P0hLMvqptvVrvXZE7Wxp54IasqtoWqCW9owKEZymqZv/MKa9o/KihwBakKocBFsU7259VSN
QQ2yZlSbd8J87+roAkxA9A9yTacSj8RqujRlpWJv71W0L+F0VOKivtQCz2UV4USqC6O+lPNiNIDG
Do3Ql4+gUWDbaLNuR1V35FFf0APTV3NoyowztapUEwyXenHw1YSSIl0nivoWvmaVAupsdLGGNINh
xr6pQeWlGY6zMkfMgGHQjMu+iZ/4FarT1QwQ6Ap+u2BdDj0KH7skeKRwHubmoeMP0yMRPQfFDBpU
1JW/gtaRHYrZG+uHRJ/qRvUgrJRH07wl93fCiLaJqAjrSUDNA9ZxDvJ2Krp+Z6glTb0Q3eGKCK3y
IyqgZY+tiFJwGTDWo65fWGaJaiBPVgBY8iV3PBftUBGtroPh0H80oIUsfAufpjkqzspNk/5UD/bd
gGrs4CoZ9dPZ5p6AfFq4aXTfzZriGmHMqhmIP5czXv0iI0pjRbPWdBRcYnqg0qEKjy/9wYGmgO7C
wVBq2bTtpXz5CqqzmextRoIZd2oXzcwYZioiSz61THp5SxFzgrSkMxr6wI0sXOVxi9xYDfPgMYnG
w+8vGuP2Rm1TqTAoz6Dnc8mdcG/KNETCZAQQD4gtk/ZO6frys0+e0QKlrncR+odC84dDRcjsLo5t
HmO+da8XHT4z2wY9wzTjvQByPUa1s7d1epgyJ0WtdBvGzQGM1eY6tUr8+HHeSizwrV1WfJ7KamNa
Sn+OYwV4hNVWa8OOZ9cQleDfv0VNu33C8x4NUgiZ8+i2aYvbW7oqktHjyiG6Ii9QgBgwenyL0YrV
pLytLv3K1UlGhCSoKG227sf0mp2ST6qD6LcNfFoSAYlTFv2Da61Y7btg14M4oV0LGwVJ8LTpVPyA
ot1mmiMezVxhvhZtpF43LQf0ujV9H/Af1XamClgts91VkCAOqeg4XNPyJtPqd2ajffQifP6thrGu
0gr1CeDGrgPlzhVG18As+57apnW0hU/dqG+uM0ACRah9mFqzk7mkWtQGGwN9ekgm6LDQp6k9p61O
kXQO1rbMFjpJkdfYdvPnMFAzIJCcVhIzcLEb8RVnaHgJbbu64Bj+q6nbu5GO3GOM/3JNOdc6gNqe
7pqWITlZFo4yvSMvMiaaB/kTGmK4QgngwompBRiw8J016+uIKW12UCOeRBuWdwFxGRC0bCitpkvS
CZ5WY2GEpJ0yzIIYRqLrJiQQ6VOBfinKK+c50QhT8GsAZu5q0HLve5crOPeq7Iszlu89872sGDId
QAYe8JZn0XlISv0ePSVsdNxJS4mvSNvyEVvZunfmTKYR/t8b9Qrntl4xf+VswxVMiwVfO+1m/AMN
0GlzUdIuc5On1so/l+Di9/XQznRrNJUOFTI+QX/j6qb5dzYMB5UApaNbajkDPXDK6JDqu7zzs0Pn
D85G1HH9ZKX+uTdmkatWfMwrzNPcbLQHZZbPJ1iYaApQWO6EeLaHlC5dpGZbzQyD+wpi0SqoLYFP
MafnVpWYEpF073IT7lOpVUco4eNR1hGUAj1ZRczGoeVGH6da+gR2u8KshJLBaS2SlpgTVToSqRKx
v4yOmDB77Cdgc6u+0ZQP5sAQSYcW605EEBSYYh77Crayk2jTc6q2fOf6+H1lhSrFimiuVbdjRfZa
CRGXfKo9yvRiQQMM3aMSM2iq8H+omnap6hBGMtyy96DywoVbDeVZ3opZ1IdeLrTcxhLfdU8JlsH7
4V6dPOtYMV1bJkFBnO28GXnmuP/9TUaf/6CvBx/8wZnEEfpLgco2/lHoc6veh+2gxstIqZpzqYc1
qVlqtI6Hxnyg7fxXY8PwkQmK8+y/FqmyN8yJr+oEdHKrUkxe5fAw9r7BbwiK+Es6JfFWooAnJXuG
nCXumcfES6D+2Vb+9v/r2/C//e/5/fX3rP/932x/y4uxAmjX3Gz++ylP+e+/59f8POfXV/z7HH6r
8jr/u/ntWdvv+eU5/V7fnvTLT+Zf//HbrZ6b51821vDzm/GB8Lnx8XvdJo38LXgf85n/twf/67v8
KU9j8f3PP77lXC3zTyOALfvjx6H9X3/+4Rqv/srzj/9xbP79//xjW33/niXP2V+3L/n+XDd//qFo
2r8o0DHPcdD6C7Ig+E703+Uhof9LUJnWKP1aQqdMzf2BRMQm+PMPx/iXRf1EFdgD6EebKofqHNzs
n39Y7r/I7ZsHYSjXTIOpyX/e+i9/wpc/6X9lbXqfh9wKeC83VXJmXWS5Un026SshqL71j+R2Qx+A
Uu7ZmT4nM7x3LIziOOlRt6YhSh+zLDNiXuadcqGOoeEgLGAbLXtxfHmN3Ade/8eJLy8pbHuj101/
ggtT7HKE4gvCXZDdGvMc/roKOAnjfsbELvbLcX3dnAW7Qgp05far1euLEoZfy97yylldHG3sBNmE
o47iJBcWtOHuup2WbQu+H8g3gAhkT3Gu5geNcsMJc2a75FroV/I1ZWOM+SFzyDugDba7/TkNDkn+
scH+jPUR7PucDDHy+y6lF4te3gIMrnuQW3KhNx2PjuvRogDhPQJgPSnoVeSJ6rwFH4ID8hwLy1fb
tMPRmuMZJt0+UbM7g2i1l+0UFV88M7pD8BY8Db5jE8iU+6um1vIvdjt8EXkUPTZOR31S8folpJoU
bEvkHBJr6YZpOrNr0mNsTdkbg0O+zL/e1fgOMSakuKtr9Ewc6ru/TuOFxdTQNYV25oZE7QDA8CGe
F3ULzGSRBHoDrTdrD/KI3JRr9JWYPqk+ECrLKQ5yoROCekhiP0fLO+98tSq3XcZmyJCgn6b+oF4s
nv2ZT01wXoAIT+5yqNu9Uzj7XrecA4I4npJRSLmEJodrKadr8rw/qiszbZEzqNaXiOGaFmrqp2rs
qWyhRd20np29t/Vpg8LmeWxicxtErixceyuIwg6Kl845UakAzvlzU+7LsoJufKF/lFsvB1/OVSjK
0twL/VUfVftMpOPGUtvxoDuQ4VTL46J72Sb6bg5Fmo9fD8mzPGppqAGb/5yKKWI8vLxIrr06p2Hm
sm9Cc0kj3gQN2aVnbGor2cBpqJ5imbVj9FmTAzC0d4Z9RAQq2gM9uBun/rsEXVFMBGo8eQR9DIB7
XhbpDPN52RQCaUY4Uq+X+/rJKBcgvdK1bXYTRPOs+ZK1fszF2nmHJmL8380LWh0VWtc4WNiRU6wF
/IWHYEyi9eC34wPDUAfgT6y8Mbc2b57HuuYw4Le5OSNawEV2O+bvBlWADzOSs6Zz3dq9X2+t2DtW
tFttEZuzkvwLopzxXUxPaFf0tEsZmJFNZCt0Uo3nkuHoxeqyEGDzvDrldYqwtiWpa96HeE2ElfZO
0x5wBlXvVCOzVqOqeqiuCEheTHCYDlMTszqgw19nOnx4QIuPJYWkM+2C4ENAGnGdpJfM7BGfalHj
b1Nh+mfQS/E+bsOz3OIL+uoZ9uM58fq5cOvTlZ+MoPfEPGd+RN0+F4yxzInSTJJzN1Y7z1WCEyS6
yojRoTVyGcPlPXWVUpyu23LVp8sXx3G19Q1Kv8TV90syHArILmF7KaP2axzSihxG9a8ht7mNKfWx
J1nrzp8MF+kLiMefwW2VTRzKQma4DYZA7ydXYYfMk4D5rOvqqxOMDBivDs28GtBDKg6Wnnwki7PT
GW8uBizUyymkelEDNnUd0d5pFsrGheP67zO/c3eB+z0uB69Gsmpmp4DA8h+rodpmJyZY9UbNgQcV
lZ+/MTB0b3pjNMto/jq6ZdDss/jEb+qJXtREuun07kHtexPUq64fXhYFcU3XzSEn7mfxsi3P6eTO
m9OvZ8qdhmUD0NWy3cspcu3mx4wtGVzyQM0v+/pfgVtQL9TGMNYYDRvgOXFFalAZrVGjqSgVZfKb
VkwM0dO0O9QVEyilrjFfzUei0eEIAv3k1MuTBionhLKEu+s++ep5gXS6+fGalyMNvYidUth3gfwx
Qv6Y+WwlUty16TLCNxHf8zTXayh6iT8d5LY975SbXJLYUDU1RPc/Ne/1JD94VnO0y5FMMyPHdSaS
0No7GnzKVvP1j3JN7mOu/wG9HzEW4XhHeXZdzuGFVd6bO7WP7uSWMj8E5FoNouGNqoR7+2jle+Hw
cNWo5emGobrzDexVtXJw4cz2kSFQrI/pKpt6HdFfry1mWvxO+JlxL/dpk9ZvDANzO1yIZtH6YDpo
GAGrx60Mh95hUBRAxojnrcazYu16IDcBXNSMabLOLy59jPEVBebfadsqh7b0/aNcSyzPtZYFpPzD
zRGwJFykMzFKBMG011K/pyiWz3xjHQOFi8sRj2FVO4dqtMUBQahzGAmmzZi4QYqt3AN0cveoQFw6
1jXxqzrT0ZXcfFlgX/5xyss+xg7uEdv41O7VLh0BlvTFobQhXAtngCZiZPxK82ozxooJ4Km+G6a8
5RZu+MEBNQ+dWLWOt4VmfqkGD7xjjTB05j4RbOQdybqmyvqyPcwcKHnkZV8UEA4mLHdhJc60UkcN
j5yDiYjAuPRBYm471H6bQjX7RWXiWe10bjxl2Rer39+r0cH+OgAzqKiT4We4tm5ZKtO7mwGYYsGC
qEh5QpXL3517DBN/vzjGQZM/tnUn3nkhrIXZ9xw74Xgi9wQz5pARcdDY/tYRWbwBCFhuGRhDpJ9p
ElwlH0OfTLCcwSq1gP/sc6vc3Muusdx1bR3bycfQpQI+9d31mNz98zXy5/QNt3m56+d+Mf+sl1N/
7reN3tzLLcOox93MTFgwC2gOVogqXVXT/NGJu+zR7fRhNaZDvJGb8gA4OsqwEHENx84eC31oLjGU
N7klz6rTBtlUZlnLlx80BRibyIlI9/IUL4uf5knbVmUODvmLRee35bGZF22MOzPtrXQlD5CGWR6d
2gvCvdxOYSrvlT4niwG8iumE+gJlnbaXGRXmBJC2CcYP0VjwZRnGFKM836K9PFltPGWjqw5hbHVj
LOAbKg9cmt6D1cbuqtAgi8t9EdW5B9yi5cKMS2svN+WBHp1BCxn7Tr4qDYb4kpvmTlBg2vRdWqyk
gqKt2vJUDObdNT3r56Y8KKOeE8e4nuFfY8b/s5nPIWTyNBCv5cmZ9DsT+8cDte5TJbSYZ9ecFgdb
qVoBXXKWVqdiAjSydDhfD9Wm+eOQ3FllxUBszbyz7qenTp2+ULu2i4vbciFa7YM/2RqlrRYE8O8v
mVtsAn9vxDWo6Bg4zP+ZN89b5mxKVThWvbHrsf5WmNMj6PT2oM6Lap6ryE1/uBNda+xjgB/1UK5J
E9W3k9+B6ofwufUbLu1cT0C9DAKPqOjcs9zUpiY4KsLYEOdjHLNBX9HgGje5gGcyNFm1LiOLpyfK
7KdQDO8CJOi7cLLCUzzaqCUKkawK+qBL543HyW0d//q2HWtWxNkOIw4qG68fJ42T+1S9jHZTI0bc
2JPZvyMBMSSKt/pumhCJspLBh+AKMYl1YtSn0edgIebFpJhir+ofpayI4I3hDEr4K+ZEsjj8aTxk
sD73zaA77wG7kdY1ZIfAQpYIrRF4VpxkJ1zIz1BwaUzO92x54/a5Nb/xLs2bsqp8l3TLHFXQXDYt
CV949dAUmd7AWMV+Uw4kbxkJMAFrXpRjJ7Z96X6tvLg9jXEA97BDRC43NZ+ExdwxLkVOoLyB8htz
ljJSYu0fer0nU8s3lF0qND4lcyIVaOpJ8Kob504ueOIeLbNwoE2xq0A+shcFAViom9OPPUCCsGrc
i9G6OiEXPC+DqYze986IQVi9g3UUhS7keH38ENRORFe7zXAsgQvRCv7pKmVuEdDtBS3+xhTof/pK
UD1GljXXI8EY3qiyciPxTcIDmw2ImeAuzfziugAqmi41TGGbrCU0q+gBjVZuhdAFWXwuiPjIfPuo
DqZKxdZ2l06K4XIwOucedIJzz0FmCvWJOQzeLUMr78HHVvdRpc8zHP4qJj23Qm0/OdEnk77+Ccde
vja6hCskeuM93k7z5i8ErAXXMucxFN/8m+ejVg5Ma52i2XiuK7a60RY4vemPkPOjW8umTQDpzIuI
MJwFHjp8qD/3kaGnoZlI9KXfp8nRGFxt7TikcIzcls4WuZ7IcBJGiN62TC9MWS1zBeFIR1vuhudi
wFjZ4ALGFF6gwsUD1OuDtpa8M90fy5XnEwmR+T2xy3YOQEsAvsQHWAB7bdrdtTHmJ8hLSqRAHrZg
z/r/uF6oJeKtwP+somaer6dX10sex202jG69GXo+hK5BXmLmgGbrkp4uPoa7SSE+OnaHfJkI279Y
Q0O6lpd+jIWgOWOAyFtZsDwRJE13pgX70COTPVvg+7QOId6gWnHMh7QQ6ZM1fKMqL94NDMR77LFa
Xo6HqYubTRtq72u8b0fFCZqdo5HQGdRrfI+wUjOnYIDZafdZP3yOSosHYZN8MzWU6bljfu/gd5d6
ZH8pRH5Qms8+5TE43eYb4yz9phHP14hSqYsPBQeKI9Bk/Po5odHFqWkRWyobuclMsRP1iJNNj+9y
4ffvSHt+COI4XZWmjuMkzYODYqh/8R6JA6Yiz/xhME9m7Sj7Ph+2Xt4FF3SnwQUR40X12797Jqmn
rG67XcB7WKYi75dkLQK2GlLl4lhTtfn9g1DeC191JOR7oi2Pgp2rg8HjzYMwnLSwollXb0g4NJcN
XmlX0VJmTpZxqnNQMHlM9rwXKgjIOu8EOPDHAu+FszQsumaCjJ2XpCvaL/pZoeIG2iVEOnF6WdAX
AiJSkZPTaYyrTr0RI0mbScxhVSZICubVUYWx1M+Lqa+20UD6q+rCIJgtAORP+CRvpauUrO5DV7Tl
MvRbAkwMi6AzpT3WSS1WrQ6ayq7M/LGONzJvF8JFuXZ1BHp5ZnRHGtXLwGvgB4DvWwBS1w+KJ9JV
DSZrH6QEW9GuxwVbwucPCN2416m+Xhc4br5pKk7l3/8ZjPnBe/tn0OkSMMl3HP5382cAftkWCM7r
Dcq7EVZFStWvqhTvDtq6se++6VP3KUA8e+kbnShVk5KZ0jqnsAZKjoPu3FG820887vYCK+KU6+ZJ
Loafa22D6rdUSyIOdCM6AFNYtUobnfp5EVXjU5YZ0VlNSQIPEVUsmkzb8udFaZWXD79/t/b/8G4p
FGsqwy8XIbB988wx00AQyceXmdRGbVn5FuIfgMUnRXXijY933lu4TGn+Hv3gYcy26D7KU1T2K23k
m6BM5D1GVbuDoj2cK7HvAUSA2bC7TQMQZM88cu2RX4XM2G63zJ1cfJLDR5iv9jEgPRRxM2KQqevc
rYszdBUSnL2m4hkfpZZMN2ySr7CULkdfYd49L9rOdDciF09umBdnucj9sTg7Ba1FZKrYaIphY/TN
eGeMWMNnK5pPPJ3one4+DrFLw2fDRW+TQAwwv1nZ2fRB0zNlEU55cWB22O3tQKEMbefhJS8EEuFS
UQjZjYo3vmnmjZRjvuCpes4fuo12zby1RRA4OzHs80pma/rOm+HuKqzRHaafzZjj3HRrjdQjvLUL
bSi+4YTv7kLDWBJHv3Fj7vnZlEA1zLVqURfiuTAoGjHAW2Rqp55J0UngD+DW70ewyFZJad8b176i
jvvOvVdDzzwqjbs3kDPvgxGbnN2qkAQya1l2Of4KZSD6oFngA3TXY24j+ExSPhpUlCX8nV03BN/+
37+K85SZViydOUbE+q/3dFxdHU66FJ2JrfEL1J+yKm2fYwKE1oo+xodEdU6+50d3GirypT0gWaC5
G72za3DaVe2ufDXblWYePzQoi3YilXUD2z7VrtsSkJyBBbDgCxZ2jml7IDg5df3VQAyKn41fG1yP
O/kgZB6ZHIS6HcPROJC/8eDSh7AXWRERgemS62PEyf3Yt9pZTiXpC9Xbso5wOtJBVzwdZuM8vupH
44vX+/ZmwLV46OZFOcTp1hwUEPJIJifLVtaBBlsEfLK+UnRt3BJV2MICtGj5idF5rGzPeZyida0m
C4bM+rEbx+qch0A/fv/h34pq5+8ifg1NUw3q70jybh6obhGNCF8Aw+oIKC3EZI/Cr/5KBys5hi1c
5DwQ+sbsnepsaqG6NzygewTj7GphmYu0ncJ7q+qe0hLfeepiZA0JA8QxS3HO7ndhPAHdcMpPFhG2
K55nE527z5RZjXd4hjcdRPk0t6Ce++q95TohZu+k3fIM+li15Gh2iYgWOnEDYDpA/MEk2jFN9A9K
6XhL2y959qdfzSFGDDNVGKxijdiu0XePE3kMMlnYjSp8vKZOenkao3RioSuxsxTCMJeT3tpvNOJu
7YTzxylMWzUc6leO4Eb163c5gJNTphbKmKmxmVASxo3cDelRW05LJWYegvX9++CUn/NeixiBQ6xH
UthsCJfstkzuz3rvPoUxuuCKZNQVMXF+Em3bdOoeKp0akcbr3xHfWexMc10z4lt5VeV9IgRCW+R4
xCZAagtDGwKe1nzTwwatHATpM6Qb/1yRZ3MMO6jUcOTe+B7NT8dfnp5YvZBmW4ZLFixN85s3ztWU
F0PH98ieLKKXxvY49KWxL9vk3JSEcjaKqi8hD3fLeuztk0FHmkeeoy6BWeNcH0iBs5rCeBePT9Pg
mDCdi3QHauEezyfKpdGlj9wn8GH13t6Vbkz7CpQ3MITkrsyq4kJJcxNZTN1NH7jtSOTMXuV+2hS+
CWKK288WVfo3/kH940CSVTXQ0uPT+VZXAghZqix4s9Ro4rBbB0qfvcPHrc8tvcyx0oMJhAPp4mac
MoHcGPLPkDPpGiqYCRlC3Mpxu5VW5U9VYJmHNu3NQwOpe/f7z9i5UTwb6OtVcEDz5Wpj37ltCOnj
VEedAkjYd5nvm3CLCnoxZ+iTJXRLOKByk5GJNmHXV9wz9GbzrD/I3WrU6BD35hfIhWfVBNQgoofM
M++DkD4DT4GIWFH2kKGtXkJqazdG0mUPch9lXHXVQ4leO+7knVuNHAgcHCPY+xwzmd1m0z2clQwY
rKd+M/2DlSM6q8rOvHcTo1sBKAzw5GDvUhuVFj1So4Nca4fpLnbsaPuyXzc8bJlye7Trv3V8unfE
3mkzuyN9FzCTmn0f7oFYmOYcWJDZoXd3HzK//Zo3dbyvaLsH90wheH6F1UiRGU2eQkTWB3A5LaMY
yj34esWHyenKRdzp9bkLhvyUj9YHgjKMrU9O7TJRxHCA8kzBYA5cckzrUCAroqzQ5efYITwb0b5Z
bCLXw98fNEjZGMRqb9xUMDj84+LSHRQqAoMy4wYUvL/eVcwiKwjuSMPNOJrB2TcFHqsy+QgSllQe
hVCikef6Z7t8b6RF9eza6bTmeeHtoatMT0ro3deGUT0DH+6WhqOrZ9g2l2IorJ0XBe7ayGv3EQsM
cTtp23+mhPw0Vn7sL5KSv3QiICXG08XvNOuLHWBbDFUdtl2TVGvk9wXMCDIHKBm+CzAHm2lYXuQW
iph862pNgsEir+4YbG66tgu0hZKa4Tr2YQJJ5Tc0eBWQru2v4XwhAigALc4s8HmL6VJ81uru41gq
4VOnxV+dwXZO161ea9dwHvlQ5oPK0LlHFdf5Qm72DjWjksAYd84Bd+kYY253nq0WF5WP9IHRrVNU
wENQYqYF5njp6JFGWCvpmZYEAAWMflRPcCORWkNpcaZWp8ydOg+1AccmEVb3RQmVY8P3GpSDt7LJ
f/mKTUtbNA7z66iusTfyOD81HpUp02tDrFXD7cvTuDflywMM3l/Nmjo4/q9kl9a2ssRYTpc7zvz7
KsRZB0LXO9lu5u/1Ns4OPYaoI/d0sY3cgeauwNdm1ab+wLWerAx0su8TqxQ8pkd0jWbxLaAY/I02
yZ6vA3Sill9eqcG7GX0C1YRAAWywj/WoVSfbaL+mhFOni8ENh0OoVcNBrsU/1wZkc2+MRjT7H990
ZFUUQVTmwS5GcmlgfFUHyewA7bapeuu2xC5hBRZ4nxDoiIzexWOBPwNt4bixGSXxZaEUtErSUSGM
/lGegnQ02Jel81TP0UEvC5kk5LpGffDGBgvGfw4GZGwdraD6ca7chKbuIfybz5HbL2f3RRQsHY2Q
jZsDauGi4PD1cdXMxpDu50ImvL9syjW5L1F8HXH9Uyc9JIDY+AtY+jORMBFo9TAmQWpklFA09w7R
w5Dpk+pim7W6kPst6n1LI9XGo0EMzqUgkXTOdOnsTV6Nf/WdQXwmdkJCOFr3W2D4pEMXVXySi761
CQ+SqzRuhkVB23ZNRE58gpBXEP/D2GquLDcIDZapSfEn1kVlHeBHNcsu9ikGySbDaDJ5GJnh1ZvM
qaH6+eOHXHezkwwo9JpcOQ9mQ/uSpEK5q4F+DTsLSFZUaPq2G0335PfGbrQ8/YuH1HAZk9h+zzSw
xi7bR3ujKrW7Lor9laJyo0G88Bxkab0rQ/WD2gmbmSGww4VvFvZhsHk+Y/0ZlmCStKWMLE+rJ8S9
5nPTlOrK6xt/16EhIkA3fx+AP9zR9TV6Lq8GjUuFfpzUvPooF6qCLCL3xVDMtFq4OPNCHhFZM082
5+0uAWYTBvlOHtCqySMZCXUJvyc4G9jjMHVs4ICBE5ongNWU312Qgzx2bdspKSOniVAWqiArCcC/
Io7XVQ0kBy0lAWMm4ohNcN9RHn51jlxN4hB/vDFQDh9Mv1zLndYQ6W9clf98/MyyfJBIePkJ32Rg
++vjh2dlqNe+6q5pfcLYCyqmYlNXm4BhAfhlOmkxNfXHaUa/0l5O7+Va760NgtY2SWm0O6snikEu
YqCK2xgw+d4OC2qFk8fQWK4aPkl+CxqGlGs7Pz/InXJtIM8U6RIBwiboiUQlvmRe5FZ24hP236mR
AFznWfoHtarSlW11w70GP+eNlpWYZ6KvBrm6hfHQNNAOG/C+mTHdFE2IBgl7kknFvrUZD4ywkAPy
o4PK3eZ1ny4cytqkCjrKaShi4gFzLEF4oEDOtnCRxh7Q8ryJz6vdNo49rq9HszJbkV0Bwc4lyjR0
pwrmiFM9TmVwQDeTXeQWRGcUMOBT5NZAPt/jaBX+Wi8CfS33yQUKVqbt+XgRpdlys/JXfCLu/TUQ
8H/eqmHrPmC+wuDpr4BeUyXoga/zZ/+Q+tsAWf7XsM58LB99dnR8hOwQi4n4mONNHLX/i4QT5THV
s6eALqTdN8WZ2OatO1nDvVx4ZjzeO+n0WXhFc3jZb2e6tRZ9E65sRYveEPYbtyQCeCCqozFrhGsC
4IUGy6/fWixbU6WrGvlyMcEcnqunp5yidL2Qq0pQsIqWi6CGPPTWRY7wNZg35b7b050IXseidIrs
pLshwBDMN7Qyfv2Z8pXyZ3RmKZD61cidZn0pzSpjB9/hdM3akfvkIu3DvkGDxjkMrepTYNbGLixS
Cq/setlvSBHry/Z1bf6pAz9VbmXzFFhJu4hoW2NNXHyNoV0ftUVSuVS+Ma5cN+URgPbxeUxgf3Ma
tyJ8avNCbkLKNvex1d8batBcd70cZDzjbdIBU9bLvpfXoyDGOliRkCiPygPyZ8rNUScLyBIoD+WB
vLMBB/pRd8g7SNGVqJzdVPQM9kLnc94V7l3VaOK9n/0t9wq9rc4iLHqas5xEtSHYFlObbuRmBe1o
4cZZvILT4hzSXkeEP/TKYqpKddshYaSUJzqxDi3cZiQPi3t5TlHTKrGgktlmLs64TNppocdai4BA
J3hi3pRHmjloQKYNTHBXsHyFS9tr27U3J4LJhTOviV4T+cpqIZf3KVE1kVYtMy/uj0CDynOm5tUZ
/lzYrXoGwcsOQTF0RI7IRZOj2VzI1WHUbHDr4st132gwmdT0hiH5jPnCTL+ZQKQ+TWOuPXVWuHKQ
WT3KrcIuI+ZcanuSmwmss5VXBv5ObnrcuLZaU6sruam3n72yTyDr2hdLM2gwjQXPwaIyEdDCIV8E
s6GyU5V5Z2Nez0m1OruXB16d14YXJXUBPKUKTqii7ZkOgcRGFZvs1JC0Z7npEjK66qiI7uSmBpIH
EZRpnuUmioCVpnY9zHyPdzqLgOSilKqdOs1DDNBPrUb/YhHq/aOBf2L6ECbc8BIrafdhqVmMh7I8
WIWtJRZ950DuDdWvJMLVuy4TzEIAcf8fys5ruW1kW8NPhCqgkW+Zg0gqy/INymmQc8bTnw9Nb9H2
zJ5d58Jd6CjJJIDutf5wLTREZbQkvvzRbKd7dSjFefh99FC8IcuZn+V8zgeHQEHc9UZQjbRDZHBL
QQNu+ALNnFXZiQX4zH5EZVkyfK/deZDwtWKKMWXJddzPJkkAjpSHgKwHCDHIOabVXwvfomqYVb+1
uW9FqO/gBWFDNmn85Tq512PEKwkLRWQxUYSe7qu2HrFe11RSMBTqUHP6r3qMDueq1xvlpQUMVSN+
mC49T2vYco/1OjddyFeoVG9K8sR7gzMFmlDP2Kl5P2Ak/zANELGa0nP4G6rw5CGjeiSOM27wApue
MAj4xMnkaodz9cRpAB0R+YXjzFZyLdv48MCbzsWtQ7bJXtlh5JACbjPyTPgH11Xy+As6SfmyrC1/
3j8hBWMZvQBnFkbONlE1hDiDLyHn/rtgDPKzalf5GXH/Va0OMB2RakbkcUYJz21TmVvHnKONvpKD
57Z2Hidr4zxVzg9mw6x/D+Xof4bLgLvwfiI+CCafrdWftLPC1EPAnqLbtEQLNyZAnqP9UQSTcmrd
MMCoWsclMEXiobH9C/7u0xL/YOsR8UFwE1aAOrWFAKnWDD/0Lg5fFVQ682HZT/USalVPqhAYi5j3
sm4RdwtEK41Z4B7tvTk/4OHFhpqW9ga74Xs82Bev0cOdY3XDgyx8/wsKB8U9JhSIZoP5+h/xrD8R
t7ptkOufZaGg3fH+/lPQweQ3QMYkrzZ6XSSoqjtTRjgQPHaAQOlB1RHhyDJgsBG6zSDDU30X5Pjt
DWqLTVrGK8MiTYJ/9EEEOicA8D+VnWLNNp++XB3SGtCJjuBpQGB7ctZKB0hAn70MoBf3B6RNYcMH
mHFZefwSDzh+TML/4VseXoRF7t4lpfreR22y9gO7e4ycGv1eVAQhnjuPmkYkGwNfG7bNHdhkY1fj
RLwQGji1Sr8U7vhoZIq4mEJx9naSfQqiUr+ITHuB/DYcatvI7zVjCpbqkNwlAfpG9VCIS0EAeY++
y+cSC56TjT7MyZwLD1zuMiGBtRDs7RZZ7SlvQYdAvOA1eCi9yv9k1MOWAIv9pLMhZQc+wmSkua8M
kogCyQA5Cfg4knu1GE6cmrM3dNpSq1feWgT+Nuyidh1qW09NOS2UNl8kuiLekwSgCZvD6H+l8ueI
8C+baULlxMY0g4yrrhtsp2da1C9HfdtJasIZqFyNkZpuescej+NHYWW1gyeQ2y4Tgah8JGoSCSFP
HXk0FYOdnfAQKudT060Qgc1HN7jfCoIdCP8UyFrr3msTo8JRJ2VwRhnUPzu65qMZhf/kv9/TMvz6
+x/EHQ27EDI1OFAg3b//QU2iD4rdg3mqpqFdeKmITrJAmiSGQYScBl80C+dPOoa49Y8u3nlKW2RP
pRVUqzLARaAqh/RJ74L2YhThTq0xn+NE1eMc0yHgj2nUknyhuwpD1z79sTGx0ugvXuL4KyqTj5am
Y4SnpPs+haNz5ononOVVC45gy1se5sPcIYusRDPSHl17PcmpQYTlZ0iwZaWQwDj332qiySj2WiM6
Eolz5CPxH5AnzDcectiLskvLJ6OBcA1uZ9FpXYrVYM5uG0VXMtzzpSw6F3KnCAmS3NpmOC0h2iwy
/8f+3/5bJAmtPMMiG4GiIejCPxMSxFH6uNdBikzYoV3s5DEa0/gujd3oWhRuV63R4s6WhV/7D13j
uHd4Sx3S+Y9TxyTf2ZOar0l8WuqSbbK+M4CKLUNrlQW29wqSwTki3I5MVWlxQ3thvw4K76hGxbRT
0xCtRsdfgoqoFmO0UgYXafAhSbeROdjPUeQjndmwGXKdUtv5NVp9xfysJ++M7YbWfG18BZV82SYL
s3JWndu2d7KmQKlexSWS9RzH6rXP8XuNcKM4JUrRrW21jJYhkM67CWWtYVIIh6TY2qlJj1+QZozo
n0zLnMDj46AjaMsbVF/hRRve9WXXPjZkIjM7qBaDGsOkSRGxrDJUsxvNyzfdaPGKAfMwzaQyf+E2
nbqNxxb4NfA5+5SMyvv/+7aC66cS5QI8plqmO3/QvzwntLE0ehfRvI3vlNtoBp1rviXIfc+YdFkH
VlFtec48l11U7Po4Orp4bSB3FNjlwb5dBiKqDrKxcPDIQLB1RIUpKA+5UZQHeSWLWnHtjedMJz+w
YMFdO5rA3LpwJ0cDYVirwM6h4lU7zpuayXGGS4W+GCSEcd3OWEtZDJqNtBjwj0WZGsdkVPehsL4O
Y0O2IM+r7k6x1O4uwH4bs2qqVrVuxGgdQA9gEPpRTJ7e7MljwVjCQWzhIcO/dyOA772nH0qh6VD7
vEVv84H3Is3vCtjbOyEI7//7J2H/iXHnKA2ynRc2WTKwu1Il5ZdPwkAgSyknv4TKIsJD64M6nUwv
WxVtoK5MxfEfPN3p2NmaYhe6Vn1CG4lEihWfjaJLzkoNzrT2gxLXSghPC9lYBUlyztPKWkU9KoCt
nk1LEy2qnQpO/tK4CCvXPHNf2NuZxR3UvvBQtvyPIk6A0pzT+5dmLsi6FOc5hNL6+amtyvyUThDl
M2GXIEGJrfJWfxbl2D/rdngY/dxfBK2VrZuZYZHPtIpW8igmlZTYIpnJF7KVvCxbCSuEaRu5F2Os
tg42Z3d4jrgX2eQGSXyItOGtEnC5FrJtaGCFdonOE2GedRv8Md9mx7BwOBxsR+C592mknv79s/rb
3orPygR+C6lZNQ3ICX+AKgIEpyLkXouNYoIhIGuNaO1o9M9tjkaDUqqA2uZq5Pun3HF28mjLo0Ks
ldEnl1XhbjDnMiWGQeilSdJ9SEkBvLOzBb1bNBD9Y+XJSkJlJ+mDskixjj0MempsQoszXA+04BHQ
owuup/4aqOG+HtV8r09Dtx8KduUz5TjO9A07xerV5GNhQ9OsEkWZdlYH5cYJFKxaxrY7YC/7a5HF
DYy9W6Mc4zXh3hHOtA3n/eMgmX1zIau3tjjt7WRxq9+68cb9K6iLdh8gT7OIBt5pCOQ32AeEDRYX
Ll4WhhYvW4R28o0bkjPha2CHcbbK4RSsnSBS9/i7BAsJ0Ydb4W2IlI3L0mKnp6mRtbfVzDsjR/aJ
Eyvw4rEBzl042qMVY4GUZ5///VugSRjX73sSksYCxRiI6rb1Nw3LthqT0W7Qekwj1GLtsNV3jU1E
b11i05Saan30sZdajBxUlpE2IfoOpgMoVvlN7pFzJ6w2kRM+1xbuX1oeDDz2IhwD6vExj8gy1yPG
UG4bHIJoWc1PUVmEIm83dhm/c+odEMHjvzAetPaUuRMxlinl2TV/nL0aHnDDaQ1kQUMBJ72zhuku
TvOfhaymen8PXirdBXVf341WWt/xUr0PlDDc4hSClHufJI+Dhh9WrBp4nmA0dkB5LF4jwvW1cdVh
TRCmFFN0N2jVCsMrd++zK8W8Qqwn9HL4IKCZ8wRLysQ6WPN5ouk1/4D06yEkL7DM46476KhZnDwz
3AoYaQcf/b+V72lgySwwRkMXVjFgjWcnCFBpY5N0V2FDdXdtJ/yLuoeHzn8KHKUN583ZLKSpgeh0
1CrdN3EzAFidA3huCxg+01X8NvNSXzaqqDadpWO709SQx2BrnLTMF3cdGhUljtyb0auCLd/HferP
NhG+DTSW4MzC0dLswC8IASDy0oPmjtZuYkcS8tY7GrGPRjz+IBVSItQ7e9T3Fc6RRCrq56BUPiM5
WZxkrZpEtcJWCCcnL/CWCrufrcKnfOwrhyhXDf+E8H+FfZTanGCxVk9TrWhbM4mcpTIRDV46/ROW
o4tq8Msnf8bfNUE97V29G0loYh9cYR2sz0XIOeUgq26fPoRZ0IG0Sr4MaJics9hunpvgFZbciFx2
EC2UKpruJG6dbb19zNAiDAILXxA/FWwRKPLIU/7HtvLvuRBw7LYJbQO5F4t0wB8pAEztgVUHfb1x
Br6wWg+AGqVCVGFmFLW8km0k0YulEfbuuo0Plo8gdNsitAmnYXWZ/Pk+i6cJ4UcddVsrWXu8Cw6F
N/mnzDn7mCkfUM8Sx6lrml2fGIdiZngXKE9vjTx7Nic2CVir3GsYUhHftSdwP8UOyZPpUuUOGHur
4bvjsX37H88TjCP/yIEY5GWRcwZDomlAUEBj/74dA+Y26D1SW1t2wdjTFLBsJu2rX4Xmw7XQeg01
FNAokaHjv+B4mrKKDeQCHDzPo+VsJkX43Eh3137gsK91X4njbQkEvFHhc+2LbEKsiFsC6NpOK3Js
XTTjgCtTfTHnoi4RwUzT8pIOtXHITb+5Nn20h5k3tyfDT0XVeaxsG3U8troQhTIt8C7CrNxLi3jz
0jBKfS2rt45RiTeq0inc1cK9CHx3937RPamdDoh6LjrdF8e6z7BDkZcGCgO4bIztvVLzPpJtsQpc
OrpXOs9/HwNc5mMvU3eymqcuBj518spfXd5logYcSyr83RUj3kaAU7AxGMLXDklVUdXBuxiKcVcM
gUpMg9WGEkKh9V0dg+ZJEU3zNKAR3gmBzblOzbGUYU3OHW2eeYTw0+Y+MIu17JRNWSf8ZTG02V62
2ckAc5FXx0L2Xos0eEAU0D7JH4AgYrrFhIjE1bykZxnl07TCNV0F2xunycoUYbmVi4VBpJ/G3uRM
xUjgQWuLuPG9YyqfJxJAkIjRMlezqEcvClOUvvatJ2swqguKwYcqB3yNDGr45Z/Gyqm6qL5Ojmbz
+O1mVFQqXvGGeVRnRX1g3i8GlpCvvok9nQlR/VDZcXTPKSVfyhH8jZ3WG9/UdKXHFtDbNHXupwSn
1FoxJkSFqYZ6jjBCNiZfLYECdO80Pzwt+jpYU/yaW920znjq3RVzwS8yrWUHwauvkRohghH66qqK
w2aP38KwCBQULtgQ4MMUTx12NWkbP0qZeaAob5mXIzA2i85ziO/usR1d+L627ON0HbvO9KC2ZvpE
NH+vNIb+xnOCbU42YV4xV9UY2LqlRSXvguCMHEh5xHhm9hjrFPUQ6XUZ/TXwS2qT6J4Sq82XwC2t
naw2cV0fi5CgSG9WeKjVOLYOSEWfQdKBpQTRvinw4FzJKu7FYLNSXr3yNpM3Ijs1/D0H7PXwgegC
9kK/1wMo4NuWzMridt/GSq6vK9MxVk5qHhuvNO+BMIiXuWYhR3FvZioS7BgGyz4pyD73FaQQrn1Y
5/4/5sk11VnW/d/mffyEj58nfzo5ieKiWu2XyXx02qxAk7dMVhPBfbw8YgOxglRfAWY0Pjd4mkGC
0r75IRyYLnKc+2ZUwoMXaniqqZb+asbVvRxRD/l3Wy+r56FUjO1YmiOn/yB8Em2ENvi8Ru52B5u3
/SfDmL2SiuoFp0XOwUYHTafCV0zlQfZgxjhCFpyUPxlT80oGvfQXnzwnRztPNZUXC8uYT7CtVFyv
hgGxLtPdKG46HeUyVut412VKI8DQ8D/LQJtmmdNtmbyayUhq5R7TJFWXSKf9y1puxTZPruUo+et8
D7FWrYCTSiOAE1ai66fEtZ6C2ctA3skkMaA5oWOn2pn5JKJwQo4EbMgiBwO6QFU4uEOLW3+pwHZh
yKb+rMpeWa3twZlzX90+QxJ0P046IE5zRDF4Smer5CDtdkWZI04+FwaOjj34YRcaqKmbTybPp4M1
kr/xC8V4qhABeVI5xKiYaj72rhc+VWH6HnVi+tLVGKo5aazeu1UgwKDHwUp2xH0Ilk0or1MXprvc
GuItCTH3U+vyOpxnGkoIQAS1QAt84ema9MA6ULFLdYa21pdbggS+OboKqsrDs+ftJTuA4C/MfsRV
S4nwbXGBBwVKRLINuY0viqr8VXRZ/qi4TQS7sUc7gC/LU1xHC1dFyE2Zi6gnburo2ZPlRdTM8oQw
sHeRA9qMkHYdRP5JduZjGbBpxctJVhUlq1a92MaY20W1uOf9RVLVV61vSgITOtC1L1k2FIRUagHf
vrSMVVKY1eeowfrbivE4A/QHwbPTHwJRVXvPgAdOJCZ/wRr6XY6wguEReT2OpFb3Mk0hMlVtKD4j
cvnzyjeVv2TTx4UcFZi9+PzRdL24xEZtXabUCV4GA9iu7UO2R+D81GSk8o25yolT3+aTPKi3xVvT
Islqlr67j42r8vcsV7Z2SwfwdlfOGaZKxz60C09FJsp9nESFdVYLHyoJWaiUfHTz0/c+1SJ8W6Ic
YrnWHG/tic5/+LXzY2xtTXeWWnT7LnXmBPA8VRZhn+INFat/8VjxYB5QsGHU1r2KbbZiNj/bFA/H
xsxuiTTOQ2SHy1v+pCbB/tYkr4r4a58W2gWmkXsdmVnea5mUPhEO+63rI/fgeuKTYwbWwWh5eRRJ
7t2HcN2X2FiG2wEGmbKogDasm4jzuuyWAxNhI4dTdsVCIHOM3KOj1KfQi3fw+NzrMnAY2fYljQEW
86y6XXufIUjGd8w5i7mW/FYTUdrLPteMMfid5felBn83np2JTWaMx1fHydlxL6XeZfdx1pqLticp
JIVxZVEjpHr0TPdOndRlVehLo7a1Zz+y6kdzyJbWXCvsVuMBnO7sYBD3suYHEaCqquSdOHdmdo7x
uZskW1kVNtFhFSEaDPbKd88HRFaaKRqAcY0flVD+spSi+p7HgHNFV7+DZrWgk03KnVun5l2sAKHD
Rjl+F8gWy6FIXP5oldR8djpbwQMltvZOWDb3rjJzcTM/+54hbk8KxtB0sRFu3B/sWmwDiIPmQVZL
oW+H2c1Ayl7Lq2AYyfV8DC45VJoHLYVIrPCukUNg5W6McrSPFRjDczEXXpdm61wtrKXEU8o2eZWV
rYM8XHiFYt7aZadpBK9DrA77rvZMErNx/etKYx4oZ9l27YA+cVtpbH1jUwam2EBu/JLmg/djxBYN
bJv5beK/jqd/Gj3Bq7MhEgbOocjsDmAh5H1MqafXj0kN0sgEOsxvXgrBW05ykJfbtLA71zyRvuuV
Kl4j7A51vxo/hUmUH1SYR6vcMMZPbsEOOExq8+4fhol5WPr7sH4IdOCO4BfmdnuwskPa+m+m1lQ8
eo36ddKh3wIx77+VkbfOgVFxXCzrlRdn+ffBQwsnigf/jYd2uGoL3STN6kRbG9fgI7IByXHIUCgz
p7BxENhw2ntcr+/DGQuvFvWq9Bvr6ySwieicJHoahDJu0PzpjoaatneiwGw1qvTqGZokPPc4qL8H
OY4Goqz/svz6TQ1y8dbnSbvq0jC4RJGhbKxs2EUm0NqsFONnx/ymwrv6ZDZavhsjb4Cbno+fo+K7
bPYC949m0m7+Aovt5rF00XhWrL7eaZ6afaoS9UzarQJXjICsP4QvhTDTT24dcUzEuGMjq2jHoCTK
QeXcpV35QrxsJWd3vnz7IFBbY3zwycXyeOli23TscA95rENwr4Y2EKeMCv0tN/rtZNfqE3Jm6UOj
9I+YUBlvIZiAfVi0+iqys5fZQA3gKOSqNAOiaQDjNsjbatElzBN9lxnih6zVVddiFdol3UkH3Srb
bgXIu/iiBCYiSmN7lO323CTbAYaC01U22BvaY9kcwjYcPxXBd58H9ateD+NdmTSkaObm1sdbXuRT
A9sJd7l4/PZfR02e/XOtcPymawGO8yIAZFrVmMZCVXjwbSfYYlTFSyxp+QGFn6BiEZjN5lonGpTi
EU7sXhkm+6H0MtxDxgpp2147u3NTp7fapcdYVPZluCYW9jTdKfZUbDWO2rg/d80x6/V8ywt0vG+C
lsAVd+mrp+F7HJS5+83qQ7j1Hl93TpD4kVT2txSazqLDYWsM05cqGpRVqOY5YX9f3Xd2XexwkfDv
ramNVmbaJ5+QD34lu2n8FRUXkyP3IvMiddlnCEJkQsO3KFf/djV+9P7XcUpnfEKYrH4Ky1k3fyof
uzQSpyD3guUgyFxlESplTZoYZ9yg4gd9dH7EsF7eRzHCdEnU8ei1kf8yau5ejrccw1rr9ezcahr5
ewMzB39COPDQEP2MIyd0Vgdfif4M/GE9mGP8Ok6hcjDCEL2VabLfc7X5FiVh9UBc2eSV6E4LXQTO
O0ZTGQkeJzklHhlh9sIPOFbY77zx0jW/6rRvBKgCUX4zAsV4B6afh855SBo+Ds83yLDqNlJ4c9tc
eHpoHH2vRFqKmuy0zPrnVV1AgghrM9nJtiuKNQmnZps2dXNd+TZPThb415JqWhYJMgRGMWJQ/FHw
zGn+exXd8Bqlego5I48Scz/12RpJ7G9O36sn/iUvjokOIkJU8XGcq1WGcZAtKmcne/1hzNbhNELI
mntNRKw2VYV7m6wKI3J2juJYy8DKkhf+5yOgj7HO7mheef4Z5Ge+XWtl34JZi49y6GgixuLPFJJ5
ZJIF6UsMec8nlbbx/BjbjwF9Zc4S2lLhcb6T1bLOcYMy8fKYO7Err55QHycF0LrqUba5ASa+mZGw
l5HxUFOvNxUMm/vrjBL1b+iNyTqsUJQ33Vi9hKr1aHih+wmHVkT/+fLf22nmbCOlnfNurTjVY1OA
6MiLFztOC/ak+fRd58wo7xrEBn6ZzmZswkag/TldcfnKk4Eo1qYWQs6uuL0U1LvvIHQi2AWz/lV0
VY/Kf6wszbkKH93YAPv1N7JXr0zsTUx/2snezlDsRZVoAJjmwUXdfMqzoLqIIRteB/CghVEjcVPq
7jOb0kWvcgIkTYq/D1obZ7IJCCvPgE6tBKiSegpCC+wF36ISG1k0A/BQm3unoNj5qMc+Ia5UPQpC
ArI5DDWs9NC+RrefSb6fZWAYFNLW86QcMTQShd3ax0H6MY4CKDOKAgNpDjnJYpre2qwcHmUFI4UB
fJXT7+QB1C/Gn+NDM0grEuZv2OYOj2YcPPWBKBXocyiWu66vrsOMvDyICtM4YwCk3mVI9/zSpvAa
AoMhkEOfR6MPb5zFXMiOCpL4HR4cS9mudaV6rGG59rNA+9CYWIk2zrnSm+zZL9JwlXmju5WdpTpF
+2QgWih7xzg1953lBFjU9tGRXLO9SZT8aWrN6Cib0Mz/eSXbblXPdZrZ2ZZpsvGfppDIVnewDPlq
V88i7LX3Km4KZELyeEOkW3v3te6IUULxHGDgThZ6apZZEGrvrU+ytxzVEaQxvqNJrrzJ6ZqL/UkR
WzVnKFD7eeH3y6KJkmM8u6eosbXuC5E8QzvR78d4epEvc3sMxU6Lc2LK8yg5yamt+Ch7/z5JjsLZ
axnO6ngk8X/yM9uZl32ryivJ3pRXIvDjnaVpgMfgcpplzrf0Nvjf5/6xlFzhjzabt8q6SOty4XbQ
lc2sU6vrpTM4ExoR4PqntBB7i7dhuPJk47Xrlwkpbk5L7HWalWyUBVDwKT9dF0TuBJfH3HksCmUF
88v3xzV2evYCC/BOLEa3V8+4EU1nxy23PCoHAmvpzybZXhv5uLP8/Nut/To1aLnnMZmpN3qTAhMq
2qLHS0OTFTnV1oMZLIKcIKlQflj1sTKZgS+tFkPlnpuu6+kC7dvRF49h7PMkb/i+xK4SYw8Mcn4x
ayNifHq61mSHLKqm3JMM00lAMvbWbpOZPqed8R36WrQz5Bq3IRb/ucsyBBD3y4+Ql3XrdSvDAE59
G32dzZkGWRC9EYtrXf6Ejnzhuc6sx94qukULm3gtaU6S8BTX7iXybLRb8Rd51O3SPxmG/3AjQ8H/
L9ZyUhMk2E5WrX0hAJ3+MaGZp8s1rN4o1mhB1OvbIh8/xYrYzEQ8Vsd8H2mqsYkKF3H7xPsUIhyz
u9byrD3pIjQAas29oc3XJ49ZtZ57ZJssUhLKw2JSU5CPqkiXejb82i1Hl/MURGSdbRgpn6+ryja5
ghyC0XB5DBJc4G4/WF7K3toY9QX5MXvdgKoydLs9BvNv5SmeCouWiAnSHhTmOP5VjHw9XCCQJ93A
63Ule9F1cJYN4gKoNNEj2yw7RdtK1hG+nWng8FSujbL/5+IhOOGJo68c2PvxKygKUL/IiTyFuXcH
CqI5e05SPDUZioyaMgO4shTtha54niaERa6dg40+k6diDWGa+VNjZv09IqAr2SkX83qsnSCaod47
r+bEgY9ocPwqO+UkTwHFoFSfGmQidzKr5WY2wT6AOO9jbXX7PzJaXW1e2+XYW/T9Y/wvazT/GXsb
Jq8+2m+BeNmeOvZ1bVm7/h6C7G2bXsIyje7YhFUPMgrTW/XDPzRNjhOSzunqBzkUnMGDbJI1Gbnh
+PpPE+VacuWPiWmHJN4/rCWX+Rh1W14ONc3yuvzvayEYEt793iQnyrU+/qBu0j875bynnANNH81y
pKx9/AX/sN5/+9/4h7X+4Y/6b/9B3aCCA7OCL1aXb83GNi5Kg4S152bpxvINfy03kEpnug9x9kP2
yRYzV4ylFfQ2miNsR7u4yk/5OD7L2kSe6qnKxgh0YdBed6glYb91iuP3krfx0iO6dyoIpg8LRW2G
biUy/a6O+TbKHim6du1oGrgCbFt5mcnhSaP9Zyaa8tOGtFG5kI3Z3OMMsOYnrbvD+0M9JZp1CEXj
PthBSIH+0k5JSwG14z9tQ8Kevii0dC2HyA40aHTUzNHzuU6b5xpufizcYjzJpsAhWlhm4UI0wnmQ
k0TDSQIE2ddb0wDRYYMStrWUbXJmW2O9pcaFs7m1Tcaj5yN24PjZRaajjGl8ljWZqvqoyT6lBmA1
j5Spo7lWZiK7/D7ymuLqkscGBYkUaE3SjZ9DRw9XpTI5Rw1dH84Y4XPSub+2x1EMc22KTzD4o3Od
qhnikAho+VodnWWhxkF8vfIBLa2RxiyWf3bMg4sqZPdtGl9+mTC3yyr6BuinBPHqH9edh7m1WNYd
t5T8Ra7D/KQ7KqQ0cxIWKUIkrnqYaoQQeEaP1trnxPTzUrZGUaqIpRwVNspkAcNlwrVVDvD1yhNL
8AI7/kIHXyKWCmWb7TsEVerIWHUQVY+yqJPEPY6odbRAZf7TmKUK8RZgSF7XqP0+zHhwQ8/FYXjl
T26+zky1hzI9t1775CrXy8RDHTto+l3DaeFcFcgy9cBJSr2K7FVaTe22BVm6aJvatraxnX5HILLf
XbuHBpVcJVBPXS4cLG39fAbp+u762t2UsXeaqmOB0LNYXNcvXWNt6IPNDYkEYS76cOPZXYJoDBrb
sg1E6c8rxRDY8ORq/CmOenNXVVqwE2pOWMdPU4NYWB9cgKcgCoIG360JsmNwKavhuc1Gcy9HDXjU
G4tORSXK6GfJNh/8stWscWloliriXme/5j1o6n57LYwkcxY18l4k6n/rkIMdTTnFVpgcBNLB2kK2
uSI3wIDu5Rqy5bZabVro1jnGa28j1RIH6otSq8jLzYWf4y+5KOzxqwgVb/tLm7ysRsiM8YAT4jzY
/Zgmq0ruQACuMcluazbQNjFpiatBQ9I/Sd8kWb0VcpiIoInO8JtbYTepueYp2y6txqlIGW41qS+d
YnGxVtmurSE1BU+ysx9+dvI/MC5sv/6S1OPymr8QOBZc5uo11SGrpjL9WgUS92v1j7kevRreJIuG
+/tAbm96IlkslmXaRjtVD6YnIVLtaPOOXshe2dYn9THGGeYim/zJMtZqY4FI9ZgfBHp7wUJufxuf
9jDp20jNEdFgyd5wG9RBOCI13btJAF9bWAR8zmlp52fLc5MVrHvCx7OT3i8d8xDZm/iorFgT+bKV
7O78KF1FsnEe8+e83xeMyUctAzFM7SoOFX2jGYmLW/rYdCttaOP1te6b5XiZil2omSlcmnkIYhs/
h1ytETPHX+tg3JcaeHYiY0r9LegdZ1NGQY0ovo7c6Fz4eh7hFhePSL71AbE6s1wIqzTecM20N7Fw
+g3aGljSowMJ5NEfT07Yq3vHiapF4hANioRvkL5NzHNO8GGGw4Vf/ZkbnBekvicn3oW+Um97YcTP
rvftpgfxX+Uh/mlIqw/9BvngL6oFGQOUEtZ4+uHPHaLAWjkr9CtGSm7lZEHy+Zd2sgrpasLd4ZDl
7imynOILdCiVDIEWv2iwhleAUCy+O+WwFWOFx1BSZ0eCfeO2qYV+0VJPrFKP1GrXzXDGSk+/kI0+
B5F4VsE1PrSVhghf1pgbGZm3PIO0SNt5J80e+jf7/npah/V+6jEgB0fGWV7OabjtNuFcvc3JcQx9
c85ExKaF1hXeOUrS6c4MAeBBc+vANHf1k0rEf65cC718UkK/nrMJ9Je+wE20QpWMsPih8hGAit3i
wXf05qFDoJwUeb6Tv2hEqBtoXWAu5a9kDFBl685I9rJqgtqUk8IxaZ4KvdjJZmDMPydpnLnv2ihG
LT0R5jHQh7egcfzHcTaFLM1u2pS4Dq1kmyzCRIvgAevx7taG9vRBdwfnJGdFDtQ/YADr20JegAyy
8AMBYZ3FZSGcQFtVBS+aW1uTqH9NnUuK0C9wAen8dF2m6GgTt0NJGAVA/07WCbxDRIpIoI1tFkJz
nwfZRgpK8zZIL0K0AoE0r38ZpAZ+zs0xj5cjg5RXcc7mwl2lw+daL9pjb3R9sHbD+Cir2MpwvjHa
F8S1kPtJy+xeFtIlPtXTNcGc/iSbpspsDv7QPxRmWJonK8vNTQDOzdFjZxXX2i40cWBIg0ps0ErD
m9N5AbOfvBdZEu8IUv5szqKX1m55+mEuHtoqkdFUe4ST1vKtU729NVe7VnHOCFPs5IimuzQV2l+N
0Ap72Q4dv/sfBXy5nRl36z7zt223se1a/2H1r9A0gdz0U3bxMswOrcxPYdyIO1UZsvWg/VAHvTrJ
QmEP+3+MndeS3MjOrZ+IEfTmtmyX72617A1jRppN7z2f/nxESSqNtvaJ/yYjgUSyZkrVZBJYWOs+
C70g2lhatnSApe1pSEHC0dX36w239siXo5G0i+s+hpzWX08OROf0hXFQTeG/gotln+fKsK7gxt/K
YmkasJ6okdaBnZ8P4lMCG6YvP4IIzIWo6ux03oZzkPmlc2tjjTo8/6V6HbxSjflWBIr5ZfQ4Q9Kc
jK5UlgMYiADOy4ZY7TzkoVKI+DsTtFbQqgg8eZd0KKnn/zSnJqCEnzbxfTWWVTGtUrnczZ/BEaXJ
l2CIA9C7SKupkYdywxBsocvT3jrfDE9TnM8rulS1N7dximdPdQ6yGHS4ggYt4bG1X8WVJdG3ChW/
i1huS5c/W055qkYbhzspxTE7UHdhlxZnp2/ydCNTKB1nNTVO99Ug7lFcilQeDAmP7LGO7bOVJjkI
m+ovOZ/rgP3W/eKve9rfU6hl0twY+B58ePcRZ2cMW1JDsV9Ga1nKHc1CuRzQR0qP0Zq/ve7QBhHE
kX6G/myfeX9T8l9pWmd/8xoEcEzDLihZVRQ3f8bmVd1AL2O4EgvDivm+VElSIo98zpcaOkCmAwmU
/gvFA6Ba/tQ/q2UCJWPu+k927Nu3xqRAnQ55/+LbDUVOUFkrwVcZtt5f9Jzu29bvjfdiymqb6frd
9IGBr8bGqC5RD1Ki0pN6p0Q2hNHdoL3MpAMRkYryr4XfHC3DNz7+KSILLTre5j6n/kB+PB0+8gVQ
m1gMGSQfbulZADsHlDq/LUgCfdQ+yCYOSaFxv44eht83WBH1ztaOFVrwlvJwzdPXsmBDg73pXZ+j
i7s8Z0y4weAYRTgmXkxlhNCObj6Hsvevmwwj8941rfrLphFtGiWtb+WiymA1ZfPi2SCHEi/rN6EV
84dQBfV/20ra9BvZMyxtACRJja34pCtAfI/rwBER0GpMCB2jKeivxryWjeofwyofbx5NFvaqCjqg
bMVwUUp89wWlNK7peL5v8gd3uA2GE57HdH6KwtqOttPYaIfGCz+3UCBGW0NTxn2dQIArwfd9NiQy
W6Oj10yuDEqNT3OptG3omg+3WTyNNwmXIei0D2NG92OqZtC48nXI/6SqRg6bwKuJKf+TRp85K6Td
s7tPgiVOfPIVSDC9pN/j7t+n2May7/FdPfbJFrlW/jfcsAr8o9HZ1Gv7HHaafQ6miUTtw5aZXtjF
KnKnaifmGGTV95hoPWZol3Cs6w9gPN6pRkXtyIRc6GovQ6qEyiajQX09yYo4ZWgA3SBr5Bn7Ok+G
a71IaN93G87nkpa2NUJysJKoevSp7p4b2nwBSNbqZW75/sU9U4TeNmXl3qPI4r/vklShDDgrr2qQ
niSqj8ucpnV1WtW1W27CPm3Ws20bz3aYmc9942nwofLqvbjMxSX+2sv2Q5N2F/HLUML4vvbGsd1T
FYanM+rmHYQodF83NbrAyshPG0rql4cvGbPmJVsG8TUNrE4SIkOSJv3aTXw0Cdygsq+LUuBbFbU0
2WiNSuv2qJ+McLS2XlwMH6bU/FAVhv2tTOFnQ47v8/8MLQf7g4Jm2DdeQcnhtt9DAwNWw8dVs8Dp
PyyhxXLV+r+vWraDh7RksbZAPTzrMMRunLrPt1VZcDZdfMUUtU+wEkwUY3744I1uLhMqhsYSIWEy
RNUID6ZSXivbd56NLAxOY5G8jrPh7OIE7c4U2txLZhXapUF+elrJ1JsGb22oebupO/+HM0Md4CLh
UwzmkVzAuJdo8f2yu1uokGNPg1eKyhpA7OW6qU7zUq/pO6o62skmpfQdO+pY54J25sMY9EcE7vNX
OM/yV2gMfcoamrcWUxY0XZ1XnVGWB/FxxslfU+3E62Hz4iwGLcoQKECdspI1iUoDT9voXapsJUQW
MlV51VSPW9DyUV5B3xtUA7vHpyPXOu21MRnuny6bfBMStSJop6fHp8NWsBq0Oj6qXvgWDvp8kaE2
wcusKsC91bhwdiwLOl8C/xTOohRFB/bdnMZAvW+JG8V+Qur4Hfqn6qWxEZKES5GeKwM5MnQS5nAe
rzLYnTdeo4I6AcqZpMP+5UcNeqtGiYPKILlISeflsdmfJg10qGT+Ir/rT37Gs9sI4vQ8KqF91pf7
EGx01i+mn/fexomQtZSQP8U9fDXlBn1eePiXy8nQLzMXqjhk1ewrTDDDyiJJRROeHb4Lh6g4t9X4
5Z6nWJIV8xIRcFA4iu9nBDy24Tsv8NpDFGbo6SCI9GzmRrbywmz+UrXAgHVNT68pTWhPVa+0Lmya
ZMZXIDTR+zRg3nC8f8RoRhh5ZebadnqjhX6HBldxfrhkNhfxf/oqNJ5+87tD1a0V33iBZRfsNk05
1CVL7pfDsCul+QZo2NNU0Elve3W1ri0bwKSVWM92MFjPXqz4OzPzqjXdr2hVuugznf0KLo8lRAaA
hDFMTMNeTwOacQykhfSSd1jRkYwW0hgjjui86I1Dl+qVsdGECIZg8UlYCFISnafKXUsqrW9r+xD5
zdvvGbeo+jKr/Mpj+uteAWvQc9fM+gc0Zn1Ezk31xVsaSaE3yS+wfyJX4TfBXlVren5mXtAz0/o2
cT9djhzt+TFkadCdQfp5+i5ubq5vqCdZ5Hyq7iIdTnNapo/9MgR+wz+jTO2JhkaZZVmqg3Rf+htl
eYL7e+ek2QdnMDhVkv4/NTWsyquawvn3qVd/puoL1cpCNYR0abCPqgGWIr4vrW+SD24X2Hs3Mry9
QQb5vaulN6cO+r+9ktfUrEnG5wqB15PvIqTlQL36d7CV9QA9m40zt9apoOBAtYn2PlAKAyySFm3x
7ee8n/qTN5Dr5smIq7eb74uPMF8ZoeQMk2YtIY8FGGnLWe2OqRLFJ9eH9hpUYXx6mOKzlwWZyZD5
M2AIPaFFu4+MFrXvxf4taJjrFz+r8xOplODVT6N/1IkGTLHm5W2fTgot7+cX8Qx9r56i2PskS/eg
mBc9NNXTzWNPZOTheqgDklrLVWWIteZAzTy6iqXann31tWL3uBA9Ms4TFGofM6fZt1Qyb/UyyMxa
DnTUs8z7gjv60MHOySewbzqJutq+RWbo3ODraw80K6E18K/tE+xoGyefkI5dYu/bXcN4DqFkOH6/
moMeYxSDATECxFqrCIKaTdEgeCa0aMo0fydIU9xMOz9MCkpvI2pHUQ79l4t8+iZXv5mxqp0zikmX
mRznvCncQttYPMi2AsnxGsu/5vP0vWlsaRNxfRdwkJ9eEl7B99z3lj4PCGGTruCQ2BR/iyVD6iCU
tZLp5Pegw/QQXhVXuTxCZBbrYYZm6ky3t4ZgaTU3n0yltd6lk7uaatd4sRerD1NnDRs2MLDFrFvF
OmbKcMn7sVmXZVbtMo4QMdh21FJ58nmH2rKwm0wByGz318hsnZcxiJxbxf31HuzxEnZyk+RrIotJ
5LzwEpJCBVe96/3oQ+LA77VSkw50AZwDQj4wLZYQDQg1Qc6vgH6KPKPsQsM6P91gc98mMVmo/nHb
Qk3g5D5vvpZ+qHzd40W3BTbv1zpqW8tUNxVQ+rn19KtPliXc0bgde7mnbyRaBj8ACH+3Ee4hH9MV
HBuWi8ng0CoDcoL6BRR6x8jpkotLu8mTMwGBWyxDSRJwCsyCZZioYPD8Gqn+hPR7wo6M8xHYk179
xYyRAIGTN3YAZf4rTnbkaH3wpOPmWDm+dVKKhbdtRgCYFiUai8ydEprjGdHy8axrIb+4n2Ye5koO
6NWOV8Aj+3ugtyxLDO3kWQdc+MceyzetbTrBCNSqqNqt5JIoNVZ+Vdxg9PJura6+2bCXH20k+24y
TE2MVJWeHEAk8g8uvt7MYAvseC784mw8/S0kK3SkRf7Pe8HebhSYrJPoGjdquZnpzXjvhDlc4VDA
+VatvKen9tJ31vxcljnnlinygWtlK2mQtIfMRiIkbV6q3qwP1TgU+86Jtbe61L9JBK2HJ8po2acw
8/ot1DTGyc7ChkyD7ZhPte81T3/kdb9TvPcLC3xNTTFfOSDHf2GFl5VfeOBtpyHdHno8P/4dOMfw
31deDK8zdZx93Fp/KwtduwzuQtX+MGXWNx3dCshE/+Z/xHqQ0u4Rrf5bXBE5dmrhQgH/83K6PgD5
pMVa/Lk/XJuxQ0u5KbXnlp7gTVP4yVZMWtC05wyqMJowq78eLpnV44QSOafjEBI+GMSKme8b8Mq+
zHz1WUKCbLkF8Ha3FlMW1IxHgqsYG7m4MWX7DM1gYH65coji+Nla5OsRcRyvlZuDvFsGbmzJBnlg
baNWbamvZFkCjak85iNSU6ETfJnCBB1S0WB13OpJ9SYyVZAxTosCayVkjFnm93QmLdC9MbTGc1eG
nxqqShcLdOybX4bBxpiH7KmK5/4tGid7X2ROvpHVHI6Xi576f8lixe3xrCnRXxqU/TddseObuQwD
L2Xc/u0SfoAfCzIb6yl/iif+tsX0ZkgcZRaOin2eeZ7KRSA6A74vl+rmcA9xTngGXWBduvhTmU/B
yYXY/mQvg8z+5PtTyJh2dBbG8+b/v3XsILbOdX0rVDIPlpmHKbM76YwsPzhnhHgmWzhpZPZYyNS6
R4BY0xA9ZPVxrVidEI5xUXwMR8OCuE11i0PYF6DZkJJcj+qccWazYuWpm6vsBK1BdpLZvKwg+rkz
HTDcnmY3MHCiYVo5HWzLeZ7qVzrNloRcVifOGaIfGBzL/HXSpjeFAuLnxNGM7ZAsfasDJsn4VZd6
FY12fXBCDCDZQHfnveaztW8RTDjVyxBn+VQexLYGFf2FTh920aBHB0dMCdJC20cEcIm/T+sm/2DY
yXTQtIpaX1r61OGHxAFuALsZpxrYp6smg87X8k/jYonrESem1VnpWrH78lRm7qEpre4DgMX+SYmW
BqPG7D/rYN5dDiJ/DaBAt61aKwsnuvHK9/7Vg1rpr6wteFaEY/pMrWml5k34PDs+jfaqnudrOMnn
TRDE53vVtF0qpFLujAuO/yOyJ2KJP+AVbUXPUrFuDEdbGzYqg0HiT+8KtZlP9Osi4al6n+JoTG5A
OqzThNT1CobB9gPJhYjybZBRg8VM4LHf1XSBgIFPzbXlTsYulS4sVaV1Ms/ap2wK/av4ZJZl2sfA
9KDTDQEVO8ujx1qGyvTcm+WPH9JsyI8PP5ymw1nx3b0EILM3HHodpVyzVryXwAdUGEMlQqIwGFZu
M8BuujTVtlGYwLSifKah/AaLnOls5jKyzxqcLFQZ/HnHAyPc6Evbd1kY9UoNaWCy5lZ/P/lgM8R8
rPa9257FlFUx1ZZum66wk/g/9FBUdE3k/pOl6PMmzGnqdN1sgDc8j+EypeWziIy/x8itb1reJR/7
p3GYi4+2ZipblWMyj9avswN+SJgnAKfSj2TOuwc1RUsxAFJucOXDFMBuAdFjiZYxdEqO11p3Bow0
GFDuCWJYmIUBI6xri2PnMMOdA0uGlXL/C0LzeYy9kHZcusUDq4zeg9eClGnxBUEwIsH5Y1Vm4it8
hQ4Ih9bHRC98vmZ9WE/jPO5c+DAheAvggq3DOUKrWcF2v/Um5HuhOddwVLb6oe20ne+bfbsSX0bv
Uov8hVffY8SpWZp+6An8zT/UDlJXsIpW1aqHVnhvLDQCZTO/IGCGdpWfqfDeOeEF8FCyDVCFXytB
Gl3sRqFqrhpadGyTiARjXve7PFPTd3Ne2CuV+sTfnhJtfdRT/uM5xqUdvRicgWnyCOETKpemc2qT
7VNMEfES60W67tsw3yAvD7dumZTWfqKyY3JQPk5pBILMXp59Lr+II53tULC703Vws/xpioxkHlb0
8Ay8ZZnKLW5b5TY64acoj2HxWizxh3liH2PeXCEbLWCM9az4FTBDgiQXWvXaCIZmbqo+WUfumwGJ
/3Od99dAtbSncOEgTqyal2eZ/jKExcfc47354ZpmTp7AxZylteEEjfp8a0LuLW6sDHtLjbp4G7rT
SwMXxDFeViWEdysSfGoIJqED59y6zgE6nysp0EmlOBaqtG7Mb4gzUExrd9wslRczUPwXOPSAhOja
F7HEn1WRieSc469h5PHvYVY/9mu1yvu9xPVV4996epu5mbvvTAuF7jjMtJ05+eWneOp2BRX2v0MF
ajc7Muer4nn1he5hZS2v90nvrhJ+jZ+bRa/WgDLu2KVZd6L35FOgwOOWmaPxVwFvViOl03RGARNp
rG9tlFKd8qvggxab2mYC1nNLOqt7mvvSRMs7QjByNN43pomOiWZTa4F9Kz62ID1W91qBN5EJ+93u
l3XFXGozSUIeTPYDX7a35exnB6k7R1p6dXkrOeVawoPF7nx9X9eUlzonQpzFHYPjvdykBfo7m07k
Q1t1trOBzI/UcGXDQVUNQPe0IdtA7wuXLwcysoxtAWBTNz6ZsXEYlCz+1hskudogS95qJZj2AYDM
QxbPwaa0eLlwFsFnkwQzJ3GYuo5iyyynnvrdKbYMkHzHW/A8t4qG86kw3foOnDJLtdgoWhxv8jGA
e3Nyb+hM+Khj9S2oiDGZj8MyyEwGz4BS247DfnVXnq80kpYdnGEiCD/Qu3VXkW8bbuS5swj3QFww
CkvBT98jTHaJf7kGUAEXqGC3K5cjTNZBtKcK557YMtzt0G6g7E3ar8J2VMELka/0RfTjzn7EceSo
8wV+d/LV20e/6vnuJphjQbugzuCU2sacwuHW180AeR8zVLZ58zc6ZSu+oFIReM7VaUJsMxr2j0CJ
9sLia94k+eE3P5mmS2X25j7w5ufCLr80Wt7ychwY750y/1KMSQQBl9C5ejCsxcG4R11Mv1EdszZK
GBlv4AlAQSDwsR96Td0FXQxlF/WFLzLLaSS/zx6+8uEzGjR9LAWV+q7UXrxkvAZ23Xz0fGr9vQNR
pJiQsRTbMInRk8ms5iMgikUcLeuvYho+oKjE/eC1WXkjgfdN9tSGzT2sdu2NBKFHFUNzxu1OzEbr
3mUA7kO9VK7tqMfP8aRmwCSaT2LJkDe5DxLQgGBN6b1j7preMV0Gj5oiD5Z+T5MCBXzSXDsvLhfg
iaa9mQsTnmukyVpW81C1rnmgvoh133BN3aZ/C72s2ML9OGxNGCGfOyA5u4xu58kPb4CMLooae/sa
ZD8czAz6HIVPGs2Zq9HuEmtF0rO8GWo8Hppe/SRS2+Kqcs87pJrxxa7SYgMXKspeWVUB71OHa6pp
54YC/jtx9f4Ek7rrhkevTSPgJGf6RhJ966pVc5QBnV97z7s0NCl5fHTr8uNQq/0OlFBzV+mFWWB6
rqfsfV5q3rHLlPFZBh5c3TZABpj7xg9fWWfGuUz0g2yal52yWLJ9yPz/2k65pN6Qi+Q1OYYuuI2N
6iSDqwLkWlVw4a8y/sGhb2AF1Bu01k4XsHQPELdDdrPXwU9KP0FnQd/mw3jBS+gPzq3fFvqAXmkX
7d4ha2CElDeMuYmq/iwvH/KeMRuVy53I7ldTS16tzJJVZOXTc+XUNP3lOglvm8bhVW6n4cUq86d2
ciIY6f3+Yz1zIrqXEuGvVA9WqhgfbQ4voVla73PawG+TrvwjbnUmEQhcwtjO5jhttTyMN+qSw89h
+3qiWfQzdPXAa8KfBPGyAPHfZwkTv5DEy0wWkaX8LNYvrPDLdlmEBmUdTO0TrMbDkdbo4dgGwfeZ
1o2/ml4/kKGPo1e3nh0PwWSgRSiVfwrrqTqkfj89l/0bNaz+5siJzo6Ah83VzON3cnma2c1bU+bo
cJJ4rA9xFVCKLIxh1wHK4clkxkfaVA/gD4LTgJTaqoVi/bno/E8ujZafQEpOe5pS+MNrvQgxY71d
IZUd0pqYtB8qIB3UTaNPbuFNpzEMW4DL7PLgKdj0LkDaKQrfDFjlNpM+9qd5LKh5LTN1GR6+h5nW
uVeuHjb7XTPXVzOH/SZvb4lSljzuq+xrM0INbU7jF5JZMTSELmAbNeFgx5982ikmx1YAB3ET9G9J
C7Kuy5AEuq/CIv6a2d5KFsWlDdE1Sa3s6gNigqDaiutqT5N7Xr8obtuudAO1JHegRCqDA64QHnaH
z5yq/8QgVb8CXHtr1HZ4XxTAbkYUe/aObtRHf+HZKuNvs2sn6Ph4AY+9ecHJVMZHY+6GfWbk3rbV
4mjrQWC36WcneK6LTQO/6s1uvISSmT1pu0Rp83U3ZeGz0+U41T7+WI1KQRqPDTJoqakcUVR+Wf4h
820e8yyr6/zorcHTKeErOlTFfsjavwJARietNveNu/yspYQlw8+FWX79pf+jyhVzwDrN7JDS1pyq
9VPvWt/uT/uyKb/yOclh0MCo0djxb7PKj21lNqhX5XQ1O0ptXaxlkFnihtYF/Qh1A/2MtU6HOZ1X
4nwE9m72VIegLMX/Swhs6M4e7OQ3NdYt1BW51C8hvVa1q9rO9N1jJTCpoIwzt9g2nbsVyWf1bI3l
01jY8EsultFPbrG5LxgomnCSKp4aEF0HbvjxeVL37Z0rGDw1DMId7BwxIo7ihHmKKUxP43mMzndL
FiJz+ghJBtAt6Ls45ifdP0Vycuyq/hY6NUmn2BlfUYIZ9r4fWYfJdIubz81rg2Zj+MVwmoPsSePq
JSkr/t7QG0z95J+qm3oK5X7/mhjut5xcyklcFtnVq2u7B7GmuBpefRsaoAbll201NvELrNLgcNUX
ve79rUZ9diOmzalypRhGcog63X+JLhzQrZdkmY9Drpy01twro7/NjDr6OMSzc7Sagb/6su/WXqBZ
R2rGqNKj+AGnncJJtavQjE+qU6/V1F8T9+ZDKXH0ij4/lm29syzNPPgZDJ+q5pcHDfLBddEjZACN
CbrmaNpN3lNjRx8m06m32VLUBD/bnmffdRb1h6gFWeMjgbW8RMkwL29ID/PhC5rbVCbhfU1bov5n
6G/bK4+aZhku+ZTw5CnO1fEUlzs4CbBkO8UmAlBzWJxllhcGNXyxwZcVZ96t55OTH2XRbz1Qg4/F
+14keQ+apfw10EHfB8lXbWg1wP1TcgsqNzrVITJqbWbnHwFb3uQtAJq9Tw4/tfdRnANwDWL/ABFB
e64d1Iy0dEIQKeDuDtNcdfEnpf+YW8Gq6wf7fQ9V363rp88SZZiN9xQ7sNCJafFSvXFp5zmI2SeA
hxytfJmcli7GybtHUW6td3YbPucBhGUxWceD3ZrxNa+CaKvMhfWeQxmYz3LM/xmrN5551n/ceHpf
IVD2qY7gPVPKLL3vVkfVOJC+ia8cM7/vrvUo5T4dFMvuLIXSI7JX5lx+TPIsfqNZGW2OLLZ2tcUD
KZthFaV3+e+yo/nfqXrrqsE5eUnQCAVQx0LDX6SaB8WX2VJNWDrL+ui4tfc0jgndUamub6rJ7G9p
1yv7Rb6PBEBSnu2kUHceAJGXzPMN6MV1/6OT1F9BYVX/hMDe7+w8o0ptqzOioxFMC61KwRnZrqfh
1I/OcFJ4g6IQPB/EssBuIbkYlHEFWfaPmLt9X8uMZDzJUqNpUM+EEASIeQ+Sq/gl/AjNgOS73yO0
IAN/TeHVHm+KG+UXMR7uEGjCNZxhl2gyV9//tiDBo9Hrm9FDfsxdLulYVaZSjYrCQ53EPTzxehsZ
a54mFwh6rQ9BETfnKKBjZyIP+SE1qurJNnqU9pZVD0qvbRnP3l5Wo7Z2VwH3iZOsNo77rHeu/tx4
yD9FYZE8JQ4/mhK28KTRQxR1d60FKQ/QoNDZei3dpHmS9+egrC8eBFcBdO+InvgeUJAqeuk0LSLZ
wZDAGhzDbnm9R+VW+UJy0DlFeUPz9qxAi6k0RnyQYNnLSxDKxa1p7h5XMShibYdetzc2GucBt6Iw
3yO2Xa6pALYXaq3gj5YU0zyk7hbNi3rrQ2TwzoH4+3kK+i3le3j7JosKWDq4+kGCFV71joYKi14J
feHZL2mghi/jW+tU4eHRbyEn5cVv2nz34n8cnn/6s6GrT17sPplIfp9kmJuQMs4fzMCMdV563Gx1
j7NaA/KjJXB+TH/Z+HDGbqlvQdtlK7m4WsDeUiHnjX4hr99SfeC1yl7HY5ytpbQgw+9c+H+2JVSq
FfdihthqZh7ovncPRRRQ9nWtZjV0lnGxusar99PotCttAKyiUcu9+IlGu5dMJShZjUGugyyu05PN
ix5t4N8J8YIPOvii/+LPQxZ3pGHHamm9Sprdg0DvsVN8NOzPu2LkD1cWarUekbcttEPBaffWRc57
QW/VScPjwTLvlqz9tGRtiRTYF6yp90jp/vwZWUeZvQVh4W2lJzeEWm5qovEm/bdGOlQ7zwi9jSza
WZa9Qoola/dhYc42dOhSpVXX9nuIx+3onSzKnsQx0lXumfnJMtwv3FzfdYmhAOxvvg8c7UiSNxdx
54pvq+SjNXUV+22zkzC9MKAaknXYhoddi4oBRyfUWv+dkPnd/iVBI0ti50sqpxf9hF/WZUq7h/9d
JNZqoRgjFVXBV9lUHPbWscXrTKTZkMv02ckpHLIpMvWijAKVOi3QXMrfTmu3sK1QcU94DOoT+qs/
CYSESuhhmgsN0YOBSNEAU6VJ6KCRRQuFBINm88EM+tNG2rqNzAifDfNrLtyDYqnl10eXttR3guLb
nZvQ+h4tLdv/2v+bh2vc+//kipQVOs2FBkPt3V3ktA7QBsMBrMCsSyL3gq4K5O1pdnz4h8pCJm7Q
u2FnqMm4egQ/LqAtV1n2kj/JQFD8uHDude7KVMlyZk7mX5HyKddUs2jyXsy8HQFjLrPMm9Sn2k7+
odMNKWXxpcj+ghUOj7kfREOCZHwYXIPOVF/TfEZAq3IRLq4S7bVeFkK1OteLJRGuiUBWmvsQYS0b
ZKCksSo7atn9mLrrOu3HexLEbvT3SYDIQ1EinEPTkd5v1cqoNq6KSMIKrA5ciV59oEhBirfQx13v
VwCxhJvmPuW7ie/MNkJd8zuLjTh/Y7oRehubZqZ10dGo1q6Dkn4seCFbbiyFsXAk/rBmd7aHjRPQ
RBBScbzfV9LG3PJqaR3lFvInOk8vntp1CyBzIzed3+5B4pspMT35hfMmFqHl03dFWSfUk9UvPKCy
e56eDRBLZ4n+00VhutVWydR793tlIzdECUyEhzQfUbcBIF2r9OQ5yfUBsF9cxeK659AXM1SG5Kpm
EEr6UdzSHp+056ltvt3re1o+P3Wabt2kvGfyLNnASsi7ONIsdFLH3m1e8EjZBE4NtTPxPNy22XmL
KGYIOxKhMmTt9NesKu5eAPjJ8m+vImq+FVOA+zKT4Q7PT4OK7D9iDr/46gqaMMXUOA8G5RXmMA4C
S1VAzLBId/ek/0/zXiNwaIfdB+oIGWPLv9pkKvGrDBZKrLCLIFOdAiO6+2waddApSa4SERpmdKX3
+EAjhX/1ihG9qaWhnCOwEG/y2FdPhkFLlvyofppO2vmbHjKoNTIJ4U0GYwqiWxKQEi4c3dr9tpCn
YbYLDepevy0MsJ+QwqCK8fNKCt1LK280IQf9md6ym/ZIwX0+SnorkzyA5LFcFmIKMIdi+JouMqQy
kFmp7zMxA7X7WiD7s//NL2ZmqtUFaQsa4QaQ23/aX09FvJ4SMjrAhoL1cgz56vio2o/p9Dmz0mGr
6XA+0XydomeQ/58jXN/f2AUytWXgXpTZBJ+SlZQW+wZtP19XV2Xe0usVjykl9hqOUXPhTZDBqi3j
VLfWRqW74e4SP2SxPfvoLK81pTzfzcc2u7Q++Z1Bg8u/t2kL7wJE8QmATwt2r5+f84grzKDcDlQz
1rIqC43mPrsAJw8PytZisKlSZ/Hxzuy6mFblR8f7nUgoW4OiHi+8tt4XkIakwUx8sup7JrS/5dpD
QhwUI6JWfqhfarvVLnXWGtNqrmAXgwN3jdY3vmVBh3sVTcDF1not3GcjEiRVT/J4I+tyCVNVjXXt
xnQULoEyjEUaTQvdzadwLmoeI1xMFu5XvNvlWuMAszWq0TugUxm82q7/5pZD+rkwLW+rj2MBgipK
P09FvtEotpCHjOIz6trUaBEK2GVqme6rImjWRTsqJ3Tt7Y8zBOgLeSbMuAp0xcaHzsxfRgdgqh7F
aAuk1Xxw8ypaiU8GP1TbZxNq2hZKgbtfs/2v3kCRUAI0RAJdy7VoQCFxJGq+VhHSqMV5Cfb/Hz6Z
kfgnlySAVrEl0Het74G/IV1/2/y4qk6y8IA46F7SdfkjQTdlfw39GNMsTdpaFiWFJ+aPtXu27xGR
an+NFdB2CX+4ZSNrcr3H2n9fb1BzaglGjlSN+z0xKtlRMRPViYKNTP0WbbTGDw8jUNRq90ij/mnf
YxWxql+3WWPC24sst7VBi5tMfTMaty71j1VZu2T3aU2tz9MywH9Qn6OyxCm2mZBXAIdZ7CRGlh+B
Yt4HW/kw9aGxG8mZktRm0AOEhGUGtfh/+f6vcSG6YTBl2Hu5XNC632bHcncgWrJL13BwWMlUBhMg
YaFl0760vezy8MtMfHPtc/7Ogidx/b5fQtrIhr6f8iUFOT7jsVdmg3wkx6lVGpvqyeKdg1IY3HXu
NG8qI+VVAWggFCbMAK54xUqmMlBVgGMF8uBiWX34/xgsl/EWAJksP676P316YIQrNQIL9wiWvbKj
MLTsaPVfOYSqyhrKm/mEMOJqjLP+qAsErFsgYGmpzeVBphKj85TfWBUInHpAXIEW3FQ93ZfRH17R
QFtsl6bs40MkT5TyZCgWzbyH+SffY5tcRUJ+8yEUtZQWMtiJFiE+1aeTHCHi//7Mx8cpbl1s4S4Y
Vs7CgmEpxlOQwbhetW5+BeWxUCkseLFqRl5wWfjVt8R0jfXUNKMLCegStrjkSjJbFrVwhEmnXtl9
Qgpo6L3/R9l1LUmKa9svIgIQCHglvSnTrtq8EDNzZnDCGwFff5c21aXsPNUT574otI0EZTIR26yF
wHTO+1Qh0eaXBjyqr1MRTwugsMF9CazYBD2kXQY0BRPw4qYxA74/qQwLZTulh9ftaZoPnIk/gTIN
C2txUnbV8OrZJQaaipJ2t64hu+eUQHZWiHl0f0YKRlEj6jlgZv77xskK8EUOYFD8RDQ4s8IccVBY
gXp+WFZZ/8R6x3uLMDJQBqMeeA/E6v7Sdh7gaGU+rLOsNuw6JHmdkn3hmVPjOfrT33CH//RuJvZk
Jf3qQnIrQUaxWadqd/Qr9JfJz07zPKXnIfDibexHzXZSIY9xCtBEaFCMo7XsMyuRyCPL0I4ANVQR
EBKB1jiffIGjuNJXKbpJgJy5ayzpXvTgRi6q1cf8K4ph4sOd/rciStzdCy0llwDrExSwreu1HryX
wI+w0SUrlxyw2Kkz4n/Ac9tD244op7WTNntC3zsIaPEb3N4oLaQejsIByDj5gDwqe2JqsJFbfIin
Bq+fWEt6bvjmJc7Lw/p97jcu8kXIOG301zbguLr1O59069OApgFaKbdzZmSbu4fDUuFlzqrGZjub
9XRluADwABoeBsgKn4ELNeFQsUzI+cDq4rxYbklGVYEfVkOe7TJlJt2NmdwnM64PIpt+kLXsUL1S
A02UsJlKBdpEM9R1Th2KixRC0zLP7QZYi7iI5VU5Tk1o9QnJjQZCdEIvWbnxHRus7YaFSlB0hICy
wzLiC80W244vyG8p8FJluZlWfgkWvnUVLTBiB0SZJtq1Mw/NDo5qnFBwM+uMdEuRRucJred3+kQt
0KvqiRVoIhPAjf/VQC567YzcCPICY73TF5NunR3RhPyDan46U6XhuPxG9UFodJHg4FI6s1q+kcdC
NUNvfr/V0QaJqjJCTPdmT1owC6B7zFYGjivAoeHYt3zuzVkCtND8h7qkwZAS7cdcLnszqdNvERAc
wtpCdBmBhxLFA8m2K/PsmxHHzjkZOo5YQGZ8GauvgVBMBHh5UGOC41GkBvQh/G12gu1IWn085BXd
DSn0wGkhyUj0v67WZtKtm2sfI4/89TJalwGP4WCgmZ9Ubgsi3t162WACZVm4zskojGE8zpzvjdoD
AVkcDNaFqRAxzWgA288PMPAse9JLXv30u1nyX9O3Ras/LXV/3Vdf5saHrtgH7g+kqlBGq27nZu93
l6yrpyGO0aL4yfZQfGUY0+eyteOHBDm6jV/Y9Xfg5iCBzi336kwl/4wm6yPpy8hAv7o/+VsQ9qAW
6IcErQm6hlFY7eGFXSGr1N+jzH9ufADjAs6hA2usBcofpefd4G2iWsqL230SHsu3RpmZZxr8uDPP
aTHJIryXyaQ9tTkHyMfrGu2z7qFlcvdYOr1urJfrLWN93Rv3Jo/9TYIOhk0MQnSwtWQ++j1ZuY15
5wK1HDoa6pl7Z+k3Q7kqSSZLqyw0SyxwWt2v0Vs4/QCYDi3/fkvyATMLqolMhEv0On1Vvc3NVelW
7nxW88KD8YTEW1jEg30W3LbPDl612IamvWlzUIAC1rhYHcirVF5k1yLNGtOwzzSjYV1H3pE1bZ2h
Y0daRqoOgBt4FX5bQkqvc1tU2YHX0EQRZqCKNKkyk2ZUiUmzym2ssxZX75oKN/WaiPZYbfe+ej/a
Sot6ubewQzO2MequUR+q3WKbI4vvOeNmRjlNFUpES5GKk116iTIDdK/OaKUXrgZSWunUVCFQb4Gy
Twob0eR96Yw/blbqNajTYa+O6/43O9foUrygNIWhxGX61sdIbXVe84yPc/WAnmLQMrd4TIZaLvEh
RdwwNfZad+NDO4CtZ92BXAIq0aApDUuEYll8q0RgQMEFRDf8XQxzc/D7Tjwgq4dGIdUESOJoLUu/
RdJRPLAWT/upOJFgKc3s+Tjekp8p4gK9iMwAAnI945gMs4myKqBt2n7YV2b1MKUIVUt3cjf6xmm2
3j3diwpf+IJd9c3e3HxUopQyS3t3c6Ocu6YZtmVxmOVsX22Q/HTlJBvQOKNYfIvs53wp2qFqQprS
gILo+VJpJclkCeuMTRftdLeGxHUhMLHn1ZGUjMV1E94sv9HebbKuj60BIRlz/GYDuvHAVE9PvqBG
gwZHFQ26gAFaDTWRcbYAMLpRkmOvdHcGrSMXvX8irF2/oKug9vwSxRIYeLu8DuhFjhWLNWSE+hc0
LZlDGDUgRyfdXIwo3dDuAKqctj0HtbNN57R3T2vo54vxbT6j4Uad8+gYNwy/QHRqEc1w7gnBe+4c
ZQmKC6IDnlHlg/8FjtU0jWWPo+FYA+a0bMXqgxhmvpIHkwutW5c4gPfuQuXdiezV+37HtGjqec/R
ckk+fl406PhTWwJoekITXv8l4AMaw0oLJbFpCyDhePQW0IvWQfK4DMOysQU6TBMGNNWQmJjHOXbd
PSItPQK1DporYs6A6gfGuWsxJPAy2x6pSjm+rJuQpS/d4VyySaFEYmO6Bhnq4rsDtB0AhqldUsXS
N4vmlPEJAAdqGAMGgu0ZldsdSBb6kJQ3U6sbLGgjdM5YJqLzak1VVa+rc7yJARhwdEEnoJRsesRx
z7qQGxlf16tl+qIOeNOOfZxfaNG6nrzvth97YESD3WCPQkFk04ults+gwMUT5dcByQT73Lrxq6Ep
/J/e/76ErKiAcvDUoTXrnLYj2612yp0L90brwNQXeSVAsx2CIju9kEwzPWidR08AsqxrtMlVG81B
7aMGqAi1/r1tSPc/uNxc7r1tfAGUVTnk/5Dxxvn96Xtb3K806WlG2laKKAzkIPDP9PMX8/tf1M0l
ZYtO2dKvvbAUQFxB5/NwdkGoIYBcCDgJ/jagDwVKLZPnPCJsEtKUlpM5tQHvv25HMplppi+h97nZ
9+6K5HOnu7uUNdTe3m2B8KDuU9/Cby9JLusN0pKbq+vLrT//3aU6ZOqBMWB2TpyGzHCaI0iK+YWr
eMNiTuOJuxLgEZD0wFIL7VEkk3P/tsIcU1h+Xbd6mwvC8PvVvmrIy2Pjuntsl1Ub4iUBNSCRle7W
f+XYwumHpjRU6nDSqMGm/xGSQSX+02mV2yrZ2UK268JZ71H1aZfsaafWqly+0ZvSbN2JNrnZf0QB
DAcL1oY1HmoJM2SnaGi49Tr7d53VJADeJB82Rf/Tkv916zu/O/H/dZd3a+9EvZUJDr9Nmprmlmfx
HoFuNDmbI8CxChdPC4BTV4BpK0NUAANBO8jQG09T8smBTXVcZPB5yQF6FY6zQEpbLaaBuyAT7jrA
Pmnduity0SOYqmx/S3sZsWeDwIiu0JX/ICRVbssUZA/q9EhDp853ayUwjmEt6nDsv0k3KEOT4cyz
dd0/cWx2LxlL0ZCLmKZu9OUqttsuY4QsEjAilJE8TArwdsAwuXIYyI0MNCNkZVr165ZrG/GbQQ7l
cmCy+Av4KAjoqsHKzW7fdfwbYP/Bg2OUCOySoS7lmO6pyWDVMiMR6xqyR80lakByNDQs+YR4q3Ga
jHFW0MJAj0pc75AD1eIAwKTiOiBgdY2NBjFJUYQotsP/MunIiq66VxfSrWbpBfkuktwOySeYDdCu
6s1ojRZp4bLUf3a58Pekz00EoQaGIm+ZeahQZIEYHl2ky4Z6qS8mQNcffVSSPZI+7uR4NYDWfacn
o+n6IGRLQT+lF7Te6FoKqtXedmg42a6OalPPdc9mnAAR+NeckU4XkUHnkUj0HaDcouYLwLzIL2nf
Oze91C3KJ3AR9odkrJsLqJobcC/9nE08BloUyJA+86aI9mQlP+1yo+txDPZBF8wmy0E/a2fsbXuM
VtHsY/eJDLzqCiCJl/OeRG1gjXOSwo6vWmV62XL1QemItGiYV5Z/pgAYzWigQFWgolU004Y7v9jx
FwB8KkfyuVuit9G74oCSIAGY1GgyoHZy5hv1nviYJaCzHmpuAcBIghjejgBIgbK7p6GxBSIOpdwb
Q+Cc8wYFOnaF9quQpjSAowN1qW8DOaIa6VWn11UtiGXadko2pCsNZMVCbdZ7obf6p4X2Qf1Bda7T
U4tHwIWGSJUlcF+8iqSzmd3uKzn/Y83MbQGjBhcyaL/3dG/L/t13vSLC3njAquuCum7YBl3q7wnW
PS7q/lqX8V8kEfo7ulKeOPD8gFAJ3PcCb494EzeTFSg+RxPCM7rd19XkH1uoHjUNdzrTgqbJ0lOT
9cAmyfnySSzgtfNEfQCFXf4hQj/tUxrZiIejQ+k78GrZpos73Bb4dL74LaABZGl9z3N/3o8OUKrI
DW8GYVVN7Ven6wfUWW0tdwTd9lu/DiWaq3RG4JKUMmE/c8k3aWXUC8dbszCbDTndWP5rivecU9Tx
+OSCaOVKA3ub2VaX9iEKpsHhGqPsQhksafcCuFRvU6/oQThQ++amB5ZJH8YtXjVv7DRN0A9xBqn7
JrHdpA9J18QLTqfkbjZ4+JFyQYd6aA9WDeAB7LP6mINYTq5sG9S5g5nwIWgCVKKkNv5XFd5VOfJ0
jyofvgJckW4FvMpdEV3RNkAqGu5Ar9AlkoFvF+2vNwhZ/59NfSSQzW1vJX+MQYHyLUfKL2UvqksT
BQnICdWUhpbjU30j5+NQXZAz6zfgPEZV+psjGUisI0A0CfQrrP0iXMgAfYKqawQFRxna35o/DLdx
g1OtQPH6ZmLo71oisIXWWbo6lsoyu7aHdmw0dl1pNQ0+Ok8bVOcfFsLbI0faJwPW5N4CXWm4UpEs
RGaihpXhZBEdgn/Ea1J76B4D2niJdiDYiatkNZO8cp+Q++tS2uWNIYX8AanxkzblX/y5B5w/4QKb
x2qnMw2OOwZoL+lQa43CzLzAr0rZeGe+OmhX0oEgAZ7aZ5UVyaQlgey1bof6vNfVgWszZ7c6/XbP
u0tocb0hABhOwBkcTDClyFNJr8zq9ZhmNEh6mdZy/mbu1Ct0S2/C2kwzofahGVCJ8HI9iz8AscXW
/WkZGfVWd6tI1C7ZAmoFoxrANBr0CK6pkgPTrpcLFRvQzEtTRLW4YwUHbg4Pdy75zMfX8gVW2NLY
rBv1qp5hGWYn7DIgo2UscfGhtsYBGBrKdOtLV5Hf/Umlquk2yIW20LcxzwUHLI5aTMo5A4Ro6qQo
7qbNSXl3c8wt7F3bAPmgdcuE7eo0Ayi8Ay6Np6Lj/TkKslT+h7RoE0JtOXPRJelwMW1BId7b8RPZ
UJc1nC1nDE6z0SVjgTIqoN6co7phDylKIB76GlA5NRqjVwIXA9WRgN7CANAyYM/a9krWkhK9y+oz
JCwBrSq+tmTsgoM6zc7ARw5dhJDrkHl2dwFHQ3ex1EyL92bySS0xgdGJpYAFMZHZu/+eybLxax57
ILhWXzP6G+bmm6mg7yPbjetQ2wNWfwFufXEAVnp8BZJ2fKXZnZgKPHOzflh2Io1Ar6B9aBZJ5Bi3
ek2AAldnnoH6gU3XFQPOPFinV0sc5S71fOx7aZ6R6TMB0tAbhy5wDiSRfnwzah3N3hMRpwWwmza/
53Ono/31Hei1/65bb8sangs88VBgijIUME1SNJcCuRTmRbkREEHMR9LQQLHirLygU3ZZ1ToAjE18
kMI8jlWLegGrPdNbgidStEKCZjs06A1Dv4vol4u7d40emcBQlDhU3rzI3Ly56Beb1k/YxTf3pKHB
zgXwyoDn5qV4EbsLhidZ0Z7KJke37m8C77SAIvT4dsHXFpoZDvSDC7f6Ek0Ab6Of12kkkuVN0q46
/fsh65sv6fXv9E2vVWATbQ/2AIIogOmbF1uArnezThszbk40lb24JoCzOU5eO6GnSHlOXuMaG2Ds
o1SjiX5qo1pNAZXBN2yu5LpTwgFAO6kCLFoJjuK0OSEyqRjul+iIt/3sI/iKDWAji+E4qRpr0g2s
3+VVK55Iyjs3fRBG9EgSqLfrh2RE73wwew/onvYeaOYYbD6Dnhm7Bt4D2I5f9b4Y0SxhiQoMyubG
+xAwE6kdRUFcDKhulcbcXy0l4hv3o2N74tkGG9KL5ZqhaPnw2bKn6FOcmOBUgJPoBThujOkLLRHS
i69WvjC8UMGI+h7grcqp3ZLViZajP6DfvwKy4xhane9dgaTgXXmGN9I0QzsDBFK7nPe3HmQZUAUG
ZJlo3OmlZNDraGa7RnUscvcjSVxtqt3ufK3cA6mP7R/vtnRS65w7IOlq6MjolcbDkgIJxm3QmZUA
HLVUKhqkBdJ7huKAPfkCyhT9QjQF1DDSU30H5JVpz1jWP/mpB7iIIGk+gMU2iYZk0xvgzXbN5o88
XixQS3wowB7mHvzE7/eFAMIhOgvmRxoEkJTAhJYj5j3YnXUw5mG+yMo6A3fdfeFVe4rNqPoIrBl8
GAZQsaf8xReJ+zQs1gv5GCgDvBhzAsL00XJfJj+oD71jo3RK7QD+UxT29kZ0NF3zaYqX/FSqhAgN
wKvKgSdmXU08R4+kkpSfuXNBDf/rCjIk7nKtPW8A59ub3k5HYDpzBCBdc2zRx1iV7oPP8RFrAUAx
CqfbrgAA1N3f2/2RR7a8EghAp5AARFP6xxm9S8BlVJgApCx8gJw7PjrjNTIAKxfvobIYeKYq84By
QBCWpxVqutH/kF9oqNUsEm1jg8IFFKy8MOJNP6EQqvlr9lwgvCIH5PuLjQNlYF/QNTXEW5pmSqYZ
mTsv8UHhSE4VXiVzYRnhjZKc9Bq3GUGMdy+XTvy5Y2V10PveXWtos+DUFGwz93k1751Mzrs5D3AI
ERO6oPG9iHzQmgiVhnViIPsqUEuEXD7eEzFdhoqd7+XVRNqbBTdTMtFS15rbHTAQkvBmv5v1HQDh
Xy/IxM4FVQCKxqPlZujU43ny7LFAcTksr/J7Pj91/+7igKVn3f/f/YLIRU3Kek3AD2wDGxw5790C
bVhZQJ5lIvrEOk/sRVqwI0e8a+enrgvqy6JCYZ7/WKfuK6Rwotp0RlFaaGYCFlY/JkchnAJe6Nij
Nj2agVwaPUA0zXOGVrbs4CrA+dTvPzRoD3kgyWrG9IQnEurGlPHNg1XO35Mjly26uJOLRuKkGels
VPMAwufNPDbDp6x28N449vPFr/IZvX2OuxmiY9whcoXmpH4IaWr16YPvjO4RkMxxegYrTY/e7rLa
toq1ak674WyzICRJD44ix/qtSAb8DwIiU4yoMExVTxRwKAByOIGptWPoopfehZfF9GCPfXxGx/Nl
xMnxyayL+Ek0k31wpImXgDcdzQww1oD0+nqnLm0/2VkC4EjUU7l2Wla95JtiQsfuKlM7JpjOUEGo
ejjJc4q7fRLgjA5g6uEUuagJR076wUZhIvBs1XSVcdkH98eNOldUzKkayEHgYO8VtnvSKvIgI+ns
2qhBWFlZqDz7uS0Z+qZPrq2IX3j2B+Jd6Azz4+CJLVa0NSK8eQfD7AHHVpqbXIp+54l+YOirD7xH
s0aX11QHV5LILx3T7AgQrWALWLrg0E/jcm4cgQscC6NHsqBbGhNPPpydhOX6O0vxPAhFqUEGafXR
xnUiMLYkiXXJ6sa60IyjtQTfsk660zoypKLCXymnkRSFNx362jk7zsTBP9UBCv1gxAF/jhdwI4R+
JV6ixI8vpAOjAkehGTpYEcDaety0diOBqngcAQo74hbapiTo0DjyRcAF9Fx8iNDjiE/iDOiFh9Y/
INkMju5lmb+Cy+23iaKbHBH53Mj5BLbrzd1KYHbmW1GxGCx3gLVACXJ5Ney82qNNOUflxk8dGVpg
QfQoyIcPDW7aVldmxai0mcRRyihqQhYBBHqmqaWmTs2Avj4B1FDVbHXdgld0muohVyVaiKCiTkv5
kMhmgAUMAQqE/FE6ofQTge+EONvgzMg2lYjx534bGKCrkCd/k2nGgmo5AxsAh8TO/mmuwbiT1sw9
JhbrzoaJIUdNO4ApjKE7z/jxzjRblWQnT1Imfoqu13V6t5ycUtpJ+9N2+JRje325ONmbFYL0UZvL
MyXHaEZ/Fpolb3lBbfitjlwqf0xe84J3S7T4rqO+/LvmuPODTeM0Pop7A+toeKhQicHjuaE/k+M0
lbejaUOVd/oPeuNFf0yytFRC966M5B/+K8hUULme+jdANKdhGy3zBMUlODedVm8yrD53C8t830WZ
d5G86MD2Ad6FmMVH1ChP7OubaORx2n80LOeHHbVo1nHNDEFHHxVhHgsQX8AwmuiWWOW4TKJVOac2
oGmnHCGcqMNjULuXwLdoV9loMzjRotXfHjNn78vmj7KNNv08gO4aHe5jyBQA/jptepAncGASCeAZ
nkgykKy6zn5ujWDfxpSU2VjnGy+Q0XaKjGYPmEYxIIcpI2NDTZ3UzkmzEn++vTuBC08bdCuotmqA
M9Cz1MfR82rgD4M+dZqGZpeY/vRcWEGEOD5aAsvIBtoYn78ScrDsIheNdApO2AKoj4VOlWtb1T91
+GZGb+uAfhACG2aJ85fft/UeFb3yPCl4tFENNCPdnahdDBt7oyMG62yFo6Z30Lq4E9exXV5AhDxc
gTYDOknFONLJKf0zLfrP8+hMnznQ/fbDmHkbILZXwLsxvks8ay8AZkRBQFah+jFTDCEk64F85jdH
BzS7gFbJpk3TVMmHg4nHyweaeuaSfEDHwQmd70gQK2ugVGnb/QdP/qJvqwMO8Sz42HMf1G+Io3UV
s1HslLXeHmj2+a5JELXGowZQm+v7dhbF26Qr0E5Mr9f0Zo5DEgjVX9/P1av6agsuaMBvVzBNOgHQ
w18fA5zOPDBbNMc7/Qq0qf3uTg8E63C3hHRDeih7Bjg6j5X2hlXNfAbuSI1TZLzMgJEoG0SjlZZk
rpSrnZR6KFKg06yeq51cPVrvzc50zFt3SzraaEZnCihI1XYk00Y390AW022dzWyCvhjB+75bUG2g
spdcFUf3bfc607rIKYatbxkmUsN4nwf0F3yA5Gk4G1pzoyV5NZGX5WRYEBU4dOJ4YeyYb/3gfpAd
7MZvr6g92NgGGoOR+EYNThOfSpQdkNR6ngHEhsYoQ5r2Rrk3rHi6+KCxyVEwcMVbjw/0fhyNaMiY
pdjdJnNLYlSmIwuz1gkuaY6yenVaWg9OSFWhRrWavU2O2puCo8QVGZPmmQbhB+l+KgEPrnVlherc
ckIZsWk/kdquv45JMFynDgAifIn9XQp+D5TFyu4BUdDugQw0Ix0yGRNqyH18quBx52b30zSB2GE8
SEM8gkGRH2LVxpFSL0ckgOLVFR9x8Guxxfv60hAzMtvKF4j2+ADhP50kGmgjtQfpwVs3bopucLad
EcVXYNBbCxpsA+Qe3Pkj6VAIZnQPNI0qDs7zvDx3AxiPnAJxZhpIbEtApeAQ9ueaKSg91PKpvETD
e9SE92tFn1JQiuFGBmW0fV7l1ZeW0S6ynPEcBV7jsh2N6C/h8G/FkFsvQHCvL43ppJukZubLaE7+
YfGabJf7ww8HONbXcgDi32R9YRJN4yTUAHdDvj76QlIHIK2PeVYve6+XCDMrd9LFk2EAKibrjrFZ
feaoegH1/AzSydwqwggEgScSiU0R6FxFWKbWq45AIsBN9arTmBFz5X6scm8EsoGF4pcibi+DwhId
FT4cJyhRLZOZLO/pgmpo6nWL3JDWBg1y4yYgoFK9Zt3y9zJZanA9e3Z8cmwJFoLOyIFWbMa7scm6
7So3npeC4JpxUAYru2+gq03mT7brI+qaRU8JmkDQSpDk7JzR1FXNnCTTsIqtQmC6kZU7iTfLLcPm
R7SgbrUfiGzRldNGHyPDMXfWgFzSmqv/tTrgPZ1D6fwyM8xdV3RNSBUA9468WrZLCxiQwHXAPonM
e4nTJvhQNjQNFEYf2mfAUEJy6rPy7Bs+W3Y3rrMvnW0AtJhNn1ngbslNuW3q0nnhCEPtZry+7VsA
Yz3HCPt9AMVFHIoARdGs7bIPNBRyMcIm4s5B64wmqbcMNFO7ck68LepLAxB7uNGTmxoNWtyTXc9z
44lUNAAjqt8BIgB4azL2we+gnGfHeq58QPaRsxuU49HhgRdOY2OGAK8Zr7WK9nXCuFoFHz5YtVe9
LIi+qpBgv0jg7SbmB06SV4pzUEZfipjvHObO175SB6abaRxHLeqfhyhsfT86g5FwuVqsgQ6nvOUa
qIHcSWyl8X3yBgBuv+lvdlz3ygZA8Lidh5Jo2vtun9XfA/7ELpMpQn76tlZ/UtB1F8PAn0agtU/7
6Hu5ubD9CGwy5MTph9O3JnheHHLgbCLeKB/a2Zu3gznZaBjJAXdDSm0By4+9cSmOIXHwlb3N9kCa
7J8RjehPHbeSEBjpVoAaOCi5lOeyYP01Dar+GS/f/XNX4ImEmvJqSzoaWJEuj3XirYtqCwfNcJIA
g49R/X3Qfv1sgsQ4lkmYAjD1WRv0dd70XlH+ch1lMErUNLUAxkDDtURUv4z+LsFo/CkzrPnIk3w6
LCwZv8y98xkYPMVfxeC965ABt9n1gWpplhsxjfw/cYp0PVAr48/cmdNDssQAPm6k9eRFoH3rJmaG
iQB2hJuqWLaP6NTQJv0+Lbo/SdJ6EmlIoho9FzRFcL3a1jwCUJLC9YpmT27bpDA2htkiSK9xvgLQ
2599x0Vj/C/4X+RBusWen2y7mk9OVVYbnDGyPQWSKbiM7hyU6LggXVqAOkuqKkmbs53xF1Lp4DS6
kcuN5TOkwlSsmqxxFZlPndys4erJA+KBisP9CtlJYrO031UrN9KzP5E9CYZTizS7W6p1an0rABSm
VVPqRYfEQGpWcSgX9uIqnt3tCvozFZH7KOVwL66gPxE4f8mZHn1OtvQXK2UfKRvRKlLfOscB6j5D
kWbskxRMnlIH7UBrAqMXAglaA4eaGfggHAgwawSwLJN8Jya/QhkAPmM5EKG25Shm8CqgxsdWQ8SA
pYIjPGCPlaiLf0ikMiC3yw4jb7IrKgDNp8QFcGHXAGaVxNlbrCealSMobFyENr24tp4CNZR1F6AG
qZ27YJMmKcCIUf1aowYBfcmsunQdyiHRKv3ZLK34s1FO+WNiNR/xtZusKtlWp7wCMx0CXO0mHSu+
A9G8vE4c3IvErpjkAhRaArWYiquR9DTkqEIA+xnOs0BJP7NCDiFLHXmZxurl3xPGlFieVSNbU/fJ
xqyqbnuDs6KJA2cPhKB+USxbAmkhdBUaciAPH3A6/RZXTYmGCISplyJBivlX8UZnAJ44Nkq2JR0N
uZT5PvAlQNHVwVlmQp2eW7lz0eOLphIcl8mATFzwFJibkScA8g+6HDBSYKLSQ5+2uyDhQLt807sG
iK0apsihJ1BY3xnaTnFXDSjnIIMnkv5QGp4Mg1Y2Tw7goHfcQ6lUZOcNgOxTr3nKamHt07E0Vh9y
9L2u2aEbecajbzY/LqXoN83QLrtWPcTaOjavVtqib0fLNBsm1CR3I+g3FzJz04b72xq7Tv6SMyv3
9LroV44FCoUiHdDUixwbjgzuJldxZ8d2kEmg18S5HYJjYs5bF9HSc5zI6czeZiSSgXQy7VG8pGUy
6yV6B62jWZ+Dh8g0/75Ta/+7K5oymddboRV6mV4BROSft3LnQ+J790g62x/4yWyfWB7gB1WDOQ5t
CCZmHuEldDI3lmX2G7BbImEMboNPSVnhq3ey2rBOzOUT6VrHBlCVkaPfsTM/yQXQy50313symnEp
wnb0galtmOJTbnU/rD6b//Bx4Ao7gB49AZvPRBnO1SlsEwWd9Z+LMxhHZskEaAw/BxnZA7rO0Mmm
dTRL2MiPthP9pfVx7SVPTu0Hj4gegFzsqIgWAMGTRs+G20fPvRwNoISYFjLCNsO09eodnrHWto57
x0BLSCGPvCqAgKHcaSGoROdrW6bXklxIpxjnCnzUZOZ/KbNCHCnUrCPR6VtM2vXxFTzawB9SEWnS
k1tW58BqJrmoFGyzG/sujnfAip16EaFXEOXEsZmUzzT0AO09M9G9BLNdrCrSO+qFxEGs/hjhIQcQ
RcAWgGmmfBFWVz4Lnk1nWeI3jA4fNBh6U3vGNyrK5dFtfhFz8Gc210W1cUYUgWprNYOSbPD8nRc1
OLaCvBm4TkQdrIfAiVKkNBGL07pE/fal+kqoSiPb3hm6Ek+jzoleSC8nluydJkcBxNupQ58uQCOT
A9O4E3wrGtS9k09te9N6PJm5teyXKP0+zElxmRvQZYFVo83CKbHnXUykcmSaiN6hVyxyoxrwcboC
ohJV75n6wgY0/KOnCg9Kz4mB25wmD2CDG+KDMjRuhAS3lfXxQZt9AT7bTjzVNmAnFmBn8C3j9XRZ
kvrgxm0A3rgBJ6nAcZstR0oUqIrcXh6rpT6WM94354FNfGsiXXD0JIoASSyrxHy0JKBHQSxb7nu5
jCAhVutocE6D546PN+oMwU2Ue8sNsypxwl9hfsJnN9kCmhNwAab7MFtV9HcsO9z/xH9EfjVtstHF
gwPsYuENHDhNCStc9ABejlwwDbxrJiWBh48jgnxRnO9ZWWy9+Yfv1MtL3kQ+UmlFfXIrw/zo2jUg
KBbgwc2JqDZel6p+1mEeUFYFMPDeMa8TesKufZpaCHvYwN4PBP7eY+MDMCtBIUrPnTicgImxD4Zi
vDa+j5pYZVh9PKUky8D76uwHDKEmqLSeVrynA1cc4OQaYBH8D850SXwdbOcpac53t6IvQTNjQK2r
b7d/W90I4sGEG59TcwoZEAsv2VQVnxmw3HZBV5o7G/Wzn5cgTq9TaeGUY9cc8I1zyBFf+8SfHDNM
U88+Gkacf8saAwXFIGjiyB/tQbF7owcbsUSRVFCictwR9del6EFa2yWAEQTRxgEB9/aId+SXVbT8
vrx0C1jTs6X4CywzYawoZByUZanYd3Dx0hGIRzVbwJkGfMj91HnDZZjy8YKijXGdaV0bmFWEfASQ
Fmwb7MPasnizd8xY12T/iAno76YBCi3Wu9EnN+PP4DSbf0jbarakd5Ue4c5VD8bcV33EhAEGG/sY
tc2hNbrhgass/NAb6amzAYpHrPGky6LpA3mQylZpe7z7GCEZaYiD8YOD58j9HjP4lx0OntBZhQ8r
L5ZA0PNEF/IkGvdm1gOhsxmycrcE6LZGsKp7CNTA1kChmo4pIF4GHl0SFmE1l213GEXzT8FQpkRD
rmZlmtZ7tEqNIfq2gP+szTQLljJ5qIJ7tVB4qN2gkJ9BM1aFgelbe1LW7tg83Gwl1P5C7U/7kQ/N
1tXxMCUPvXu//5QnCcoqwLGzNijcgeK5U45WhWxKDkAciIGOrZoY7vsZVqe7fgcSwUt0aGrQKNGS
sshRupv4J78BXhcAua54QbMeYiOxHwZCe+yWoT0h2vUk2sQBxLYyv06jOEaEDDgRqXK/WUNOqSrv
itw2PpCIBjUwY/wfY1+2HDcOLPtFjCBIgstrs/e9JdmW/MKwPWMu4L4TX38SRY2po5kb574ggEIB
kttqEqjKyswA3/4DnZ0IJWuXstmwFoxrC1528aEeNQSs/eTyyW/ecPH5r61pm0/raBj25XfIDZdb
LxMMgqejlZ7mbhJ1GaJZpYe7dKk7fq+m5m6j3nUfrHZlBgiQKwdr6NNTWch+l+vFdTH9a3uaamjn
uav2HKGCDbSK2mj+cRBYTSRjkCn4Z+8sdrgfhk3tT4HWnlKU7pWrKCm7E3OdNN+SFcmEMPC9vjyW
KFLcF+PIyxXNUPNhPHuSNVGbJLQfxCmlj8O89OfxMv95/YetnA70X5YGApBSTzSwd0K8QARNc9WA
lbkaeOGzVRCJbsWNMNotM7HyoaEYzFstuXOgFXVpvq+lSaa/lR2qKGluWe1JzT4hvr9ZTPOP0pqM
7XEf/b5M0E8KOIqtIuT5YwMoakVodEqt16wEaEq6DsIQqhn/9Cro4VWr2Q3Q42pF8zSmXjyCTCAa
49uyZNnmg5v6YWPaIwq7TC+/gdnWYi3cMvNpdnakaRrTPvNvsqzp+JD6gGDhBSdRJewxIMhJrXkW
ZoaCp4GwW7S2g7o5k20Wb9ZRUrFvs+RnYvJyF4iKXazBCreTEzgHu3bzZzM0f4HbKP+p1YPC9NvA
3ZqcHfsgAWEWAmQ/zAQMcHCA6jPOhYKxU1HmYLT3gMnP9F+ST/wlBSLxaeDxumk0/kKm0mjWegQu
VxoJqSOUaKYXGjlyHH3T7cWh1mob7+Ra22ha4206tRwHp/wQVprf4uh/pJe4EHm60aMOzL1VlL/0
SWyj+tIGHke90zmYNZ84f6UB+cfZ8MuwcvtM7/yxjtKNZFBXIw9ElCEQ2BvjijbD+xRato63Qga8
/Ga6OSJCGvTukHjk+xh1moe+LIKrVZgIJuiD/bXh+l/FNA6/vXshBut319s/bDAdz2sh11LeEi20
P6xl7ijXjuPNa/FHGayACEHEUqGeYySfN0OQhZsF9WzZQD3gcp2hDNyAhGjVbCwvmx60oB1Rd57U
/AfrEwn0XPEdRGXRTyjjgAzVG+MHLuQGni+RCQYPTNTha9LU2guoFU2fSb1+BuWHdwpL6+9sUCoa
Y9K85lNhnV2g5p91E9rZEQKf777KZrTuKuuG6pE2bvWshRLRA/BgbWgBw+nhnoh6w4NW+IUeBBte
yu7sqGZQxVSFOkhSj2yBnTN/UqVXNJG4HlQZrHC029XcJy/kvQ9TNpaHZR/qLXvrEZ8OMfKG+I1L
EL8iOdrj6RMHCJWlMa5e1O3TXrRQTx/LM425cjaNPFwlXQNwshqS7V9raArVpDhlcYRYPqxWa7qx
h0pba+yJd494+FC9Ep6oR7aFpY9ZXQlpP+f1k518/2vpJ5uVvqlT6qkFkfeAYLqFsBHQ76tBVLhB
WV54MQovhtoIGLLn8eJDNhaluPIDb/V/MasR/VrXeV+RLw220JSPAR3UQfhu6UBqZpM4hokDcT51
n6VGK7TvwEdm59R0Q8A1bXEEQ+i7h6OlO90uKvFDh17OqgBuFMKJZYLTVW3vl9uIkZoI/NL4zyxd
U6BdDQmIyHTx949vOuRatwaSoHf65oZai+DpyAowrmMyGUxrF4o0BfAPDwkjGNgVKJpbDxR24/9Z
Sr45/t590bbFYX4G4Hu800SVrgtmQ/RQa49FbGT8gjPDJql7Z1e4cuc5rnenRjdrEHe1wZs+je8m
E4i3W2r1K3KALBgCG1rf7jxLAxe3Wkm+I6RhoMnsFYcCMobzblMgUtBoGy6SX6AmyNy421AxE5Us
UUWTx3mFk6C+XkzUIzeHCqForOMxOldD6QkeYb0dgnsmbKBAFyQbxJAT3L7Bn0Q2qq6RfybmchKq
rbEtK9nUNpSroyH3K7vKb54I8xsYLPLbMEDmoA3BQ286iWetCjVtluAoz/PkJ/khQosJLauNk9aG
h2Ut9TJVnyPc3WKeN4I28Trjkp9px+Wnalr2HEP8DuKg+B0W+yTzZmUyDnzon4moD8ROy6BqyExd
O2Wi9DahaDOUldQamPZhowkaLg3ZaJZsNOy0cvKtsPN8sqEES6vnbWhcQyfpfbwsrFCyXbdVs/2v
rcGu1G3KjIGvXQBEbpV2+2q4euwHMp1e2tjrEOsP44eJA+DWrj33AqnsHFrvElwkKGLZB6y+FSxw
VqXZ5/eI8ewOPpb8bjf2ycTV/Ux2joftBmpIEOQiNTtP0ZKHpo6CYyh+bmajaHmzqXUAxggc0aFQ
5ir+QZ7ibe9eUTA1gUwVmGI1Kp0N8J3OrLEC9dZNPMgfpKOyaKZ8GH7SX6GZRiIeg381tFdQYV4A
OSPddRznE+iiBCKRfTk2vsmRbO6NWr+SjRpLzeLX6R1bzGZyyMGEfAU1AIhIwRCyWmzzbmqPKkKg
UEA1k3wBWox9B1kPRILAhkaNrDxRbptjMtFV20rKbV/gBuDaZQo64c66oroJUakw+MESUCdrsbCu
i10GQD8KM/5FJpokf+q1MvxpqkWLidyK0tw6jg1ZBRX6ylQQrI76cO6RDf85u0KAApgmqVl8aeiV
xjej6P/Ciyg/yC4rIM1nrgs9Ec+g2jqCPsA+h8hznRGp7fcNY3cyLXbqaeOEczz5yQzKnokNTiCa
GcKsAghRbbOscUKz3zu6+X/t1VQCVaRguF1rWn6a8ZSSo3jJnpLX2kKKKxwDhE37xM3uI/iejQAs
LZPI83sHisu7cJxiS36l1JFQJr+i47MfaBH4OtAmFYv7hwljYcfAEw+cGJ9YMKqhrDZBEECIUdFo
LOuIHgO0vk8iQO3W11AAPBkazc0Ix8pcR3rBISfKuoONR8rBhfAEypmYdaNGKs6M2kTatUIqcP1p
QjPdH4YeTgeyO6yybkWGWtoO397J/DEITdtVFk6wbHCbJ6AB2yfdEjWQ5zzYkY2aUPsyiVA8wC8o
QIS2o4+CPqko7Mdz4EQHMtHnRvZqCGLAcOW/fMEvOPsOKGgDrl54kMFwsk3dhc3ermPzm8P0V6is
F/facNgLVFERlenNb3mdazsU00P6ZLp3A0QvOBF7I7p9mdm8QdCQXgAZCHeyhUzKbJyJv8mVmiwK
kPEeof42z2ty6I513pwMbkbnTEARMkI94GsReHwdhUIciiKOXyupQOOl86QbQ/xoe/GFvIAECnYJ
g6QyDc2qkKCq64ZLL0a8k7Q0ODgstwBsKcVuPmerwzagQ5cIB9kLnbVdy3SvWVtthRF0UJUu22Jf
hfk194Yr2KNBfW5XoLVYzpJ1XUl9SwdBAWHXLdO9fLWcIFuhxeXTik86ZCDJFVC7VR7a/PD/ZHgh
rhdigllcJmgmaEOlz+Qyi/2/fMnWQ5suKEF3Dub1klknp0WI1xxBMc4boAAR6HGuvWk6Vw4hmhVk
SrvdVMTulSaoqVoh9gg1JbPzsqJVy8C9iSIMW0nqYidqaH0Qeldcn2Rj+Dogl2iMeIOaARQwlgIS
ahYpIDpK+zCuRgY5cTJ3I7QSyTqPIQe5dbopPpCtysr32XkNeZNRh6LuBmE5xOlVdM+z4+RQ19kN
bHRSP5Ktz5ODY8jo+CFKN3cNRcM5IJuzJkeniBF11d1nA5e4tXC0+gC2H/Ob13m3sejZo++ZeHaS
cjZXjt4cB2sEk4bySqfy46JsdG5enRmPoC3nRaFWxCsIEGSptwOPks8QVn9D4Vq3shvLBdnhUD4l
SfTSSL18g7AW39iIN++lcuNTt4J8rv4IkWSccLodzfYqHLkdgNr8HoCBeDM4nEGKvB2+5mx6tzsg
r0IRr75uIm4dO9X0GdQd5p4b8Y9DNdF/sn0a/nH5tNX/x/bkgmxtgx+548lg3ajRNdu6tS1OZwLX
qv2nidD8q+yq/rqYIZRUHcfaeSFTh2joza72nyQ8RCrKXZ3z14UPfuaMX/zqWgmF5MAG7cwkeCWO
+JJs1KXGaPu+XVGXHAfmzI6t+lY1Wt/tpNZGD3z6/GpJ5sd4ez9GZaJeDG71EEGP22JyzfiB9xQk
Kf+4Ct1CTka4iCwoGzVTbHk+rjLFlob0U6ppcDdFZ2ZIKvRp6KO6td53NsptrebY9PapT7pi5w5u
eFkap8oiRMo7XBFlbP0VZqzYka2wbVwOybEuxDdKX1KqkvKaSQNQqV6LCOgEZD5pYtSA5HDaFHW1
MHW6htdwU+KsmlR1BE1RlfW0J4CQQZhywJcB04GE57IXclP1pQ2NNROZe/ZUlYLl9u45issOIsDD
U1cU+9y2sxvCqPmNetOYpre/FmOYDtk8o0tvJxtgmRcTuQEF8svhAXDTaidqyGNskXIGnRCIHNTE
sioOo3ENXYtpvdjoFxDpNGzrtg/9ZatUrdVtI9gHDf81ZBwpdHIGsMg+QWxk/2mT+R9gdR0q2cbp
0KjKPamq+VzD0a59JVDuXnjV3hS9uy+t5qWPgAylJow9iUM2YUp7wo9aClm6OEzGYbSjItURGGKo
BbAK8RigPreHWgNunYkuHmSzjVSpzlSvHkvboxDWr0K5ogRlvIhA7HnjJY8mmpJHHzrdva33EF3t
QuAOYc+cAKjwRPhZ0yNmBsRab02gVI+K61IMQkUjwnyfC8xHFtdf7cq1HyWPnXsl71batQmgDPjb
B57lyzwcgsre1Wae++RbB7nzqOvQXAdlb25oSBOonB2RLnXTgwmyZYCv02JddB27mTbogduuaSHF
gKFWcHaLSjTu0Ml1w1JzzXOI6rAGxB61qp3IgtBEGtN2gWRRY5yhsn1kDk/A7rqH2JUVJJpEmhmr
Kg6bE7BN456N9V5Ly+YEfhMgfAx1YaExNeTXuuNYzkv+a3qxZfqjzFCKkEIKpAsQ1w+QMbuECl2e
t+y9F8bpiInO1zJQzKAgFbPA5aFLPjWE+XDbdg5GA4ghNLLeUBoaPZex+BZKzzl66sjFpUB1AOrk
5GjWF+6Y3biiLlPjoWKh75qi2aAoCTNkRE4SWS7VgNVJ20IDTKA08h9bY6n/BRpHOrJkeeTTAEBL
IOP/uNEwsSIk0eMpxa0QgYMSwvcryaL+nBV1f6be0iw20Orl21hkKIgEJDA30t/AH+BgEjb8NKiG
eprdKSXfEpjA3Iw5qgaFteEI8OBcpaeg81TGuaHxvLyNMEVdmmrx2YDfoSs3VB8YaskuzxXdXzWg
uIRsjAcoHKGqQE+VBlLP0rvpmOB7amSou18QL66I5RaihwDQKfQFTSjc/AaS28maVTL1kzI29jjh
R8+43AUXYJGvVMvcMOhrInMC7q5g2oN3KwHsNLZPXg7+03Lk7UbaJpRwlc3KNODS8wu99z0DJdy9
17O74Ri4CEegUABj+vSdJhwok0JtKd61jQuaO6EoeyIE11Eyq7pFzHvnuQYueiXNLsRlPtLAPouA
wXFpprhzQY+pSqnIiGtjvMoZ65FwKYtT6YYfm9aKwdO1GD/5ZGqJ7B0X+HbgXFCNJo8pd6ZjVLUS
HDUYLjZod+AToXEhilsboVTkv/wWm6gr81C4P8rc6S5tkXcXfZxwnaJxnSDAbtegPs5HZJ9Vgzdz
fgH9LDD1EMPDYx4InTpCE42XnATyUiBlLoHp8N1oF48m7reuN0HiIdaa5x6nBQhOJsOBbECJQxLZ
Qmo4m8pNCqHTi2g1CCSZMXSzvQ4gfE9wPd4EAqfvEWqNdTbWVyCwAP7r+nTVmk6611mAsOL0tIQ7
KEyByrn6aEvz8ikCQsNKAYDGUd9PLmI5FehQkF3OhuKGWpth3VSRvh4mB//B3pjwDd77g18XNur8
NCs/pJnGn3juhuugiFNEGGr7iSeh8ZD9Cw3IIQGweyMAvdjUfYUXvAfWPwXXTTKe4TulupFC6Lo4
I+wss70vpozXoOZNocN7wF1sS/yh1EQCvLjzuCndl9wLxTExsgQAAtQ8QUG8UbQh768lkbsALrj1
C72kyM7yaNrHHjSb9HDAJaYKoCOEqLeY8GiiXpsaP7jZWAeADryN6YGv1eg18YCkKd6LRWb4Rjh8
R9y2BAxFjA9mW8PD4bkJ8sf02jLP3KMucPBz3c62bqNnQCOEA9uB5T04eFpwzOpJ923Le/GcrFcg
9p+u5eiveQWKhN7Q2A7inulTEIsT9ITZOgcfzlqJstwi1UxR098g7IBKOFYzwFRgSzSzPAkN9QN9
wg6ZFmSvkwTEyIlscdHjLH00oSNWkYEzMwhNULWSW+ei0s0PTQstj3OAD51bTn1aJsmXhSzoVtng
VNB9CDf0TPVc+VtPAySP1ROWHo70bJ3oibk8Zj9PK+9a2FerF2tolbKdEbrJVRaZuFKPGtx0UUoi
+nCjq1lzqIFitXm+QzJqvBRDNuCcC3RWS19Cob5wJEtZ1yiFM1kX3Mo8U+ldGZyocUcAhw7UhUYz
+Ob12R4rj2CZRBVycKpCnE+7MXlt9fKFykobHLchdiegvToVwU50PTtRSSo1ZK8C0/Nd1IRuyJYr
X5pAbap5sOz6hexjYw7eesAmmdqEPJadlk0qt19Xutc+8YKhyHOAACH0YbUvERDW5zgvplWmhqhC
9o65BvrQhicSaQ1Q7ACaMaqGehaQ2yAKS7LNYov1PD0XqMIAU+YfRzJmo52eK2t64Izj7GhysVPP
0vG41GqUMiMu1/monO/XIOHgZ5Gg4FUHQWJeejX4btBQdTT18N3/7boa236y4695aFc4CaClqSzp
3lxh5Ltl7bIkts3NyFDZTBUj4dTjBpMXeyDZxguZPjSgTLqQR+lm+9kOTNUaGft6vbxq8YeFhHE4
lRBmxutX09LMWukWCn863TgNUKi2kBgY3l/MmpNsBgWyXkxDNn7nY1wf+Aidp4AN3X6pFKQiQ8j9
vk9QgJxmaYJWoPe+Yq48JKMXFP/ahiZcJ0sBBeg9qDApth1zYV+mp+NIxDxuhRgjMPog8bAdPHtN
gbsC65oDdNDNUyQ980Q93LXselsisgo2rnpPNht8EvWW40929unzGB8aAhs+FWICUq5vEP5wVnOt
5afqzDIvoQsuwE8SlHFwHStvg3ggP0I1CH8mVK1JdZtZbMlV2gBCilPTU2gY5d7sJ2T0AOOHGmrU
AG8YO+a2RmXtgdIOgZux8zxLaqg0ppn/7fchU0Gz614dbCpnPKB+Rse3J8uO+bcetbfbzs2LbNMC
tFIiQ39hSkia1KQT10wP0C8D1JFcAjPsfV0A2kk+qQORtdVkIfiM1+Z/rqtqT6yHGmyWVC+SOlZ7
SVt2mCtCaIhH0WEuH6EhDuiHWTMaYNV/Oau1tBOwtyvw4q6kCnHb6ZTfdSTXKukUVzJRkxWVu9Fb
7vg0BDgvu1NvKNMPvmRPChPCVmBqclRyhz6y+fNW/xH0ISc1suGl9os+/OVjp+Hsqv5r7AYMPQ5H
nssLfkbQVbxMU8Fepgrw/FBz5J6GDjSqoFEj4w0NWVAHABuNiOYCDfLCNV3ch6GFejhG5CGrHFqR
wY3xGvHzOv6ZpqVf4A31Jvty2IZpmh7wnytfApa+kAMIUHAHMyrvZuVX3oMjd0myUDKFmhAYTSvF
aWvJqIx5BiSSCLSNa43ROWmKCKUwFsCEyzgKQEnedH/RpKZVeLdT9/O4oHVJkeb+qPMVcJzgaeZy
uKMasfSjJE1/SeON4VH2l4MH2qoIKhBOci0EpNqLniWzgBTAAWVDF7QkDdnZ87RC4NmaoixEAal7
qvPCkSpKNb6jETUhFXYtY0vBs2kY6QM471Er5FPih/U4nbeehUvEv/NGZFvcBjx4l7zRGHvhDgTa
KLbptebcBfJ5+iNljsqDHpxPGVjuh3YQPsoHDQTMakivKB/SN0c8AkKE4sH0Ij0PKsXuyrTy9UZk
h04NTaNwdiz0EvCkIx8fF5xfo6y50chgbzw23F0ixHQzQytalyYr38bWvThaqP2du/Veurnzvajj
0UeQVNt6UKfGfuC7LEFvvB9RqodHaByPexfh0VU1cdQPktGRKD7ScZyYsgA+UHCy1zFL3TXvuvYO
FGl3rwzcEXKUtmWs2TQasgUqdfqh6cRu1APtXBo9olnut5Il3yA4mbwmbdwj8VInW7xd4tdYIg8s
AaG58qzNvkZIagKHHr8qbvhTBjiXT25pOnVr5qJ4mmYTb9z3oXbiqWutmYwfuJezM1gQ2RkAYEQh
bIJrkyFM42qvfMBtgUfqPE/+AYihU1yWoHjjQYVLirMnUkigpoMRX0GapFl/WSa7NZYR3u0CIGdX
b/MLdDPNL2WJ2D4Nea5/HNLs4qwr52UYBabY4eQo1+VYt0+lPg6oWZD6QTe15skbUNQbWN9pDtyA
zZMYwgCkcWFlX+0Mcag4KjZgKO1feGB2p7AH6JWGUad5jyGzfRrFNe9f4gpUBRKVaUh09S+jGad+
h4fO/j3rzJmNP7Y/mVvqsQpUejHIJDaoWZpOUHRCeSQKNxFOAOZLg/CdO21yL2hXERRdL9SUdlVd
EAro/Qh0jWuy6fiFL5NqliHPmXPITe1AdvKgyU9DlOa8QUE3gG4z9iWPZQ/ybcGltpUNPrhPEzQM
shIknhBnG4EjbcvED3OeX8O4M9YaS+S3LIqQl+TB344NIT/c1n56cYhoXV50t0nE3werepnUS5BY
2HTVK0SZQ5J8KjZkWybAbH3AUyo/z3Zd34h0YAfwarCT5C1Qx9Sdx01knEzdBgRapoqaAy7KFFZK
NPLzks+rhwol2UGVHmmNxcJ0o0q8/aIB9QRADt8bYHK2AsiMPQ1DJPH74C1sjGqv6VqxTY0u/i7s
cJsMUfEVVBfTEcS/uFcpe8HlSzhp1TWW067mCbtXAcCHlYPkoq517K6lNrtz8AYcppwL3H7/sVEP
N+UOAlZ3WqnbFu6GhY5iDlGu2zqExHHSsqMiXPmBcxMCZ+CAezZBe7dlgCueQdwYnkpIw+5MIcpH
Fjq6n7O8X+soA/Tpg8Hx8C7qDBleB4pjldHhvDK5eOWpEeRm0rWnZMYkKYxlYZ9twAmHmhwSJCMv
mm/x34R64Chbu4nVrrvMDK9dqtenOgjCLTIo4deqs6BIadh/2ZXEido138bae3dN47qGXluK45py
5QF7q0XZrN2qbTatIoFLVTEe0yNwjGSNCZUV1XRWH3wcS5onV8Pg2Q4A5Bs5LktocvbjI9TWsyT6
4mne36nW50+jjNlp7HAxcj3R/Bibdjt6TvkNlCDFPvRGJbtqWW+y/k7zvYk6SuwFHqy4b1/COng4
nWx+SOgH+KKWuyTnLQpv5C8bHJfHdMyaB5FpxsL4NQU2YnB1re8sPrgInsfQlUi83D3SOCr1V8NI
+jUoPQ+iqaObdPouWHvTXjZAIM+jqQU0c8qzFn+aeHzg7VRfikl+NXQRPLVjnp8LyG77mmGya+PK
XxQNoYaLDH+mBiJZS8AkTs12XSKBig8egH8lBByQ+i91W6UNRz086YvTVD7ToCz79DBw80tbMOvL
lGrgmO+N+PfwreVx8zvp9N8VlCy+ImEb4fk2uZe+4+mxbaXc1VDSe0QdPi0mYuP70AOQpxahAmQv
IUfxA59H4Vd9aD/MIELdXm4gfVtqEKu13AYlSy6q0GU71ndq3D42TzkUtwsv6LwV2VBoFCNqWlWH
ZnDf/UD9XoM7DRQJi42ckyCD3K90zos9LwcdXOMMzAtVVt9pYij0n7IuAQsDf8CB98AtJyBcffYa
FC5wnimiPr2t1siSfulqbqxKAHpx84iyW1IJVUwmtT1gGtEtqwWyO7oTfO1b65dpFfpv6eduoX2N
OgZ2drBCIyLUNA/ZpgCDT9lJ42HzILth5x9MqDkrkWgBNzWlGZqJrb0+hehjIoxboBoRadOZIcDn
8cKyV+QGmkME9mxkE8mPbHOTImkcpdzG9xlrZ+eUR/iXDv2uGFBJ51kCd2IxXKuuR8DYRgUaWBjY
ocjjJ0RS3k3LZK1Dk9oBlYgvzUoDGe8fH9YjRK4jTLjreAaC5UD8TW9p3uFnVRkqTekNTo2A9ifQ
YXZ8pGEP2si7bpgrGtGqCoIeO9RxfFxVZqBx1RBAANdy7O5QBu7sSibyw4iE0sqxefNEjURmxi8q
YCs6PW1n21DvEyc1HuSArHp2MCSegDZKDFM/m3jqt0b6viCdkr+TEqLzhhUpMjhFAfehWyp6wHls
1zpqX8038PfKp6y1cN919PRXNMQ+CgVQm6e3rxHOEXg1pXcjgnIR+OBKA4HyFtLjahgjDefjdW75
85eSlB4z9aWt3GyT5iBggzg9MBT0xWU0XSagBx1z0y/HIEApV/6X3uGsif9sdp3slF3x586uiCB0
28CWuIMq2+ybx/oXx63ubsOgcYgHBUowkUArC+deRuWE7KsBiuQ/Ni7KdFd74cNwZbsbEFT+ZrUg
heyc6KeJ+j7finTrAgZp8xqWDUghzSb6WbraqQKVrh+1rXfUKh3XCb2Jb4Gh4TsmD0mfxhs8cCzh
Qw0F6kf2CBYs3LifsgKx06B81GpAFshn1WDMFqjUrfTSh6KA/mT+loY1/Z2YIA8QkT28gDk73nr4
cvmBNWXDlTk52IELs9u22pAdGm0acDewXmSsA5xeGgxRiX5A/Ub8OkdTYg7GkJCjvHZmwkQENFqx
YPr3GP+Qp4ADKGMnjnW2VYBUNiXKsfJ2tM4G2NEyLzCPpRo5uPaWa/Ih78TFsdCRPzi+ugjPGGV1
nIw+P7Qp6sQcDdfQqi42ujGCLUoNqw5VPtSjRk9HnK+KtvdNURVXFpjg+pY1CnBtd9ojopSvmRea
X6Aw+XHYRqAVWWYjlH9vkm760fV1vxoc07yzOLHumRjD2wjmgcVkKntV8WcEusZ9m7r2hdlm9KXK
tpXuGl/iQcRfimzbqAHkU+XT2H9pmvxka8K9c9kaX6RWzCOjt40vOU8/jP7MacIULxOqIAqgp2pT
+1pOpXOzB8RfdBF+6/uoO7qsR6BXTQ5FUoDsJba2qCr+aXSuvQbMUnugpvuX7oTTd25pKgo1hBey
25X4JXrvo116qPobRm/AgwzJM/Wh5WGuPQFsvjYi3fgyhU5AIxRv4uai5v540pwaGTi/ftERAjvL
yd31o8P81sUBKAQO7VXf13Xbvsoun04l2IAxNU6vVisYaA94A1w9hkh4CNG/SiMeTyIX0g9TMb0a
Gq4sLgvDndlouOBBdQP1VUAInWgs8fdxKiFCDSUKNf9h3BrRS4q3H5R76jczFsVlaXTgPT4MURDx
1oYRHqL/244bVYyXBbQK6YWFAFyPamJpIj73z0tssS1vMTmC2NjJR98CH8hb7SnNCaP+MYC/cdPF
XX2ERL32HPHihY5cUTUUvm7b6RUE1jUA3qG9ogkj0n5CUVZ/svG5nvQAFfuBOsNBL32TBOa9lcAU
tghVXoaOvzcMJfeXpMaNFuUg0zatSw36fNSSU3EqplCfF9DS2sQRSGv6+ZFKj93ekMn5RN3lgPTh
ufuhWwkPrumUvR+jFn8OPhhHt6DRErpvWTz0lyJBoiuLrASFSXq4r9TQG5sQ1S6IWdCsHbsd0q3R
d5pMWJJfrEnH4cjPZQItMQfqVypFQE1PHJeyRtQ3l7h9DsjcrmgmaCH1ZMVJtKFh0bcOMIYaKqos
ffQHq0/2odGnz4WbR1cr168oo0ufPWQFnwPROqsYr8sD2biM2rMMxXckA9a8idynwQN8Me8hWKBV
nvnNzoJ66+BfsaMhSvFRsBpOwGtYySs4i2OomLjVOda9vc0K76Z7tu7gsdJXG+AYIXCsjEuDitYv
oWZY6zgBO7+pmc4ldloHgITYnXtpLnUQ3whnPVQcego0TY7pkLxm4Dj2k0ym5wZEe6cuNKwtKuub
Jw4aUD/lPPnBbfPgWIX1O8j6bW1Uxc9JScnm1aijBNrswbpMgBNqhKmzQ8/7+8JeuqBRuqTg+0Hr
f9thkSdiNepQy+4bt7avAIMkKNNEuA0ly/0jkArEI8uKH6UtHx3DkagIvXRfSQl+AFXNEuBBJlhq
3aiQRfO8ZjdNIGVdSl1YAdkz/Pa3SBXDkEduZoE/0zn8WT/vZhnN7tOsk9go4EOSzF9gvBpDUqzI
zHpLEN55QvL+Eo7lZoH2Uq8CxczsS0Mt6to9sBe9D30wlM/gtLiKh1h/thHGvw+sP7hdchqsovza
ObLZB2Ea7QY3sF5dz/Gr0eY/7LDt1jh3hGcJCtlH6NT1ChRE4dZGhG7dqOgURaSocbPkEFVRf1hC
V60iFaBJsi1D5ZsipHFYTORGWw41+11nuP4hla3qOsoY0nPQcnFWgYMSB45CML6KvLDaNVzoOP+o
sSfq+gYpV2sHHc52HrrKnSYKLcv3LTSMVmRzaEk8MQMXOzv8uIUr9OyAx9lPcqQfSDu0jW0cEHb9
tmxK9ty08iOX4fO8J9n6KQGXxXBDUCT7HpUIXgA09Fdn4RzR84A/87YbdzgHpIexn4oH8j/eilVx
/ZfeHv+HsfNqilxL1/Rf2VHXoz4yS27idF9ISgdJAgkUZN0oCqiS916/fh6J6k3tHX1m5iYjl5FI
ZJb5vtconV69EanroN3l+q2GXumVhIIOXDK5fzKz+luwnIyN3XHI5urFv5W2q3bJqloyW1a1b4mR
f6qe/Ca9vXZh/M1B3hCec0JQ1c6gIVL5UV6bgPJV7jTb+r5Kp4eW/+FstqF/U4ysl01pli8oKqWu
lJvZjW5N40OIwuhaP6nAQ8ImE3sUwJQLS4BCyVmC1sZt3RA0X8f3bpkJPkb9tYwwzbco5E37nCI+
ZoMisZXrXrE+DvuoMwpjW+qyfyzrZU0gSb27asatqm5KYaKr5OmTISqiSXbrhlLBdVul5ea51q/A
nDytgnJrfz9Po6MUwtpc8EWfH592AGvd34qfdWMdh+BF0yfL3yGC6GZ628h3RlmkJ5aS+MGZCLRw
n1j8/fltmALXgKN3/Ft9larFqUhRR1ga1/5p6QeKs37VTcSZbL3/aKjFKG0yYSguWPbkFPn6sddS
NXeTqlXBzlXqbtQr+1ybCruYVPY+Wktk5bxCzxvGKFpTdHPPkwl1kcJHTTmKTWHV4Ub6vkq7DEsy
Yv34KI6I5X6Iy/2tee1janoD/cEuNr2EHTfz/3W4iMqiMGKeJMkCJa6gDiWZYAzXumzRp12/RUHa
YYNk80QuR6yd14a1mBeSayIuc0wqDbjM2tBJce7FVqRBIeHMoktvp9awjmWVyaCKyjeRDco56IR8
TmRURq3YNHdrMQhr4z6EY7S0rR8a6OwtDjKpB1BHOcs2Wt59iM5uKOb62IZopJIozZbU91qzfvi+
YAMfmtNTQIpNQQdTRtfKj8v+WvJZ563f8HZcFoMqJpI2isTuWmktfT601D7LhqK+KmoJ7GxN26j4
/sCPK/YDltUHfNKAsoAHxlWHpM7nx1r3Z7cwBt8gRqXaoMQ3u3JHksNu5F/2aZ9GamtdjSGVHIMy
WOtX57XVg20tWq1p7Ofeevisl8sWPDkQHEnOArQy5+k0YFP5dQSyoMiD/2ghsXMeiRdOS3Wmwvhk
jYTG2FIsoXXvrNHqN1IJNCrypeFQL/xiPGeOMETFw6Q21lakmuxVY60/DPkg3RqhuVtLsL70h7/2
D00cftf+a2NQGz6rFPuj/3rQ0j9Zzr+WPvubcxJts77A6maJyOd2V44OgME3+sq7tS4TMjIeS6sQ
cAycTgVMhXiQ4vSySnlt+vwwBohUv5aBhX7V5rkgARRPv8J56zr1t/JHVAA+M6KlS9e1/WPJOgP5
SUjMo4faoisDqKY4GAJx+ECP+5Ad1V/L7RCWB0bp2mkVg/bP/n4fscDWJGOvLdGBRgmim0AgBLSU
xpT75CzBmtSGI7eGEyrDN+/SGI7/nCHKudatne02Gz15HNvNWjdayk0BTO+ubZneCuuJC5Tfj6As
WOxJXzu5Aqs68iCuRXlC5js1Jh9uKa1hOhrIug3h1ZQJALRTW/5SmK8RQ2TZf/zUm8/W4a8PwMfZ
iMj9DV28rvGWRj2r5GPvq+kO5CqR+TFGjH1okGVfvq0fPrDoj7oxl8ddNIQ3n43/Y9//1MWyi3Eb
dkkGQMZm7d6VkF0iudmXkUKUCwHI4yDn9TYpy/DcCbBamZ3XL2GNbcnYqj/EwgaqMhyRQSAf5sZS
diJs1Ct7sBCRkadL1Vu4cKPkjHKi1jxGdfUkB0n0Grd4jGm5Xd0Vfl8d01iqvbXBZ+VQyNl00TB6
2DaaUcBuidvPIy2hyFgsEjWrG7m6kvTFvlkOsm952d62ZtAEGIc8wZTFPSfP3xtVbp8b24i90C+a
u1q0ym4cJfmK/QBKcqF0FWQ2CcU4V9ERDuXreIANKRoMwIOoHQ5lgNVUubDVokTmQ9cqZim4bGvd
+pE2j23OOALfhzRc194jKh1s6miqUcOKWIDniNNsCPL+u/zZPusGiDAjGW/kAbSMqTCqVOow4oZp
5DtBSuslVsvzVIz+fYlGMg+0dVmrP3u1SD++qKI+S3Pq3xvRdArjSn6r0cq7NTTZvtPdB9+vg68I
JVU3qs1ed939K8QGPJIz+kEetMFL5WG+bgf5Rwj/80H4EyGXxh53sSS3T4Zkw9dNsrf/0CEzxGKU
KhNDJ853nFIL9u1AKCPvfVQPluLaoA2TfEwz+1mSY0zx/HHayKzgYSvL+kPWZ+YN+vLnZjbFw2zm
+oNR9XeazPNYrkpRMkZde0xxQ5xvrKRx0JILwY/xIZQ4PKq1byGIOwrvbw1rce2ydu71DqjEWkbf
o7gKNACjlYFaMqSa0UzCrT3k+WNLHv06UInjJYmZPVZGJh5ixV3b1posVlH5tuP0uNZJcjht1KwO
SfHR//Pwj7NNhvYwY3ehddmjEnf9QxRvWDcmxz5stkiLTYds2dDzsCXHtX4tAklgyM1GGMLwb3qn
WqJ6Y6P2HuNk52LPI46KBO78o8VcQoIf5cbS7gGJVfu1bj1uWsOE5hIxXMupXURXOqju9TRrVTgu
QnjYNnjlnAMGqyQfCb8ShLrqF2QEwvR+akFvdmwT37Uc+bp+eDPlrnXzCSBLIAAtzZGvbINQqZ9m
LfkugZF6L5vmmvBn/2KMVbZBMqs+km9skRqI73yDDecsFMCoVdJe0HpL0WC56LId76eSzNlajJpw
GxPV+9o3rQCYCn8tXrqhjvkyRGYK+HDSbyy9Ddy1PzRTdfFbm08SdLJ7kP7va31d4jYaq7m8VZSY
zX4+ApNp5v6A18Wvb/pShzxif0AV8P/Vqi/91rPIurhJKxWRliWe1eR4YsTxiHLen1EwWPIhMm2f
5eG1hYN5XGu6GKBPbpTBMWsLzbHLtL0rzFZcs6sxvDgxuteLafrNaytnlsdOR2UpWoDKTSGTr82i
sQGn1tITIpfWLlVbYNpzS6Aytq7zqb2diJHfrR96mIk7K6k8xWxL4vX/ruct01iuDuH+s44QcoXu
ay/cvlZvynS6rLS+NA2e48LQ71Vyire2pKCiu9D67KErIZH36lXWz/pzql7WapE15j5VjWGzFpej
MzM17tmF1bcVzP3fjjb5/Vd2NdTHRJ0veqk0T6nZb0FrV5exjLFMSHp1K6V2eRny9hpxhACZagHe
vQ7Qn1jq40ZpXVMjc70eDrWZUC2HV7HV/XY4OPprhBeCx1lpWBUTOCgkE80SOdklkxZcrNq+Fqku
PzSZWp7yqIKRvNT3nVZ4jeaPV5I5iJfmda3NzCm7sgkAeGsx8k0oAHalnWaea5RU0BRbI5o4alo3
cTkhyculdlmzWDfZNO8+Y5lrj9qUd/o8wXhQhFMVVolOpHpnoBR0Dbbn2azEQoaI+/LaEvVzk4v6
Pteb+n6t8qmqlqrZLH0Hxg8wpg5ygjlMxbWth7AY1q/p7DNoK83lt7q142/lj69rrZ4lteVak1lc
683sFAJChT0b6lvYefIwRW+xVlluRMb9FCCPdPQzCAFyk+mXRkFQv6vVt8I3J8cm6XdvZG0LUKgJ
d5CvpMfWcLH5qgEL6/E9aLmAHSBwojRt9e8ZIopTFOgviUw8JyaRB0Aj3HW2kj2pcnRGEa98tS0U
7/3Qnu7yojKuEwMZyrWBpyUEePvdHNMattnCH2KNeh+3XIW1Q5qoF1OY1gM/pD5EvJTbuOmll1bp
Ps6Q+Y3h+n023eAAjYCsX9VwYuuTyci7A4YPcV7H4mw3lSQVjaxM8ZVZynpAuvCjPJFF3WlL+WMV
iL8ZgPQRZl5XWfC3/Hm+HeQsvYU7pbCCJI3w2QBUIr2N/U5x6rT/1SCScr5Nl4a/HbE2BL5JQ1kr
CNCReVhPZUWt4tVoThxSVXmaJMm4KGDoPVRvCEiRtHkWoGy0qDMv3VDWu3gool2UWealn4gJYt32
tUYg+apubdlb60U1vpStH5ybKk9PkA8Mpy4neGmSNOxlTUh7CG+TO1iV8iiZtnoj/OSylvxWHx9k
4FBL0/pRavaRyy/fSq2mPOaI7jtFbOMKxiR56FRrWkbH8UbpTfvasIC4L6UPvUkoAxhSwWv4KP61
n9Cl4QaL0+dmmtvTOERiHy08FRkyz4vCI+xkdT8c1aVIGsxvbWQm8GqF3O+DsF6qgVg0G0JV1X4t
joN1HxpmvcWlrd9lK5NmxfSjuOqydR+u+0wZil1UQD800BwFfcZWwy+vcxk8kEx47jzAvUL+3yxu
2JorB7bSYt9VfnNiDC43oDfTR93AD9bQZv9bE0s3pg002amnXVqWzV06EQKFAggxsvfru8y2yuNQ
Jo03a1P06hsm65tovkiW8mvtHTSxdrdchSmAL1WECugQrsvnRxBX07HUwd8VI9d3HCHUGylP7/LV
0CwevSGtSTrnraOonXTfqqM4+DYMUhtgwbNqgEK3au01RuU3A02Darp47FDn36h4LBxrKciOnTrb
mzjMzEc7LXJnXMRjf47IKP+w67BwVMlgZx8CwBpL6Wsa+NJXuH/9VZHyEK1FnGvQMhxibbsWE61D
+z3qqi1xk9RV5XTYSLYVXWLJ+p5VsX8X9/Z8Z8b5u6aK+BK3bbUxibHtmTUokiUy+yx+VnmQ8bWf
hbsebQ+l5aASNtx0Zt49juav/m2ttbuxTOTtergip7cVk85DPtQqoikkzYzzRMDxHPa9OPcYy0h9
YxzXUhUU0GRmRKLXotTRY7SExYTVh4f1qHEw0TMXFsPCv8/Bet32pBaJ86kxxcfJR9wa6qzaqmGI
VJyYX+J5mL7JUa67hlH0RxQE5XP67/ppqbf+rF/6+5Y/fRtBu7tjO/3q3/Emp3gjXbFYr72xb/El
Exaa29ogfY2ZRdxQF+F1vtwT3PnOpP3nu66upq8lK66ltkAk6XbyrY/7Nk79Scl5h3XUY547S04g
oKlgAGRl+prHaLCq2rOq1P4x7iIISUsxKn2wX2jm4PxNsbahA/wPB3Wav+g5c+r1IL0zCmaR8j8d
RMrDePAVc59bk7Tr9RD9qziTbvsq0NyBCfBbaarbaIy7HyifPpXdmD13cYToQpKkN1kRzddxKuJt
k6jRkz1WkaOR6P+RaKnTlZK00fOQFIlk6qhX86G3vXEE3AUpDYqJO6mpcbSDuqq8tVleypJsAuUH
cBcJ1djaxLfOcz3AJwXg+SqmcSMDO0HRNjnVIBEvtYQ1VZcN412p5+le0/QRjH2jnIZiUB3bj++t
NK9vM1MLDijaK/uCSOotytihF5aG+pIoWEnJU/NzUEjwmlnxNsUc6Ktq90CKixGCILKjdGgRTU1g
ha6Zju7M2IQJ1VJMTDTwqg5zi6G/19W6uEf3T9a7+yhJ+3sNE9a73A/Yei2lpT6WsdPRqpZFmrEX
slU/wtSrHxvR7hGPqe4+qmbw3RKQrsPaGFr48wGyMr21VZg5G0k5+Lk2GvBeHt/XBsxaa06QXfut
f0BFtP0aKvmwb6TYXLRdMDkaGtgQ7fw9x9cWhRDFv2JjIc6CHfFab88Z7gZjkIJXFMkBkAXKPe34
+BFvkmUhX2fy/KtYtv1H8SNaFVpk6pbOuoW6zTgMnqb7/lUqT8oxVlt7k6ij9NAarEREpcDTz1TP
0BBMLG1eNFHX32wL5wglLH5gP104jcXOORQaEheK8iz1knZeqC7Htb7oyunb1BnPdi70rdkMmTel
Npuf2PjW4d2AXZmfsOfv7e2Ai8k1y98a4XdeIk22pge7DYQjJFk9j7GM3Xtuo+Cttv21gtYXpJLl
a7vILU8Z9PI2lTqnL/zLmrP6TGH9htFeWxJZbj0Iq527Fj97/y1DthazpbOmxr93/i3DpjYVupNx
465st5XQVvaoKi8ZdILiUiN5I7zHD/7b2hwUQ4cn+0J9y5c+1tJnUDIMh40xcYnKaLMThoZ9s35U
Ld7AUmKOG/bW/k0s1zSvXzvFbA4IZt/9VvfxtRXDmah8cvj7yVjQCmgOeeCu507Labjp44206Pdr
CO3grFr9WEX714+5xcm9tkKIDJr9IfC/1ldWtCmiOD99dh1CrHzKPDYO68nWAzKNaK6Z6uV2rVMb
QRA1Q0oefr8B93G5BLxUPusgdpqmVtm/SINri0ilOfI+2387CCVm3S2sRsAN7DTW141/Xcphdids
oTtQS/pXQylvNFQvvkoGiZcJmay9qDvtSS+Tu7VDC63TsRi47/w8Q7jG8iWv6X8GSqNuVC2xtmOt
kuaLZQyejflKBqR2tRb1UFiuYsc/y2pKnDKKtadRzpObtejzyjwq4z1hH6iyWGt5SpSHlznwGwdF
KONkagMKjJFy8uGMXYa6NLatKme7tZj0A1kSVj6yjz3px8XFCyVIiubjUq+XVeSQpYiO+YdojvVF
L8MS7mwvJkRrmd+uK2j1jZMCbzkPUmwrfNM1EgVM/1K3fihmld4GcTJtw9H2nc+G9QiWtskVO9Dz
Wu+3ue50dT5te3Y8J0PXryCOKFfjUlqr1m9zhlNRVnhrIcrG9hQROD2txSGLpUNJPmit/+jxZyNX
Rt3io4iU+59167e1M2Nd4tk5wvKfdeu3tMHOVeKHeFgD5I6BOOtuRVLKPtLGDmE5YJhm7tiGHd2s
4MuPBhir6oH04/1CqtS9tYXTJBtdxEBqbTRPvvzxX//67/96G/938KO4K0itF3nzr/+m/FaUU40a
Sfu34r8eEa0vsvWYP/v89Yh/7X4Up+/Zj+b/2ukmequLpvjZ/r3X8mv+PDN//dev87633/9S2ORt
1E733Y96Ov9ourRdfwX/x9Lz/7fxjx/rWR6n8sc/v7wVXY6nxvlHEBX5l19Nh/d/fjHV9Tp9XKbl
9L/alv/yn1826R8P39P++3tR//2gH9+b9p9f2Gf8w7BlUwHbIoStKpb15Y/hx9pky/8An8s6wbD5
AGKjf/kjL+o2/OcXRfxDCF2mgUlA8Gl8+aMpurVJ+4eiq5piL9rvQpXtL//+5/9yEz9v6h95l90V
+MY3nFdVxZc/yBMvd3v593RdF6qt6IrgpDICjdbS/vb9HOXB0v9/mWIeJ2029G3c+4+tSF+LUA2d
5tmSjFOBIKg76TUjvKme2pGp3henjFiW60fA3GQYSEmcZm6epRuIA2zURg0BApSnmsF003CQnU6q
iBHHACfSMFg0cfKdWYeTEw5J56Z1hrD/zMxkR93VYJjSJo5UCfUCJ1KK0EHLBpEU/V1nnnBkErij
hMYce9RHyfIvufE+C1yjmrphnurNx+Vf0ArlLQdoi76jmwVoyBYJoEEiaksS0lGA0QahBo85136W
3anut50Svq5tahU8sfg/RD5TGgGSiJBzskUAG8KTCaqtW6wrYwP94RlzyXS0IcxwprhUvL4ovD61
H62xj51Yy+ZtW/MbkZlTjeT78rNGCDZOouiHebYe076yXUOt3DGcCFtajyiBvcbKPDumXA4oDZTv
3Rx+k/3ZdgkaWd5iNFwlzeRocPziUAdfFyWvYZcDwMk0NnlK40h4H7pV9s0wMEapweVmZct/rcW3
zOWAz4JtLTeVC4Plzc/HYwm6tLM9yBGtqB+rMng2hixaIhsob2TxNykSP9eayo7epIIEEnophSa/
VDwrMEfOwYwfduUXuy4TB8RlBgCN6WnqkSpsw5PeQceVYtxu27g6CDCQG0sxJqiNydYI5Re8LNO9
sM8FlKMRcI0DQn6Lor/sNFBpKhtEEUiMd5Tgj0HDuCbL/p1ZvPEAz06dCQiA3YuSVQc1zdBujocn
YtEopMWXyqpHNITQutXs4dW0+ZNdmAAuCNFMzXyvhMVJQHA8I6Aku8xcaX2yuHaONLSHCIRshfOm
gnWNJqnLXJ4e8j6Zr32zgPpURrJTVCqZd0g2pynjgi3JoHq+ViMWAaak4EcmBeeBOXzQZ1b3RXNl
T3LvyE35ircBoUvivA7hD2tbFJ3hmMnZgAiPqhYStJjsODPBc6fqUFIJmzhEBtbkHQvsg6ID9onL
n3IMkyAtAkSvTXHp9QbGga1cUiT4N1leqF4M09sp2frewZV5kKecfDh5wTKeYyLRyp0uj3ftFNYu
90Nxu9pGMNBi+UsYFDYYiCXbutebSt9kvKJASp4t23ge2wive0DZcfmOF/V4G2Jtku9VOXxXoXWB
2J0PLEcuY2j5jtYxrxsNlwN+piJ8ZmD7jUDzFptwHmFw7rnpc8exj/F5gdS53lRhqnoya/FD2bqB
Eg43JhLHOUIZ7GseDGWYbppSLAiXoMRBk8CfPerSDsUYrKXs0Yl8O8InEMufvNcOEVmOK98H1lBD
zuKuC6fOWYNm/fhIdpK4hvwC3L/YW1YCdqLP3gdQmlupKazrbmjQgLSDpwHoV92FwsuEGewBAhId
FCQS9HzemW3f7Isq4yHT8WODDslqpri0/ZR5iFo+ooowXGXk9NzEcOvlhsBANR9yueyc3NSvy0Aj
Ft4/AOMoF3eg5ybxv5naruzi20hDdc2WGHQRl4HNMBcXlmb4en+DnHCxpyDwqsCTI8yY2xkFPiys
vGEkDRsa6DuDl1AhQo0F3CJ7O4czwilPWtXoDgrRr4jKY/soMYhZcaBsbWLXbHYPwpJDxwdF4VTV
mGEqJXTXLse9ZtVnYWkZTj0+Mf1Q0znO3neaaniDNFsbC/MhR4zVfW72ptdCcxdq9i73C6hSqR5b
K+VsIbqcTa9dQVx7IlA+YNTY3lsRrlY6cBjTNr1Cy3rYDT96I8LXI90KBJ16XTs1KoZymSp+SghQ
OUombcXQRdsknQ8YfxfU8NctMAxKOzvsVb8aoeofDRwYvKSKLk2uf2taHUaiTgygZenmwWoi7p1G
6IVBbjNAI7NY6rs9seLCXb0jowmvGXlCnGEKOx5OZqit9AMF1Z38PeHnSGoiOaqNJWhJMLQM7Yhh
wYbWJFQdch/PKHvwbPwKABilnyndKSjtOCXOeRjYK3ehHrVeo3bCscrgrrbxIIu1q6GKQmc2rJ8m
iTVPpBbAv8zI3dDq8ZniKZJlLGanh6rK3wwICypESKkt95KVG1dWmPubJPK9dGhnBAItmCgEA08w
hblEdnKr1zYCmUJ0hBiGY1DmvheXwTU0j3y7yPQkGXQVu7hKh/dSPbeD1B70MFl0FeIDidDpoWjs
l3iULA8BGuL93bhNukg9z9MABLWvUFSejOKcBAB/yhApSJDnfdqeJnl4MpSKlX4qbcdS09woiFPX
aCUWA3oDuDZLv0LD21i6azKhOZhgPIio6J2IyDsi32qDgVbyDYBavq/l+mcdlKBWmNT1DN/uZp4z
foy9UYFM7CtrjHeJtelH/El8q7rUMbJqtdv78oNeSlupBUqFjCYxCga5rgOprzNRok94fKyN6NQU
yd2UxTdyFCAwmIWX1rTAO6nFTh8UBSnL6NCU0r0aAc6VjPdSXhwHlkVCIzxpnAFVlgNbStR8ycVA
04ke+40AJeyJygpOeY30koyMViQxF42T2yhiQ1r+SlEqbCyRppc8Ed5NuXWbKPXC72blokf9xh+1
h1SAw2ls/QhPtvEWNd1J746wKhuvr8NvSTjMbl9t8aaw93ZZb2fV3kxFGB79MCcDyX4A3fwAYpF4
gw6h7FInlstTn5Vn1ahKpmND2eEncCjUzC0KJfCABGeNtI1g3+DCPXtDD5/a6J8TAaaxVuwXrJwR
vDrXTcUkPEZeqk43uQ/iCA+ywcPu0n7SUfxzeqZia2w8cwg2qFxeV+qEZwuItnp2YlMP3VArgJv7
OItIAdZEpqQCo1aLwTWh4XtFgMSClV3UhReJuJNMJA0sNzaz+R53NWjzaImPU7RN28L8mUPGacIW
bEBT3Q0Gmr/EGxsvSoKYfMuSwJcM+ajHJmojT5Y0jASYGF9JEw9xOBzYTSLPpW3VznqPY25T0DGq
6KexnB6DHKFMBZm0qJd/ypFvuYxMjp7H/pWfh/ptNiqnLp4PvGjnrvR/xkX/DHruMo8o28X6mRAV
TIg+x7c1Vd9nXcENoUV+sGbJodc/rMiHp1o3226h9ihCeIOeRcyDhtN3aH21CUEqW0xntRcZ5GzJ
iZichigj29YzsmvRsKsEYmltdV2Y0fOQBhUrDptBvbTOsH7dseb/h/YsxOAFEiZgKErU8mNt93tf
Hd4Vi+W65RdAAwcjdGTlwZz0uzDE2iATu141QteKuAdhCqonULL9IEAnjq2rZQjMKMTC3LhW3SEm
etVFNQ9ErSHibm/Ldr5hZ/zDBjIA/2I0PUKhhiNJPPmJsDa24IS+OeC0UIZekIHXyaHJooaXYoZX
fc3S3JnpDbHAeu5uyy66wIhCHjm1HuYxfhVWchx8c4+uBTT8W9NWokP4TTfqk2T1t12G+HBZWIfY
Sp5qQNHpXDipVGROAz5zn/v8+MD/afrtuZbbfVGytCoa33aQM8uuMqTBzc7oT6MCgz5gqr5S2kr3
YgW4bNh3rL2ro5p2yVVSGd+VNMxuuJke6ij3a7jU1+xyJ+sMrrpRvth3uYl6SWCRjwbbAHczJA5e
N1/LJjRuRk0Mjm8AE0zCSxM0PpbkvcQ4riZXUl9fG2F33xMgl5TO8kbusRvhYEboxjykifXoC3YB
YTzZbsO+AxVBiEMyo5vU3wz+sAVYv4dggwIV+zletNgVg/ZcZDtz2SuoQxSj0Ti9CRBJSGU2no5f
pGsFIPPQwHlFB4PblvEypEbIUmOwEC1GaFGtCezCfl9IajDVJO2x8iVrR+TU8wOSw2hU2Btemie0
ocBQFe1JoIPOGI94Xaz1rlgWfzzwjSdaYMjaYG7roY2dviTRstjspGHoqV3yWvhq7QBDvA0bPBEq
EY38YwTDRG2zuIIaXNuMrvzjsYJClQhZOsmt9ZjYVQz4XUeLB30HVqk/rFPDckiCYCBP1fcx/Lr2
zUb6rVeiB33jKEhDStHr7NcXIvswrKLXAISMY5RM4dDB0obt4XpMDzua5X70msE4dYIpY26rDKcM
kvEkS6Mb2Qp2wYP+VubnFJbwfU0UXE807SpaKGLAKmcpna6VFp6SMFV5YyjJqx6JDhgP5LywbxTM
IQX23O3ghsuWwK+C9txx+l6etI2PbruXWtJdOgooomWIxXt3U2eJ6jZNknLz5ieRWxZqF+KY2dwE
Gehb1krfhZT1t7OErv3CXSt72bFx45FRor0hTrKp+oJTtUSlOla2ciC9sV+onHZKX9f9ZmeZQAaY
yGz155/X3Zisr6ChErdVQK60sgzVhmcGo8p2UyOj55go1ZT1BBZ6Gq6aqTqWeQ7Uatx1YTeeJv0K
Viak0K44A2geJkR8B5YOeWsf9bS+0Qa27vESQgvguiLSoxZXtake6o73ZMKbYptWteHpPfpT06BN
pwKAClwOI9nNRhDsEQcxlRFgdRy8GJPsX5nGUZ99iQDB1LtGPF+NBCCdUrYOdsTFCaZ7X2eH7G9y
dl+aMA5pHSPmqo6bMI1fo2bk7Q3PKSGLwrYfg6C4KdTmfYjflXYwNuUSOulV9VYfEJbJeGTYvDXe
ZB7D1nAmwlEu83bvljKPTmPwE3xwBzieSF40oz0htV5URAjKcKmzgFd9uc6W3IGDq/rabbgXACkB
dwQJjKnCBF4fIgBtPWo+b0UQSo8puw/CLqc5J/IgBvLydcBvUiyDj9g6kQ8I3PZr3n33lTp07LC7
00GKOGwPSOETstBJRXnrexErlFTkbWRLx4eVQX4JWmCFdUIeoPbHm/V1QKImdrsmfTUb46BWzKBR
FR+inKGpG3G4Cyb+DZZAWibr7vJ/Ldfaom8WGm9Sj8BxXdm7ZCR6YmWid1MrfAvH4tAtWBVTUZ/l
uGu8QYjTBAgPyX79kCEtOcXgmzDR4+FcnktZ5T/FvwtfqD1kzu0yIErxfAqSeFuRRtwGPpsMlV0g
1Hsozj2RpeVUftDeSBnvmCwnrzILnI+f488G25BlVCK8U/bQI5ZFEiMsAYvclSYLTecWWBbcE+Rl
2IWR2uWuLgNCPUNlYdVR57HbdwzZXZa+TiZgHURtEBJizw1ExilCa95LAWMhIFOEszEB5N+QtMX+
RbxUMTZEJNQXQSFuh1h+cx49ik77Xln8rOVGVI3xqAwS4fEAtqZiQ45JNadHwbE1zZc1ZBZnnG69
vtMSMZsHVIxikWyztjuN+niO0//D3HktR45k2faL0AbtjlcEQjIogpp8gZHJJACH1uLrZ4E9bTdr
Woxds/twX1iZVUUjIwIuzjl7rx35GapBICLbQr145CZZS3PJoP0FaAqWQyZh+pcrKNoZ4W+NaI5W
Kys25XRwwZxAV1kAEoiJh9idmmXXehoAQ561dYP82binaFUGDb9cQTOoQcntAzrl4/85ArBN1Rzy
zu7nf7UEn4qU7R3X0QN+NnFE8DUTHTGmJ7ulMCJvJET4hHgOzFp0YDtvOZfpS67LZIrDnVM2DqZ0
WmZIa7D91Wy1fuEMLUk33qMeDh9V1T6lYGg3fzSA/7vF+mdL1aJB/D8aqpZh2EIYro6Sw/XW//5H
Q9VtRFtFIaNC8Gz+6tcae0hnKanYpJNBY3aL7hfxikd7EgiEOX9/moZ4ch7X30wrKvqOEayniMRd
+Wh72ZeEojvj86/vauUcax7CpOeprLTt2s70Kn3YjKx8J7JvlGXem6H/n1+S969ekSPhLnim6wiP
Fvafr8jWXM9DJu7s1p5wPubc3+mMOclnJ1b4aP+KbppfwRTH//xzzX/1g01HFx6bi25gQf/rDzaL
Ipkpgngrm3qHdYEtwblZ28DkZG21DiYo2/K6i1SLd2OsR37fKz9fkk9HCgp+783i+jDrV27SPseA
+Hsz/w0ymqXIao6j5CCbMuj5xRkVfK53hrnmkCndm//8Qiza9f/0TAiD7DzDZSiDivavL8RCVYou
OXF2o8nCW3/zdY2P0GBbbetK9VkNWAyZhdYJy1fAJ4VKm3y6c0Jjj6uHze6Q8Gu1tHUJ9d6p8mbd
4lN24N6i97tucrNBIiJnZoluVcx8g/WPi5Bts5uu95jWkg9zsdCSBVrHZxmzNH9e6f/rMdG/nQD9
OQD6t8Ok/w/HRIbOR8487d/MiQ5l8dU3H+2fQ6Kfb/nHlIihjmXjYzN0YTMkWkdB/z0lkt7fLJYA
gTCsAEdIg/3kH1Mi8TfbEC5QX1fajtAt4/9Micy/IWHwVkv136dL9v/NmMj+p4VoGuRCsZc5kpuO
o+t/fX7pAfZZTOd652XFvu/SrV3TV8UqO077dvI4aL0DsvYthxVtiPKMzeFq8MKDTYJt4d12urpU
fXrbG8ltkszPcY7GxRuuh+LigZ5kiu3QfjOlgj5BnvuSvPTj8OY0FeSZtSHYb2WOQMhY3mxvwtje
fJYoiEWzbOEq7Fou/UbxnDj9Pq2AEglnR2PpAq5vC9p318W/EQD+8en9i01e/tMbYgEGFYKxtO26
wvLEX9+QRLQjUsUh2mMusTZxI6DnDuin6askoFO+ojCDHTTa91yEo+sfmKbu1GqT9qTNKkMEhh0l
D05qeBh1SwhqzfNEb+RN6c4bRaqDrjXDs/GT8QF305+dztzr8bBczbpxK0IsGA2yVj+16+beSBH6
03C24hLS7LeVzxiwDQOPSj8ymLA3s9HaJ5rw9KXt8NSA2L4pSBm8t09Zt0WFrB1Dd0jQQJO42jj8
5sVALAwQV3I8vVk7Ma/aVoqMd88RcTDboU2CYUsBTObNld70CQQF17jP3YQ8AKV513Woe9cWnkyn
cuMbfpdzmzHusyI4MLVuLacQNmfQ0HzqFxsB7+QOx1BFwK9wA+3cSuMimUX57WIsH3HSyrPpgjtv
vCQlZnEwbodh+XIm7d1yQ+OjnLvX6NVbKfZajbzHbv6Xc8hmHf11+2ZG65rMYXn0DdOWrM4/D8CW
jZT5GbwwzhFCS9N3XMiovsOUSC2d6+pkoAkq62nTmuWbNOn1pCp/9+iTdhlpO15p68eibDeLPkbg
9rWHPBNPbda3d3HLJaHrCuHXzfJ7WP9AOlJ3YzCFw7joPchRt7dG7tW+iJgl+pF7n4SRtu/RtNNH
7rZVHGe7anE1n1hehQwzRxDbpHubCDEGBMzBXIqm/+VGYK5H/l+mxpYjHK45bAvrP9ad5893JJa1
OeheEu81FbE6wTQGzEIhQTjtDpv3vJm8xNujee7OSUsby/TgYekiucHmu2PeBQMeGXXL/ThIobz4
3UTC8OCY7Ysdd1j/7VVd0jw1mhFuiSLyjqP8JdeqzWl4kt2mCv7zguZW8S/OaO43tm4xWRfCkv9j
jyva0gO6HVkMN9H4WCkGdSCgSVLfujyGeK5NNFtLqQHdXP+YLyVjQDFN2ykJbSKeZXaKASoy4O9O
2jRhNHMUyvZCQ7ScOcXONOajixtRRN2t3hGcEs2IF6UutknpXWwUv4cs0g99PJeEidwKM3qAab02
z6t2b4nhXoXfEZnXvpllj/oy7D2jO6oGA1NFx7xo9XsSv/TSfDItsmfqNjqp7Cmc63gzGQmxGJN+
qqqk39ejYlAaQfix0ENulGoPnjJfo0V+6q54qMI0hidVun6mcOCvk9WEpoaWhI8DbW8mLsSHvNLr
DeJ+PtO5ZJ8ApSsAdYyK3AE1PbW/F0dr6YWYARddZm+k/+KeJuc7H4tDMn5adr1Ji4hqYVJ+vNjI
MIf4M5JMElqgd1iak5tJHygbSkpBmotl4VzascXKQGHXgwyQiW0cZJeQtpA06wz2Q0dmOA0JfVwr
e1ugQFBLV8kGal7pq7xSyI+Jdplea/iWnyEzTABi1mdTq++hFB9u6G1jnYthvdxWXb6cml6jWLeG
27RFDVzrH6EeBkXJWCI354R6OjJ9OUwJDCZ5tqBTXbtetzLKJqpEmMB0St8rhaBzEkxaNc/daZWZ
0On6dOyuOMI07vxm4KrGiElR30pGWFu7SR7svMI5F0ZX49Kgy4MPGegVVDNlJfjfVSTPtd6GOxln
SGDjaGMuQ840JRuvUrO5shf9o2vjhyJcmlNaGNbdQibzbpj0a9qDFz0yHOZM5insRvrs8aUOmR1M
pvbaDsY9jXcCbiw76Fpnb9Mjup9degehfpvHF31q253XFTeyZn6MqNO3Oz3lddbZEe3StUyPYwFD
nH87QikiGSZ3Rmcteko9YqItu68uoWUv9XqLEnKkYqaNU7kaQT2ul+960MuUzBrf3AGcYRR4qYWg
d9pH804l6kl12VdhuW1A+qFxDLsaigt54gwCN9WxbMJXB/ukX2CFACnGhDk5uea4b4G9b9sQ93db
kFjhZJ9D48hgnhXRVqqbfRo9VNGyFhtorW4QuznWdoekCxHt8tnD3UIFMWi7xmKquHTex5SOF9Nz
UL4WuL3Fm5Fmxbnq5i1gmdYPi1KHCEh2bVxywOXFZon1CzjEKaCxKLK2pDCPvWtn3Sid7FeREKHQ
Npni3yjK4cTwx7aZt4kx1v4U0pGq017sJRhoq8XRni0Xu7erreu1d2Ze3Rk4rTauYz8MomQyNenZ
UQOzlIoZPU0VU/GU0U4fm4faaD0oj4SZ1s0pSg+5AaBnNnPX77Pa9jn+vkiZ58f1xutQpO5WK3Ik
5epFFM2dMZqSOIgs9tMS/E4TN+RQPOmhKem7zO9NOF/SUjxVeXwrxXBDVDzGr6Z6c8LsY8KUndVe
w6rWBY4eZsOrZ7iYseYORn9IyLgImCMkG8/RrrXQPvZpQ+M8jegtRdG14Ca2gyuzKzGj8dSY9U5I
AC7WFL3ZoXogBPU9MjWS+Uh1ry2mouWiP3Wm0m7SzrqzkRz5ea9v7RzYuETiaajoIiykMC4i7Otk
1j0+tahHeakzG7MgjKOp2Xoh+a56VXU7k5uWPxQyC6TV6gcvTXmaQ5dBfnSNuR1paU83CXX4O9Ne
1+5eyLRK/Fr1X7Gz3DumFm1GPXo3xukht/Rx30MNpuVk+HFCrAiXfxTaVQHCEWX3yarMYC7CGJy3
uDJt84ShgbTyqKJNgOejqNzK97QiCkY5FkE9bxcbWnMsvjo3Vn6dd1sv8KKW3uww0lLEAaJ0nNxt
ywe9TM0JPdC4DbW859ahX4eEe1jF0DBHBNxLcta3J5t96pS/UNhOGxDWXDEX/SGdujutJ4gaulbk
68idfBtEH8IbAgHDbr9qzDaFEk3Ar/6sj85rbEnbN+Z63De6+IiK7myW3ucyMeaINSy0aR4z/cmG
ISAX8TGbWIQe7+BIUqOw3K+2Mq9SaCzKQ2hUYN5Bq8JabYD7NmFyceyRq9CijpWz7MLMwK+Svhdl
h8+K++t2CrSEQQXvqVkum9qYNmFEcy8bj46OmKCfTp5OVreBjG1hu11070NOoR/m3XWmu5/pOJjg
dMzjQEMTAAAIVKeyN82YOhgj1k7c8NYk2yGKzJMbx5eo7A6uiGEGFUSko9Cd3DOZ8zENqho5AHy9
HQnon7aVPQ5YFnNt/LZE+6jc8jw44HiaYrzNVmon/BWGYTh+e1O/G8yvJMyBeTkRfMH+o4nm7dhG
382KIUDVNJE7Npq49WTsT6kLv6pjFNIm3aGeqyM10TTrT7WghzwN2gNNSjZFd/hSeakugyp8O0dc
hqbVHwz9yctr7L+9GW/G8nvK4HzLZOTgdPHgJTl8xszzbRcFmFEV1cYN61Ptpl/4IOin5w/tfMBQ
8Clq9WjkyQlSMrdjC+mMnh404b6E3x4WSjZ2mQORo/Hn6cW3Tu7lXC4htYMVb12MFxoE/SmrtI00
HcRUpdoShNmdGtYTqqHoXrOQunRoFoTLvYyZZDu1JVOQfU2hhO2gcQIMw7jXf0FEh+9u5ltkZvmG
VIjuVEx1UJtq3Idj9e0W6oMyfBOzkDcO03qzQsZTCxtWhI4BOCruW6kCSX7HIOZf5byrNA+mBqqL
Yar83B3f5FKi2hkeoDOnvj2H10KPX+qm4Mr34pGBsOEgLP2x0u/ScuYG0eEYKcctaVicwCbHgOkg
LcDnHoAGUEHk9i8JphxBYJofQazYeBCb7BFLQK4Pd0afnPQ59AJD5+i0PdcGjeC+d5K/yUFrdnqy
POpzFZgRlYC+RC+EQcKEIrewMyH1NgAacEw2jcdNsdyJgv2yVzXWGw1Qk2Mbm1INR46he9ddfqs0
SXaq7iGcCeLCm6vJZFglu4wQl950txS3H1qClEOYxiOWXi2A9nBsHVJW+xxhQKM/6aM2c+T2L7G1
sH0ZRlBpwryds5e+b/gt635PTMY9xl0mcvPEo17eM96gkCc2C9XdxvW43HQeEBiKqmNYFYc0mT89
4dx5Nd6kHnqt75ji2mxJE/AYWpsFQ4Gijjyf0gVdEVtLIzlVaq06rB/YJItbtzS/W1c/GpKqaswb
A/DJL1RO8qA6Zt/lNO0cXd0X4cg8npYtWKtlgzYMT1u3j1sQ5g1MCmO2djJFU2fIPMJ5FF1jT3xc
iExzF/Oeef9d2bXWXtlWMFZ9jWLCVIc8oip0zes6QUmnV+LZjRbciBsIuFstxa/LYbHWQcU20gxs
lDF1Rx1yFeveZdRCcVfFZqhilnlifaKJwoWYhd2mTIt3ItIXJAkqWYadMwByn3X3w9EJ05LCPli2
Ij4qQ8ZRao/hqJ1zbXjRR5a6xES3CcX0kHZkGi34lBLki0Z9wsn/pJXtF+XSUx2h2gy7ZFvEiAj3
dZO/pCg1JJwUv5wMRgwcdmZt3lWtSfPRrjh5WsQSVloEdh5jz0JEr8np06x44fmkcYNOmt+bBjM7
aULiPTG5Hxg7WdW/h9Y54L/gPBzzmA+fzNqmbe6cVvsGq/6+xOpkIFwk9Pm1X+bBR75C9Y+m0qhf
Uzv9ljOld5O25457U9Jy+HVh8jv0queMso/VPvpqib/yCFWBW22ZsXD+ZtjAxQEc4muh2pOtYuCj
It+lXfcrbeC0agg9XTRsXrMqzfq+Jil72afqUPWI6zovwQI3yA9LzGdVJLfQuy/0uB5K9R5BAtzk
/fygZoyew01uJ++it94Xr9+7Xv/lxgb6tPA1kVQ4SKRyqfkZqXxTa39koviNe89H6ng703HZ5lBZ
Dp7unooa+S/4oU0/RI4/aK3atyHChTpzLrICxTuL5SYlUzFASmpvLK+7Igwg3HXotndG7GabND+1
MjL3ZHhf6wJlklVjXs3bo8Fdxa+k8ZkVYbPP5DO3NcEwMcJSjSpqHPnmLlw+pxSVSjrvwynmoeRU
3mideTOviYpDXGU/+8lICbwhoacBhuCDNuP5hgZgxPk5iZEVdTEf/1D0Ww8DuE942R7jAlXQ4m4i
q7JR1yHd0brkm/Lvo+jyln0LFLIxjpuUAYAgXIdWZbwB1XqXamMcZK3icql2naCoGvPqqdSmo2Vy
yzTN+dFB+xPU6fhdium5z+MX6u7zABkPNQsgYQZpnWtCYcySR1RzD5Pl7GXugBq3xpNiQrdZStvD
azMBa5qRnDY13S9l7NOMOz+iyRnNQO23PTpiMmFloLmfeWIWvjGUr3hsLl5UDNtgWHQURbEZVH0c
qA67lD5+/Lzpg4DFgeglGNLbygSN6MhuQtzg/kps97lHDgBViRdGZYa0UV4p0c9+ZLJ5Gm52Kt1q
V5oZyKwmR+Xk3Jhu5+uJXKuQ5JKrARtdbgdNhmeksx9iSehYo8dXJUmUGOFZBXluPyUt53xk3eTk
dM4CcTetOYo8bClGrh4X171DjbLCm590waJjNkM5rnbhjIKzHYrbamT+5hnPZRnf54v3qy1tYzvH
3QHezZFleksT+zPVHANI/b2Q7copOUo+AqfHRJV34673kKBGzGPN+rozHlKi0zZWaHyWyj4sSgIU
0qnYCg+TsaMVFyI62OyhVc5peikeBBPVxRhpfdrrVH86rT+P8W6wQM8fi+iziZNDFTnbiYjsTUaR
p0XJ92DCe5txmnM96V9m04UXWNXQeUEWNRZ7TNWUm1QmB49iOpcptdxXhESSrSU/DlUxnNhpz+Sn
fg5ZmcAZjR9KxkAb5eaXfOme+3pVoSBrw+TxYArn07DRpC2/0iUaOeMRIIg5+V7FtP3C8CqZyl8K
DZA5Lo9qJKcgdzgu1MLwWBzCMHxK8fdMBREwhnwaZ+smyz86uNgbT8bfdRQjv5FBGadHdG1MuCkw
ktl+iZfpNZyeXAIb/U7LLpgKuPN0+k6Qa5gzlmq78yTdExkqHMESCLr+uzSrb/jeVDL9eKaD/caB
r5CRw2ocMHX6BdZPRll7wphZfWQsIRoYzqaNCHLkmYlbIvjiNPw9OKn0u7F+gDV/Ubn5YBEsF/Tt
hEnN2bWu/ekmaOvj0iShmaO2Fu1lXmitzpQsMko3SWF9lkV1Glv9DFH1GZPLr1DqbPtFekpefn60
lk2nNQza76355KnxDSAM8lnuA9PnUBgsZAQoKhruSsN1AkB/z51Ejwp+mPJ3eO266TRj5t8uXXtQ
7YzScoAcH8+Hac6awBrY+bP8PDZutOlHm7R58RubMMB4K73EEllCPKcl99ZXJfS3ppOf1iD3dmuw
aQ47cx6/6ZcTAUq3hAYJbsQs6oOxs7AQVAAAs2LGm8AyFN5w8d4IuO83qYnIvWhoexelS1fUAng3
oKwqZMk0oH2bRHmOFBeDaj5bKbuzRc6Yb4AJCvToUjbGBZukpGcUYoAaOhRss5rFzkVThDN9prTW
260TxQSPonzGiZCG/QiORCdZdQWXLijUmyRhjCjtnYeLYJbWbrATGZjh1YBKlDvHfCM7yzsofb4L
J5Q+XbOtIuOlSaqzG04fdtV5gSntp8wC2Zeae8L3wFAYxr7pddImvVu0foc2nSNkxu+6bq02ZfO5
IKEVOiUpTCWc+NrNITdkNoUGGWmmYOJk2clz0vIEN12Ub/uMMNzUnaod+Bm5KWzjjvrNOi0N3mVH
j/c6Bv9LL1zMLou48kTJ5GFlxo2ZQamxiAe2Q6LjorJ/XELjLjXmD9lJeU4QgN7nIBem6bvKEC/l
ID5YlHeZTThDEaacA20cHwYPKfowEdpU2jbGpsJT6IsNdSYHZyaUslgCOjWgmntYpDAz1hoLqtsm
67WvpVh7AWVMN05fk87jNfQ8UnttDdLhws89pLbqx1rHuS67WN8Xsq4fK1zlBy+utmIqUb6Qv/DB
uetHca6+gHIFRm/bRwGp4kq03JKn6rqJQnXOEuSpeai550GqBxmEGdOm3HE8cpJc/OqL45wVUiRf
VPlNFE4jlMNhH5rKjPx0RuIpu/kwRiuQrulR6HnQXijS6TB0+j0dBgyn7GVXcZJ552Ge6WdmY/wk
TTqwRLFYZwtXxBacn2J6MxojmLVyXC71AJc+9/o1m1xpl0zDOyNagmVCzhtt/vv/CR1tvDOWezLU
8yN9Ku1HhvScSP2WrQXgu9QOGP3Dk0tY6sETRrSPaiTpsZ5d6eHIdl5jdnHmojrbqeOdWnrltFqy
a2P98vOnuG5godbCpeRjdBdVN6PUaby2YYyq3gBzrFti8dv83ir7/CbNx+z254uwibKrxx61ORnf
g2YSqbUyQtG+koLTqm9cF+Z9amlvfeQU52FCMCMX1R4bK+GhYn+8NmLj4edvP19mJ771hujbGmkk
L7yTrJO+vqKzwLBN1w2fvFG+tNUDiq70oI+yfSzm9MMcq2rnGBoiuq5L8YCBocv6OT6IdH20eS2h
45QP9CAZV+mx2nq5qa7ljD54Jhh3i5tg8dEasi/oEqVkNvMtI74hlxqQ1bNGhzRpD9xjlgQqJXI4
pdG9q+1L84G8shE2OekqdYq1/gevym2uCVAWT1vNTnApmfmdJqmQFl27LxdVYxs0vV1WltkrgOqv
BHvUzta4ccL0TIiTRBuBo4TE1fa+xg9zJRrzndkLdPzFuOZs1G8l7WxLb5ebIZ4wz5mTOsgZLd0i
rHLrZkgHQ3xZJ4Mmt0greeXEo3dMPYfrVZzt6UhhTSzq+KbHgCC7+jy3tF8r8hILNKfQe2lQs7Dv
MTyhx5f53G2zpGSOwJbZaV146haYh2Js91nJ3hzXNKKRpN8hkcONIcTWNuL0hLJO3jjLwSv1V0Kr
3ZMb2c6pFx5etzz2Astlv6Ssloemno81jdErZvoScXv1aKyZaNw6cGW10425aMKPIi3cZMLUbgZn
viKPsTiMY2geFCHgy6DLwyLhrWH3+O6HGKPBFCc7gRtgPyz00aCBltgL6u+YT4wkOjHsaZ5yxQM8
s7e85KxXaXI1YdyC3kxrvu5uwjSqb7JCywMRZcT/cU/+wdlGzt3Pkqunqb+uG5T9NNHcwOWkPLFL
HTWVF+SyUyRZeXbP9b/ex3W/XIm4Rtw4ArUnQ3m6zrx6P8tlPpTS9k6rqhzGjYbh3izU9cTocqaD
eRU1/Ul2ZvhGM+vkJdSklTaK7VwILQhbTGP0bYYbr+yewQxrj+3Y/Oa9Jgd8LJ87113lVou4w7yV
HS3JqV9NGGFC/dPL+rcfnPIkcK0YSzFvmChop7bBlOFIeuCypA8Zrl9M9LFXMeVMPxML4mm5dpjB
0V9+vqRO/svgBF/04hRblroQ3ShuDB7g8u/RtmobTcDlshQ6E+PO00BkV41ualhDAkZSVWigK4ik
TPi1W3Rh49ZIBC6P0Tq3yuw3oZTxQTVMSQhoFfuxrXAT6QrvQUN8lMmmPpYSrKTebSqchFxA2XIn
ei5LZSOtS6z+jqcDDWde08GzXSp6taS3xAufR/TqSAEM+wqxXnaqUJCOy5DsnKk7azlTV93QtoNp
z5eE1DPdvhnNPPl2b127LY5pqhlbyrVyMznRqQ6L8OQ1Q2BQf+1dw3j8gRrXwBj9UIXuth7jfGOa
lbFnXkO9GC7OAW/ONwFJvyqaRjvbQhZLJe2ecI8+IDpNmty815G97anzoQFq1wwebtOyiREEqi2p
YG1gpDEAxTU12d17pao2XSsLX8N0dLL5eX3GBNTmcdsJMy9v7MTc1a2X3JccxvZssQQt42xJnFZJ
iQF3YKZA9QAaP3UrRCUorEat7k9WySKC8ADc1EJ+sgamtgkS7Sy6WvB2se4aplO9uZtiK7uuWvLi
6Ffs40GZ+1K1dys1Ba3kaAdq7O6NML30JNydOh7/YFTGczaP+ZaT2idb5MG1rNumqznWFdLIgUu2
iq1gymvyxTuaSTYDKH6+OgITHjTuVazNMU/pyPTVKdf6vcrSk+WO8dbSGSMPyXwBxsrADPZTK3Ku
usJvB/1qhBvJDbdFllpSv1m0hmvnd2bSrI5lejKj7Gyi1jhTKD+72hpzVA603UzXOqcLrs3EHqv7
Kc/fQfAGaRN7v9tGPdoq8l68Rp9xg8GABM1NIkc/NYeohbs+dsN+wVVyX2e0ilXUpWcS6ZqgttVh
sGEOtpWOW80yNiApCWfqJ3fr4lbGTJYFRtalhw6trp9hh3lBc65BcGlxxYbSuVWRfpNXKdDZavZh
UgVlmYaPRTZZV6pCfqlKuibN0rYQmKOMidAezu7MNM9LXpeFpEwBDMo20qvIKL4rhXYhqVw9cOpx
1/ZD9ZuX+7Kkhv08dvZ9xZMC7G5Zrh1sri4DpZ1ReebeMFe7shXTX7TGiVY0LhgKqYxYBjZJ/J2g
7ACgRclw9DDY+Wyz46VjBt0ZNeOzqU6vwWMB7puXaxcd7yLnk91gN0WD5VCSEtjDp79tvW7bLUIE
Wq+NQVK39xZ4N1TaQx8wVABsowCEu7QcucPKX7mX/k6zjlvmKvdlOR9zM3L2ozcN23mC1oEbazPk
FCqDGuyTCD20uaxryt2LS2IG1pVtVQ/jjs07DPp+roOwcmkWWN6TnMbbwev2TSP6A56+MAAjAN7Q
0vdRN9e3ZRyqjUZxYTTTsLeUBK80jGTEp3ZCABW9aqP3Pqq42yJD5TplyW4TZsyj+8zwxWR9GQx0
HbqbB4B7e0/kv1zoOU02HfWlfJBu+7HVVBlSEsWWr81sNv0yHYRJSd1WHEGrTXYXjy4VdhvluwFQ
ER9sle1qGERXZElPm4j7FYsowZsH6NBuWnURjWTjHbgg2VNxn8zsTE08dAdaoSxBPTAbJNne+GJ2
JW1eOzH2S2xdh4r2Dt3/t5G+9EEZXLcSsoN4My7uZGF58DS5kVVDaMaCJhRPP7eJ5lgbIt9MlsfW
hnLKDfcLCORTD65oM/bRdb8aG5XcVqvR0Vgtj8x7ts1qgrRXO6SDL7JeDZI1Tkm5WiZpYb+bq4ky
/rFTrsZK0dQP7mq1FODIcF72KOWeU7yYDvcZoKP09MfVqBnRjuTAjojJGJ8AcBA/VTAOgXma5saO
Hbm6L6y+3BQ9AzuJXf0+10GrZGa8T1ajaNF6r9qAdVTgIbVXM2m72krXezBuM7ym9Wo6dUZi1DGh
8u5caSW21AZ/6rIaVTOXuOwpVrfzamKtVzurtRpb09XiqvC6itX0Gq72V5EQ5tgvWKzHQ4U/dsIn
q/DL2jSKV/usvRpp6fIWJ3c11864bIfVbmviu63x34rVh7sacqPVmmuyj5erWVdfbbvDOtHVMfLG
OHq/u9XdW9n4fO3V8Vuu3l8YdWDqPUbIqy+4raAovZXDvGdu0pddyDHDdGlZ7cTxaizu5jxGf4ja
EfBGf3BWA3K5WpElnuR2NSe3q025XA3LzWpdbvAwK7zMzmpqpnUYni18zqCgke/Qj6Z5g2ON+jPF
b2MzWiMCU9vh2YS+NYrvZjVQC925GRcKZZoFIZ3vLvrNPoTherVe25jfApHc6Xiyk4FmhIVLO1rt
2hY973Y1cOc4uems0yrH291yoQEaTATP3F7Eav8e1t5Vt1rCBd7wkEbFVgwMoUqTy7Fyq/s4HA5l
szg0cmhxeKvNPIqYHugw4CTbv1it6GQ9u9sVpYugf2BOXCLBeJpX+zpAsq7UAgNXu8DdHqEIHVa7
+7Aa39f5b1qbXVBnWH8yrPElCjy88nlKyFXzBgnUhC46oKe2QOSV+Otda9/gtqeH+ZLoXYXK58Ew
vAkph4MhFIM+twPxQOJNzfhz0xtcCoypH09hDoNwspCHTPWbM5lMv7Gqjz2ySBwz7aEhTHk/9R5e
RmZJTFnjg+XRdY0onzKjip+IZgroqsgr7NtgR/Lqi8CGgmYe+YS8f6+NxBYNoQCIZ7ohJgjeLPQC
b8UYxCvQYEEaQQM5x4Saq1MD9QB5BD7yFYTApa7ZrEXrual4SB0DYIK7ohMWGApu+AYWe7wuO3hy
IBbqAWVWThh1WPMT9frIA8ZkJER57q6dKI1TrIy+Jhk9aElHvd0BzoXpMK5wB+IO3uyBEdqKfSDB
9UsSf5PtCqLhbgf7y9Pzy7jCItJUvtThCykhKaNKcBKGFl7mlHi9FTShqRiBPuwJbBTGpsVetrHh
UqTwKZhtqm2RIQaFg3IsYFiUK8wiWT+QbAVcpCvqAqbmW7/CL2woGOmKw1hWMAaXwW8dUga3jyOY
Vy5PK0SjWr1zSGjxuHggNjg1AgBQ7hWqsqhH3Mb+KZmgWph6XN5WrvKMOKbBZ9s5DSvGY6AnQVrH
vaVPSFDSIvT/i73z2o0cSdftE3FAb24zyfRSypu6IUolid4GXfDpzwodDDDdg3Ma+37fFApoU6pM
mog/vrW+uqNhyrrL2jzbuF7CvCRXx3dmvG6YMPGCV9IQLpBjbo0Lyu7pqCuxCBPFNRNHMXKu6fRe
dwsV1XNk404PAeNMJu1xOClVyTyyDLRYwnjt+FEqnUkmSGSgy+QUw0clMDwTt2XKjwPFw4WCfOfJ
U3IUzfqjMwDU2N5FHK3dENL8yqyYNQ9eFVsJVhJMK2UHEq7qni36WpSKxUn1t8YlgZRbKDp6CB2B
tyVWAhcoRmvXEnAjkoMhJL8VSvYyYX1xa1bE6Wqe6mR6cFf6tkCYpEgr4O432SR/upWPx2uMb0ZI
v+bRMCNPluU5uNMJozkNVsTF1/Jw9sqO5JWpb4yf2i9dnDBWYPtA77OjWJozy7q9LQrOQ4Vb7IoU
fmG1nIPaPl8Me30WM/UJ5agz7UYei4H1d0uB8rXzNG4Sf2F6XgxsSfB+7kVbffotzluh0nncjuSZ
GQYR0Yz3tI7+GXWW564XaDsTp3HIDJews2F8erP50Jaud+vbjfK6NPJC6dcUmri3trmORXHAAHqT
Fjgt+9g5ymxkdTtVjDmJOhuGMUQa4ZtNuw79TTIy8kqDex7/1iFTnV5OgJijpPWeswl+LIyIc6Zr
fEai5Xm75Ne2H74ao3sv6P4t6Je80enU0WkAvdOE/ceQbg+P1bOxfrfMeHniBD1mf7X36ywIV4VH
QRrCGgljiQIOJk/1rKNLNrpHtjjZ3Vibb8Kdsd5MHWmgrPCua1A80ArSXcvsNHIwttUrl95JHMyb
QXcIgbUDrihqkZs5eJWebtBf364QLgu7TbJIq47lFXtpF9ZGdcoH6yNLOSPDjmhjvWF4MlE7nLW1
trVk8Aakv+6IYD9mJiK1FV5qx1Hu7Punlh2v40/ylTTXNsXH8P9P/hr/FeW3LQNnJaFf3QlMmK2/
RpndBlkLSyrWYQ3MYbGcNZOvIZ79NSrIQlaBtA6rpZYGGkcv46Lv4XYOS8kmE/ecH5k5byYZyDem
/cbF4CA00EdkMVjG/y9a9r9wzT842Awf5uX/DdfcZn9+97+T8fdf6Br13/ybrjH/BTsGPKMbgU4U
zeUS+Dddg57N90h9K1jPR8JG0P3fdI3zL910QGhs0/JNuBsujH872PR/kVV0rMABAIHjsZ3/CV1j
8pP9NUxPRouTe4Ln/ACm6/0NJvFKnXh82fGoa126Rrj/gj5a8B12GjmqjM1p9ZEkWZgS5JuK7s4w
lsvss17XfT+K0/k98+ojnv8TQ8tzyXyDDRmM/Vg9xaP4h+T/f90thHHpUIBlo0XOdPS/Bf8b12od
PCP9bvZYSJB1yNtib9V3nZ1caWXc2+sdMP/hP75PlrvKRvefTKXxX7iB+u4gL0zX1oOAc9u/3qMF
jB8qSaffmcEYaUYTokmlY/iSTBipC5dx/hiZ4heKl7BlZDHeFKX16B9di3PRNYsG3cWE49b1P3wY
hmIC/oJBqJ+LC0p3TdQS7t/BkKkXTo9/sd+5RryTlMtUiUZDARFeQs5AMysbfI0E/Ozb/0Ag/VwU
f/+jTR8oC2QMOuXvSKHTNn2OS7nfCVK5xFSPOu94KJ7r6OvM8+PUZgtcRbKNI7eR5aYjMc2sJt87
S8Xwck6/aNhzIjpgyEyKe589ej7PD8YiHy19fW/I8I/Pkytu8mAhFpDdVUze2MKaTwzcMaD7W439
Y+3q20AwStSNs2tyBec574kxosZtrwfPmUHoCXexO7JZ42RyWr1nXzp7uGRia8amdgnXU5QKGrIH
Ft63GlBL4zzznz+0PunM7ixwcG2dBgegaI8yNcpN48+HbkGewMJiQ4LiwrvvaiTjAz/ci02bgWvG
7GflSqG0/JMIk6PJtiNcgOvUn9h2UpqLU+XXP1yj7n9dDC6QkB4A8HELK+7urxdpbuqmQe0VmjP8
48WxTEMjeeinM6F4I9vTq+TFIcGZ0iQ6sQloq39O0618cQsEApE1nIjuJAPsL8IuYyW08ISbqeGY
/ncfbNir+CykCFNttWbTGxHsKmhM3iDICAP7GpyK9FCSOADMXfdlbm1tVl4T28Ck66K8LiMTPXb1
hr4xQ72qz1Hfblx5pd+3wpafwRFkWKhvSnM7OVe9+iPGkIJpWrT4E/t5R6msMHdlfWyrTdrvoGRt
D+38KRh2sr6YeST1XVntUQ6Abg3V3sXjMoccx6TN3egfF4YAxU7TKfQGRD2OzbWuid3uofniPgrE
Lu548IU2+2Vc+tio/Kc2O5XW3uxPeqtvKnnuS6yAZMBP7UTnzFb4AAZj5GVUEZFZSg7SpjFqq8UP
hrcnIUzliykQf+y77MpFl7W3JrlgqgvXN7byS/qYZMeVT2nC1oWyCZIkXNvL0phbjQDTxEqSeZMx
3+vBrphuJQaWaWfZDFm24pP2gNH7p0eJ4jj/+ixRl0/AopKBAq8oXf3z/+DGlwTDR1P6xU53zkXw
6s2PAelhf0XqVm4yiwJH/JCFT3Ra3jC1Af4yt5nJ5DERD8wWrqtZ7KeODKLkuUP2qrPxLgzPLssn
bXmstSlcOnPHMpTYTDSIiaqoV9cwt6X71U3O1rQ4Nx3vuipBCEniBe5ECuvQsFsnk095iRZZXK9L
+aUTz5IDp4fll8cGsmLbuhZFGBss++a9ZBc2UclZDESydlrBucG+6p+cmLaEULcPGkGMOqH244MU
p67fmnS8VY+adxeUu8U/cBqLdLNNorGHGQr9hXEFo5TyygSGOWCYUjWv0qoSd0lt7mbSpXidreB2
iumyP9DKC/q5ds/68GjLV7u49nGxdcgze86rlf0ZgPQW4rYzfdSI/EhOIYbjzDJzDqkm9k7/thCN
pyDuH75e6780qwx/A99kjQkyx8Lhb+/4DJda6ngVjena+nupRB95rQn6VVsG9AHoIgrS8mRnGtdf
paME68dwiVXwtMoiQ8qLmTb3+rDcBGPwgT2xYz83f8eOOR5cazw5Iv5TTvHFMZt+a9FLANzwZ0Yx
HFFBkO+HVBAGtQ72TGalzmWyH2vjQ/O1EM9X+g+0O4ukv7+vWVNZ+ECwy5Ki4bX9t2uZpoLGzrIg
25EZ7nhBoPEaNSQ9PUBrKKirZhP6iWwDqn3S2eOqQt6JvhdyCAx83PY0LTlR8YZHf+vgPyhwrXX2
h5YaN7qYL0HsfSz0YGy9asUF1A0j7lESWVpxTBPvTrNnb8MiiXGBdgxyd9wE1rpvs4ZCLGbsAru0
NN/rxPb2dN0MUVHfdkCS3FEayEvO9qSsDl1uRE4nLu5tWbLUqieObspEI+3RHBinPq0izULf6aKp
XTXGtjkbZRubDXcUWZ9yZzAAYIjIM1uPSa4lVXVJkdpEZdXf5gRbIfqe9KqIcrOI2bGqyQqJm7rj
Xxlq9ok1J2kcHc5o57rnzO/PzcrJp+dyaWpOH4eGFWi3vX0oMGd9NFigQ020fliVbbAJOA57VPZM
E+/8yW8r4IVAK88/9kM/M5wnmS38TKNWnz3zo3KRfZm6nz8A74aN7NOLH6A4YxB2F5eOeeeY/rNL
O96hI3RyKetpirwKtQkgEhJKehkgOWkkim2CrLnm8LE683HQNffEQ2jHLt6/z0FO7mZyV6NhXep1
JvuvvMKlu3KmTmg7ai39mljQihV3B4N38WpVmEoWa7wdZqvlyLkZHry1G7ZmOgT7rkv3dZEX19TU
nxOrND5iKZwL39Am8ZIRkcmhMaye4Dh2jJ8jwp/fLaOJPC2b0wvCe9YlQ/ZV0zmx0xrOgtGsyWMZ
j4pDc7KdySnPJcdXxXWEmzIfwbfbrN+lCZEkz5y7SxcbLxwaxjvENLwwmvS39KV1Q3CtZhpBEd3g
uNpu8MEdabXfAiM894Hnc5Qz51uL+pB93QefcTdh8egbWMdiJ9o82Bs4C3Gdn+yKfXuVChIM4pFF
HINLkzIt0yJyvKSnxBWCr6vk7et8rKVNnrrKD9aQPtu6lGFqsNCrZf3gTMUUEnsi4+X1wd6aGXQ1
TnJ0amfZ/kwmqqC5x0AS0D8Q3FpOgjeXrpyEQeWGECKWThiivZbVnLGylJzSOsRjNwL7AEPQiGgv
sD4m7wHcVa/40461TmoRsebLDNSJasKqt71DsEYbzimb5Lnk/UkwapsXRNhTycghdq5aQ78JWmoy
Qivu0rEhPK7lX54/zls6SZgjzNYub7+6sWI0a5EqMov+kBlZF5ql8S31ydjn03gZK7WsKJc1IjFr
4Lyd+1PWOP2pXMw7sxwy3lEoWQx1zuQIi3vDx6q3tkVyXTzwnrRteJuZDit5vfro+Z7OAQHKU1lM
gpScVj02zX7G1n0bTDx+OPLklrQrel8y+bnYeXGk9ndi0KOdGs5Xi2Y1MPMF2laX3n3cqArbGXyN
4xFIIgrdcl6eNYdM+zieHhBkefDeYeex7HEZLFjZMeGQB7t+IHfJyCujohkupc5hV8b08mUyTzcp
dN+m7wuycQh8+pF0elMRMKiS7tV3tPhEVvrM89qIEJSrgHkVItXntWk95RA4TMlfJ9qMWUfd5M2X
TTdBZMbxe1/BuzWzfebYciStu9XAv7Zub72gCnQU/5ruuUvlzinGfM+RdpEV7p4MhcWdhchoWMsF
Vy7D+iQuuqikUGc7C0yETs8KMG/b0OCYaR3aU4dxYGfGZZhr2ATaoXW2ZTxPIa2xWlVAVsMw9L6R
75a2hTxlTxHSjPA7AdeiFFSCi5j8KTPXM3P+leQlhFoK7rKV3YDcbBxIGYvzGkN7mZ2cQh3pDhZo
E1qnp/0ncwXDeF6wyfAUTJiCqORzeI6zGs3d/gj2e7AD7V1OQxEuNUv0fhaskoEMsvaYI3Pm/4D2
aSR+Pc3E/3iPP9fp89LCOmnz4keeN7/y2AY+RPUQZpZhhWztduZEok6jLwu9V7eHicNAXaT7ZBmf
WZIMW30ppy3hKSDcoW3wGK311lnHKGk6FFp2Qxyv9s4WcdvEJP25roKEjzTvA+Aljcg6VVw8krEH
HDnB57Fmclbs2uYj5xlvpZTOgTln1M4iPmq4o6gKY2HV10dBVzBFrEIgizOeYprbdIR7XJufjkzo
mEBlp7txHLEXqrYQPO+UuuM66GxMDg9amv4hBLOPHZaOqTuzo9DYQnKyysdepYd+cD2ssUg9yt5j
55hVjKQLbwqrBshUVDdFRcIUHm5H2I24rUdLWIsRkdOfntNyclkc+ysqnqOTdYNczDRQuRHzQn7l
d4jHe5q7M7EtuV9JwhRONJrP1RwMNNzY/c7y232dDPUGZiw+0gLlcrqC5VS3buwktrZLbjiht4hx
MycWnAbvXzaexBlcvNOUvnMe7XEW4Ot7345/9WRx1KA1OFiZwRrtSzdK7THX2DyUfKybJtFOBfvF
a+lM3hXDinuWJe3BvipN6ZbjUvrGKe5X40SC3Ngi8J635WSk58H/DKRdoHdb4/Pw6bIGuWgEDy8/
v2OdDcii3QkHXjjVB4+nfgSjB9EJsX1yWjI4k95Gk3QhRAPtgeR4fwZNfkoLUz+WTe/d/vxSsFy9
TTDK7QxD4NErmaPznFCXylDdDOqXn9/9/NLl8mlBZLS31pfOFlMJEC+/CYwaOvpP3Y0GCIPz3Cdr
iNYFmV1RoF+hZnTDOuigt7F/jGWeXWrMisFi35qZMEO7lj5JOy/ewnwSSIf74qi0rk6o33jcTmvM
wVe3RmZXFcfAtiNXNXe2vRfsnJRj1QqXOIdXvHJvUvVLqYu9WSTNJa2QLUxdMu3dueO0323PjT6x
Iw0af5skeX/lL3qNIUwJfQzBVkMvshU2QT1P4nXkjO2+tMceO4MXPNZDQvlbm55zXI2L3hS/x8CN
iYql3mZhMHXIZ4NYMbdn5s/lU13QyzgH3fTuJ+29YbUR9K551yQ1p39BefYTdXKnd6SewUPvkxRd
nNHOxg2TdypHXKSoFnqvQiLOaVjz4BSgXMFtawDh0fso+Qwoa8FNuGg8qvGPU1qQJ6eqlsTaJudz
EelM3rBfr141kr4HAt+YIsMPUXgESa14i0e8YLVU8v52iOuKmE2mpnEuvXh1HjocG96uUruwo1sv
XmsT5ygRQxb9eltJG4CcFvvzMhSkoIz+nkTtBYKe5desfVQYUQ6jTPybqhXeTeHp9SHPrV+jfHdW
lA1sLblIWmr4CmE/9FruPNQGartcvSLFOF4Lh0KCcZBc4/G6y5xuDCvZTo9jZz1RsAnLRoreG5iY
jHFi73JeBVlK0hAa5La2+gfZrcmxZiTGsh/FQK6S4jaRcUtlxzOVIg8mpmMyI20xsutddJ4tcUKR
Zqe/cNZFCh2pctElx7XPDpq8opIljEBsfVD5ddZgewcUn9rA5ySQQdgt+m9BhJP6qdd1qftoHDea
Pt8FKhuvE5KfVVreis+zSs+vxOjTsjr2psWhadyzOZ93xmwluNuJx7D8JH9GHJ+bfesSzxcqp7+q
xL5HdH9VGf5Zpfljt/oCS2kigMFuvReEAQNGKH1ul6xEfW/DIvuSAghQE3qRXfdupg5JitkhELWS
sPas13USlNMqzmBVxEH87oMfxC0G+FoRCaDRDKCkcbtw+DFPVoreXGsjMWGoi+3he4E2VISDDeog
FPLQy3cPkYgiIRLFRMRmdh8oSsIAl5jAJuzOTCiCqi7mxAmnIitqDkSFYi0sY77owBerojDQnp8G
sIxWRZgUp2EW80uryI06He4SPqu+RcJBauODBaoiPYDo31nynbhQfE6eptMiWM5ghgQR4VnNoTbQ
CJXgL4kpLzUwSQpUwunZNlvgKihZ2Ei3u+fbZOa1IIlWRArvITYVu6rpIVUUs6Il+uOYz/cjMMtq
NLz0wVsyxbm0ingBS4gKEJifP9pTVIyHYVej+XXVsg6yVf1EiqHRFUxjjxcDnGJTg9msX6llwNzk
JI8xDJ9mVvkrWI4Lbw2kIxWtI8B2XETPm6p8TsB5crAeV/E9PqBPC/ATAP5kDuupXPsaFRFUVb9Z
/xJdBxQCGMo5vUJq8Gw6zsFvJbqtIixIUR8sUCPLUBhi+WdQDFJMoMNytC8AH21bKk4pX/8grgs5
Y/noZ/uRZHJIlxKqvbZ/oQEBmz7EUwX6NCsGqprmD1uvL0QjppMAk9JY+G/y7BNd+n0MRgWXcrAU
V8WBNbJ3+49tYLvKiBMe3FS8Qp2km1lxWXDKX45pcyO7GPZBt9h0HxZQLl0hXaBdlGV95BZ/isMm
HKnt0QUCqx4XgDC6PyPfjJG5g4o1ihnzFD2mK46MicVh7daPUhFmo/EYBM2NzUxY8WelItEoUDoL
oOJUIWqgauv6UCpyTf15rULZfJZqZn/QC2kAmbt/mkod1r50ioEbgOE0RcVp4HFeP1/8duIKHIJn
x82ummvfwd08OYqsWxVjR3r3VAPd2cB3ORBeDYw3Cm7DVvF5AlCvLBeqUonZ17y90wqyvgbqg2e7
NxTlRxoAFpa0cU/ABqDhpQUINF2WzYoQnNhTbIThntvBDi2DxCLN6yN/NfelAzC0FWnYKOYQQ1um
GMS17C66QkEr8ERrcMNBkiIEW5wVv7iJFcuYSWasWfXGVB3FhPgwBEtL3+exIUliSr2TZGc5KOB9
umdtO24dxU2ixOKvYcPrKKayBa4MFGUpwS0DsMsS/JLXWkNOKUeeYNLPCh7Iye1lAtlMlumF5fz3
YDhwUNPM33/AssSh9RxXzwtHPmQk8l2hQNAfIhQ01FOMqAssqqfuLRA0sBUYKWZqzNOApZ6ufRmZ
KXCiM8TQgxH6lGMJDRw1VlzqDKA6KlI1T2FWTQWvKoo1AGelILMnIBJiyU62bNi3nlaWXGtJxVzF
JHClqFjFx5qAsjwS8dSbzGk4lycM5m+AJPeFomsr/6X6oW2b9ePnQ48tAjmivfOdBni6SG6EdAwO
U47snOEeCZfsssQN4PPFmT2UgtGWIpSJvNXNFdI7t+59xBuAy2W+N8Gv2PVzWELty9bJnFOtOOJV
EcX1D1oMYgxqLEGOKx5NNQhyS/bPLRh2aN6bS6epB6pM4Aw6QP9VgzCrSjKAZgq6H+3Gy7fz8iur
9ce8nu4LAGgbENoFiHZqtO1GAZHN4Y5BJC4p0E3FiqJeFU9tleVtAT3rW92f0Sp5bkFek5LGXRO/
1uuhF+5NYisoDthKEdsF6PZgsrF28JxrQN0jcHeuKO+RNaMoBKnhgfFhnH77dfPGbbqxAMQnRYqn
c/1mEjKCeiHebv9yQcqtob1zSA9vvAmbW08En/4BiwaF7ouMYw6Wrq3BL+Hz9e9qkPVaseuWotiT
YPmYwNodxbfTtFdT1Qrzvij6vQODtzpmZuoAJiGkrMdYdVCZ73rQ+W7fMC0whzQiMwkrxtYkacUn
QrRn4ksnZFbETbOwyBLYWv3RU4S+AD/fMr9/1YD3W+0JidAa2orqZ/91IAbrRyvAv6vI/0I5ABg4
QlFGLWoAoRwBtbIF2GgDEALhDyiZcgYoBRyv+5XB9fSL2SrF1XkhfZ4pC0FS4iNgnBz1FE7HCzUv
9gssIKEuBrAmaXQtZyE9Fy0zGYfHQsZJDcEh6hX1B4kGQaBDGOb4suAMiIoWmjAJeoutFy7jID9W
QuwbHE0dLeEoXVl59R1uNZmq+d6ym6ja4QHgH2L/w5aVQUnEaEeiX4/uuH7PaBxKdA4tWoca4eCW
cMtEYId1jXI/UNEzbWUCn2EghrARRAzKFOErZwTazbs8QyKBTKJHKpGKUm5w2zIRRMUE6iNudC6H
FBXFgpLCZWfLmyd5iF1OM1FcE09/ISBiXm22PKFhc57h9a9F6crQyOSzqdwXPhFzO44P7lRqoW8a
Twmv/K2GMEOA+ESBcmhIZdNwsGoou8YUCyLvXrrrsuWrztMHWx9oQ9XZNRMZpzyLWYqydaw1pktk
mpu1u+26k1BWjxG9B7FanNVN/BLD8dDc0BDTnZ8KqudZnc3zdvasXxh07C2GSNh5zQ44V0hObdZO
iBVI9rXliZsg2U6TBLDu5pdmFK+eblN2FuNiM5d6r81tw6ONwDJBmDlqtP5Q9OS9kZtYynLiK99J
8toq+4mLBqVx/Buf/TdnFNMjBUav6guLJ4aFAoVKkGkRoud8Mf54CFZ6ZhUVwpUMATrfk8coERmL
TWw2UXYWA02Lg66FNuhvOfnTPtc5R46n4VRZrOADFDYRV+N7nPyxkb8gz6IOUbPRNg37QflhugTV
BQe2HHnsmGHNoY1Khi6GhCekR76vYdVmG0Rz2wIWe9XOpEzhN3HSrMpOI5buuHjF9xQvJPh78p9O
BY1ffa6T/VoE+6rxmeXoSrNnJietSJ/ypvnQuwNyp0cXQU6PKMdDmAOMTWIIGgWBH1CLsupk6HWK
ABfMrIw7tv2lkYTc+srF4wlqm5Y838wM1j3WAprrg/Ij8CHJNtHOFDx2MYuboJXPxAW7giwt65F+
7hj/eybLzYDLXuf0mzPksEcYJMC60AfhNoGXF78dtEK58gvRyl1Z8s708FpNBem5kR7aqRuvKsq/
LZAU2ciKxnL8Xl2UHkv+NCIzSiesRnycZGo95mDSvZSj9UximZM2VEiz37OU0+48DKwnCyJVE+90
Z4cWSZddqmxKowOV0HMePCNaKueJkbZmfWjVcAM9sNFRMmnKzTQrSROypjWYTkRFv6kUn46VdXE9
9FYj27IFyxMFL8a2kGtJHL4FFzDfwf6sm596rDI7ljY0JN3I97ryRzmoCKCyFwcd0kDPr38pDAzR
SKcmsuwkXn45qsWv19qnNOCwuVSmqkw5q0jcsfzW3Y9k6S9T6vymQGjeDzGDd8KjbywmnvPA6Hke
OsY2McV+AmdImgV+QxmzOuXOipVFS8j+rhjlY7W2zJIo/dwWRUW3Xb9Hffc9KheXqaxccG5HMeg3
oGYjTX7BFFkJt75kkq+ZuA805fdaJj4JZfxS8fkhGpUHbO3sz8lO7juBr6Kvw1gZwxpWhZtAWcTa
hIihxCtmIRiTiMZWZRyzUY+RYUZ4UfTIwoTHcJmLeEPT42ZSzrJa2cucfnqci/jdZYFINHR5kKL/
HBfewI49vC7lnsTMrzWroPiUG43R6U2vbGkxl1eg/GmzMqlZPU41gz36jskUh6IrxrUK9Rp5LGPP
Dzve5crL5ilDm2/hajORtjnK3uagcTNnI5oz/qe6cO6cZtRuE998dnuDVwISuFTZ4CjF+eWgh+vz
+K3WcHiNzYxEXGMmHJf4a5RVjlOfi6j50WkIbPcrzXGY27H18lZxGxffoz2MB427JuKBrdH3xvn/
6O3SwuZLRmtno7fDRfqerMp3h/hu6JDOafZzHcz3S8p0pyAnkxXPVtbe6SZwZOBkbCp06W8YUNyl
RvLaz+V2VL49maxvnb5wL2nG5zgw76Gthc/NgMec/f3qtCeWWRE6ieBcwP7GdLjuOMbZ+AVoGmHW
k0v5wtEzUzyAuvnYlmmwrZr6DjPJXbIiEvDwjeeg+HrZbltlFRxSXkCu4IWe9KWMhE1nkmHAEMxe
dpM7OZ1FZf7H0Psd0wr/poYuQbO0K5XNUEdrKJTfsEd02CA8jAfspTj08KEgQ4SVrC+1915l4Kec
h59lQZgCfaL48SgiVJyC4qOWHHZVRrJbyFYMQRkC1SmOgHVCDTUHlaoMjcrVOPdYG93yA+kiBlLl
c2T7VEUcw8FNZqeuZT3RLG+ujgMyCby3YJ/ptbWlsjcakY0RiDeO/WywhzWzzwKdpKu8kpK4Mddp
cp+NTR4KZZ+cJgITDGq5KJWbclKWymDlHtPXNqIqudgzt/i0neDbt6JaKS7lypFFE8/zJpFrEvn+
QRrGDWsoUFOlyFx6KjH9ntftWtILQyoCy0DVXaWHfK1J9eqBzpd9gy2KAAi3DSbOGSMnrVjklnF0
Brg6Jc7OVck7E4LTZFBviAxQ55R01l3f9v1paUCqU/k7xwFaKBmoobSgJgotT4lCW6UMHZU8NFMa
0bUdTDUU1AlkKcmo0o1aPGytPnv0lIjUXEiBY4az2SxW0HoADGR/Eu133tP25Smd6YzXtFER6gTT
aaOUp7ANT06ABBWzmXVj4kX1lCC1wWm+oc8j45HCOrQygrCxl99IBK+Ujk3XaaSqUA/kSTZXEEIg
Jo8FrWH/RhvzTVL5Q1Oy1j5D27rib+X4qlA611GJXTObXDI9afk2bfN3A78dMXtCDYP5WxKR8CeO
NItmNg5oM27QTt0JvsCLXVr3eo4seWBNNeOZ9fHN0nKZhIleYYbx499Ggq7WVXraQsZUuncsVj8s
2aCv1Sd6PaS5lRmDCQeSQirZbf9FQ+PzoBS4GS7cJs6ehOZHBnQtvfGhMMRbA6uT95+r5z3VDW4T
gwx/gWO3UbLdRml3V9d7hK3/8HPzzbK6g5cS5CAysW6ItHm0tnjDXtPkyfDI+pnk+DgDQszD5DfG
XOZr63Oq+mjlAwnkDVhOFi010jJcwaaWPQELa5xfflPL8zAk9NjZyJth5ag0Ij6jtMM8mKgYn5pD
V3n3OswloEfJ5EnQwoa1GP5+Y2ExppEXZkuJjRelOF59iqBmZeozVkKH81qeaIuwz8TylohHUruZ
VMl925pcLT+/zfpx5TZqrm3ulizoCsZbohjeW/1mquLPZEqza+tPYl/n/Xe79DQiZsHepGMHpSQB
NA/AJuBvuiI8z2vvV7724vgDREvBopkMILPjJrsjJo/RwVpug3Vwj/GYYP8DIo+GrvpmV7vcjoUd
NkU7HcirGGFRMyyI6au7SN6hPxz5wEuOjXRy9uv4BbzNCEHx0CT5WXIa4Cm3Nnn/IGlmTJXBbx8z
2SFJSSsEuGrmnnNJ7A4vtpWbD89ZBbqDFbuOvKbs9igavoRSV4xG+bwurXse2wLLZ5ZQXYrJI+xc
YA8aeKXqE8zwS/k+ObgieBJEVmRd928ZY4hyrYFTS6d68GmOWM16CN3RWaOAWHPo2IdJT09D4PNV
Nh0dmYaDe3jK80NnHzlyZsExOzzzsu/cJe7nlw+BG2qOPCWVfo5xN6Ev1g8YlY9Gqm+sgVTFPEh7
12bg47bkLnCd3jiMlfM65OZyaAJlO24NDPJ+Z9xpDTuSpNt1VWs/r1SdQ4Y+zUu3RPSOxcpQ0nLq
099RyUV7zmx9OhWrBLOiWopDCT2ych3UBQzoMHUg0h0TlpepWgiZVMMTlLdzQOXkPREIfWzoItzX
YKMnySKhJtH2zJEgK+vGfPOdXL/lAX2DdaPY+s6ZeT5xurhhJ193H3UpWYBx6BM5tqfijd0vDlof
cBC1DNEFjxbvlape+2yMHA2KuuVTc9fbNi7xi2YMs2xlxmfYf4GnD9vJns9cXMx6OVykU+tsOiyg
XJBnkqvTi59V5rHoHY79XFojSfos00Gyu3ticJaTn669cJ1gtCt92Vl6n+49vzAvVYL4i1ikNCbt
l90ytfZzP79SE1U6BqsYdbJtrBhZCNBxLL+89KK4mVZrjpLBdPfJ2k6vgxawxBejH5Yc8IarAP4R
2nBPser0PnaJBaMVJHuReCGchPksJwh5n134hMx4Mxrga80syYcs822nYSSbRB6aqVYeaDW1n3LK
4IjaOQ9l69dR5xndcz2O/SHlNCG0EqJCNt/62c+6e2FBfcbSHNlLZvqlzImFWghBLGvprzasrqrw
+vbcycYGxC4yT/ZeZzHlUh233sy9mGuUADnj+MtjjcoY1QWb88tnLYP5qtzOuGpdVmw1bXzUraC/
dowbNZbb12ayWW811S3pD7Xdk3TluoAxnV2bkfDb5rB6PCEYdmQHNsIuF/iQXJb8JV0QPBRYYKzV
+pTgf7+ybL0KybW+LliZs5oY6aKJ7MHiGhYO8YeVt8mDt4zfKHdoJwbOG8qMBvCmoQLWKPvDiE2A
GzMs9Ey8uenyNnejFQY5D6Q0LpmG9QtXcF3rZ636idNSyuxQYWQI/m6y4V6lRoYp05Jal5Ws2sxk
Y4uDNDu2yxj+H/bOrLltJMvCvwgdADKRAF65UyQlUbv0gpAsGfu+49fPB3XPhC3XWDHvE1XhDldV
WySWzJv3nvOdThPWlSqTZFPz0YijHFlYHCpnauBFaBU/CgM2ys++cdZj2Ew7EGzTLvTRiuIV1ySq
I72lvOxsBHROW13FUheH0dOjJZIOb91LdowUKd4lTxR6ML6U24nuutWjYaEf4KNql0gHaujngkjR
RrcvM59oZg+puuV42yydBeAl6qmMaSFpSZqOBCh7d6XzBquwuytgF+yZjy/iXhkLvdOxrQWzaxFB
nG3RiU5xd9/rVoEbMKULYcBtXySkht+OeZ8epvaZGKrQ1fuZsJrs3RzYhlnU2THBSKRXVIaaQbsE
1uymqZsWDSANyywIjefeQz+AUmvL7XJJzxifa6elBdP670Jvz4zXrjR3Sk/I0htGnS4ux2ln5dNR
CIsoxUgUl7TMdphvSSylU7fpE0GbEeR+C8KhI2/xRqZtdDN6OYJYg9PW5z+DA+YRSpl8aIXKL6Qb
FhfoHR4NO4ey5pR3Q+xq95Nhx5d9Fb87N5M3ZXcdMIpbzkuO0afEizg19s4Pe2REhYNk5fXyUlMY
IuToHy3lddvOHD+yOrS26DSKpWZn7rnsJ/c8Kb1EBEWrvImzcetMXr20Ys09O2TRLtzMay9KqwQo
5KK7sOVwmfCI1VnT0dRAELYkMpc073jj6bGJ5tfwHhuw6zTTsKp9/ta/NBL16FequR5DtziZQ/GI
4xmSqyOeVKRNq6DpFZ4NIZ/cBGSUn51qkG3AnlNEb+QCLjvoqCIXu8qLwhVjQx+CUeU8QrHIl5Xn
CfBIhE/maUYQcWYm58Q8ui0So2CskuUEVKHsIOklmmYugziotuY4TDif73JaRIuhTOw9B6IfwoGf
3BuFPOL9UBuQLxn/AIPtImOxontTvGqkjC/MC38MOWLo6bE1BrlMAEa4PnoaI5IXUMfnlGFYEzRJ
KJmL9qI2pgs5v3s4/zeti3LL5WYJce7L/iazeMAMReMmDdKHHI8syQz6Wca2tp2wgdC2bdCtzJ0W
2tllS5aMrtG9M6NpF4QmFXZpMDxMRlJjbKj1evmQR1e0Uc9GNNPcatJw2uKxH2i0OAM2XCematVb
f2eFh2CyCa6DM7IMewQ1sm6vw1ieCttD2YV0qL/y0ukKI8hdkJBZ4ek4O737BGJo2g23obJfS52T
XGHkcFVv9NF/9T2LESxmgXIsH5HsQhK2zokeESHsAf8s8oceWFzDdHkOUHiyHfdOS9DiA2j40Vg0
vTVt2MiR2DubHL9E5EfCAO67lAEN+OxzIj5G2AB8lqJ+oXFlHDyTAEvDatCw5N4rVOPTGEEOIA8t
W7pd/c6G9u5JcD60KvY+c5AETWI20L+i/2AuBie+1Wr3ZtKcXYQBalGGON8rnw1Td+olBmmkmgED
oWpYCDrknCN2wHvuCnoSqyLoSPzV7iyZIBWzvYWIS2wqpfjZdvpbWWKI1HmaGoKdNRriTW3TUadU
jiKs2txEmIdmBSs7g2JEx4L+HqHSyYPVmKeJ2mWpdJTIYfpvSfr/uwm/cxPOiXz/u5vw+jV7TX+3
Es7/h/9YCW37X4ZtMkp3sHvpDBr5V/9tJRT/0i1dCASzlm0SlEfAzH+shO6/lLQtSdPSnF1zykD9
/x8rIX8e7VimAlIodFUEef1frITyD+G9+2kv4BfCuoSy+Hi/mkgyy3ZrMrLkWiqO/Yhw4PxbiBBN
icbStXkPffVTarW+pWTCa2WNwarEdOALYjTK1rlyUQQuVa8+ulZEh2o2EET46V2XtjFa2QvNKp6V
QOBp2F2yjjXP3DAnBzaE0Wwxel28UH7+WE7NqQ0K6uO2hkRF8AewZeDWrbmXb858AAjRBC+ylNoN
GaOGKoYmcEItHXR9sMwlbWQvCEx8L3SoCMTWEDKrO8qD/pvgH0P/6sxQLr5c05bMggQG4M/svl98
N+j1SGX0XLH2Bc7r1C1u4HkxCW2sZw6vHAOtjSsakk6jNTphNJsjH42kGp8dcltjgqP276fdYNJ5
YsZCi9fHycU5K8oaA2MApkhjQklTeihzITO1UMJGQCGLwHGuS9pOuS8+fN3gGJMOu1EYD0ZufpgO
vXbb2sbqOteIzm5TfRU5BWDPOVI0RRykOX1BdwK9gcecYFuq5kdJ/8CILCZA02ZMNmDXE1bU9kVa
s12SCnxjOuEKDsFTXQ6XU0o8fASzI0oJMC3oexHbrT5cY3qrQy3aho6LTvZYx+WLWXQaVqD2IBxM
aU1I+22MzEcvHqJV6DPyFm702LhevCYAwcN8qtsp+lqNpGPtzXrIlq1OT9tuMLNXrjzFtbNpde1O
h72Q+Rpx5115o3dpuKM1a9HivKOz3mzqAevgMDYfSr+OyBHL7b1fJ+sgpUco/eA1NgCVWcbtL6/7
P5hNZ1/vb0as+c0xdEyd0nZd0/n6QFgVZTtQUR6IPERLGipkyH5wdgIf+ktWEqeWxI8qmDAtFQfX
PQ9Z7xDVNvv9NMbmaIFw6CkythunIKs7BpXoQAwYgAJBxtBWJcEZQOObdRddy9hoj5RMi2++w/ye
/+oORUjK+qTQ8uAqQ6w/rxO/PNScuNJZgmWgvWcMNNa0aTold5VTvrq5uKHJsQvnI2WTTCMwMv9c
9ONmSMqf4SD91QCcoaDHAvQTARCh3wg0sORk9TrPPpBlP/aAxP7+if+wvynXJnTLhn8querG16zP
PCiauBscWhsjRaTSXwjt/VnbdJytkNdSz96UNrSLDBKG0Jnq5QRKuEEVfnPl/rz5tmPRpcbEaSkd
9evvFw7Cvtc2JaAr1HhqaSrnicLvBpjcdz/o80/6/Rbxk5RpO6BGMOt8Rgz+eouKzs+sSTWYOHEc
apnjLyHBoJqtXjhOn3okeBDc57G1WV7Cf+HTENmDDTMgDLdn2YCxFUOQQf6JHxLeh/o3buDfEZX/
8CIYf66M1F3sGKawuBwckn6/Fh4PkF8UbbOeyP0Z6+cgF8MyLcpiHUOAovWlLx2aBetEx99XTT+D
htgMY3rIxPihhYdvHpCv9loeEIe/cd0D4lN/3Jlaw4DkdYSJq5FSFtSm7uWvQ6mepiZlq1Pejg2p
cdxlEeXs7/9TAfzDlfhzV2Ul0GEAKDGHPn59m0Kt7/WsDdG/ionRbZPnSx7hCVu0OS2gnmG4hPiR
KvGNyduY3fS/PyN07SgMDBM2gcF+/vsdaAdZ1xkAEYRseBv7ctu15YOf5Ve2UWy8gODIta/6C+B9
VyRj3f39WxtfE/GUy09XkrpFSdJEP93vvzyhNjyQGA5LtTai/Krt27uiJ32MadjoOtckY74H4XTj
udmDoRH9QI9Kede40R6wzqGVrjZTXn7zkf5IBOYjmVBALIeCCiiD9WVdqyVnIR5X8AiGfgOOmL6x
WAtURPpQvaDvexF+uwsaFKbhcKW09qSN0anFEAHab36Ke+R+6CC7rrgT4Skfzb2bgHNr2rex5hAm
k6tEG3CmVpuGK54BrWqc8pul7s8l5vfv8OW1aqDWdJ7Pd7ABEZuZe+2SCsed3n1z++al6svDY2I4
NXX8YIZgM/j94VFaCtbEnPBX+9WDk483TjJdmMtGNruevFSrdC+oNt4lSneaPCudkQ++RGbly9zo
3pIJT7mvf/dE/+OHYj+i5lJSmPYXfgQTnybK4UCuweZB1m63k4ZhDsBezOvVmCSRx+0uCbKnMbav
ZaeWddDe4btZN7RdS6Q9Q3atdcXT36/VPzzp2FWpmWfKhM7z/vul0vMoSRkEzRApYhSn/KkVxqlm
QlUN9frvP+qf3mmKzBliwepv2V83OvTZrl7iUlmHcYFMo6o5RGbOrLpDJwBRbdGH9i4pO6KgaMmS
uhQEq9Ch6vzmc/y5njqmwKbrGJZQ0tC/PB5uZRhqiDAiC9e7NvCWBTt/uHPVSXPGGxVUb420L7pA
vP/955r//HOVbdgWP1Ta87//ZVUpNUJyvLGq1v5ovdtF9pJihGFMqZ/StnzS8vRqHIqr3itX0Wqy
AXzJ6IVV2VgkpsfpoqQhqAeMxBjO/aSPhc6rejAHNGN//5x/cIHmpYYUUK6OdKTuiC+vaQt8Wy+b
slp7vnttyO7NN4on8IoEN3gLDNzo0gj6bQ117evgWFEv3Vc6gikkoOupqX/QI15lAjiKa18bcfsW
dpX23Wec79HXV1x+bod0sdmgxe/XkgyivDRxlK3pJN5jLBNCvxkN8zQaWEaM4gFr9ojzOn+p0nHl
hfZqBlL+/TqJf1rOpHRYdymZHd6e3z8Dq0fawnTjjdbzH1XPjA8KGGoUxk2qrM99Z4CuFyWD4Kw+
IBDakLl25aOVgjsWLuXUnYG9WYyoCcbqImNTglwlVSVZDpqBkBMWQRedKYTUcuT4zbDFo01cATWI
t5NebEEy2YRU6gxgVpVvLyvkdoM5kZVpeWL19+/65+LlOsQQWNSGfE9DfHlldCezA4S0BpY5ea8M
a9jnPnNy12FGMzIH6LT+uxpsvoO/32F2XkVpjJaTd0Z+ubp1bypi+RKDXplKGEUxmrCmV5+IVy0T
PbUIoj1z6s+paQ0rM63djWMGx6koYbVgKfz797f+vNesW3wgHT2ladH9/P1eRxFqlIE5wDoJuqON
dt6Lw8u45sAXPsItvxyzmpMa7bSuh6qHtj8bhsv4MgVFYZo1pZMePo2+C6bEubK6jwBO7yKPekRM
iYWbgWoezdkxhjc3MPJp6uotKS2LEYhY0mUwl73AlRH8SLtp74TNU9AO153r4CRi+GWjdRo6Jtus
DfpElCvKzvvAvypqLhFyRaYzvdMtVRk/BD30xqIZVxqKwcknb8/G4xxX+yiNHnCjX//9sn2yeH69
iTbTMkERR9U6nyu/bnpTZJoiDzCxBQl65oQEPWPQH/xWgaaQxIxqmK/KwikXKvbfmV5ZO2QiZxLT
58GA+3/dgP79aRxDAKOg9fTZEPllAQ7SJsIbSHg6viGmMw7Y3QIoR5g3LbLE6KI3GnM5FbNAi2Db
1dRjTeic5uPvF2Wu1L5eE4l409Fd3ieOQb8/SnB2iQrEKobReELeVwRvtkxxvpZb4jQecolAtpy+
eX//4Ejx1QWNHmVTzAoOxvML/stXHwoQlhbJVWvkLPd2Rea5IuJLDHQ50OF7yAaUEe5G2BlaOpLz
EPAS/TAa504MLjamxBpRXqLA9sU5Npzwm5fd/Pqyzx+Po5aYzxmkjX929375eBYBG1HjgEZOUywm
ROeGrn+TDLd25W2LmJZCD6SBVgOJyFUuVjGQBjIJNsQfbyvdo5vfXUWjFS+S8k1N6Sui/ceGXD8c
sma0iGQNHFTs/34b513wy23kBMuyb0uwYHCovlxR+hh15hNYW8ca5tk4WXmDL/fw/J8M13l0QgKU
h1U2Bu43VfQfdQQXy7H0z4O6a0hhf1mM41Frm4RkhnVjwfHGeolIzEyfinckbucxZT2mqY8KdTJe
GyIGHJTlTLLeGKQ+SfjY6GkzxrQIKGl5cL52LlHj0Q4bv9kf/zjnf35OEzwYGzV1+Ocz+ctNbUsZ
WD2dsjXst7Nbd1e4NDZRH579lgN0Lg4MldB2oUwrseMRc4VPXpzqogVypvac+8E6zLr9jH32m/rB
lH/cPWNuYvMXG9t8sv397tGRrnL4FyiC6/gneaHGZYt1AwCQ/kDwkbzoyYhc4N3fwDd7ZT/scTNU
4Tav03DLMkUGns2inAFyrMS2q0koNdLCWGq4s8+S7mdE1u7BUsWVV3iPaREk313cmc/35fmjiDSg
8AlLZ2P6+hS0SckYsNW6dY3UqDNAH1saR3KEXdIuwi3mjJ8Jwd7QBKpoSzaITvZWdTKqEl974m06
dIoI17AY4uDEzgWAizq8P+RBu5JmNK5gnfQ7yw2Y78d4EIpp2VVpu9INgv6k2HeieCfEwt2XTfKo
4tHeTmlKit+ciRD4PYVCGazDwdgOMhkQnkHnGWISThE+7/V8sFdhSt8ctxSZdfNljJLcWemlfk0+
i7vI3Z6APLAbS9t39W2IdnER0QqAtJIz4wswmoLFO5bEKK2ANjRLxw/XyKd3NFcvCEmpF6qybnRr
ihb2yBS3kPGz3hh4pFGFa8FPS8sfCCNEVJtk75Z1jVQP2LGZbmwzejOMdQR/YFPI6Q5LxBl961OK
ylJEZCU0hiGWU4R/wmuhu6F9rAXPRBO618UAkAL9g8aIAK8+AgkMZQzy0MMSblC4l66ngWpo5LSy
umxF189dY64AA4pDVBOkTbgI36lo9TehDzeDBDo+JGxJlhwOLZFAjIiDi9R0Lgu0miuFoX1henl1
ZUF6KCgkFqZPl9XTIZ1KLeDjxapb57IpN2Yd7P3SJ1AKneSiTK10Q/OD+CuFCcAwx9d24vJ7o8wP
n09PQ/AePhhsJV1YZZs2qFEbGnjVaqvf2H7WPv19Mf3jbIitgs6nQ6uJHqT9xwagjeUYWSCk134m
7ixf3g+V/QYW5WV2bw1KvuOCubEjfcVRwh+1H9/8+K/HCX68soGPQW9ik3TllyPPVEaOjJOqW2tJ
i41zEBRwo4UO0V+l9nUaAduocBEfkm6KQYAVxqYwwKxzYL36+yf57OP8vq3wSRydfBBDn4dpXxb3
NJywPqqkW1vuGIIGXM8saK/rTHJ6WNkxRRPDPFWMi7LoTKzUiz6uM+GIPaisEJAGj5W2t7wqvkHh
ukjmx6vtq/oqb8JNWdT5ZVjFRGa6GIzLIZyjfgweHpeQSNvCeB+K2MJ2oH3Uah4Fff7BDoYvs30O
5GBuP9/VPm1YmkUAQwcN9MyyA5PbHvsAZ0E1IRTqg2t0Au2larfgO0sQKt027HVM6KS4MBRICFlX
7X4adHF2ERoavXMo8xIWEh60rW/z/jKKD78p4v9hQ5Is7CYkzbmrqT45hr9sSBQxo1v1fbcmNdRb
S5jBmW1d5irn8bcw05jOTzcK4p2AFx715k8oqfZatgqjxFQ6KxRriSOHPVwTsFh923/T6EXP8WdR
QfXjUInxKV1Bkfr7thQYaMk9j4ZQqZVi69U9ngAvMecqLIPF2y8rTZ0LwsUuRUXYl28icVT9lqSs
HnRkvAmbVr8yPTFc2RRTshqS0zCh9I6MeGu2Zb0cZow6mvcFB2hKBGpAYyjdu55UkaUrqnqLVLpa
DPScIMo1G8Jai41ONbHATil2Yxq/hrOqluYjquY2t5bz/xrpSOy2qLAi4uJpumhdNIZLbm7DmuJi
zuNM8zZOF5xyRjKhLuuCjg85HsDTZ9coItZd2mbMyuYtuGujFL4wCQ/R6ADZI/MCVQZBCtsiz0vE
M5R1uA/HDc0jb+PFEw9NrK1svegvFT6PIBDBNeQtCHJaAdDGkSbqjqzfJPM9NDQkWmZObrALfjvI
qY/AUmwtTBWXZSx3vi22pec6R1NggRrRkyd8nbRCmJlHQ3nKARsti+FgNnqBYRG5fls4D7OTBWZF
DkqgTs1lUXTNwQrN96le6SoxjlnqvGMnJEZwgrdUZnxfM6Jp8qOs3PTOMpPsFjIDG6S7UmNkXNau
dRqKUF5ZbRGu/TS/h2Qm9innT7vC9dYG4AFdtrh9bSHwgWaRrH0TFUudJZALpJ/uR5hKG/LcccTw
46KK82bm6u+BVcFib/CajH74PAXPTWyNZ820fgC9GcG/IG1rG8QpObeZEMnQWbO71DuGY5y5/RrV
3nxIystouvRl9AiD6o1GXXafdMTEJTXBTGPzEhfxdQcpmqUoxcHNk6CDU0XruUTNThZybiMOmsZj
ML4XIy7Q3keoA9XT8XmpnMn8YXcRbqmAdCFH9tepOdRLqfVXppo46844W9R/+T6UfnZuOI04toNc
UU8ejINF5NaRgUK1qit3WrGevo5zuVn3wnpNTJsAGTsCGRMX+B+mwDwaM5ohIge6rn2o/FD6QhVd
TLhCyG0jWxpS0YFDE09gEBwmy33oGcpOltT2YJbwt2qlvQxCz31IF/XYKzA16ibCwr2NvXwduTNU
KFSkMDCuWKdNM2xTe2UI2S6s2Arv0t5pD1Wm30Slfc6tsXnOQL9CU710VMjPQeF7QzOb+qJYRq0S
d+CK5DnOk1PgA3zXReodyQsTyIBIefBKAOhVEa2aMh5WIFrUCRTucKjmtdXxLZwwlQL0kCb9KnNQ
9DBMSA9xqVEvbeMx1p4nx7sGxcKNUjWeIjR3FDnjszEJZ1G1GpIr1B5oK7UL2U7qQscDT1kUHEsC
Tno3lM+842bv0szySFILBEk5HN+CPQaF51Qrxp1lZhl2vHoLRhDZnCJVopw2adZtXD+2zuU4EMHA
K85dCs6aA6XFDrRLq2fOr8Uw0lEDwKqAj5NPTwzuzZsW82Qk5V055N3sh7+C/Rqutd7E5coSx3H2
GCRRvwt04ygx1S1qvsYKMrA7n5+qvYXm9vN3Rp0+1nNgtajpvJBtr3lo0TKb9orbM/9rPPZHXpBl
PI3JdW+0i5zV+AZJwN7BCGgbTn/AuwXVkjH9XjdZodJ2HwRIve2CRTWcK9yixnSVBwMKcfuaMNmc
FFn0sI3gDuDbvkxGtSwbv0ZvkO8+S7GRg28fUQoC03PWwKzQHMjO2JnZdpQmp5EgIFtKBC+VhsMy
aS5sMohOfo1/LfYQhzYTNoKgJFXdFum9zJrd1PFF9CkhfCPAGRbqnk+m0auLqv3Y6GPLVoxujzPZ
0Zp/kaF37HDP7YLSsA7kLG3QDg84w5x0Z2S+OnEAVSczMq3TO4WGhRn/5NvNcOkpfvEZCVx4sX6q
G9ID/Mww9iULxkz5E8cxnR4qj2AY6SKgwHJx4xckZ/tJ324+f9vqRFeMqOgBZGZg92K/eK7yYQmt
AduD215ST6ZLBXhkI9nfNr7h2Mu6OTT9qfEp0CLKyu1UUGI0vdTplQ5sK3EAMYM/pPeQC7UFWT9m
q1mryAOzy90RCc3VOBuu02nqF3k3S6Hd4lzaPshDP9yCT5B7TcMx5QMLWlD5QMV1ItxxE9oRTMz1
qjMr+K6F9so+th04YU4qt9Y9yU7oK7zTEB1sxVnICV0c5X2XbziXP3sOOlYZtcfSpK1RkES4KMn0
WjjWVjfxnGpAgQ5ZmlDUMUGrymerKYixKbOL3LhPR/wHiJaSZTiX+aPl3rJD4fFgUBmJaFjTuydk
Q2SQt0L4DqR/vDvK2H8eUMyuQ6I4H2kqt7tKsWXkkKrn40kSlfftmBkr+jFyT+5BUqbdtsHgihYm
MEB0qHNCfqIjqNbCup7jy32OwRrSljGAq+UbosNKW1Y7oGyr0IvzY1x7AJSI7ZL0VLf1REHT1kca
bvHR7cKj6ZY3zUz86S2vRFr6Dpj3QBrkzGvSdsoZjdsQYSyI57bZJr0pOFERAoVtXqHBCckWvnG7
eDd2fPyq8OS8Qi8tzza2btgSd2HFwYrhTrt2YsA7Qf/TrIFx+ZBCZWkdCk9Zi7rCyBsx8BZmvW/y
aYfr470QDRszWLWF6VbapidyeqWHnNymeoLebI/x0m4IQ0qKU5FmD40/vkJTnRbjgCBe2qif48wG
vVu4iwHX9TayXAs1DN2OwutIBgeqhjYeG9xgTMekQhqkpS6vqR4eAaqv9CokNr7TS5Kgq8cE3xpE
8DU94TNwQI0MGfo5ZKgQ6+lintNqMJ8554HEyTZFbm7cqgjAoZPbXlETVSSiRPLRctL66vMs6WzA
b1EUQQ7bMGqeNo58b1OoL7py955dfpgTluN6zkKj/mCA1b4GBPMdTJtSUh8MFk2I2bVVjwfb8vZ1
0Mg17WjIsmm8SjLUTgjN2m0cIvNtRxHto2g6dom9tFw7uiGW/bHSkfrCA0XGX+bOLtXINu51/8mv
ATwVFugpw1PDujKGQ19jGo1jSG6995zHJXpzTuVbXNjEsmSHW0y0mCLicRm2WMuaYkx5cifsFfgo
3LTR1tJ8q4knQrK2o/xg+67x2QH5hAHFmHYTJfqptbX8dnQIcdSAL+Ux+DU/TsddPsqP2gzTPQRO
AIU4ZpdW3xLP0WHP+jxt2S5YbvTMUDHmpCJDAR8jj5OSr5y5uIOETQX6W2ZnzCGI9B96C7bUqID2
FJSDi7zwNJIcpcFAehfDTzp+vonmaIFnBq9e5wfsKdugnzvFgsxCrY8ivuAsDQmApcpHHCJYyvMA
NhC9CLvhv8nTvsEL394M/nSbByDJMyO5Kr0wY+U3N6ZpLDO3AHjml8OidSptPwRqPDiV4uWNPSA9
ybbpxoJOK0PZwolhgjfuEyjEOW+ujo6tpsTeTOBB6pUKCEM3mXC2/dWQF5yX8PwROKmugfWyc4O+
WvT9OG7p/bmnToXusayKK8sJxYH064+iglSKARA+aYhOoCAVrR7h2DluUO8EE+PKj8NdhKDBi698
3RM79l8H98hY7TLrubAThuox2QR9AEYx7N1nrY/Bm1cyvXbUSymxKOU65I7J9Ql4aQ9m6RI7NwQj
i17+MOjSP07aiGHen9AhOq0OKAWXJi/kOpgZCdSEtAJKzdu5TvWchZCjeNs4dRRAwkwpr3KcQTiE
11w7dUQf6pyICngeygC7JmbobWRbNwETLvhQTDo4SrINaDSKK5rkC1bEcTNN8A0p1ti44vbm8wnA
qLPzxoYoyubN8LuXLIRHL+ZeXyLVrQhv2o4lIm9ioEY2an8ItCPgZsskfvqasx80T4n/2yVSQ/jq
PEpQjIJzi1EQ3dQM8YMIo/yQFrsAU+ptICNzkfftlUKzsZlqc28M3n0J4mFFXAye5Xl7cAugmAxi
3+OJK5iFpJTaltg9FGFtnQLReMtwpGuCcw6MQ1T4yCzZO50sMfZiIvCpLbdTpfn7UWXlsi8r/xBi
XtFyMW26jHaGnqWPPur0heoIUYRr4m/sAPZFEsFtBOUI2pqOG+Ucug0LiVB0qxlcy8AXOPKIo7XH
rj9owLd2sN0DUV0UbUpadUA7TpfdhnEH66QWmOsB2Jg39sUTbonRq449E5oVbq8cehPppKl9CCLH
PZMFty+jAD52mIUQVgNclb1NUARMqKzKTpPGsaEvS1bqOqRMV6Y41xkyj2TMVr3wOHbnwY63Sj/7
um9dOJr3NBZRvMId84CYlSpyishDzGl9dxvbltaFVvg/oJFQo0DgoO6JfEavw7rs3PKAZuvVwzi4
baz+Veqlsxgwv21sx+bbWzQktcjZ0vkV4LrJTG6iYw1mJ1ZGdqeZ0+EOI121KVzctFPWLarUP0m0
TpCQ4VBlxUtXVTp+xhkricN2pdzwlsbPW9Q1ATw1bMW1iV/wSpc5Lkmy8oglgPHS9vEPhTr4Yih4
9LJwuE/ysVkov7fPNb4mnsFhg0GGJugw2DfDPV1VKGAB9aqtYHpm6iezxOaCUWW96QAPrmN/AKcf
Lm1TTifbAmSiNc2mFa91xF2KQHh0LZgXL9QvPbe5qaaKijPCQOyATGbot5T+Uxsb0d4N6xunAljS
Kt/elElzPali2xcRhI18GhYTnY6Faqonv5A1bgXhruP6AU4dYFqPGaGE/kokIluDTloFCN1Iz4N1
BKk2CsCNDNOtgH8A4ByF5phjvyrHroBMA06tQfXklPW4FXDrDQ8pc8Pwn6BHc28Dn1y1Knwv0uZV
BmOwNRmbLA2jueXkWmM8tmavo89mq784WWzTeLEuXacjUjlwUdV23UtiUEUpZVwYeozQGr81kDlt
57Ty3LmWughdCqG2yC8Hfej3/vCWRvVt3UEpjZ7DMbcWiJKo+ZUNpyppzl3ILmOMTYWXw9jakbbj
Jr0RoMpVSdNdRP+AwhmTLtHxHNBSAQ/DYAv1TJjEfBu2UXBy4zVt1x7WI41IvG24ThoXjtnMJExI
F61KCxgHBpwFidMbZmYAVAqt3TtkMuSmPyxKO1GbKWmfshFjXd6JfBXpyb3ptEQ5IqNp1XPT4ovP
2+w62ogC1Kfrt+3WbqvXujTGdcyBGltzS/J559+n4CYLmMq4YsKJfAXjYoJSDJY7AKU6p6a7bk00
h/3i0/AkxBEnS4vHFzxn9Wx7GqLHRp/Ns3FyCCvSRqL6uck54Ph1uBMFVpe+wprXDaa9MGnaYYms
1maXsAZWQO8rp1hrxPdgSjpWuQ/lSFKPV0It834dhTRwOrljzyXalYbkRoEkYUO8EZ0Bf8ynjRVZ
9oUXjHfJ9IFWPDw3JkRmRO28n/kGMSprkcdG7SAMQnMLyYEqHYo0oWW4U1v05RrNishdZU1DJK8o
th6scmxw483UVtswkDcch18yNR0tjn9VE1yWg77TZ62A4tyi57ic4iurck6c868S0zkCGrk3O3+g
LqTBhuVpFHW/wWzorADMsp53/UMmoxvfZGyLhJa3iPxzJw/9awanz1oDltMOixeVCHNnwMPIP9Pq
ybLEwxwJ4La6bN4hGmHTYiUsqQkXnHMeqpg6IQJFbyLGoAHZ076lv+GN5GdUYXndB427znvEBjWE
aSZV6sOTY3GoDiTp1Oc8lU9JzLNUe8OF50z2tUdhrtwYvSBu2TWxaN5maMplFjYUqkzMFgA+IKj5
lrdkHHLMAwHqoVFIMPChZyDFBaqTx2ZQ5Vb1d1BYjV1VUjVoRA+tQ7Z4uOhogXI5EvTIaIetazpq
uhusU9rsu9IwLzUg7OticpfmSKJ1jSN+VSsfxsRwYRveQU/JDYoYNhvbWpXBHgOot8yTigbqdGGR
0b6EzGJuOzdc9bbeAjjQVrLDIF8Z2jt05w9pZN2qnXR32ST2e5EB3o7s+HbsxtXg3+uO/5T8F3Pn
tRvJlWbrV2n0fQjhdhhgeoCTGemTniyyeBOgDW/3Dvv05wtKPSOxG9IZzM0BJEClYlW6yNi/Wetb
OZ1aLtkKGm31acfGswyvR4DGfeOfIzfDlD4qDGGV88xoBr9plz1AANrbvmJWXBD7JBuL/5jywLOq
CYthBlKBUyFWfXFvRtabK/2TIaR5oxx6kGIpZJ1Mfz2Q/X4yKvC3DRPZWKZ7h20yHophNw9UN25W
/8gt7qG8zouuM+jmMrQKFdmzWytLt1iRgN5Xww9CDuGG+c0jMy7/Kq7zj9EhotBXHEbKsLmFhF67
4WT0IPJ1QNphW68BX2RX9lhsaRNr8Ox+/NBnEylBzfAhqHFOrku+b2xDMpkd5scJSxBWNI8p8ATS
cHF5+1ryCSht19XTBdhOC4xf9an1yCjII+rptJRN3IdGrnjA9HOA4SJODOviyxQqve1G9SNt6k3u
4YUotYl1SkmyYOP0lwI/TpnsjEl/7SzoDjKmgnLzyj71wzuT+eoUVWRVeBRGnMC9ia27VxAG/E7b
Jx2YiIbt32IpDBUuR6BWRCiPKe7hSgPhXasjztmfXxttEkp4HaR5ryMgIl8Vec3UfcfcCjtSFl4S
qoyBp0+xlzrDM7xXwj7jx9Bkeh8XU7LOXYkbli8gEAEBTXaGd6ZtWjzFK2ikBeHt3U7k/euo4Sct
ufP1DTlLNYMIJ6ZHJjG3XVkeO4j41ne3DsvouoK6Z9cDCdKZDktQwCGBHD2jg2abS0BOMsj1wCSK
OJnldHj26qgN5sQ8ui2biLqoCZyKowcDSG1p06VWE8dUywXDFCgjDnbctt1d2iotQNIPjS6BI1zZ
7xEzaxM5tyViizraRqHlrl0LOgssABznWVOvv4K8QihYMy9Nb4efJvG/ld6ujHxCjIKLnMoZvAe5
CnDLgjxGpq3pdrtSCohL7NQPNqv+o6Wj3Sy67J7T4rpN9YR1GpEok6VtuGOPG5R4dJKKuIpwdHZ9
S5Q07a0iwdyL1GcpwUPXLaleUVKBvukRzwysepBhbbsM7KbBvI8Fu7On5HCZDYBM82zJ0WqHOHQa
FFiY46FnLoNdRsmwjeio1LOGYR0eiuADgS/FweW+GhbGzSiCrVcWW/I6B5JqxMmuZLPNBQWP3mFU
sVrAcXnNXCVRZ0ffNZu2WFg6VSa3pRQ42vJ8L2d8eXEHcCCHZ4nhF7EiT8CMCB9nYrPrQQE4iRyB
QOS3hQuFBiPvYuNHL4yc7SDd+MFBPLfTTDs/ddW9bJvqAhmVq14mYWrnKslO9tD3R9O+zsW2T8mQ
UPKhBeKluiQ+NqEIhtBvb/q2RIfZ02jkHltul0+H/rYmGou4slwx/SspVj3uawSnbJf9cNBbxmnM
tWcj0cUeqedLOkcFmwJW61Z85yapfrBEt1ZWNB3artU3Q8WfBoSnauvsJUhvosF7L4aEBNyIQFbP
rcSLKSzQInMUA0d5IuHW5ohjsKMl+QJZDU12o8aqMST563P0IyzqK0J4ne1IwWtE9UnXBg/hQ9qy
lfatgzNfay7atqjK88AHfk687fwwWmw2cBcY665Xh2TozH1UkQWVYacLOMHfc4gtZBniQqYzZXZO
ekSpLuOqqDbL0GAyLO88G08dA/Ut1EduIUbnns1QAalW1an/1AeODTSQd0XFd8mviUXJTMu8EBIZ
TWNH7zbPO22rk6Nre5MTbJf1DSSmpLCQX/P32BUAKaOy7mu/Y3UyoIG2eIuazo63rUvcdCKfMz87
RQIfdAKJccRe2UX5naGGZi3H0QBD1h0srgoPTUY7oVrTFNMs4nAfTFJpSJS5BJGhrefivUtGj2IU
XdQ50v16P6vqMo+b/aS573ZRfY46FjBFx1vUc9BB418TdbPE3Bw87sPB1Azl1oqr2ypP6dSjZXoe
vqqWr1OfhUMQyYmZNBukg39TpMuWJqn6C9NMTGoInVUU0PeNXtIkaHnJWBiEyS4bKb2ZQEhq4BIx
Evs+JocJ1L2kKw+jQx+AR4CD1uCDLbHWBXW1ADex9K1rMjYOKSLGfVwP5I/5L/Y8hDexmW27Gnyu
0lzK1Ti+qnQi9MxEWcySGU35XgWMrCB8WQrDPirNAPtCHhUZmpcG+Ul7LjB9kZN0QAPM6HpBo7vS
8k6OFm7qPtEWJsaFCI1Nr02PecMTaEdstQKkzqYk4xmcOWrmptOSHdBYh3vdugyr8XpE51j7sXYc
UQcANQq7TZFmS6C6s9dnU783zf4HHb6MOnHTcbWHhcEFWDGOD5sh2/jxRHQLgNe9rwCk6gXpKqZu
tdtUUCJy/zJgiLJzYwvnY1gHxqBiyAgkxKRBGIE0hcBob9IaKQuejNOSs+sNY3wJ+DVf2Ya9rYyu
epgGhnGtLNd4XrnXJPkd+/j07E3JQEkP3kKP7xoR/fy6W+SmQ/8Uevj3u2Svu/hdo+KnlG57FxXi
rBn+IW/r8TqJ0cGNHlBEJ4ubdT+1sHAtsR3c2GR3GbEcZxXEKIt4wggphHSrrW4UL+RXSroXvIq8
5Be/9vJjIru9SAf7qmvjjVZWGGt97Jq72eGK/NJp5FBM1jOXTgkLBZ0SXEN9Sm96/aWHZDQJiyli
xMLVHfemKP1dXMXQjOYfsV9VB0q3F9sYYkp+41BP4JsZOPP10ZMLImvig9umUI6NVi2zx21uJO71
NBUPfKLQi0VHxw1UcdCznwSFL587JOzKNMDm4KHeOPNCgpk0nUy2PD2Fv47Q5mJTElBwhSCNiFeh
BLzuMT9oznPNEXhlRRFNtmjEpRYl5aLfXdHjTO/5VHxmEx2P1ehXaqy9C7HAXihlWez4YfDVD8Tt
AE1UxSe9tF+8BT9AdNXaKCl8JAx/jK6QbUvpskynjnIY8a+vMnNo9rYzP8mRM981SSyQxiXuMJgI
yr1RExcHsTYa2N1pF068OGiooBda+5zVFffv1AMExLC27Si7Qsn4zwqtmnKHSqZzYGBrIBDwEVCG
jkDljXQiGyYDc22Rv9JMOhNsjqWomgO1051SbY3W27GdgLJep1y9ZIN3YR/SeDuBpWUfZYNOyxuS
Ryigt27c301Kh66uDT9zmVxnRLmxE9RQ6bUMj8MufWzq7FHZMApLzwxGE9hWP2Lhdqa1QxwPgV+N
sXES9rNgVOcku8eX1AQ4bz/H2tGIai+PVps+RHbz3AhJUZU86kwBOUDxrRcRC1eHlysh6xgV8fNT
tHhbIvulr+0nu3EvxsZ6VcSizzX69LQbCLSQrDtSg96OtExAbIKAafDmJam2tTuLbVzIN85pZCGQ
PNBA6rtStOxOgZjTup9C370tCvFJvg4RPIKcAhGfET9fdj2L2RyxiKIn2Wh1e1W5VIbMsg14R5y7
fkAUySEryaWymJitNPMwFMZtHWV35cCJqpfuu2LtXfbILE238InfRUagEFnMIWgMh+6pRly+iiwW
lbYZ75u221huU/GWl/eRYW/U6H42Tvyot/xsb40xPwYdhQxuvqFc3zqf1eDInRVGI4yqguRHBziu
yF+9Wp59E7NBLE+6qbqjHDiUGECx9covcIXdJp3BVx2YwM5pn6wudy5USReqYiMYM4TRjp93W732
9QBZ1G6ktLHYxa3QBTcbbPEDvMv+SkOSA16uJWkkiRCXQS6HMmjV5MjGKr2Spn8bJyD7EKUSP8Rn
WaRdiSqbTAuw5SSFN7ChUabUdXpl438KvtzzugY2pG4sFbDoYGfBup/R19UoHmIlZhgHKBKEpZ8S
sLdBjhGvAWdTCuobUO3JPMFOK6ezYQRekx66vEQFQsIhIMFgSLH+Wi1qnhgYgdEvEalY/bWKwVXE
iNtgnQ81hWJEH4oxcKHIYy9eKATFQFRVy13ckux/akZSeeQycaoJ6wq7/LFrqVN9kxkTj0cDHPgh
Qb4dIMm1HqKGiib5NFB5ScfVViLGYgEKKOZ2EupB5PEqZ8/ZdjqLX4OvOlWMEXQhz5pNAyhEC0cG
GCvrnlmSyyiL/U9qDzp3Y/+c0LBrcU0PzWzHHgGljRFj6HhuFdPQnClTrzG2GUBlm+Vta9iIu8qo
5xug6YGbAArEcORe9oOaNnlpIEf5ISyDO12EpMH5TFrttsGqgaRzYn7cqG3Z5h++ZcHZuR1V6bLS
yJ80TLkr+gukBpG6JG3PXkcqsrbTOaPt2mpt9ZPkmnUsrDvNWedlusuibiOTmbwsH1NufTLYqte5
/pGYGCzQYJOY0ZAsAvrqNpmdD9hgzB3KfW+47crx5JsDqnpoDzWdOFMqbqmj4M4xIyqyc4g/sZNC
g3DWC3CO1hq1y/CAMetOxM1liflsFS2RJmpKLlrHoQybyuNcVuZGZO01hFO0PMXAlHiZ1MzztUtb
Dn0/8Az7mTzXNRLaOlWXbVdfEukoA6egRQppwwywdrpF6FxRXxBUtyp6PipvqgDVVfGFJ+buMDKM
TBuD1lqwynFLbmbeU9WhzKpEtrNz2i6TkUdXoytijVFdpbEjV1MZkwqXQRye8osUfuhqqq2XTPbR
gTy5OrMQ5NcY5B2WYEZa6tzczIxE0IlloNwT2cBXpuRSJ5HyXdYPXsF+C5JJsncT3UYxMAFlgv66
Nud4OsQZ7nAkcj4YfawT82VmaGGQUOlNPT0zxw8y+Fpu4Cpcoo/M9hqQDL7Egta4S+5MqryNhP68
zhucWHZSbjOTIh3/oMuIdSLZjVq15TW0KXdPNqhrarHnXPZAinyehDe0T0XTv3zVDzXrWpCfV42O
atvPMflUsGP48ubuzlKOuRc1nU9muPPBVOzgEnca3j3O7qnPbtCjUUpYzQfAMuuJyEJo8iru7zH3
zUHuTvN1jSXQkpQnLWG3a+k2mKqq5mdJquCiBK+3LTFTIhbXIpkvSknbEqKSWqNNQbUgKPvNATpa
br95jnpGff9KW9+uyTBb2xORB8NEN+x2fMlYcqowfc2raN46cApSnWimiL1N3aGrZi+8515yqw/j
3nPkPQGbFKsGb2vvBB7JnxGJDRuXLfQw1Fcqs5/LJt2rcT75XbM3vfEYha5Yab64du1qX6MLXzp4
ufU7neqzZjSWvCSm9xZbHDA+UipdwsiVLvGBSHt3RCio00RWHxcfosaavE27YbQC0rfmbdh4nXo0
od/UrhGEmTxGfHMR47AoTp/7zL8ZmvJHM9YAmJ7IT7lvl+1/ZMtbeMaozF1uYLoJ8z9GL46HnwSz
iugLVstk4yzTfHQbhXMDkf6i7ciOKSJWyXX4akcZeYBJ0BfcOTsKsnriLsK5FthD+5Dq9Ipzo19q
ZubsRxagSPXR47D6PRLOgnrH7B4Ku7xutOlJ9t3Wibcp7yN5cvV7Zeu0ec6LxrBwmEhI6z3YbfSG
K602L8Ii7FYspnR819Tz9XhAFh2r8GUs1D7pgS7Wd0ajI8JXz7E0HpLI/1FP2kU5s7WdQAwSTrP3
/GhfSKwBNC509PKyUXZ35t1aE2pHZkCun2vd2JWWRCc4mp8NOXgba7C8eW0XYPbHwcdVwRRQgbTZ
94oYIsbfYXGElf/P/6TUL3/7NWM/YnwGMu7NqSD+EWXJyqwMaDoG4rPiODk1BZdR3OsRFAho9R/W
jN2h9XwVWL75aMa9RcYcKLzYWirT4R1JdvMTRObC59NozuK9j3Tjls54RfVOn24U/VXJQJD9mOYd
PXYtIkG7IhCM915bHLUepEpPYQ/62ilOlt8Ebq3Ueo6aFKVP569bvXq1YHX4ivuaP3XkmjHuJoPi
xg85fdu2oW6yUSq6dDKeIQqOM9nvxOICSmJyQ8pBmGzT8pvCjljAW+hgjBjRiGHTMn39P/6gJaCG
FbXq4Y5uSsM3Vzg3JqafIx+XqtUOlS8ZaFl5Bal0yYNJCOaJtIoPiql54mYIMBVnP8hd0NlIMU2M
4FXlXyqtmtnQi1NKBhOjt2LHyrjtrOsx+pxGkm5jZRqbcsrqi3wHt3o1qz4ED5S9uQXKUcELmL3+
HFayWkvSxgOzix/RM2frLiZGK0ppYISrb2iLCVp1CtyjCMoJmSo2Oogqkl2pIdCPwBga7xtj5KJL
kh1QiJ1ekeAzSH/aWLlxbdUfJipTTCSATyVmJeeUdDO5qCSlov9qjvYW3cx9jLbtrEDHrZq417cm
QuhZ+UxK2hkpcvsat85O1G58KmV0xCX3M1vC+WrEaNgh9aDWMMOUGH8wyx+syqbkEbiqTXP8sECv
XrVEhBALg0OXjNN7dtYP3VARlp4yUcjH8JaBBW1WV73FWfuZjtOr20O+Ul220/l2rgu/nQPwkhhS
0VT3EnO5VLEiIJ2cKs4EgocdRrFkwld8+2xRbyMSEy/L+cmR4bzx/OQpzvANjCOAWMF+LpkFUTlm
g1cm+aQXXwLjZbgh98nkG+gfhT2wvMVsOiCFxbSVPzUJDHo2cz3h7Lp3UdWcaggYjsNgXje97+9J
E5wCbCMpyUc82xak9ra3jXeuQFiyX+YKRuc7m80Ek62jORPpyGQDoWPIakoDj7wye+ANrtDGtQ5S
JICZtGJPiF0buxECiOg4se3ZxTjNFGOafkwd+ioyQuceoKGZG0fdOAhCWzcxe4mdpbOn9tVY7FDu
Mp+ILorKgVzcikuyF0yIiN7HZJbzirtQQoJy9GDz5FPDeKMUGHjjA910xZXwL5JKhpd9bTKjLk9m
Tjkt4oorj9LqJC02FhY4KKqg/Ib5jKB5M3LzMKX2fc2Crh768i7F8HgzKn5ooFalKne2qUw/zbrM
DqID22fH4XRsYt5X9QNF4BTUKdr+QuSfOdNRMenzlpD3vVjlFReuXYGZb6e30IXlKz1nXRokBpSk
oMRUH+TtoBr3JKrI3O+oipuRTwBzYd2LF4lgJEnEFKBp9tB1YsCb9emC9Boorqh0V4WXvFhR+UzU
861p4FrztXJBgrfpXetzdxzhphsuBf3U2IjlbPjVqRt/oNk2N8Uc3xg6kKuOspdAuj3sWsW2USkW
+SyykqiNt+AttwJTD/qU/kz/EbiQlMox2rP8vmgg9q8Lg5v3bPtrVzWvk+BlaZnYGujINovU3nJu
66F9B9acM06mmE2YuLWsP8b+FFGHLonRVlCxXB6E9yPrCbxoWyDRrUPuM/h61DcMHBWFZzJywqYk
FFm6Knf6+MIqnKl0RWE5GQyDUudt4F02YNNOgzB2rEAUOwRs6FlHwG42w5Uh5RL9+j3K2WxTuaTM
+9p4G5PLxzkW9TPgR2ZM6QRJ1DX5RERepYzesc0M0uGcsc11oiCdo6THUYQ+trb50SmOh+M0G9Mu
7tn/Mw7B8QcgNgC1zVAKLey89EOJMOft2DyihEC9Z20lBgp9Li9FVL+5eoMMwz4pZ0g3nQFEGJrw
RTYThQIteD2MrsZtbrjIGW0H1Ux2lvR4BX70wJ4P7GRM7gAfyBg1h6pcBmaF++FJrrNFa6k40Jmo
ZgrVaXPZV2a2SpqUMXnUvoRdfMREl2/snMdh+Eu9CaJho0t/N1I01dGm3erEHW5ypV1NHeKBqCKX
t8gR7Qh5zevEsShORUYNSFTuinK8Y1Y02kwhWIBusjF6132ftssj1ElPPh2jPgjeVpfSGWPNrFaD
HFjK2P6LYr7GjBxzAvOqZsCFEHVs4nQn++g8pw7KAlRtPsxICJvrKRNsq4soJzBuvJLh9FZXQjs0
fkW4SYcQJRW6vW3TXq772Fu5iJdcdqQEV08PYMebC29oki3j3vzUDi5nbzQcBzFepxUGEztqz938
HkcVITFEcnDmS+obkZ2HbEJFUMx0HKGhY62nBTTKtb1s4MPIBVtQDlz5TEsPfsF9b6ItZ9Q770Dt
9tsiTiTFT/tJePBJjb1xRIm8mdpIv9OsDptKxg5K90JmPP5425IKu1KF7t90EqduNFvRsZwquZUg
Ab+EakkYDndNRSojAoiCu0ZSl9HFwB10Fmyepxb/eAiYzk5kT/Cq/TPFg7+1SABD6//eIytfkyVn
IvGI8VB26sYU6Eha1D2qZeBh6kj7jd687CPvZtYExgobCXBYvif9HasawIWgdRSDu1U8o/LqRt9Y
eRSTcspfLTkectYg2lna40/TvUOH9shUrw/iwngkX52Wx5EowWzCSxfbwqKR/NJtk8aF3nI8GdC7
V0wWW3B1LPEQu8BoxLswmXZ20KrFPdSQks6RKzFILTl5gMSpb3J57juGLvQvaxlp+qqSAqkM3/s0
+5Rasxcta+c4REkRj9Fbx3LTbYqfxJYcZyrWcHj3Xf1qIJ6I7GqHVMuu6W9GH2RtQqGTaMlrkhKT
48cn3JI/HE97JKXtBbRSpDu4APpTRtSnFhn3rdZ+BHWDsWho5veK03ItTyAW261WNEz/Rvk60irZ
2WfkzXLFBil61QyGY2JA4oJSTmr3nf8ziZtX11BvU9S+6aN+tI14bVsj14ZRgW+DGdCTLJj0xNia
2LS+WBkF0rh5ZvbTJ3yQTqU9ZPBDS89YoSnb9bl+IiCCZNAwe7PNELFr9wHnYpOl+ClMll5RfoyI
ETVt9QQElZUO+yPS8LaeSUK4vth/qSNo6aZ4CoS49sR7wjDILeoH3SSoF1vCDSGxvDH6KzgR7g11
+0Su8q3N6EHNsP9jzsIgNvAAScaBlz5DddqdxCl2sZUOq66Ane9y2TMnGue1GPvbOYdRt7z7Ws/B
EvFJ40pJ12WVih2Bi6sGtA8kDBWYLeNiHG/JtnQ4jqhZ9tQSUUt9HqFK3CXl9ANmxGWTJu3echD3
Oaj+6X1Rlg85kGW9s0+iHW4zoLGXoyyPvYn+IXG1Q9+a70Xbx1sx1OzSrIpCfRjNVSNYYgm0SgVZ
2dbI1ep5zi0HD/6k0rtryL/exznDqljJK9PqGlYthKKRRrD7Mm8QicKFUIk7WXrOAQMXs78WUj5x
2aSOFiD51Kju7Mha71ObsFXkUzUT7FsjZIj5JcAZNf/DaLR+x2I6xJaF9AKv3GYcyojziiHLsupI
CUfbkae4qwxp7EuiytbsvonL0wkBfzCS2NurRclfjgk/PLl5YCLz2/peZG80P3k1mdetZRqm3EwI
lxxnRih2hf57DFl8eGZyO8FO3pcVyRSt7m+0Hii7z+wqqBGbBg0m+a9bzVB7897hs1x1gkY/oW06
US+aVHaJuT0Kk6VE2kp363YazhVtkFwL3rbRXMKX6Iem5i3r862XFi8hKQAbFVFJ6OOsbSRj9bVn
cGR3djIcjBx929COa7slmtBtMuYyWcQBGfvppiltc6MG6z5nabfyuoToAL4Qm1ob2VlhczPdziLw
t9z4eAy5O8uH0GKGR0rwsAEQfpojpDN/bpS2/5XgsCDEkLc4rqMvEKg/WmUHzcLIo5vNBnI2aROl
ebSGJUgVc+DgRs9hD9hFuOfQ8O6KooyDwkk+xsLGltriYmRC+JDm2SVjk+3yL0EFwyqfH2utdS5a
gjRU1NO1JeEtI6dDGzM3R/C+6cmkZU6ZvHZtjc2nIjhvULRxyomcDfMPZ9kNEbnd8/2/RkMhgGiX
D8aQVkfJhnuVJWW867h58zeJNQyG7C/gIF9wrj/6x4Vr43tjYmthtTK+vS02Ku1wsBYtW+9p+7wi
g97za/qfaieRPRS1/jmLIQoEagBI/pcMval/yYXd9m7+CH6fK6Ni1F+B6XWyhRECLL8YDoQp3bSu
+TxoFaxiRHfMMGF8Ib0A6AdeC123VboV43jnM6sJNhbEpnhpTn/27i3cg3JJwK5keQprALl9+xfm
7gVg8/11Q1BFieDbvOwvqNnvvN2WXjbRjH1h09nOpTFX7Hy96AXEPuYqFEyrRvIc/vwSxJH/rw8K
TQiE9eLXdzxnYXT87kFdspdNgt2bTdTdFm390euYJqfmgbs6ebt4DyAtrAgRum1Ds2QwbJJnTNEy
loW5HQtMBku2NhDilW163BrB5WuEAuuiOPa6QqikB0Rwf2iNIwmETi8gOOFssNuQDrI/Uy3OzNit
qySPNnno9lvlWiNhWOQOz9yC9QYNYZS9RiS8CZ8dMdWx3LrTE56pn2bBNpGsBB7NXUDxJCpsdKUK
BrrkYmkJXvewNTAQjcYYCEXIZl6fR88vzlHzANTMXTWedQdPEDOVv4VmNa9EH3es8Otbdk2ET2Xn
rLRuGs89dXDK1u0j+hgiLHw0TdPI0IMSZImWe0/Z4eJGwXaN24qKVEVBPGrPTANSs2ZBWTEbccKr
prBO5IMQUMn7tcH8deUO2uUitQLVmh0qk2AYlTju+TKcXf+H016wUujw1choK6t0XyQGHUxV/tQE
ruyy072TZpPaJ+mvGV763ugQFMobT7jHqZ3UCwJS+dC25z+/Zv6FsewKGK5ML3yDNSnuxG+XjD9V
QCCHpuKYQEY/lvZFVGWP3iArNnyxWnkmZrDE7QPTnm6Y5WQHqmUTBk7zMKVB6hA00YUjhm7UOoXE
X5RL9dPNrLc+KTbzMNoHhw3yOtZm8pZnQqfruPoLjta/kGeA5pimbwKSMtkved9eQs/v1AlT7o1Y
2hQdJWNjN6eBlKsVBu07oTXQO+LqV97S/4jaf5G8tczOPtV/LH/sraonov5i9Z//8Ydf7T6qy5fi
Q/7pD91XBf98/5E//LXyP79+O/qoghf18odfbEoFYO6m+2in2w/Z5b8+hd9+8v/1N//28fW33E/1
xz/+/oZKXS1/G2q9Eur+128d3v/xd7hS/0XsXZ7Hb7+1vMJ//P3/tN3ry7ef/g3Y7/i/oMJz2LDj
MtFtZ/mYfgP2u/ovOqeDy0lhcw1i4vsvYL9h/uLw2UJ/hKS/QIchUMiqUzFPxPzFNgyBdNv+Yidx
aX+98bzq61/vxLxhfBD//eu/lV1xXSWlkv/4+3fSheMs8HnPM3THhAb6HTIZDtNYFDUGVimjWyiL
3C6dB6nX+xwthRu/h8J/HEz/8Xfvzm/P4veP+r1o+Pao9jfsUzMI6VouQVOx6+4NKE5Vf/zfPcI3
LFgxxLJNHTaEaYrFvzkxqFn9+SP8C4pweecs5Hps6nXd17+d8BOdtS7Z1AYzyreJifA4thhw/woZ
txANf3+gfr1Vv3uY5a383dlGBIkiCYGHmUZ91Y4PxvpHBd3yz1/L91P71wcRjrfwYH2g4n98kOWu
yw6QB6m7vYGxZH5jNb9iNp7+BX7Xcv/9Q+FDgTBESMT3j15PU44vPyfhi8yAvACdxKa0KKGOUDH6
JbJ+zuAUA21ob6WjrzFa9xOLLO1Ni950ViDLwqsYLpCjxWQXqEZuB/NJg0XeWdCUZnWvxujUuGdV
XuTTHULxnTZ+uMZE0DX6aOQEFE6w81YuFL6ycMlmbc5aS4OjJYd4hoWSIp8AmiGCthZwUz6nlr1o
JwMN6XrXDde2V70MNTfYHA5QEZLGKoJYIutYAnxzRt9PQ66twnODOyoDdyqmfqNbODWht0rKVp35
AfI8vSBMq1jSba218q/H4sb2PvuClpHRjyUv2pAEPwYLWWWtyeheVUa8L3Dv1OEalhdrrGyXwf8R
Q3ksZ5uOHQExpn3b0vaklK1RVVvsKpI8PS5AzFC+V+UPS5BoBAQjYYqFOgIvC6/IX+kTQavtm2mg
QrjonGs1PUfZaYZjoCFn1jUNtRjiHgOF8l2WH5ckzTroxB084x2FBJoFVHdJ5mGVFbxNPbsL46RA
AGASVz5xGvpTbxFa2JQbvoqDeBM1S0va+bTsdqFYT3a9H91nu7rJxcOYPum22NXSpUwnLoRERFgI
BZJAT10R4LbKmvZgGGxUCMdQwxOazE3evtV7q5836CP5IN+cFEnsTBxVSkwFsYRNgz8WZ4xspqDN
S2TNT0geyARyr4kQvRR5+zKMNw4Yvwy1jetaDyXAA7dfuozUCZRpEarmHGN0qPibAo2ZqjYaWxIV
V9i/dNaOIwkWyxPiPnNyBnmekYIV5kdrPLAs4qZ6HPe9nlxGWX+UMNIs7b5Na9b1xKOw/sXDbpdn
jTyEuqgII91UDDzQJ30AdwqYdW1SqztpfHLow7ZdX+/YTscauR6oZQ0iTq1SbLFtbNtyOpkg00jO
ZXCdHcl3C4YlWV6qW6M1T0rv7rGhn4AH9O0PE1FE7vR3etSdEnCn7WDjnYVwkHSMAuTVaFQ7rs6j
pqp16Wm4qNhoeQPZkv3eAxND6jnmantlY7Gd1GMiWsgQ71HL8JDpn/EqUsRUGN5MxlI2Qp8EAam2
BuqT4+CJcvZ4FvVtZuf7StlBW7EqzgbtHCeQoYgxiTrUjVzwRndRo4PRaii3rgwEu3Vovj+tBRlu
JJdtzv6m04CKEJGgkXFScHERbB84jPkyfzg6bbl2g4pQKH3OaKIrBIhcorN7smfkxDOiBis5GDZG
CRfRgYvhvZxuRu3TjbuDgXINjmN4Cp3oh3ugecdBa1403vhsjp0603puJ0h1sqMnK8szbIPAw7Gv
5XdVesKfXMcoDZzTnN14xHRb/Qm071WB7jUc4p1tMexjFmjMc9A3+QbNeICHZ+0SajbKbj0wHeJ1
HQfPxULAl7a4yVDU2SF20RkBto20FwPDeLd8DGV6KbLXrvfXGctCaHwnV0W3/qhvcQ+uUmQx+jYa
8HBAVEqTi/4v6cT/9lQHM/vPW/u3M5d1nhVBwiFkneUM3Bfv16L9f1R6/vt68Q915/+uOv3/sPSk
9vuT0pMKNepe/vZSvv9t9dK+du9/KET5s/8sRI1fqENdDnfLNQTAVAqW3wpRx/wFj7IJkNYC0K2T
h/zfhaj7i2vrBgkulDtEEC9I2H8Wos4vPpA0HKGUp1SOlK/fCs8/LUS/Xz0MkHR6MSF4ZjoDhG/1
VJfGHvkN3KCn3bRDkXWejvm5PLtX9dm/0v4ve+e1HDm2Xdsvwgl47P2aDmmYSRZZtC8IloP3Hl+v
gVJfqZhZl6mjZ4UiOtSnuxpIYGObteYc8zY+BXfpKT3l/F958vbTjX8YduHB2abbfJ/vrUN7ZJuw
qo8AFY7lEZn9UTkx8xybA3I0XIeAU7aQyjbe1t8N+3DHwX+f33BquqlvohPtu5vs1N8YS3qsN8q+
3/W7ZDu4xd7eZnvzQKbwUT/Et2BFjuFtdvRvvVN7iI7B0dphAd/honP/eI//g00yD4SwKBJxdapq
ji7mndQfO79kUFoaOiSdT/20inVCHLNrm8u/PPMPlzjb92nGMOLb5hKOAv/TosUr8itbS+18nzz/
jN8/wmF/qan62TU8AvDI/Eb3aYX1rZr9iJt0z3nWQraYkEp7LK3wPY3Z1Mly0+n9XSPbFYaUndV8
D2TGYP+vb+N/8kzREpqCI5fOJ8CIPjt45LTVqVjHExYgpLkJDfLJuoIPvPi9XMImU20O1WE/fc5o
V+ie9dSZxlU6G/qbDJOHPxeWrlQYL8JxBDBfEzI7teX5XGnO9/HH8NCbIGxTafSrPMqI3i5vicJ8
Dhp/m2gx52VQpkWz7MB2dqm1d3r/ZEfeQ1Wrj0acvX7+VLWLWJR5GiAGgGqiAM+Oi/zjzXilsI0k
5uPFSP6DNtmDaMoHy8juTCQWk3rCcYVaNzRPAEHwTDbuSNkFlRs7SWggDZWixAkfaea7TWbgpJ3d
mxtzQIWq0AdZgBTBE5OZmyzwv5V9nWxm4VOCHssgHHxpZ1AWJcbJVQFVKFaJWY10JBQ1madIyGyq
T2wFBdYhSQdeG964HdAjEx0e/rtaWT/AfdnxKVJB8Q5SfKlMjGrRgJpERxtVeewsnNgErOdgnqBY
p1TGL084kKGU6Q0J77fGxj7nBNxvZA68AfIb1X5HIrlp+69KUj8ETvUA2YbkzBmWElEOpp08yO6h
bXXMjrPkKtcRaRz8NEtAJsoW+uNtoFSvU+5gJBtjY5Wh75y6ZGkRAAzPXCMYIkcEjjG6jwdOud2I
OdVpT9qIcqgUqNlbEzWWFm6iiP+lJ7QU4d2M8HWgUbEjSzD2Yj3nzyqDka4E8gL4CYXADeFQJ1kY
GeCyuFO/s29c5TNgy7PNL3gRVEHYZVwifoBGKxA9WzP+oKDqnLl1bz5kQftAuMJj3uX8pyrzAEP3
lE4AevSpvTJNXn5vlJn5lAF16uh9zrOR9CFw8jLOh9WgwOIiuyvIk03sFFfGuM7K+eEgPn9vf15n
rqT88b0Bu8l8Uc/XId5YptF72shlYNp3OU4j4lB3tagOdRts22C6qRux7JhmyJFdxSTPDdarlbsa
DoHcs+7GdFbBxu/SZvNmhbvPv8bzisHvG3WY4ABxEEhx/kDyhENkowIexMo6s33W3qQ+0g5e+I56
pYx6sX7wTCwBWpxNAxTG86S6QQ1EweGzp4Up4b2VB0Bg1y5xkQI1/x5LznFLqg431jnbGNCvicJa
ocU8LyCGqG4bWd0jDsDvKh8GBLY0F48+PpShGNCq84P7PsJeiRAY6a9fJTMp+efEM2cWexw8dEiF
Y93V3ZvltJsm8R7mu/dK4ANDvfUD5X5K32wvebcG7YYHTIe9AMfZmSsh+/ncO+VLqIvrrsk5vWP8
s83kq56Vt2lZHdRpukm14uDk9a3dxZumyvdTqz06cHn0/nlA/uvLaJ/iyiBh+2dhQfoYg22WxO+U
9vfgkBYVTA1rRPldyZWX1oecj3So/Z0K7kdpkw2V3iUf5qpN9FU1dKspa9HmPQgjWOoZts/53zUg
xBaQHrKRE47zPI1Mtppwhzh/bQp0KqOC2if87kHgwESziTsO2zQAEBoXdHqDewRtyRjuEA658xNX
jRKfnvY4NVDD/R66a4mkSldc0oZVTouS7JluVvxrSqMvKiRmLEB3VWzfYf3HyKht0WodfCvYNrY8
pjJ0La+4j/t0H47VracFzFWpdHWazaXvb0o6MHD3XkJyxmbNy7DqRPmKSGV2i8AKLJEEdeS84N3E
z2ylbxQQVqT4YICch6F6E476YyrLt2Q8FQrHJxXrjSKy12kEchQt5MSTqcvbgQ3VnLfAFPl9Hr01
tt4ptrF13NgG7xJNMTMOktRiE5X9c00YkF/rj7ZPyUXXvvf1dAw9Nk2UBcLoCcPTphiUBz1PIcBb
7bM3UOwQAjO/OA5tfUiG4h6+36bog3ss2Yqq3ohMOUrN38VwYYOE914kmxZSc1j5X1mn3+c5TW3F
HRT3Y/0F6YRs5W3dNgelqA9ZE70KUI9ilkhFcBDocIa7bKrA4iJRJ4emHMebzlJvAuiMqgEMN6WG
pIU7QyvuozBwO0zdUZCji++JDeLddv7XOuO/lmfJPiv8U2zwqjDMdLqxt7vOIlu0xHrQPpcVEdXv
zRjsdKZ0CCoKDU4rWnWtf1DghqGbv7Nz4zExJ7C7L6FSYPEAbBabj6hv6R45P+I4s1ZoLeiu5UQ6
k65SaFa1nLgHpTPWTUAhiRwh+Bo5LzTem1Q8eDjWlhhvADH4a0bKdknfP2vKlC+giC0SwRgYt2bn
P8xzrFo7b7rofgqCtfKw+T07x6z4VZo/EOX3RS2QQqRNdbAFifVCPkz96HZxv5nfvhInG99L9imJ
M4vYiX+GBfP+oN60nfoYad2+L3dl391NHfxcJqPZSGy3yd5Mq3XQ14dKi/aNSL/7Q/7DqV9MM3mP
veZe6SQ8TL6lsXyQLWWaxps7kWvsYXd2zerBOCy4V1Anz1XTPuc5lvmOkwhftTUih55D6fsgfzVk
thfGtvGRuk7ajRGYd9NQH6C93UT3SQsDMS9eUQsrC7gXpFSNxb1fZ6gp3kvzsSnuRWges8BAZZBQ
QYrYlcuwebbZuHZKQuWoKxceLEqo+SFSz/TVjLPN/G84ABC8JN6zKVo5envnNZE7/wm7h/BKGBUo
6X2V53uE2gcZTlREks0oShQKjEvkcZOdbZU4c4E5fNPozIP5ezSU6haE4XfZNYe++kazcUuy6O+V
dQjTvQirW9Pxjl3WPCtELNlytvH0mDhcL9CfcEzf2F5AdTYhy45bhObxFev9ppSUWKJgW5mzSij6
2eXImYhDRfi3gZbnjj3/XSitPQ93AXqf/Qs1Yr7QhiXc4nsoxvJWMngS/58t8//VMq610TgZ/NeB
7aKPNhcw3n/k9YdWGn/inxKGJf9lQtvAF0ecIFWMORD0nxIG/wiytM0ZRKh0S/CY/HcJw/iXYVhz
YUOVps2Jmj/1/0oYRGbz94SM8udoRpBv+W+UMPivnu0RpU5Us06CjkPXgtby2ZHdVuwimFRkc10u
V4n/3oHQbA1721bGjcqclsx7bbwNqNPwjJaohlN4pCqksehbrmndcki171nhgNZz9C0z02qAA4D0
cIM+ENlKLjYFC88wHDosDwtkIreF9eSn9k/kIMTokjCDX2YRNMHP2FJf7AEBerDyFQdzXau+m7H/
KEqSu8Bfe8hVp0RZj368DGuKiaVxVHziMKYZIYFqd+jctsb2g0ZgRJAs/QZUp7pLWZ9j61k2xMQo
6abEk62mFYkrnEICTDW/4Uw7DSmWIoe7CSeraeWbHlpXautrFQHWhFJZacXKKdUFFKSNRrhYNTjY
kJADa+p9h3iiX9iLkSSuEW4XMKR12PLv6fGrUh/6SDlYeXpyzGbVoI6zCm4Wm6epOZvClMit5apk
K4IbcKV0HqnasduxpOLqeODvFwR7bprIXuNkysPgSPwI5hOUf1XnatL7BmSA16He1hCDqi1un9vC
0H6Oon0xU/ULat9FBuyoD+IvZfeWA3ZPwPw5MroN43ht848hTUSLMq2ZMBFXmwMS8piwjyExDdKb
tQUCcMTjwKycX7isdzZKPiMSN3mh3de5v0dP1nbpsoa/I3L1DvnvRq/MPRSJJVZeehL5w/xLhfkd
acE2xUtFvMzCU4K1xk7XNLy9NnlwidMTJ8CV18DDlZABFlbsuLNuBaLpawQ8E5X14/yb28x+hsAF
mTbdQeS+J8t0Laqdbbe4FIZNmzsbFfE6LscblMIrIASQ2NulaIZD6dES0rJon2UGuJT4UHbTbS1S
Nxmjp7wdKeUIzsvetnbS+0nB2cjY4eR0O07hk9IDoFc3qTouMR3CVRs2Q5W6tvpklXcl3QUUoQ9T
We9Ry6wt+8FioBXKyfQeax99S4Cur01PZmO5dHFAu+THZPLeyoHul7g3W7GjhUIHAwqW3m+HtGeh
TNjgyVWrsTMXeEQ9MHMMz/kapooaMJHsIZt1XvNR5BoHWrxppHyQyjZfWw++FbilKxUhNcO91OEw
AaVrG1AWpNKjiKlaiJ9ZjKJmoFT3tSCfIeJHe1DjqNLfkjO6xFp1CMi2DvKjMY+mQaxDrVuZUQpk
HL6G71HL4D1N9Z49yhHYxcERQCfDBtWXngDVCL23DO/fOEl3bH6pSf6QS/XGp39agKjgdL+vgmLT
WK8kq65aHAXAn9CJYfhRsiXflhKwEaRyYI+3wIketImaqPKCP+vIKWZFFbDCCeMEX8xsoP/RbSVP
TXOGg2F4hxhfW4paJpY2lK0EK0W3nRKxtYHQdCqgSv+HZUZfQifZYnNYF/F4qBqkjFJnBVew8k/4
SJLDiF7xP4uM/7eaXllN5yLF/381/Rr8pCUQvKfvHxbU+Q/9s6A6yEwsaWgOqlhbRQrFP/pnQRXq
v+bYUcg1hq0aJKH894KqO//iIG6qkraALRwWwX+WU139F90flX8fRailScv4d5bTi5wYFXEFOkJH
1eV/rqgfKy5mYXc1iLPc1Y3uLULDtw+yDsdFqtWnOK2nvR8Y5sK3uk3QYkEufYzltsiVHcGPYtHn
E/WyRFv4jRqukehCMEpxQv7xRP9SUL6oTsw3SbfCQc0AKZzIoI832UADrUYLr29lUW8FH+dskrJE
EWDK8MTh8tCUkbcmvjtei4ZVL9PtYYNSeV1k4MRDv6Dh0OT36RSqwAE0/Uox6LfQ9E/9CPdnYcEH
NmsZFjlrvOE/y1Z5lI5cUctcpqh+ySNqF2QSrPVIGq9KrGfrKkgguNmBRVVvBD8b0YVuQLyegJ6U
uzBrrxR05j3Q2Q2hhKIyziSLKflctkbEfDvi58ncoNLzpYjGb2mi3nmzo0jo5T7wTLn4/B2dF8R4
BLZBMd4UOhnmupirWH9U7khYAT6RQ3eaaHS5jrVLEg8LW7DWRX4tjvCv12I3ScUKn596rqSBr1OU
VYYroK0Ta10HNSxcWkX2qPOaPefKL7soSvJpcE7iZ2F0pNFy/jB7HchlQ9XHFb9TqQxvNkurj2qR
qm7Udeq26AJEwS1VUdUGpakp8GsLDLMjRJGi4C9h7TeUl5z2ME2oiFVnLNYxyYacw6A2WZG5RfuX
ndAOj1e0QNrcD/44Erh52ga0DmmTIGb7+F4GDp6tZfuEblrirgYPCckroLJDf3rSWTgauziOpGl8
0cNHi2IbKWzEQ30+NubGxId7MFR6TRqlUs2aWShnjQseai6UrGdsBGOxUpHaD2NKyEyzzZ1uN3R4
YBtYmVfe28Uoma9KxRR9NBe/+ChNs4hbTM4pkEnkJBR8DCIP2eokubrSkia48iP/cjnOROj8kPgJ
Tk9nH0DWmH6kCT9xHRJoF2r+iITEWdSeW9bOtZc6zydnD5RkbZtW7tzMZYH4+FINS8gsZsvutvYI
N6ZAGax4hykq7yB8I+aYmTpa89Nq7FPa1G+VDCk9emQnf/5eL9pjFL45hJGhzWI0h7idvVgjbJpa
mEnsprmx0cpoTZF3bafvfWiAKwieRhuNY4OGagxfOQf8MMr+TplMUrvCl89v5fLps7haOg12UrxN
uukfn0jW4u8hWSlBHEjNqiH5jLaRkd4NJUQFPfF/fn45TrNnL4DDL7XyOSial33eR4c4BlgfZKNL
jEbgUY5K171xCM3qMITRJo7kV7Iarqwyl18R15TM6o60JMv/2Us3+wr77kQhKArj2yoMZ4HYFmz0
97j1X8PY/makxrd//2c6lAHmH8mw/u1L+WNSb8chs6sa01XvZE8DYjX5q4zTWxCr95o6w+eRVvmT
cuVdXixexpzdq2pzJDbd4/OlhKAqynkRoJ0IOwY7a80kZQJo2DLW6zdZPv7bv5E+Di+RrRTajPOR
oxSGFUmJBUqqxZrAEAavH4MvMHZZR1zGGFKTREWVTOzzP7/y7zf28TNGcGDTlp5/K7PU2aDVsEeS
5Ov4roMCdWkYU7LIDqZe2TcU4Zs+ozWaj8ph0L6RVJcA4tfkF1G9GWHsrypbKU91fJC1124U7IQv
Y9Ouh+4OnZlo0qM5lPXJGUdvleYFxY/M/uGZczh37+u3UWLfKNaM0EaetuERuLIc7bdmtE9t7m21
OAVBKND3ff6DL74aR7I7sCWSRZTVjOOPH6nVTf4ENLFywUZVCwqtYNX65Bb7h+IORXZDhgiKu6S8
479x5dIXY+rjpc93kIVeK2mgeKVLbRQpyLIkR6bEabW8cwzvynb1Yi7iWoY2z4wYHy8DnsO6rwta
1aVLpWIf0y2pyP+Iwm4felcmYONidedStmWSN8zFbO1cEqCE44ieri95v+pLLqYXjHfgnAijSM10
k3oOmR/FgwJzlXYcggEFFldIqysaYTT0U/YtzfRVXr+wPIO/ryv4eTEO7ISIEfLZfpTNAMGh7rea
UoAtjcjh6VG+Wd27BvGO+MFcWdURhjHNmr58PlYu9/zzT5v3Ww4FRcbN2doSgVFOmyaHCzkSkZaX
iBWLQbrEEN4P6B6i3MatHnjRoivAcwwdnm9l782U2zHS3g2PtDb4bOSfJ3xWn9/bvJR/+G65NWEy
R+mOiaZrPrV92OvWAeEXsVK4dRar8HLTDX5l/d/dT3CR+VhoCyquOua/jxdpBe3JCYIiNtbih+Mh
OLUz4ENJBEh7uNZ4vzzBzCmhaAoN5C785byo2lXWWKthwdUEkkib9q1E4W3bqbcGFErnUDhkPPtZ
slUGEhV6/8aiO8zuVgc6em3T+pd5AtcQHDz4MOhdzpcdyyj6UaOx59YOjOF+1qnaQHZWtTbdtnXz
lul0aadQ7jTZPnz+an8/1rN3K9HZkGxsINKX6tmcnFqFpiq2XrjqvPJ0UGPwkVcrL3EqYlUEgX3i
2AhLXZee8mrqdF6jAjJXaL76huavp7IMVpYXUvuD7LjwuvYpRy5Ux7okeMQo9rGfmFuoTTuDqJxl
M1z5bH6/qA/3z5aEwgEHUn4DmoGzz8aZ2prjJDY42tGbMraSLz1mVjVX05U02eL7ClgI4n83Gtbw
siB0MMDebhZk/cJU05dxUzxTLoPmgKKqbiFnJ8jO7fKdg+tWld0Cqj0IyGHcAba/5UkAzrIBS+df
Has5Ef65sbRsq/fa0SRnRRttanvEPWEPbXaxBqxW94aVHHAoKxYCfVqT+kJSxSYj4gvDDUEHHmqr
VZ5nWI4ReL+M0Tz0FB00gs5aRX2cJhUneElaMIXmIwQyCL8trujU8q58gZezKwsztZG5ryEoMThn
33laWX3dWGbumoXm5rp+I6FZAnZhNuWbuEkSsO0yjuMVBC6eqlYToDwyF/dGg2l+eonAcK9lJB8D
OZ6iVC3QI9m32Jcxt1kgriyqjjloizb19nX71EEQqWaFz0DSR1ioDojl+GsKtwSeeKVuroz0eSSf
jRSOK5xpdfbN8uIQEaRBViSOk7mDHAjLpJXbxxPd1e3gE/CnNYDUm1w82l5l7dNEo7dIhLKJ7kuD
NDjTNO/NHoDgBP4df0mqHvJQdxbObB3pjerKmnqxfrMBFUyCVDWkqdnnm1/D61QFwGnmWqM0l0Zq
nvIp2/RpsjNL48YLYJ59/nguD87zFZ3fu19iPmmJfZx/8SJF6TBClRm9l6QvjgQ9RLDujFXacdwS
rbKisqMuPcfcRsKBNegV/4vfjOCHTT/WIcQ5Z0d3i/isoNK4AyX3DXBBvBC/V+6Asn3PHBLQMxFe
c5pfrgP8amkb/AWrr7TPf/Wg1igvkaW5AQlui5acVJin0UG3GcPaCyRICMg0yeZ2UaU5e4YO1vsu
eyLJbXvlBeiX49PgbMn8T21NckcfXwD6arMNCGR0/YzWmqI6bqATRknWnfB+jYKE+Lx5z9BlAn7d
msmt2Xh3V27hYiHiYIvrDBgkWyyOXvOo/OP8QyxDy3rZZ27BPsMsu5/6EJLW4cP31dvqkITNQysI
6UN6i8Wg81fyzbPGl3jkVZXO5CwGf+xWUv6SAdslIyP3KSmnKyP1L5/GXNgxOb9omFTPX1kHk7CZ
4iFzdQ/mGOPwMQmo8ASWcZpfkZLbp88fy8X+du7+/nHBs3EZdtMAupALOsWXMmi2dmVsZwqPOU7u
/+ZK9Jstk5WYUvnH55+YUTlYAVdqXaKOCd2CXWjb/q/kyhlQ+9tYo8bMxDLbPimffLwQutrKqRQ+
NQsCZ1fJg53gFLnHw0UIdKi6hHzewSHQVpUQ76RML4bcvnYPf5mPqZvSIaCDjlH09z3+Mdh8J5wy
U1Pg43s64ahB4KpRhTRXP42MOBAtB9lZIUHpa6Uaf3z+oI2/XZxzBPstjLAGVayPD6BDsx1nBQVj
9M1EAcduJFGf0oi/k2kO3SRYkxT1o9XsfYxMaAkm9aUIb4Veo8cxFli4jIEjxNDIZxVCJzoPzbup
+y89KNbJVx596Tz2OdrWSgNp508vegA7l9C+lZ0Fz7Qp239TIE5lhko8oXHM4bOu/2zkNHmgUSSW
PMxCUbaWGXCEqKoHWSjjlc/vr2MH7/GM50Asrp5/f5MoGKeek7qdxpSZxschQbRs9z5/01nNVq+9
ZW/KxxYmBaat6UXgoxwTxM+fv8PLahy/mRYERQwmAU5N5yuWrkdOBdeAxB87XAdYJkBvzLWT2CFs
ShWC0NWyzl0lI36i4OTSdj+jOIxuKmD8SyoN2pUFbH7IZzsMCkdsnfC0MKbOT6dBa1lFroUAWfXU
mDnS73HJ3unzn325YxfMfaAK5+6a1C58tZWKCEqxg3QOzYaEodbMycAardiDiW5+r4RDBgmaJ7pD
C4I2QTJ4Yh+K6YcFHQon6fQyajo5M3lHjqQOXlpV0oTeu7ftOD/LGUHuSPJuLKr9ZXplF/aXFcbU
5g4ccxwnPfVsnBKLZFbgOiFsKtjvCghzyyKOd7YxPo3JTo7DUtG7Y6RFzpXN7QXPgy+EcrzGeOEI
a164CYhXGMG32Qm7C879OSkBhZORBZcZ38rQu1Mb5yVFGTfdT8TwXRkY2nwKORsZGOsxLutssOjn
nQ1VzyLa0qdF5nJwPg2ZslE0/Tb3UOZTeajl9GPoXmyTHWkrkPEGDzRGYPZLgD6DDIytbZTeciKw
R3ZfjAlp5OdD6u/P5o/bO1vhvMBAC0tiD2GT93Y1HX8PWyXBn1z2Xwpdrkd4/voRLNy1t2L85cHg
zeLNQBeeG8Mf5+EK2h3HIidhvWseDFCtntkQaJRbwR5cFN2ZpQJGFeRvircx0Taar26qqd8pUXVt
+3khtFKx3mMVowBDgV+9EJ73ITC7uC8Stwb81Hv6xgo6pBZD996NNZG/5MX0w7DEDoBxtNcwwFjN
hjhAsv/yu6y9zYZ3UTrftTZF/3pPKMVXbBA/mH04b4I0hHoSAuzE9o0LAk3v2id2fCls34AjWr8r
ZvkwaGgFTRl8USnKLojbeey7X5+/a/1y+8SvpMzE64YQoc3CtT/3eNPYdo7tePRSIm4swb2yUAI+
vaT6OsT6nVc5qFUww3Rx8qpO1htvwVjUmtgbKbu8THceHV1RAPmTgMbmb04bXwyqz4Ra8THTPCQa
lz9snppaLyAlrMnSBc8l+pfPf8hfpn8+JSr1vCj+HypUH3+IzdWTNrdjV0Y43okAQ+YruQU/1r8O
AnxOUey9rrtttWydN3TEAYZOw/CVuCdWcB2E+Oc3hOzvYjDTeUbqxbaKyRlX5Mc7EpaXyL5LC9ds
bjhg4d8LIeCb1YrAtHRVaGRYlCCQO76jPXKbLKiojFTGIukti3QUjNpWnm0SP+6JHGsJQoqeNQGU
kMiN3g05nG0Aq5erQHgmNlxxr8GyWaq2lWzJRw2+kvEawTptaPgfxoj0DoIVbeD0fRGqd0q4KiPZ
7lJPYIfy+hOpg69JI60VGtqvQQTuuhXq22zyIP/I+RJVrY9AfaiXZud4NLzkd7CFAAtCxaRoonpE
blNThvs2roumLhfwecSuM9emqc+VMyVaoh+r1yP+Hw4K5LwJDvupeuJuVp75MhmnQJcZ0SryW+73
v7Tc/9F7sLx6pAd7ElvlZrLEO5MS3dP0XmvmkHd/6DZ5UKWrKKmJCqwJXkRpBUsfTxPStN5tPGzT
7DWi2S89sk9rmqe6S++IAy82ZdB22DcsjM6D+MZ8LAhtq7xdL6AC+lVofXFkY32BLwW+dcPC4JbE
ib3bPWrBY4vLnbyDbB8ClV42vbebEGmcBmPo140K07g/DqJ7NQmRXDk90SFO2niuh3BYi4I7zFEx
deTBdzNa74SjNYvJ6X56nvLckX8IWJx1eLLHG9IzMACFNtl5I2pE5b6GcEWo+YTLSfT3TjMHJpMT
rOpVdUpbAUE1MkjtzBdFSaQ7cDgsggbCNFs/ILIetjVBsIyyCX+GNtKyc5xfqdrCsnUAqI4C9G3j
VTtCH42FDEnOkFX51VbUcomNyyO37bUfUwKZKPitY4vma9odQyIT1lkI8E7rgDBqBTzVmsDtHPWW
VSLdzB1/bW9Hj4qxYWYPoR/SUatHf53ZwyuiLjZg5VtNehycbYcYTvUYkECYv9dzbEsFbUwtRXXj
WLgzGBAgXLclU0ikaM3G7yyxkr5ubxQEu9sIVb3ZbXHbkd0gaCdVAmoNYVWAIMt1qjq3rUoPpO0V
FnqTcdc9TQmVSTVELh4ezZg4bptK8FppFbe3EHIwek+DryhrRw9cJWy2hW7+aOCui2l68MSwjcvm
p52bGDoi49kPtG9aoOlA1v0RMyFVEx2VaZjJ6snpNG3fZ4AW+NDTlT8E1pZnuep0wsSG1nTj2Em/
0j0aIP4xVRrx8DIaDpJ52qvLyEyp+0iMdU2m4yxusF7ZJOnBaSEkYkidfTPpmBUSsR6e0Pb1G4BU
bosaibFovwmnj8F1DDfkZMFP7odwY3TdKgtYXXMveiNxwd8UHHxufFoOvLTOx3Dk2Fqwa0MMer2T
eOu4SNk5Zslb0kwrdeaQZLLEWRFEcmXrvr+LSkyMOYHLhBAjBm5JqCPBebI8vCqlEC44AmfpRYR0
GU3xDvO533jUH9ddUYHobO5DL7cOdahoEI6xDoaAFleh5b15QUtjMA7D2z4ODvS/8WguiBCw13Dp
iWPyhmo/GebL0OAOUnUwcAiLw6BlAqi0ajtIE2uhigi21si666krLRS7XbbC0UmtTyjXqul9nTwC
BUsWSRIQcNBZ5qmjGLlp4nGROsSrB3ncrfOR2bVKDX+dZuT0tagpoJtKxkjcPwQgJtaEqYEEt9tN
0XjNKiYb3MWvNZ36VnNmZ41ct6nuIFYGtqEqj30YQ17zBTCVSUfAK1Qk2e2a+kNHYoDTLgsQcEgv
nWNX/VREsgIxkcvCXvg6bkpvTk7A3vSiUU5f+LV/zGBe7jqg2aQUd+ui/O4Vm6Q1PRSkE+Cllpx6
n/JdDamhKahXTnNeiw+ObB19Ex4YOZAX/bqOS28DWvTeLCCSsoIIjrGoSGzlSbLdxNL1qwJoQfN7
sNwglDl5JY3x2heoWNhRtafQNnteBbEiGLGKQy0Ke91qRvkc+9otKUjpjzxXv2DFWIRFC8LaUjZZ
yaRmdM2mVLXejZGaERhm8l3zcVbkb8A+qjmlUIKPzLx/S1LQqiBhlBgcfDWRchLh5upsLSc+GvFn
5DhU8iGrkuRzkEZWv4lkQv1cb8B/5vdKxa7eLMOvg1GXR1rU1UZS8wPCx2RVV2ZHhim5mSjGSNf1
TJ/4lXJtR5O3GxIleppaYHQcKY9qCy5IOORYZ2GuEAUOPGU09WhNDHCw1Qzva92nB6vpMjcRI+Qb
pUPxmxCzpY/O6vMdx2XPUOi4AmzHomhHue68MSdFFRmlPySuNRDCabYZpFjdKG9HhSDRwegnMn3s
k84xa0VAHBxtI+HzhSaSV0O5kI6yIuKTTIaqIAK50uxr93d5IKaRh3Od3sxc4zmvsoRqZImyoLoS
UiFfpMle7ziZx059r7BeTtpAKmVLhUL2/Qtk5Rdbn4j18X62NSSeBu/h58/LvKzkoZiBKjELK9F/
njc4stJGZdBakZsp9rvT9MrRUqN2lXlKt/XLYlfwEW2mPLPXdq7ddWb9HDjpFmIqAULRzCCUMGai
PMJqNjwR7Ui2nohUsnP8ra7W6tIXTbxRGzbMpoXXsqFwJmLHP5qtl80RVy6pbh5oG8uNBvOblWLo
lSP9MU32q6ZPH/Ag7nudiBWrp+MnM5FtKH/BLyBKRUty4tbyatw3gfwR6WX1NM2BtZ8/or/sqhHZ
sujQfZg7+qr1cQ+rh11N0kkeuXigUV30DnTsvPhZGbj9MgOzNRx3kqJrNqOBthvNkrAxP1kRMGrR
NuM7DDg1XTmf/gYnfjw+U5ZGCMRN4QvmCP/xpjgZ9049gqxUBJwjwiHXKfCCfahCle7wV7uKR41H
ht4eSK9Y910APTyAMBR6Ixr+ACH/aHCuS71fQ6gQBmUXbpMis48ri6m5tt6izFG3Qd9urKSxSScL
DJcXIr/aTYMxYOh2oh3rU2czn5pV++Qo/tK2AHAT5AIOwJJ3JITqS3rFP4lBwIcjB0IZh+mptTv9
puoAygK3jh6cuvjVWCcoscPbaBHunpflHRxOuWgdga5eb+d1pHcjVUlWHVmJ0OHJrVBFdK8TfFaX
QeFqOsfTz9/6RXkC1TUF/1lmDVqW7+Pj83XYqo1qGHob0gbM1ciUamqVPNakl5EWIijG5sWDmqJ2
/fy6l4ogLmyi2mVPT1dOnI82JZYghnErYrSZwg0G6HevaISbtXMMIN6TecBDUo+q7mRM/kMhy+IW
tQ8HOQmsbSi3Nc1MV7bKg+JN/tYJ4lWvjoXr0MlZmCPxL3ELCnA0vAclq+PT1Dj+TTeuraj4rimj
sZla4hV4SSsKjeRS/gdl57EcNxJt2y9CBLyZFlAow6IpkpJIThBkUw3vEki4r38LunfQLOqRcQfd
oYFCBZeZ5+yzTSGfFoupQmHF2GONlPZYRewyHb3213f+qQvnxlfIFn6QCa/iEq+dZCQNRnteWJT9
Qa3EU6oaM1FePRLB7DcOH/IbpOXTVsy6MYFtodeDgKEk+/iKiU6XWP6YbpgkKoV/n1ZB6opvevJ1
c/iwTtnnHYZoLreGzdQlkSHGVTYd15k4o+oHnZbUIANmM+fym4PlLzcDbE/b70GKZgh0AadRXbS5
1hduGE1YEcMbqTZDI7+5mU/+IxypwEAIAKHgmyC6F6siciQyh5JchEIjqgIaLUmIg3Mz59QJo8MI
zMsBOxw1zgKri7UrL79XEd1dV62H8NpleMJpBFMJ5VVpkHJdph7ucXH5j2LE0w4OvfjpTR4JGyll
TwqKsVf7ZK9OpncsSfKJLS001bm+FRiOfbfw/hgcfHxVjPewWNB5YwDWl1tq1ldt1Ki6iY2HJCei
TR7shtRKtEDyRuTPXklcAJ/T89wNR0Vxk9uswWe8mPezM5zLQbcpMOMiLB1xzZItsDhgz5UTRBCC
vcqN5hKIQjyvT6AesaWV+ppOwvBT7NWaytxPOJeTaUGf0xYu1uUTe6bWqMa98AjxHobiYepmm4Bx
OBVWzIK1nfw+y6ycYCkTldY4SkzbSeZzl5rIiIKeQnWLgoxuC0eGKI8PiCAW+rDh9yAb65hmcxUQ
WYM6Pfbq5wEeSEADQ2qUPi673LgmlG7GE9/TAymyn32Ngbq+WO8yk36pFnE4acRXYFh8EGZcY/Fo
iF1btNvJxo8wMedjmrINFYr51FoNJgbe/ZgZ9Y0uchIWlXiPClFuLQdLRQf/ekCIZtsu6DTLGvvk
ZtAiEn8JSoyPHPLV49hqV4oH38uKJ76YhTo5FcJ5KFPsZhIhELYryr0uh5ODYQHEtX6HtbsVml77
5roEcGtyrnfV0s/otZPhzmnTl6nsnpYld66WtEywo+9IgqlIDjCXCnfDqci2ResgguRc3RgFkbaz
TlAK7MgXUmPfY+IFr9wE4jpWhcUhNX9lQojrzKyeJCl9bMe1sjczEXgYtl3LXCxhTKzOPk0dz2fX
xkXdXClUndw5bRLfqE7y3IqFVLYYw6Yp6kicEUu2zUaSherE3chevAIZRZvc6jqoM9FjmYsqwNuR
Tqi0lQNm9O4tUXY3sicVPqkizlZsrh2bSB2s+XuX9G29dsuwzrT4VThXietuNHQpZ7sp3+ySLV9p
puHa0kdiBKVBWTGY4qDbneLT6UWUiEpJ+lmt7XOiJX7AEbkjICKik7VJ/8WfnZRFrG2BFABQe53w
u9q4m6oo9pmndo/jkr8afP+GN6NTpELgVncjo/2jWSv4vcj0h0zzNrAtZ4seY9hz6bhQ0BHvnMjM
8FfhHHS8qPajuLlr1XI4akx7Bie+dZqacnBCWjc60XLEU9rlY38QNWFUruuG8ATqm9JeiY2/KDSS
X0NZiOMw1gfPIvq4rJxqvzhduQXBu23ssfwVC3dbxzqS2IpsFqVUkrMhkbJq3i+N8M19ZDZAJCaG
CG7iFVdDFQ6Vpf/0aIJceUXC7vRzSOMt2TBG4JGpmApyPYtO68LFxlAyH2e/F/rsK0tFQ2Q8a0LX
sA6yjP1YiAwz0GyBFOS4mKrEL7Cy1KNUk3DC9w9MBYHqqLo1hCkHUDcj8EtRijocvJlw9rYhTbOj
WAbFIUJUeMauHNPrJLZZBU41cEeqjgdL1AR9w7+ULVn52OTLDaF3815ZItzvIR+T016cGsDkjVHq
1n5scNjIYvSFqMQWyhEN2J6xv2/KEUMxOLtrC6tts3w5dmqFRNNT0hNIwVSm8x1mFzwC+CvbNh4P
rWYUJ68mhNjLDTvIGub6TNZNUAz1tz15ynaoFzgeHruRWFJz3xfzYzTKM5473TYBjyLMPQo9o2k2
cYGYkulfR3YcGad6q/4oG5esP/atuWfAUM/9k9FF2oFSYPZZTX5W610Q63FGkJM33Mn2OtPPSzrU
z/RIm7wUha/mZhKy58z7SmPLsAkGvJ3HKr8xhpoAsLhBKVw5ADCNX2cFuUZAm6caG4QmSbKDqNiQ
I4iUWjkfrda9VfqMWLC+NW5Usz215sGrwMOjOS+2vcPkYMZGzKyN6nnSQ1vtXoxBzbeWTSFNLmf5
4CT/TkU7bzrHtI/UAEg9+lz1p6l+ddVxrwtH9RvXgYxPvvcxzr7jx9ufSzNsIOAzY9wDLYE67WOl
NLWzp81uYofWZDT+PM84ZdnNi5fZeNOL9LGQ6XLUXEyokgjMteqQZiu6Mt9TFW2x3Qf1LaTuVwRy
7WhG+tQ8qgoWOaBShMQ+VqogItECBbcyHHKoxuc9I3Vs/6eAx+9dGdPEk9LY+afJME4IrrYa2M/V
0mrDZtDGHldPoPZCujOedzhqKyN+qF7u9nunIrrLxJ24S8wrtdZvmENDM88rAhza6WC3RPdo2Nba
i8J3P1optitAMtKNHeDT9IcYrZcekHNryL7bCwMbXbHgHFuRixqm9oR1TCdO4BwxVfpjizYf6zFn
HQ/18mocoyj8ukr+Cz0LjR3kzpVBT7WB9vPDsIp06walGsf2KDM4SK709oUu76PRXg4e87E99oX/
Nol71y8m9hsJh5eYJ2UnPPU+ahAjfX09fxkRsjKRpRi2jcs0ur+P12N0olGFxAMps9P6PveGevWS
KyHoFYJ5BEVgVxB3bY/m3pyb/mZoyV9QRHdG2qzux8FBb542MzM+THUaMZiPjpnm2zI7tW2kbswO
e/9FUVR/cT2xrwiZfwD/B/705BVWeLgxj175GDldei5rFoU1i5O+guVTnr95o2hPIknN0BgZnX59
659VgXD8GW1R1cPOJvPnogd37Shjbki8T6nXb62ljGuBgVmd17KfNYqfd73OiEmjcCq7K9tMmp9D
vJwB1q1rMitOwH3AeS77ZM6+mmcq8y3dxG4m1u4TNanuhkg7F8LNHr++8D8g04dKF8wd6SS6Y8aF
lLqXc0Izt8pOI5kyb0HZKys5w7QHG2cs6BoF8vaBWrKZnjLhHDuP+Xvp/mCO8uPry/jUGq1XYfAJ
w3QydKiGH7+cPrd0xRnLfBcx9NU6L9t0Xn5wF/eb3/nTlVzeLgIfZtgMsUnQuZjvmksM5bgD4+In
b2I25B0qzSe31n5gd0Z3W7i+oxFtqINoNi7ZZrMHlx+KNT7J0xjk+IvZzOcc+m3GPhaT3nYiw8Oh
thoeldVYQrOYZ0s44iYD4Toj9EPzlDuzTrcSNHQjNYg1llbft39gXbQTBk+YUysjAGnYt1qSbthj
7/7vz9fBJQVyByIFbGc/Pt8SF/aFN5jBsGBX1SbvB+P147wO1L/+ob8QZdFBsP7ZAVZV2qX4mU2m
97JqyXZxM/cP9YQord7CAru14oMjyY9ejDo0Fkj8abv6qse1+AY8+EyiATHgRFRXDAEB5kX7S1Sv
TDUdZRzBpa/W0p6YLr416F2bJaLMhF7gZuSHmjDKv7n3T2cjXzEjbjZjaKo2PPGLp9xif+kuOeZM
o8nkiKl/i+egb9kKKYc5tPcsPwnmP9sqUneaAbRLCpiSlQ/eGJG+7L1qChzWOI13thN/J7f65AoL
ZwO42YbAAWETNc0FjSVPlLwzVTiDnSoeigTmf5QLlLDOo+am51qfd6soaJnxdGpbaN0kpmYdkVIT
VvWzC+WV+uSbz/ITUsEl/a+8DxQB7dvHB8agUSYqAYu7vh9fJZ5SJfvP1y/lL+/kw09cvJOmrZYo
acmmyryd62jQirr32FqJowjlzG++gHUZXewuH35svd//kDaZ7M6pU8l1hNWcQdHvAPSpjy1Ee8rv
r+/rbz9FmIOLTQP20hiZf/ypiXFiYjXY+rX2co0+8kgx8BMXIShv7cPXP/Xn37q8rVV9ZKPSg1By
KQeaO1h7kbbe1hRvYyuDcpX+21kdWct1nd/FzOTAF9ptwb4WUGx3lTGcOPf7Dlt2Dvj9UE7Zqem9
fwfjjSjkYZMwEYG4zUfV5rSy0Dg2/U3fYtk4mND2ZPPMsVRtFJMvVY1u3NVExkjU0B4xwknN9pqY
phtzLhibkKSyMVeflH6ZBOPgZWDPBrrALHbrJVqD1U+S+ggah+03j2VdMBePhQ0VLA+gitnv5aEl
CoGipmd675XqNtOxpqEHWuNVFA7JTeSws3UKHmml4d1iUxf5apdieGbjTzpBLtIV+SoHZhQ1SVGQ
eu+NcmJvLtcpr0h3mEVCpCp1pqwdvO0pDolYCDPNwXZYTRjQk5CITfFT5vSvGWm+09TGkAvgSxk6
grj1NJ/r4qFz6GkhSjsDO1G2RkZGiAW+fhJ/2/QtCHyk2iBPoPy5WMer4wUJyiUfo2RGW/cDtV0j
niuzEEEiGgKEhzXIz6xvs9nghsyeiE8sAr85fFC9f34lq6IUINGmCGPs93FVtLUF+QYIZ4e+fzsY
MH71MiNjA4et3sleSFvni4mSZItJw9usZuPVwuvwxKRdt3zFZLFa98l4VxoyOjo22lcHyVLWeI8D
FtNXsD/xZzDjce/Vzk61+/ZWU+Hz8hdWefI8bzFmzX1lbS8yOFW9dXK6Xu7K9mbKsALpicto4LfD
ZIIiXbc9+B/Bg0m01oadCOPJ6A+9gsHWooOsmd5J2uQazgjpxZMFIh5WLjeg59ocAMYTmaiMV0ZO
zi92T/EVuJY8QN8idp5QsXJW7DBuo2RL3f9USWjHDaGXTpybxBhEK3Oi8nxXZa4CSWfgjv0eHwRS
RcVLXi5vsVEejaEpieNoo43Txa4Pr/bNjKDw9BqJV+kopjAaXzUzo2UdVZLmS0izi1ShqZTOS2eY
OGKPYIkvUiPimNov3U5teoJtPISiLw5FKh/iiRa+zsZqo9cRfxIE+yxYQWVrZy8c02fYcE6mf4hz
AUGtZjW01CWlPpPbSMh33YvPbpmcnXh66nPnt/0Mr+85X8agnB0sa0bnCoFarxWkzOgmZpgFXpQV
9pKw1JpQFPazmWLcUcJEh0LD2BcfaC2IJrsL6xyMyI3ZVOYS66kGd1ssQHdNq1A9zmTcxfiPgUyg
A6qhOomB7Sr+p7eJm1eOrjnhKV15R5NPBctadFyVrN+82fj1Z8qbmtM7qe1gK4iWhJodWDP1BgTq
iHHBu5J2h7Fz77G2QebS7yecx9nflHc0c+lOGEQ2/84nkis6nudGW+vZPBPHGUeKTZ93Dym+04GW
99fIpxcyxkcARzP7Bd89RB6MvxtVQlhDGtvYlUUC91SgjJ0HPlAqlcQSuN1CzNsY6ywcoVsEVo3o
l9hLN3IO/WzuFuopn++KOE4PzkNHHOZYkCpfRIjlLeemzfEFVlxi7UZzTLdLof7sMaB0kw6DtKxd
Aou4yC1E9CPiYgM9LySWsvWurVnDhw5tYaGrV45Jah9eZBJVsQtxZsIfCzxz69GZ87071+0CV7GH
yN642cPctw+56F9z2ACHyS7vLVOZjrJ1RJg1ymkqznJokneF/BIHgv5mdO3sfqzXyDuzu+oIqeQ9
Ylsk9by5lh5U1qknylQVtbGbTAKnulI1dy25OVhx3JRdaWwnwtt38+QwwY9yjPmWJ81O3zAjVWR3
pgp/a3OoPjGJ35ANpiDiZeJgsx+z7p0nnm4FMNWG8GJnp9XyB1M3aOmY5GyWQbS72cJq1WbXAkZv
fjR8W4zGcTlSrcHegzi/CkkQk6UgLIBC4200wworK9KIrDzSnTuHZrp3Iq3xPe1RsSrEhDDZjDTL
8Wmu/ESL4JEYq+Qw1h9olNw9Ez2AEkU4AHBgS7iOgbXtWgK/CYdq33VbPauwr69TeyGBMTf2g7cZ
jKa/tkVKZGpFCqNwh41UhAxsT7E2OmYs/9PZVA7sXSAbnBQZfsQDx/MCKUeXdFGTi0dS4z7DUkQI
qQJU9I2yyWyScGtHy32UWDfuYF+pRapjnwgtCBoxCGKtkPKs1fshtnw9f7dafFDd/th3T4XrHalV
B2wPdR1dP9iDgtGcF+V+ZLXUD8Sjk/8y+CKD36gZiw1LZ7hL2weFhPe9BWJplbm1XVKhb82xzp6q
rm4DUmpKT33RBpLDc3aPAAkgJsTZe47LyqYhIb1gkA14u+3xeuGZnuNsBuwt5BEX82Wve8+OgR2z
WwIKV9Q/UdeDMOHcoc+A10UmbycMeQxjfGoZQCEZ41WoVb3X0hFmGwAWZoLyqGHGKEsSrTxxx9DW
DVICcH2rbqFSzs6OSDQ/K3NIGO5AnhIE+lSzOGjwgydszFl5aYaa/2y0Jsj7aCtnUUKwzg/GqNqb
YURjpBONji+0JYE0HzOcqT1vhFUwkQqVKIQnyRWmUUGwe3nImCIfWuuggdOO0buXGtdV3f8u9KmH
DQd+YE7enVslviNXnreN13YuPHeX9UlYWjkRtmYPQwh3SgimOBVgcadKXMNqbBIG8ypidOF77AMb
JysOc6+g7ZwWqkD3iD944yNGpgGErjwKv++jm0HvIFUX8IpbMpDBey1wXcg+VmU8eIieVxmey4ok
C2Aw0R9RQOuYhs7Htqyzm0RzBr8YUiyPo63lKZCEF3km8V4LlxLqSlPqv2QsnxcNQmdJGp2/NBxQ
qVzCoa1vlrxTAx4b9v79naN5+06PpL9uSUw08XeO3pm9v8RxfCah0Dp2xZtMrJcaYlBgKtZNV+qn
NlO5fjcdAy1zfXe5aWcSitqsCTvJwZ86a8617fwwdKK6ZGXKK+E5CIQLN5Bq8yDyfvFdDH7riIOA
j7naxDWrilzKV4nfj63Ks23rp6nCWFjV0mNO3FsAR3ZBShqfsT4JZAI5UI0VWFx0Z9s41W1/cslL
Snsmc3iIxgEou3enKuavenQwUcuTsOmIjC8VhxGWdrs4ebUt7JmPL2tPtmTkQ7g0zjCow7GOBt4l
6/ApqqH0OqV3N2ttOEO731RWDQsT3n+s3Ckj9cDcpkikU4qPxjZ/dC4SKQfjgUBZoCGaxyhL5N4x
xNbN+7txYR5Y2o4AaEeE7/RUDzP4DagNo9jlABGbWhySjpvFERTotINfSo5olKTXVqq+4OxMCKqC
DbcdNYBPyIZiI96POHRvpmxognoByIkYq/mtwbQgqq+H0s7CmuN/w4xw2dR6v9qMM8O2E+bebCRa
2FeJvkMOL9Jyo+bOtQl53c9VWftzPv42E6LpPKH+m9WUchgVBcmsm5xly3tX4mdu8N2xDCGXq/HJ
UW6kUzwQtNdvHJe5gwojsm+LwpcmuWn5SBKHVsVtoKr6LSY9hMJRBPqaMd6pdk2SnMV6jipkKjpF
r8LuShC6dRVB12YrhEqIt8dwXS5Yz+KPdEPVUwdp1ZAvYUjOwDHfDuXSI9WHzBQDeclEgeXYNKFl
LUQ+zzIJDPfJSXDeVOBG7Wo3uitLrORdkc4+Q03KAWthzFeYqP5MyX5De4e8/6i0athBfQ5BCHcJ
Jj+bwaqf3WZlebsjtS8Rv4zh8M/EtFvYdyZczFgy3MZpPYYrS9i8bjZmWDQp/r1dtMcqI33IjO5e
IwsY7n/+zuCGytPNBn/RE8CVCDt0tTDjq94imGySgZHoayScbYZEW0SbrmeqgG0D0D2Jcb2y5VBa
WlwJPOps+JRmHkyuMuwQm1Hb8Q3hQKvP+7ioxqtCo8PKdc3P8ZlPSYbfMxDRvmm49BW1+Nh6mjpI
A3wVMktRJK946n+ABv7FqqbkjkI9z94jDcPabG0bpOn5xAhvNVDbYIaptOWhHGjN9bAdW0yQkTQE
5XqcNHnrMyPMaIz1YT/DQwD9IcpBpt19UgF3Fi9wZfpA4WP7pm/+S5NGx4wuBQAWheknOCEVdp4U
gAYhRfxr39YvKxemNr1806C+PoDYPE3jP1VuE2uWDTjhU5hgNSlA9L1iCuy037oFBiQYn1zlifcd
b/QTKAU+hn0js2CG5OB5F8hKNE8shbXO9lrjlsRz4h0MpfvmDRqfUEpv1SlyOkEjBMG5ZBytVGXp
NAl9vpXMm3SlkPUsPMYzzSNy/NdYgxqvSw9KXSm8ozIrPiYopL/Uc7b3ylbCwO6NW3Q0lT/hTrLF
PvTFHUZr72VY7PbV2KCHkXg/Ewx/dlyB3503HeKE4FnKmYQdoSAgAyo+bIIRXsiokQzYuUX/4A3e
Ca+T9Kc1rjSPgjkZFXkcqa+6V8gbJ6m/ked+JtjhqIB0XqVhYARxiWUtTqFXudsBAzZeQn52atKL
kVSl5j1/aHDjj586jejDr2GLv/wsbFf8+Rha6Uh2VzDhP4uomxpncKs5Icq9TjdmIy18LGx3N+pN
sksGuBltHd8aqWN/8/I/L1/sF03cXNGxr8w+/QKKnZxsmfoIKgr7Cf6bgklR1RfTyRhmRkJmdjWv
2ShNwiihdP+Juuwn7YL0Y6Mgs0tWui/clBFvNB8Txt1M95dh63U4LC/GuTTQCqgOnpsCUw8W8Lf4
+ifci6smD5TNB1duV7v0NtTdFhKTilDIgOi7Udr4Ct6psndhA2PxjS6u8TiRhjnZziR4mkZMJcnR
OzSPtkb74ajjgIF5ngUic+29wYaLfOi3WUXRoWvV4diV86aQojiMen5GNkQLoxM9YEQ/mGyq1Oos
mEmbjhXBJ72pJPdtP9KyJ4pvIvyF3ZBt86p9UaYKG2hTvHZ2xK8vEdnHpfIq4WGcWjIhNliUErhk
Lw5eagJntAnaqqppxR5N/LC3G3hztG3yMGRPPZk25Bh0TpAO2IvHQ3Iy9Fq5hnJwO0g6MLg+V7Hj
KrvF8qZNV47jZtR1VhmH4YZy6p+UBtyvS+c9bawbSLzDvpGauml0m/ByVR6aiL/dyvYfe2wZcObD
Uw0LZgfzFG9v/Ve5eGg8nXk4Lg44rM0UW0uVdp8VN3n6mKnYnjDsp50XU/D1Kvkkf8UldLUTc1QL
2R9/vDhr4Dh3tARVGyax8w9dlI+pKsUdjLVgIMXD11Od/+XKVg60oSN9ytcXcLlTrr/PeYGhBdJT
4pUu5jkd4Im3pHEbullJHHyJbf2k26+lYpwVG6bDoMUo2+JHG+bx17+83tl/T1l+Gf+rFfJ2CJ3B
PeDjBoHpQqs7QtQhEwQSiTr1AAHJB9H634T3/28kuPaXezTZ/7CY04hFgP738ZdgGQnUB20dlmV7
24r5h15nz7XF4aemNpwpo/fbppXYMtsKoW7nfmLVREvNRu/dKJoatDMM/IJ++KrqrDtmgGTgaPX8
zY6p/+WJsOQRcOIOhpbz0mu34dTqYQpVoe10dzrSGFNk4KeZ2LvVhLDeVMWJucRGU9JtFyeoHIvC
CKzSLrDWH54nxZ0PqC+2Koo7buXNIs83mJd85CCH7GvoZxGjXeyyeDrArsYG+rvi4/JJE1ah8h9o
NXsgZ/zF1yyqool7b0YpKTpt29vFe1yhTHJq+zjhWhwwo50p4UuiXSA63LlZciO9Ve+b7HSL1ERO
irhs7T3m1vqtg8sXjOtmN07Dt9/EJZa9XumqQ/Yo1PEBuZwmIt5tVTMDVik09Wh1Vr1RZ8sMNdgr
/lrO5uPdlAvYc/JXSwOvFam9A6bG0xkbltVFS0WVRVwAaqfJjv6PYe//c3GOjjZdhWZ8uSg5K0EP
pnRgAgR3tKDSCdpp+PX1+vs0V/jzolQMTpGcO+anl+VqcZZDlpbITfXedyf5PkfoJ5Iyuuvy5Hdv
KbtmTm9jRYajiRS2aaf7by5h3V3+uwesl4ABnkHmvMuc59JBTUtpd9gTZch0TD97MnZDzwU6aCJ4
WWZXYN/t3KV9F/uVW5A6R0bPN4vuE0VjvQTQNZQA2LGsZOuPm0NW2nEjxkWGzmyczblDn12vpLAx
vhKdWdDUqHQqxpIGpEBgMiwGa2eVvxxjzr9ZPZ9oLn8uBUdvCN8wNbCd/3gp6ohcWG+EDKt01FZT
SGR2BAFiJ6yWu6lX3nSP6X6HtpfAH32TpIY4QaTd04+fMxMfEq2pf1No7ipStsu6oG+G6r+RqOJ2
om23YNyktoNOf3Phf32GmBJ79LkqGOsl7yOL4B62VsaXhJ6S0HkSH5cRX7tEhaO21Net5pH17E2I
GJOrzB+lZZDN8q1W57K34PnxJimeLOZkKE0v2Da9JxSwdLMPsXbA7joFYlPCr7/Yv//EHw4Szwku
1sdXJB0435WKGDgrhrccb6q+M2+//onLwpm74FN08YjEDkK3Lp1cSP9oLY3sxdAyy2s3zbqNPumn
KioPYuq2gz2csGn65ixeL/tiHdLBkCdEk8BucHkW544Tc/RQBcgcWKeu3zP4CUZKXp/Tlt+suL88
Qs4Gxoc02XiN/vmY/tMYNELJJ9w4ujCbqn+VdvkxOmX2TQ/w+X5wwMGK/U9FY3+yNbZGJUlLr2hD
Gy8A2t4sLIGLNhL/l0CVs/eNSfjnV8bPcZpgDWtbkAYvvopEKzpo2wrq19x97SbrKiWAESRvm5qI
QoEE1mwRpHVffyj6J2sXihmLiSZ5xEzKUTpe9FitmnnlQsgfOWYjkESUzaexMttgQu6p2cVAwsl4
Kgl9C0cH2H/w3C2ptss+q2h1ptJO9oDa6m7J42unxBii1odlM0jHxpJuvI/qJWUMV+RXAmMspysg
Oacx0fBRV+6BPsPJ1JVHDQ8OLPoJks0qL1CjXr0VXrEchli8Z4MQt9KJfNFbS1BGXn2Twb/xFMCb
uTFxaJKxXyIPONexxmhS+aHkkX1eptoE8YzuJ0CWQJ0UMoHthmuJGcTLOqE1ah5ogeZQaj0tflVd
TTJzD4oKvo6JV2DGSnSOiLs/9nP1CNnmsYj1bc0bDJTRgOAuouQkk+HKK0312q1T7dqT2KsuyWS/
LZbybvQ6GRIehWHkFjuRxMi5IwfEtlWMcOj5nVRLnsYakvg8urd5qUJJ80SzjzsXOqKaxKE2L5Mf
dxCn4xEnGa4PAqXKGKcHTNULpQ2KJVkBLgvWstXu6p6GqrPsTae791DuSQz3lNUKE6h/oAqsF4OQ
JKAyqPY3wJmGHb0OphnY1Kx5iZuQI3g3dsLpUHaM341oZOoBXb5REiYYo6JuBXk1HaTvVcAIJR3y
/lRLE75n3JDaxQNOEYH6lG4pBPq2P1ZjBuCFQY7IWhviQ/JzMtPqejE8cPN8IIdOD/PKqXl4GEXo
bn+mlwmFySlDVh9YZY7yyBoQ3lQ2z20eh+XBoKnt1nG9AiVx36se+ZtFvp/JRRw1t7rRmADfSsW0
mQLpT/ir8tjctkPkOYAUolWc5Q7LvcLXfmrpFCSTjG9BMQBXwOEwTijrm8KNbvIYpkhnFcYJwUOp
Vjuwh2krSFHG/5sGuXdrBKT840PV3KGI6/exR+wrBHz1OmZouDdc6IKd9bgsvXJvLJBthZf/IttP
86EW6IFmVeca37+wcc33ajDiO2L22jm1/Z4J5p3DuWuPDDGYCk/baozEdor6HjthUtJYzVg993p7
QPcg74jje8m9+JSZSXlY0kxjCrSqd+M+O0hdABtCGxsX/cpJzd9fbyFrPf5x32cSz96B5SKn9yew
gbhE1cP8pQkZQkTbRVraRm2HN1fyZX79S3/ZIhm80GtCjvvDDv14cLKeRJ3jYBvGRfsvpmGKb8wR
IHTVjJtnlamsVL7BvT7JidkdKUjWMwBbSw1nnI8/mTvR0GYWu6PRFwWDqBEoY10nXQOvYAWpcRrA
0Vv6JkPmraegPG0SaAgzCPzgqodK796/fgifjyU4AoibUfdZOt4EFy0vZkJeGxMQEmouTjbeHL01
3Y1krirm+hvy319+yqJfXY8jerFPTNExKiscfR1UcnX05MzwKAZjbzKCYY0/fX1XxD58+oxoVjlG
IToDY2BB9/FJN47ddJwBadiRu7NJ64ZM1LnbOlYZr4SEmIxysalip9mr9hgkVq8SKDYidmIIICL7
zSTLLgTFylHjF8a2al7qydb2qEUZb40zOryBKGLPzF+sseiPTLfHoOgLxgDqqhhLXSKKvG6T2NWC
5UdJy5TGzDqHViGQSHtp9OTkGh1angSJE3gkLiZl/2+rpO/zjLNEbiMiVJK7OjP8YsJq24y5Jliw
gTZnUSCM9lnPCRMe12DccdQDO19NWipFDYki2ajCesubOg6HErpew/gbrwikUOozSNL7TF/B3qyN
RMN1RwX3jy1OLGfSzTIoa5vCtvuwnzJ9kxsFJV6b/JaZfVvGMJwmENvTYlj7Flx+HBKsyPB/bsbU
8d28tEO1ZWodJxJ3oczcJg3zLy/Jhc+MJsBALT/07qhAfG72TM2a6zGt8CmMnRMzV1gBwCJba3Ah
C/E17g3zp54z/lLtAqJoUqp0OiWGPklhH4t+fG4bWw871WQ8DmR7KAXJf+z9v5yJKJIih3vlxlsW
U/qj6ZKMjr55n7VY31ekQvt2Bm5RonOu1ftsjLO9mBoNHiJ0Qy+vsyMVCv4hQF65llR7RTP/6dl7
T2Zb5cGz1rfKIwK3k4KN9o1lN0VQqcN1ZdgsodZQbjCufXRjBr0R85wgcYJZt+LAKDVkj/ea43SH
tDbeXYnxZWOjJSKggv0dY6ciRuSXdZN70sX8Zpaay2rRH/XGzPFkauH6OQ6e+HF8jC3YXLAN82CY
MzNwonpjx2/QTHq8lppzT/1zpXfjoVNmZKVulFLV5EMQ17duVULKcYs50PPWDHM9g7LudOKczmQG
FPhAx0FlGsbBqJR7NIKrgvSUT2ZyGk0ND/qF2jh3QGs4saD10fbxAG1UoAtLQ5MEdqcFpfri7eoU
sFOV1f8j7Mx2pEa2KPpFljwPr5lO55w1UlXwYkEDnofwFA5//V3u+9IUiNKVuGq6KZNpOyLOOXuv
/ZwNSMFK9PlHzRrJSJIGb+FkcAjIxE9WxAGEOM5CmYkoQRIUpll9pJoa931nHhYjEYdZoOPWNGZG
KE/Yx3MMPBqc+oJbcxVy+RmPxmvQiOrWdDplFu7uncoYjTvlj6ISyy7zW3Z4aR1qTk61WTkX3k9t
MzgDSZBiFkyNWxQLvhbsR6X90yvxqewt586FnIDp1kk/2H3+38/5ZadDt2gYNm0OcH9MI6xfl6jY
Yhph5z0B5tTV4LB4k8mkqPbG4sI1IsWwlMuBNMQxmpMEF7LdMxQLmBzoDb9UzmOfOogxivSoN33F
cBI2A4uZFhkiRRrjZxvVGdbVdTZoJ77whvMt91qULf4/iYqxGvfdwdaMcA2gu6BYaDe57opjaxXw
lvnKOPrhGDSr4DqrSRC3nr15g/8TPehPNxc7jpUoDawex6DbXBvdTulHDsVWdGj9c9Vjb0lfUP15
50Sw1so2qa5tdZywSe3nKcd6O7t3eTV9d+gLHBdredb8ydxUfj0dJtAOtyT4qQ/9VrPK5jzHTXPo
Z3w+OSI2Sy39IbCOqaWlt2b8TLfhxenb/kF62lOcaUC5+tzb6k5Aw33Wi5AjeFSRD37M0RzMRhHc
5hnBAiZ3M8zUrHa21jNfKbP6Lgu+zcFbbXVfck5lXtAuRzcxHx3gaTc9N32wH24X+VXpP5gpRkVc
EdsGPdpdzMF7Mau9TS0e4gW5lXFa3NUqUJulokxu8q7n7FXeja3m75WbfJXDRms8hApdNYTt5Och
WkoGe305AC3qEPEEDpx50Qe7YMIFXFkTUgm9WJviE0DIcbkmviv2tanvldeJU6X78Z5MjsYTRxuK
1gfkZ+e3OhnMgLHCuF2sTVgB3z+xMOOdxesyBByiRx0kJoazSBLkxEezqu6bPSB/Fin/ZLe5w0nd
xReOeT+utDeL92uPD6K0yXzP6p4xv28g1U1bB70AYKiO/WxIeaWbbDyVukgZA46YWufmEe8EY+q+
PnnSgkCPyOgksiW45QpLZp09Yy58S4ms2K5PfVPad8uEIXNx/R55Kkn3vYXQdVIzcRKFrR+lVmtH
pu2b1LONDVp1oDfNfBf3qctcetkGTXsZbIoEr8C5i02Z1UFRF35wSHl/AOXMBQSIcTDmFcb679sO
cmhRhdlYK4WmOFd3i7r21Caht54jPLofBJnGT9UweYwohToZuLRrQzpnv6ud8zIGL7rdniRaTVVy
uMCeikcpdmtsxrN3zlIzMietP/YGYj8Exsc5G9ILFaQbTosptirP3VvbY578++d633FfPxb0Jdsl
HwVEjfOuBUBdLfSlFW6UDnYNrWT5hq4SnbvfbQlOLTb6FJCSoIMFkonSP/hS3zfRAeOsxyCML3qw
OhjW7/w/rRzLlXY5LxDGVAn8pJT7seB+Z8IOjbm9rHb98O+f9o8XZEASYAX0dOqWXy8YC7SOquSC
Y8mYRKuz9oaGE3a2g24NXsfpI1r5Hy/IfIojO3+e6cyvFyxq37IHCYcDltTRtzgFVJOtNhbBTmIS
NkYeJJN//4zv33u+VChIjoMdBJ8TU5RfLyn4N9JyuOQ4BRRICA423PaPpuR/ugq3bR3Nrw3T96WI
PyeaMzmVB/0meeuqnDmqy/Hv7x/l94eTyZ6FiQZWmGH/BqUGuwi1MidxmeQQUjoCdBB6yqJuGHdJ
MWR0WDgezPmt1OTL36/8h/tGBCMFFa8GwOr3tZ8/E9IUl2j07UZccK/Om1jaNoqyJNgPur5rFxxa
f7/k+4prvW84ACm5QOswzDV/vW+zNaeKbokbSTAF0lZ7j8Vi60kOk3HXfdBy5zHjx/33QLNejsDF
FSa2xqG+bxM3mWMOVWy5UemaKZ6HZaK8GR6UKPxDn0/uDaadXJ+gxVvuUFiSBs46tPPb5FXHBLcl
d+wfDNagNV0VQL8rlzNnRqYKOjxF2LtQkNy8EBdnab8ZLcWx1M32UgyWg2q9ruF6tq+DaV9LJGP3
hak3p5i02phzfSsEwFPprDCVKbj5lCVVl0zhYVpDYyUPeKib1HpazYDDtJhISqP+zvi9iGJ6R6Hv
ZTSgkIpuUVp2m1KfEdfZVmQViFVMlvCNOdgP9QgnpWGItXMrsTM18UQTxgQxMuohcP8RAe545Ehs
XP0ZZEA7NkASPHlvrb80MY7oujXx4AFL85qxDFEOsCO6x86U/MUzDbCtVrebtkzuVJEUew27rJdX
3bPXdl/xZ8J4MlMYGn1v7h2BzkW3v9M5MjgSYZcSU6Ad8kPdm3e90Vxa0xn3ZdqXWDAC56qmINJn
hbSaL+9unluOQ5Q+G2YC3vlflcyU2xPEQ4LR/9XpyMWKd2kzErsOiGDn0Y+KBtxGRZK7od1VF3+m
gZZ7a3ON7RSUp0usO+FjQ4s3r5XuIZaNHvnpgzkiddesgbYf8vJt38l70xpDUbRnOs0q/Fcz0/TZ
Z81U3abtZbxD+YwphTN5ItqLPnv3Wq9sgAl6fsoSgHRISdlxVKXtcNgQDTyZxm4q9WfdSd4U1Ksd
ZrM7wLj/NNZPz5vmi1EId7tUmLcJ6UiEhZXMxp6QJd6D35l1lK9dBBplRHsXxrNTrw0EpvuHoM/3
S84PHGrOzwLc4N6p6VUvbnGA2Hlxu1iPtJ63LsX2uGX4m918+zovnXvo4vp+HG11FSWPR4/jDSHw
rh8xxYGeRiRTBEYkJ0uL0qyUkRXbjKIdNCoTATwo+95iJv5HJKjPzOSNY1xxf4S5LwtXbHpUq2c1
fhrpkYdF0U5h6WX6pYv9F0XY0zlTdRyaGXaATqBorcScPtVKWnszq7/paXFv9HP8XDyjCu3l1o2l
s18ENgIfGYIp+nzD0S04Cw19uJ/WDxkpJNuyrqt7GH6wDbWstI/1Qrs5Sx0Zeklqh3qd7acGmVJT
VtXVkd0lCyCtZowRTgDrJJFZ1slJrR/8TnzVDMli4W9bAFqEkZXBHlIxQmfHxk01IQ2r2ma8DtYS
ltb0KZtxN0y1/2McTe8RwPNeG/XzLGZ5SOm2m1p7rnBG/Psi+QNMbwKjjY0ygyFqrEXb02ZB0zO2
yRbg9/PoLO5haDRwla7SGTox8Ex6/AclSrvQdYDuFDY2sWqiR1em54IL3WxbHFIcaPwYtKrK1Jod
w4h81xBC30CYCD2nKK9Z1Z8gO+gvKFm+eAsJvE3ROaE1J3SzOzi+QZUan1J3367y51o1LtGuHCKa
ysY5nHF5iyjK3SAGayeG5L7VJ3dHbMFjqYCr+BqBfXxjb1k2A9+oiKnHXxP6ZkppUWqXAnnlXhS7
dbJySBd0U7VjHLMeyWNMV2qfLMXBHD1t0xmQhLVym+nlI8ihHT2n+lxPQ7ZJgxgenFwGqmuYx5Z9
jHPDDpNKbyKjDHg/sjnbOnMFYzYH95UALC2M8W1CXHKiF70m02T6zioWIoRs+9qsnjRSs1B64Zlu
XHPfSrQkTH3evGkSW8ShSN0m5I9j4j46tUxRkTsJWTCs2SYNkQ61e6tDEZ+RLEtVRqY90N03bXSk
pueEMlP2WwYsyYA8jcOkIpFnMUm6CopQZM4ziR7+drb7p7bndxMlCVaytS264goNPt2vrGbY0ODh
z+hADDkCJHvmCcocSojZsO/ICt3DYoZPX8z3inZ174rpHLPw8Xm2zM7teyGa9EE1xc0p3ozcNI/L
XO2b2ak2cx+AsGmoe20iOzHrjZHOnAaEJAY89Lut+h63vsIu0edhOQO8eqo5vrxgtxE7hCSEjKBV
T+Onxu60r+uohoYxxqQJynrbgTRyshfdwPkck4ubSGZYXu/t8NHTj9SnXQpNld+2uP9O8gR9BygR
9SYDSfF9QY23E/gbd7nIL5PkuQGMRQCapr6yM+kvZay2ZdHqEWRztZXK9nDQzPUKxiKybCnpB3Qd
18jExTJQLabcp8hfjE9u2X/uC0yD3b0yFxHatUbUqhj2ztB2+EWm6tIv6WVqnQeGAf5+woGGI73e
UbDorFXJt8rU68icZRJS/1bbdPzS2JY4dNC/N4sOJXgZ3vxqimTFJ2LkQ4+Cp/Jf7aSq2Ihav/A3
asrxeMC0NuzhuykcSPAVj7TrzYTBJlFRBJFJel+Eowc1mEZnQ8PflsPquNpeHZxl7ofYPmHFKL5A
RfTvLm/RZPYxCvelNB41SfhxTLsq9GPdCeOmLncE/Ijy2WUjj1TKAalk7A4ch7Gs7xxoDCxbBjpP
dlE+2Qt5wplBc64n+WyTISFlf2fBbSpGpcvP8odMk+wmPPdNucU3hY3tH7aVl6Buqk+EkG5w42Z7
mQevedYYe3dZe9lVB1ZFGdVDx3NMi17nAW/ZNoBghu7YdcdaxR1Wyn+aFWjc1P0bzoD4AVvOeCMx
gOg9P0qwLD+o1D3Bw7TDqSmZFuHqR4uKLXLEBI1ub9r7weKEFYwnnJdYDoO0Gu9BoqG8oiPLoqZN
l1R0lyJRVUj2UliiMtu7k4VlY+oR2C/jcEe7NzjnM75NzaHPRHORGaEgpvSNZ9o59h2dm8Z0n6TN
7CJtLHUvu4dg+GaUS3yizXobU0ZxVet+fZilSr/U2X3XAicL3MU56yr/PjnBm8BjQPd5wpXZwhEb
Dx3xFBfskEdcpBmxjThyeR+KjSqZX0LdWgAHu9oelvC9q0vnMiTtq++fOkggIc/sgOEYtclM633T
y8I692K89JCQaCuwSEKLf8xjzPGNe1/H08WkgxImtZN/IfVj7OydLwn7q8DubwohcjISDJDxqgkH
EGQwAE6sY+bBERgTnDUas5uKe8uT59SyZ1DN9PhqesLBXT9jvM6wxp1VVuClojfA1LXesRAMTGpZ
+gHPPOZIzRvfnfFCceCsRXtgDTWZFhjhKJ/H0Uqexq7e/LueY9FkdBtr16oI9kE78rpznPJH7xGF
8LPHa9d1Xr+FO8EZYba2nqXtA4B6e/wj067W/Q22dS8E1p4BxiuZJsZqw8BEVdlVs/LPVsVhlMeZ
ZGvQZCY4nQtiHR9qYegJdr4BAQ+DER9nCOuFIWk8M5/Y1b1fXEoeL/rmg7NhSvNSyG4+u07Noh2s
qPzac3dlXr/hD0SAlARodckMDPPZIuQwjg9z1re33py6Q9E3dN3LZ7b7p6WuZdgVbEJdwfKF4e+T
6pmnu9xKshlYRgvrif9X26m3N7U7Gpsys0Fym6Mf5kLK7WhZp169rkfuvOaU18j4OV5GxlAzdrwh
tX80bfBiS/SEBpF6KUSh+2qkq1owC2zNOD8nvK7lthVlvTeq6szM8jpJ+1vt8awNlijX4VAa2taY
AUasMtCSPa33ddFMLb4au/lcyfTHvDjeNk8nFRVGsA0sifHYdDiWWc9B2Z/LkUe1lPCzJGdUzhxn
CtgjEaPTEaNG6fc7o+qPXouApB9pqyXLq5NDLMCzCZRyTN6M5kn2CTl5JQYcyyIr1YrzKVoSUJFa
bmAargHPEJzGaQtCRDcYA9h4LJBlekN00fJqKSB6Xcqr7TTeaaEPV4yrAmFx20si1cqC/+zWfXpz
gTucptGiDGo42jq9+Jm47r2KR2c30KDZzG3hciz/sRpK96qXXGVMdCqSYTou+aQhZuA+Z3IgwhQf
e7Ee6ZKKPz2Opz7GkFt3sOu6aQC9399bMaEak5APfy/MfxM6UiqzuoJqRZhrI1BbK/f/tKncKaeC
S5219Zc9BaX15nZOHTEN2PmxRJERJG/wJ4MQXHqV+jWu0vaDch1N4G/luqMbtKw4byLt+s2F0Vdm
0jCK1yPKaw41dkrE+4JnVDqW3JFmO6HiA1U52S4ziRVTJJUj3mIeL6HvdKRt57ks0canlYVx0nyp
TKS/sZUmh3y0zE2XfiFk6kouYvbQleqBPm8X4lpKozG/ia5BUhKLMIsJH9OM3HogNfeH4SWRLciu
ZZaVbTLiCDpfmj+VqMOkrPIXt5pf9HrE0m9a8jFrs+YIOy7Zc6Y/6kM5Pjq99k9pBTT6p/6tjePi
0TLHzzVKhqmbXs0Ybzdqo2VnNcKKbL0sImHWSxgYSXkgXyr4hO2xCJ+TVLjQokq2qHmgaV/rm2Uo
bGp+59r5qHQK6WA39dtD35dBKHPZ44dP5i2sVTgBiMn2iROTmhITYIH78pL2wruZ/oqiIUjeaxo2
N31G4yKlOjf2hp6ldinrfIFt9gzrT5wrrJGQuuK9DAq+ejf/afU8/5mmbibumdDsOQUMrftS9s0r
lO5bT638UCzquAT5g24v/f1Yp8fASlk6/PHJTE0VDZJ6xtSGm4EQ+wgpONnoXpFHpRcnUT9Du5ja
amHqNtmhw97O4QCSv0uLxKXXCG5qVy9epGGMeKmq+SbjZNdVUx22lT7v1l48j3Iaxa32NlIibGcc
a/vFdp+D3OaE1/WfiYu1jqDNPivNIARkUvYOyVK+MRkJhp7eAsfIDpZdxnviP4etI2Du5SP2JApI
e9Yh9KWuenDNSjvirdyVnzLe1GdHecbW/NZ0SfY6Y7q9S7X5nzGx8JGsPYiFaHBcvs02dczXehrL
i2FKK8IUK87uCiBwFo5yHRvDgUWlPi+Gq44EXKT/X1Mz06FkSuSDWty72uEdcGOWU4kXcLH7nuoA
0goCMmcPD4M4X54na2BypvVTfXPmB0Neu3qS+8l3qygYNHXIk6reuj7W2LaxkkutzAsKDeNO+AbE
3FF7MZhGn3B1m1uvhjz5weLzXhuBwJqJI5l8a5/cdN6bCRPb7EGuB0uU+3q8zSBnwYX/6lgL+R7B
TuneplOSiOjFuMsb6rS/X/73piTL3erxYI9Bd/TeheXrHH2yku54o0NLldXwvWBCsh1kUyOyVs9/
v9rvLKM1Ppc+uYUDi8XsfQ+01fu8d0sTYrU2s05Zkx+1HIHwxt46rcHUL7GEd9ajS17E2VDx6xDo
2hajE3JEp213S8dIjsl0u0EBl29ag6lQg/p70HQCX5NJh7Zjz1gx2UgHtOmWU8gTk639MqfTzrWB
19IHwbOFsTmas+Rc+IqDTbA82Bwh3JaisgxaMofmERLNeCyXju1ZEw6NBPcr2dAt5nkeML6fjKdM
fv779wPf+rdtAKFMgC0RdDg09Pdq8xKXYQJeEc7KHOtnf/a2dYOcYybg+zaFRka0KwlMjOws7Svo
Uiz8oO8RTJMdThaIi4ZyDKXy5y3BLf/yVe9E9SNOMtSKFSyYcczI4OmqaLQoLNr4cShwLdvK/A47
7WeqMhCrdN9AIC3GhZLzuTOG+dl2UoasgF7C0XGu5uzYn3tSPbd1O/Hjc/OkWkAENQyFDZiZL32T
j6/91csIQ0kDpznGYGjDXvPOnVheEmB79/Nqm8ZyxKQEHedFQdkNpZ2qyCmQXMxeK15NmRgbMsdK
Qo/N+TDbvjx19teF5C2ihQrjzXZAi3bGOF6TqXc5LtfGvp+aezkHxY2YG3oeQmQniK+hKpoGmSSL
yzgZ4xGVwaNqky5sCzvZl9LGql2Kbj+hvts4HeBcDwkrRmQi9KQv7pdmMLbG1H9xyql9qOrqyXbn
8YanOd4IoI17n9bd4qV0cM2zI9gsZekRKZ4tUJcrDqvUXBfTxIVtEPvAbrUFdfJmVLY8BiAYdtbs
73GIh5nmJJGZut3JztAI04bfk7rGvRyLk1n5zn3eGifNmpvjBFU49+L6ZMm2B0/s0Jb353uvnTHW
wZ87qjFGukJ6bTh0lUUAD7DwxrJR+9i8Rj43LveL/uimnr8rwpoh2YHGuxYGQ/M1zgN/U9a6PA0l
j0GW1Aq6b/qCFJLgLm2IT4rgLYpC8cSjrF6ocyj0K+ufmgCoMyljdIwtTDNLcQ8e5C4ZWv/ATlVt
pIPkJjC1yJ9KbD5N420JcAiV6zTPi9WdOUY3w5BfPH98Q40O36h2hrBRE4JMa3CQnQz+RXNgA43O
rXYzPPjOuQCLEolMJ91tRkCg1RIAU+1cG614SsrGwow+GZHIkydJC9ZZmmBjuumDbBQQ4sr6nq0h
5l5jMII9q4CWRoCfZ6cxIKkY7+4/eMF/d2+iaNexMPINMKN8P6C0sWVlQ5tArWzVpZ+GFmwb8mTM
1amd3eFA2aWqgZNYJi96QdyRF8fVR7pHfZ00/ToawveKwp48hAD86PsJYu7krhVXFYFXNhP+rDST
MAvm/QgRaOubNYiNyoat0jVbwgvpJix073mmamumjcGpxKg5P4q9JGalcX7SM3AOFbmAS2zNV0b0
5gxYCPJ5AXsMcsVcQLBB5zz4c0/EMK7R0nc2rkYu9gxFiWi5Ruwa3ZtvFg3uZswuKKqSLdP6ZRNT
j6NhuU8y1CmJoR8n2qldIeG7+aQ35qKFN28/NIFDN7J8BHCvoC5MHgEZ/h2Yfvtoa9Z1WjwGQ4kA
AeE8z546oTV9ZPWngy3p6NTDTzBYy8nC/I2urgYmpj2SDpYeFowiG7OTP2iIRkqkNBJIOlWLg95u
7JHRkHK3IWM53xqGeIon8yFIavNS2v4r+bcdOJpRHRn1XTjr3qGqgHCQpA/6CqXymBenhqZCOJwd
lCDnzZ8lPQqkRFvXRNDNCRKge24+SQNpdproAHckjJ4J4BxyjBOh2FWUah+OKX+fyWK9d/HJkLji
reXIr8VQ49k1UwKW4nram92M4XRp69DrBjaMeO/iPeXNJD/969/fDJ67355KFKKYuUzbxPvBiPTX
C+v1RKupMueoWVrWzAFtyVLHVKL2sjFJmgXsAG7LG2OxswTsq5q32KetFtlEAoaMHMNM2hS1LjW4
mLvhkUC0u9Hx0LU3FTtOsPcNAV6pgVRhBBO6phwzazbQIxtaAOAz1JeN2c/7RktfAtXUodlh7UrM
xQLHMvDs+85plENzXDCubxyLKB1CuA7FXJQog2sOMUN9c90mOloaOqR6DQVoBnK1VTFXR4ZIzc7r
sLPY1nS0y4ZFpgBM331V3XxA0fI2z/C9hF1ePMNsb5imJD1WzTvmYwOv1RwFcyYyFXy3b8Bbwk/v
3QamQJdnOyedHgNjeZgERiqmdxyG0JyRK+haUV/1LqJmkGCxpXnPBHZdutYDtu2qNirYTEpYBnfE
6B100zpBHZfIXdZEOjq0x9obHhoH7aw31NUumDVqgiQDNp5rjHkt665sUlpwOkr53OfcXgMrqk5V
GZ9KIH8039YDNpk9wiiqk0DDBQNKv1qSMEfVOvsEIBi1qc2wwM6P0sromKXd16mfvqdWWW6AEVy1
uBsO8aNfD5jOzbTFbH5J9aS6t4Bt3qZi2spVSuPQBQ+NFLp5J/jAyDlRciYtqD+cBgEu111Sr8rf
RvScqI15Q2vlW17U8T5P5EWudvUga9DuYkHvbXAeYkX8ITiMRP/WFXAh0fHYe+aBxoLLcMj5xUS6
t9EtG4Re+iWNfTJ78Lbm2T0Q1/QWOIoFbwmGHZv48NQbywn/9E5npz4PNUOMeSzSa9B85UbY1Miz
g/FmPqI84ilt6fdzH+2LtJZV48xspfXG3eLKFxfbVWzZJ7MlBoGGqw0dLzLGYNq2tsouFiCFIp8j
Hp1im01udkSVG80A1kNNawt6tPG9NI0y0gJBHRjnOml1BD9lo/lS4Cc4KmJWfT2zjmbpXtO4KPd1
bL80scHEBb7JdsByvvH8bM+wFqy/z1BCeHiIggFqvoJ9u2VQR0jd6lH/t8KKXXuFJBr3TcDX0i9Y
jB0vO5bkXkW9ar4xpCu3gQzEAZxGkZDu1BLW1We1C2GBBISqSn9KXb8P/PktcZZXJb2jHJW5F9Xy
HXoEZ00zeeqCr8rMrgMS4U+ONT55uVmd7BKmVtV15klCbzI4xFBRXGaTwZBmwfWW294c2RA47/99
Pfv9IM8snhYhdVUAl/i99KnUnVk3e6Iv08mUVCtstLVLjJawUkRyJR1qeuofyK3+gDUBugn+GKsX
1/wtIM33aEv3vKNRlYNXqmL0w0RKhgDYnQiS46EsIBuNgi2mGPIfWk1ESLaEtOrhGNGhnF5FApjN
cJjZNPA6iTNEfl+yIXH02+iptncmsD052StB9amDfzfjPx9t+yDj6YduFs4miZMnHyZc0ZrR2PfE
3IyZs8Gi9U32nCbWU7VVfgLYk3xQyP7h+7ZX+imFJenGIGR+3T1KfdFpKLY89mYV2nISzPvUK3Gi
qKwJbzTH17/f39/ADCja6GB6jk3zkNPUezOuUac6xUo1R5JkyY0/+Ezw1Wc8cVZE1BfqApXhAZgw
Bq3JkqigPnjAft+nyYnnf2yXqxv0faUogq7g1RxmEh7b8WhPekyCqtppsRvOffZoppzAsgYKnTDU
Bw3T9bv89fzIpb1V28e3TeTAupP/p18qdNFRUI1zpOdVtkEoaoyNduTjvwam1IGgujvVWm9//8J/
1zPxGde6+N/r/r9y/s9Fk8TonMkGegqmc92a2XRbVxjh36/ymylova2Bh4YOeRidivftGNvsklG3
eY68IRAhZh2BFpSO7GDrNcG3RnBMOCqCGESHjkPyurbJkwp3ylyZd5OSdItdtfn7X+oP3zfyQty+
NIlwYr0XGYJBKzpInTNAWRoC6FP31GRbEWhERF0T6YEs1ufL36/5h6gRsi0sHSEsGkDzN5x6h38w
7oJORos/mIcywRTlKn+TnAn+yZF+FJ80jfEygX+7HmX3AHsPBa/K8cERvUEPb09u3is/A693zV6s
lpx5F5wZVLF22AfJZ71ncqgd0tjdD/1w5dg+bNpq2FYLajLUXoydniq3+lpowRZT1LaZ66+i9PRI
zfE97egFKCj/JXqeTw7aAyBL3Rlfydd5UVFfeLABYAaSXQIVrUVoUDkE7Yx1cmfm8f0wW9a+rgqf
ICab6EZpbFEFz5SGEBlVMQxMxojYbTkMRzQJid7qm1CMT5TUepRkC1u+pS0bTX6DkvaRG+EPaxnR
Ih79MZSs6IHfHcFxd+g1USgyyqv+sATlNZ6DLDK8/vsEkiLs5umDm/2Hdwsd5hoCgWaQOZHz6wvN
Ftj3dp/O0ezQ/JvnnEkrV/v7E/UbvoBXi1YjOAkdQzK+wvVj/+cN1khmQ+NRzpHbyovdxf8AJGLM
YvbFdhZG/2SKW7XUT0YSOwzq87vFHZK9UVpWVNiczuJWJtx6uSFAaTtNcXo1lm071PNz3DnGFr0Q
3rw4/qAu+cO9WDuWeP3AhYHbWGvp//yl7TkWcug0iQtKPcykzW2wKNQ8LDBZEciQKFd9xLH/w8ru
opzi6LCOpRC9/3rJdCq0zM9nGWmwUeFRfrGrrN26o/uUlZFev/k5VmR0BR8lKJje+w9r6NARQHLp
rH68/e/3NI5pmW5J6AUr4AbpI3oWDclV5TdRtwa0L2DmR5Mz7zQxiQFw9VWM/XIUbvDGOB4x0DS3
+95J5TWnSoiUxUE8cVkmML299Mu8FlK6/KRKDiXksFEfeLIgIdrOjn0eYIHtk3PMrb0nx4HoX4os
6DpvPBzgdHoW/czRdwNIRLoXxRnOirfVdGPe2WLG6Uv0fNj6Zr6Bltp8LvHEcu45arWh7lpoUI/q
E84bL+yTGNpU7OObjQs2KgYGkeOybg324tAyTJ0ojvGBaLpPo2rU4bwOiPKafnbozdiCRDjffI6r
b5h0ctZFkCSAP6ctRMDmrMGcblB8fq9H/VUo61B6ubzXktY7MAFl2Opaj0Oe+Be9M72LbQU7/N1l
ZHTWzyA1693Q5MmtLfLlSM/1UBcQ6tAWyVNrk/oc18stoXY+zmKJ95b9vTUojZnmGGExymar5wYW
JYmU3xjv0RQ2jzX8iB10O+3YMIzXaCUCn4s3gVt8sqeKluiK/8id6YG0oPao69UhKDq1CxhgO61/
H6ALpSVe7EDB4URDPSwK9Yj32LjpjnyYzRw5QYCzr2v1WwmFZxPEvTysHDAG5ZTNriDKK62WLdKd
z6ZP+RW0OkfR3n0Z9HHbIwTadf65gjNsJMtOg/sciqo3T15KtjvtmnZ6TIz4mCDd2OU9y5KH9n1j
Uu0aKMmOLVqcqMBjUQA52BYzRQ12GcgwC8gjk2IRBcM4H2qpRxkWlUOMn4b31zuiQYTC2Fn7rKvI
nHG05uDF7tbyY/umF2pnpJqF9mhsjixYKA11NJYtBMveak8OI4PtZKYNb4fSPlVTeuS8WZx8OBX8
GZTA0BJAhq+cLJph6aVfi8dUBfHRKuXP3InNs5+P2T0TqAA5BCKbokK+vHzScnIqix4hkrmU0GO7
9CWlBfugmdepcMtdS2txp2VCezWfBEXfOc5RwxRUtr223AOVnkLpGgJSGfIRelxveSk0ZOaYV22p
jgBvIynd+Og+oaXhcApBaC/VsiVHwr6QEY55CcmWabfgjY35n5mN/6QSI7tasHVidw169nwizye8
naLC6wRwv9uZ/2PsvJZc15F0/Sod+14zciUTMd0XAD0pUjSSKN4opJL33j39fKm158Taqzv2OuVL
IkEgkfmnQSKxqsPdoyPafaGu5eVoyDGQbvXRvke3Nlu4v6hPZLaaLDVf7puLPn9tv6wNCWzEeZaU
f9ld6g5bgBNkmJwvDFb93G46Eqtn9+/SrxwW3TZ72rqrjb4dWHq+EbtwrueyQSm+EdloUvhq1b5R
zm6NoqDahSKL6R3vzo2Rea1QNXVf2p0pnt9o06d6wAbCVYeyA/X119JdbdcVc1QhfM2hP3X7/Dub
9VPu5WdLmZU1gr11HAX2DrU5TPevUH7evu/P9qN5sta3m8MBi5ToI39wsd6v09t6qW9fZ6t0bC2/
R6xCNdnaby4fxFA5EtUul8zV6lJKX+WvS7ipNDgoYPs4WBxBXWEJYdJ4XBr25fi1J3ud2sTNBVnb
7/f97Y0oG2vVyC9CjVz7J4JG1ea5xGGXtzMHBl8b5nmVUxM9rK8JjOGhj0+La/H3iv5Xc1UG3Wah
p8GqZoPyWb8MelXbUP3/63ay9tnrhrJY7ijscyH0x27RNidxP0pHvXqTf/D3j63URDH+Qm32O3zx
/EarQTLFL4pzs+NI323tSFWX1z1/nDH+OBx2B9y88kqLcy23I3Kgno29fX+TP3ipnuwtwVuCwHdy
Mt+tpD0apQs0F2lLnB5VvuxxNnarZLXYjAhHXwlPLEh23ezJnX6cyi3rerxQLqlok17qEbemMHn5
FdRvtSuFNZbsr3o86uZeame9vhZttV+y+7JWIYGr8WC1YVNi8z0eDMmE1+YyONZ6pKBz2C0HmnNa
yWxTqwZtkq/7HBriNe+NMeeB3cNDo/0Mvh51+3oGP24coLW91SrGgqNvLApmNPXl2U6Ou0at07zv
ktuo/HRYdbcvZFRIRTqSoPajjbc6vu3y+USpcrJ73cuI4yjQJBsg7mGWnssbK7/tybqMtc+RUWu2
pL7Z910n9aJNNH5fw3dfVXfd6nk0uDcOyYsSCup4qmJvc8rSmQlI6nfKktyr7OlbSzQKvgxGRJTI
evL2K2KZzevFvX1RN+xwXB7IBvIOUgTu2FTt95lQLsHY9ZLj1zgt7kkeo/0iU1p/1Y8k7T2PD3tJ
7SCz8roNyFhq6FH7yhJ5/RHVdhzA0Sb1hNL0ty8SnlrzF8lxxBCpoF46vHAwjvFzw/DO29u5Q/Yy
JfvLyyqqrrOnoL274Qg9416q996VUdn81Ft5cCTTaN9yf8ep/86o1TJVF6RCVJltXL+Euk+vUXl9
45xIa7s+vDgG/EwNWrYmG4tyyV3VN2yYP64rmioC6utUZc6ofbJYvr31Yk1guuz8fW++RB5/ERsJ
u9cosYhpzlHnfwWp5enrTI2M+8kijYaCjiu26b6rs/aoMm2uV15pT/X9xolzgWrHyhKMbCyojtCK
Fvf2jfT2y5hSGGQzq9q5lG9G5+8NuySvxwe7n5dfCTXnzcX2vLQJlHb3u+OAEDd5upUSaVZogO36
NGst3/l1WSWXvnnwN1cKdjZrgFmzfhzBUHl5dRhvlvuaLg8aJ2rvvdaUoClfVvkXwUcOfmbrz4lC
EbvbXtev7q56nVLtabq8rLPWe3nR983C21SQ2r+n2a9pE0DMX0gmJvxPXsHuTq2WYwOIe0qlbNIr
L8T4NosuqeXDz5P++y/VKS//+h/+/z4cX+fVYnn95d9/2bNDON7NLv8jd/2/q/56z7+yw46vv72k
s/o+Hy6H+fXXq/7SLk//s3fG+Dr+yz/m/rq6vuLb7PxKZpfb9vrpw2J2kCv/f9/8x+zTSvY6zv75
xzfl0K7S2mJ12P/x51vu9J9/gOI/TYm0/+ebQol//pGOV/vrP9T4fF3OtrPd699unY0v13/+UWpU
/4tyI2V0AWFYuFh0xmP2f2+xN/aL3f51agsS7IHv9wca/OcfleZ/kXvBKatsWW1V2XuMyFwOtz/f
opIXC6ds+USfU7v4j/8jQveHUP2YPYjy5///2N923QPdvdDwv2XEtDjWi7OS6FmZAAMnqv6Vkx41
lijY51Y18oOKOkWRZYnqBnbkJhmLhIoCIAbbppW7UNFBTRK3iN4qeavOSrnm0M6yaKV2th10k+6B
y7LkqZKu7fGLxF3+nfHecDYyqGfsXD0iCuHTJCZiPxTZ9jZ5W/Yq4jwmXVbOyiD3ypimXj8OBoGX
9vtOmu7UTsVOf63j9KaMnAQPVchr053qP42DmnemTho7Ttr349/gEuvRvwDTL7T5FSZr1GR77e/L
muGzgKT8nLPFNFY3n1+QpuzluT/t5FMj7xSRX1T1RbndpMgja6EmVrJVQai9cMiCmGa9Qn3P3KvR
SbqJu1JR3oljI3ftp4qSbNbdq2G4V4OmTtzspDJlf59Ukfs7NVFJWef9mvLZjmLOumy4VZQBV3a3
2zKuqtvtzhJ3EiU2kXZtB72y8vhIY+miH5sNNTgZ3ws9n/t+Pj+qcNhSY3bgq4Xuef5Spel0o/w+
pI2nYbhUS/VQccu8McT+wlJOfGZSpn78uxSA5q+Y/yFtlWJDxI5h5PIvKa/1NyH5ihwp3yE+rYqi
mBr0Ik71fEoBxv5Odfj2mdY1+UaqaudFn5MIdKd4G+x7U0lu5PlGoQDch/ml5sIfznwHh2wUY4c7
ik6bOftSjtFWsKxMAPtcdT+eb7XfiVisVdlCqTvvwMQllc2WVkl3VdfNkiSxZ3BwW9s7Zi5JVjr0
Gir5fqouuxnVyq0beLLqoK8KL0tzhnR2N5/6ZZ3NnctmmuRpEmVUZ9XreXE8XxjOlMn0H4o5DgJe
Hqnx75iVAPF/4laOQ2+Q1sZ+24+k/6QTmqV3dfEhadUu021qXCiGKpx6UBSFU1XNuZcqbwYnRbqH
0VT9yHVxRGDpt3E3iklmdyPr7LYRemjm+8VG5SeIyEknKqprm1C+zNVJuRudTKIo23lgQcKuAwdS
Fl8KCOmAEnHvodI4jmBk2lmpSVs/44WCsZm9vh/29EtND0x6Vee+URQAT8LxSzpwaWuWIN99HxHq
1FResN/F+ubAIINNLnyedHRRL3MSNfRJBsNB0TABCzy6bE4WyiSoorslTf0hFQbAFAcQfgabzJgo
/qvCQ3vE8Mp9X3pa4+2KVbHa/H7CKG+Ls9CMi7mhyapOVt6EfCmV49KptvFSL3XUa8VkEvSlsexE
m58eP43+UU/jAnzM+znWrJXLFBQPs2EjXwZBDr3VF3NOiUeIGD3oxl26oKaI1/Cs0nncf9D+g0Ed
lM+J89xRUzzIf6n4piDVSk23uqX7F09ku9+bLqyynvbzqo6KaeydVV61rwZbVg229yG/K+PlPBSV
RhQHdxg9Ki4rKqxaZa+AUOyihO1Jf8dw2jCxESWgaLVttEx5LsdcKOtqEEXRrN6p7mxr1ZyNF5U1
9afV8MLw30bEgTpQicBBcA/eBt5c2IxY+hsvKTWnjtkhRHYycly4aKlnHAZmNzQZCUzmwr47Lfel
v2hooVrGKCi72OrGUqjdlAEDuNqdyEyU7Wn8ZEQzd1KCAxYmic7MckWP7WxykstvJidGGVnJbBmD
c+eoB2sr2xqZTVpT99E9qmHDaOvgqr5X2qTOtHqxq+6uB43oqgZACfMxs6mSrAaJSALQQEeMjX00
72ZdzUo6E4IO6Ojd+W7rg7YmSWBTWUSPjO6MUIxK6irYaVc0o31VL8MLqVKMxMlcwudWEgSAc0mP
z2rsfe/02MQHibfGjDopzsgggdz+3ujZ6UP3SHgqH+mROfdjeGkZlfTdWRrdvTNypfu9vZ6O9M0Z
aQ/Nwq3fN+tisG3CajKTgxmOOC0kFbW0Y4qLIi5vBsdJ5pY9eej+tIkYqqdaoj5O3AZlu3fQ7Mbf
Tpyae1VXXarh0tqRF+2lkRwY9FO5wXD3mf+DTrqCC1HWUMMoOoGS3eSiKZNNf6wIVGUdRI0MbPKE
QivKbjPejIRrq2Xctbyy4Rb2PEKSASe5M+yWroctgJxtO5qykJqwBPAF++eRnXS730UnI7hnNozg
rgaUt9aM8svglETY9mrgVgrQoTSS5GLNQCe2eyr7ZGTgEqRIbLsbeqEXhObwqVsG83HXqwCXtSNI
sQzZv2p5o/ChxmzYM74vFtGQznbeihoGawPMNPDWAZLsDKa/GpMu5SlNchRV2HtZjQjnELKZW54l
w4lY8oXAwhnbz+deRUXyDjkCSC3cMTshtfTZj49aDy5GU9v3z33JpMAFs0fO0RxyFcdzKbOJjlnA
u1X3YrGhB9q1DLvbUkDoEnWZLoy13qDGvaE9eNuDhvoO2CmshqRKqLsO5hs1TedT9svyOeU8H/Nh
tO0ahthIDd46HHjszlK9o3LZpPlRWeFRBaK8Zi1shIXuLo2Aqm/ospRW1hq8IgXZG7dtsp91GvLE
pT/emlTR0jfVn6Zgf7xWYmbM9RxZFUrc1WxgpzKv6EBjScdain3gdktRn1iT/qkXov1BLC6hppvq
8/VSPuripdm7CmOsgT4xTjiCwZi+dCcDUG0kYMN0FEcjv5igo7DAQ58czt1Sa1c44+huQg7VDFBl
xPMYT0BaLHz9NtdqabbgH3Sc3wd7KUNtPpSQU/SMzDm6ZrowkETB27yz1UgOCgODqF9FZ1asyO9v
6NCUHA60RsMTdNw4QPXLzG/m3bobT2Pvbt1j8PCa6cM7OAeQvckBW+rixEvlNFXOJGLlbXU+SbCE
+v2YFvl88QA/xazB8LuplOJ7Rjq/Gj4bClQnX1jMO3QWUrHlxpj2TTP0EJyH8hlPyfKP+dXa64Ay
FappBqG3MNDwcTroecRhDB/GiekAicO6Cc3EQvioU6Gv0AmEgcF0DygemoE39beaSdrbnj1YKn+6
MnZR3W/4+ta9uSV71eVAUguuIwVNkaissfFHQDS8YYJI3ZDD1NVY7CHsO284DEADzCUkkdeHd3NY
03NGE2M1eCyuAjxin77c44fJy+qsudlL12q8M9KlCtM5YX8Lh1f1TPQ6UjheK9/vO3Adem7OyW6a
hoPvLZ4MjBvz2HCkzA2Xfgu80RuaCbp2GFatmq5aR4RgoW8GPRmp8BEgGRWauLg0DGebmNVbM+31
whaPhYFxOaAhK4FKev6RrVivIBFpRG7s577Xm85R0jpMYZt4r4djqA5TI4QtpKZ31PORWe20UxgX
02trO85aYx2MMRZvv8nKIQb+nyzDGmu5jU8NzM/+s58sw/2BHa1vskiM3M87OVZa4SZRwZ8+pn0c
T31n2of7cl4qmqoD7GLmfSw53jb6WHwTUN2dJYkL7iaZi4sXDNRYgNVOZglC3lV2ALwGycd6ltdx
/MRpdHEprWwmEDwIgyCxB4F4jTTDDZrphBXTdF7G+MGET+dAmQAbPxxvLK7dHNtoHscjHTvY0vEf
//jvX/zhn/1fyuv9hjbiqPxEG/anbonaQpt+XnRiaJN16Efc9/Nipaw8jaf0L8Z7yvMi4gfGKlYu
np+wgI+ydieZkKojlIz91OdSP4+9sIfzQpNFBhXcgvsLGKCzA258VGc0j/0OhBVyJRCjwPGLsoIH
5DITnSJnFgpuF/MYMcQaxxbOki7qxWfGfBrD/cVjp8fyCObGTvI8yrIMjcnMMBM/XBlXHvFU9se6
tgM7sTN5YjfJJi7TgjLs8h3MeC5fkWsHM1rgjTAMzUEWFVk0KTr+tCikcXlWluB+RrMhbTH+T/95
Hvfg+QcBTECzgTkMzbEZhl6PdnRPxBtZSWMcPAYZpz3PDMehDoehx189D1aImWIgLPb7/hBuCtO4
RzghCUT6U16Gxg73wEpd2CjgmiF3p2nuz+Mxj1mrOaCZpqmzVjzU682Zu3kfbQI6QDDx3cHH/lC6
xQVhYNtD04RV4WcAIxwGJjf3i9hLfYznv+c1dlX9R6+XMgvUtiS1hcj3X5nt8Gg3zpSFqRq++IM4
qgUTSXChEzHVcBfjF0aBZ6aYYnHcF374MS0deIEh+My3MIawEBPCr2LCbz/H+8gi2MtPU+hGm3kM
88B6GU0L1320Ks3JW7hLWhhLHELeLPBw6A++M53y4348hf9hVq7kl9xDu0I4YgoQk5c2/OBXH47v
c6MQtuDyokB0iij2NCEIv2gDKVhu0DdJioLJi6WtiJ4f1NQZp8ywg6BFcmvE1VwLE/Phwm99gaQC
+MjnUIWxcKvfL7A31SRDWKR3sBFviUwiq7yFHCK3Isi+IRdyjUhuAZEieW6CI8uIc6QUIkf4kkWH
qzpc1EEfYiL2NGSnZW6hu3C8xXPprnVQACECnRX4sUJERkGL9ARC0X4nQ3rjDjKMm5tFXP9BWgbP
c070LpsgPoyfmZcpjJHeAsGSDkSRTDK+Mq3TLJ3hhklnggcZTXgMTTL+SRF1aCn5DIz7uEW4hGiP
5/DTS2FrUyI/H5YQYaUtHkfbtOpOiFVJj3kDcc8KWkdobR4HSeiWRPKyyDdiobvLP9HnW1iEYf74
gp2YctBJOA8s4CIiCJHAySywhyqwB8hShCM0IcIF0zC7qJmFAvdBBHE0cwbjghoCMDDGd+JKn8C+
qDNLekn4Uk7gAUpdkPEDWVw2QM4D08QyDXiKyVNMfgbJ4HsQtJSJ2gcKzMFwHBA4DIYhj0kymTXg
eYZoD7EGuJv+CagE9mQi2IhwRBO+GT4DBmZoERM/QTex208xJtFSAJ4QbOj16HGYfbqddEM7Au4G
ICBN0qhnDsDEINwo7JthNwjUgCuHwt5hgESiF+XCYTg2gaxAWE1+YKh7KVpzIBgK7bbE9cAkRtkV
4gxsVOpe2YVrM0CADiD0JDQKMNOA58lQ4TB+0NOEoc4YQ8IQgXNuxgsQlBOco49yHfIYJRBvwPP+
DLxBCm7maeho6ZNnjoeJC8/QjxBV0A2GZjxFDXtjbKMQ/4Bu47EkAV1jWjymJZSXoNHQBvSPCi6c
h12TDtOe6HfPk47yGKIlKgGzRRvEcyccDuiUTeQzkNuCGQqOfoPFwyEPHjDV0Axq8Ayil0KaYdhD
wTzxq8D/MPUIPQfMgzlmEhANRJpZE4pw5TylQ0wH3COTBOansQhvSqRz7A3HvNxD5D1vPO55c9Q+
DBQOx17sEE4h+Bw7kH0Q9JhAHt6bgw548GNRVTg8iNwcMyUcc8K0JpxKo2gxELFHnDUIIQEfPTMJ
MncGKSEElt/cQfEENnwVwd8Ajhf0eAmK8by0D9lpyBGriOvRRZgJItsecwb7OVhI8gT5mKOqwE8Z
FHOT0hSgm8aGnzs5ZgtSbwnWIXAMeG7kfb9IPRMgjdPQAyVF2abhkOawA8FJbnZEIXloEB+wBsQF
XPveD42M+hG0pTvSsziP4pQnAb6iWnmRyC0vZh0e10erYXOHoVz/Ox1a/zVH7BM5ZlWf7HKKN2LS
/lWHtku79uNSraBDCU5iRqEYxBgS7Q71PjiaExQSnIk4/1te/KHqcjQbGvaD3NDvY2iJFhAJF5UL
FjIa4A8Zke8iE+PKKvwiCkzRoj9e/2GYCWADmwLC8szPkwt5LN9/gi5YX9byCtr1x6ViyQGHmNgS
f8tfuvioAlHPHf4zRA2j5XJ0sDNnppmywu/EDp2Fwky791Kpg20i88NVvIy9IF3N47lMFzbmXKce
9/qiS0Fo4L1gPukgqipn+mLQFqM0Y/5S5u+jRoRI2Bfyg5mbc7OFPhWiyLVoHuQqQgt/iCV4SXel
n308SVQyf2OqiNngzOEsGS1twQj8hjswVmE15AUt5cxRzkI1BgmxWbT5qF7sralYFrTpCyNBFpoW
e4EOf1Qclv9HHFBURSSAxTLLx3ZGM4laczsGbCm2nyjEHqyIBmZWYH8xiLF56Qz1srDqoCetfKwR
3qMR+er0YwelL/8yvg+zf3QXA8+SaMJbrrwesXaTsa5FLAgzxf7GlUVDQybMN7wn8QAw7SAZY+eB
H8Jm9lAMIDRJloFOzBmLMfQZjMr60ryAbzATWxyjWYxngNwGYbu2OzAxqIQGZleaQD/IWIIQAx0b
1sQL+9N6J+qDogvt4QAgRWUSpYXYDgAG7HkmcCPKGvNHeiGdhx3Q72g9yJbKMl038ELcQpmcotPH
kEm6cqXIB7gq0uS6Ay/7MXTPw93gIaK3PqqS0OcQNIZJUvkNpKEfhjowpbdoq1T4eZ72NF3nHnxI
DCnX5SZRhKkztN2IGJ3DUGM0Cs4DBIt4vg02wjiAq9gQ9KeTQ27AE1XMjGDCYEx8ZmMmOv9jXfE+
r6BrbJRjOPTiEJ0CtNONMBzaQPGHWeF0tOhQbJsZekJUiGMPPOA+RdMBc4QX3Axj4zOCHjoAK0Cc
BNFD9tuZofzwcIYzjCG8MDEghiiEeS9ktrAjeEUsXPQc8zdAh5k4Otwui0AAvhhm8kW4DA9HlIW8
a7qZ20WxBLNkMBCzGQ+IwQy4CVNHJnzuT4nr+jGqiy5xm1hH0sJLhbCDKdYOky5U8/CW0Eljj4Wn
YZcwnCszOpl8LCOZW2xVce6XWgiGbYkjT6gSO1dsenmNYUwOGgLLZJ+UhFMlEiBeP7reY47EkGAU
zIJYTVhFY5PJYX0YW6Q7YF24a5skJDFmyGPO02lMoHQAv6lP+Ad6wKtmD/6Dc9MeyglVDKB4xJFQ
/8yCfDEIqIGlQBsmQZ7hUOQpkQASrIHRyJCHSAjjwyGPkFFhCuyfYQpown4w2Tgce05vCKnGmAbj
ME3FRpvjGE0dmvxYVGPUOy3RaRuzgUaZP4KacGVKKCxl4Sr2y0SeaA5GwXjoiQvaYzbBHh4iE5rX
8NeHmCdDPfbWEq+fz9M9wawpzCEINSeeMUUY5sRd8t9oSA6H/E8RjVa9SfJ2mcP6Puk2P0U0WHF9
lI/lMgoSTOoUExc7MpSYG1KMqiRGAM4JDjBLokIAL/ELkAJeFTAUgxDdgYmcAcFgMToAdMK/kfCG
DBA4hNQ0SAAJPUouAIyCBSlyASrZBB5Qn4Lm4k+CiVgV/JPn1ucJOHXgH3pXsCwQ05B0Ayx7gvvS
BoKEWSe9Jv6DaohDcIZLE9sUcwW9AKrwAu9M+5i1Nkgnj4d73QALC3uRuAITimwSvRShCsEUMaN4
yNhEPjHIbQFIrDPERlBAmhaPHOcLbYpRCCvGwooYZvJM/J6Y0WLriELro0sKLCktd/g+OQieF/tO
3/nNbLLJ5jezKXWbfprN5eqxZHMEs5nj00ApSJr2RVezno8rhgZDNqEGxoq4UWIVECbDPMDgk8lG
jEWFM+cTFHUUzTB25B5YQ+CViB6kFtn8+CfERJNPTEkUOPcaDJUmcx+bBQ0ADQqA+0/lxd3ZR6XA
PvACDDEjRihhpp1OZsBBRl9yzKfMRWUWOQFoxAbL3wsJcxeYLBg1xBo+H5184qKiMreYWCdZlHcF
6RkbLvHH/vigkazgEJSyeRcHlGH/MAYYgqgwUyYdS4Ipwy5n+gW4ybewu3B05gYmvwhP4d4Il384
Sjj9A+d4FkAnDQGxGNsgKn8KgxIkRmeJ6pEv4KxLvOzDrp8oEpCMhsPqCFJwmaiwmC3EhT0WQnxi
lyhCuoaSMkM9HyL8WEzEsaZYcmL9M4esuQly4dgiCRDvx6fE6Ajj4cACqpgwXEpLyAnGBEqJ1JIw
tUOMKh37c7os+iOdA/uGFsu808egnwNeed7z6AmehfAMSzSYbgRXxPzBsCJigE/kEAtXWG6dmziI
aATMwClMDR0RjZCFSD6k57BAYeXzMG2Tn4Er8/nAMRTJ4BsLkGwdopNCAy4XjyCKDDEK6MnHdflN
2kPtP2Q9NKgU8EUJ9XaZ7KZPTu5P8sFpN6sbBzmCdmKr5yKsPrICd7sZtjGsig5NMqxZoKeAgghN
TpgJVqjqDjZoTlSG15EIGJt34FeCUNgYCf5mmNgIEFaFROhoIkokxg1CBoH8S2xHhMDm9SQZkL8w
60pwnAcIc6H+bPoAoCCehBjhFCKnEicIYkAKqYP0cw+GDLHdUDh4wbh5cF6X6Aa8y7OEC8XpheuH
ppgm4CEWEY4hI4XbMKolXvVD7n1PHoJZABih/jF1ZeLQpeJQBqGfgoN+rKcfq9qfQyeRcazWPA7x
M1LvM18xZBDc9n3Hn5NZECCijCLHx0ThCQfP//jbIHzzs/Pq5wxQ8tw4nKvNiZhfVMRnneKvIPd1
Px9bo9sDkANyUCl4kci8mNH8KGF2T/hTfDz5xC4nOCgwBzRJPFlESBwj8XL4+uFG9AUIZUUMz2H+
caM/GA4gSUiNv6epMCetMHzu4zvHnuxErPD2c5wHXDVQj2sM8fAYv+CpKENfcMtzPvFR8Sw7LxKK
5AqBW5/IP2ZX6PiIyEexZrSVdzDFWQ9lDHkugb9OQZ8EpBmBRCyJNPyYtHk/JrWJ9wknflzOiUCr
aGbhYOEdE/YRO0gY6OOxytwwYyiiDmuSrj3LOtlEbhIliRoHS7kd2Bax/FgfCOSUkaC2Re1HE2gt
VwBvJgY6tlbIfTwU1iMIJfgGik3gfvG9cCPwG6R98ZgllPvDRcRl/FiXGBa0SaSTYRL54G7EBZs2
IQIqXZIXProadfEBc2FysA8m/3zQvjhatE7QRnQVhBCPTxAeOx2LDfoGJsYTo8EkSIiedBdMllgU
chmGwwe/RfvbJNhxL9LJMzG65VZ52FDsO0yDT1yI8BFBJFkEwZamf4gdoTxTYj5cOf7E874VUSai
4hL/AK+xK8Q6BHUZwgC/RWJxqKpPYHLI/JuEuGAFbA0uQnLMARE7JHhKD8RUXaMEoTTBHn5yhSP2
KEaHhKPoJYtHiCwQ76HL/17a2JDw75liiFtLDgmuNVtUvv1lGeL9tV1ShxhxI3HKPlGhEAM+bqq4
qv22yz6ttJQn56jpLK21sQtlJb2Svcz18D7YhPf00rmZl7jOkVGqbJ5IZViwSo/qXtrUVDU4sxM1
QVKP2nklko/KYYn479qoWC97rZ3Cslad4qsbt4c352m18GjN5NZraE6eYm2mRNpIm1X2CkvnF3vj
1KwVyT07c3bQVfNsvOnx2vMJ63TYmWi8rWP2CvcUIiGbioy2QcVaB5Xs0jl41FDespC9NRtm2WfD
P33eGiVJZmXF/OxSU9xcmDd7ba38pkWvKaPBDs8dB6tz0Ls6PwbUkz3MKcK31O8hO3xIUujdyQQm
sUBXuuFdX032GyVUFB9wHpXByTKkLwyplWucHKq0dqoeew1JR6PGNmkOb5Ozn8hy5RAGyFQmh7Oi
05N/Vi9W9B0SSZJnwcbjTXqwtjE5EXaZdBa2M5OMtZwdnG3QaKqld/QaE8q/2u1h094ZZGOYmyVJ
GMuQnrA9h/3QPHKRUPWUB5NDc1JNl4w2YlB7sihGzFQZKlLXk2KaJCB5/N45X+rlNJn0q8t5Ncrf
62LhULV4UidT4BC1AavtldWieOutLFbPnEvBmX7hF1SrGTtvoyNSlB59Kqj3X51nwFYw5xU+3SOt
UaHuraiVGB1e5vn7wY4gKlvGN+dKiscB9jDI8zfShUvygLOx2m5Lz+vxZVAm66w4OA+v7ay9dYfE
jc6OIwxonN2Bd2q/qla/clcUcXGu/Yb1NkfGI3n1SS9jm7JR7i+pRLc063rd/Qo2ZGpUx9bO3GGA
1uykZtSCCjtDyDgmGfnMyYjq62o3KatUN9ftiG1j+2MHxmFTxO1LbaA2BLVO/rZ4kGhmPY1KVMo4
664FSeP30XrPalTteppXe2VBJcRoOdsZT7vuLPR2TAZDXC2rRcRxs+RtfGkOddDlZOFjdJ7e5DiR
iQjll3YtaiVMxmlOzWav5laOqjTdU+/HrPsnt0ESFlW0SVhZDY+9FWsAh249f4YcrPKlTtHePqQl
42rv0i99tkdhvYBFjG3v3ltQAEOv4+vNKLllf5FWd6rkljL26A3WZn1QDsrBXu+oF686Lb319qTP
PEpm1WswP9S+FDE7Bpw16Z3zitWCgxAUQP5sPbZkL1VNDpbocFbAI65FL9Ivm211tUrI5I0q/NQH
N4oWQn0lT86nCDGCG23MfGGQyPhJlEJkSWSu+cJ31DnVX0Z06lAZxypWZt3b+VHD3XgnhOBLVdJl
lXSb2/zUb3iUlCYH0154d5+KaTyX6nom2a72g9yyESLOMdKqZDY0GTjZ1Xi72HCU+884S9IhH4tU
z6e703Vk/5vyXrGzBVYeZK/t7LK3MW+aPDPSNr/IZZvUfE40hv5t20ZsyMnhQfpiHzRnOWnG6gJ3
2VNHd2fl7o21+zL9KfuqAmoqpV9qCwZEJBuCX8QhVjq68cyRXclOBafPhOvhwuSlF6lv52BnHQbk
He56E3KbNopjvACSLWm81KEKbopSE/xpvwGqhdnWI0/SAO/e1mpRK9VeFRcP9LWipnFleBu6ejF2
5kXhY1SGt+To3ug5RZH0cbDrdS6+v43O/h7K7vSrX/km/XVQW6kbFVirXvWlmtHipJcZZQtb8fNi
1g9dinGNYuD+TQ0/MjvJZH1TDp1KyGyWNRvFC+1Aahlvsl1zZ47I7DNrkhRztx04xgGpmL6VeXHI
sCXRiLprkpDIqanOpmUsQXHK5pG9ZTyj9/dpXO48DVhl0//KqDW9Yk9Wt1KymmyuNppsUBt5bDi7
Xu3a2WxmX2tVqnM+papTN+/B+SKKbZo7UteMJSXN7WddffUf6KKqVS7Ti6s9SkEdlV6tl6LQZ38t
uwjIy66YEp+htGffa6n0bvT37svhCEQGccYrwt5KH/roAu2SoVsxcozr0WRO3vCgL3rlZj67FQ0O
65exsl4mjZ3dnVX2c8mUBVx6a/IFKdkOTFft2tKkJNVdve1GXut0dkAGWdJblTzMB0l/dc61seCC
QLQhNihlHhakzRJptbIFArAPXuEhPOmbXRtQ+Y5ENXYtO2UyK+uGdAacLMGjUVNH9afeeFT+MS7U
F3OR2Nas3Lt2387bWFvtjX4GVfb+VNSsbCUlRjZdd1dOufMgvp3v3ZVTcVpG52pUx+XeN5XPSfK9
RgfNpnpSxKhqEzWtCwmPJ7ukjtGOxN68WFucBXHXjZj8Pcqs6kaH4vGwb7Syb1bN5thzSeZbWTcH
BWkndRO+qqg4b3hiJYx0nn1ZzkZN/IIt+v0SSLMmJ73sXYNR52BVB/6LR1NeGT6vGA/yg+FDI3lq
2ezpLZxN8iYt/WmikPQu5KwSBjXy3tna+vLbpCGP7Bb50yVStU6uVzGPtl8GjlpeXVdtUmU7VT2d
+8wXCcJUaVXkhpPTZy6MnQEfAV8juz8BCRU1Z5giFsf5nR3IK1hnFbJfD2EfG4TE7K0x8kiLo/Ck
yq7TtUV5fOtNGj5VRGw2HUtSrvpedB5EsItVOLIPXpOc2Sv5iUaV5NqFk22Q94t+u4BHsu3uvJNd
tiyO8mQXCkdDe6xe763uW1PMyQDxg6V+OuT4jjkSFSvnDk1Z3w3yg56AZsEDhXhScyYQbiEh23w4
T9vf4fVe3fwI/xTNyJ0dnXOQbHTBWXzehDCEzc5OlP4qOroXXcmjd7Aya55bJY8ugmPbVtL6XhqH
kPMaui4ptQ/jZUUcilnt14yqK+mQ1PX1rirbhGvrhE0Wv+HsbogR5MxKZBY3bQ496pfNBHNAV5xX
n4k8aNIIrbp+7Mkabi+gVGZzRBqF9/T/Mndey5Gr2ZV+lXkBnACQsLfw6ZlJzxsEi0XCe4+nnw8l
tdStlkajO8WJ7tNdxUwCv9l7bbfWcn5InvMrKgF7mWZv+u+j0/t0qkTrM3kwbf1mQlX24EuufFxp
MMxsxfrs/RSxESz05DB3+2K23vgZX7Knbt+jxwx1DoIzXvoJ3xxTwbAJ5T/DV/m5o0e2fim46hfa
wF97/MmXQNMyaghVaZkPqdt/5taBwU6wg5c4wyNCBaW1fpbudDzIJkPnTsMgxfuCBHNoK+87EAPy
09lXW9Iab9LQeQ9f0ofwzEE6QaZAMqI5Cxb9olnH7io0tho/hl/diyB+b9+1F/mF6YXnTdfISmtL
f81upSNIGHYcseHunOqWHODeO3bYlSKomMYQrO/0imn6Dt/LF+ht8QjZWf4dudH3bItXWGIj2ZIH
a4ZAaJ/IdOT2h/SiXMu7qPkITdsY0yuCu2ftmFyVe8phyTGkpTuckGErnsSAH/pMX7IHNHGs/gVM
bI8vEmYUNfsnt/8RVJpAI7f44JE/JkeRLEXwh/mw0w6zcEyATzRZtn6NQ79y/gPdK4eDmlgoycg4
m71Ye1gsceeD3hTI3x1zg0ZT8Bm687V6CT+qV3S/ThJ2MjssZ/VX18Ao4YRPgh3t7Oqkc7NDR7l+
hpfsLfxVXrLCZuA9NM/qx+4yH9GRGY+qW5yGL2Qd7PQuG34mO+HXaM/He8g2zy/qS/fEeDFnSPEu
mW/6U4AShjXeTcILt3kqnP7TGCwWU3hpX8fjRGf3u/xQvDWphfCjkNrNAi2vVZ2hVdV/ad9wOxDH
7OzdHrYYxd190TnM1AM8y0QwXO1vtEoqKzJtvECierBerifDL1Bqc5K7ieNqK0v4Ki4thv5toIc+
c2uRRvsnkPJVuJjM2dFj/5i4mR97zJWhZ3BMXPMSM0RAFzRqUe7zCYAvnru7aljtw0cI4ZG1BUGa
YrGCwxnCypPspptbC44Fble8cZZAV1hRzU4f5QfhBlupLQaKB3W2xVINVn56/EST24k9mmkDZhMf
9Yfoa/dpch4uMhCfmYjxKL7vfMhREXqDhMAxHIaMGUQoiVgQzrEqb53QALCQS/8UOJW/04uEfNiz
doq3X4wLOTX2FWICMKR2Si8IHZ1w9/ZAmPmgYxAfs+PywiK6I5aKoSYix+Y73APoffrs/YhLfCl/
yWOA3lAFBHks7uPj8IJy+lnFa5dOdinclHLYiAabNe4lfu1iI0XnMZfM6a8pUq62fngVYmcHnNTe
OgLb3EsfuIy4i/peW+qJSRgLz/7OpMu77v0q9lDOuuPxKQnmJ5iA7W/D2tlWgr1HpY55MvQlZX+E
iLPsLB9CFfsinxj2uMqEBPuUW8dQQ+x8tRfd34YWlq/6Rd7D0LCHpftnChbnW9iKcHuUdy6V83Bv
TkhJKIm74N9BWzs3nJCzt5B50l+G/Xju7f4+hVbVuwLRLZM3X8Jz+9leij20APHs5IajH+KLMjBr
fyt4y/Uyvwg/+R35Am4DnDXDwfjapXvhpqCbZ4+bTJPDrc9iB41CpQ1UOvHfhM/IFx+G1IXdQO+s
Pn2sMYK/wtlvRw8t8soe6yBNcYqyrzvQUnRuvm9PaElrVnieDgMOQiJez6+m/ZTdOOt2jEnixBjO
CZ8FZG/8+3DaMamzWn0wvkCfFbl3jfgHFmr/XuEB+sX6Bpm0iITfDMn63KoPryZEjLaUW7xb5A9O
9yA76w9aTxzbxVN+V2cpYCzqhEQh8Cdj0OESAl2QxnAMet2o4iHOqLr4Au0o3OofeB52IAuAiFXg
ZhK/fDHpjertd9YO32NYKn4NmtKvWrPaO1pLOaN0TJFvUuIH87f5rjCscW7vGnNRjQ0buE4oBg+m
5Oykg/iF7LGI2OXDRLN7aRXnzM2Cfos3cqu/8qjPpm3tt5msr89D56x3OB8Dke5+6ql5w3LlP8rg
woGEFUD8Eg0H4PLshztLTH0DzwNffRmgc2gV+F44j+Bq57jD/1LbJuTes2XAnvkRtVazQnWCOBiT
DRJzDfnDWw8mFN5a7BeYqLYn1wAKjs5xYWRjOJe/x1Pn1gx6Df7d5PZk7r1+jB8b++GNeOXOdNGV
KU3ctPSKgjR6PwdkcbBJ221qULgDEXYXom6Lv96GaLnsbHXH3wJZCYGYJMGsIAbEGhcMICVYPthO
GTyDzJyd7a1DCCrirHsK01/i2+CVfEn0ZAz2eil/5lvKmNIUJB86yJ7Ri1+6skeGcH5FS53DTt4h
c5ZnFSa4BuSSht50rmvQGTLgKzgKGJp8cnffYeXzsFQekbx9O+fOG4kKjOJKbFFc0JWxgIWwVtyT
ABy/1732KTszxrRNYjGBeFTPpOHIsnGLoccnSsUW0b0FKsTYudUB12FVHzO9lhu23Fz7vcML6B4D
SuaZWStWlvkg0lqdT1rkSMF9+8hV/p3YYHECoNGi94QZUC9zfkJQaFRRrCcCsd9z67MCdLkHzg78
FXbFqnM14DAm5jilYIPwmvGqOyv51hhEg9PIHo8eTmcvWV9sHXHJL930iiC5bWEL6NDbJgNjsPLE
uABoEqfyoR4LDKYMWgKOOfenBSCaPVc2UWvm7ncYODiK+M/mDqMDoe8VeOh1gPIMBMnnfin2j/37
1wvM037H6+2YKeeW8s9w31ZFCgDW7b5hFosxH8C78xQF5LNEZmjqbaE6X3AX+/Y2M0AWMayT+h1L
Ce7jSm2HythHbhikvN8NGiebENySAhOsyVCWmxzcyuelgOQx+YouQMLPf0vcxJeO7a/d5QCgdgU3
tj/iK1y5KmF66yN0i02o7K/iHPmEv3FjPYIpRyJQxDM3Wx/tB+czOUUPCVvQcY6pRpeYHdUnMlBv
/Olpxe8cEp/wjLklBGvsg7mFXNRt4YRyavt7Yqfibdx8i6qj0+J8wdDDMDJpkHNkz4f+OB9W29/R
JKGcY9NWv+Mjs6OM+8kowAqO4akv0k/nmX6xX28Sv7LH6CiWfpseGI57yVGSvS7XfIPDC4HoVyii
42AZxSlWPiSmh+5MSbM0JQsH5ReDUHgVJ6NGHXC8rxzDux5Et2hhf+KrxATnCdDDFmaW4kqvQKTd
63FLkO2XFKiicd1n7CbyMc+L09ra1+FbYjHLS2+vL6odvU/wB5jvCMWRE235SeEwEAUuxIKmUx9w
Xff8pQacFvvE/8oZlv+KHCwqdM4DwHxbNt6NNQOYbFsRgi7Qwbp3nII374PBuc3YbMkncOXHFpds
gR4JU+tOffmr+mZoFiydW0/jPr6+0WN8vrIJ/ZFgZYu8YPGG0N9FIJQPqQHe5GjsmwP3+DZchq2r
hqDVIpIitfVUnM/K+xt3wHrSHsh3/Hqgog7h2TaFRtbwYw0WFxZxuz8OXOj6V0kEt4d0Zlskb2SU
mybI2QLY8fo+iavVaVh88mhucZtITfGbcHIcZbzD4XU9MJFGUn/wrhtO81VPwGKcYkdkWLi23wX3
I3X4UIphSL0ziGqzEWyFdqo9tJ4Ka3d7BoN9jXzf3X48fUUufL2sxRjImIMYPMhfJG7tfT3JrKLG
McekkGeqPvOTyOetK4F0Zq0BxQbBuxLkY05h9ubGbSZw53EPWO7YJZJhbJ/PzuQPCFgpMbhH+b5u
c1Sdz915Mxg/N62nbTJ8ZjqUbyL7535UBGuNz+SytWNut/ITX8GIZnZ5TA4lpQomiFkE0gL2GT9j
X0m50GzHLpLS43DKJCavoXNKbxeFbza37N1TvR8D/VzaAtm8jClqzRaer8oN222JewIOHpR0CAsN
brdrUtJElkeNaeyYSfALyTs7OXb4uTtdYwNXOiO/P2Ku3zDeuMCr4XROTizZ0u8QPrGB/u4CYqXO
AAeSdWn91xEosh4yX36S/IFGmdHdBnZHuyEhLD/NmECDdO5JcWjFXja4iNXad+8DKZXS+lms993H
fICVg7dTeGuACAv0SITUk712eru2mydOCiOm1f55cCLoJRAqPD2uh+iBLA4JR84L8JD/wTSoqzg7
v5OtH9kaTvylHd+4jTcg2qn04+/ylHFpeL2QBMxEQYkDyX07EthCv0CIZH3qZIJl+uVjEi8KJRlf
eCD1dkPH1JKu5qkkIXfWSb8ErXOJuSuhdSOFvAakt+ND6me8/M46QLYA2lMOw6F4pYbxXp63VWSw
3JlwgQTk390ejRdOok/uhlwNoTJj3RcQFSl1BJVdObKmY+aRoDtEdvE4f6/f2ftygmd+MINs58B3
iu5jinvnl2lvBYONJDgYq2ev0O4618eVhr6B76sDkB++LaKqVHIQO+f+0W5u2SfaaV8vEXZGAvQv
G3C1TfsVOgEqNOxwYX8fTth0lug0Bx1n8b1knxaHwMX+ejwZREiRg6/hHxzcwqwyA5Y3zZXpCaSa
5IF2bJQH2d49nEfsYeiZzmd+dqWPxdmPm2Pbd/iKlCN8x6X7sy048FZiKHBhrBeshFxi3JyNn1f9
53eTa7Jw0CumX3X+IvSYhGTomSQyvW8FyDqEZYO1xX5aAerGXr0/PoqJJZL/NJ9SLMehh9+FiUxu
yc0MchL0uX1GvBZjk+wjG61gUCP1JoOZZJ7Gofao3HPcIyUDMnfD9nsPX6IdBY/5njFX++fzkeKZ
t+M+UJURfcnbK/b8ZToNY8W9nYPW8AQkMrzygjChF+8f6wtpxh2jmYTsjPYyqBdI3gupScQP6BoM
bybGtKkc4qbymQiaJKq/rW/k1SfToTKAfqcSVF55GyleubM7f3JRAk7ql8SUKlUfUoiqjX7KEfjn
LL7qLByLHghS7VOr4xYg/uaEr6XVXuKDEeQUL2Z7dHtb2BPyMdUsW1wzg6pJ4rDEB0ZXWdrxIvjg
BeuU289bDrT0Uc4BuaY/kk2th1pS9ihdc/ui+vrD2+dj6pv79IzQuyU8bHWmQ+EgzIGBeicCNB8l
T98Xr8mjEHTB6Bn+/F76i31c0R3juoArfqgSPv0YGHxgUbygzexpZBP33z24ApgukQy6zLgQ4MkH
OQbe3OQCL0eYwejkMljaxCNoscKPLRJgF2xUodyjKeFLKHs5eTCeo9j6LVDuS8nhNO6heKS2Z0PC
ReSf2A1XnnySS8XxSDbZfm7P8TO33B+C2F0Y6QZIUCzx4xvT2w17Sm+HeyvZs1vQAvEYn+qsG9op
Z8miytF7NCnhK/EZ14F9+E2EaYXH0f00sB/apdyDDIOdC3dye6aMOgQJdpMU4RtX09IuIzatPWOE
KJpiPu0bZOPBbxGiAfiKwBzdXnld/NZ/Y/yXHYF93ql4WJIiVsPML/Qh52pPyeKZN3ReluCN+oJ9
XI7Q7Zn0hIr2o0AeenGn2+rd9FMEmKFGxwNHQfggHU1s5hVeT8Dtq0jfmWxPx+lgMLutwgsAOAVv
GljPLW8ImDsLFOt0SFFy2FuOKQKzDIyLdrCVOWaPR1wo1Rdsbu9IYKWHznppjil8IBtzwsa6pL6j
j1zx0gqnOOKOc2wWamPdSCqNmsX0KKO1jMuEvIA0/MiZqJ5oaCVNmThHUlb7NHi4lD4VvGPmaJcF
awy10AVldkuvrTMQpQpkSp2cyoJLz5h5MNuPG7tQ6k/UbugxSB5hDr2suqvoFoLM5fl56a0ZMiJ1
b9ZefoB/XBHsqXflK0laKFqOjTNCoLGFR4r17krmiWKrs71U6lat33Pt2w8uqTOyUflZ8+PI5mbz
31xrKrwBEq4ieVYZhEKm4JuQvHx5Ou3mG5YSI4Rma0ulYqmsmsCreUk9uTlL9zYnCqteSCHpV0U+
nnrtnH0OFalF5MIow7wk1EPzDLtOZyk4yoG7NnI1wmc4ZLW7Bq50M4ItCTut2CVT6Q4ZKeqi5Z1U
MWPybJbgTW/xnbwJJd69CP+DcKC8xMOQSr20F+l7eGQIbQn6zMlhKvkTUiTX9KB0tuYrry045AA/
IdJaxh970t76W3H9TYnPYztgQTzQ/6NTjs8wchyM596ni0wkag85wSKXmxl+Wg+oHClwdRXe6xSo
ZCwP1VNvQwpFuxXidqRp4CAAu0NEE7uQeQWYhdOhe40PgRAdkmvuK8fEi2zx1wW0cn55QWWQzcGu
kcLJDxNQTvLKE7XOvU6VMt/D6fFrplGigTgHpie33LceJztgwS3tFr1oNAtAjVK7zbGDlDm2jPtU
7WMs9O4zhDH3a3bNhxU3Bmu+t3PpLxBxqtHbxEQwxcHuGpVW90twniU4PybK4q2XkIT2MWTPkjtc
i6s+WVQNh2PnppDq07ge2es3csKUyScn9em5uE5H/vvRuBdYlhWrlz73zxuQwQEx8HNCLNzLn5Wz
GIQWtOH5AfZBT6N+PwXPmYd+i0mq0K0pRE+QNCH0+TyIVnmID8oxv0k30kpYd5FbCreqHZ+47pb0
s7bkSAeKXz2xZwoeys9bdQzn0b602DeSzL7xmvyGR/fabNQfq2vlwWZ0dt5mmTeiioxLlzxIrkRr
qno1DsPd3DoZyN4BnWeXPxUxK5qvvrffMfv13d4myo9AsvfluH6MVHKfVnJsTnNaXyp8dnszHwiX
nQ6iic3lCQ9YCeqX/jPG83QrnN90N4BUy6OA99eOOpmghTNQPm89OCtOSeTn9yHVwo2dlveu75RR
kVa6QJch/BaCyBm/wAMCiGeLQqxD7XTHePP+9BZogILflHUPvfMY2kJg3EJXcCjKD9/H4fiMQQfg
43BdiuoDwYZwrXDUOdkY0JzTiP/NfLfxz9PdW1sVpHw6Tfc0o/4HFnsowttFSXqoBCRGo99Gj5QX
3gPFRL926GhhMwgc/d2xJCOZHwFVxCcNVsDETdHgEpgXBZqXgUx1TWoYDuw7CfwNRxQeQVPiUZrW
YcwDCFNd5bphRreeRZNzmduvuQWnhOkQP8Km9jugTQ6s/f/uHZO0fx4u+Md3/A+dmotmZIqS8460
VhClFBH2DVagi/QrfGgNXPDWZCS6FC5fh/NEF8yW2CEua+7K8zYfsgYJ4ZYExRLmm9Q9JTz+FKmh
P1UQUm7+BmJ9umXp0PPpw6XDHdajniyezpp9kzJhpNewHpaUwH3wVlvwhQOpduNhcjosUO93j4UD
nGebN4NZ0AnAdfXK8xSElxCPfnql2QuoMtGYAAkaBvsndgeQkXyPz1DKCCynSVPbM3wxfJjbsy8A
JIone4onWtQ5SThrWIOF1A32devTKhzVfsY5O6R4UGeveoKY4pdx/7P8/8p2+Q/0jf/GsvkfuTj/
Sw7Nf6Dm/M/JOP8X0mxqzDP8G2HHP7FsOlWRlMnX59+za26f+Bu5pvSXrECniiqJhAC5rnEa/0au
Kf2l6JvAIEoGcMtC2frv5JrqX9rOhH4B8RRJggSXT/2NXFP9S0Z0TuavUNRRZNX4n5BrophA3/Lf
9zUjmycpCKrydcoOPYVtuOPvmtPLzBRDXVsbZ4EgfK7EY50jcygux9EszqZKnX9KD7kAX1S/HKNo
Oe6EyRdjyVYG/ZLHwmu5l6XFj8TsB2UxR0o/hbk9rDs10ARSRFHn7rLJidPea3R+jC9T1Q4xStNu
lLe4yM7iMvlqAQw0lUCF3L1vxKPezP6yLEd5AgNlJHORXjTm9IB2xoOmoDne6Zft39szK/QZRm8h
8W6b0o2i3OaB/rN4dERTvyi6fjGi1S/L4YjKNqK20oOqZYeSzjpZQ9deVYIy+hpNHknvaVcjGkYE
a1uHpOoQUnhIDARzi86FrNg2ARvJYAnS7E880ZRK9vaproOzjhXZnqYSBweGZmv79E6d/TLuvcxc
/J10mXY0HBWk9/mjKqKxLO4JEviZ2Jh8lOmOm4z4KiSOKf+qYzUwYhZ86b1wNziFCp4sl2PcODtj
Po3p7KMU7RkFbXe8nrjk50nG4bADaZYf0h0tNTxu7pXl+ISenLWUkx8p//J88sBLC8ZFY7UrGb85
8C5ads6S3m3WpwkxOE2gehOx0en81QtKgNSJl1Ng2F6zSGn+adnbtXWNYnTMrPeSUbSXhkPCAdle
t+17N9V/1IJMMUsd0tNgoN46x7NfSHLQKlhgjoY0wA7OCuSDePyzgkbnRmZ6QLshbNgtYRfU5ui0
eedJJYFHPtILODrbg8YLK8Trbzu4LYGs/8vxDbvQ0rp/edFtgzpRv9QKC9x0ntiID3Obo2I5+dum
6TuWMeqRLDh0GjUNbfK3l0UBxN5+7M/XDL03JZ27fXyeOq8qlWA70NPYuQkI3BBexphgcGEJ+bFt
U6S2dSLta0wR/0I4cXvfXhjg2G/QuhqQLlcu25Ihx42gM++PnCKCjV6SA7810YmEi1ilBxRWz5VB
kTAiNZf9KqcRNUdif53sXvG5PdrMhZEaMl2sznbc/rx5sfhZOB8VOTtPoYTwD7l5g2wWJf6ya92Z
CCCuO6/LBydDnBSGc1eV6LcUgrLfJBCBNhW0j2PnfGw/W8EwvR2TbW/b+dfQWGE//Lk1/aIEdUlx
nJNSpOJDyU9mNUkmjqCxSw5dxu3K1bNGBB/n/YPakb5XsoOmqH/2Y1tklH3ssWrdpGlgkSciSMja
1dk5bUPrzxMao2uOZF7N4WmnK0GWzPdennw0R4+zktthSCbDrO1+GI9untAEJsSf27IkCSCK3dwe
aqpZwIUGVTQ2Gh5q24dt93T1kMstFuqU57qjsXDaol1EPTlsC7O9cDj3XhGnh+01paKlmqpdtkUu
pewQ1uTXEClEa7Ebk+/tTVJ+YTutx+0J4bZ3xzb/HJb1QTB3gaAvL+rSevrENZSTQyyg1xvdqzz5
FBolyLv8x1zVWx09NeN8RBfiaTUpdrLpI9d6+2TB7gkVhSD+PbBmkvraz4Udp8ql4fAJ6nIU0LXY
btW2EtsBKcTO2779z7Zw01pWoQizc93Rbz6hFTyR9FBYah5Yx9gY2KBDXfe+YnppGu0lrlRq8NAy
DUHh4qxG9lnxeEV0KVTNVrrkUOzSc8RNRG4VbWGeKlYCJfq1ndS17tFcQaA7px92eVyQj0oqul/y
r5psZTSTMcJWokfvCRi4OV+OBevaiTwP1m3HARZ55ppW3yw/StwrBbuNVszBMFgJDMrmLEy2oeEM
D9EOmUZCD2yk3BXnnG2LNwOu7IJmzQ4tXaJzPtiysrr1LUfZvMLCytgBQZiPBpfbjFFC5GHW7Vzy
4g3NmzOtLfHuhuiqu/2YhjR3HeOB+Pf2C+RKDda+cwv1uigF0tjU4/L5PuTFZ6Uql+1b2pquuAXA
zEWXc3IzUXbeXltU12M8Km9NPj5VeXGWyp3fjxWaYcql2AxmqL2Nwvwl8fXbcihR/KOU2NRxFyAb
dKz9jI2LxPW4zPpbI5EfFovztkKZGdTGEmgIdaiU8bcPS7MW9Ip22V5TFk1bCMllkiycUZDJdoFo
UEji+baTtv3/bTtqCUnzbnwa6YBpqmCd5ycihwdplI7lPL9UYISoLc8ypZcEWRctPW8rnPfcgLl/
UrAo29vnIpMIKXKaGhIjw+JvD9BudrfOvKLRbISdgj6c7n8WF4VksziMaW9Hanrezm2INHlE6b/A
K48ZQunGu5St3uaNNwsBrAoEQ3XEgWYrOnBlIT8b0nCXART/c1D7n8PVf0C0/3+4979iqv/fiHwJ
D/975Fv+n/t3PfzKk69/wMB89m8Y2Phrh3SCDBUKZCiGzt/8KwTW5b9EtF+ZrdvEvpGBYcznb/zy
5l8IdO5MUZZ2MNNDJv/vEFj/C01FRNLQYhMN5NLU/wkEljR9Gyb6ewys8f3GNm5kAq3lf5rtE3ad
moxNMbm6NJDLKrMXM6GDXenHE9/W2IncUTYrSrIYmqL4GVrFVlmKXDa1El0lm101xriUWadQ/JPb
Sn7oEPEWzbazl3DVuHVNECPEd2uKEomfJPXmYveQ1XXoqINi2kuX/ajmkvittJIfD4f61M8SJ3xM
La3fCX419kMw5OptmFeKVdowHUapjfZrClVkIfZ+FOXTudtNJ2NGMB2BMKBCTr+MZsb6cVq0xSqW
mkJIxXPVPSIvw8p3J2NHBUMCyA39KNhq2rSBFMW/RDOkKSAzeQdR5PeFAlm/2QjWBhFjpLcnWunr
8tCLpLmH1njXa6F2iWZetVmgj2dCtEurFpLwqgh7eUWhM2H8J11W0ox1OTl/vrUZR6pGEu2t2kxC
L0Y/vF2m3F2K+rmTlF/4yPlhF7evZm8mTjRe1a4U7LjTHwozRoqEkRwRhUU9ovFnYVCikT4Qs8c3
oN3ibpu4SmLiZ1J4jcz1IOcmwiwTCa25rdCW1mvHqNd3aWkFG4ED1KpKXE0ntA76nOdaqxK/F+XX
adUUcAmFYmWg50xDUTGTVVohe4Em5mxIbEWIUkTeMfLNOiXOul7axNztzYSeTKMhcKokJgFyRTh1
2gp1bpXuUeSmWmGmtAvrCk1Awx0lZcrhJCTNWn/Q44QuUD3Tbd0kH2O+As4rZxnGxxVxl3e5HFJk
umoGGQzpiaR51TzVpSK7RSdtGz4cV71tgxJNMxslJ1IfSFzZQzaaLjowZGS0KfHX0kCdbarOnZCc
ql1FhXYK54M0y6esRRBaSydLLtXdfs0nWPzNmcRJHsFd28bMsoVdwhga6Vlj4XRkAMpmeSninoIu
auyhOlPP0Ja3Nq+R+Uqr4wDEsDq9IpusTL3fRpElztEp2QB6NirMgrSjK4xTeC2jgrS5WQKuJnTq
u9501zVDrqaryIAssbE5EDrekOu1uEPvyyortllqNGEInNQ/CzRLU3U01dWfG6VmiXlxQ85+5MwY
AsRmLNPckWrJ64ehCU+Voqan0tyllsqeWorGTw8LYxooKC6iSlw8vPxZsU6uj4Ophtc/KzkkEgXE
XhKs2TQLP9YRCk5TVlzw1q6TOJ3MR2kyNVJpBlkapjs1PSFZVLUBkm6KIyEJ4wzSarpd2N9nuaGZ
pEx+siFX9rOmX5u1/hYaMq292lbHOCEoE8bEF4eYUYXtUkbYKnsaqq8qrzhIY+vNPecO7b4v0aj7
fW3ui26l911MqdMaUX4aV7Ky3Zja6tomTjJPkF6rla8nc4PcU+pKImWNISa9rA6y6eZrQ5XW1BOa
M2XV3q1C7M5RQaU5HG56aCyuEkujXZRKtzeaMHeMROiCkI711pgTXxWQPDWiajq9KHpNE5KQP4pR
pbt/VnOuAauxukkPi11Kf6aOciPno1WZg4o7Kp5tV7lVRoJLlojJszaIVqdYeuPQbydZM2qMh5jd
hWiipYIj1OvcbXE7raWYGs68HdRy9Ed9XlwjXPiTsKcy2dKGUzHKg9IRmjibPSjjjhZELhBK3FwP
baHvfjF+C2ZE2njtPibei1JlTQ8mAikWolTNYdXXe1uqJGrLmQ4nY3nIxewqpGSIm1AdwHrp+5/j
ULclIUvUHHcj6jtLmyGzNkduNrGL27OiovJDIP3953HXTHruK2nrqjbBkWqmW7Os01Q/sTuaVtF3
2DIXl+12e0LPeY5U98+BX8btbufpwwC0BsViJjH7lDu6orc0pTCBrz/C2FHdMrXkWCRXsxgvY8zl
Ksuaxod2zp0/x1rqEe5StOVuCsNu/2ffmoQotOwZUEoR0V0WXzDjOSgq7T6sSbyPteIsbr9/V8Wn
RO2ZdynD3Mbnn9Z8C5BH/eXPSpSN7k4q1apJpRSCiqCzauv+z0PoBPRWNLYk+XtdcvuhrFHbkldP
mBOY/hfI4zfbIUy0Cwsj2ebCpF3KrIMuF8jeVrS+T1O9iUrnx6owKyeb5dnthgr5ugna5GJm7maW
aYvWxdapdxVlbZMic7jQwY3y7rXRhE/k50z3z9kSFIbBqohZrE6iC0qImOLh3h2Z5Gqx6LaMFr0d
CSmji9uNN4om8bUKexBFAnTghsL25IgS7MRDmJClAqiSXZaG1Mrn7ePh4veGFLuxuLROukaqXxQK
HU8FO6GQv1VHJF+rtQnUNkJBlI9EiUj+2eBxa7FogyKSK8voMorsG2jATBB2oya8m4TGgWriujSC
7vVDOriEOa2TI7PpquZAF+bY0Yqqmx95PpauCZZ3dq1y7OuWFL8INF9V5VzujN2+N1SC+ybaRo6b
xtdrfuN2i3pFpS+TQWpY7nyk2Uq3WyWGSfUFUbKuuZodae+0DI+kuQynkKSPsMxf5ZWPomb6M6F+
aU2JHnBAKPqi6rifu32djqLXi/WmoaYzClmCPlQMYZRKTEeM1PcZRpWQGd/rYfR7bRpmReRldmRJ
ZRB7GUICb68qxFuUNQPJqnl1saOlJ+W5W0+EDrkafs1FXqPZ2xTUaCmdCsXiDOvgLGHfBsimP6xq
kTpVE71F3E43qkLm25Au9Ac1qY+pHHkkEMEvEyqclVG+GI3ynUgZaXgVZIB8KQdNfY2mLD5Pygjx
dpQG9RLmPrm81tHK044O+Ek3TmlYElOrVH8XrbPkzcWNmx/IlkNt0ltrLvFDqxOEGRoXpe5iuw2V
8LGg3TLLdaTxsCB3DcsbCuWtQKYz0GSZ5gmaq+ZKeU7lsLDiJvvqdqMGnlhfMimSb6VmPm4pngw6
aTtWZY3u6vwUSznQYC3pdTFieju2/7vr6HZr2v0wF83xz5+Y2wlPk52TD1VBuz/VaFFo7B0O+EXR
Um2//l/2zmNLciRX0+8ye/YhaTSKxWxce2iZasMTEZlJrTWffj54dc3Nzupbfe56ZlEyIt1JEzAY
8P2AWNQ6rrFrITmlwkAg1KdP5ehtJw8YtZ3lFkooaqhQmPVq4yQRSjTxUJyBRJs3/oiWmnGoOdjm
iP0T9ah+nIKO8bO6nzvsRtq26KadiYY8gWtvfQdLFbRjtumUe0fXXjSUPRPRiOdmxj+M0QSgdxTs
pS5h10azI2Cbv0cVp5qul3jr17DLhf/qrw7fkDx1dhfs07pBe2fMX+u2h5WKCpjuxYIzSMaPy/+q
jEOwOoBhdZ/uG55h9J3kJmnJqoQxgc+WP2HJZozaZdeJuRiDtN6t87e4LCpCO9M5Us63NImuW9sY
iQzlj0HI8F0O9fyQB3V0rMwY3E8Vy6YZPO4a9YCcT+YmM+gNbdvZF1ecOL9MeVfnIdJ0R1zD7lRH
RrFdB8/dB5kxAwSUxWFBo0G9Zy4gnqKVjjs518bSXfkFbaxJTPS7Ufskj+R1O1XwzlYW45wWx6K5
qaKVzgru2Rrl2yLji1vU46G0H2ZO/o0yiAXGPaGgitOGsHgWfvLoT/uU9tYnP4iW3TK5AAoWzxyF
DhRbMPhbwg3WXZsZUHdr/V1X1nxa5gpf1162YRSXW6u34SoblBy1PR76TJlQt8G8Gfqm5y4mbkvj
jsh58j7ZmdlKwzswtFXPTwv59iQl8TfKDh/FqLEVE9IW+K13ykydY6Cnl8kPEGA0uFW5L0GU/mvW
t19cPOHrtXefF3pVHqxoPBoD1yHTQWmQZMAcie8jYaX/Y5jP8zbIeY4wQGgxj8XO8yc04zEuJTHl
J0NxAvvRkuy53bjbeBJ/nlaXBE/l0hU1kM25uOh4NBrNy2XR+Gn7mKxhvE2LlZSGPHwxQRqGcXvy
5DIVGfYDSZj5lBr1TT4u6ECG+nkstbtXlqZ+Qo15Ikmwn3D9r8263o1WD6EQsaxp89fM1nDOchwe
pTO1DTxzOmZDdyoCNt7i0qW2neY914fq2q0oOb95UJ7dXbvT/L0OUhxb2yNl2GMjZ53VV6GzfGM1
gqj1WXCl6hTwLtH+zbCqjntLpg5TXVNmqzfKjdfUDoE/ZLUxl7q7Ymnu6JDZnkY3CW7oT9w+ZivI
1FzoreXm/a07rR3haYBrD3vZN/OXshoetFesezXj94UlcvNsZMux5LwbMx/eqs6sDj4VQ7akfJ57
I6VxZtVNeCXF50jNbDy/6v3tjEzQ46yo3ZKXnq2rNnSNbefR6vpyNiu9kISvm2gTgcuUbu3u2ql7
iShYd5665ls3u2SibJeuXkEPs9wXPzON02hy697kS4F004qTo13P53UI+S26Fp9Hu39c8hJZReHR
eHmJ3i+mZmrnW2LzPd2w2XZ9YVgMgTY2bdVyPxs95OfhW2PByyjXm0555Bw9Oinvi3h9uFjLRSWs
cmNob8rRPfsF80g3s9sR550jYbzJm474cdYbO2eFCE3tUe9a24x3hiJIn1skI1oTF9acvi5p3x64
so2E/yckTmlV7XzL5YY3rkyiH/fX3AHSrbOmP3WUQPkaCJTXZDhVKgGHGmmZnXjWJ1M18JXpmj3F
gfUwLkjkEp9PzWvcloHiH2GuuPB4MyZp+DlaQYqP0TiHoNoXLev0sljrtPYPUWJgKEdS74OiBYhc
NC97a8j9lSyc7W411v80QXtc1rsuov7JP5sp28wWL3YxjdvK8BwiC8t7nIijGOgrnStzl1qzf/SW
8tD4cbu5nB2jwQNa2JEWn6sJlh/r2AAt2Oif/DS/7XvqGGA2mk1bp8HeW6wDhwDUA3m5cuBetq5O
cfBr0vVh/KjWPLhRfpVATZ1Ly/gSthYP5Po5kmH2V0wUk4BNdZhbTuRUDXva/5rHtHkOjeSnKvP2
5PS0/Fzpuhp3ZHYIgDbB9JSm9rxNuwi5aYunl9ObPZwj5xwQTqj89iFzTAO5Kpa8Hf1smw3Ozzqf
7tJGgzGGvnFca/t1DHDPs9aiSRlBn2O9gnWKG5u6SHDqmXsW7vK+iViCePVj7KFp66jN0tp7jC23
s3FA85CVlJlpVs5br30cpol5Kp2XziGIkmqiZV2rWf1GZ2xD/z7xJrKhV1kBw3Y5jS/WbVDUxrBS
D6EP1w9vRpeTcwZojf+iV05E36s0ma6CGe477w8rSaf2je2TLCgN/X3lRlOWTA8NhU9WYnLMyxke
QjDq3Ju2E+4042VnW6Ui9AhdBaUbo86n2aNYVGu070deYPuHl+OlwU3ehbshUASb5bj1ujtDWZQ3
wCs9ZFZ2T9ZQ/Fh2qVHXXBCIixCLGN1tpqxtHhRnNSHF9Or3YcWrHDqMX9a71DBqqx5XZ3q7DEnV
EeUjJ2KF7PSoCpwdqfAFHwsSzHLdXVw7zxFQwU6WAy2kP2gHjQRtGE7pgiUO8viofK6EF0vResOb
jeSSg/ThEmfhGMC2EVH0a14hHsvPU91ahH36/YBxIuKxzA9zl1YnI662jXbfEtdGMDL1VGbo1ftl
r3Elc3bsf7bVz2AyQjAorvC1+giC5ue6dK8s0oPTRERKZuR/pReRm/CJ7mkUJnaBdKAd3xybKjW5
We/mKPs6Ew5IOJ2Govo5xJQyIvm/nztj4xVdt9GzlW3tZO9MMFdFte6MrMl23jIjBmoaUMuMS15Z
UhYpnL5k5DvDdFv79FynI/RrPJ36bn7pg/LTvJbF1uvrn7bbHqMY+8PRUzmgWrP1OBfjfKw8YiMF
0c5y5hQZ5vxkVQvymbyv72Kje+VKdWs3g3HnphZN8HpN6SkJY+ZdQnhoWuHWbZ0TxQ3pV5c51B5o
Q7p8WStFpZuCbtPsozVP2h2m5ms/FAlbN+XAL79ry4K/bnziWsSDDJ+aNwnpxEqZyZ1ft/upSE+W
XtTJa/vvNmVF9EraJV5YEFbwRMSPcG/66q3Gp1plJ0rYkRLLb8MQUU+xhjf+NLy1S/HsmtEpTU7O
yMurZJm3KuOaQ2SCTHRGn20AA6/qtqTzp30zBs/pkiMISVwKzNBFuXcy8qi5LxeY5GBML33cq+sm
ND+mPKYzlTqwYHdpH6/bPmjR+wz1YcheTfXaqP4qVu0jrUWQmq7ILpKOSK//Iy2QdGHTvzpN8tPL
W2CNwSaJv54qTRyRHtN8x2Na1g8TedvZWj9n44rHbSAP6yMiBrh5LWVc7MX6aHt10xrOsk/M9Jvf
Je6mGpu7qg2Q5unkFFlk92MU1BHv5ZSUsYhSdph7Zcf0bNbDNG6mxnvnIruPA2y/Xl68yT2FfvkU
LTlcoNmfx369c3AeqKiFvDYf0NAS1EmnXTUlV4M3fqU98XFt3Ed25yerqV+b2JzOQzd9uuPGsnfj
/kdRG49F7Ff7saFIUu1Vt42rC3K3gF7j61ziqHkDP2nm4aq3gtMYTz9AZQjjtcipiwR1Wvi5bcxx
h3edohLRxJ0S9ycRsms7Vl+sxB/Paeqd5oZFObRUwfIrexOY9SNu5mOUTK9u5H3UJii3QV7TSG4t
xmyqTxYVAXT6pJoh3gSYddcgBjHl/V0fdMSuaDVuAQ8SNMXpDhQ1Mhznwfbmh7Trvg8RlXyq/KVW
yVtrTvdhpRHrBqyGchy2quib/ZKn18WiHxKxtwTI0BEv8PchS3Gsq3OJc7hZMmcl3zt4O6U6Wqeb
zr2re+88ptVdKvk/r4x2a9QE557u7JAY8O/FZCNRKT6FVvOupi499DbgbprjuHC56MYINDmZbrYB
58O9XZbLuezXD8638VCH9Ys2W3KGd85sAJbYHtqcQvWMRbYrMmhblc67Po7Wcz62682UUFSuG+hK
2sB467Y+G7hcmzZx5k0bopxs9ZeVrb6x/B5lS89lwClVu3U4DLZTjcsSNO4hcv03p6WqUjM3ALP5
PZd9Gk1qhYvo1zcGkYrNNPTWcZp7pKNjUO4GCh75ilZtHcPqRt/M2dI3rbK5N6vyFOUmBd3u7Jwq
SK3D981Ohg9Wj3dB1D3MYEE7mtpv3IXaQ2GpPxN0PGA1KVgzAGvaPty0GoN7k0plRbis6eY5X3OC
VnFNNTMVO5+swr/2h/C5bp1oX49ptm3SONk1dfzmm2t2s0bGkbzAY8RsvdZcMB8CX5/LufEOsV/E
16ZdfkvSiOtqHpTX/cwEdQbCXt/4Uod2dqU7eMQwyZ5b1u7gt0+X/7Bmb96bbT7tg2V4tjKbBIXB
A8RJbnxuxxzfOnKpZeLXFnehOvzsG28Dp+unyqI+z+oRH2zw0kPDfajIVhfF4hy7oMetc5L8Pu2S
r+mK0fTaeheFwWcHcXkTUbEg7Fpn0//IlB9zBoYdHxPfx3PhYG5gBvzF3waGN3P6UNtoUB8x918W
gONHN13jfwmVjwahy6+DxUsI6RVUdLHJBeAtVQEgTe/jXSq9s+b6wShEuk3z7eO05P52tSjMYoEf
VONPDsjyMDrkCaYC/qciK7DpZu4Mrr9Sz4NsVrGodXdJR+GZ7gyz1IdMAvMGDd6PdkLEIzepPLLo
T1VMkmW6RB/b9GcXx3srXyBR9Lq/ZG0uGSw2SACpsT7VWUnOZMiOliTGFm7nfZLkfzjgVkrEJPLd
fWd0wSmSHNISILqe1HZ0Kf2hJyLXlnz3VHAdU+fJGvRNvdy1I2vUbzUn1pJSuc2cldoSTBcQmnJn
NrGR2eysAxTFWXrSB+K9hlbBwvaHL8nB9PLlZbWqt9XlHjHqFTVYgLCoCQEG/G+VgmIjVWTdVRIG
TaKcmodu/FHaRbj/JZX9T4z1165r6q85YUXimXw1UUVy10Jg/spFBk3ZTFHCDfISpi/kxA5L48c6
Z0RiXVp/tt5LGWQURpGARKHRX+RTPRHZYklenMc2IgNxCQ4uZEnrztl7ajq4q0tWNZkprKdObhoq
8EmEF5Yzke9tcuIvOTfN4FvVULZiMg0OxyF6NWMiCn//htbvbeVcS9s2CKn2LO14rhZW/Bfys1t8
lxu/avaXm2/TDufe9bghWoqMxPRjkHyKY0gMpXv07ZYbRBhIZJf2jA1J23TKnopRP3c2RLNDKN/o
6v/wiBoC9rfEvE99eCcILMuFeLV/a6RSjOSgFtdGuyfZnLhW9rFqH8x1MK/sUtGqlJM44l6+DYcF
yY/rcQttycqkgwo+Xe4CFcaDuHx0FUUJmuq85yizCkY2MX9W5K/u/BeTqNQp9euHLPzOVZ0ZMJpv
rule6cU94/OQJLEbagRlHQKoeULQoYbkOOVFRhGM5c2ZHe+6mEIg8iyl6KRLYF+jBxq96n5NPi5Z
tCVgj/mN7+8SfzV313rCxDtqfoAsQCGQc3ZfMi8M89aJs/SPeqr/Iyj7/0V+JWBT//f8yrH9Ub59
f/sVWpE/8Ce0Yv1DeV7g048SKho+mrX5X+C2b5J3u6xKywwUO+tPasX+hwZkoU40hb61Avn+L2rF
+kcA+wJjQk1bH9jE/R9RK7/bp8B2lRNoAvX8naf5zT75k5/lpdWmOzOlthHI6Yo3CLEp5LBQeGEK
twxJ5gYvHsmlXwbq31hHC6D9XzamfLs2ta8cx3K18kWD8YvtsCqzHFddphRkAqzja4WyDA3ClYqM
bsbVEMhbKDF/pOQPqJrQyYn1/veP8bsFk6egLDcDDShkBc5vT7GUli7WcU7JuUHjgoQVcuXJp2Ot
0wviXUFu/v1Xqt8VNPKdHnleF3aflw9+4+Xr2nKTeSQBJQSlsOICiANE7AV3J4a/FRxY6FCw8nCi
YkBz06QVjmm7tweAQMjnokyujOzK1kRAjQc1vuke5FxQCAbKX8ddA9GbPSs3PpVCAJew1/wEQGPz
9y9j/ZX+522oae4ooqJ4a0rm+Zd59Eunr+agx0lUFJthuVDvyLLiq67/cDvnJLMbKcGaEW8RhMos
kMo+ENaGSO17a1L1AvClsiGEgd8FMF0IKwuLHZA+zEjvC6Pd8dJWBS7I1DhLcSV4P8Hg1ca9gRSV
75UXlb+E/5SPXI0QatzcCnwc2/AlQJ7u/NBBGVqKmsXt+5TBTY3F5bennIFLiKdPT3lNLAzCMoS4
9fOPaGiA31kekQHMC7kuzySj6WXmtQC/KeCNIOjU6D/IFMrP5YE8k9dk/pAACMV9EQowEUISCx/s
FKgRINpHr3yTZxWGvuUZjfGhg40XHj7GoZNtkUDt5jklo5m/eWErMNNtOjwJb8kyKAdwe2hdq383
oewv2CzPJwgziNCVQLCyl+W3ZZxlIIR+HNt+p13c/Ybr4R+4qqDiidfugxbSecCnAB4VSHb24IL5
aHfxdjERO8jW3Fmuk4zMC0zU0uyF1xVy+AIag1cK1C3/HpCFjIMHhbtXUXVOgdATORbg3O71XWcA
vfOCkC0HwdXlEWVlyDIeQvsUoWuAd+EBYfZlXci447hd+GWxTagEdn09HWemD7pcBm1OnVNaOyeb
IDchmd2g/2BsTfB/ec/LoDnmbq3vLBLRf78f7N+lY7K5g8BUpuvZHqZVDM4v22Hg1M8rt2Y7sPRE
kCCmTTazyANEi9EyrAYxm4VhZ2DI3W4Ee5aJsUmlCWrsOO9i7DpBvHihv39C69+ZH/gkBECeaSnM
378+4ZL5IZl3zI8JH+5Hwx/CEybA4hhYrIdlYn5K0XWwVJinOmj/0yD9G6vrYMhcZEMOY+X9ZjPq
pay1JuFzeQSxEGLbOkLBxVMbvgvnP6gHmd4leZfd+OexUK0PNaV7UYzIJOL4cY84VblGQPJJlpGX
cGg1kHU4SeZWOOG/H7uLuPFXzJPZdVzPxJPE3wUr/X3sardvDa/iwZHLuNGjy6OIKEnMko0YKA6R
XFIVAcmHS7xAUH+xHBYrkUCGGDsxDpq9urKNRaBwWbgDEhhGIIpPoivx0KzInhWO3AYQl31ca1xV
RUkc9rE1UYdFfSXIfp1Z+m6u1alFlSCmM4IOChOSAtltND0IJv73A/AXj//3Afjt7Iq9ddRWwKkt
qiWxWrK8W8yBHC0yk5k9EBFCO4H0Z8agx8QCJ1lRaCdk4rDAwnBnZXH7Hx7t36xrhxXNwhHBm+PI
TeCXnbdyO3b9KPvjKBdzLqKLLly3NQtZJkrkMaIykMeIkDcJO/73z/AXJRzLwzOdwA8Ihmj/svV+
eYQonhxjmJN0J2tBvlY2e4nNHwKEDsguOrRBjlr/Q7MD/RfBKtMiHhwZVzKHNlrAf333JAySvPZh
XI08vwowsrFDuH5+YLRTrlyLgrla8isRT+Weed1Uw0GcnQqj7SLYkUUpxkdzHIkUxMvSK9asqlGv
F9ZDsezt1TjKVIvLIsIW0UN58PacbcX6LioIUVmJlkKO4CBbjvTn2sowtC2nEIsibPhsGQ4W5ewE
GxHMaec9mil5H6AUQMaEKCrDcF+UR5xwYsxtm9J5zGFnUuED7Y/otrq0uDVwFJcGVy3a+8qT6xWk
LGd8Zj9AzlyLdEAEEjLeIk6Qh/PD9EpeQUyrF6DsiT5Ec5Wky1GkObJnF1udxPsdEF6JosDp+aO4
oKnonLDf42hxjBP3jz68mlL46rll63pLvxNVjsHBJbte/BZREuQl4j2MWG08DU1+GDt9avh10c5k
Nvo5BkJeWyx+0QzwWuaDuDoGADNlXI6DEx1852vUAAuZxkZW67BQnxvI8138Ypd3iA19cthtC8vd
wEkQsdWQwRzmhM2xgOJdMf6XkxJrWNrWVovaqkbRxnuKGyI7JRc9BP+uA7waPCt5ahvI02t2PeqP
y9Hlbfs83ZtQWRH5ixVxJn5BhypNDBwD8udsiZsjnpHjUZWTdVVzrOc964y1RVp2G9zLBMjKkIdN
cAflg+RJxDESpZn4egBvpwpGfilBnggrR9GzfIFIwpwF62IgJuPFZD5XZEEZh4RZLUdxt+qQAokT
LQKa1NrLrInbmQK++SV1q/hMUX/I08jZ5/JhYqVltGY1vSQosGR1DnN2JcpTGRF5PnFOZmJpIuhK
8ffguXLwem/AjcK/kCUg20JEdPLP3GSj8SrjNB/VilqPtZlQBsChzqYIvRZjuR70QiiCOYxAxUSx
iP9Xrd1+RAQoalYNqrh+rI0+5aiwRGHlI1KMkb/Ktzg5VV87EBZEOwk5nDXRd2pYxXW8GUlgqQFl
abpe1x6rjn/KSxqQN/JysuzlkBXPU3aCzDEqzqeep5UFLI6APWbIebaXhemMR1H4JSmKKEDtFSsi
/q68+GLZ2zJ+l/dhM4sHfFFUMiyyY0UMyNKQTazdxyKft6LuFN1fGY5HcXvqFUdTdFI4bYk3HBcg
6AqQhgODVXDRwWGxs5k6Ego90zS+iD9Q91S3QW6npw+7o6LuyBUHCyDe5MA7WGZL5JTK+el0XOb0
Vm6S8u+jSq9a88zgnmbCgDU+5bzEt/K6hesdYWE9b7kOsBMiXK30gLGk2kiI3Q7f0aTJnVA+d2kx
DWN6u1JxtJ+/paxh+UrfsU9EYw6t0x56rnO+V+ymnfxE5HQJ+mWxgWKS5GPFzXbifaD0XuRo4pmK
Hy3PL85Ng/zVR7108cYz90tPNDMO6612oyv5HRkicXwbvSehvHVRhmUsOBX6MFLdQQRPLv6RvKPc
B8QCyF1AvipaAyhRLtjO+4zbJ36D/Fg2qXyzHI/iZsvlQ3x10f75EX036rslRRWLEkuuBDY/Ulxh
+JRq1cj5uInxKTI+covAGeesIgru37j+ST5XDgRZ13IZvfiWCB1jB7lBg9iOARG54oiitbHS25SS
Skb7Stb1KKZ8YcVZutknsYkSBQTNQc3KRczK3vAXY5elnVFsEXdKLg8cesQJQopUc6GbCLnxP2R4
ZbNyXokNkXuBw9aWe86wXpsq3g39fC3zI2Y5ZJRkcEe7BTtbHmK3f8podeDmBxl3UW4PrTrJsjRj
9iY3zoukcLm3EW531Mm2qxt/OJZQqhJMUCt113DX+tzBVXuuZkp5xsmVaHpl0VxuQEyazL9MXucd
/zw78oxLEQZBJkfEluITyuV2yLKrOUSViH2ToZDfkUGWR8nX8bi9NZl1uUXLWW8NXHvGbm/67Zb/
1Qbc5liWXjLtzgP6RjEgclcRSyffIJJEeNqt32ZXMv5l/9EsyzZFnCcCPVnKF8fp/4cX6Qny43//
r49qKPt2efoRJVX5a7TQMrn6/PfxxdNb0id/+f1/hhc96x+upZTmQFXBJVL4f8OLnkNdCDxgKjPQ
98rxxRf+Z3jRNv9hSpTG1zAGoqbDg/+zLoT/DxMxmjb5UGhlpYP/SXjxEln/9a6kAxrdEad0LNMl
OuRK+PEXZ9gEHAgNM/Zw0BIwu8WO7nVl73sj2yW2qU8X8NxcqNW0wsWDE6DCCGEwH4rM/VSBRnuu
Go+uq7hkTPRP8dEZHCdtb+o0oZtOPtwjRNEHfxzv/WVd942JN0uiXOHpqT9yLmkyqfMvE/Dv4pae
TNG/RC41JS5Mk/gsEV0mwPrtEthmPv5YsWpogvG2hBgt3Cm9ntFgbJposvejerJMGK0VYzenS/DQ
8+DWCD0wle4Xu6olRkVDkKmNcDwCKHqkBJRaKfL11JAJSofCOnJmksIly7on9vIjSfzwpnU05SDN
kRrFsEI3keOei1pTNC2ovMfM6b8XlHMP0BE/euQ09KrOqAPjrdF2VOKlQv2kx/pg2vhgTha9krM7
hIMB9OA7t6P3rXfd+7iqTeJ36r720aaV/lnl3VsSI76brbtCVT+Skdtrpo52aO29nmrr+Tdcrus0
9s6lZ99V3XOXRIcxoup+pG+TJX23KuMerONJYyvXZbiz25wS5VRc1dQztL27NDfu3bKFaXW9c+cW
n0arfgos6reN08E3YE6qyj5P83Pa+C+1y8/K6TmIyAxa8Y1zo53kRDbvOumapzULfzrmY5hR9L6w
MFlevZ2NDCSj1o+4uPZ26L7XqQKGD76aff2pZe6sNaMO71y9w9mkXNyLTR8hKvQnslaSUY+sGmu+
hu22D3kqu4ROSjL7sQr7m8oNb7l1/ezqHhVZ/pTrjLoa8dd4uMpTfVuU9m5wk7PX0PzCorzX6H2O
fNA0soVXVmZcjRATO8RCJE5jUvLu1NPakMLcKqLUfdBT7CMbs8c2plplFIVvTkJ3l36hxq8bv3vu
fJ00Pr4IB67vMkfFPN954JJbwwOFzaOBgktW+EX775kOzqWpqAsxX7n+TztdyUCtzkfYubdg2LcA
GC9O5HwOQ/O5X/KvpbZvuhmMP7aibZ+0Lm4ZFdEzTbHegiLWHKWmd2iTriZ4X837ogxPTaQp+Unz
Dc9TV3An2yZUCrcIZtVZze9B1X2kzQBvFi372m/TbR9b5zlK68PikouuKuqYxkjWq5xClSkXByot
eI8I+qiLhcoxnWzFxTZd9n0wki1X/UPpmdWusRZq/4bFXWBEdMmq0gJFRwOuGpI5101/bkyhi9L6
CDbpAQPN+hTV+WueG4RUIwQcLUforusRjaHKMm/HyrmazE5fjzGJ5VEtP8CxKVBopVinIqNkoUHJ
D3+R36hnCmdCTZxis7/20rI7BZ37XM+Gt/HWrL51HCYjUf7ZBxGzs/XEVOrTVPrIZpzhVKfVmx9W
45Hmx9THM1pjP8Tr09j3VIfK528zQMpxMAZ7ixqev631jZcVHS+PkilY3X0CVbu7vKA/NFSDg0YK
i46OQ3pA7BmTYuzE0QyXl3Eqr7rYAkEprE/TUu/U1Ig2BZgyS4NjlkenwWqLYzmYX1cHXV26hCVM
AiUvyyFbcFRbtVktFez01NwFs9dSOcX7Rn66PMK0Hs3GUFeG/yML1/C6hi692BrVMrOT8zz7GTSG
vVJNramJFNkvUPr1fepxN6vQrmhInj3AlgHO4vvH2g1hiLwq25ElBwoMAyKnvVSPSGtK/UFsbXUd
AZrnQ41iaOyoBNeVDT1UFKdK5XxJw4Yqhu3KnTD/sQycNWPAlzdNmZ5Nt6Wy8hARyxb2KJ6ddA+u
Ex/GhcVOPSVqvArd6Nv1oZ0K+wCz8dH3pXGuxviu1nm3q7rurgkD/8biA4p0eYysIkYfCpNjBvZ1
61v6eojqh8Ieb4eJWSgcRDlR3XKfDxIaSzmaatthzSF3NPtG3TlL/LmYgL4Do/xU9k54MHyQKAu/
tfOp+AM6XdRLesoa2KgY2DuLdpynrMAq2rkxwYE8TdUhLVqKHtPS4IJp5POjrtv05DTmh9dUXEAG
js6ipd5xVttblVZ738EJbL2Qqr5T+7DY7q7k+Q7RSs3Egr4IA/XJk96ivIvB6oJUMQRZMR0xKtFN
IDAL8OmoPihnsQkFdWlsSOtl4C4nGExR0M1k8KgiLojM8MMQYKYVdEbD0MSwNL4HVJNB12RQNnXf
5/d+MRN7mDUFGRHz2Yb/UHgDCH1rYAShNIc5opfS8F5PKvzMBqRAjWPQfcOs822wLsbn0QphjxqX
2i5CA7VgQbYAQqtwQ5lAQ914vvyHC03UCFYUwBdpAY1AOY+VoEfULgHOEhpJsKRKAKUQUqkRZCkW
eAnN0qMJzRQI1tTCN7lxkez6lUKXQcQDBFBQNjSUFiwqgY8qLqTUS3nhpiwIKkNQqkagKmPwjpVg
VgreyoC78gTAKiGxFkGywqh7qGC08swIiY2Abdkl8o70YUrhceuEVjiNu27MytAIHdJvWWwDAM0U
Mhk2kxxho+Bho4BioSBj7dLeRG2I2FdwshmuLBbATEGaGdp/8yHPnGyJNo6iyZUSLE0LoGYKqqba
XuoWfCVtTcODC86mM8qH6wbCrYIw7IDeZug3cpHrjW4q+hvFNe/AiR9n6Hv9sD+FdpJRjqSkpt09
YhQuz1n3MsQodbzE/rCncTlTvKG6PyTQJTdZEcMWtfNBw+oNwuwJvEehmnfqrXxSE0BHgHRoENDP
FOTPh/3LBAKcoAE9wQJD+EBHQEH4TG+3CjxYCUY4wRPOAhbWGoUEYCAgPdBhCX2I8PTaERwxEzCx
gVA0xFyMari38ugtSdKXEZYxg2lUxFkLbT8sw6J2C00D6dPtbVs4yFjXNP2BjHRzB9Fo05FXmePN
4tEJtd/P9cmGqNSQlfNUXeU0HiDv8DE1y2sHgelDYvp+ZW/Csrm36gJefPShNbPpbI/6SxwE1yk8
ZylgZ62DdEM2nbxj96UsGTFXt+dFcNABLnROjNOSUFlXgNG+RgxpeK8DAvwk9PF31uZ2Esh08JHf
FW38pOFPe13uv9n28mmp/elMJu81gFVdGvfRiPqj3Sxfp4hSTGUNkYf6bkZl7kLSri3DCv1apePZ
gNDcDEb95MPHustLIrisATcbGcF7Hqw0krFyuqTB1iKVpRwNsK2XG5QoiO4NM7+KoHFLwXKdurvz
iwKGNiu+NYLulpm+GSrnI8unYp+Uu9XJQPDnZNrkcL9WTNUFEkAqbx/qZHxc4INrOOEcXtgQcLhc
eySa+U/DCb+OUYEWsTd+cIXeGSuorsDHCRRyC41sqddifoXAIVaNnsYIqd4QQy+76jALzNxCNWOf
1XU0vyTQzkqwZzyAbldCQjeCRGcCR7dQ0oSoUH4JOL1CUJeCUtNOwhG02hHIWgtunSUnD/q6g8I2
w/YtRL1UpB4Wkys6kW7iWtnJh9824bgNeO4ErrsXwNuF9I5D1NJCfgsCPsOCBzDhtcDhlmDiUWCc
0fftGwKJW6vxjJ1lf3frGs0AaPq+t/TXsi1ZqYjGHNX7R9uxaXKiEzQ9gqm3AqyHgq5rgdhrhIob
p3RovyCI+7LqaVsEDtg7/DtC/tdQgHj4xGwz4gBVAssjsUCwWY9noGjS3at6JJNw1Tgi6yKaD3Hv
Q95buqXfFSz+8H/YO7PlyI0ty34RZBgdgFlbP0QgEAMjSCbn5AuMOdAxOeb562uBurJK8apuWvdz
vchSUpKBABw+nLP32mjyk/HQotCvV6l+uor2SaJCwV+i5GfWBPG2ivu9VeYvcwT/3ir95/rCvtx1
ppNth2lAMYxLIMEtMKy2gUir32sIHzl7x3xQX6uJFJgSnDTWwze1Wg/i1YSQDdhZPmwJ+BOc1ahQ
4ljQcS5MVvdu4mTIPOJVLAzmHSzkKVU7hA+Askd3xmLLrt3K++KcNuqhHXB4sehQ4Wo4EOsgPTky
pbp8wXn9qHRyoWQ2vbIZOnbjwSZiykSdmDYGJbgsnfhHjpK9Le49BdXZbeewq+JrPR+I12FF2CxZ
TkavnEkyactDlHTPcvgqHG8JipJqVJ225DuxLvTeLDaODdzZczMOJctN0/m8RTW5VEb7La1HZ9v6
E40rh+2zlX8Rhv/kLhfTbb7yS+5LlT9NzA5S05EgipjYWh8Xr8UWwq0fegMvUl3qP3p/QKEBfb1I
po1vNNiOZUt81OpIA+BFEWLbjor0umRh1R7Ps+u8V3iFORlgD28Kjx318DamRYzHxSbCSfMhxe5j
0g7OrMWkaUEC6FrwyDKjY+7fN5bEmVfV5xE/1kYMtbmbbDjZpfEML1GFPd+DbC5CS2ga4ULqugEK
g/guU1WcTUZMmDjNTyOa8oucSM3MNdAFsYVgkTePrks4RMlwJVc0ZUcq8MTZPC110rUz6nKlqdOI
iRA7M9Zpy8zLoW38B2ttSOXQcfSB31/l8IUbvE3o/3gTwbQVpQeX2jRJo8g0kpF9+CiCbcdSVuUO
3yQDPZuAH8If2C0ekQSDWiMDh1s/lQumVoO8phK+b7IawedIv9TVVB31jjCrSnOCyXAxcpMv2SuE
onX+0uP1pBfKJZYJQZFxjN/aX55n6X0TaYkXI0rvW1lXe5yIHL+Z0edButfW+uq0TUs2gjcf4yLi
LewFRwK7BvXhF2aYdx421soE2KO9C7BmQamy5VIspGfipqBxjbFr49xZbk+cRmvjcANEg/q1OxUt
bsvcwITuu1NQP84Ti10t7y1pYc1XnX4dF1QoaIntTTywR7NU6wwfnQoakkdNfI0aHmBs1neDBEsr
G360FkxKarpYOCUTzYwvnAB4LbaSLQJTqKQYktr5cVYTBGs0uttaeIJwsPyuqJrsHHNiVXnvXXFa
rgPDcchuhu3m2z+YoTJgvFFMfQCFdSAT5033ljeBVS9KlLqyxIO0uvGS21TLbYfInbm9doEL7BYA
IXvdK/ajpZxTLXGQOTWNRG0UBHusCtkG8V1WekOg0G4EKtfzKworo2kDsVM+RiThvZi+Jk5AMozA
65cZXE02HwHakIxbRASuEnYYufJQRpP3MEfR/TDyNmUlhqJq9qowicDF+NZw6jHN7/A00BGwh+Y8
jt09h8z8ywyPu4uaY+zaz75w6nB9CKJZirOik+k0nDqtZU62EwumZ2nsLhfepZgzWxBV+rBNlInO
vCs5M1oiOqV1deNIjXj6GTSPmfM6MXe++fnEeLYEITUOpfzUKA5IKmyIbsnh4zMc3HZBAy4qhzh7
dCzC86YuWs6G/RBVRYLso0YfO9iHuLXdY+IyhVnpebKoiZfxDWcOgUIiD5RO7WyZwcMufQZwf4oC
c15AULumuCkL9+J4kXvgZvtXGIOWrCCkdQSXolJNR6ed6bQ9++8Na2ww6RFJPnI2aftZl7LQu1D2
xnuXg7LyrJSgbFOk0Jgh2zzYg5XcjfhdK+s67ZzLx52B2mJtBp3GpC1hUtQxfQPbM64qqha7UQNk
mPZm9CW3ehJ6u9thPQJ2VVIfs8hjNBqNfliyjKTyrNswY8DQFmTbQUugG7P4X1zNO+iRRkSpoY2b
cp4muEXDddIn88tg6AchzDlIR2gW64H9MY1L5Hj1XaEi7bEQGC+TfP5i2q33kLrxYRj1kBNtcrYb
G9l0FF1Z7nIbzdUdem885BmjKo55y/XYPsMZRsZkUbplr1ucvaE4Jz6egWbmTx7uWsdrpwDp9bWK
entjGvkOh5wFHpjpTmmMHKtMdjKvopPHeiD1edsqoSgjKX+Pp+RbD/34nBA7WGW2FfQUZMAONTeL
5deHpaEpVieDeXasNrDdjC65TYuq4XzrxjUXN6izxM/BpMzhIx3nh5LNQpBr5hPLNzwpr6bjho98
Rw/vq2bWSzhq4yUt6ej5ibR3csaB3bieurFadi+FNbCdU9ndnCQPQ5q+VTWu3GSpn42CddCsBIbD
ltmZk9zDGFGM6gzUmBsN9C7N2a0EwmHqfnWyu+61VV5+G5OGyYsVWtNgnyp8OoWZlnhQcVNGmq0B
8uWIry3auBXDZO7VHLXbtscoDM7lawnNYlmS4jFX5iXpxXjl+GdHI5RBpPN1MXQYkDQPfNpYERuk
W7DrKVZR0xY3Ub18dcB3hMwP76NRRYSbDU0AhBoDfQdfzem6n6PZP3qQM2jFWZcU0tThYzQvEi0A
7a/Rci+tM1Ws6QzoyS1oyCYNakAMooumfykSzThazMls7tggJepFxuDA8ql4sobGATHcX6DJyDNC
sLKCNUHd8cpjDqOAQWW8nsp7w+y6u1LQNc9oFMPkIdJOq29wUMTYg5ZXR3Oz66xVAQgBbswwRWFt
C4JhAesYrruv7biCqml7oQYbdc5696QRHJA69nJgHgmymky/PjLIa7CU2i8zyZS1hML5scYannaa
BuqaPqZ1SFIIelDtgUAamejqrm+2jY+egPntvYt9CLB2z9aTMui5qobo1JN4SZvOhgBUQxlg6cvP
7hhZpxpl2alLiq3TZ+K+gG/ai1NnFPYxYwqOjSz5ksZVczKz6FSrGttRmfZ7tK7TtqJksx8yz73V
iuHnbDSPdslIx6nZhuDA5I33Pep1Ir36pr3kefSi5U3Ngl/XQQq9YqvPGQWetISK55+WAY5KBQAw
FMrpDrzGt8jBq1PZuCiwaTTHY3dKZo6dH75+I/d44fs8yFPvumMnifSsNk/lIORN6Sf+CWHp2VjY
XCxgkXbcNNi8nA4ipEtXeod7exjsfd6udqkhJTKgIrt8susrwyzjO8V3GuMonEc5XWmCzaDQogix
y+IfnJ5iSOwRpVp5V8ACmN9FgH0Dz14Smyc4OpvcjazreeZww27hS7nkNwvOmtRX/HRhuYeiqr7a
Ud7e6CKT4aRXpAK5hF9RRnrSqGUGbrrqfGltckbtBXLrVQJceri/3c69WPmAiVc01WEel/oqUt3L
HDfMnp06CeoCmlxOnpK3Hc26oJuL8pLayXUSP2Te1JAItqTnvqbiIWdarMqfycVxxl3VDPGpE82p
zDXn/gOO1CQJGeoQQPKxkOeyFzElirr62hgVsXtxRJ7ViElrkNprFDsUQZ0fjICJBvE5bRcSYPwy
CmatPBRlJAM/XgOAIaVHc0nOdJSQbAQxxGDlSLzYOqi8u9G13DmvIOJiiUd4RvYcCH/y939+7NgU
mLxThKn26n+b4+92Irx782ixHT1TcZ3PXp4dEqRvByCP/VU3LlvdLb6wDxRnB9hFOIqS8vv40CLA
25VpXBx1zfT33DugKgtH4AmP3rUQcZjYsXtj9BZpBJ1Njk/UYWsu7HfVDnXoNQoq9lR0hyrRrxtc
R5VnNPue05djZcGERzQSQUIyfeTn+0TQ1+GAE8Bmop3TEIGKDcPdmBK5GBiw795ikdujgxdPP+AG
RgyS0Unj0+DHMVPNla8x4eXN8B6bCQzNSa15OfWbZtqUl/wyTDnphH6CwbMb5+awsKD56zZoom57
6Mzu0coFQRAZgWspAzltvCfarhUFdeuBTgOoSGoFu0mjmrCYgwj9lFaeoqZg+Jlz5bha9TVyjCac
u+eygqfU6snFEvTCOKWeXHAYoLkJqu2916ySfqB3pXZVFQOUj1YgyhrdUBjeWpd23S28lv44aca9
g2VgX1ZJgp1AkjwzZ8Nh4nWYSRTtrAVhRPRY1dQZelClwyT3CfWlteNQUBVw3u0264k1b05aOg8B
4Dy5HTC+IBSQHIugUu2Z8uKQndlJFVRCOHfgccu/zX0hj5peUZ/Gs5ZEhfXCjoUgGF8uj8jwT9LT
SXMysvyMOPk04eUDpMbhDoViHCTK/+qUK6cZUYxez95Z57SvDNbHXnNxvibFHq4mZSALmwN1O2ga
pj57+843njS/o5Ifv+vVgBBJgJUCfHNQphlvXBkxmRaeeSn4fv+5T7w6eD53iX0HehiHWUPo1mrj
+bX9bZZC1lYl7F001/7e4OiBbyGIRI5wDEGlUcNHyRKCBrqU5t3Y9yJEkH/yUo1v0BEWtHogU9gb
vkY26UReE2+KH7XLoRIqx2bev4KLr0IciKfU0+8ta81v8roSDd303EdE/jrEIszUfl1e0yufsZBL
6he5mSLS1Ir7SB2muY6u/Ng4/ecvLz4LYQUkXpM+B04m28Vh9EmL23qU8V1GAMjKiDPBjKBlJFIh
J9bWLLJDzBHHcJcRZ7bNtcTvfXRdV85wyxJoNk0eekI75HHtntPU6FAiDd98euf7WrfeOpp8137J
C1F4/BRUJyizuCRNpnUcr0iV0PhETQNwYOTgS2fbjH4WZRKfKk+KU6V+LNQsvqd5fGvewOGwrrsM
eq2UPiFmsFoDx0gpguBmuULVR9obxNCdUB2BwQ0GFAltZ+BfrxPVf3XZTgZepn/rm6y71MrR9rOp
lktiw23pl/Q2krp9Lbp3Zk92JXYGwKxIlyk0kqg8WzaB79msnR0Ajs5y+5+fwYdR7G8jUOi8epYL
3cM2/0GAEfuLnwwJd1iv7W+tXz7iy2evbbHLlTGB12m+YrrKo0CgVtUksUd6tUlj+c1eOOE2nnof
rCEL+pluIrt7ED1eHjhemR31+ZSt28EWHyWMA+SDIwwhYLbiC9zA5MGfBlogGfSaqnKpdhguHs8x
RQniIfPUHfZrejWds5q0xEowSkYHuGaZfTdkbSNs6N5o6tz3rR5f58N40uBYBnL0xgAL6neNPvlO
M4w5tNj/6lMd8UByosOUh3qONyKuIPNmtBNEWXh3UjqvajbH7aBSgi4XYvCcaCFLyDK/KtBj+0bQ
NqscA6il5W16min3ET112tsWoN4BR/skyG60H9gQnNjd7IrIJwy0g1BLv0duST+J+RMGbLvUSMGN
nO+G8OaADthyNuP6m0yFfbTm5bVl/F5pTseJyYWkZYLQQeC6lHsTGDNcZE4eaWCgAniUsHMtZwVx
pbi7RY8HmooHReXSrHZams3brBznU5cOp6ww+q+JfYwNXmUvq/hC1vKlS8z4SjOL6yYmemowRDj1
LRtZffF2tZrGnUwT7AKtUx4/RmxPXtzUd8/dlN1+HGO82HiDyZL/aYr+X6HX74Re6xT4Pwu9Tm/q
7VMCkLH+xF9SL/GHAaUc1yfaLXYprCV/4c8BowsPjrkgA0i3fB0x0l9GUu8PJl4ftRLv/zoV8Pv+
Unq5f6DQ0BEw6Y6PDBOJ0//9P4Do5c/yXxKoPwOZ/vvffzW6fwie/q700nXH8oXp6MIRrrs6M35R
ernN0iZNS1cuGxQncwcYyrWdll/rbMH/vUoHjnPR3Q1ufxfZiCmEDtyyVvYdotxrc4CiO1fse365
gf+6yl+v6mOB/XRVsDXx3mLW4Xva6xr1y1VpwFDF5AHiG6eBqfeQokBSKI5WA8RcTXeWLd9En76n
Irn4+ZepzUOJGRuk25M5jU9Rki8cmnv6H/LdlNmbHXFaotLWbSdKMQJ596ZwOFfHvzORiNVE8/nK
bQf93SqdM8Vn5Vw264ZeFlYaAlBYdrZXv+YiO055Wx2Uh0CsL8cTlZzvmY54olE46XOnuk4bQZvp
GnLL2fKnS8ypOqtovbTWlelWN1nvv4yGdYsOY5sWxHh27nlOsit3tEKTECYKXee+Aq+lHKJv58La
uGky7xSndduOnmIyYYKx1EuqNvW2XeTD4tKjr8awGyVyFLSGu9Hq7/wSI5kP4i3lRukGCZs5ZGVq
GV/y6BT1+UVDrWyPZKJx0Iyr+N7s33TOJnMCzVQIILuByFMqAIiDCn0z6d8oQge6vZA17ckXHXgv
hYIeAiCcBNqrdFiess4+Gh0lRHbHBkmU8mTa7gaoNOIIe2vVw1bj8EiXO9uA1KGib9YlCuh2DuQy
Pzo5nrI+j4zw42/YU/5e109zGeWcBmUP4aK9FF7xELVdvtNAsM6xRmtvHdvIxV45wB6hoYAc19Nr
tDI3KSJlu0peHJ0Id+Q2+D2eSpf2m79U2wHpl9T7OyhQpJkvB11UD6m5yWLxozIo94K36FfDoiVu
O5AVG31hx2rXKe2wBdHATFSpcuWP1izeepszUXpjNOLQdsMVBiD4uY1GN74BPNkAD/NW5N28GkZV
ivRPNctjrCjHYPV4a9Oo2ggBUjrxn40lPtMpf40zjwgNUmcXAd074QsUMjlGpfFajcXbaNnzliLB
qh/E16G5HSZUrswVOvoC5M1UDh+LyS+2VH4Oxsozc9zvrk8p9+N3cbOJRE+cbbdmCkl3rMJRn7+i
ZIVKa7CG6j6Gok799OV4Ywr/1qW5UrE/3xVdO1xc/8ki3Z6+LSCVZiDGSiY/+YNPbfkncCR6lg3P
ZDQnxHMZ7GUvU3zpNR0gMqazDpGtESbHK49x4JXslr0kf2/s6GqK5Z3SI1KCeg7Gw/pNaYFl7OB3
ifhiSLxPvh+zHYQLK8f5WJomUoYU0aIWg5AYSqa+JpoegOfSY42qfZ3zy/rIohM30sZb2XiQXUvM
fvIuBowKpElsF/akGztnFHoLsmzqCtthoGfRF9BGgSJPmv1kN91TZVD7yTmdAh4mHKBBoeXU5ras
GIrVbOdBPPE/ZXlbQZ/bTxLfDS5CPRw66BtW0YVDifxlEitXj/zWvrrphvZQzqRb5gxkT2Kxabod
fdCxTJsw6hQVrrS9IY8CyVWDaD6vOeHZ1EQ+AgEm0XzxC/fZKwhyXRBNLik7GqiHBPUK/xrONSi0
gh8T4/w0WtkzTfrroeIUjimTef+bu0CVHuT6N7TsLVvmJzXUiF1sNFxZQXdsys3b2EsunZMihwTQ
7s70u4FyDK17afRuPQ6tj9a64CPukVMWb6sRypfxG3992vHiXDUG2eWFpnaeZjwtI91UiGQDxLan
NLuRqIkCKu7dVlniktYGJUoMLxvOxSuFCqd1k9lh5GhDqDk3TaHeZOz/kHGymRWvVJ30kFfJfViz
xCdvn2YrWmQlmgAbTdBxgkZVUIUc/m7meJwcfGhSXFCO4nST+USofqBR2jh7X6CVxwAusX1ZsIn9
6CmxB7blQACHkgWncVMKHH4N3Y9KNEuRS3RQkXXMN+tsS94ScwbPD2GPSGgyJ8b4FBcHq+XRZuA/
Acz1Z11xEbgVXsraZFWQfPHaaR+GxbjVpKvwfjk/jaZ6y6G20MvGGZg2+gUB4W1l8zQNfv2KMYPI
yQOcEjzBNqOZx6l2kXGFuR3VpWaGNXpvGl+MaG2qvlNeAWnyTm2t2/Y1Y3HS7cMw8AkfCNkmTR6y
fEYqaeFYM7sb6uliK4dxN69rbEFxH9c35OGSwvvHba+i/MKJm6Rba7wz1HBnjcTZYc0o1XAq6fG0
vNN2VtJ3N0tz9Zpclry+Xebubl3ny6m9M1mZTC3ayUl+A2305OXiGnnqk28l34vE3pYrzT8FSRSi
0/Fbzd4NUYaTtHteZAdLPCs4eSxPHypLezBPHeWvPmXIdv64bGJhbiX9XVaqcdiX/XBd/pSVf5l8
7ijF3OKUtld6RpNvUssj/CY6cMo6j5G9j8ARbuKGF6nixSzy+ruztHzR7M2YaFQ4vXpjr9cR4TwB
jJNvtm6GqSWOjYIjGvMEG6p9eUvC7aKDZzfnB93iK0wJIKiskRD38UmlGbelkhUChARsOJssDuDo
jQcPaRiFoNF1cYxyIZHwkE+hhE2RAHNm4vHPPTovSfnxY3gs1lACyir2coXzLoWPCudoFjdEIDhc
dUs4KEKIoi1OixiroHBLufdj6N8uUM5csq+QSO3yVr9whCG1t6S36OXJO8pqelTEVqyzZUIHZtPz
C7uKQfgxIKySdbTSunOXNjsdeOQGLFHHpFaTPsI7jdG+CrUBra4+EcKd2o4XjlX/Eo987hqVNtDG
4sMOWs0jyXVekg9ebOoMJs4X7e7jg/WaIZuab0ZZqo8x7Ob5m9Va1yqJXsduDMxaGCQ9jrxLCabD
mnqsCSGaYBbCJjx6+JpKDrXN4djqo5uuNZBi++8RauY/n8GU1o/5PB8hu2WbLlPRtsh/tlWVXEv/
p8vfRx3NWHb96Dx2OslswLRqT93iVdgL0HlJzCBf/1AuKJhLxJE0Za1zVqwPo6NPBMG279nCDQY1
7bTqnxT5F5sPpXWqVUHdWj+Uq8ltm1ZiB/4EsBuKhw80qV3R2rNRKtnp7J7mSV5PU9oeyAraSqv5
GnliDsELkwZUEEo90h7aWZLyktkfCTSg0pVAIkpNbZ/Y6LPj0ci3fR4fpoWsAaOcjNBYCfRmf60Z
dhkIye6/YR5M2dzklbst2SjzZPN7uRA28PH9Zn/5Evt1zHF1RN+TlPhwsY7apcw2meXc6YPzDs37
tdC67tAMC/OLfQfI1txDZj7PaTvsTevOTwt6Ep1LEwwpIDsX5Lh65tJl2Cerq/ljzLvjYIRjJgmP
4SlKOkjr2mM2YHfpP9LWbZsqxGcAca0FOTq3SGffaJzhw0T5Bi0Nk2afzjTxGUFW/ozycy176ag6
eqhXahW365P7w/6OAvknkwbz88QqYa7MYY4TPC0cziURCWGZeSB3JyC7jUdPjgNIJHkrP17GcVZv
+OCusqJ7t3qDdpUZHUu7YXrMWS1M/+jn47vlIXVYzwvOlL65dmXhkvMeqDxsvWzkpWNQ2x2LFoCG
711JcHPEs8D+Zm47XHpTXu4w8zGPTt5zGUd010pQ0OJuWqdZbIko0pl8t1mNT2XIr4qWotc4MGvD
/LlNh+WFV/c2HleJG3sP1g/v+0dUktFxJUyr27pAAfexR/UT45md6+NUtQhjF2bQYslRfsorC/6B
v3hfJgfFhsXLn1AKQnkCBxp1TUXDsX5tivSdsJxuGzWw0XWhtirhW9OxxZsNLzOfizzUscNMSXXv
+QY5QZ4EkqdlF8cCzFKTAKElTO2z6U87Xw46+rFnc11B896okA0+TVNNxjju2sRHkdRMAeE9f+Lr
FhlxfkJabebFvElnWgVpwcD2yrnbCa/fVkte7CKq4vQ4ISFg6qhqnvi0ElikuewEYRdRFz9/wPB0
bZw2rpthiGIN9FOKt56elViYn73IBItCZzvt10ttCV330+HVhWy3aSom7SpmE+XldGudxLvqS9Q+
yJue0WB/bIS91Iu23vB9pJlLLCSHBcth6u0usYWCNPHlO+0EStJ+detnyIrGCR5HlcqHWGoPNJ/P
U8FiLGzMwKbPaLU1hCkjLTJUKEE8mBep0hfZ6Ubo59qdkEWQ6cmbHDjRWHYZOj1l7Zl/EcwU7Grm
+wFbh5NzMGvH5M1mgYuc7sRaSF+jYvYHTvVztvVsL6EjatpqmtBJmxiRXkUZA0Fz2dy0WNJZ01YW
DXeOjUD7grxSg+fGfop/LChHEJg+2DXLyMd/GXrDCDXhLoE7vaAMZBkjHW07YbZWCMoj5AF2X3Iy
tMhFM+c0BtEIn0aHX9OYPwfITlhcIaJ8MP0my9h0Cgp3zn5YpxS5Eb4xYfxFxVm6Gf2lfvEOFBI3
CtfXTaehNM1ywBk2G8a8ZKuVYXnHARTQ0wmzHBWJ0aNbM+mSbdtprfCRmKRcvTj5eUPGSRb2SeEG
s8iNsOlsIqqEd45z6pd9djuNCFddbH9Il5YH6cuwTdx679isiVIND04yMmZyatpGC1WbTrDLmDSw
OdG99/CaJAN+AM3rODpV04tvtDWs3yHfpeZsceRnXWnJAiZ444pEmZH9sfk7Ns3aFPlc+YCXhlvQ
t3XH8Namyi81m5woi8o3szRUtPV0o3qeozFoqISe/JSxU0rtuUWisItlN4VzQzLKkr0pTDHo2CGA
r87mcmBAfJSS/rdo+buipQPd6H8uWobQ777H2uWtQauQ1P3PvzlV15/9V/lS6H+QUm5AHoV25psf
j/W/QXgmiQIQxOAR4T11eeJ/1S/tPzyPwqKPythEeGIxWP6qX9p/WCTq0bAlxdyBBfH/Vr/8N2YT
DTpG3croMy0+8BPUxne6XKMAVAQmctVXl/4kgVn5qlp+LeeYeUdnVM2/qU+ul/+3se7zqVQnXccG
hAc45pONNKtSZWiaV9Btf+7nR9e8MzgA2xk+/+w1ZjeOb1uSMlY8Vsx7otmW2o9LqtBnksFW7yJW
GjMmU8T+2apHgzN3cu8DTI8OYFZr9zC3D73nbpz6sZ7mDflgXvxVGMlv3tjVSfzv38IwDCrP1Kd1
YzXL/vLGNpY+MyeTuFSQrldUL7Ov7WKPKVY/Z9jZI0MP+1beepA9q9HbOcsTWhKkuswsnJroENWE
BlX+VxdjiPBK/C9QW7EumjYOIXWKsyJEMVyLb2b65tB8sbLpWLvOVW4lu7oiaaOLgxiBsZO/zSTe
xNFd9o3oCWIinkt4CLayd1Y/7n4Z5xx7ZlkWv9aWP7c3Px6dJ9y1cm45FOb//qWTNnekqpEw9pzQ
E4Q8pQ/UGGejct9H9qcqcreadP40yf+t7v7rp5qf68J8LHdY91b3tk7Z/9OIQe6RRElvFWiMcM5R
jHCoj/kHOyqPPiwNKLuh1p+Ucg/4gMKilke/NnYayXutr7GWE1jk/xj7h6JPDvbZReagwD+La9OF
D92+OcuqYCj+P8Y5V83bDX2VRoTzqTvQjMO88L0KePyhbCU2gzKI8uPkUegR7y2LT9cCwYu/tBOi
AbURkY1r8tkqX+inwcx6G4CRGQL+y20CPqGfOZg/dhL09w6p1MpC3parn0rjBCFU0DYPrvWQsBJo
VXNlNdFvRrzxDw/f0E2Yt667gm8/E96GLp4mF81yECcmjG4EGnUHG98ORiJEi9LZ+LG597IMDYg4
Julw7m2gHz+m4tngrN1xwHWQc1bTtpzG37QOjH+Yyf52bZ8G5liKsdfbhYFpPizxEPp4She2ZIiA
4emzlWguXeYF+hD/5ikb/wYTXcfmf98Vd72yX+aBlv8Z0+0u8GyqwEAE1SwJFV2Eyxubg0zDvbHU
SLXR2kauCP7z+2isY+jXfcPHm/HLp39mDaRDk3ctn55Vyc5vYUapW7O41xuLNvQbujNSrLEeJtGO
GuoO/dNvLsBcX71/uwALYqu/khM8/9M0SEU7VnrFjUf/vRmxmqO7hBa+0k3w9Pg7u1RB1tAxIjyv
ilRgacAQqSd27ivBZ+SwEHdxY/B2rDVeF1yMlbyw3catg7mqQxhFKDBC3d/ctn9Ygow1PNmjfegi
fvn00IaegE2NrEB0JrRNUj+EM7q/aAgji3YI0245KIXC20Uv42FZaV/dzN2wJTtpzCe/uZb1Dn2+
gxZ5UA7yU5L7PtB7vwygfvAp0M5dESS1FcLuDvrxkRA/t9E3dCO2E16K9EUD7VetUTI30RT/7sX+
p+kVkIZteAhifNf7dDcsH92rnAsGEW9slIn9UI5BEjXX8RAfq+UMBf6WUsW975SXIlJnLT4tjYZe
kzTiKN4DEQsrL/7+m/vyT0Ob7pnJAusByv2Yjn65L7VWZHhdETcpB3JqPB6bLj6aFUIe17mIpg4r
o7wysfVEvHBjUX+xU/Ebvtw/vty/XIP56c5QlG0bd+DO4FY5VXa8MbkrBOg+t7I4DHN/YwlUbmT9
9dkDutTfzWp/oog/DQ52SOBKWEdMj83g32eXCMai9AfOlNXkBwVApoboMkUrDoG3NllXIjZQT6lt
aXdopDkIZCpIFhnKyTrXc7fv6RX4bv41GY0wau6TyT6ibg/4sK2JPrv8Qjky6CXpZGyehP8TGPhO
QNGA2h1aoBnW/+WkzV4kSLohMJBidC5SomEx4nqzHfhM+4al4cy7m/AeOJk8VoZGlVEdekm2G9s8
CuMq0OGo9kN2MLz8MLgJ6B6HHZp3LKB1NZ51spf4ljiAY+naNIvMcP2sVZfdoIKrJUlYZXSeenVA
Xnwg1S6kAxpYdrRrzGin0/IqWz1ckVydrg6twgnl3ePI380g0twIbtbal+P8p3IFOcGGEdfthxYT
M3sum4O7X98lgsPkoO0617xCzU0JI0NO+nMAZcBPnAxDHVKqA7ZxNDwZUuQAiGcF672K47PRPevZ
j0rkBzWmXzAzbW1+vbaIo6QhpVO8yDAymSQMRiN7Q/N16izsIcnGWHgu5iusrF2Gb09pZyE3xphu
TW4+KW07ulTbVj7P06WJX9dSosoQes7q4JqPvWy2OvLrKH2tDdC9Nm4uXduhbaUsT0QTSKixIx12
NrfEE9ILZtnOkPxPBI/q6kouMvDikQSK4SiclEhEO1Blj9RbfY3Gi6+zkVDBRBClnz7P4xGN0nVW
2kE3FlufOTqiuCWqmtqiGQrumEmjZozUtlmvhbn9v5g7j+a4kbTPf5WJvWMCSJgEInYv5R2LLLIk
lnhBsCQR3nt8+v0lezumW73z9k68lz11SyKrYDLzcX/TOQhX8VTpsiPjGS0ymjojMjYU41GfLXsM
itFoWuTZjyQud8iFfFW6EqEoHmhuMpNrroaQ1LeglkGlPpSFffJ15sFGg40Tqs86TnpkInNKNT/x
7JzbqAeLbnZgJ9dL87v93KVyHYY3o4u46Wcf8KdF38E3UUrVweujzpYC4bKNAE/w/pB1BvSWCLA1
bVoQqq57NuocBDHL2zjKXu6KmB4VXrkZin4GC1sbN1VB1+jJca6uqNZBiUILxi8NnbicUBjh5Z1g
lKIk5Fo4IEcoNDjI7elifwZDCbq7mJ7yeYaS3fDgrhVe1iNLpSbHVm0tQ2Z7V4Q7aBUl7COtm9EI
QIzfea6Hmy3FsvKUVwUyc8zOkpqaAVVDuMm4FmI26NGqFMO6zcu1SZbYhvHaRmqlDYASQCasELLp
zXkh81s1YaCIDEO3CCesSBtvWdtirYXvtGDoEYGaQN9Aul8aF+9fEO0phIO5wDS6f69NRJhxzGQw
K9ZW7SL7TMYB2S2HJVmnNGAZkkfDspCk4RX0w+nJTtfqTQYsFj89lOxC5dFtQg6ueD+iyRkqDsyx
8qWci7UOPlj3Tlk58uTlyuusdRKaG38INsZsUjBZAAWCRaXtm+RHzUxi5hdSgYWp+6OkxWnOP0iX
J56q7+JbYr6xHrDw+9LCH6XPDiYfh0URLExIpyMMgC5EZjl41Fv6YDxrf9v2yVrEmHe25AJlser8
7whDoHXIBMowt0iQ7zz49T0XBmLukDE6CsBu9EmxHQG22U2xqTAM9Pp4HbuYsfVyFTk8v/EwANfw
B24VwpndGSsdfrI5fegJrHKkUXzG7T0nmtYqFahkZ+N+ojcHPIa3wSzQA7WQyitWiDaxwHR4ZcjO
cn40UCFbRutp3eBt19OXZgTCzD0s+6OLMRc92aWNokvd9OsEz3iGRfTLH8ICMSPEm0GW0BY+950O
VvXaBDiK1s+R9dX2X6SocWgtYDZAPHCRNhj1FfwDDMq7dYq/LWZSX2ZEAAbz7tmI8nobpFqYGMtT
EWOst9Hq6GmctY092ttkxG91yNS4cDGExbZj17h18RDJYZ2PA59V7ktQSAGI58lgjiI2aCfsLRp3
qKFULnjEBqMZHqgDo88aaMJP3VFY+s5GbMWaIyxUMxyJOKyqdNtC/45TfZfCFy51/OUQo9K5kxBd
J5810rm4fH4J/FeQqejScffrCtfpBoKwM3+ZApQFzAyOMqMAcDxdzJQURZpKXJm29JGyikWtz0rW
eVSuG6zpKkT2utTeFA08gA4RwORilgEBCXpfsEX8ZJVrxmvWICCedFtf83foQuxEka5mAEFR4GIk
KQ7C93dA+dVkOe7FphSniqOIBj3IyRY1dP2lxIaoYRHDgn/RQgfFpqeyd1Zm6sO9JEanxjHU/X1k
Hu1a4rQFcj9RWEwfupt5qGvrAcwyKqTpVp1ccyX3zaRvVBim+XRIexOW5muT4h5KQFNRmdnw0chR
7uShJ+D1XZwh88I49rRZct9edbW1r41kh0jGYZD1VjO4qIzejm4esrnemlG7LYNqza5bZYILJ7Mw
yAjU3wWVksMiPHPl6owsXHOFW+LOUr5vULqpHxpqy89f74K9rpunhq+KhbFRgSiHbuN0+gYnN3Ct
DNClcdQ5JVI0IlF/ovpGN0plSyRR+NOuED+EmVpVrxlaH4OKUuX80rvazrIJT0Lbqexm6INNpZ1a
13zIU+NUvbUlohKZAc2eE96st2Nbr9sK710THY5W37hwccpBrJyeEOhqa9d7oEGzKUp7D4xgE9ve
Y9p6j10vH7tWA8bEVD5602GqqUQrAMI/rELd2QthnDI044oO4YOSh24llymmuh6wVknCizOYR/Xn
yDAZr0CZtbwrIAFoiHu7SnfxZB9CRCk6oR+DUCNxNB9kTWSuywNQkbjTkKz38VsZ3xIsJg3NOmdB
uIes+TiOP4LSulS5XONn7Task9A8mjFqXn27/Wz7cE0qSTJc2L0MOPx0egVxvhejxq580RjvzCQe
SfHVokfvaDZmMNlFCcA6Nh7lRrN1jXbrsG7DWRzhUK+LwT73EDELt7gGdnqaWkAuvntFP2BHVrkR
lXVQSwJZOrT9kTid/N2IHVLMdp0skD+2BE7OG/GQgbX6l6A2XmlihAuDQeYCcQfSQrzp6E5U5Ke6
71+rIoEFWz3TscCbrzMfWHhRTBgufIBKBGCHDleA0FHb8MyrVxFzFkBXhYf9E4NHz4g79BvmLRaI
4d6ExAuIDVwDhKkt/bOHdog1pCgGCA02LtDBzXeQVaDHdUQx89npjYc84Ms31lwcIt3/MEtyUE1/
pRrcRwynwZNDLvcfsVD9Sf19RGD/e2t4JxGMm5g2YlKP5yYa3wyneW6S8SUlM8PLqWD0Y920IgHb
+BjP+jqa9O+5Nr8NYf1sWdrNk6xpjgOhOmXZcCrK6aXNIVaY5OWEDOW0q5iXMFyayTrRCfxu+jn6
5Y77tcX3mWh3KqW51MX4NvHlcBz7t0o3XnyeJZJ9q6n7QE3mCeDf2UIdzJ3fRKy/poZz7qPyWa+q
L0HKxitNuFfiION7DLoO4tyLqVO7SHGg7Mbek2FMg4SQxYjfzJJL6OdfdagytexuZj2/ODVAoyFP
vk36N6vEAIrzpsFHmwMqtR4KNFPV/kQ0eGf0Ly3bkOeKYgLnUE31Uesbx04uc8JyNTSCO5UUC6oV
0BMzedADY1PV0VtKwuVdY94OKOWTXUT7kmXq+RO2ejXBP5hfwfYcJ5eer8M6Ns1jpukPbsTUSEeX
AHVwSOnk8u1C3VwBDj+z/UcPYxfIg/ueHdup3M9INhYtEJvFgtASAg/oQENGw4ZsYAw+ZiODL8wr
30R1aNxoKTEQ97RXx1d+MRujerPGkWlasArN+ujH6XbXpdkFht63EdVftIGhyu4MoIe5T2Y2LS2U
sJvwHgXh2mo/AKQthxFr9jpCcgmaxJJHRKhhThoCT7Wjy1AmO3WE+FOULpq8IWSz/RkVosIGOZdm
MI82e5tHBxUGfaMVCMDyTU5EzkttqA6pcP5eoDOegI0y9NVQBpv21kmCnWkegFGtTdih6ujOsn4Z
smVCCLGZzeCPGiG2931CX42yQlVQKgipThLIaso8ijT+KzhZkpIEL4b/7hkbFUdrTTzMWbftYm2t
wmFczcuia7YM1VZeVW/FbD0khn9tNZLCwV/3BkytpN7a6CmJvlzTSd3Y2joy0bDQvcex8PaSHL/R
qLIIz555MXV5LgTy00jTOCStrhXvqrbZJk4OFwMh64bzqsx2rtQ3udR2yDGdzUasDsh0HIaOAftM
amzDOqfn75qMLbkUo0p22nweig9VuKoIGrTUyFm7xZHn1FNTuTUv2l4Pkj/yyzXVKWYTJ1XizwVV
J2UePnyrdNQ3ZaldRVQ/1yNGwwU29v7Vm6EoTkx1CtSgNffZqezDjKeuVbRbZUy0wPh+L2SP7LzP
4D4oIxaZf3LyncuEOiy/qEuyWVCyJjATQSwj+Yb2AIppdH3JtkZhLGeT/1LGd2hWUyLDFOZVF9il
obVbUCXPkqdkbYIq2lSQmHkNSDIB3+LVqoaEzuYvJY70NRVk+luFabOaVElfQGCN1VlX+ztw5J8/
E+Bl6iE3KNx6Owi5d6T5oEGK1wdvmVv1WuUeQUujmg6BGs4EBBKgOoxVm616ykZiHCdQMmzU7ZQB
YmYWPokD0kGP6MucSkHohpjVMYlt8y/0V/ZGaR7rCpE8nyzHNh8qm16mZOt6AgNVZz/cWWGkSOtA
4JLmmA9ZSSpTkymwV0xhHmWCyCi6Wanq6fBBDnhCwmGHETPbXcba05Skl9ie3tQqMvqMl2fvYZyt
1BVJoHzI0WyjaiXQtGw/SiVYCG93sPZohqzCJlLVpD+bKw9/vyR5bMt5oR5hRHmndhNSssuODLzQ
wNlAXwxpHGkKxZjRPKDpo8IJBNml2oGZzW6o9I3KWiXTdbWx1QY3HI4Tn6YQOy8IzcPUZnSAxOdn
fGay9D2QqFym/rmcs5MV6shE0bMpwm0u8NTt7f1kTG/q79geaw3ypERezpRPMR7ATWhTxdlrL+so
y7gyvkldoXoODcoFug8FW3VcaCHNvrduuRvLKb/mNmtLteQ0LB1U1yrYfnYm/6Op+EP0vS6a4qP9
n+rXvhMka47L9pNM8q8//XeM4/70ubBS/s/lrd7b9z/9AQx41E6X7qeSWW669LdrgMCifvL/9R//
8fPzU/5mLC50erT/fiz+xDW0xT+eo+/FHwfin7/1+0Dc/idpK5NDR5jMtQ2bccLvA3H5T0zBoNHQ
Coeig5DevwbiEHqgVFqckw58FkehIxrCRfi//ochmZUjG4kysdQFnj7yPyL0GL9OdWEGA7t3yCKh
5DGa/2Wekkd90KdxA3q6koCa0NNlZjMV2iF3nU1dVXuDfQslF0FFtIpqRBjD6ZHbRN7NWjdNgNNE
hXhwuQOeuW8wh18EVvzT6fxT1T1n03QUPpuUfUNxthBls/dduen77jAVzsrQxzVNDxqw/TKwsLVC
k8iqdezSNl1TnkIdEYGAfqhcA2F5siArg8LfFgMtDKThZgT/UjtHXRV4UFUfOOixkWo2Ac4oAuah
dIonRyQnZyCSG2i+Tz16bPliQN5vahHVD92z7KC25AVcGe/JGvynJBoe2/nBaV3VfT0NYXzVgvSp
d519nrBrgSORHm+MYZ1ZNjV5jMdueopDbBdca9t149a7OB12V5AkBNrvbbJMILQk+VONrleiARZO
P6CH7Ia+eBknVKaE3Jjo8kPAO6FTBJsRKTrPPuVZR4QcNp42PFrPQzieO8Rr8sHc5UGPbgniPlH5
2z7/t2NnU3X3/9h8ZzrkCgVWAB5hGYyL/tx8H0oLuqoRZesp2iPUTTcoXcw2fbYOETzTWftlsLL1
dtHwIx46XCEkoqZ8FnqD9lqySs1koxswBPhxtDV3qAzSGP8h3IsPt3ecmmWEa1Hj0tKzZsC9cpVX
E1Kazd9MmNRl/vk2XJPrdyDKGsJyPllsfxikzAO0HXhNwbqH70/SZq96P2X2nb+NgXMaGInOWAf/
zYjt17mgC9jxj1+qZk5/+NLOG2eku9MA6nr53Fm3kVF7pSooF9ObP5wyT7/dyR/hAX8Z/qrv4suY
+6iz4C8GSC26CXnYRgENAMR9AbCu/GEPmmrVgWWp7FFfpFqM8N3NEdr9v/5u8ev0ju+GmKgIhRw/
Csfz5/t0wlIvZkQq0V7XDgS5MNUPCQJ8OqIOag6Tpse5BAISUCRHNL3Ic+3KW4Kc/VI3xrrz4sca
BHWhVddM3IuqO4XRJdLqU+aOT//1tRq/Tj0/rxVyHfgNA4t7/ZdpllP0hoeGPOI6CXJytO8gUW7j
WFxm272GI7j7tH7hUIrp7R1l492Myf1etccWUTd9TP7m0f3fL8clCngOcCbUGP786CKE2pnYw9ev
NBIDSzaLooruITJ0xVTf6Ap3CJJs/FQ++gFowTRDb5wMK8hONqwGMuGXv3k+kCT/ulU8FL5cgwAA
h9L9BUZg5nCPZstHILTl3VVfS7s6pxlFLkjv11Yo9dsPRiTXwgbKiObRjLThMnHsC+lPAzYYgC+a
JbfCjMnEXufyoYiTr5YZf5hRShpJWhtksKcgI18b17owOicb6pd243EOW+nPAZF2lVK2RnoPY/tq
BPLiwsB3S/temPjTZKcqsi+e4W284O5qzrkG/t2jitlQWuTlsu3nC2bmPZc4gYhGIuduIxEFXvNB
0Pm3w/zcOc6pluk918KPLC73nlF9S8twwpIITYGyBkpvoj9k/LBVdBAaWsFNfbPn4jT55mU2ExOQ
MpAr7jWJnHPiO5/3UtT2pStAuHeDdbFk8KVzLuOYngJ86RfN5K+6rjnWuX0OoZ7AKF8kXXrurORD
XfrQ+jkVvH1pjOA4As71OP4ZWTkdJWUmfjSDxwTUuChbYSMnzoW8nqK6zyMa9oU8y8beplN27wv4
AXYFAcBO/W/DLB7gf4glQFTKSt+mf2td3CrZVoYDJXKiQ9C7cu/W1avrjstJ7xBzS/PlnNhXJ/Yu
bRjetam9+di/rXkSizgGoWUpQbioYVWgTHia4ACZJqooDRtqQtMMTLv1YCTBj8IgYhrJR1ThFCnk
1qrotCJNdx1muR8T69Jl9lGU1WMyga7WCJhJSxdbzLu2b99KL2GEGZxkWy51GAtuhwIdDQyY/0PX
ricNk/uSkjZCWW1dgCwb+gTyEDUwauHIQr1rRSuw5HLOlUmGMNvON92nVMaiat+NaLZ8XqsrxnWP
HHfbAh+eWuY+GEKdMvktsOyDloV4YSW9CaeCfL0aqkdYqlYYfBEwPhZ5ld2dVJ7H3j0XU3ZCm/Kx
ST+ykmU0CcDWICNBSRcXTYZ7tEAes5h/gcwLdKxul7QJ9pIVLNgaiUnnlxE3MvoQgxZB5SnV9XjJ
MAoBWEcAunZo08BtjWhFkT/iYMlLHrLx5MkBgRc5LmaJpmqSfe6KYfg+1vUPPhEXBfaLbG6lF0yL
0vSQhO/ITqZnmmy8QSxclyNKCWixIE7ApI8r8iXipa1kzGYlPHzBh/ta9NF5/jqNKUvbdFJKOCNS
1ui0jc+Ik9z60tJ+U4u3mpmPVAtRZ+BZak6/GC3OVFeCqjC9g9Mn761ZfSvwYEc2WfmivwSakaxl
wxGoztqJTG4IEI+xgo/Ms+nhut2zIbUntceqPP1wI3kml94jAnwfgDlzX+GSPgaLQP5AWJ/R3uSg
jtynaM8wdfHzk7pG+GXs7d5eBkb+ZsENqI3ppx2bF8LFtQ+9c+MyknbJ5Tg60M6gn8aTwE0MW29/
T8Jm1vGTF7Y38j5WcoqKkTd+K9y6WX3+NKjGLwiYUV7HXBZHXJh+CHiGmnSf7RwPj6l1wt8urfbT
u9mbj4DYjj7sKuw70NFwO3ma0+6mzhQ/428nLMVkC8azSc+zZV6qKv3Q6/Skcl6BkOwnx75PUWnX
6mEvs+KgczpozMVzFDEAvl+KcX7HrYmwkTMfUlJQ2tXubDy85F535Bk9mLvm0U1CjlafWbQqpfZL
B/Ep3pmZySdkwRM/OyTBQPOAo16Pkw/PGR+62tF4mka7buE8MHR8hlFIAc/TcOOp2kk2uVE9IUX6
Xfc6iH2tKdi2CCUNpNJlMPfLieaAejGFKU9jfE5UpCmFx451eSIyupRFfRjnjDy43oBdZ4+wgHU7
ootmEEwKRrUTDcHC4IV1TnXDIA06BGNdqBCICTcvXt0+0FpfhjqsV6KqSbSJ0/yMmPRFjcRG1yHy
aGmJ+xUxKPLQ1Im9nYugWuNFJVKUxqWKolUTG4+9b52jnqegxUymqzI75W12jywfRnyA7717Rbot
l/FR76qbj5jSQj2uWE/XpgGvCITB1JsI24pq2dVX+rFXejO3NOamAzhEnLHgWrLkw+7ZB+nMR9fO
GR7Vg/6u/q/SvWvZ9d/L/CE2zh5eACTjnE19mH2vqnPXWhf17EYOWHWnbq9ds86+qBcd+YLF0LVo
+R3d8FZ2OFLZ+tHAzsno1VNVx4brnE2BPLbPxjaTAHRm7p2Nybx8XqFwgrsX8IgmyS/oUXb3Z7wr
fCIjlleWVt40Db1a0bObxMmFNtTHJkIAQ4W4VWv+qLLp4DsM3mVOFJg8CzdO+6Vvuq+4KrSUfWzN
CUHszvEesak6pka6CLUIxhnxGNLfTQ/Ce24alyCbGdobDjAB91pHlbL6Rdk5065dvMrgfSzUP5hB
8THG5pv+JS4Rz3eNF2nJazYUt7l7l2N0VKFbpVvBAMeRJt+iTd29CvRxhscLXW718xVOxTgeXEqk
4POhfB4d40hlRl7hvBDSoc7SVkV5fcitS3Kp6oQIya9XBddc2SzQ1Bufqhj6oMT+gIVaQl1czs1Z
1aqTWnqJFXDKK0Z5URlI1gSLzNE42CslW0siiMEamDXsvTbIH2IMZ6GsHjWAWJzByukTBlsJaGTd
o7ahAWIqxZsV8H4o8VfWoL18Sqr2eNq5QXRorPBua7DmB0IHs9I1nNrbgGjUoi/Tu8rO41j7mczy
KNC07Pjpz6PfA6iT6bwc55uRE95VWp/1LChbN3AiCROIMgx+teGE3yKz6jncIwh7GUPr4pWESVcu
LfToVUOgluG9N7tbMWiXOLikBRPmxCILkQ5PIFTpoxtycWZmnWdIXDlavvQhDLLOz3iklZzTmnsd
I++Kq+KHh0t0ivroFBFtKsBL2igufrkpGDeRpsaLzmDRqKgblrwWjTfiZzQn4+Ct2mrNuFCbBAbQ
B0CUcxsg/FDD5h1qhg52z1pPJnWbdfJ9zuXPBroSThTkuQXNzAV2FTsZppDCDSWLW6MGpwP48BV1
q3baSy/qD33wQU5Y9PFLaw+UA2vtCSIQ3hVZFH2knv9zhBeZD+7XgOQMrMbWTeOPsiYZMHPOpMlj
rCpRgrVZRw0Snr4uLmlChlDjNr0WdC0qRiy1CeOsC+7pgGtyam1HRPzYc+9YleQLXbCVfTwl1015
mQOABgy7UtIQj+mmP9lgiQQgMPvRiIynSBLYygARJx8FoM8la7RcSEpj3kyRmHDCDEX8+IISYTbF
MO7LoYEEBnWrtzAnrvhZK7SfA9d9GGo0DdBz+yFr9NqkksW34YgyP0UkpAT6XU9DTX4QbNNae88a
nzUenayEisJ0M6BsuX0TSCAEkgw29cEzZxEPItzVWX0Lo/je6l+cpj6L0aSho9OGTWlro8cECrBg
Pp9pKIX4UKBM377YwITXNoJhi6gCGVZACgwtleB49SaKWe7eVEiq1JZH6wVIQxkHp/HcjRP4RzEK
cxFHqOVr7NjIwOXF0ejrF7O1nUudESvtkZZTLe/Z4lgvPSVxfUCqsqS7zJID7IWQOzTsCmK1Cdh+
hXRcjamecpowL8WEhn6lwiHKM9CtHVKu0S+Wmg1kvo9ZK0xqVoZoPk0HTLrlmCKkmb5Cc/dZg9t8
ABMwA2JxXuzafoePA1HSyJqV4ad4VTB9aPrSQxzRP6QOAq+ujiFgkaIg34wVfPcKGyrRWsmyrkLA
rCjFbhEfDHQa3zHcGVhx9jd9NKY9eH68wZBJOdHYekgH7z41HhY8g//uNUQ7JPAZKTTZU48yCd4t
Z2Ei8q7+ZSZlMBRrt0isddpwq59/TT80XAo0zBmX51X7GDNVYGGy56I+/UKmeU0c42KCgFmkuR0t
OfQjNczprYuD8fGy7ji7EPU4IMdWrzrZNSAYrfcRdbpF4NDJox+PgRr6goGKsb1/mXIHy1oKBgGT
f4UO/uAiedzehOP+tAsGgVnYLfzeGcGWpHdVvlUkjwunJCJj16uD5SMrNCloW0YzQvqPZV/fPqs3
2kEXFvKZv1h9snf90f9GgfLQ6BxOadZ/DDYaJBxl04wXLKI8SZKf1FdkLjPVNr6rQV9Sk4m0wcma
21tD3t/37sE3mltjcxkqGqgVU5nRa6vvpB3fVWqrCbFN0+LgqkKzGR5VcaHaFVMW7OqB03xmbc7q
GOjy8GNsko9e4y5UBBwCrcAABeGUIfARggRvreXxXY7JV9NiXDUCpQl35SUrwlVTVT+c0N2a4SUq
su+RpmG0Auo0LlGJL7ctHdoebwWXuX04IS/SCyZF/ne9da+gyxix5ofAm61FQxMu1zkSh7euFE+G
E65jSELSj3dFW+30CIRYbe5zyLBo5NGcmwk6zYjSMGtrOyMUbTe9t8SmkoM2ItIysQk8j+waevai
iyhzmCNeWk0Sz0FoaiA2q+EVVBrzUh3B+A6xUz39Qk+Yw3FSVO1VpczCplENYXjTfvaSocHa5f17
Zzg729g0QfZKYN1jOvUCYBZadHUdQ/9gIuLA8bvMkoZLRH0ADd4fYU/Hra7spRhIVK2J+Iw0eleW
3/OSpS8TkqxEu7o9oUTQLF34bE3Gk0+1H97Tnj2QBFD+a3kIcNAxBsqvjoCHVBYja+JkUkdKuwr9
YX/cyap7KTt997kGdZ/vyo36NjnJHQlrYHc4PqQNOYYo/QtycPva+xlNwde/6Rz9OjagBwiJzzQd
Hf6mBQb0z60sM2MykY/wTErE/vROR7BPalfVAKjCfu+3LQm5tQ2KpYzq3RBBIZ8j0BbxSI2jQZL/
u8v5y/Xg1SIhkuq6C1fQ+LWPNU5509FKIezI/jEujBVj8zY8RD0019Be7+JAf0Rc+9FzqwPg20MB
orWj8ZCx5Qz6DGj6Ovc6AikCqkAAYc1dzrfC4CSo1hpFmUWqH1vh1m7056HRts3MQZ818hWC/bOq
1EQXnFxkbNoMrWKwnlN1yrtqAy/GQbrJQdkDOs7cAIVLY1haLuCuGcAs2+3NTbGxcxmEt48qKx5i
xs5wFP1W/65F07ma6hfdi/cdxgdtnCyRc9izxgcPqGLN6eYv60I/dlOw6mwoadUIDkqjZcGQMhfd
kj24iUXKAV1QDDonPfE3QvTLLulQHh8QguV6mBGbaXTvgopjFWDhgDqmQ51gh+g/asewUUkunYPC
pSkEiPMYZ7dECQ0QSgl4BViXsTnI0X2aKfESw94jV7k3c3o/zBKMBLn1iFaZCS+npHNixxYuV5Ta
YXTvDfulSidcC3JkluKO6OEPG6Wm0rTJY80WxRYBvwILKHGLejF7fz4Epv0S2DAAcAK1LfYVxk1b
HDF/enqJHgdAynp66LVFEFdnc0yXBoLr1LAwJlNO99E64QF3SmINPof50Gnib2RR/zKBcHRhCAHf
FebYX3XyCnQpnSZytRWib9q6T1EUZkS4l+G3wI5f45I0TR3Lf7ML7L/0u/laeGqSrzbYluYvDWYB
YxAtMVYTxlaopfqTuWCyF51FSGX22XBOJ/I9u0MVC7WOiUtox5oK9SOiqIFEule9yalSxEbSyh51
P4Q+dpOvyBPEFHtob6og7+L+teJTDNUN/mxRDDQS1C5QTniGc5/M5J4AXVEdznr0rpmsb33u7qeo
XyVhc/OInYnSJM9kBs7Z21clpbqH51AYEZrM6oY69UV1akZXhTEaUUFJLanaM6aqZlQN2qmgVvj9
racSdmo6RPBmktl7VC0tqAhnVeGpe9SYws0k1apR2yGwZOU/Grpj9FgIHRnQx6bvbzkJuvQxc0/B
FY/VbQIZKgt7y/66Fnlxo/1+U2sbG0j8zddVEt1FVN1a5O97PhP4AOtPXgeGc9Z8cER5a+j9QuXC
DZVOgfr1zzMDiAcaQNRuUg3SRsREgcl+fJbcRGHE9dFuT1Re9GlngHsifK11HZNoBj55sa4bQK3a
ALi6dZkCIpumg+iRTOBS79EzRLYtTX0f6KRuWksK6+FQs4wSMhw8OWKIkwgAOu2p94KLnxcH0fIK
o7j+CjnjmPSYHtLwvtdM8qae1C3QfqqOCL6+N9W6DIryBj1oUWHhOhT0VPMUzLoVgWezuVHP7RG/
uMde8xqSkPx2yv9HMIT/DsDgT7iF7c/i/J79bH6FM/x/iUJgH/97FMJL+49j1LbNP97zH/84K/Oy
P4MR+OXfwQjin4h3WsKVBkHyD9qijvgnPDwmUsKzFGtf/dPv3Hz5T8tATlENhDGYMm0mRP+CIuie
xQzyd0q/+59AEaAJ/zqLYpxoGaQVDBepqX6N4VMfVGKEWcq0VjwFAtz4ACsge2PcUWr0bDqqGGjt
+MgsneoLYK86/iL5g2c9I2eHHBFQTlJNHT1z3dtIeyD5RlIKc3j5TSWsU4A2TYn3nnsqfW0ZaEoD
edtbDjsDUr3g1wDH42KxbqMe4OrVGs5gQ1d6dA0yA1eLj+Ldb9KlW4Z0uqENJfa6lN8M/T4k2hJJ
Zdi22TrwgTzr9moCISY6UKaVAV/h1T4P4iUpHVrKtH1dcBQBwoGMa8GJGXTdXnuQavWznt1rlJj7
BqVIoJ0csLRFr0zGVkEY0Fmo9jisbkGKrAViLKBLqFPhWwNsnKpg5SQOOHA6SQ1IohEEBMFNVKAH
eWxZZx2E5O4Nql232cdkwdgALArwRRESYPfafvOnjLPgVPPtwYNBF0r067a8dQBD0bfp2rc+fGyd
6jmZg60VYJMFbyvvAhxdkVlKkxM6jVuBF4phv4fDuQGJ3lrtkhp7lzbOMnPB0JG+o8mzHRBWCU2E
+/r60dBnigk05AZkYpoBY5B6HzWgvHq69rk3UyObwbM/NvQKEA8syJttFBOaY4XCIdZTz3NbP8ZK
ATUPc1xjg+cemQD1DIq+21ciPdW+/yAzWu71Y4PSfQBgXSE6JZWL6Oyl7Bt4IN6LeqQT2eIkT3Fp
nZ7Vxc5Zu5zGDo+AYQMpeBc43nMjkzd1GWU/b9Wjz0OxnYZv8WBtnVDbtubEPJ4n4vHGKu9Umumu
it/yoX7sZvNgaCwucxnr4Ei56ynGQ9FE6hUwGDTdU+JFB6C6JySCMQFA3AjA4Ww+SlgDVhe/xXa3
HhsQbmjqWD4ZrtceE3ohIZ2K0Z22MvSpdbtNDUGFljtZXLqKEGxosQoBNbuVFTO6ecTHN0a4AERL
DrBO+4j6EeMpsZWxu+Ijdi54xphmzcMAF3loKZPqH1HbL3X8bwd/xUvZF7gU5LO+y+bsmlQo7iIb
6ZJnTvE3LTkOxAThvrWVvcnScG2OX9DRWWntW5FSllUxCy+wHmLyvq63XxzR7+0eEp6/dxvv2M7e
s+ZT/OuUl2LnzM2ebOdhjCSLyHcWDH1vXTOeMvyD4sLkqj0uB5UJ9pNPmYpZihK81IFdF7bzbluv
5mhgBoSGVREcnRxWRT5zXcaqSVA9Atwc3jr9p9EWjAbwvbWxvWn77UiGbHU/Z5HsK1uQ0Yeot3VL
aU8I1aMrG+Av6RLImUPW5ituq4sJc5tRD5dxiJai+zMeLm0MAeSjn0Ez02WPvtv/m7zzaG5dWa/o
L8IrhEboKTMpUaIClSYoReTcjfTrvfDq2eU3cLk89vCee3QkkUT3F/ZeGy/KCJQREm1K3k5EUZxQ
DbLVDs3Xsj4TLngOAHtq57mKz3O8KaaF1Fnti8BeF+bVGR5j+x79x16K36bcSqp8J83Oqo03pEvv
B+7jrrLWKe9DvzdRVGd5duyhuPVGQ0tRntzFX8JB1bQAqGbIEPkDumyi9D50zLFkE9s6fZldu+qW
BZX55eFrt9PsmLZ6JXu8SPTufTu/RSPc/HHisCRiQgf7eNrX1rS1x3E7kMlb92pHK7w1Y31gHLBt
ObBHqnDyJFluzisrL/a+0R+qnu9SF+fecQ7MLNh1yl23LPYxwbaCLVCQHYA1bYtebYlBwF/1ZuqB
iSvHXdvtli+Dh3YbmfNNnyTws77gZP8vgiJLLJXzv0mKFqmLQKfKZeehvbP/vd+1I2QSTjLyPKXF
wR3cA2uKqygYnxXlJWFYagzxdrSx4fDmlj0WRZitQYn9rIq2AWrdRLDCmtRRte7B488JBNuAo7q1
RbkKAdT55M+MnjgnpoaB9VHbUG+DxymOXoiJ2STRvM97LrPZA4FF1w0pzNNcXlaMc48ej5GeYeSr
0UoRrXr4/tz1bPJTpJxOnCCDiPY2xsgYfWgz63viSuFXRo8UkMRK8FME3jmd9a43cEDHxKoRzVFF
T5mlb5Z7ox4M5Hzg5ZBv/fMHXLbZPs4eax9w0E0kI5s9GAHOQs3uTXHwVXbKX432aMBOffHWeNE5
YDVQEAimgseAiJsxN27N3HgAFUYvAAhKnrmHb5fDNkQm0vUWONKcyDiNzpADq+PQ9jnsuoRMwJRt
0LRXlSYTJHuxQfjZmPR87+SZxgPQrcfUHO6s2b8m2bjvBkQTmr1rXBx6nT1wq94uhL1+5Dwfd5XC
dlnnB9PmfGCQBSLhFGGE6lAxW311ISIayEy8X7TfQw9Hkp9VzOuGS5RonVPhHBwj3E+OYKvBaIvg
Oj+vLqquLh0nn4VBGdvKXcR5/s8y7/9UD/+/lOVaCxXgfy6IL5/tZ6Q/p/9eBv/zS/5VBrviHzYS
NgGlxpbo2JaH/T81ufY/PAEwf5GMMdQSS9bLvwphw5L/oDw2nQDsPfo7Jk3/VQkj0vwHYCnfkQH0
c9O1mYf9HzD7zM/+XZcFE8PxQP/w/VwP0hLbzX8/b9ohkX2cYJEh1KdizaeMZa6ztV28x3FlWix3
C4KgS6qMYeJB62/o8y4DOpG0TcyVG4ubygDmMZiX0sTWLcRt3upzbJrsg1l0eXn+Orn161g54N89
9aExg6RxcjSr4YO7b4IK6NV7ipDTYFQvfcyeXSvYA6Xd40rhf8dDyeO8IaOK5Y/4chL9RPvAfezS
EIb1L8X8CyDC+8EQvxMDm4bYvXh49UR+Hh3nDYb5tpvrS+RYH6TW/dpyAY4o8aT7ZDfO6W4su/so
GgWPnqk2oBULxrR2sxornAdtda9hlXu9BWGwi3dZ2WEeNtj7Uc5vpRF8BHGGOghFvQqwYhekx/BK
NRujyYlDKUjgHv0Oah4wUkeGHLncxVZKsryysdJnLsLXLGVVEF6WptuPQDc6DhsUldXwITQxvcze
B9d+l4Z/TqcMb09zUKJId5MDSgTBE4Ln6CJMSZ0AlAaLhL3VzZ4hpruy3frHMX6H0L2EhsME2nvX
EwW2WY7uCv4B7HlYrl79lkXtJ3PeYwsXYYjN1whOpl3jSrF6cgIJ9/wxgEd29ngRacHLJ6O3hAiw
sUohajP5r+1PR5vvKRaorE+wbXnXyJdnL4tZS7EshvPRNFQBhfdC5PxZtPK9TLr3xrhxxqxYM+7Z
UYefDBH3cGr7J5veZCUr7wqC4D2olLkJyTaS1fSjojFhvrLgoWdmQz7GkWwExR6Q/JUy0MZOgdpy
boP7uK9IcEzLN3pLdCPzOyBFTLPd4tqu3Y3F53gVmcR4e8QGK9egBzEsJG68ZQGIMDJhmTxM0ZpW
8XbC6H2YDez0JGo/wB0FWUMsFh/LpJXEH8fkozd1IjCP6Qfw/Xe2iXEujjd5BRa1FmiSpHkxTzqz
PkI5gX6Ob9pq+CamHkURjWAV8g5bOMx1M+zoqEB+yugXPnladJ/jCIfDj9rvKfVNApmcU4waskde
HKiSiYhwHnmIDtYYX5USL6QgHZqhvxu67MHFiR+S6Qpg9kWU9TVJ+BcWf3UVyGRFDs/asiKe0sL9
yQYeKr8rj6med8SNH9uRT8nsJW8hWBhyVcvA/BktkOLEvBRdctumzrxJo/5RBQ9SYChva5RMZUKA
l+U85ibz8WL8aaKSXs/bkQD2F7cuKQjiUMXTtU5nCFsViPdIujcZsjHbs//S2TjbQ4cLRkLUz51n
iqFXy30ZyXyyOifFUTM+zV384uYag+ZvrecH1WK8ZKnx1SeywePjPUp3oC3FSzNY6nGEtLIOWA/N
tv1meOFLu7QaWZz9pPhVK6v/dYD0wIr3rsPsod51X9EdP7p2856M9nUu+pUdGDeWow9Dar2hIN7N
6tkovG8Gnb/dYqLp3X5DnPHJIEhgMzjDn2k8laH/k1XTsI9If1plKn5OqmFPYDLPaewrpvLQr9Es
dlhrMhZL+cqskQJ6KfBVN4So2+ZYKwN1AwQLDy911zTjzJftuAPP8moiaYRG4kXpV89GgK93sC7m
LkONRmybIuYYmiJ/VZXJIXPFBWEi7/df5qvHaVbXMgZQL8VPPntPZCwz3pzdXxT4f2H3yQTnoasS
9KcMDgkWpsUhuZvQ1jkx9j7D8V6yFYBDeJonydCjgukZyAsQ960icEvASptcea5HWMzEH02s6zxv
+qY3PnZWcHFK455Ul5Ujlk4xbe77QYKIf8PHTI8/nsVYPyqvv6oO418bFte06XdOJViy19tmCPYl
qrWoDn+TcIKn3X6Sjkdku9WeOxYiLQNKHYLF8uboWr/XvmYDCjGZtGUCPE3BgnSJk0htL4Fs4GGD
qD/Zy/CBW8iIylJPdi4OCGwL9ZfN6jutUaDlloCtFt6VwE1Wvu3fe+X8Gin3wUe1wTrFrckH1ncD
Saqx09xgBuS5ajHBR7LYQah6g7E+7VwW+kkX8Hd7ljBMNtduxIhXMA+ymBKvzeYrS8W337W3yzvW
6MJbaUZAicTxjXpz4wtE+MhTObt1sOuEfk3z+qNYMCFG4nL3FpdkBLUwerf2mPxgd7ay9DWyRjy8
0/CR6vYSJ9u2Q3hVe3pjWsFrWpWv9NL5Kh3BkfSmONsFdEP7MzciAjaNazTVr33U3QPRBroNMZog
WERcgtwawBTEwuMc1e0mMYGLkXAx58UTfMq/PqhOeSUfrTg4A1Vggpa16znON11RX+t2fkgRm/lm
fEsnRF1vdKcRAGHiDf7aKhwK2zADgK0jNvPD9xzHDHGGtl4ZZb61uvASkSjCGI7JzcBSyWmaS4II
AFdCvamDRm5kJK7KeuUQvrQ9oTtiSgyOYRddDWlfYbbXJEasVdGodczCzm0GRZctpzXY+JOr/GbN
onRah1pdPXQ7yv+yMCHN0K9J3uBh8epFwDE9Bga6qmxez4jdOHHSBfefgBbUVD9VfR3L+pDXVU3F
0EBw71IF33t4K/wB70rEgoS3UrTJd9BLqq0QupL0fwzDvxfY5Um5IRfFac+TEwDraKbHJkHEPpcG
GzyzW/ZvJMnMH1px3kSExjYVMIjEBCCu++qb8J2tZ6bvjakuuLA5XiBtrYKUueZQkvMHLbCux3qF
MD3H5Z/hkFkxHVl3cHfSjLgYy+ei8y/K5pkx2valW8qb9tup3lntP+iY8mYIgZXnFnmJBD9j2FqM
neIL8dXJbtKjM/KMBS5CptEtH+3wqS3i9wJnls/Of4aiqcJibw+k5xjjbxInN6pjH28LNXPUzTYu
WY9h5E/YOD+dRYQ6GkKWFc1VNcZOq/AucqYtX/ZtuP5j7uUvtl3+zNF4Hv3wGHWL1OO7G6wPIyre
+y65VsMnFamNloYnWiF7D0bjA4kYnypXXgMa4JLh72gMz6ZDELQ3vQWpc5VTcwGx9WQnf2NTfGby
1sLujyDkze/cdimezu4ItW3M012eAPWwqmMTDbeRDYwpZJQ6JNplxgv5xU5h8cmSO70MblXeHXo1
3MNgEUn/S3bgewuLiaX2xhyco8y6fehPCjnXoixyT7qA+J+VTrnykdNZCL26dHqfZR6t89QhYO3O
E9NBZe2dIctdUNvnik6Zz0i9BoV+mzfFK1pkG4MEoiySR58GsDWotz9J3PhQumM01RhP/PZ0pZjw
R6sfNgUsDpnHKBm7c4FSDznhp1DOc+ssgPF+2LlN/zBkCcWw6ZMlmd8OrX+ri3HlugEhGOo+74tL
4LnnEYUMos27sPMOTVYewIJbWMpRXsyOGmFHfVstJlNYcx923w2IZxnv+VaB8q15QX5Tkx/xJELv
JeyDS9HZz+3icnOZxFkDsRclpVxVwqFCfueRLcCmCwy8k14nNMg0Ht92Fe6c3thROxTtbRjXZ7D9
CFPR/MdKPA4pm2wGbZHVPcSN5mYw3Qt2xStSq3tkuJSWCQqqYnBeo97dtnH0Ew7+8+iKnTBBNIR3
HhoVkrQzDEDta1Gbx7grCiJf+vdU9Y8AKvYSJ5PsjaeoVxf0yj95Uj0Sonxa7E8b1Huvbt8+D3Fg
b3OEVWMOZVwksctYTh+Vhoo/Re20siHDByIErD+MWz+BrC4obML8RUaEdZh4OUz1NmY0DpWq61Vr
uXfUyPd94fGIjw4EM/hgthsdhZHiMwCvui4LdwRUThUuKTNbvPkklGsELTj/qzAmAIAusFUhjKn0
aPqGuQHLzr82kHYJKuMQRsyZibV8sNGvULdF5kEIlzAZaD4SMwGKQlVuGQfjGncYRaO/3VjQm7bd
XSgEr4cUmPnqX5mkZJCKyd+Oslg+5tVfm0YQWCOfeAFBuBWB2zUJFgUT1dDyeFSbuwiDddnim+eo
4hotllIzvzB3fkeogUVNVyUnFFRyh9R1NxJAlZrmJbHEWymWpNvOxAERG1d/Mr46j52/lUBMrqlU
4rk9RKp+wRKy6N/LK5KhHGZOVW4H1c7ruqnzHTHDJx0L46ZNtblvte9iDNJsbsho35p2DQl+Nw++
vnUWFVycNvvcRbNV2i3JTR5X7UC6yd7xmqNrtlfUK+neNpYJsE20Q4TRCLhPSOaXj2y5iChEebc6
fx1M9L7zpvPBUHmlIu6nCE/tYBsrV4ZQnaNmHdtsmIN4LSXlfWoxwGfRnmC0HNQpHhqABjp/qilG
86Z9YIYBKXr8MSy2XDXTedsq3pKISAQwYBSvFnQ+0TK1U94lba07VbP17zsBIbJHzc45gyDkPZXV
2qJwpFaxtplbp1smsmm5PEHA6FKh6Hf76dGHAg9mmnzlMO8xouXmvqYrXSNvyOjK9mXXIY6qfqCe
sLJqlyBqYjPdkkemq8mlGLlqZIJy3lW4QtHTo5nBwcg/VD4Y5WxtrRitjWe6D/lISz2H/Vc9UyFP
khsurvC/dNqvV1nY4NsMs3cbHzBDiYtXTyPtP27j+CmLbSQwqEPUZIzrJM6h5Kv+Lk/5FPmEALl5
JlZ1Zz1hMFrkxXs3a95dmXwg+XkFLfCGMuDYakaxLSi4tRyI1hmGgDQryhXRFov94m8mqHNLnNB+
tJO98BCb2UW0AHPsHztYz0b+Y1koSlKj3+YDwiaGku7a8dvHtGAVp4riq3QWOEJQPlrd0SV/oJus
LRPk0+h1TwHQxl2VOMe0ODdRFa1rG6XRWHH/lCFurL4fGVIQOZFGT/mYQWuwP2uO/0bkl4i7wSxQ
7QRbYsmfe7v+SVvycGphI2pWnLXWi9mE0S7OxPOcB5Ly8VFFM9EFoxfcA5z+m2PF5BcDyqExY2/T
JBb67pHmYWbKb5pNf9N4i2wm0/aRzQrmvBrLHcgedBGOd1tX/TZ2eDUaD5yPoNMZElFuj702KZBr
cz9KA2WRc7ckRa4ZXc1bwkKQ008Q7grNZkAUyHpzsaPqs1a5g6/aiuOrDubjrOaZhKnk0Gd0ZmVN
zNG8YKZsMzMPdsjCZIJ7tYpuBwfZRm4Pt0XlHkU5N2sB6dJueaJChTDWJu1t1d8ZHQrcdDmdA2m+
D9HwPQn/rZVlS0qcq8gPzwmYyjNUwIDiqeT8VzMyH4FFPsmqvpm9ghEL4UtjgI67tKBl5NI5RkZs
rpNSCQKd5p+0k98oTzZRmpprq+bs9sf8MSDtpOqAZhqejaEeS1Xdih/b9S9xfpb4/NkNQZspSokC
BKVYSSmaluYnUUugJy1K4C5s3sPRroiPm7FJsGdEX2JQ8GKrIaQ3wGdAU7r8XoDafo2hWPX1QL4J
gUjo8r/7shK3viDZJ7FRtrmp5jMsh5uBvlW7I50xpYu7UC488uObJjZRTVKyZKKjgOn9ndu7zS4S
2PJBzL2Rezzu+qz5Kgq54AxHtrB9+qggTRD8KB5ROc5rlXpEoGS4JwNlvWccEqj1CJIaGiKB2pVu
A3M7OgxHOujpZi5RFpnYIvEBmtTHvDgBnTHzvWLur9LchyGaL4xdr87gPnGpUTPpImY5QbYaSzNm
9y9hXuFVdalThdavvjY8DOnRTck8de1P5o8yMnfTZkuV7pGQ1cXDe5n5t4YO3otEE0wn+3MyVKis
CQ1bzXdNXn2qNNcns5s+3cXEVF5dWKWZSSoNgd2OY09bdudIYYi5993G3QonAVeEiwSdfEXh5mTf
fh+0xyyzr5lqd9LLkrUt86cq3RA2hkNQ219qGBdM1LeRWe9qrsHWF+PZdQVN6tKzkxC/iamLDOLY
CcmafIZ/jun9IBki++gnNDuikYi8WRsjjVHKYcYImSvQaO84scxN7NI1N1AbjSILj5nZ3UwOZjKj
8slQyj6DrDngaPzQ9k1vGs951to7BpkPZck2NDVubNv5jtTVCmW/tZaNr9sdnLK5of+UBKRZMmf8
KFJry+oeZo0iEkUwQ8yT7KiDduWoLEPz5++oWFBwdMll7v9qHMbcaB0pbc67lR69yaJht5gTTzUn
TMrUlHOcbFiDKmPm0om0Ue7HqRGsdWlOh+h5iIR3NtMkWNc+5Ba2LNhP9DbOej678Ms2DnRJC0/d
Nha+RWuD4p3CoO26DQyR/Eh2UsNDMLByxbK6jTjjHU2+9Qhd0MkuypTvcy9sPi+cCllb8PBWSIAN
3Cgx77YRcM76bYDLpuCW4qh+qVNxCgLdnebAflKpcdEanzs1hL9On/0QsXHB69ukyMdtBoeThb0H
CA5EL1k8OlNL6pfWDNINyjMRPftOxzhkybTraTicZmAu0nG0aZPGfvQ+jSmtbsn/2ikT1afyuCvi
6bvgs16NRXbvdvk18T2PqhNw8jh+J3l1A0Hm2yodct/LZiPYlm1QU6/Crg2PR86hjDdYYSrJ6uPg
Wf6pm84Rb/WObPkAEYTJu8pVXqfNNwNpb8VJDkLQMu6ru8Wx64AvgsCLC4CiIO/uzRpAUVnyJ8b0
HVc2yQ5Dg4vE+7PHCvUlhwSxhiCPu3Z6cUJggZzJT0qHBu2a2A3mFLCOR1xmw0O7kYrPUq1YfW5Z
1LT7VmQ/RJRlK9vk+dB+qu+WaLvamvXBayUE3Pw1dBw4P4Z1l0VzsIrfayyNN3hw9yP4RkHdRsQG
8zVIgLRIvBFz7D/B8PIgG5q3hI5D3hjuRifsjsTn3bgl52xk65Uen0d/9DZjO9+LJgEeEVaHyu5u
sAu/2MYfGj2wGH1KEZ1CqrYtivYonkxmw/IEHDE9+jLbhgaaB7enZiNAtLkXg/tY6KD+UbK+QZUA
Hy4TrwUZp4ER/9g6tQ+RMXEvmwu71CpiwjEYagxhD565kq+dVpvQVUwul5Mc/m03mx9JCMuMIgwU
HsvgOb6rQ1vfzmk+7qeuXvqvk4S+YYwFgheQVuQr4PzBPXGdqpGZhqlORvgeoNQA2wx8ZfaMt7gF
8JDGRbXHRp7RPzA7ujCGA+nQYZ4cywNJzzeDkz6ouoWJh4JwqN15EwQ9abwv0p9xuxMVzPIVzfIY
Uef1gbtnZ49UQodbnoGtHBzvPjXJ9fCe41qY66LPc9RMtKCOPhcFRKeeyLeVYd97XhzeaX2EwXyf
B/MIBGpRdnoHkwRDqLo2jswROn/mlHdFJSQ3KJZJg14VTX+d7Su7fc/SbjvoDOaTT9hTmCwhXaR2
NT15brJZVPusC6meZIEAzUa+cjNr/0MkTb3ucuteaiNFUd3na59VDOLjxynrrH3MWnHltd2ti8gC
ri2RJANndpdkyTLTCzcLqoZ2idO63khHBWy2wmdfW0+xYFLqankT9znCsY7CrJf1i0JvYi1eiMyP
mQgPNfGj5aMZW0e/kR9du+T7ehM1tWGdyfNdt3Z0MOPoNAVV+8B3diqA510OuqEX47aYs20hxbPL
b7gPmuQvAOnWojkA2TykCc+yvod29A5bkAbMOMSjZMKm/UfUeptWydcQGQz0ecyB25adGsKMoFhx
OPy6YUYJjdDFn3sE8mRVYtq/Woni6HRblhJlOeP/oairWx/bnowOYw35vw3f5647ezXMaalrJoFt
8ZZCH80K/OapGu8Th7Q+fji2encmWarlxEHi21V0SzSWPzEmKDBlrMnw/ex79V7Lu7lOGc5NKVOs
KD+w6Cp5nkjWMgfE5ct34+Jn4dnqo4kRjfIvOOucqOuuoa7WTa0PGtbkaazHH7szQPKhFZokYTfF
pyTpeRIO/qhkLtcqGw46c19kc2EbHGwq+aVcTMu9celctLd1O5z6Lr4S1kyQXBHuOi/V57pTV2gG
e9MenvPukVFswpir87ZNY16NyvwVrfEQ9M37XGB3KnR7nLv5I6gF6T8F56fJTtbrUT2RTLAlG4zG
OACQp6YaH4/OkL735ksQ+2wvZbDNdayp6djkYJIVkUU1pp1P2xeCmW/3IXD81fZAtrOiI2VcBli5
CT4mJ1yPgv4qjES48nl5M8YG3mC+jA1HbzBJao3+JTbjveexiM6zJwYAZ7zkD0IE4BKaCuCj+GK4
+qBzSvG56QgiRy00Owc1R8PBs4IPOQXBRvkPTaT0ibPpZONXAGngfsuSbLPOPzgjI9MhdtNt2LPD
cdPbVOLx10yYVO6tZTniE85RoEjj9pQ3NksUjKgp7rMA4l/iIe8c2bPWrHIbtXDK++e891/kTHfX
eJ/RxOHQy44N0vzeFXzo2TGvZct4ga5FL4Q4dKhsjp29gQwPY9zN4Jv+uiU+fiOIgytrzfVckVMx
V9REhl1ho1q6sSz9ARjveO5P6kyvqa85983gxVLRnc8YKs3owNkrTG7z4/eUhxNju9rtP6vJfMHk
xJy4iu+Nbv4uM5RXRulS0jUGz+CnIdVzlkqwkpZxLjyooVnyscCAoyi5FxGflrr/DhuBNds5UFao
3vr0bK5JZTXP5shSM1jWigmoZsPrTl4eiFUDNz3Ug4mz32AzJj8HOrfKz+8na+h3OA3fLZTwABw5
PiwqodaNzU3aoW5dMPdhlCZbXBBvgYdcK8Sk0pbzRmWEdsOsuU8dxGGOgH9YmNE6ZsDJGv3DGTj8
oi02Z4y8XAg17/rQLRd/cnKz+XsMn3qzfuBYj+SnXfufaFbvO6JRt2jPXvs8uTjjcG4tAgpFZf75
MQpXDpuU/FkTbuBogOnELmshFzaefEM+BHoeb7IoeU9c+i1c/c7UnMwEWeMkc6JxtT5HysceLdEz
BbduF26IL/4o+uErHYv9ZNi3/TAfYeLhiguYgccVfLF8GD4NllJj+p13oMTWtdHfFEmU8GO6rFWq
ai0iVGw0Hg7FeL7uCkb9NL72IWQLdwTGWK/0t5/JbG01KBkcErFw6WLF1jjqLft1ijCYu5Fxzsz2
1rbD974Qr1PgdhuIHPf27DAAavWh5STY60Tdk/ZKz4oIkloXtshNX7PCTMFZpA4CTc9zllp3gPZt
H8dWPrA8vB0JE+hCMbHk0ee2U3cRnxXAKIwaoiS4YeDy1WrSuXR2zQBlrjJDMY5pH0dZP3sIpgLV
PcuqfMqlGg+eDs5+UJ+clotRBeUJmD4HHGh42WZfoAJuAuCiS8xlbFnbIZctwzCLueT43LgMsu0u
etYdM3l/Kp4N4DobZFxL6O8FT+iR0ekTVuZm00YF1x+7v9ZByjJQ9a7LElE43J8heTM6A6hFWRLt
UX73BnbgmGHZrIgCQojHnZSG7yElmlex3B2zkNhID+lbYYU700EeYCRALbKkQ8tLBnabcHEQ4v7r
jqwrUY+Fm/zSBAGczgrNbO8yt1a8gWhribARwXka/AHP8GId9/vd4PHb5JSl1uJuqZhKR4jR8qgj
CNjs3y03BCUds81BQcde0XXqp4hYHPYzFmLLmNO0jb1dYMiPWjIbMA3M+ZAitsFIe5BG970XfVfl
r56nnW//Fu3MGNwipsANvQd7asaLwXx/tRvJn2VmlP2inrnSBOl9PdrE1Up0zwSV5+DljD54Nhzz
CW4mWRIhfhOPesby/VUveVy1ZjFamYxt7VxtTFse+UXznduNp0nF0aa3U7ALtv9slvFzY0+HgEaQ
KQgWQDC2CpE8ApD17HnNpm65/Usv+gvLbtu4RrUzhUf51YhPN9JEaVqQYgdX5KRm9szAZ7Pna5Av
RMMLveZNj7uY6QvCSQeRsTlUPTJV/6lLzAcUgO3O6Yb8lHU4L7k8ry4lB5Pmt3kqAPaF6RXlErPT
2nyyHP8+UFjLzfI179PsNkkFqQrjfB4LW+y0a0BgB1899c2wGQPeMkJ3yTLZOyG7N8cGgsgCieuz
qMnLqLZVazYHN8rvy6Y8jyFLOLsrjl0Gz1WZKHIWtTJxHMYiHnnmjsasxFdNeW5vEdIP2zqpWM51
r1XmMasbtubsEsOEwHjn9fhuJWxXnThiW6vJp8ZpGYkIv9wiuLo3h5hI+SR4TZg9slXGRlowMGsL
4tJiZbWLX9VmpMV+yFMeFAR5H06iOEg2iXgkAcLKwzAwL6OXwYhecHo7dX+qmYdXs0Z5k87VAQhC
vfGmWK5jxtyW169BV0SEv2bbnBXdgEf9GChxiebuGimeNGIPk7t5hm3SZBUzLZICSgZWFv8nhDxU
MTEJjQCwhm28dTU4O1a20pfPzhD4B39XEd29rKzA0wSbYAl8yZxlp+HqG6PudkMq32gK9jbo4oyv
CofqHjqTvZkKh1j7itxeQMzblDnAUQBKwF39Ghqqxc42/piDfZeV9X2IHH2bSffa9eHVbJN3m1wO
XaC7E7O5ilR+Zwb9U92QRWhp9Sbt9NBxx3xqj4zbOTvGLcAtI13nLrfH/Ac4eGPSb61F/k3s0LA1
kgHVzzgAbS5/JASyTV+2xc7m28+Rccstz3g4md7sQJ11POP1agSjUjahmfFjyfCrEfqvKsRlKPWL
z7OCABmDmrLSxzyZaxgY2bY1JW9114+w/7GURqR6c6a0axn5w77p3DdiM75bHBYEedM/S/dxbriN
8WNWS1nDgnq4kHbGhquxvfWs+me3Ki6K5CQnwX2czJQ/STJ9xSjJNzSvDwOikw467Gosq3djBJ2X
M9fzEWTVmbyU2CqYXlHPT76BRzCpvqtOH4JFSJc4ZLV3fohoNrgvIPTKevpL+3BRzBDXUsY3nY+q
Ip4wRABUZGMZSwaafspoivxgyVwbATWOjcx7cIhfYfuWNWt8ATTn9Mlw8jcyCWwCCJ1LPRNynTvM
wQZzgelSZRV0fyskX4dS1P1tzq7bdpqnCpjijR2FZPvhX9spTRqTUYI6Mb2PUhts84Vl3pimV20I
DLf2Ia2C4QN9hjvwTaVFksVH5PUtI8EIUray9rjnUf0o65jldF1JaHB8NOZ29twv22DFyjznIeL8
eMxkDzgb6N9ckTzjn60q9de5x1xWLioT5fonCAp37TQTIdxgT9AjQeIumGXkak+hR2mXRAKH7CB2
5YiC0ktr1J8WsqScNMhVvpzB+YjqYIk3htK3ihxyFfrxkE7L3LS5Dv4dr8wCVCG6T/D0BH7/FGCq
7JCfru0kZU2V8LHjKCNpnnVqOzYvBtCRrTFP955V/TVNyKqIXSeJEVQdgG9K5yS1tc59f1pHuaJC
yj77WZbEZBRimYF0DP+qzS6IDQh9ZfdXUX56Mn0AkURlkPZn4Cqmz39YHRbPOGGtNdeORKElrlHn
/VloIDeZS98mPf3SKiKUZ3c6tcysuGJQUFVoYJOY0sjGdB0kLodptvyrxmf7H+Sd13LrytadX8Uv
gFNAA41wK4IkmESKyusGJa3QyDk/vT8s+5S3T9nl+q9dtYt7JUkMQHfPOcf4RvZCN1h/CPXVAuZS
/U7GcjIi8nTsMGU/Yx7cF4hMSoIWWKe4XBsyagCF2Bsrcbd1XFPceYBv4WoHBYsjLb+53Q424SHE
rcwcDR/00j2y6nq7PsOv3VnRIbPbnOkx570Iaag9SfAAbr/t9fQeRoN3NrMo3kv7WBTlvBPa/NjV
lXrnsL4dl958Dociey5sdxdqSO+VNTCIWD6SHv5sxrmg9Uhqw24kHvVoat4leyikjrceSxGaXvM8
5PolUWH01oY6fmjV723zxnlRUmLdFTnUdwVsf8CB/SDrCLa7Y2QfEoAA8WG0m+BxbPW6AMTXE7+d
m4wFdBBGB47DTHhFSFveGudzZ11Nvbq4HaKJNA1/qLC3Nq4EylcsXnMJYdWzeC9y1845jRZWBxhI
c3wUHfR/BnJH+pg0Wfsoe5VloT3GdvQ8kgv+Cm5f3WGpbusJAo10inlXZ332Cv66+KqcJgG8RmbN
UO+TOvVeNNb+G5fJY+q96b1Zvwhz0V8nxXBxmuY71xkvW1xHcrbh8wKknPH7A+2cgizqZiZstPDp
QPXlqZrM8rTUMV2vnESY0pqr07io6gSvCOu44uqBUcyTXqp04ANoIXCv/8axner091c9WiNc6s5N
aFp7QptG/JHj9KziVUf0Ow+aaRsw/9ZfqsQqSaOg/m5anA7iEKfI1uhbdqe/f/D3obJskuHnctyY
bcngPbZFf7LH9H8+ZAU02LIAAOGFWn9K179NBF58kuehd0I100ppXEu+i09UxeJXcR1vuhYi+9+/
RXptXGNp6VeOA3fHWoYj4QUIfDLe3jZN9CtJFbAU5kA2kfao1n/590+Uad90qDZ7BslHzU6XBN+7
g8lOj2nckBtyNbTzIhL5WIl4uRatDcPIoHuTjt1yHV1zvrYxEOQMirPFS2YL1ZMdE2/16FHp28XU
X8w5ZCnQ0pUJEFoIRpJbuRSJeaw1ntBWVGTHVl53AUnaXbRq6S7KXkdwiIHRCRvlU+Y+l53RXjwt
pLsdtVp7+fvQrPZtmSbfiBYxw0zDYekbxhXrQ75+wYiaIajsiatnLh5hwsHLz5nTLQx2algll7CU
5kbTNZ1sDSaEiUdWpKYSA/FewnjYNNudYKEH7M5csyqRKA9dCAxDz+WAuI8H2kAUjAaRZUIjmz6b
qK60TqBpV0U2XMx8GC42YuntZLGEiLmsdrrgqN8UTn+p1ocojEz2FiJ0cpF9J9o47fv8K0ZcQMi1
/mmvDq5SplcmZTfXGpZNrsb+RfU6nUUsMQMtwAd31AB8NZmgr2gQvELKyC6vpbpjV1f3OMl3OXru
x7+/o62LKc/lBEhOYTLYNwiB9q12EvtW6aE/n9suaa9V6Hj7DhwmF+x6xlM1c3nsh3dmHHtmptLX
K5ITmmawnin59LNjhF+ZQMIyeI3ydQvvbeoxVZE0pskvHdVPLKF94ujfnm10Pvyy8izVJWIYx/KK
okY6tNWalWeZy/GbTq4VUM8kRP4MAQENF7Ze4202cWV15tTf8twuTsprd12CGdQ0u7eYo/R9pWPd
6DC7bMZMLdJyvNJloBJaharugLwOACp5kpXbosfvim8O0q8oTKVstOd8QsLTtjTowihy/VEyl1r0
4kN41T4d82Bx9ekdQOcKIJrQy3CuJwZG20NCJ5WJYdX3ZH7CHqSbDermfzxk9RwM1kxAkcmTHWbt
ZU7zN6zb7c5x1EdvOSCiLBzMfdJCeRo+rIpRL2Yz4U9FjbohToyf+mxiII3el5apT+jeQ1QkGx1d
P+dzUvUmk+O9zB8HNaljGU3msUJ1cBzMi5qhnk3sQfAHmTcbiX0J554xyxpplTQc/YOKnYJAuww3
aljEflkRzJB7mfGk2fY9t+k8wX+atiapiggJ+HIX9x/yE8dyuAK7kAu43brYGQ6j+5MGXreqcPun
VJa+qSiyNBtbZRhSd+WiqwKiLz9C6KB7TQ/Psqb6xXzLwV5t+kj+qYZ6OsZ9pR4Xb96T2TE+LZ16
nSKp7Wq3+7DkZO0jaT0b1XxlKP5F71Fh80VSmA8Bg7bhocobMAcFFUG6Po+sndN9aObLJuUAtSxp
tF063WYEPqE6ZVGfSDpsknodoXfdbo51oMiehme0gWPGwGAXAeB9Mnq4vuNMwNcov2qPnkqblwTd
FspBh6iELxwCv/VSvzSVhY7IueViHBn2d/12noQNgT7k1NHIcm9W30MlOj9nngR4+VJpEh86gY2p
A/hFNt4Q5B0HQuXA6C/D/iL1oXmaMqq9pqL7MVifTICmfaSFcIA7APcgpHBcuM22b4bykLv1BdsR
kk0zWRE6uNWZhLgPHCRpb+gRcUHraxv1cJ+a0XheymJHyE269YqhxriBmky5kL3pID88VvGS3WCL
rOg1yyXENapu8CiLCKPvVKxirul3iAB84wAs3rRIOsYZYYJjMMDHbP6ZGUu+N8HamQthT7XNYtqn
HCmm3txX1bybO+CxUXQveIeQWxj5eFDykmaYve0ISzmTpMRunmInF0GUqLtV1jdZmXvH5t5JPudE
eX7Wt7/mEnmohuXRNyjGHui5ujCSIdmG2rw1y2HcJ5YZzMSGRfUQgHoDyKERWpoTabOw+QLF9yCe
CvqDJaPzcFAIgB6SA4nUKSGiBfophkKETyIhIynp6FRU1V7iISFOXulzYQ6wq29b3A1ZfvcTq5TM
xWm2rWCsq3uqg7McTaiUyx9zdWtHNRWQTg4ME5RdAwOP8xooD3TsDYac5BS76g8f7ZnpHvhuJpcJ
sgELl21AaHW+w2VAt52+DvoJh/iEH2qa6Lq5RIkwRWgoKYQeQutchR/YhjiVIxMYqMVRIAS5jrSe
Ubqfr1PzIoo/0rr60S1EXuc8I3xRwWLap2YmB3LEbS2b+SMdm72efHT5rHZh2L9qchUioxKXMYM9
Yb66g7XPu+Ka1vU3jqyPctW4twDCHwzlbl2ZctBP7d9ITlCiEF60DPvMUcylqiE6UJtDMyZjsYQR
WpIuOzh2vK2N7rtDsEEr1lUbc8BUzyJVVsOvJDSyk0XzpEK1up+2k8LsUqjOd7LxMbcZEg/NdI+V
fgw7osasuvkpS9CMWfES1vG8R8w14Hfoy/dcEmTzZbIcby2n/x4aZ4u+a1WWG917OhV7LRStXzYZ
2kAXK2xP67Ki7jFCAWdF9h9VlWmb0igYV5B0gyTw7KoBQ0dv8pRj7SW2kbro9h5jFPI8vWoZIka7
1vCKrc44AUwmM7scaURDsrYzMdNKOz7GQVAvljdTYt1qF9/OkVQVpgkcrHmu0eMyrlG3cf7ddnV8
Kzv4NivQS77oM2J5QNdtMsDcs6e32cWVRnImT3lAkSkdmsZOyLVUkgzitsPGnZRLQ8ccNkLNGQef
H6LouZaKn6bdnKJ4MeHQQGmgQcL20ZtAqXtcWJ0/Z96pyZM/etnaF6KKZh+t4CGtob95Mv0Au0Vu
11L8cDWECoNuPlgZ6mtFVm3gSmrxhuxKm3BWJPQLJ3dT/2alPrKJj5spQeBmZgK4rXMek+U1SSrh
QxssULLU0vfE+DpbP9IqErSMyleZzadeCShHVkmvo3irc3trt/pP9ezk4bCvZ0T5eTPQYaizndO7
5gYFdkiLF/JBKzWSEJtw1z8LI7PPTHNXtQVFKaM9FpEcdQBE1FeWScC15AzM4tVrkg4xpEbslzkS
bMS1t1UkRfUDGAGjiSJm14g3KGXjyEarlE/1i+vQs/Uy/QcX0jqjvxnCfOlISMlplCWZR8m8NNmO
BiT4K/IEsM4RKe35ztgGY097F5N7ctFUeUqj5Y12zZNlV6uYaaCQEZznKD4R2A0/wAm9JR5hngaz
A2ApT5HDFJfaEqUkBr9Wneo0HC+VocD9PbBnAuCcKKFwbtUPJVHcPF173syxZDONTxSbYWd8TbNR
cRWjbY8SSngArSQmjuLH7EzJLhymhR7z8DRq+N7oBMcnzao+jHi4we4jHbkjKJS8aUKpsSfBazUo
RMxnA7PSvuTJld17lIU/HHN+XqQ50QQjGM81d1a70l/48QdRFWcAGSbycXBi+Qt6mXdR0tIU1cS5
Rx0bVXp+nU8fprMyRVLH3piL8WrkstjZ4AZB6VILK0PR5Wpsf3Fn0jaZO/u1LS46NZlvd43PuGDa
LM5y8PT5h64vL7T4YI2q2LfwUzJdIQSuSrfoQ+66IT/WOSK3O/gUuhLypz0MT12OX6puZvDedmCi
KMLKgoy3QhpFmA53cVyk16iaDkXnHhsQHV3FOC/JIGRZJqY3hh7Z8AEEA6Nwg6R4bvWAiLOXIWG4
E7rwvKqG6q5AgKPcfKbteSlJpbEcBnxu089Bm0Y/XB0kA5aHh+fOTVdffGr5QZoq7rWJZuZS2aQA
hjUuuYnX0NBXsvAKZV5QJKH4njSxjaU3B1OJ7gSu+QBbC85imTw2VXawcMeWczwiQydnF2Qrz39r
2C5qmBp7rqZN78pNuQXK+ejUfA6R5TZB7X16McSeKmNpR9dtciWiRtYtBIOm9oEimxNgAgKmhhnC
9YSf0W3IciU6W3YQeRocKzgq0auLlElv2oK6AgcSiTrQGqCbLulmnPUeBs17sWcQ6lQYZ/TfarMI
BFbuzChssUBRxjhVLdU/jKUsiezG+VCR/6PiZztVV3uOf+ZjfmXtaRnlEHIz6+4cmMOT3qJNKTj/
d/kdqcy1iikdgWpULTnMzmwhfc9jjbhRcRHZcA2L5RWfirdd6IjhycAtGOLwBI5jPIwkMqPg17Z1
YjEU7BZSJiYCeA2KeibzLkHVRXjNkgZfJ2GcPJdqWwECOU4ah6NwJWsUOMuFWeFdAorr0qmhTHID
TEnDZXE5iTYlh5Z0mQ9OB5InzVu4xVp47MpNihKP2dkU+pbdjD4Tp66ZDaynQJqXrg3mqZU7bSye
OtsFER9zeJ9GG31ep+h68PD3Vzphp6dCkQ3E1n4c6iXHej7zaif5Z/YIFqRLIU45VajTPhlZUZ6r
qWmuo0TWYsooSPq9pykd8Ub35oYN8lDwjTvX8Jz31ua6jXkaIFlj5318COdWvntOdO3nqjyEJbpF
CIzyvaeVvnNHK9nXS2G/d+g4mZbW5mNp12S+hiQFRsOnmCemr0W/nJF3rhU4vx2HwebSi/R9UWu8
Y5Y1PjgVoGrO9FfpOs4ryDjExmOURm/govVTHE0fdpjjRIn6d6lF1WkAUroZWGfAQcrowehGuQ1B
8+LJyMXBjFztzRnaX2Mbor9ZRd1ZTMr72vw3rEDWfyW52TF06McvYmCE0+gcPbQ/JiAP+t/4smmH
+h63DkoKks1j01TkJcfzbuFowYTpW7eY3VXwKL10oYXVSLokiK+USGyEyUOMzJLRUdfjcAGJ601T
+ky3kV2vRfEpZemBjZmIgtQ9Yjy7o4Uky1ei03zOGeQQrl29BVQzOq6aJR2SMekgpBWTPFjrmbsZ
TCPf6IMutrRgv8u5+Oi9yj0p7WMMXfhaQ3nCGvA0U3j669QfZVx1IFph2mUtg+8BJZbXXbkvDbIA
Zg6NjBQXkqUYQRLkW51t2rjoapnL2hlbV5oP276rz7JazUNLgsx2NH5bIAKI/tK3Hb1E1qL2tUtP
7A82CKEE4I5DcHML4Kkipnys1UnJaPEz0Nm0uD0qKd6E0QDnmaTlKcrwSMHjo7cYJW+JLh6naXGx
OhH0ZRnLsXO8372BgnMhKBnRmuKiWQBrdsD8rgpT4EiQH1RN3dvS43su8/FR15K9NIZbMgpKFofe
Shl4cXaqJJddkcWUmqL6LBLJHrNSmQgbP7UthQrIz4W0seGQCXM+JTVHRolsrpvdX+XMNHbqffp0
UGUW902b810cJfD2EToMyniXzAMRr/TjXjr6lXmDv/RQZJhR4bCnFaAy52UprW4Ng0E3ajgfRZpi
XvA0Ft1cbHNpL6t+E7bBGjsyx7DdI9kHWWLUfurEXaBPhOtGn3OFYQo/YkKLYE+eyzmL3BhlIbGe
oko/08xKD+7YPlsdAConc7sjYQ3+Yre/qmqXdPO3ZtTWvtchVadnKtVbNDGBmB0O2q3VbLSQriLE
DNoLdid8hWmvoPClMMAKGSDA4TDt1euu0JpnkYmbdKAgx1z5LtBvLE3FO+V3i4gXj+6SHqtcwtMQ
9TZKxuu45Go/58Vzb8BLwyOCtb6kPw/SHFMUTqkmulUEvJMiRJhOHVq+WTQXbPrfs77cI9s6Fobd
BfFSn3MQQ/jrJcUJPoVd2IJYcsSBPqLA3Ut+nYQYNqhm/V58Q0Jkfy1VuLNybdmEDuoeWWPWjlOo
B2j+I9CNTGTm33SegBIkQ8WJJxO+l93R+a5jEvO5EaCkRiTElPKF3JlT8j51jFDKXvuiM0BY1g6J
+SVyOEOhjvC7aah3ZL6jMY9xweQq2SFsPdslQsR6ms/TOvUMB+9PrJknsxgIvHSXwN6aM7zcsc6c
ba+WXxp4oZw737bLU5HbE9k8XJIAH4asL/xJ16KNvoTyNHb1XWbGxAgVCfDcOkhsLe52B5rbWNgn
M6tiWjKv8TrQhLepHXGOtgCwmMOP+inso4feRRakxYwwhroNQtv9swbCaNVMD4GmP21YAjzr+SxB
WSK0JiIkRtO+RCLdAWUI2TPw4sURSvSqNI7lAPBAYpPPelR0bvgZtXO8G8sDPkIOaxa7AbIpxJzt
W6nT/bWL/lVyaMT/wCQt0lcbFnd04so/fPeIE6Cx0yYbpohLXwWXlnigH7GfumzFb8SMqFg8x7U6
maT4WVYKeNQ4BJyROE4RdSR7i4n4ykav6T+QjPQtUpQwGdPG3o5m1AVsOfCs18nGpmOKBS2amzwZ
eQmGS7JGHGv9gXf2rUHphlTe/eprsnVaIShl8OTeXUI++rH48jLrF0e+1yirXvoc8hWQ/AWaIcrV
sXBwxWmHWB/TbddSSkRduEUohUGAhVACXjtHpdGgtqohkdjh3lvQloz1l5G4WMecAVSiIZGUrr8t
wvlznjGSh9lqGmCCSVp44jfkfJfyzL6+K3tmgRncfd+eirt9tQCSCxJla5YmTCsBBxNI36RDIyJ/
zKLll0EFyAR4+YoUBe9urhybNZQJBSoUXx9xohdwYqlrmdY2Gp0G6ZU+pjarJq83MemOhA6luoJ4
MNd26OeOLI52otdncpW5JzVaoCtYHU0pDVf2CoRCGNBt1H0hOgLCaHAmeqEeRK4V+5XHLVcaEW2r
OMjp9W6SxYm2jOsRBbGyVoiSaU6SAaK055787FMp8FyXGrN+GXWBg7PXHoALg38UvlQdrivsR1aZ
OrSHfo9S+1lYrvMwoiPcr42lyWb7C+3o4A1wqLUyGZjNIucxaoEgjGunR4CMJyfdu4/1OncsHPiz
tOFooXScfywT3X9i/GijqL2KotijtPvyRsfaobQ8JEuB/g6CxTZu63qTuQ6T8zn/HRX68+xwXMcD
86aSCAKxnAgQytew8AZPawv76JKmi0RchFfM0g4E7JgLBqKaEViN12txumKHpesLOCfNhhZ5cT5o
10xWxw7M6aZx2bxJpTAxWy9AvEuUgJrOrTHb049yit9aC+MPCuuWFIaNN9Cd61eBUaZI2fXMZ9HX
hAQnb1WPhih0YswMtgUIMXEp+ifnHjL37il4CoMdMmmXb8NDWWM600GYrbXxECIhRM/uiSl3rlOh
SU5x99YhfmZHXzZCRKixyNEcPafyHWERKpOWvzPHGgNt+GaVFI9ImLnzNwAaavB+vCHRl4H+tWfz
aNXYAi2SCFQ0ZiBDMmibIXa3xcgoHoHAnc3wvRFraoxr/E4nrzvY6DBGzo8U7M2ub9TFSZnzcx47
JzSNgUZyY9Rpc5kMGTPmJhtJ2P3rlBTrIMpSQazE79GYiT4gUjg8lBPN46qEyEgUje2ty38HoD9M
6l8M9LYDJx/foNEVt1O2n+iFEL+hdglyBYBKVL8K1ghwDJ4gq4MWavAbGu+HfhZBldUfU6SZDCwA
tC5eS4njfNtWM27KwzhJjkbpH9MlNQ9Ti4PcTd8rpKU7q7ONzSrgGuvVBccxRJjyOGBy3GhjCKSV
ThW27brwF2XuJpNLWBbduPaMedp67etS4TlhOjXEhNp1E92kRSXPjoIf52ksuAnDHk5j60E6RkJV
STnvxRjhK+l2oscx2nFveC5dSwV86aE0vN90nghm+82ZO5g7IrGm1rspwmSZZ1q40wcfWAMCcI2K
m/l0e1DTzdA56XuuhngHS3GIWJUtMPvlxASxZUu8HWCXYS0QW8tae3sKlyb7GfldyWm00SBZOcDN
aiiCxKqOqSm9nW1SyLrhUdZsNK2XTL4a125BJ95k5YHIqgEyrywbP8rpVq/blzUZJTjdBhljj182
7rzxyBIR5AZkVmO9WaehIOkXT6bTQ4wclvxKKzTACPZqTPTRtKh9bJS9nEmi8Euh312DFaDS2psb
jp/Oe9SQPIJQ7QiP4Se34ipSICCI1IjRp2WN/n38YPHN2xQjdfjR0ZI/xTl2AMR2f4TjHaepfay7
eNpBMXgElsaQykGWZpIeQddl6xgN6CdZvlaQOo79JKLNGDO5ntBwLK1xl+1PNwuzQ2WxDWUGLdNY
aOFOJVfP0TWk3FX7gJ6Fz5uZ9FMOU5Uj1HQuSdRGm64ipMviblup5N0DehJWIzWd520cfah84ZMS
8tFneI+jEAkLxwQ1QE102RqpzM2IM7prFMHYpF8TFTtOlIYDDy27DHI5vQTmx3Y4/0pq/dNIe3QW
rvjj0k18yHsH0uhYvPSipsW8XrtWJWBPRUW8j0dgmPgsWd9Fe2uTsjuIuKPJboggs9RnziJ8AhV+
c2Rfc2dEHhV5NG/GJWNKtqjfoZ2nu1FI90hIQDHgXBmS6g8KE/NDWA4WgSjGY4EiqsCNarb6PmuZ
SRv19BKnCA9po+BjI+QAKMxyqSz6jAkpi6VN5rkSXGJj35+LAjIxLWeO1eRhNZZ+quWC3/3Uibh/
Mo0xuTqYOHUcipe569leNC65wWr6YzUlvleBGJ/t9hy5dC3xKH+Yy8cyTOZXHfqAR8xNCIsONxHr
PRihhhH83cuEuuZEbPl4Mqk+WufYFfTpxmhOAo4JvJptMRBD6MSCO1rGyw6eGKWW5GWS6NTRGsff
uEzDfHHkROHkNaQe2rirTIcRpaoCtDR8NjXDnzBDqorXwdR+NWTwPnZWMuw804TVYq389qgyt9CG
0pujM1EhwD5IGJk9VtWT1IvsYmbT72yYlx1NNsYHQzBOfCR0BMH53iIlxkDU05l07OrgxDfNnn7R
tBieWYCzbR8ayRYUZb2d12lT4U7eY2e+j63pnEar+kXFr3xLtAetJJoDH6hzm2wDdUobca4kEOJS
lEz4c4Yn265c8keWuvFBr5FqVNI+4TVp8cZUOy70Fyan+lfTV8/c1Xwc8XNU4vEDJVdjUsSXYE40
qxqd+ATNUBhhIy42j5Wu63IKOycGg89MqXLELxv4WWS7hy4T7tF00OLIbhkvblVbG2WO4tSV5zSK
zHM9zg+FUxZHE7BtO7s7SCvMjeOa07O7gmv6ZKXZIh1pdtbc/QxHFMrJFH0JBGwDRahJKiZoOhrv
jfsylC8S1FEIGOqha/GFzmrZxqq/agO0YWv+SZASX76Kdyxz9ceutfdkvqeKc7jg0rbGDy/WK4ov
96fR5jt+HP2ygo7D3FQj/Itrl8z73KYX4I2KYUC/8k+16AT7P22J62pSVtaQP/HzPnpFfxpY7fi7
V+axZVfHx12GVJX4akknxThJr82N+nYzMjaux1tt4AjWDHmP6x5kv3j/g9rpLUb4DcEc1VWNktkK
L4Xo4KWWHPmtW5R6r3lV44WzlpdB6EFtOEFi2zCwaGIXXvRr6hzYUfB94pDpDB8FQCBMJ2H0oyvq
/X+dUfr/JbPfgA76f0eUPn+BCPhv5/5n/PVPSqlYv+rfsH79Xy48fuHahme6FiaG/0UpNf6Fl1D3
dMNwObsJnfSdf+P6rX8Zhm4xwMFGApp/BYv+G9dv/ovVRjc8hKXSMxzP+a8wSg3jP4jIHixkDiE8
B9DbtrE+h3/mnY8ChfeY4IVaRhQ8KRn3yUc53LUPb9M4OLNQ6TYGKH1k1P94p/4P6ef/GRPwnz94
jQL6R9B6SCFM+Pn6g72rRZjKCrTQXimINv+PnyNWqPM/oc/8JM/znPUVgnzmv//9JyWTjA17fYn9
LFHduncNd2liqrfKFcdOAH8HiTa1GsCW4gaO+Y6clAhUJgdZQbhfca6M7qBpGNEwN+/TKfvD3su7
QoOMduoaBjCgW0exdmeb1/uBjE9werRhDeArRTxgkYQSkfZXSexjoWXg45JjG2Jhb+j/j9pbPUQf
cIJoW8TYAn8MYImo5opa7V2h3qti2Y8i+WzWhbia93KoqQmR8rUDg/b8rCXiMnb5eehzFi+JZ6Q9
lY72lnr9aRKQ6IV5FKUMEvRTego2Ppx9WGHbpgcqPXp3e2zPM5ZHyuxTgn6pL7MnUzrnOWPSFvcM
NJEh53X/KJk7M204J7BQOujUy6ieWxjRETNJvDwbGk8oeoBazun3762jFux8Gv7SIEFapeyEiUl+
5pq/p3JGzZ35IY1vuxm2bG5PH1iqMnubtuBi0jQY2X6jFha1nVNEQ3VJVRBpAA23WtbuKqz/XcTh
ooqOxJK+9Kr/y8lO7GHrVvTROOQC0s9y0HwTGeeXzrB2zpIHqJG2JeO9vMiCVKjPUU+DPbOYrQVv
axqBzzrPM2FqCaj9GjmOVyPwK8szqV3YgD0SsN3z4OK1BnLnzM91l8HCV4hBOHGENm1ZtGjpVyvS
PwhpPrXitJry6Vx+UXJsSz565ZA3Gkf7JNLOhWce6XWdYyWPbMOcOfa4+XnjECRqCcNcTiC8UxjG
aeNZ6DeBVS8baiGfGQsmnv40o6SjibHpRQ8horyFlrfKHv3IUtuMeZwdDjtilg/7KLGfxmoiGXLc
jop2gjhNxKEiIKAoCbCvbiZ43VlmH/UBaXc+PerluLMSJ4BUiM8SaSmyiZHWGqm1T/zfH9zuULXz
44B7SF8ONOL81kvXU8JDnPmorrGfzI/rV1pMPNfrFijPqTQBhufg10vzmBfhmc7AQZsh8Bimj1PZ
R0hN+gS+Mu4Mo2vBIcBAraHnenYA8stP0wkET3uoO+sIeDyYpmc2vK1hoAWxoyfpLX4PbVlSWVfI
8wYES1FCgDIWSC+0MDO9dMv0sU6/met9DiYxRHpzzfv8x/pP6dszUSDcuuAt9c4lLZ+wjV7wEAL/
4uZjo1ckf0kHNqMR37VeBmMqjwI0OCQWEhSc58bSzg6ItXCc98vfQdujXRk3OOjucFrvPITZWyW5
ELIS/ujT+qMKGEHoP85ggjcxBv6JXqCNcchcsqDkeZBWGnTrixcVUjH4UzOd53EHzH/jIKlIYnWp
W/Pn38/W9ba7BBscQ/B9wwBYz9SuLyG6oAPMWosAiwbDYvrUaFmgGQOTD5MJwUgOOqdKWwbrawJx
cdDi9trp3cG01bbus0CmOrb1kei69mCOkBWAqTtJAZJughCGSNB9HUW8c+vbOqzsfDMarh0KkKxk
eS3DMw2FfcngOVYUlPlzpdSuXps6Btx/uqibeHwiKcKfwuQzF9zZTei8tq323pUQ8MNhayOGX5fP
qiu/Wqe4xsK5FI15sUA6Oro60u66V7nzmubdwcrLG0X9OxsrLDAupjiliHYfXQbK+knB36e4Ppt9
tq+ZIHc2yDXwUglLB5kuQGZPac4t1xskavD/Rr3oqXeXLPkYmkgt9CqFejH640YJ7o/oT6Sftc7Y
LM3w3di4lIuQgPPcOtYIC1tWdb2oPq32MWIJWVPLAD1yT3L5V81XF9bX2OnQPDF/UwjPUAjUoXdG
j3VlJLUdB+j2tcBOEJ5Toz/R/UV0lngvSYY40Phlldq73U+PqP3OESszvrxz0/PuuNmxMng1Q+3B
NGkPRpKfs4wrMOpPRrzA3MComI6oqYA4R8MO096ON4N+VxrIUT/Xu3zSAjV6iCfDBxc3u62sowHu
TdYhRSTLiyMuXmcFjpPdqnh81Ip5v16V8ZUwuCcFlh8zGbyn/pGu880pfkNdB1gTfeKM8Ju/Mzz4
EKJ6puQH+sL7UCVPOMieNA8rmYzOi5vdRZOQw13e+kReJNMh4jDzZj9U7TdC8cd0dF8x69GN+G14
/bNdcOnymfTZD0pVqFyPriWQWLSHiOwdSAxXY5YXQCEb3qKHNTtTefshqw7uAKvNIN1Vdt/KS37o
KQxQvSAhuJrYzWoLF+L0mJFOziZ+wjcehNOynx3FBQPYBEumd/Pa8ivOrIsTpze6Hec0dHcNnzT6
wm05uNgXo62Io63bLeBcftuL/YsTwC9PxgeEw3ujAC2TGp8UY8VKC2hogGZfep/6TjnvtaE7/Hf2
zqw3biXb0n+lcN95QAbnBu6Lcp40W5b1QsgaOM/B8dffL1TtW5bskvsADXQ/3AJOnXLZVmYyyYgd
e6/1rZr+WNKaW1WbMHval417PbhoSOMFaRAooG9HTsHMlJaSlnKNLq4Lww0alS3t4z0ZiRufxFmm
LsspnTcAnzfZjK81Jl4M/ecwxw/RgFSqrZmnV49dAsqiigjkS73qGyVNhszPuggT5vsUUD2j1zhu
lym+qemclMILkEpD/xjg9Osjn2KZmvpvBST8Xzt8/Nukhf8fE8PEpwEJt5iW4+fH57fEsNvy+2NY
vjuFqL/9r1OIxVmBQ7Nju0I49rtTiG8STqDrnDc8gR/9X6cQ4y9ajjZVM7QoSmid3/pxCtH/0i3h
e75r6h4ZDI7xd04h72MSbEJIXd4XrXrID7o617yv0NGdWbYeY4p2sKwtm9rDbwSLy4zvsjx/0EvG
nvAQtyzo7R9OIcbHRBj10g4tHeF4TNtcXb21n44hDWqAUQMHgndmi/D8JnZdaByjvbXG+kbr3dti
BvGUpROeZaYL4YDrrXdIc4cE6RJv2e/yvCHrubv8/NjiGh+yUB3dNA3XsxzPIqXCFfqHi9LUiZvV
fhYsCPCx6FtPVyEaz7VvT9nWJ1kFQjPUQs5nKb2es0Zz72EbPmJrujFQqSAUYXPDi+xRO7sk2rc1
vHDCjFMSE6UD9yHB1idr5B/b2kZJ4gvAwsiPEFDRiWuqU6nghuF1Y8iDpD0YjWz54PxICZJAJyN0
eHa3a8snaY/1EtL5peuFpzLLwPaqzp0Zn3c+/ZfKxqZX1gNbhjZDVGtWtvRPrt+cmxxKTBHsgzph
IlPejEq1VXvnKllyHPU71ycUXk1iYthP3co3snmh6+n33kXsjETni8hwEPmVONZ4GD34dyB2mCCk
HUJErXiaRQmqqJCnunKopuPnlOiys2Zggu2G+9mkUomURcfUA8i3aB5pwu04G25L1AM0nwGNyjFa
5EOxNW2SflUqq2NkD2ZrPAGsWuYqNlxFYEaJddXbpNAG4SZWSb8ulCQIgB0u1YMbEpSQo+8462d3
I0MPr3sGd5wpGOx08yATpOFWkq1CpwYGkCIcNIkfVnmwSBXB7jCjB6jwSmwraI3vdVY/55xMgqam
5phNootVl8jBzQVHGpNeFPoaORWdwDPgAdpTpCq9O6U+fz2twXDZIekeOIvOKscHcDbxU8suW6s0
5ITgGzuO97RyxSJKyYGX4wFdZruxKprePWbghsm6aJv0PLzjvEQ7LEQt1IoKJolep6vQrAL0Gxyh
dF1DpevRuI1ChLNsuWkJTopMDibNDEtqlfUsW0Zp8rGNslc/Lm/yuuyXXRgTqd6qPO8SGn7rmLuy
a/dd2zeM28KT6FuwGkNwyikAMCwABpBqJMQKo6ilDHM02+R7d+g92/IGjuk+T1xBGucqZCbcOofK
EtvBme7apjXRCUavNt9+12QXyCYYi5Uwahla057X5lvg9Iu6qa1lak0E1XrS3QyoOtGTElLMIP9K
BSuvqghBqF3lyWGK2/NEzMiM/HbJN8pUyK2QusPcnUbGx2F2Yw9iE+ZcFY5o5BO42UMWvBhyfCIR
4jgN03UV8plhbqPXowVTZBOgqay78Qt0NaRr+GtG6xW90FXTAgXVnbA9n9R/SeGdO1DqtnBK0Oqh
asR15k2Jf6bH5qmZtYvCdgBMZE9yPocn2/KW04nnUltUsxGeRT1/SUT5g7qhw7raB4hPy4CE88wm
s4DFNwvNF5opiIjtcjHO1i5EkbNRFvZVIm3E2IDgZW9/afPmXsZui8jNXVdmeAA+sZQVCHYguCX5
FkwGIse9BxCosALgDcKkZ6IkJrkKuuqyUeNksg+eRY9jOhdXZUKWmEPaOlkPGZDwbzlze5BGBreK
wZJcauVNaEk+pGwJfxjv9LxY2oN2HzQ8DpXJe/fM4axP5GGe+1MOpIeLwjsGSX9DF2ATmd3OZpNA
tBwBm/cA+PcoanUdUjXBVn5+aRfURHoHFM5gwo7IpdDkbWOb54ZrXCFzoWY0X2uzuJWQpXH086DX
g7ZKaESEGr4KkxRlM4UDNtfm2iVol2XpVkP/KAb+iKfuzagYzmtCc0RrEvqdPJB4BTsJzTTyz8MA
lN5AkNHHRKjJIl85BSsHQ/BL0LhreAQtp66M/IOkADhZ3lcWYn+wr3T4iJecWBjYK1CYPdMIZ/Rp
7weGTqvJZr8b3W+FXh3Klg9RyvB7Yol9Nnh30oLeq0XeF9nm1JpRB9qvgztQkV6gvXgpG6Ij+Zyx
/gSFA/1Tcx+kfMmec22rSf4YsKThLrzI4+nI3rKKOyZYJvOsOD7DeUMO6Nci5yaNB7Z4rKfnU+6A
v7yyPL7uAGREZ+vZmQvdw/PmPYLbC8YIFnpl+9IVw5rmqHbW6u4t3TkUiZzkY12HbVPeVGieXZF8
n+DMsFytXI3vxGdZrT2Inl8CEhDO0i569gJ2wnCMvleqZ+96x8kFsNDMaKyKynjIouKIohNAp0e/
jj49bui9TZ7l2ys7ZdGt2zrgcciXWoLUMx7NdpvgsHOtpj8bmuSBgFS8hmV74YeABzymuCGQ2xG5
ruGO1/grnMa3iQxiPcYhfj6m4dou7T3bFXR6nlY9yC9H2xngUtyyqzAPCDGyeX38ZXTZ0jF7bura
oAFRT3Rsg+x73JZrr3OmZazgL3MNf17t9pUi0aBbhF3x2kdcrn4MboWA1SWsJTnPzEDA9PcdB6Rs
R6lzm1Y8W7NdiwXYYFhdaYUErsBVUDH9T54TLl5AOwxAgba2CnBtiYi/113xoMKih8Q7x4kFWcWE
YAFMAYeB3PY1U0JKlfg8HJMLB25TQfxmrrpVwzC+BgoC23XEETejdttDy0v98rLHZRH79SNhHMBK
BSvA3MN5nSxsYmoyGSXnbY0YcFB/cYhKxpMktvWskn1ngCOzb2L/qrB6DwWix1Lg6Rusgqg65shc
kdPzjTzAcmng+8MbfZyJfw2q7kSlzMHKpGOANvbYwpJIzPISTdExniPnzC0S5JwGJAxEDAu3Efsg
7g4VK/RqSgG8fCszgiz6kotVt2p/Zxeh+d4vDI0GbDSsOKQpXGj03MrotYLZlPfNygqMNWyUJ8jH
PNhh6y/GxvteApxEg5k6KVh4SiOSpNhLcecjep5ux9A5MbA+xTN3qTOxxrlFvtEK5PZDwxVx2+wB
ghLGIYOOMDVAXVxZ1dYtjIvQaR9Bw9l90G6asjqHUXZdOew4yJiqVTjRjI5Jz5ygi0+FvsoqDXee
fzFIU+5FC3K9S45zW9yURq1tG5gl0zzQe0xZg5IeVV0Uqf9R5osEXqXUnpOR42w3C7jgyB/RzZHV
FQj6X36Kg9BckTZyHWbFFw8nlYUfRdTFQz5fJ8HAszHT+SiSYdGmR6wC+cIrS2vdlmW99KL21qvm
Xd3E3m4gvbPzcHSxMuzjJGCab66jQdtTgd6lQmyRGIpFh6oEqKFk6gklYFvp8ZOZzKfM9ztk4j1x
wVV7oFYcBf8F17ZadCPqRkPzH2GZ0d8ni3tkjgpqNftuKzWpwJ7eU4xldvAMLCjLOhJsHRwejbkO
s4bmQkVmRsbap0YqGiYNgo+GS7+TBBVKnkYLm2YMEgaIChU9Cmla+Xgjeut76/t8syOlEj7WBwcQ
wucnjY9HIEe3XFvYJgpUON2mbn04aAisTfRPGrKP+aiLmRVYZmzdDixISK/wyUBsIoNTJaNRZ5cu
LuQzFcSc2nJ/5br4Ujh63kZB3f/hcCYYm/08ufnf74yzj2eC07SMD8Mp33EaaSNh5Tb6SqDX12YO
nzED+MTdYoFHsZRSskPbve2i5DVJu/s4wJY/OOHj1GPKLEt/bQ1qpsUyzvh6XML53c6SfTymikBD
9mBbULpaVZi0ZU6Yhwe9bCCr3TDGP8yhfvthLDxATO4cg3ngh5Om1unQwDKOLiIO1zP04rNK98Cm
g8NuOspXnnm0sjdObF8YVn5ZoOqsm2jP0nFoaueg49GrpvwIvo1zjoIA2u3RsXVQV7ngA3nl/Yjz
0tIU16S77HQT7XJx7M2w+sMnMfTffC2WqaSsNAUc+gPvz8xDP5FUOCc4TkfQddLX72aDjb539lrm
XLkacfVkc07AQrmNTe3b5/frL+diblcO5KZBb5fOg5q1/nxi92Isjn4XaYtRkyeLg1mlmeefv4S6
43+aGL7dd65JyYJckdYGI9Z3LzF11SQHCwu1PdqbrLHOQWzv25419fPXEeaH9oN6JV7C0oGLCi6n
p8azP7UfptzIWQyTYBHReuOEMN0Z9pdyGr+lYCLmTGNARFIJYz50DGpJF+DUIHArGs6wIK4Z+W/G
/ZBhbnYwk21aZaF1a+MOvu5NNtUbniDK2SZ61jLrChkv9LrShgdIRqoCUVD9RhNVfx3ke2JPEQoh
kO3c9BUSdEdMS9Q5567UyyX81gss2UwW2dUTQOAULs567jjXsCHdx6SlnMXtQCIES0fhepiEmnqn
++CtNRuCa04JwulqGZjGq3YT6PZCVTfq6E+M0p1RnOjs3zhBNC8KZPrABoHpl31+gZSZw4Oa09Q3
U5++hmH0WkzFzkIGVVjynkbrLn0ZPNwTqlGDQPSOpnbNhgGU16y4K82Mom76knKejrv7CJ1l5XO8
HYGbe2wSdZQcrK6+CQOOBam2d0xzk5uoPc0qfHUym/BIlNgSyFkTjoQi1DmYpvqh9apLe/B2uc8E
dnDOK4tLK6Pypu04VKpDip1JtWGnl0wGN56Fo1sacIPpnJyXc004ASP1yEP51nlMrzq5T8e9Giiq
/DwtLVeDCX0x7b3bNKcGVlptlVJI8vm93znBguxxz70bkvRWPQPSYa8nB+489tIDXWWOsTkfEm8h
0CHOmNFLUhfHueYLIpU3xuNyNqQeolkfMFdpXU1WxtQMll+Zr6KuromHqu/DGhhJpb0UIwIVGU5f
LDJOPKM7EVp16NNsYVvOTibzXTXHz6hAIf25yywmnMgMv5N7cNXHzs6U7Au+1/QLs3zlIP+YnZH5
8zVXrNIaM3+AoPKsqSDPyfYYMoFPY44ASXJk1OxxAvbRXfdwbyVdiKhzb9O+vAduc2X2yXfG03iQ
a0qDSB2o4nJazVG9N2t27CLMLjMteU3b4LbwnG0maXyFIRuIvUEOgc/VcW9RTVIIZDxZImdF1W1O
kBxd8x7qoB9SLTV1/Iz7IPSKh06XD6ga7xqdEsls6o1dl7u05/RS1u75RFSgGIeNNxqcf8r0udEr
mgbROQyzLxnB3LWAk/a2fPy/aYxvXsrzx/ylfevLY0GYGtBv8p9t+v/+Zfvfbfvlo3x894tVIWM5
XXUvzXT9Aoufv/o0/q/wpVR/8v/0N//x8vZTbqfq5T//44mmEFbD65cwLot3nW2bHenfq3I4QMi4
jf5xF2PDLf5BtfVYPLe//IAfrXFihF3ddOl+mwT/vmUF/4gRtv7ybPrRLpHANgWy6pr/EOh4f7Fu
o1w2DIMOj2nyWz9a495f5DgIdnjTJWPcNMTfaY3/ItDxbI++tPpBpiOQCn/QyVhOL7VSQuVkr3gA
A/4yDlBscBslmKri0SAyTpzGoqA3Vt3ReL3+6dL9RqbzYYOy317e002PHrkjHF+836D8wPY1X+FS
UWB8weO9a5GTFIyZ0eWR4BpcfP5ybxveT1vv2+uxtyOY4qp64mPJF0lHJu7g+Es7s65bY99BYXQb
0Dltcy10hJJW8VI3xnqwEU3nxrEtWpQYwdabme1BptUNccQwBZ0quI09eZ0RGhfiPPWB7ZGOcMrK
aCe/TqkD49I+bzjbNdYqhhE30uNzM3cHKxy+RrwlkYVgZn8Pn4CU8W0WkxoutK3SB9Ah9dOL0Z2f
gkw787Rdb4dXAOPNZI9QB32pu1N/XKTW3nX1dZXLjT/UK5Ig9xhO2j7ZGoKY5kzSKa2vXeM4SLC4
RnYFcuNCJdPXVbAVGMuDnqk/c2jRyU3tMoeM7lsUEL6mH9QPbV1xsGaY6pP3OmE6/vyr+N03z5BA
mI7ncPO9HRt+Kk2I4u7aIrL8pSjY3cZln5LK0B4hQ5w5jfGHmvL3L0YIlYB6xCDmw12u4Zstnd6G
ST7VeDqaTQlmImkOcVovSW5cfv7RxEfVm7qrOT0Ij2cLtd7Hu9pNYtvuBmxjie5uZq/f8fkXg4MC
HUS5CZFgAvXei9UcnrIAJb2rH2SMYiJQwaTIFmrHOOKHfxpm8zRZ+aL3/VfcCH94GD5K5N7eJZMx
3qlugvBUv//TNwAHrLQB+/rLqURAy+2SNcyj7OjcnvM/FNXowvlhvzx4xOEBvHVdmznh+xezTGkF
bsaLZU5+6YzTpmrtrdKT5TO2nnRa1k6/Dv1hVSTxPkUy0ukbvAqwAkHrE8SbeP1aJ+iDLMlLRPOw
fNAfDQjd2qOqV23LRnE8bQhWRoLRE1pjLq3yJa3DNczPrV+ifzJQNY2wHlClQ4VYdTN/rLXPehgA
hRfvvSzaMOBcKIHQ3M1LAcAzRBLtB9HG65i144Ushx5xFu158N1GOyEqQsglAQE1NgF74VqKmtDv
+47cJnsw9+Y0rtni90oLp4+PtfUtaG0y2jiCa+Om4oelStcwM7yfJqJx7W1vkJ2IaKcVZIMN0cqp
hgPJTIuRtnvDFcpc1BSutZ1JtzEruUspIiKqXTcMV2+av/irr12N1YONwieRD0EY0YWiD41AhqDD
Si5iooCUSiiZww3CrlUPCAA0G1O1lQbozwN9UIIs6MzgGgXlJkBd47jdLhE2gg0ViRbvwyZeQeZZ
DhVIbRiskxmuhzqGVrIVxqET0baV4X04If7jp0aJtp5IqxL4spRqSmmAQq5VMmpQHIh+SfvVbMlD
7CKkH5CyMVKaskgQidvV2zgRw3nrDMeAeL0ylDVd7/Kg1dLdjWhDZoKQFiPpUUij9RKqGieWHGE1
mj9SK+iCkMmDvM/Xb4m7XVR1exA5/VD6eFnHr7kezHxWFrb0Uebkmmooye2F+gaImFgpyaEXojGL
ux2EbwKHukOP3sFviqOhDedZOp57Fd9UUnK2x8ZAVw5Ksgj37PMXkjOEbC1C7blpqmnT+IQsWHKn
1viu5AZ04n1WIOuh9+t0Dq4ksU243Myw0O+vq3BeKm1HJZHCEdHQIyacQnPbzVw/79UnuUKJeCLi
6L0BXBZtzg43YheiCEW0g/lcNQ1RR61GLDG1jx+I7y6dnZuZOQApdJdecyGMmFwF92ZAkD7xJSig
FoHKu6JDfsIn8+gZtRouoTogZC5c8ExM0XTugssi2mFrAANCP6okhsIFu4dMj/7xMu7MfRNbW5CP
axJ10NuFm8+X2F8WdIoVx7INl/+wfXiqh/DT2iVcOomtFvtQAfsDmW7LWiB6SwHzYclSF/sPL/fL
WqlezxY6TQFhCePjbgXjgjtS17wlBKinpBVPREA8dkN2NYWIklTLli+wEcFq1usL1XF2RpR1JVJL
U1sR6bkvkOqb1rnv1I+lQYeoqG04JTzYRgertAMBjVh3EvvIS79ZrHuVEZN7Pi8D/TVGBuQhjhvi
L1gxThqy1kbHuYGuTeoWBy2EtnXH2TrfKsmrerB718Q6fVDfR889ESJO5Ni7GHsgPcUDESSLJBoP
o/bK+WvljsBgLIenIdy0JcqqjnWlihapvPR0i9xt4hcjexuRM5FzbmG1CYb+O+O5feCBCiTtdWR0
zU9BS0p0du0fP7/4vyisvbeLzzZqgJT1PNt8/2Vjno6yLObiqwuNZf2gIZAie6sM5Bff5bFlmqcU
iVLLLum63DJ6P4UbF0WcEiqx7i8bTl8xmJ6UhlKDektvESmZ4R+KWcNW5eq7Xc6hByO4J5F9cJco
iczPt+UQaUkOHBiladMfQCat6nlY6+SWFMFa1NNaxtZpmv1jMcwbHphjxPJcTdFe5PIiGb0vJtPl
JL9qK3nhQ0Ibgdo1FGl4Qg/kNa/UumTjZspGAF41y4Pr3nBXrhhsLr1w2qj/byRJJqzXbioxx/JM
sPBnqbPoALExdNgLK96juKQnGKws+3uGgdiu6wsauPusklsJuCsoxo2GgDjHO+vTG5gaay9S7WwW
2wkIdYPmeKXl/UGtYXbALD09jXLeRFZ05dDCyNMGisSwadB1qmUESzhGTo6uVQSZsDt0dOdt0kks
+hIOmkuzmTcdOkyPgPGIwVJEWDotaQFVDf4nyTQURg2S10DsyyBc6Xa7I2EY/if1ApFfcNr8Afku
Oc6uCG80YZ26yGIT5dfckqp+KGBfJy5mOn/ekAe8UfJrOCkr9aOLaVip6oDzx3ouTATJ7hL+LFSV
k+0mVzHXwYNoF6fRtV+O69Ae+KBvCh6lucummTF9uk0K/uGnKgmgxmJnRQkmVLITmpFmg7OVAsG1
6X8tw+YxAsFlM/zSdmbfHdz+G4Gcy1C9BXTRid6v81I7Jg1jAvJrPn+SPjQeqUpZxSA7YgZxOFSa
H05bpTZadT5jxw3gaFk9HIdYVRrbP7yKatB+eAoshwaqiffDMLCgvH8K6PYng+awOCvhtMaFJ6Zh
C3N1oSGgZy+4tnNEILyuElIT20doWccIFMKZVlxOI9pj9hK/oNOc6Aze8H7xex6DTXtAQhw6X0I4
XCDhVWYOmWNbiU6/QvVuGdoaSoiV3HVWcDdhCAUQzeae0uzJjoR4rCJ00+Fg7VG2H0kXvEh4Mx1q
wxZNiMGLVnawzln+SowJI9pK9WfBBm7qAT0OhYHa0keGikYTrbQUaytm5c8v3ts45OPFQw5Hw1ad
8H+xk4BudRBLSMKg6/KoTAWYPTFZJMCY5EJ3E0zE8EbSDhYU/4yA7RZ94m5UeWL5ciFMAKK+eVKf
pE1QsfrpA4NdVN7Rqkvi9dyfE2K1c+VwrqTBLkvC4CMEx7GB2RHBqgkgeVf2lJ4YBUZsa60xbRyY
dMTUM6adz7GSrYjX41pSj+jZVm0An18D55fDAvepsFEM6i6rPX729zeQkIM+4MoEuxHFO9tcsIjR
42O9SxjK63Kh/BKEdCAMoCxCWZ/50UYtdKmJrYMzharbetfeNj1dUXmvFuJUpy6A9DlO9hasxGrC
XIudeY+bd6EU+OXEv2nLMvhcTURGIimOseAEab8WHfW1h9LAZLEeB5IG6KKSR15ZVDthulWXXtVw
rco0+qJa6CDJNqAolzp98MLqIB1w+bJ5WWsYBhry0Eyk0ku99eigdmuYucu0hTtFea0E7yJCZB7K
XT7iXOAJ+Pziit+VTizneMVcDF6oLN9f3MxVDncXeJ2WFJeVpERRknEWYkksN/pI3+u4yDgV63zr
eOmVO80b8o2OJUwENJwn6NgDVDxb4BECnKtSgNUXtPHwJXShjbcaHRsSBhZf9bk/f/e/W8FMVhTD
dg3mXJa6c36q+yrgDSiEE7oGQKJzUB7KjzJK/w87ueoHfHwIeQbpzHE25hj/oV/QQCgfW/h0SwO2
cZaRL4dw+/NPYvyupMSXp/u27eGz8z/MZjSgIAA/U38Jkfg64TbUNRaayaQlwFk2jZkpsylSaCs3
lV6zKLGYeTwJGkpJy7JOxB7/4er+7tb4+S192B+KijfbBbylLgD3ouM/CctLpfoXeEW8uV/94RKo
wu3jZabnaFio8+kCOR8us+2gD5U6RN2hjK6VRyqFvIIZHdxeuFKVcU3D3qRW0Pt+XXQODQMVWmD9
Yc196/r9+j5wSvrUuQSKfVhvaBkZaM7BYvqc53stX44tBjaq+RiTnIspOKPGxTZT4C9KcSz5A4wk
bff51RDqVX55F5awbNtkQkCv6v29XUIojcKeHEXZyl2f59soGM9LOg2+j4OGmwGqHDcJ/2YHsgx2
g6RDu6hUR+wCZbcr2oe271eq2leLt9Wkf7hQv9vYrZ/eofo+f3r6mraqPCPmHQb5KrHSi6nHdtPe
T4hoy45WDv4Tddj9/LrQ0P71utC/YcmiS04z/cOCFU215jqUtQz30HOSr6UaJyQ8KRP15KZH9Y0E
rPqBRGoGOo4a7PN38LuP7SJvp2AS+Dz1D4tOmYbhiMwRQHsdPBNkeyYQZHmYadSFr5ye/YdCBO/D
5y8rzN89H8gTaM8LXfeZ5b6/3oMtemuueeG3Jo1Ns8bA9KMne1V/TIBiIgjVatnoqoGWNXI5BDqk
xZehueqibU2YQ8M5bjWX4lIdVP08/6Y8ck7HHeLmxwYYjLrdOxNtUxUvQxldv5W0HrvbcJBYPAov
+2Zo0V7r7ZM37axJ32Usu55Ui363iPlHNc/UIZEwn5VMJeCSaJVy8lTOO1X1pVG/q6s11TdzLW2l
HIUzUCv1jCX0zQYMe+qQOvZbROJwxDiyqWKFE5Tqn1k0RiUbszrK5QbWMEohk5u/6gqiRY4mp4iA
+r+RI8wVah82NYz0X0Y7fahze//WPxTBtaq1VdmpUfRYCNZUickJQ8k3EvwvZUwWDu1PCnfSCvvN
OSEyi5wYwCE+D7oHtf6Q4aCptKiQQxSvn5BcbCdrWzOQG7a7UBFlKA5Un0wZahq5GCLkrtQOszEt
VW8lJa5C79zl0K7UyT/lDKgnGY6c49TuAoMeIHlhlbVXx3/nNiLhyKlIWRk85Mi0zwC6GAQ2Ij1Z
2R0FHnyKnuMsvEYjpk0lb5GZcL1HukA02hoHMViPColTYw2syO1XqhJJfd49jUsnfc5GQNIa1O55
3rSYtBLuL4kPsKOzRzG+rnuCD81X3dGW6m85LP9z2exy60Id95V/zSysreo+hMSS9YCDQivZBmRP
N0W8SvHBiUljrDRgC8VaSgqTxANHrWN6uE7Zywp6mXbWrTUUlsoDpnveFtCZ8gribYL/Ym1TgBnK
zaXOkChWt+prCmlA1FAjGViY3Bvd7N92XfUtbG56pzsoF5RyIo6leUrksA5mSjDjW51z1898OG60
yUdGNqFgvMywNqk6xWbricBwqXeX6SeXOMICcmaQt+s/PNK/q1+QldgYYsjK8j9qW4zADM3cd1nj
iaAsPGurnJ2ZgTl9DLBagt2xuCGpZHVzKweMh625dwbGSCTomcSTTFH7QtEbPMZGD7AvgvBJpaaH
G7Xgq1acOkJ9/p5/V4xj7eG96i5Gnrc65qdFH2SjJvG/030RD8reNti39cSdRf9RdQZl2P1hlzF/
V315ugPlhgm/53xc9lpwFj4+AwKF2xj7J8eQqFjSA3qw6KmTFoJ+2jypu7zTrb3O8B1B3Fb1YtNE
uzPpdqe0/DMz3ZY8BdCujxrlqzrphCW3ULuYdIlHkCicFBesjoglv8qwu5H2qNzPMojWo/YSNvk/
L+T/zNP/NE9Xlcwn8/SyeIybl3cDdPU3fgzQvb8MqLOm2v5sSn+H3/oxQPf+IoKAOF1XF45Jb5CN
+8cAXfzFZBzrFWIuCnjV6fgxPxd/6cIybOa/hmUjTfw74/NfJn0O5SJdFTA3sPJsNITvd+hxBA43
zqaxLCFoOY58nrR+L2bnlKELyZr2lfO3OMvt/AnW+3dwnAtaPze5oK0GPJqToo+5KpiydZU1KFXn
a4I4rDOdXRuDqn3203W9/Gcp+Y+iyy/JopPtf/6HoYQM70pM3q7FysOF4bEQv+jBuiEMYC/kxtLD
iRs0iKo0I3AXXe/HqymKT2H+1YcTjp95PsJJXwR2BpzBZFMMjZJRDYdjPSUAUpIxeBbAPCOvL1tU
egdM3p8vYJ0KZpsWHnNqgSBLLmpx0kdKVi+YIWEVQQ0xDAJm6TXrYmYLzRNkK6kAatCGSwJGoddO
R4DB28I1H3Ros+ju2691tvON+a7WOtIsbY+8cqH2DWBYgy8AOhCIlXUvwofT2phmuna4kJGkZ8E9
hfvUnKhXSMns4P2gIftKf+R2Jpd0Baf8MixBEhgQiNLGihZN0o4sNQ0rQG3viKUjmWd0ty1/JjXl
OktjjEpYxiSw57zHEyUZvTSldZPrEUyzaFwGZBFaFCbzmMfL2O3xQmQc1Oo5ekWKdqkb+pMmqksL
dWildasBcfNAdYsCi5jsbLSQhJus6PNTl4Uvea4BkxpU6h4FEtHtRL54sNYqRNt+E2tkbXn7Tv9W
1Al7u/MA+PkG4NNVZV+GRAwu+kG/JaDQWyEPfhKxHq8CA7XtnDRHqO5bzvHrrDafdLu80SMVGJuG
L+Sq4zyGixvpdX6Ww2wC+LybdBWwTnO9n6JrrGZfhsEkcWV4pddSMttLZ9jm+OI68q1adOmjlZ1H
Fd0EQhZAPvV4G4UeL5RVEELEInWhavde1SzdaAj/uYH8z0L7x4WWA8S/X2gXXfP49PjexOvyN/61
0DpvrRVEr6gBhFpNfyy0/l+GYzDR0H3TpaT5aZHF3EujBDMpmWJq9fuxyhp/qfYJK7elRK66MP/W
Mut/PIKpdZam9dvBWFjcse/X2QJ9fOIELlTiSN5nKbJPZ75mSEH69wSKF1VqQo0fIuUPCwZALPww
ZTZKg5p8c7EaNJW8FwOOlWkM125ixddYnzKUfGcgABnEmc4R+HazGNJqSfrLY9UFzYkjesbTC+8v
yCDAKGH3lOKDgffVL9wCz0eIaAD7AmLryUEw6zmXI7wYPUHj7qg/M6bPoh0ePNKzmd13+mvZfLXs
8W4Eh3o2klzXGDhJXDOtVvJr3x4yQ7PWMQy1bWzh2vT9tTcGX7IGlCV90pF6HNNn38yHHGvmKg/G
TTw21TIxMEV0c/owoxClo+kvwkmtUoaDQQTt7ToeWSUqKPg98wjFCZ7cnmx5kpVLFRQftwy5Y5/c
dptwyTirVrjTCEBZTVX7LYy4knla31c1hBIKadaBDIRaYNMQBsEeQaBsxRlKBnlmHEp77BFA4scc
/BmP5JC8IhfdaRgMOOBo5OANUb1q3YrVL7kJpUTW6gLWHulwHcpQ3NrisTFOjWz6Hco4suXLkugX
TmxNTthK0g9MLkgNbZQ0swieZvx2C3dqiH5l2jpDyue8qd85iXmVN2hAXTwum0SQe8x5KnOK81Yk
M4xq9OOaZZ9yvKE4VbuTNcx3gHWstSS+mQzOTTeCT3PKXRckz0px4XnVTdWTSYteCNcj/it8lLiS
vD3kYkQdxbTvE/uhTBmmtpzUFSoT4OtpUTUJN4pPqH0ZjIssig6ai7raE1eaVRyzHl1CaxuXjc5+
H9ftPZRNWKkJLogqg03BqV2KW9+uYZRaaD5H2YlFyJobu+HRi4tXhD3pQsORillNltotjdPzAF3+
UshgW/jFA3z4wPAfB774MxIKuZWs7jRx7lmU7lNuhIeqb+5rwg+2TYHUJLKICZUuN5p0AfbE3feE
WobYWA3zJs1t7vS7sikv4fjfJlF3X7XObVKgEi+Efe7J7PtsMW2F4Y1DqRqhemAYNR3CJvQ7Ufcn
8NyMZRyMgPLKbNFiA827zX1cQD1sbOXDb4b02dVoqEeCp8tz8V+2BbfR5OzUHCfB7lLMJxkjfbGN
/BiX8xVhA5zrwvjWl3ODwCJ+iAP8GGCV937o7aA1V/jCa4/IqFpH1qg9lvCFnTiVUOh5ZJq2Xcgk
PCRt/jBb5lXsRTdTjJSgiOmo0Kfn2K64WKP7ojnlQ22QV/Nf5J3ZbtvYuq1f5bwAC+ybm31B9ZJt
yXKfG8J2HDaTfTs5n35/TFWtqlodsLBxgH1wboJASRxbIif/ZoxvgDb9rBLof6Y6pZN9k4jxfmQK
prIshKiynQWWeTvY+4h/qlp8m+tSXy+q9LThaq4aBUGnIQXHnxjiua+Z1jyQ7QOzNG0eUijnbL82
rV2q1fQy54QW/Ono/2e14D8pBa2lDKYIdn8qKf56olojIRQEaJmwtqyVbuBYn32xBhb0JWdsgF70
2BnipqwrdryGPP383/+jJ/S/RGWg6/2bIvi//idkjuXb+dtX+l+iLfZodv/1I/rh/eP9r40Qf/33
57P1C5NyinbT9illmRD/8Xzmj1gi8DyiZ+bZ9mfUn/cLLh0WsQwwXcYOLjPE35/R/BFf0NEN34Ik
bGMZ+l1U/dsFxHvGW4jI+p9cUPY/Lg8c/EvUCMwxMe78fSvUx12FSYF63BuY800fyjcvrTVeI7s7
aiUL3fHVKeDjloY4EuKy57TCLOixJbdJZMx782zhXbC0adfnYp+kH3b50sbO3m8xKevtFekMN7zG
EFFlC0n0JidExPDZv9V09rrbhhGYOWG7zOBedS0gUBfUdaafEyYBumw/gsgl+djfESmUCggc1nCV
LvBmsgj8X++u/wvX97+8C/5XXrzUfv/u4qXt/D+boevf+3To/nod8y9/v47NX2Aw+zTtNMy/Ctj/
Vmdav+i6GUDeYO/r2sz7/6g1vV/wx9O8/o6S4Y/+uI4XLRgoGcfRHYsJ/X9yHf+jRJzjMMCmaDoG
yjJ28H89GI0yqAtzZverZ96dPZHVElv3i69H40kCU9YerqYGYGAcXgZsTSoeHhT2llxV+zbjGQmq
EBA8U95ild6PZrBapH1uvjHi5mC286avHfZr9q5JXfJ80sfaHK4Mu1clkR85PHg5yBtvLL/NssdB
lD/ygEbyB4yg3rneQjzXvly+HK3lKsjHqyq8bcDsPpinFXhmkjyKLZd1CLR31U0501/SZLRuK0bt
oYwQBPlkPtXwCsiOsLEitla1G0AoWFr9qvrxVnd7AlE1oLbGdsG++sTh0ar/yKruWE5oL1z8amrA
UKjOGFsKKyVMbiTLGYqHl25Kc/pVpvz/+b20zH+5sv7N3bTcTLfv723/9Rd3ym//8PebiTvGgK0U
cLgzhvrzE2GZbtGDLUNmNOg0TL93bT5cWJ4etGZo6VAC0Gv9fifxRzo3JbMxdGx4df8j+Os/2A/R
Gzk8rRwSGvB32LbO9/fnfWGURKlvz1gkLO8jRcdOqnUoQSO8Ov7TYk0zjTc9GbapP2+6Fhs7boaZ
2iigJl88aF0F32e8mNFDwaA+yr8KgD/KB/6fnQrHCZv0R4X8NymfAMsRTRDh04KWOtnUTRSOkBpj
hwu8kzujeGLgC0eB0IIZp57jgA5kp6QjMOarv7ee2o761ywPAZqiCj9ykN8TzzZMa7Im1nlMWIQQ
iAyfsrENO1htJiVsUiNB6Rlq1JJROKE9iGf7qg3nJvQZnWiYhEXirvnCKe7bpIf5QT6FBvTPA+lE
joffvkz6S558mSA6AizbPiMSmOUbNQanIIqfxvnaRVc/wPye6iVkOffcSocMaeO5yx36KJL6wk9D
deOeenrcZbYdJgbIO+AiLESp24JljT4Rx4FM/A15PjIWvLUhH34YxeY9U9eTTX5NXX81xZM7XJyU
CFeeug4wh6CNVmkjjorJVIZv3DKe0RaraONmzbpyP/qZI8ShaZ54hruPQYbEBoXpjKk9func60S6
9fKip38tvn+Tv6qKCfU1PygdUKmQzUJdnbMWBtNXPeZAUYlpi/atobZN/wVPdx30xOkSwWIkwNER
cUmMNceWIKKUnrPOUwIdPtquXc2YMm2BVcJ9KfOX2r9oCB17TWNpPIdSC3DgfYGnCYVDZE4gjnNP
luliy04OpgrCgUDtUbQrNobdVGzMkd9SnGtTC7a/ZUJJChTrqya/x7iy1vue5vq2Q5/ODmZlF/k2
qJ5m9ZHyTjT1Om8vA5voVGJV4FMjX87Op33bvYD5tMHgJ9oQBmWHvGpg2oAyuGLPQWfAdmfbR+3R
nNRpkF8qAG7Q2qvNIscOXTLEGvAwFpD6l6z5Shv7xic1fpq6l7T86uOv/7xG/59U338uvv/r/6ky
x6ay/tcH81ML7/d9/kt5s/yL305khxMZOQuioUVIwgiM1cNvYzSHfUXg4AQEePfzVObk/e1Q1iyI
d4Cy2fOz5jCoZziwfzuVNcv5BTml43hLmUM7jwLi7wrzf1eoE8fw15Wei/SL7wHHISsSHhIIG/56
Lrf1ZA5WUdsbBdCeDXvT39nJg53X3fmPX2ocqXeecf35iqKdJr9neSlufn3p5+uEenfndnm5ju7/
+Lc/X/byerir4YEsX7fqu9kJ//LSz7/08w9dqQYCmS9/fMmfv6PLGO6s6e9f7s15vLPcc0duWeqe
4EQ3T3YQFMgFimdC4m8ImJheIwPFc6l5KCE4DyVpOo+6DdO2LSemVDrratoYMjCFV0DpN/BV6P4D
UVb1tp3kbZTqyWPMTW33Kj2Q/HbbD11wpzvungjl8rjQ7ZJO7zbS7/VtauCcdkmzmwL4XAZot3JK
82OspQzFM/cw5oBQGPrIjQaQAZE9ebSMaT6Yb6hDmmR7jeU7q3Tmk10/HvDr3bhJTeCYJGxoioAO
Ta0ymFu2dFJkLenQk9aBk/2wY6ySedWON60fF9vOJ5+qJBrmlEXewe2a9lBb7ExircPmn5OgUdk1
4FtE3v1IeJZdzOVClo3pk4KE7b8H5p9vbKscj4KQKpKsrWfiWtZBXMaEcWiHVqHNkOxFvGaJpBEs
ixA8l/A6oxpuRBRWDm5IA9KHpqD/oMwBe3KKA/e1T/Tl6QK0t5jdzWBJ9M8OAdClM64bo3fv0h8j
YOdTRqN7mn13OiiXSrm2xmM7k8+LKZhknGAc93ZLFrCTnTKVH1jwPWVgymujxHsuMgKEKvNQR9+G
ftKPcxXx0StnC2mqQv8NEwaEcnYZHFzTBGSi5oDQN1bSJoE5KTdFTkCuUZ+NDrxXq8vr2DqPdjl4
27HWIbnUUbKC4RoQwzc/GnqmHrGtHQczwNaOIDXU+XR7f9LAKJIqPCaKLVuBYV+H/Fsbchfwpm36
OS6fpw61pcJkxHKQGUtBT/LQ6Vp6io3kFhjDToIKvuQDCT5oQjKk/zzjXJCyDOXId2XveWpr0d51
JHA/eBpuQrJe5sQGfqWa+VGPS8KrYlAgHEiPXQdngYl0tMuMQQJHj4x9WeoT0n/fve/UIXcKyLZ4
6tYR8ubtPA39UZtA0ru9YV9JuAcRE+vjjrQIAj9HsyEn118qFnFJlWOcCUdbFUH+LSPF8BgNUkPD
YLVby2s8arHBxsUA7SUVVr2XorZWfKoA361+1Q/PRTc89FbxOCalx+CAz4N8+ofSTBHABYB0HIHk
KxjbD6Gm8XbBPcTVjhj4x6YgWo4xoHVQfAIhitdd0PXTk1eXXHYxXICmtLN1YRfWW98zkwwyopK8
HuUvKwZmqnwjTpZ3L1OfAP3qgonInhl115AL6INjfUphGIZNot0RhtRckmlsjiW8ZWQzcX4eWvdK
9RfctQE1BKmHu95yEW8oMpqx+FmHKW8AGNndzgI6vIk87alZ6gmykRhdB/6PtjCWe4v8x7G3wvk2
cakeBh0kp+XKo1cZ035csjgZ1gIMepDiqdN7cacrQBrcoN8nI+meJLCFljRM3WqSkx9pJ8PratiU
08cMPHxVp9p8WxTGvec46V2q2m7jfNaJyr8yltEUInP9oA0i3dk4mFGbEElg5dEPdghmqDXFSI3D
5Rv0w1FJufUdIgdEg6qC4JxLL4ofQ54luwSJRs8ub+8OKZ+XO0GJmrTqNDbx7Rz5fHqdcVv5pnOZ
I3aTCYdRko7VIZvHdSwJVrRtd97bIqOUJkqOrwV6eIyeSsASb04K870cHEjCpuxpwAW4i9nQtyrv
HlvdKo5JMU5HPY71Q+2LHaQy4hUmYW7NKPMumKeIjq03kKFOkYuUmYUL/k6bwS9aRpCN7p7F5L0s
hDp45L7iuuweMWE5a3sOfAjo28CPdwgK4I9k+uLi8R7GfvkSRepu7Fr2oRp9YxUk0lgrnYDJIE5u
mkzL9lAAD8zyjtDX7F0S4e4BfbHTTB4FDYoxl/0Pn7Qiv6ZAt9/jgw8NI+o2tpVTeUb4nKasx+y0
/G5uh8/YLdjkOMWWBwWIL9N/5RZ1j11yyERR3k0k254U3iOrmh0uvKwml7MAP+GdfS6Ro6ff+F2T
HZtoJIXBd5ujg73TQ2LjZjQL8M/KlSMc9r4jOqTMgpBKVtaDrlk722l+8FaLc9zo5c6AULi3jV2V
pdWt2dufubAhHMoJ2r/s3L1XyW7TB6VYdaMmbppZOZs+cZ1NHZ2Jw2ZUgO/VNdtHkUrOOW5bQUrk
2tOM9A2+0JMwGdHrRXPgAr43hkZfuZZqd2BsGS0SrjRZbolJHdvBVJMsPCZ0aDWBSWGlbyq7u50K
Vl1pXT70PUni7TR9j4T+1Ql3eOxiEEiclsUgNpmhi/u2nzCM6vNp/jVZPWNRZ21c69Wuum4bt+ZJ
9Ma0nmt+4T279uMKoCos0wlHa1HOMGYGSJ5OYxwt2PCmMfDdQitVNeiwlAIjzOfM38JRWQH9aDeD
0/ZweMJeN7RDNx3YsXvHJLBZnU/jztZb/6XRqBxsVX9aJRt2kgX1rR4kD3AWyT5Ylu1g0Zu4JF81
yD5b6htcEOwQC9KGvIyo3sohBQ+13nk0epI5DNBOySkQurGuJ//FPfu2/aT52pNd8jATBFKGRo0C
M4sketY83Rcmkbe6LovtkMKttOBw6+YLqGbUtTlcSL/SFbw/1BXKFJChwACtzEB78DjSjKkwdnbh
T5yAPfle9iESz4D965dG73oSCNu7zInyvSFsGl4MOoOFpJNk0lDW3OaEgWLWQM0Ifin1JC7Knvms
FSeHnB0dsa8wbUq3PmWxuBlNH+efoR7iGnEB+gekwdiAY26FVeYGSxQx0ZzfvTZ5aS3SGQMikPcG
SMrSbHd645ebPPH0FVyeaoUDCP0ouhN0Kma9Hhz+/9bFzBsFzab1rWtVDdPKSOpdQiwKWWM2RFFK
BCH8i9taDmF5lhWaiqqkLd4zZXgruxcpWpCjlxjmxk+tQ6lr5VaaxtZPxZsax+fWGZ9svuNuQlk+
x9Dz8/G1PWt2Z6zAMXvbAZrPODIm7/OtqWJiqX6qunXxmDfqm544H6abECrdw1alCbypWFfvmRN9
OmkecVq1yOpJDEwbn76UqYtr909kdZERMJlH6HH4n7P7Zmx2XfoVNANhC/W90txyLwZiDQA3Xl2X
heNAtGjp2jg+HFrVZLa5c+RRjmY4ed6pr6f55OYxOVEdhj0F5V2l1TdNBc92XcUhulkqvdFHZVSh
1YWkam9yX3wVZWEy5nTfx7JCAMPUR+qMVGTcfIxAHLVEfB88Zouahhld8vDAo4/zUc6okpq8u9h9
j0Bzkp/m8DYV3VvioSYqKUQ74or9MX7Uh+pryGIiuBAJ9gJMWTOI+6Qz7vDWjYSCDiz1RmzcUKis
+jmSpJIlFnveZNxbhoUgJ/eWcjO6tFxxWo/ydNJa/ZAawy202M/YLqkF4yBeq9q8Dl01h5lfPmSC
OC/2OOQg6DDuafR9QklbUgr2E83/MB5nKMQhxD5mvhy6xOCmLd7DpK8/CxvxjFDXSAPoozfy0A1k
xxRRj4N6ZtmbBK+6PrJWHQkPrgkBTsv6gcPbD2GZCuZg8xNmndC320cl+f9qsJB6YhQQmsVaGsi8
qncW4wTzuSVmO6eFEgoEKughl2IvDYFKEkWL7DTsnOF2QrTWCAIok05zuRKlFUqC1XBi2jN5uIFJ
bHrKpC6VUbsuO/U2ZyIPsxKf7mwSgeQNZJjMWvCQJ2g0Gs9h6qRZPbtbHi0+OXuEJl3cJJv52m5w
7IMemZLgkkkGJOnWaOaP9VyeZTRcEar5oaWZFPaBTnyEnjUrsuhVaT4VhbUbUsJcaxaqyoEj25h0
NopI0ZkJ/NynX3aevkVFfy+jCCqvA2LXJCcS1ufwiBIitvHVTUQurftkuE9a/67tNH6qqhggw4aO
NLizp8nd5eMdcc9YOpEvTb4gAn4IKNXkTedNbx60wpVlLYHoxEGsWkFfPZEGZFJIrbJqGk5lBnxY
cYwoTcpdFzOpLLxg2+Ti2hfTwOVPnkoez6tBJzrRteevrLCGdVOJRzLU8UBCvuVtdgih00kYNlID
1ZqxGefAC2ODm8HO3SpkrOa6HoC8gYRI8oy/lYo1g4FUgf06cQu5nNamnCucLWI/RD80zWQPDlIv
dAptNcm5wNABRs1rpiWWnHB0VbzXBUdt7Bd3yY8U6+Ka0G6ArqjZhRG/JWLoQ7Jc8QM4F9/HcYBy
l609cYiDmWcc4cYRooNKhVpl0swvLrt1IM6fTuG+F7bGVQVNl3RP8A/Q1LeSQXFYOsA21Mhbn7b2
u2l2J5Xax8INXh20IAwb671SzXHIrY9yvimr3IKmWvxwyuhizaT19vmj6TYpQap39QyxdkhRuSRV
8hS39j1nTImvXrM2MnqLM67wMld4B+X6kqT6navQlucwWxxyfDx/IKxYB69TuR0Z1PWNXtJUZVFW
bKyWGMDWNDfElQ6h0uvnIcbJLwdvXyatHQ7OXO7bF0SBQF+b7lm3Z2sTZRs4sWJvdcRI+tnJ7wmS
nTK8dIvaxwD6jqGa1spnXD6XPIRzGleTZEzZDWFPWO+2COC+07sghOeZ0GeAAkj10boYhf00aSgL
3CcTyQnphtgy2D+VVIlw1ThTyu4h8CYc/m5xakDQBPi8QkA1l776JvT8FZru1wQxcM0JhFZkxCbZ
xhfD6tSKBHDrZPb1mWjdL1Znz0WbeaFE/xJif7hJDe1OiVFgdsApbqjiMteIPe12us9caGgl90lb
xD6W7QkVfgZRNs2/ubJ6TyIG1J0o0FU29flA9DoDaKK8iNiqP5KFO2/FkPe0WPt0Aub3CZKRtFFE
hrDvgo7gl0GOKNS59m181pYfyM+WSsnRGw74G5iejABi91SMnIDgum/6Hm0MA5eW0iwq1wTTe2vH
rNyd0XAJTOA/3dxchuASwelVj4fkNQYjd7bBMeyJkk7Decx3sFLikB8NgaqnNp4XvAHxQ7tZ87jy
cvnqtu2tFr9J2MRyXir7hpvJny+zzTvmAWSyG45s2u7vnf8RuAwgfNWp0MRCNY7mj6YoufYnoqmi
+1HGgk8zh+2aNywDgierUhUzgAx2vMK66dRra0i4BK2ZlG55atH2hGZ7iExCohsXAEfe36k8vSiz
x4rffElLPitGFdKymYBn69iyokM0jCNmlGYv6+HRat1vdTCaK3N20NHM00fVCuACU3C2WvB3BnOA
JBBe2Netj7ZKzav22Yh4IenEM+Hs5cYhYXWl5fN1rFLUZepuxFOznuLhNhf10mWT0zkzBQdCONUr
rUUvmqkZcWpurklcJ7Ct+rTwxKxsY8mCEZO3xV30MLXzZ+2rdDeZoHeLLj0Owj8lONNW0zi/8J4d
rNkk6Nkxs40/RPAr5oKhzocM/OfCorIxLXY2DgqvOiKMLLcVJOXi4pHWFUX+Z6cxCW03ckaYwDf8
3BaSDFhzm0aZvQF72VP7bwiW1VeyWpAUuiew8mz8ErcoGTdkhqVwakS11sbmMudzdzNm8ztHyFkv
DUUlcBGQWsOhTG4dWtVQzGQHuPOGgbG9iYrxm1sR8h1zd3ItHz0hvlu0t2kzy7XXBQdybJEqOZyY
De1yG/cpax7yM7hPCdZNNkXHeWkRgtd570l3zaPaQ8bcnvhRqEvm7tNBruQk3FFJkH2P0NnhTCYb
1jTfJpDYJDmZ27kj05kYjlCI4Lu1RG7QC1MMZ/OHPgwMZJpbXmBQilZD6MAVJNHyKxvhH7nrOned
Za6cbnHUE7XsDsPBnRxM/U73lNTqDPE520wFFbHJjUjmd5hYzD+I5CpYhhSH2F5isSripZxmouIW
3Q+eeitH3Rhy+vCD4WD77i1E/hvN8Ag6S6p9KRW5Cj6RXSQul2NAiGlGraLix7JO07XiyEH99RwF
rQhVOfMj6zZgxhrSdaXK73WcIM4kZgWO30qKPsLgV+5143sv/QusH2dTzILs81l/HDVgLF4zfjfr
+tlS5kOXwKXEgPZoFoilzbTjJtU+0drcIKOjQs2CW6nPKNi/AenYw7x4qbQ5LBLwcc2IZSpmjTXW
AILS9tHn81nNFuXLGFnnwMzuciIktTm/L7PmQ0OV2ZEI6ebNYzGx05dvramt7TYKA0UfoQOLs3X5
4ktk4kbiChQHctfG9k1WIrv2xEOVswCLRnGteJb4XXdhNvPKtuFLoFggkFJPyiOW+ddYNtgDId0z
5yOFe7ugX1d0CM62196GybxpXfWeUfCOHEM9PPIgyOjQGLBFHPfBiBpWam/JnD+biXwbZ0jjTI4w
yHt2zn4P/GpEYhwFNQ8ETuLx+6xYmZap/pCK9Edjygd7uVZm5JvzyHk6p/59XAT7IGx940ZvbLxy
GKP4ESoD+D3qSxJDcKVpMfYp+VzPe7alzdYVyzs9dp+D1z/7brQlMe9J1ukdKW5YIetoHessEMvi
O/KkW8GTKUSO++GoaG+M/kbT7SvyfUJl/MXfej8lIFW8GW8Yexqfsx+G95Knp5Lhks6oDg33Gk8m
zTCjjjSpv+t9LFcVjP/DI0BF0KWQppE1fp+7jmVoQFZZwtGc1vCMR398qt77Ub5bZvlq8lQrGL7W
bWCjOsEEMVe3s9leaK9ZJTb2OXOrYeVPzl1UB9dhtr/0wvc2lTpmvrfvY7qpMTMvvq4dJsPdWIn1
5tGZMZts9I3dY/qrJ+49Nic3KX6xiui/7ZB5LyYRgb0vPgI5LjHJGqLnufuqdUoLyjweV01crK85
pKwyH7j9imo1LXv0YCBFbFITETH2nSP8eEU6GBiFkb2x5r7qpT3j44CCqHgAI8n1U3Irgo2Oj1CP
PerCsXmfeKOYLQQJn6jnhFDfOQVzc+NW5Ue2IPyp/gVvc905+L58WF344JRDk+/5+rfCyQnVKUg1
EFVlbMjgRns2BSct9e9GyjDfVVCKhk/JobombunNIYQ7LqNDddMj517NM8kdH57W0Grpw7Z35xKH
b/4tTtJ4ZZqwnDRxEWh2g35UIdMptQ286oPnrM4COgF3P5JE0ATaFcLxU17Cp4fkXv+Mo/HEh5uZ
D5XLAsxoUCEP07fera5E9+zoEyDXtsVxmkkpqTX3xmNWlqK9ZjBMAaCtW7dnsFPXA6oHvIxJrqIH
/DOvAgwCyLiE52TPcr2zgjdNN2SY6T4fNmkTCX2vYU83jt90oTICg95S/ypNJsZ6DTGJGGlW5nNf
7rQIlWqZnO1P9tcinBcEoUz6Zl07pKJ0+HN7QtRXvh69mKVxDDTqeXPg4jb78gO0523L6ksPgDLT
tD6wKAmbvrzExvQSOaRXFIF+67bJp/09Fq06Wi9uDwxTNkS7WxCLQd6j8SN1BRnF2jTZT1hN3AP6
BUuhIMv1hIl3vsDak7IF70yPsIfozczdFy8xj6lVbhgwPaQ243t4jFAtpXkou4DblM5nGkjAgyO4
spgqRZ7sV5G8FGn8rUmmaTPxrB+n9Jp17Zk4gWmdtq9mChFDcZtY0bOJRPZQM4qjkXlKJS5vt+Wd
awLmirIhja6bgOtPaPYxsL2SFk6ugTCuNBovcSntg4a8y9UbPRx1pgJ5oL2L2gYqemUX1nAE9F/5
EPWbFDE3AxpuQVDHmXboYUKHeo8LAHMOEU2GvxDPi5NvLTWgy1BepcSWJCM1er+34Y8gO5k/88nR
NsqHGRifytqRB6Hl3s62i1NVRV5o2/TW5P0NGKKstZ7wLAyCGC9y81VJHi6s+voNLCjvXE/0M84y
FNb9jEUR52qkGaTV1LXadP6AgMxmA9hp8yKFkEcQGnQKnn2bibnC2iMOUWsm7GgY1atJPEl2fCHO
55EtWkVeR9dqRwYqbF9yewBa1Uo+ObGz5t65ti6IfZrvlB67HLnmu/ycBR0pXj1nfaC2SM6H7ThT
dU7uVQ7824B0E7BmBlu9jMgDYjY67AoL/S60uzLfWdJGo0Y/ZpH+Oypfvcfutz5w39hBNGQTCgaA
VkJbDGUo0Ic6VLnD6FCzbrkJ6q3HQu2gjBQvvDIaqNjiuxFbdDumzo8I2Kru65tGU2RWwaFeJU3R
Erb1bsTKulExTYgZNRAWDWxQ9rhAPqINj5kWcMBjMpLz1TAJ2gxN2ZLc46Wrwk29VeP1PyIPcCL+
CEpZq9sYCAf1egyZOSMVbPyNRI0/14fZ7D7qLDgVlh1soOJNoeoRJ6a8mZT+1bpOiBowc6ZupSzf
ckrtvc0QdTJQ0KhnjY3Iepae3HaToU6mV98Orf08qEA8DIT1ZHIIu0AroGwRr5Mox6WkpuGtU/3J
qufqptSYy4pyWDNppHxVrGlyRUfdFb7cunPV06o2Ohfh/DopSSiIZvnraHAnkmovJlW7WNVTBk89
Y5cXSJRSHh8FVCTnRGFjHB3NvI3b2Qz7lqQN+gr2opVO2m71ObT62RnYWI8T7ZpT45AjN2BJwn71
UqCPwPE3LFiR+7Qt80h8lliVIG+acry0ZXdKxEtfutazHx3TAvp37gV7k7CbnXTmAE8LW6xITG+N
yXhVT6ecH1NdBeNVttx703I+enbme4HrjbAF4iD8zAjNXv8Qbn3nw0hgEWtEuzRjkphZxlvVTsEu
bo5z6jXMVJ+ScnzIg87aiTK7n0i0uc5FGa+ZhA4b33nWpnI6+nH9CjnmYJXFt7zop4OZLOibKLM4
nkjh6raBJaMKriVZu4KJ7dZhe7BG/gGHMpHpmtZ5YEhuf2ajR6rTRrn+sG8Wqv4wRUSHxou/Ugew
RNw1G3VoUnEv0CAxMNzKitC1zBPrpLO2Azimzdjm+UqvijduandN7ypXujoJjXWHdVIkr57aUd96
wFHv5eh/0CHjrPQnYoJsFw04sNR1UQQEYgT6p58xo27A3uxZLjJr6txhL7AAycAjqKAPtLXlkLNn
cVvIEeG3UmSnuQY79jGeAU96vQD4wWbYGpR+LOTyIVl2cbbcCERiytNdD4gVyGO4zK2xzg2+qXIe
OD8z/TLYvX5t1PiCs3XXqF6uhs6O17VkR9GiDywnVH4iTt6NLCqPCVsHraiNlW7aC4lRGhtarW+t
7iK6suwDWonAaHnX+oJmLEJJZs1ik/ecbRVgm+2sQ0lqbD1bVxETI51SLwCbETlCu8Emc0JPvxbw
ODdpTqJg0owZ3S5iYFnN6a3JhFWCMuP4VorRa8oO1dtPcx5t27os7vTBR91QM83QkupWc/QaN6cF
gck+9NV469rJl12Kb7H7RL/Mmxdg6J19rKFRxFiK53W+Yaa6a5zszsisp4yIgsJTz7Q3GxCHcCzc
/tGPecqJIX3vjDoNpcVWqJKnKAg0JI9DRy1/qzHCXPlp8a5hw2K7xREzyHNl+tWtMT92mv7Rx2Qc
ZAzitrImmSqznwISndKsOrDkJ8lApDrzbGCGCB8eHYsAtcisEAbEV1HeEkdIXqN9Tq30kd6Vv14T
e0VzECo56bBAavKHU2AT9lOBlxlrF3ytAgVz1aY9u+0JMi/XoW+RGllZ0IIxvxmA41TyOM3Tua35
3mwaeL+ysaxCogkbz+COAkNIWlOfj/a2hPOiYfrbJn6OZBIVjltkjw6ZGlu4lW1o6fE6EwTUlYbV
PtZy6FdxhsaPh6AMGTZ/aMNS6Bd2zQP9x8+srQ7O8xq6DaC7YQ62lu4vmpGEBwXp6+u2cc4SBVCo
zyRUZ3zaSHUC9hkoTeehnC65oPOqF8lIUYHC8J5kr2FP4t5PWDcQ2RnsXemVO9ogB3rswVXe9Fyb
zXkcr4ON9AKbrmf0AuYvGqEkJwWq1moehCo+2SZBF77x3EztOYbkN5TpxAVZQi2zESZpencJTJ69
WWaeOZTUPhb+jlwCuU0thLJuWt6XKI8/Sb2BCsaQf90koLQC1xahNxKXV+e1pIKgDOZNXYsyv8nr
4DAG5D/KJWxwHGATLlejlAh7BLuCM8MnjG4WfWYcnR0WgodJIaywsGBvcuEtaQ70pEUm4DTr1XmJ
dVNV88q0lQ5lqZMJ7DkpbThFWRmdrbghQRG767qoipfEsMvPJk3vFQKlZpLBqdQi7ZAW8zdG8aRq
N9FxNi1yJ6OhX1OfjagamMBtkrFU8Gps6wb+pX2T9uZeQGhFUNoH1OKLnQu2YOeOKfWNWz+QtrTs
Ob1vLJ2j7ZJJ9taK8VZbHsiiZJfmVzN+MRf+sc1zJqkF685haG4BtcOpJpFqq81H24vch/9m78x6
FNe2Lf2LOLKxsc1jrbXcY4xNG7ygIAgwjTF99+vrc+StezJj583UkeqlpNLeGYoGsL2auWYz5hh1
ScqosXWPY4MaCHn6B24/uH8jub8a7ztr47wfThSb9N1di6tNmVxotRxigFeFpqXlphw3jA2L+VE4
ro1AUXZb7d82Dmiv7aMY32n1Se6bx4E+2dN6fGqd87ZOi955v35Oz+SqN1bTPxKSxi391C21rdWH
i2DjvnbPcWP7MMJna/V+Mdh21mXf7hd3/oYrUabl49jy13QtwuO6kU5Z7WTjcN3Doc8XSpb7+OvH
8vhC6/X4st3W/lQku4PJ4V1u9soE9wUb7vV492432FsON/MaAEvDtj/LouccXwDFTgAvCWKcU/D1
y/vjUZDiaxaJ1cKlO7e3kBjUr2437JfC14eRpf7x63XX+sW0MCm9eX0mX7//+kJ37pnsfeEhtHJn
R9nP/teX8kJZ6VX1TUQz+7ClcJ62tuvAqn9sFfsmtUAm5uuv6MqiaF/rCc6K8/LQwnuzT9uevQIk
bpUASs53EA4rqJOdPR2kNoW+1mX9rPHoj3D3Wu0Xj9t5tLmYxfsLORjQeof1xKQSIFesjeF6Q0nK
hhciJ/hZu63CLHvlzjl7jabdTtAcoCvK5Mg5n57P8LB2ZuQTtUvc3BOLWY1tt3Hdb+Lm9b6Jv777
+gIx1Cy4HXduu/7jv3//u9da2x0pUWh5VNPYtrFDVztG/cAZocCYNqrmOnOK02Wk3+Wq/q2u3w69
8xUNvfqn+4219CTk4vw07JED4bW/08lffP0VLZUay7+/k97lr8hGkj5e38ru11+PULqYFcXGEmaM
PliPH2+661czeZgFSXV0iEZHSMugsEK08etNW4ovHKnnq//1o46uDJlD8/njlumnRSXLMntbuGNH
wGrqy4IeevU0ZKi+Pu+2NWGReQDa//ojAdnJB/RJVa6+mm2Yexo+W9WPO65AOwrr7jjJxXjcfnCF
/UdNMv/XwNr/D2m1GLqt/RGt3a+baE6X9a89ND/e9X96aGhIoxnNsMFCEwHA9vffiG3L+JfeMmpx
BM343pAGLw11LpDeBqhsjU62/wZs67TRQH9p0JBmfKHAnf8Er103yfxKC4hCDOJ0NU0kqhLatyYa
Ojcf9vZoG4plgwAgWOY9DZbXv4hB1F0//7yMQ6heM4M6ZG34+080T+uDcT7ddWQTdFSW7vsnp2kG
O6OnU0PSSNMcrJ13q/ZkGva+s27DdULgVwavS4iqlDSNhn8CEGFc+yh5gwKAQvbjtelYsLFsL3e1
glGrqiTq0LhN+DtkDp/HrLgRXr5MUHgnIirIex+2vNPW3TxqgXMDAwEr+U9Q/d90qf5mMKl0wgjU
ghcIB7buiv7pKRsne/t4cpAjn7gVdyNhj4rZ4/PPF/l94xNWtlXzScIZWDdm/XyZlT6DLX6NTrQO
jFXd6AsyX8BnDydAxFuiqvVBnOr+HRIAoyMNPUcae+jn2OOhanRJkdLNHdp/nNKW9Bo9rM9rtdw4
w3trBTCiVDaOYkFxzjTGxxVTQSKoWHvNquXtThbslAakA7P4epm/jgidEijR+7Q25697drFM7wpi
9sHo3sGDX5qmKE+ORPZBrWjzaZ2ZbYiNz3QprbdfbkV0njW7mnb/olkvDx+3G9rE5ktaZJLah6SJ
JIABuudJr9RB62tUi/RHG41eAu8a6FY8SQFYanbSIZEIEV6mwYnYHCq85gphheWWWM1ekc6Ct9wo
r8G52YJdPDuSv3jeDvLWPId3EBpnuoP2RRsYNWGg9gkBotxfbLphdlGthWHhmDgkIJ5PuT80lVZm
dSbzjOIrbOJb6PrOwNdwhOW+QNX2OnydObMbCNq1P6kdBCdQGjvqiZvVCt67lrhXyY5z+AhxMHLO
5uvTejTISpHc2MBaUBzi1qV09exYnF0DInFQQiF4YVqbNXWwV+rC3NwKXWw3Td+4wkB0ZLTt0n1s
7OxgXnzHanj39g4EH6rIzc+ag5iQTMwac7Ck8Q26PJt0C7TEeOWCjAkwfGr+5d61niMUW183mPZd
2qYCY7PGHECk7WgQ80GM/DgmxXryKhnPE4RHJ/KGFqgRA+o+/3wCWHdGko4N3mxDUkDhk0KG46xA
VyCB98yNh+5R3aNOcAvNxj2fFc8YUQJ4M+A7NKjlgVMprx9rFkpdQrLIuxcEyjqryxlvr1mLXFOL
yz8tVDIb8KmTlzNPXourXF9G9LDOMD8OW48tdEjNrnHaT/YV5anK8s4gzBsvPTUoSzwIB8ktoTT7
ctsIHdXiePcNFO7lOVxT3weBujmFwJEAXye3sy72dUebs4KiebemzEavGzJpV7dN+9u17oP78+7+
rQlxTKJAmnUsU6vZ634yIa/ydAAN+oSkiT6P83p5wDhWsEr++SpfihLfzD60wI5GA1GrSa/oN2ax
zQppjnaFpdLoY2yu+9rZ25SeA/sKAE4Sz5iFzWS9AhRyualLIwaLRcMkiStYOe5uYf1NYPQ358Mv
90Nb08+PfSM4ejT3nA/bZ/K4U2yvlmU7vkCG0ijb/oFenNX1hx39/07NX3ic6pax/7n/7H/RYH96
361/IYqo3/LDndEt+19tiBggatS/GJtYnz/6z9rWv2oPwtQMTj69VtL4d/sZBE/ImpBCcdp4Gja6
XP/tzTRMAzE6raXhA7HkDdbjf+LOwPz0s6MBBwUUFjQecwJrcFWY30mfn3Dmrai8r8c39XQ5dTJ4
wmM4mBSYX0mZh5SreklDUrtOVup0UZ5Do6T4ach+4wd80737r7toM0Q06VmaZX9rgbscOG9mjXI9
3nZpyCwJdMXMM3zHc7rHgEj1z5dr1kbh37v5n5f7ZjQOjRKOvYqHfniPzkNt1S6hv9mdRTe1U41u
+TlTm7kWXhWJOQGpaR/wsLy9/fkuagavP97Fd7eE/oMZHMDr8b6j+eA3gpdvLcgavje6q2jm7d0D
MaJwurukdRAN789X/ybj8s8xwG//2YJsmmTHHs1iPd6Ek314gg/Qb3+sAl3tvcq3XYq+B7cYaeqa
tpY0RIyX+7/Z1N8uvZ8m/Ru1g1msGjSWbdbj9ah40z5nPWYdps/OfeUCbgJ3uKXTrvzbUvuVGOWf
z113Y/50YFjtYtswT4z6pYOa8AJ3N7rEqAAY03Pn4msBYjXzddqMz8GfB7wmufzHdLOdDSBltMHx
9dcL754H6+E07utxq3/kgbej4xx4Y6bJMi+ndBSQhAjb3bztGt190Er07OqZ6hK95LZXIfPiHz7t
XmPg/GUvwDb5u/sibGppNgdb60sA+qcBqailsfe4Lzw01/io0PP6OHY5vgSs7xC3JRuPrnR5ClGD
P3mzqU5BiaqE9RSXsJBVtHI3e6jG0I/z4EcG/fcSLwVlDAho9EBEFd39Mjjne49+GGTNk3ZeqJ1H
cOKhtZSu8peqrzTD4NCVEfHIot0FAaTu/l6hAttvxa+OPQHRkenq+r7vXXoU3pGLeNeW+HNCk2g+
xg8FIeJBXdTlo5VSbcqRPlKok/k7Ph1JMHXu3l26rdTGp9eo90p1D6a6HHIxelo9GDiXdHZfR/WV
YJp2rwlKaZ6Nmsc2saXtznr4zMrZiPun5qKQ59/CqrsbXOjuEWRU3ZNq4BXJ+hs8qZ41ptNPXeVJ
3bynpAp37kL7PUZL9ygs2Z6UOaC1DLq3GC1of+U181N0S7bpJgNJtvUaqunhEc5kIzaEka5z0K1p
I77K47gV0UR0iLTg9LkbNnrgWlshkmOtlNrj6Ax6L3bCKr92dz0GKn2EdvhItZmkYtDqndlOZxSB
RYB+t+nhx1EXcDcuxm0tdm5zvu631XGsh+XYHGuddtaI7LddthFlb+M2Fves3Ycm4MNIzYiWJLCi
Ayva5kADm0lVc6eKQ6d8L/NTpxzduXU8dpB1RtrShdZ1cluZye2j6Mym91FJsjl5vkO7MGz2jO4l
gLHEFocADGyXjqTuI9omrKA36OO9Mri+nxS9Xz1qbWKrVuoaQIXa3TNujY6ZQObn4oYdR6yn7sHb
94/DavgYWz0Okjpscq/dR23b+tv3KqZvYpPc55upmVNv7wN1HT0TzI0lz134X+/sS4oH6/yyMKBN
GMAUCOC4zF9hiSSnewm2w7bGYm2+XT+a4QZTqbmaewdIzmoDwADxGxJ2yiaeFQ6CWHIHv0L3kdLA
6G27MLi4ujqzKCufvPpKgN7bSogkCh0mBtGW1UdDi5qpw8Skr+jinm9EhWqbIwziHVJCLYKmIfjp
fbx58nLzDUiF1jPftGSWIUZAy+oIQobOTRJSrMJWd5fOlNWrGZpjI1sNgBBak2Zn3724RnJi2tJ2
5lDdkIAhujdJt6molCHfHEHjo7IWwBbJnLuGB9jQf6lT+PJYVuxdFBblPsY5QDJKbTuz9KoOVNbV
4SVfrr7cAMhWRr6Lrc7BtTqWQnbayGgnmfXbU65DXLuPVm92Yg1etnB6s97xc+MVqdOz83K4QoVP
6GPIav0V7dNb+RijzBXSugFFzguKC9dEF4cVz9mtaH0EVCKoDzJBjE402GJY0mp5f8qXV4ROxmqd
Ogk84zRT7N/u+Wq6BzgtgdsSWBq+nRGFzvqz/qa770Ll22uN3kENxI1klzqdc1u03GLcyvV8PTCJ
nuVm6fTXvTYqmB0AkoRFrWzVOSo7P8rHANuR7cL7yJhX2TaDoD7XemRhtJ4zWA2hymqXwuzRMRCs
fadjMno3twm0BOrzi7uLkYQcYGHWWfW5Hupd68MJmsHFFFVaBOUAmEc5oArUPUUnidDdoBEVgdYB
NrLJy7CZrjpazwqr4T6951WC1Zxr7n5wGJy7xGH90rfzVo4eT4tbavZbGaWuTVdTj2SfafG6f52D
y96mevZcmKyKw1qCcPhw9hKBpciaHPsPnD8sx7b/fhqxQtXszcgfjmTL7PlipduB1rHifSWL6Nhn
dsHmxFW6Vuex3gOIlG8bbGAzrwLkyK3+DmJQibbHG4wmHls6JLBuZVeSuqLp6SjhikP+VJv8Pjm5
RvRyj57xqSmnf+yYHjgsdQ7OQcVG9Ipo69mfLRMN9bhUVf+QXYaw2hSfq77REO2DQN1sR8bF3ScI
VuQrklns0FN3P9qNHokFFCiH6ZkRHp48PW14rd7WI1Vzk4eI4nXvHplZ9T7z0SkPLoNVTlMr5gG7
IZvdKtB7JbmAXgWSPL8kZseModEc7ocbDPNsXPF+Lh4APA9x5EJECeQFN7oIrA+yN+86P9HHQdJF
PFy2DSz4+YNGGoFCfdyMnfmdjBKZfkETALzHNoar0aGJmxDTq+L24hrAiPlJu9yLSgtkOIJSMkyd
Ps8Emvgh9ia4kptoniU8gqbYyd3f/LffOjRNW6s54TU4t7/nKJvAJGj2Wo9nn9qT1hToWgX9lEBH
zh8HZpjOEM7y+18cOKMOtb8771CS/ddl6TD61Y+C8RrYzIbLGhMYJHNjxukKY9FoU8rdoOqu47VY
T8vhAcGGzrqU1qTsMTSnaJNR2PPLQWNJUbC/9qz8zw6e+f3GYAUhhgJtSnKY1PV3Fczb9gbF8q1p
Dkdn2uxdBDvUCEUDcVPTmc+cHMRmMYXVxvbWQhfhLf589nqb0X1i0EknHdr1um8v933vDhlJ2f+r
ok0dT/w8cF/3Rw8ErONNy7S+4pGfHD1rDUDYdJ7mcCti7zYwJaGeG4r9vLfyx/5LSq0TSYTz5F2M
2n/xfgkr/3z177neK0WyPb2qjA4NRWHqHbPUW+dJsv+4ysnVnZryOZ1Pp+yvSswNfLeBMVMD75wN
zv5gMDjpYj7gAKTIioa80Oc4dxIZTAQ94KGQx2QF1lRWMv+kg8L3O87krXNWY+qKOwEeU7nuqSZF
8EFxi/uHJfy2vxcclR3hiO579RYFfRv3Tjhudhdlv9/e+CCqP6uDsuZ7ue6zB6FEH2ZXwVmyWDj5
gq74RRCg+SCWbZVl5+jPy+l/GLAvNXqbgkP7W3hEaqC53e0YsDixRQJeaniWrXhAf4gI/Zar9YEk
i/ch0jPBEtYy2Q5VdlB/uYnfr5l/38S3oOVsl82SXj5zWLlxkk4HR4YY/vNKhnnP7bSi7rApogDI
2F38ICX9Hxksv+Khfy7Xf1/6m3nR7Cu2Bdgsy1VN7I8pOAdRuunOG/ScjsD76LyVg263EP29H8RQ
kv3lBpw/P7v53dCY57J0mvWzc4BMSzGBL1o83enpIObIb97EdNAa1zv5Ec5ftM0pmnsFkFZ+qO4h
HQqIo5BDF/mHqTq9hg06Iyw7HR9HwxFluBfdFb4WkkWchbM4Osg1RK8qa6tWL+ujjtrPViqzunxl
S+4lZw3tOMQgckEvLuNtbWS2sP4SDgI++7ZP64RQmww1lSx66qib/WpeKSyVYPqJjydhSuOWmPST
+chbd0H5uAEkOPIRs0HDZG6LmB48oRO4uU3h9nsHbrCXEz7JtCkRMg2Ykn04PYvKL/0BA1V4ubuV
Qach061o8XnhWNikmm4iLYVsq34p0lmIUJ+MSTURuBmCbd0WZ5HECQa18qfZVqQvUfJuzxYU6Dnu
soeCicxL0hsuOPGNkqYIeob8+PR6b/kHvi5+V8t7YXXVnNsSTVmJ+KasKOVDp4CYidzugvZukYwS
rjoYQRYmPk7qKVOub4VETJUY7IQXT2ZEnBNvFsKUEM9ZE7pn8QApQr587Et8plMiZpFVahRET7FI
pi8eQcVr5YaeeO8AjydgU94iGhE4ioTHWb4/gyhY0MXIraHeIILhQbXVaMK/6SMAQiJ7LfHyVioY
sbJkirVbZXUgPRdnucK4UYfk9w0RtkSW9NVNJeFFDPxSTtvBNJYLINz8aoqSArMC0khNUT/irvUg
ner0PjPE0iulX0ndu8UXkdsupJldKwT+Kk0VPqTH51+Ee2NkG/U3Pbflur4j5CN624i+G3WhcvPD
D+8h3oLhTPYN6R9VeBY9cN/y5vrjbj++i67odV68vxNEbRz3gyujTuTmHUdEbTU5iji4iv7JDVtu
hxfJVkjI4K7k8t1RhcwBLjI6PlpvmHPR/yBnEDhiuJfJVXT3wg2QXWJmm/Iqu/2mCNzhgnY8htOI
PgrlX9xnx4jwL99Fd4iubf4QU3IUnsW4uZ8+Usaiz4EdbDj8CL33grhMzIT/aUs3OvivxI10yX25
n5X0WKLo/MpG0u10IyFpoJEJM+Qu3UD6n72ZKD13kRgiou4hhl2kTsUjx431H+IlHe/oJtcoe8rk
RvB6U7p3l2orgoSDmR6/aJQ48kn+JWHJ3hQZhCd5heEo4btJAF6JXzr+xeuS7rDFKImzg4gKV22E
S9FLFCK+uuloq4jpl4boT7JkLdxCsjJJ5LnBcCTdHotzJ7v+23ClSrGMg8ldMLz43N33zokjMXrD
OD29B1OrJ0/liBfBCrzAPMgmxkdltJgL3Gmx8wMG2wkge1DRXtafB25VtRQrWrhDd8jdXdxoJ/vZ
ZI5n0STRSteJqBNAZ3EK05geNQmLjLRVRtzaP+A0H7obTED0txyc+buU48/G7Vvi12w41to8YtxK
9vykmUxeap6glM0oHhS7NS+k0hW3KF64G6yZMvzoXL1jiCPRmZEvgXTQM1jff3FqW7+1upaO90ge
vg1F569W93k66Y3HbL0ej1ZdMyre1u7RL5QVwnklBlXEoR85akuo5cQnbChbVdixLi7ROSm8VfLI
9vNx9KH1YaL1dnIjycCg1zgGhUUfJMIAcTW2B3Z4B9WZ3uPrX27/t6nsNo6vTg3BQhziWzJZez5f
e5My+7gdbDrPSMdmj27h1XeAvSryGRvdX4d6dOoWkZk3Ok/tL7GI9dsk5k838M1ZKo6H29qGzoaJ
hRzLR0uOvEmVm++04q/FRjnqE8r/49B5W0ckJxLrzVlQTZ474Qv9cd07xXoXdh1F8kc9x8S6VIeh
5KwHznWGWtcINVvMPuFRe7vSJYXkAHVsNziJ++C62OQnwXfxU7y3W2LVe8eN/MsDGt+dka9j+acH
/OaIUSjXtUvRAAjIxJJ/VFdcwvpMQ4ngSVrpnjc0srCrzML4o23+IpJsqtK7fD4IAIspME25EY/h
WkF2SWryz35iXeD6Jbb4ur2aQVqjBIsISf33n2KLg17Yz4fWpNNmdMML0mAoFQTlAoHtaTlHDO0v
8cSXtOzP3uHXBR1ESMD26+idfZvwS3W/0bikF+ODsj8K/xwU4XYtd+GuA1mpXzSl0Wl5Ghrzrh6g
6kdNA1E5RkZpXvPD0cUrQleX5MLebaqntxk9PWtyyFEjUTP8gcDBtaDy5OOTHbfSDv8yXL9drj/d
/bfZNBvlqQWrUDG2fERSSCIb3okkHzqe3sm1/cvo8n5A0VC1O3++cPN79YMCW9uqpVUJAh0dyslf
5+m6mjmg1YlRwdtIGOcwxKyjW28wyEP/wxWdy1FGHHzLvspGf772PwL379f+tkYMRE4usNwS0MQc
fc1Iky81naZHScJQzXp+DpJJkakQVcgxo4lg2eZkFIvyL45983eBerMJ3MiBoR/ut2+RxWFt7lGT
OLaGpVCcQbrwwtzv+bI7HPLYwV+eG57lb5ujDrx/up75zbhrh2J9vlwPreHZLUVS9KBociLnJYvJ
1W/o8JIP1iJdB9MpZydOfTuEM2klaeRwKnWNjV6GNY/xK8m4owTeLJUZnTrkFfBuLHeUNcJnXHD0
tkNblfFqRF9j+HobWfUcR6VYdZ+N3kVZ+JqNYMHnL09+ZBBfrL0gbuOk3yW6fRK8NykoeRTeLk1L
NyHSmRxdZYTcD1zN/qgRXCaQ10A05J7fYXc8SrReCEuP+JkiTmLy8kHM4e9CPqAWi32CKrzcfcL5
fJ0vD8O72CWLBTWmqOnzMR1NrnNiirpYdLmEd4wZjBnTQTWtkmr4wslNteQoNHcKPi2cxLtJSZs+
PUWMEBmEJHEcNa/4BBPCDT5LHFKDw00gPja3PqeziB6JuMoGKKEMLJ5qSm+BJJwaGUIl3sHz8Hrz
jUcWhEXYXNripGIi/+CEv7nI4slkneMGnr2CIGPUetGFL4D206v+iTxhTQbVsCPk07byiZbqVl6H
uzR30J1VdA8eEU6Jz2SbqGht5edOnJYv3881Eguy6L9iXaXNZVscReqd/XVUKNoRcLVbmjwCowFv
p4D07EQPPaQcN3UlBgr0ndx1pulKlJ9566WKEzT3uPiDsOVNkyQG8UI00pTevH6JzAG+8kk+ZKOi
vRKX4IPPughTbEYdXfZVuwcjIZ7i+1PdXLOP8lw+23vnt3uvZanmyqXoOLirNzs6iaMXBTRAi2UW
caR03nQT5Au+L5JCqgvqV+c7d1e6nb2wW97h0L2rBoimpnqHVCyy5kBS+ljZIXykPRrTVv4bWW/v
HHaf/cv0It9p2I9ojqtj3wKubvdCRqOvJ4YlIAJKC6Hf3WNqdoam5/LOt9MSqjL/LQK1RAv0to8q
i4wIqF+yU02IJNwu28YRltclA1SsZdG9KrAE9PmOe6677XWLeDuBvirqL+/BYlSEE7hPJLHsKF60
w03W14+iv+0/xZKuQ9xZapifLP4rPlWwk8vTp9n2yrSJ/qmHvixUb4DiVlITVtDt3HsQiFodv8PI
dCsln0QU/cW1Uhmf1T9lLQlrNz46SaO9n+GbsScyDhhPJ7A5aOFzYtN2uBPda/h+yfCoi4wY0sEL
gU6dAHX2/heL3PxCmfxycNe2CVVPi6K0pdkAGn89EJDYvMzswjGGZhJPHsrbqwHZNWgUocAMC/UQ
a2RxqffM+GEA+fiX23mz0x2o11gPaDCt5LkR6PtQDGYq9M6y7TVqJ+MMAzDmqY0Snqjc3WSCl51i
WbI03fTY+HUmK/TmR9J9bTEBPD8iskH9iQ6bCG1h4Wz5khxINBzwcip/JcQlJvV19NMySLFOlnx2
n8lxKwavOBc16Rxf2u4jgKtIeNNDZwImdkLKhgNFTDYdvm2LNCndwaG/BlqpBicWHV0JHABHAsHX
nP2MqJC4Dgc8rNjFN5GHoec1EYPgI7y5RQlJpfq8kiczrIiXd30s91lM1ZRooi5zZNcgjl/pZGJF
FJVbQRiu3Lzex5/+TOXnZKPssc47eE95xgCULo5JmO81UWA4wjStuBB0LBcGqxJJuqvTXtP2RzLZ
dUrMeqZYETA8AWKks1QtgiXpP6GCJGnKdH5PYEfi2cpoUMlHwCnTEJ83CL3cemDCSg48b3p3k0mL
Qx/tdKFtCJqfsnyf2BNP7xzF4AmRuXd6ewxanQHwQEErkZv7FnFvKMJ5Oq0AAXKEyTQ14pACP0H4
xm3ZmJybuHK1hxh4pqzJKDxDVDvSGIkmpw1hqAGrJ3yJ3McLY2BnYVhMYBiimy9cC49izSUwOmlB
NsJvSD8sk/oMuFLHuHI21kbQSxtExDFBGzOJqxSG2LnC8T6f5AXlQ4RbtxlNRtp0sT64cHmK/UdM
Zsgm2+yxrPO8CUWRKhSXM0irzKH0YbhJLCapNlyLadVNdTEACk1dF1KMlwoLz89PWE9RZ5xfc0Rz
NMG5wUy2ZU75NxwUMqENiARR/d/1IEfPaDJN5mQ95oOwnX+ego+PN0qLrN0IhzjcpBXpAVNR8Bv7
WtirB4z2GNb2p7ngIoUjBgP2RDKxoUZ5e8pR7DwE510pHhO8g+1TTBR7Ik0Ht3HOCJGfKjwSUN6j
jxND22Xb3frt7kNQVOVBXvXhN50eLUZvPphBBOytIzo1PlPQudEqmEz2nYsiizVN9jwO6fMTN562
43mbdbGl1BQv4KQK+sFdXOeZ41KxJgEJJF2cL2K54MDUKn7Ykyxfqz4vGi8yh4CeapVNHXyEKRi1
fhz7CXnDVZ6QDxwY461bH8mLVXADf6V7eBrk5aYTuHXVhDTIVcZAnxZBQ2WxSpI7MI4XWe9c7+Zs
kjKfzgsZ6uz0igHAIgBEwQmhAYdNM7c9uvnJZSUJ04Gr8ehuOsBCRLUkbUqagScbXbytKHzckbsc
rbsXlUwHYUOK2hEbFCqvw5d8wEo5RlMADmkbE4SpEPiJfmcbCv8jxxQN0L1ue/PppYNjtOffpM6n
fc5nER2f/GPCRi2liL+GwV7GGxlPEtbYmoieqjbX2gbTY3fejrkkeTjmKHmoka6LRHneYO2uRQib
IMt1vMp4fKtebPUSt4a7CyEcwGiJyTaY2s1kDmcLzgdq5AAMEJk/y/lEkyyj0QhDOs7i5DRIVBLP
Pg0R15u+TgayldP5HMOQh232nPA88+ylpjyl3nRaXFxbTCY3b8X6Y8uRDH6vDfNuMiKJaZBqmxyY
nr3MMr0XOCtOs6vA5tdJlWljK9NBa04K3AVywaaux6/pzpMbjp8N91moRbNk1OqPLEA5i6z1RroN
riNxHy+36TJoqzbwezKpBQwYIruOgxi+kgWN3eTRO05SP8FpwiiAZ67Pblw3i1dnzUR9TbpB5V7Y
/RFwACrk8s7u5AB9kWdmkSi94xjeIzQlNTk2myYTrHecZf1t2t/5GfmRSaKzijTXY3IYnvyV+2GV
sCDuPp7xhCvHiZcYioMkhoGEh8xbdb4fG5tOEwYNO3SEQFsY/TiZoqVVm/wWo1gjYpIqqPP8y7VX
5wxwGv3FonJHR1qOuTD2Mn2CvwJsUQ/6JHGoALGamSnWOjZaFya7pyqjFsnnVseSg3Ild55m1ude
vvI/67VpBAN8czed8nDq6JJZbYXZkT27l2aDq+4gUoFntumxaXeAkJpPpRtikT3jfiGa8SlZsl4T
jmFM3PTZPYv0wZk0afqxI1WGjMaQWn08vJLV579lO8zMLpP/zCbkJHV6rcXrg/O79nIbeM6mnD5d
lTxzZouOen9ieJPiQN582nQUpwBDlzuYRVzUw/Lj7D1yDhxvPgflJWd3deyuQNT4ExJLNjPopWe2
Rpc22X6YmyFnq1fvFOhVT3uBSuFRerf+YFCSqj0mGOl5PcXUNGtbCl9FHc7M3OUTQgq53A0Xi7gK
RiwpUNMTKH2ICqerILm79keTONWdGidFWPTjVI3zvNccAI2VpyDPMQsbghKB8cBVYNekk+RGmeDy
Rl+J3DpeqctFkcT3DItG2aRJ/MN4TK8jip9iYAdpmtTvILFLlRi/5jS4+ykrLk01d07lEzuN7Ijz
CTIXKsH6fwSaWcgip2mcMzEPQcyIdJ6CL/rhJIwevZhwAIxEFj96DPeu4oksf7I/kzumFYFFBnvN
SewfXeZLk8CUqGNSRCTUzmgjeIlsARrEDs2aZJZwVNl39uAMWmdJKnEns43EEwmCqC/fuu9RsPYy
fsUW2wqIwJukvekQaW3rjalNR44b9EvVr005n36OSHVPXt5kemZmKWw+6m8pLoGecmp7pIs0dFSO
o1J2kXqxDYoxMI9AYXaiYkOVuID6ATUfzuvaCE3JXjimwDUgWsXhqavHGOL1kvHk087dKTl2XpnG
UzIdnIUzv86ZTxpxnLw8Asw1L2ZT1yBBTv35M5kSUMHoHqbTW4fTBAMeB+QDK9XvBy8YIvPlcq1u
nweJGurKO7/UcqUWMw0Pl8iyto/GAFtyXsZxvDSDfn9HHPys0bOLVo+DMwui/03SeTUprixB+BcR
gfC8tpGXQAj/QjB44QWSgF9/vt4TN87dnd2dQaa7uiozK0v3HS3dh0z7wz3DbCXCvintVn1cwLoE
9YuH6wWjFMQS7dvgkY6Ni/mbWnF+mvLA0ItCtlCcWrSgqdbJNalVVpNj7FEp/VDTcE5xdCEcIgG4
fuT4mI4HJ1bYVby5I4x3uFUIM8ydeWN4dZ6m9TaB/naVtc13uvJbcoBHFoHGG0Sn2HxHJ3krpvl9
ze2xhl72xVNYm4I9vNzMCWBDaPQlUJgIdZ+M7UHXHpiKNZpi9kCsvD85dedHzzqor//SN48H/0T4
SWo+n3NdkMvURMR5lwua310W12vgyuQzSNwWaxPCnRM7UquEoNy34YAv6rqzAW7sICK0ZQT5OfHY
u5H9Upv/wQVG7DhOBYowTLozv8FPAVS5TaSUIcoAobWf6RSQBQGTUwWB2xy7CV5lQk0fmymRui9I
VXpQUAf5d7PHTZ5dqQA4SiQAKoGic6kSe4GPf7aWNxCrPPJ/y4OUJEvBRfbHLiJQb39m28hPLBM3
i1zkFe5KgK+BMv+5Sdvrby/SbfIeyGoHpNUoI9nyJOmE0RTombKzMCcE3knsPCsTycPZX/TkPvw4
KSROfZb6xwBJWC7TM+2A0VH43Y496bHyblFN+Ww96ukjjh2EaTKR5GBL12+IlJnAN21FWC+E61up
cLHksvAQSG865Ux4zhKfz/Hjth/Lu/0anOBjWkHK+ZBTxk5iiDTkmHPXOHEpeYeeZJuggpjnsPWi
yQNU1sAFPto3yBH4XDVt3EkJu6o+onYUrQjEpSvA36LoOaXJqlHh5jGbzyl/5vN2wbHlyr3GysGi
/FX+s+AGwLMP8qS403OLx+sG5WJqlE0XdpdRb0AepdsmeJX5o1W8T+ru/uKQGfBev0JOLD2BMPzO
3tGeN18Z5IGHWPP25Y57pljvHIA+HwkTWXBTEbcDj/2A+j/hyZON8viTFuJT/vRH3sOGDkhLWBL2
fHoNXO5xnxB2s3D6ZcFzSNmjc+TZ7KPzaFnFlBuv6Vw1RUFi6Lp14UOpTSS5NchZbkfzVRJNAwJN
JhC9SRN2uA2ANWny2OtakRnTop/LBjcEWuK/GYUhJqc54oHGDOnwnnlXeBdHOPWJR3RS1Yz7brh+
U8f9hr+YxHi0PyElgVXcR8SqYbXq9/QmJrngOVXiPjOV5S0yi+38hxYGT4V/0gPEwqQElZtkzr6m
XD8TsQj7pXKQXoaLF+DPT0+ODfeu2tMD7ZQ+G+7hpLyCtBHs950RShk8j5V7thszd58kU06HrzTL
BDvbf5mWPaYSMsTWd/JHcLeI4Ohvb+NlEdsmmW8kELzkFU+x2hO3R3eBsb358svxgQYuzMacsPUX
6ozZakq6FZ1JXOvOdL78w7qc5IB03uCAy2VvB4AQEXiU4i0807MN9Xuwt8+/g2IfmZyG+F5nk7hp
giyIZcTSB6ACHDyK9o7/zjrdH2weSA8AVSSsHmyg95cdD3xf+5hyKK1cVHtfEwXM133KJGI9R65T
+EHS+Pc1dDGbBwXIFuHXE8I0cQMLpEzkTVHhsAdxphoObZQV9Ww3vKLR/350wLWmPF0+lzN66nKP
cFt7VA5d56nn0X09p7gvRMK2+DrzwmL1cOaSgS1hG+afJljhJ1c/G9Extto45Mp5EJgChowtD4Gn
Cd38jamOaxucxvQLpOIJ2NubUneRDxOqcPE5jxhhUzqY6Hc5bP8qB9TS9o7pbndbSaaeC2q1JSlg
k3yDH52zp5fv7WBMAwCzYeLdaFTLpIPfUImNkDDKWLKr42Ccp4ibb/bB6SNEOJPfkPPc+XEG1+wg
nKWQNuUEerGxBxW3GFt/I34zLBHbgJeSHtb1YGzS8belmaGNjBozRBDW0650Dwd/Z/5qPCr58Fq8
WzFu5Tilov8iNpdYGpl8/jKgOtN8cpDZILooCmkLxo0U7z9lD85tcXKLq98XTIRqYnvTd1o3p9Ll
wbnf9MFdtj4stdq8NV2eMQ2ST3KdV9vmIZzdS0O8eFVdXJKxGxf5i8cOso3Tdy6mGSL6G03G0lTa
5NRpy5LAPYir8ISX19lKNxcU5FEwnSrCdXPCnj+wsAoR1NyAVGf5j0cg+bajwGw5oAcA0YZYPQy6
KvDZ2MNqGjiecEX07LvwB1SEdxdQaP5LA5NkzNFRIvlOJhPZCwipDwPJmqOlr0xYYBY2Ieltz4Ma
CqHPBtthZEJRz19iH3HzId0GLbK2OrIDKlgAFRKJozy5f0BvPE3e52jXjB1gOG88erykPa6JQUHm
R7xcmrLLVD8m4T3QzCiy9CNsoihfMp5PkTZ3OTPGo7NsbDdfSzgjgoazY7rOaNfzRlTVL+l5oxEA
urO4xKF2Hq7jgVbBpD8rgDgDMdXk6OaiMSn9i/jFoyHAySmyRqAxDN8wxeod4Q4YFK8RuT5X/7dk
/9gD23PqrFMSf49r+Hs0oY6cVWhyf277gWMdU0rIYDlsQXoYa3JnAA1wFxDVkPGUOU0iVBIddEWm
kOmi5UXJQU5qHvhVNP7RcWaYjQTdHI8/wvnFu+HZGXnjK2gADO94NR3buy72Wl1dvdWOnC9EhtGm
/1rMHtrxSNAJtKBUeNNSH3gemWxdk0gWBinZgQ4YaQHOx6BY4LWjxnBkNAYtb7i5uUMHhOqYil0e
9H9ig8cYioMGuAs1vD3+cc/mlY7ZY6NdB0SNHf6usTF/bhnwQr7DRqFpakAZWDtSG1TeOm7u4xpv
9CZaSH0Wr6NaxBjjx3W7J3D6aDvXntd7aTQWh0ZorXQbfxCbroN5eIyxSKUTQJ5aaHjvXqnDRSmR
II031zI5RCdgQuYKdPsMS0FM1MhEwUy2+PfQ/bh1t0dGK9WmCgaH6wpeiHc6a/6QUNIjlFUmPT4/
7E8wfjrXaJwNQMZwYEuf0mPWJjrHYvJyrOCY2cUOFc4teg9u6km0OaYMY1Pt8JxFj5M+31RdZ78U
v0Okx/igAggQt0SzQf7IL5xvnAE577lUNCgXmgr2fNNRtsjwkynSJ+JlUtp/VQuhGeQ37OZqGV0M
XA1AYxSHHSNr4suKCSHLadUWZBcMeMGEz+AQBSmV6L7AzJ/kOJLagc8xYz7BOZ4CSDUy7NaK8oeZ
TXiV6bnB1xsJIWhlWx/7ob7O9ksO3iXLhvAeHOz/q5Lp9K0qmBCQovmyRjwzrB8dzX40/9jddN5L
KI+iG6n4d/IEQB1H4Eun2W+Af6ucd5zl8hdyjpdsJrE8uzW0PhGAAqYJjH0La0z5rCY1UiJSox+v
2MgYLuNKn+uUPn1iOA+bi67LEqfcBnVilRvV3q3BRvnKFskAp5e5pzmVBglB9Bwt/4Hb7CpaGjlz
5nNKX6Duf3WeIQQRXWfQYx6wCJ/bYB6EXPmmI4v+NJo7xJu3DxRLi4Tw2CdcQz/nYCOJ8M3Ti5ZV
ZNbPclBRVubmEX/3DMs178houp/RCkj65JyRuH23zgiBd5VxgpmAA1j8V41uW4vGWi744Z1etilM
O/4H2J3oyNEgOFkPH3ElwVl4Y5rfRqblhhdf7OlRiZhtYvRe+FhBn0BFHC5OhjknYCLcyK43ZjcO
vst2jZULnshPOaoMLnd81oXzSv7qBB6yqLM4TEm73waLJYPy/3IOGrs2gwa5KbzRVmdlzr17ZHAF
jw4tH3nr8kNiCcpQDtrGIdJuMnCV/9nllU6T31XgaiQdqvbewoQslNjyF4tZRyzCyZnSf3/sSBJI
6ePAfbERq91uND60J/7b+ewyPblu4ufVrjkdZuQoJPsv7ElELUIJET3V66BmpUSp0exJRHv6Pp5c
FxOmvg1I4Z1uTVDp9Ie33VnVXWR/VYrVeb1NgHxr4x2KTK3FMCIROj9n4zQ8qLVjAxFhnWSOv1t/
9osZ7SgdcRwxz+vXMUKe1E8bTP3ZkV9d7jbmVghC3JQysi5aaAKD/nSiY+6kxEtNhS/kbrkK6V6p
FJNZGAsCM7pYzePJGZhshNy373TfYetrL6qX2++qpg8DimuH0NC8LXwwCHh08ldAqFjIyQ5A9Ojq
ZLbHWQGqS8gmXNchCEkx3QddbXDOE1rWVsPRzjz8zUmGznc+G24a28Pu5Fjl9O0WH78f3yGEBrz3
ns8LvMO7j041Gqzdek8x2nxwCv6ePtDBqL5oqeKBKTldsJ/kJOGNTyRfo8NvDh12cO8Ht8HaG5Vu
F+GeGll3RFSXlbq3ZqMPJmHrb0uNV1092tVoQcQTTxx2TY7uttMC/OMWdycOwlVQ04xZZmUe/IPo
WvLs02fJ4v+N/7IhcaW+AlmljSPqA2uDZxHXxPJDNQlur4ldvUP0zhUJFPGv6+WAp1RZRDsgCXE8
sjeaL8QHR89kR7w7U2IsawPoXQ7XaavFQF/gFXrHXoh7TH+YsfhPCl3O571IzSt9wdGCusGQEtQV
UzQABCUZ9ZyIhoTx2HI99PdceSY5AXM0tM26JHdcthSLfwhdZG6NKMNmB4PV45tttw9xXbftNiQi
2BVzY6DqwHsKQLXwTP0jKuh0ui9DYioJQC/OvPaguIK8925By2G2oNFT1D52C7lo58YdtzdM/ku6
g+lpH5RAdigG0JOa1J1AeYqXxOOLAhpZ2r+GWjnvhvqpNvKIwn/QYgH2rSKgtAYPjQq9/Jd83jk7
9NFUBV/+O8WgaGbeBfkYomWWxyERwMpnVuZw047qdrzCxA4J+wzvoBDGvfBiTue3HiJfaKm+NtNq
dJ9kQfY/8OHDnrr99R5ihDCCmLIiSFw4u39QOtbMfi4fNiSnhaO0h97i0tEfuj8EvdnkRM+1yYtu
4RNzZw3M9CHBJYskVj4JmZ+mphCAkMsMKA5X+HK8J2l+6Yqh6abHcQ2sZ0YL3hDhbSfj/0YMrCJp
aniY/IL7kUx2VRaHphtPVpNBVCdgeJzbZKHzqOHQYcTR9UL1gUciYL7CQ7bGOHHOQXZUn2xu+oa5
rXvtl+4xKHxzWwFwAm3YTe8imwu3DtlJkv59AzN1F3Rt4aNi2K3SQuA+XTXtaZPc/esEz6ZXiX39
j39Gvs5ZfNsVwZWAwwt5i4QyEQEBEQDvFrTEJxAdg2PcZDGrRHPYVaZqvLn9Ov7BEO41+7kCE2t2
+H1uelDZC/OI2Q48tV9gD4IC7QPnUGfPWhg0w/E9IVXHPRb/JcUXpJ4cRBG89B3mn+zp3SMDxKEm
gMHOONFOD8oiqz3owoo2DnL8c/FdRCs+PtrjV6Vp8QxALsejdx2zc3mdEDT+8b4dxMBujywVTG5w
8mklgQmUEIIZbPlL1qFUxpxfP1Q7dH+iNpi9lq0WGjyGDfDlb2ZaYIft0QZP8M3uU9icfXzkU365
CJP2sxfD334W4tk91IvFY0R3nlgNdHihIOioA/MSqSOru81MOeSAu59L6gCT5s+pMN5iVtjD3bhY
4uFEB8fT79v1Dm/Z5hqoTyavXc3SjJFUu5pmbkZfZjxmFnvOdR2PMJRNU9wcTEf8+JxcBtQTL7lr
xxCXLwZ33pjGSnv/sbAfAYvx7HoDDmjESFRu87nh2agLlsREQzJTqooxWQkSm4DAUpJjl0EXlqRX
c9AGbrlxEgu6guHbGemwx6S7trnW3VO1PsXRYwNa+8ndTn9WvygrfWyADqRVmNLfbkXbw1tsn7Pz
SiV78MmHzKMz4vsq2GcapL4zAidMG6Zo/CyBEA80M5suQk5x8IwUyJVctitRk7nV7Eud+ZlwCrOC
+2PkYgmwGI3MVPuVUyGMMqWUM75/BI+4pm+znTfyDLs5ZrAJm60wcjgigMAJsN8Tf884GyJnMCqP
D3qGX1DOqMu3NNDm7sUcf7hz0FuLcIISQNS9GXp1CgswKEwz3B7tJDV9VFYHZwJKnonZ+azmn0AK
xgWMRpe/E90b3pkSj6QtgSH84sCku4gCrj7kCv/myExY02/0Hv/UNUYIlpDQ0oJMRL46mG91VrrT
j5tEgaZ83oPqMaTur+OM0gw/qG4tOhfOdXfZF0wvuZPtdoV61Z2KxDsC/B40Jo1REGBWYCBlUJnV
lHwUd6t3uOxS5rEwcFzYkTgn77p68WSMh7g4mZs4+zwnliJ/yFHrohod58i6vZLMhOoBwQOqTpRT
nHStBKd2yoAvJrneEWhiVscsIV3BzH/nFGhMPvLXDTVZ/aXFG4zWb0BqiUYp1x3WnMmc3nTG0XDL
2L5WkH/EvgiSlYSxNU4RYBcfGxApNWuhr1B8tBnFImr3vxUZoIV2gOaBT0esEWCPZ/2oUppWkXN6
xYkXpZ/Ilid6+dvkbye7FRh4l3HCIi6nULJHrZ+cMUi9miziiiluMvT7fsduheCQqMbI7EyrbIdr
Q9cm76BqpTzNyyXYKKuRlt88siZ+k3/zuQjt83B89HqliPFZqBjQdAA9ocfqivbioU7qBkrvVJbc
l08TX88K0e8ppdeqrx6T9LEEakEvALyePsBGrZqbENhRZ6JXdf33eoIIjRIF8zaaMH5P+8uWVNWg
i4izUK+2h8vwg3FrRiLxps/jK/IW3RJkxY/28HoH53105OXguUwZ6fXs7XFyMR47zGi2tlnHZeB3
wXuBDONYDrvYRrSZ/ctu7tVJYwqdjbvHdRn2m1Dr1JZ9dpSupW/1/Gq8uNerBCbzwiQ30aahg6OV
RGOe4T5+H/SSynJuYckK4mToUF4dGxSq5AF+26JtP2K8Cp+7OkqYGmYWfPWxva2lc3gcnCBC62sX
CFIeL/djtyn7SEO+sqw552LXKmwgwLDzcIqgmenX3+uPeWAZ1hO8Hd0BDrjazF/LekGbwZcHMbna
/YOXX4J0D2pZiKkRoxGXAVXU3V19OXVEd/JsMxrHheNT7YpHvgqQy63XraNa402L4mSXMytV3JKj
ri1QxYoJb43pxowjEpa+Kv8oXvRz/ti+vI/Vk39bJnH3ZZ8XmdtgmnBY73iXPGyYeFbV5OvhHvAz
W6a1xcEskaOevJMrqximCigMYPSLwiVo8yvyrzUIWu1IcY4ZAWVnHy7raumjU1ZOSetvV1/aOO3p
7zfKu15T0o6q+0+pdfaUjHrR396g/bQBUN4iu+AXLzuYh4mGpfTrqBcMmYkXOLCFhyspzXXuLI6j
ikpj1rHEDPyHByFDBriEGIfv6aGXdXXOhKR/pbF5NdjKq6Bc6le41mXyjoshgjORaVZ9lNGpo+DA
5Gm2hdm8JJ+oAXSIHb2l4fnhyFw4T7d0XHdrGasg0MK05fINyX2m3CzJIhDFytBCcfy1QRs7cJsI
DGhJXbUcNz1s5IfbTD+RPzHvgUXAit9a2637rIv+0IU8Q4s8/SyebgG5wovtT/0UtWV7a5DN1PAk
YQgkFBroaD3pAMXbe/YKvILLrQDZXwDYDT8hkppN41D6geXhCyOe+lkC1RylW11g8NBm39cB9o2W
NYbGytBfymLo+gnjn/ey9bPjScqul2m9IQ3CX7hJanjCoX9XVJ1YTAu/NdD/HjkByc87wi8dufjs
td8J/BjtOmNDvyJ+3mxfZzE7+krjRZo8CzuB6GEKmju5bid7LNUJf4v0Ld306CQPuXetRf9kmEN1
GKDNfrptNfEx278qGT/W6zgn/+mIb/jy2jQzfAtBuu2co15YmwIBvjVNzeToajPkJEQIW1cT+YhS
wjwl9WLSXceUnOK+QZ0a0pU3O3vXklUz8XnSkPlrSUK8uHHB/BpLn+XCzcT+Fe4Pmqhuz6oFqZV8
PGX88ny/4yr1ArJO3DRGEoWPhW1oRXn/S9C9Li7TrrNYBbSGwXsmfjU+CuixAgEKD5BGMz27BZrI
3APHFQkSAqRPBs5RMBH4Ish9e5GcU58uAEiYJH07qYvkpjaAbwtc/LOhsOjq928k19CCG/ior3I2
CD5GszD0UQ9PfKNvN3KkYgp8Np0mIOW5c03fHcn69WVoORxQ0WSRjbACjrtTflTugHYzA8KcDSg5
TUamOE/SjxP7Ty8sEbTveX6rgenXt6anJl01iyLUkIhXO50cZDHOBUIBaMSk+tu/+NY+kk2n7rzg
m5ixYAAptb9NSKGIIntD0OQycGGgzPZ58ZPudnz7yQU7yJ/cBy0Xfk76HKx+rCvbwY4dSDSWbL/r
bMuDeDh3lYvLxbs1na/XqZGxPVN/8vI+NR337DQpqCWkXHSdHjYtxw6v6SHiCzcla8MuXJ+sBx9w
Bn5DF3dCxbF3/Rxqcc1AGFltvxx9HdkjbOJTsnk7VoRXKNuYsxpfCQkwwixVxWmFenrPJnTwMbCF
cU5x4njCZ3DS61804agmpTCdg0TXg3yMYI/TY5JOfP+rBPH747Ahcm38SI40seXRbfmCovZT6hzR
X0DnMsNQtIAvFGEB/0918VugyAYl7skFEXCRr+t42JxBZwndInP9KuSXHzgQYiWk2K7fC+RzzGFy
c/5dCceRJWEAazwA7scud/Cmk86Ms3eUEzTxfqcZ0uYCrn3bt1qCJ5OhgBRr1Ohg05aTT/vmg5kI
TMTFI09yvqX3Aq6CN89PxQT05Tz8LlNDUduvSUc0NLe4rN+aDvZFaOwe0Fu5MKUm1l3/mmhwZukN
5g+Iwbkkk1/EKmofafC8PlRN3ZybvJMynOX+PoCePw3B0+jBN6ub9smnW4+x7IWi+cYc80AiTSp9
UEO3huJx/yBOssDi7pdAzK5/BdvDDE0D7dPLpsH48vAyvpTIhTrOHR9aGpIAXJqy+STsM26kaaVQ
VEAFh6t6XvV1+rNBbH96CZBYjf6KiVcinKzTt2D4Ovuv9JY9B3ekQt/ZSp9N8EvfC+tmX9vsg0vu
Fi27tB+5O/8MaIQnd6sTR0iz2BrVDH3+889aWMMThxdVty56hGPz7o1Mo/fnul0Y0p7E8RY1G9qZ
o4e8qUWL97h5HFrH4ePkXI+ytfzS+nKEWKrCd1ffKqQYvrSk/n1FN+kSBCaIdPixYXKnz/bOgvW6
KeCyOw0O9qNlaDOVTqRGN2Vf5zPtk/0dxHZ/c9KUdGnt94xEBTqtG5KtbtCZmWtMPzuMCb4HvIbF
b0j3s+m38DWbd+LSquPKha5vwqe3EpwsxA/p/gs3pap3FWCQOWXdOO5ttJR7ZaLevDZQdT8Ipnua
rke8dXNGOkcHfQhXk1xog2avdxd7irQvn5fRUov2E9MBYjCQzSWOyToSmZxRqCWHWSFxc23gDcuF
b88WEWXaN8J9JBvJ+SxZgqi9iLSVbZlsuXio1qzdwujAvj910fKYNwNdwv5Jfc25z/W31V3fjWwY
hUOXIULiNdumNNSkLkoeqtDVbpvRDV9b7BOmRG7Im4zpXHEw0ks26F3p9j5GWvCOSDy2365Ajbjn
9EgYJITuQW+RDxFN3myzTO+ZLyyJs9YCES/GF+c9OMfVyY+jknbi3H5Q9dFP0HPykNR3WdcNKs6n
461uaG8NpWx0NsxQxcjMorh7dqElGOv2a4R3Co5N76LaqIhyKjJ7ALoEOACvaCvmLnfqftWbdZZP
jZIqC1s4B/y1Sfx6n0G7qS8QPCB2hKf59BKe4WryeeGbIomYm0trzYEot3wT/Xd8IrhR9PLvwTFC
UE2g8x7yMODBP2TV0Ix1fXxEF5evIH8S5rTRXKbHID7hUESbXL3nxUd3QiR9MP+UqYACnbF1l2VE
SE9ZujVq8R6lYLCcm6YDG7wFSB/1qM0CQeIwI+qRazxXmCO1LF0FrPQeCTbodced8EOOyYmgY7ZH
czil4k8UmdT66BZ5tKD25+SKq5A4zzHw5aS7SbdhKr5yb9IEur71qyb9zCWrWMwMcZrPEBrHpHQE
2ohVFevOhp5UGmLkO/ExUqkEAsbK6BOR07lyUkNfxe/ZNc2JS54HFd5gnyau9PVKFKH0qRd+D8HK
2LvdUh+XN8LIZ0JHTmBRITOSSDZlb34cZXQCfbBTlEbSaKKGCUgHouRLT/kkLDhIWOmRT9F0rbtk
VN8Nyax09yppoWlkU6ftXXo17UyZ5em7t8hzMesJthYyojTdb4M67hABbg4U1blE8vdEHUi+Q5cT
XlvQAJxnYB3iuF6ccS4pHXQ7Z0Qf5FmLWXsZfu2VYAAJA1UEg3gfJtd7HGwGbov+fpLuu2rfEJMF
B57mzMgRqnAtRWpS/zb+Bc7mBMschqXGMyGuJXiuzd4+839ufTWE4pjV76QOrO2OeF0luQF5p0aT
opHpMxxIt77uOecMmkJ3IBA+MP98eXP2qhYqpKv3KcKugtD5TCc5/uJj6qDJLeGkYn24bWiSwDKa
mD68NCgQrCJBfz44BxyCupoeh4NsjrAwwDadB6+Wdhcyah68/Km6GOx/eqN8ygzaO71TfrgXvb78
BANBWd1Gu7VayUaJMyJJSl+1RsilEPz18XpCtQm6bS8h1IHwK6LPPyn668ACSpqMtiCk1ezcbiRq
/poWdQ/Iu4PekOPm4zTIEj4xCjDVi5Gp2shvODUtGNg5ZpFUn7UQYCQlx8wF5UB34SZJhRs89oaB
ffYHHWnD/nFDHHECJDmyGBnF8OgRm5liCvVdXHNQc1GMGIeRjsYoESQWL0e+PthGnFWtbJJcHjQH
Pz8IslFWUwTy+MsgH/moNgrJiqe0Z6nkSx91mZzOrzEy1YPLP/Ogeq9x1SGzhCcdY7247xJaQI1n
bTYoq9alPMvYN3uWyy1yAXAQS64SyEtdhr8SoYdBoaJgX0Y3v0P6Jlqz14DlhcKN93NFSwLxsrxs
YZOPWFnhNb/+u205ZnmS/wNOnUkNDXA1S97GPAoAkEytr15/pgjb9vHcrHg40y7m1Mizkdo3qYr0
6+lwfTz0CzUpQDbPh96dErtJ3kFbvFiCa1oESosXadpq7EGJwJqehif4U0cnwCcn4JjL7gGtYO+n
ZE949Mg+WUwb+nB2dUF2558NUIlRmCZveozAlh76xUMx5dee4p1D18jWOToRNeNvwcUx+3JjmmK5
cPg7B31WfMffBikMcksjJ9xOS/u8DuaWl5EKSyAsMoQ0BW36qgciw9QI5BoiPreIWqSWwDjrdXt/
wdCXHR2Tg6JSpM8B4J/pj0TnVcJ9MkSnEKbgDRp/4A020wK3FIw9Wpl4X4brBtUlwkzvdBZuEQZG
B0qgXZc+J1kE++uAXUIlpCiC1UMFvQgoRh2HH1WW4jI8Fn42zFBPbw/IGC6YhfbZLSQbGCkGCHlB
WK6z94IXupn2JC3F+4f0D2R96zqVWxlRqbjQFlFO00TvbWOeCo/VmSTbyj0NSDjAE7ryFzHN/tTU
3R3aStDYyu53pAUyLjiT8iWYgKSV2YeIyBW4lBM97GbwRK0M6cY8IAMq6gzBI6WgCQRGwnbkCJqg
fGKOjrmz9Kx8Yy7IjQ5Yy9vvaE7DYCPzznS+eQyd7bIiT6SaFSnf+a8W4jwAxkDWXHf9gxS4Vsoe
42dkqLHfo+o9IaDC1WuLejOg+2PP51WifnPBOPHwMbBCKtcNoDMfn8jjFNeAkOljzYck8EtcAmrg
+YioKpl5SKZy+xBXEpGUS1nPpDrxWSNL2U4O8M2CJgBAM0guunhWycfIO8xqrdZNWjhesnCYLXGm
OesUEMtWDrk79CNa5C2Cz54EwUeIniLqkffhxBSP5PsufanEWTC430Ghb2eH2giVStUddEG9vRvo
emNP7hO9sImhWqefS63iZD7HKwFk2D7/3DfmM5cVWMOH1MErrsEJ8opnT4KApPagppSv8xX7ro7h
L9Bg/SGvUzVvj0nO+22yRvNq7gGNBPTPuNa/Ivpf/rsnBj5n22pG9amd10LrNQAcR3zhypNX2fl0
sUo5rDT4CYDOmdPIJXT8e0ymI6K+j6wr0lDLSGiaYsreeJOMn+z0AjNjyv7+rsRBRlz6ki4EVkfC
5bUFChEGD4n2yj78dYzPlMmAj1dZkL/rKUgsqtoOljz9IXgk5pfqbLdcErPIZ1pS3J5Sz7X9I8lL
z9Xh92KWCjkpidW/ktskepn3lQeGOhugFJF5skc/ynonVnBAXbDkxcfak52gA/hlLLweKCR1e2hl
hEQsIeW0wYxeu5WPeMFz44Nw+InagPXV4E7n7flX29+YplRaW9ul/ZoYrUUxMp2yxhnoiJUlmuRB
5e63178tg3ZJll9QMtR9pp8ZEsn02NFQaLq/PZjMOhI75FlsRPRg0VIZXWzHieyjtDP7I9pstV2m
ns7YqHxMtTifNkpaN60D52mQYK/m10OXqNmJ2ZEh321OKTQ6L5HNa5hUgj4NI9NcgJaILg/UIbRN
Pzjeam8mKApmOG6PTiZfPutvzmHPN2LzlQHHIgzB5NVG42DkuYPlmXzMvETyKPJ9ur/+ZShPSovc
VgWHEVaBLf+5hmYd8VDQN8CKMPuY9LxHHIGyyeGOjK6GGio4hgX4texM4FrmiBQNQcJKIl18AGBn
4fkeN5EZd9o2Qi0TNXg1F7j0G0epN18u4X7/TJMlY7x66Atr3X/tbHgSDuo3VZsVy3fbK3YozZzS
PUE0PVZBV2P39vbrL/+p3mLzT8GK5NAMkaTmOPi1EUwTitSV6zwZX6Y7avgRNA/x19lgVOPrle28
QHbzJ3DdyRsO82DX1rPvZnhBHnL560t+w5Duk9RitjtDd58l/e1+F2LxqT4yNLXhdRHHjkZQ+9eO
NytbhyTgfvyLcH5yRrR2jE5L/v8x2w1LKcLWPORK6pZgvVC/4zrESrFmo9FwEzq+prU9hhp1Di3R
ajNzXb1o9O2FCEZoJuKRIsGEN0Y6tMWPmKHqWJO96/iBXSx9yHTLGx1TI6F9JjT2lOJt9JBXeajc
Rk20e3Yt9gaVA/tciuGhBkWLpGUH+eysvI87Mh1uNhLGf2JIxnHz5PIAV2PSLBuVSj11wrD9FcYw
DPCvpYxeuN1XnUVfV00+iFqIYs/6O/gn3SMtOivGHnFI8OAXhuPGPhXSr0wRO+DEAO3q7a6V3I1Y
VEZiADdN9w1dtLCfM8DF8QpdZgW2kaA5PZduTVvQIuoU5qAD9POO+Nndg3g9l0iNZ96gqQYQMxSh
3Q3hc46AFCHFrBtthqMR7QFd948b373oM/bGf4M34bqYQuEyeZvA9zTX84/itVH18HyHiMKqOC8d
TNzoBi0HOdd9j86TlXpZ9g61tZGGIc2GRYL6/AU/t8f0J+V9s6B5h1BG1mMI/udtRH8r99mhggar
afHs6ymHosSbTIcO2s+bG4rbOoQTEzNqi2aO59p1znAjNKGs6kkDqv0z65oetM9stMHdadZSG4g/
VvZLNYa7PvkUe+ffhYx7XnfU5bXy9gXhMXHwUsYqkOcJbd/kgKZhWx1hUijJGJI8qxnVNmvIs8+7
mnz8R9KZdSmqLFH4F7mWioK8Mo+CFI4vLLUsQMUJVODXny/7vNxzu7sGSTIjI3bsvcNX98gCCfSa
0ORDSGnxHUhT8kFU6lBy0oqzd5qQJkra8TildIaebK4Hp7i0baT89Hnx6ih0RiX/o2+czgTXXKfB
P8mdFF4ozDkhqUTmn/0h/hLMZUGXxYgcibx4ofb1AblJVbQEqqxxI4ivG9RTUGMAuRAeUSjAvCA8
ffAgtPAYQBG6uNs069mvfHulu4eBZqnH3U7wZ1WkizbHstfblRnEcRaM3RM8EjbciAL9esSzGR5P
gmEidAXCKUxfimck+gWZAk1s2cV3uTvz8s8z2LrsQey+M/5hOCGa0h8mac4sGI9BlEr++x95gb4y
9UImtPZCZCfHfKie53SThlEPNsEzzTXeEosRQeVkoIxGfYNHLPgGJ5/Oh0EchLF/1+UPxObqlIvi
i20cIea7IzY9WHA9UiuDGEoaZT/1D4YNJ/nrkeKJI1aaBFP2Nf9S219huFiz0pUj2DaTKTnl+0ZJ
0gSv2mkCuJl2PR+X9NSpxgrIQNxqnL57zimEe5yliokFQwq/LXcEjzTfc744qrwOf4zLPzlk4+5Y
Cr91TvCbwc51OQr4LngVrftMFAsdpoBFBDuYGRB+gn0FawSBd9ftL/+eC80DPOEFZMgF0izovxyX
meHKhpx+YJMKj0OasbYCwZaxp6IWHE6tsDfeyX0Br6M3xgwS1opjofMJH1OTzO5vd9+Tndnt5taT
9BYfkd1TefvhhrVhHsEjfgV0cC8kk8ik9Wym727sJ6q9UvEhGku5LY8XKnwp2AWCq5S3yGTGWNhz
MbGz7XJx/Tkbb1v1BQeZVDLc0AiDKCawYJFNTf7o5zIxQDEeA2+sGOLqrrjGyEJolUwj8Z/3HqeI
ywqzMS988hAYZf3tdoIkIa1T4RP0TxAs2/m+3Vzdy4qSEupeBk3tFsBoKzvGLYTdXzVXCnMI4Rri
B+FY85+rln84p3gYwHeVv+jsUeX8K0KhOPeubCvQKkrYy7ee4jobCzx6BAtWcIHvItsHI35WDMWD
ymN35uyPZvvdZLvnMHuSen+N6/1ZdFq+Mss5axkjbJ9vgszhzjretrzavfcDbbKH9iE8OCZXKu19
iMAYVxJnR6scRsZ5SxKObPHK57x7Ed4QfCIhI+Gtw6iF17whkXiTdY13JCXhNUZuxGuVLDgf6DEh
4EcHihpcF+DorLnQhDWKMHj6/00cUfwhJLfeNoRkPCGwsY81LEOaWIK+R+EATQrLjogVyPdh9NrC
CppfVorGzFN0oayodjj0givClk8IqkGpu3BGy0V0s4Tom/Ki0CnxNtH1g6C81tvDGQMXUygPIBr2
NNr+ZWLEjNPsVxPHKCTt2TxllOZXIxUkR0S4EDrQzDPMCusC4bLEp00TWdys/B+OLQmbJBScNMM3
mwFp98tAU4U2aQnFH29Q5y9DuFJmoM4CHQTdu5FcLqhV1OMGiSYipUHs/D4AfyAeqAh6e6N0hCWB
yl1AnnDRY6EocMVydpwEDhIUfSTRv1zedoo0w0Ks1GAvYxFaS0ESBKhir4w9weInk0FeDoR7n38M
g9z1TdNCwR7C2BQ46VEaXvFy5+FgM7sXYn6aHsINI1HtaQqcI6S55LoEdmBdHIJGSOShATaU5Ivf
NyXSEzzFR9T2gwJaqBqHNrwbaIMCc9iQ7SKQBbU0KZ61KUW74+hDTQdHkyTzxg76nc0NkRWPbaEI
Uo5s8xm0V3EeUTSLU8ZKuGh6sJtJJ+b0wyvolvzBVea8Oe6Sj8MjIpHhJYr8RCDdojYB3YGoLZJf
QAXa2H//ALMRRjXsgJpUVneT0nOTx5BVxvCD3bh6HaEyqJjX1AAsj9YacOXzPsFUKJ2a4Kv4u+ht
5zuXpAzKLtAb5HIHYitS+Q3OAEK98lz5mIY5EF2WiN4sCcgzMH8WZNs+54OaFtMqlmnMjblpSNFp
E/BV7ESmqVUquxaRv/wAExFw1rvXBYADYCbCVvSKUwwOQuGlXuMxL1Ce1mXfKlDzhTyGUwNljg/H
Vv7n6cRK9nz301wYojdfWkAji6f5T/mdO70BlRQXGuSZBcMbkBwdGW5h3H7QsA2QZQCWUJSn1BdC
BwRvtCKxhdoXCVUbew4U0zecMagQdJDFyqesj57LFDAjssJ8LvTHBl2ZBcDWYeHcYCQIrubTB34L
+WTsVhzDzmJ/imuadM1JsWFRj+GIK9qUUzuBxk96qCIMJcyE1L/nCe1z+zrB+KfY/fwqLoQsGnpQ
mZg68vV/u88K3t4COBp6w9OiMBS/kDO2moSoOTbcICWgw8YXvF9eHFLqL9MVkoMRnt3VSnQVKd90
3+eF8jHBG+T1UDAJ6DUBNpnLV+L94BRwRuBJl9v4FbuKa1ZwrxHyb3ZtsMNihAcUPhv8NRPbFw/3
lnK8eYd5squFP7TQduHDEx9jUPQ1/kdJ9GLeovdO2FTM8OBStWjJVBiVPAlTgt6ZJA3iPja9G06Q
Hrop0gR8NkSrSQkKG0CQj8sppWEroKPGestsXkyfqj2MSgImigNt5LRkT6nKLb9700cvuVE+NTuY
HUS6Aa8IVyCDgPoYIIEn0qBNfopLZBQg4pt0Gvb0q94ghxpf2X8RFQ1BiBQYA8NI/uIh1VLElQs5
vixdhn6ICQSw5LzqDCNjWBi4JH/0F/ZldWGOPHP+AOTfm8HxfIi1LfS1vWlS/0zNmCoOGH//Dzvc
b6FpfEx63LCt7VInnQTDclkBXBvdy7LSG0ehrLtpMnxe7PiMtQmAIfpoQLg25mgBNV+7Jo50gmv7
mVHYnK3KfjSUAnhDNaT2t9WHalIKYT5aKbMBIgyubai0DPbIIuXi7AvIGto4pZ6VIXKzWUUrjS/K
QwoKh+EB1JDk565bL9y0dSakSbywUYI6E0pGHUYd65VmLrm6ySeHyTlLj0cWpwNf8figEFXMYNxa
tEhobAXw52iX4WsI/oYhJt2Klii6pXsqrFYF3vgzPNCUDejfrqUFAgrXdmEMu8fTqNds/lr3IClp
wauCFXp5hNUiRYWgcaD7BgpxpcffN/ZemCbcn8RR7hSeSotFIoxPlY3xH7zBYPQXHHM4G+aHRSdW
nuxGK1bikR8Owjk/ITRH7kndJ6cqFJodGuFcmSgN2UuSwKyFbZorxLOJMFM75A5b/Cw8xUIMDVSN
q5bss2KJIGLcKDxpNRKNEYJHqXs+jObc7Ooi0GxRFH00CZVrhYiRUCSCEV/q08+DmM91jfSmgGxM
ncidcX4YKUYl7smy6hpIMUXa6k7SAWXTAMfFQ9r6RLRpcopjKXyY6wQ3E0o538Xf6IlJvaKTJYuP
DhO0EJeQSjlkKvMszQV6oA9f5qfTY40t5B4uvsVXQEquLeb8aO2Novwh2GmfFTwkZABXFIcZKyCs
1mb73exPjEE6TOne5EKuKH7TRR+pACZlsHZJRlzXzZwTFN+ki3mf74btrcOQ6e5aoepz+NwU/wkC
JBIDIQrEvcN1BQUunpqKhNDn/nK3eyhpnsy4GXEO2bnZb8X0L5zMjvH2bbDvizXPnGuHQk/J6AUn
+c4qYpbYeDGOTAq8NeHdBUADvlHp3Zalh5pnx4NVHFQuZ1SvN4NdsO2M+dmRrS2NO7gmX5geg1HY
whDZXlwYUyvWYj7Sl5LpPVNacAU7mmXy0OYuceTGjWLbs7G90VIva1oI/6Cf7way1Z2xMfNJwINv
OBjJXNBchFlgu9/nvTW28K/V4JFwyXqMlB3j6LCs4vkNU4CpvoeKlvl0Jxl7C9W30AM8zsFwK7M+
VuDCknn5+lPJDloxuukp/nmiwYVUqQYRc7R/6zXaUtUsc6e5OUBb0y652Ge4JydBd1fuBpX1mqj6
tGmNV5SIHxO/Z1/K9BGs+GU9+BN1H6V6h3n1xMhNcph/rTqSWuTnGzzkjKkf4b45FKEW/zLqf1eY
9qT8MfevW0TcXoXaIBpQ7IRpvmOPc/BqVTtDzb1ox3I5odmsjQGmlwPeJf65fLeAEt+Lj0t6Knuy
gsmsMGqSDtzxeC8JmTO5e7OhKc5UqwdKAzAFgZPObG6GyJKFX5ULInDg4gIHpD021minULYo1MYP
vHl0MlUh2zx0+HWITC2+uVRKhV7uJ/ZrYl6Dc5DBPcR3Baml4OqeXXlXIW0dcq2hJCZGkkaQdGXL
FQnWA4QrNy3LIncNxQ10OEiskhA2TSM+gKCO4cvVMHoCwXlNFgjs8KaTgrMdJR++fFqRcuFlJ3xt
hrjlEH88lzObuAfcuJiTUlq3wz+sJl9yYB0EG82aaI2kRcSjSF4d0nuYvhcH3BThRrwTQhdQZRw3
nu1q1tOLyDdxye0s8xgT/fU3CQxfQURA6oTY6YIChK+ASbB9+S+iVWYgidBjNtioY4cC+dCqEKDo
deQFMrSgl9UATKIRg1eDdSagxmeN82Qrimx2kCi3RyxCbdZfuBkzGwy/NTKacPoHen9hflAKapUI
ggRbUlRRrrm12R4bQ4UBv5ga1SWEgTw1umYJ8YGeK143mEJKP0+zhbI8CvjfxsrOXg4f6qf7GBcl
fTPDQ7Bg6MT1CSTtZXfWxxBsYHS88blPfhFtfz3MfODkQLRHO8Vgccw6zR96nfwdKHzhku60vDXh
z3v3f2/UDmFI9jM0N5CePjhD8mpfAD4a3juYzY4vkGeosxTNAtg2SabeaMWEtY9wsnuKcphKbLyi
nX5wFTGdVeBCiRvSB94xBELoqmCXeylSnskqOiBk1a6//3AGumqVmS2Bp95oSGuzOYYbKjaIKpsw
fMRFvAmlyNiBW+hsfuupH9jdlM/hHe6TxD323qNFv970g6qNavcfhTEU7kQ86p3U8vdfQ17QBr2m
1pYZUVWDb0zkpecnnDK+Uxe2h1toy6GD+UqS697PeffjzS8x9BDvz/klPX47KxVKg8UPhIeLL8Fi
NvdJ1Zsj6gkqb4tZihZMySENCGMhWJo1HBKK+u3i98O6Qxajbzd1V+HHFVmhaB1mHKuB5v/l0WIl
RiSKDhm4DqWO4ecFP7EYGTKS5aiqKGXx/2QRD8AnsJL0yE5w3xAyP3c3Nq1UwMS0pMLQooQmOHRf
keoIJC6L+SMvh7jyRfDCtRZCduN4kqZNuPrEhgcVJU4S+4TlpKhTCAAiRrlazDwJqL1nh+yL6+zJ
9N3L4m2fjQSKhcW/gtgu+QVRH7wX0cUDMsbZNJ15mS0mSwDCuFqWgqabeKckp2GUuJNlxdXNLDh7
MtYZZOtSkICDwcMTYRBruasWQvcLaQUhiY2Dy0czbTwMSJ/IvJkIAoJBOQZGj6DcbIzBD42eCKSL
3DNG5coXAzx2lN/gAw+6nrRNBONdeNsAeGlueRIWgtkKJ9lWPLslIYil5uzpI0c1m6kkGhnZH4SQ
8moOQ4DRTiaWlsjsdKwUZfQK/LB/dOA9dYpoBUGO5JXqJPjBRjqGAgVIBXYYARxZqz6ivwOgRnWb
UBSIDhZvOVtSZlkihiMX591ZjzjaQa8nnCKIjS4mY1wyoBa0NQlg3kfhok+ugnwf86Svtbh4alLG
bMULmHxpiVR2aWIsp/qHiSzqczybbiMDgIA1VY68Dpm87j2H1yJsR/nLjah2a9nYvATyBpAWngFj
XkFIJJCMmzFdHw4tY0Q45MyfV/mZIvU+SUkcM7Pqrq0bDZDVfUUuIPsHUH5N+JUN22KSpCLad+7o
wLaiCn7b3YlSGEsRuDAgQplLw2/8IFO0kywgCf2AmU7nGj9K6KYUfcoIF0B1x1YqDFdrkdMLL035
l9Rd/CZ27gaMHulaHMw0u11INmK7I182xbxTALCzYA0swHbgnsMfRQjWBlzxoN31VytVjYaVCOau
C0jPOdlGRK9bFFngkaKPfN8LVArIxkMAJ8JXcioqF/Yo0SzjfVCv7Ig5G2O2U5gsSqoMsiV+ENVD
ln5RdHpBcEmn5DYzbZ05k9IIbFjqdveL08ZHAy4ClZDxFGVfIA2UONE2egg4GIZoFyWn8k27qNJp
WvxrReAvS6k4WR1KrjduQBtr3oSZcgfSv/DESaGzRvqn6tqMc0/iSryk15JpuwdWAGw4DI2T021N
34riiCtc+p/QDllSawacEDqNwlUMb5r3wlWZ1uDQ+uCJztaH30FjaGqWwThaT2qTO5FdwH1IQfnz
etk1NYp3i7ovdSxWYJyUvYr7Ibo5Vog66y3KawGMhKIg6Ij+Vo89HavKT1qvJY+65V/vcoTekqTe
1pJoJ1mkXI+RSc1H5IusQXQuDMP/QKYbArRtYXiswMZA5kZkJu0PYtm1qA8ChqX9I0WZqG3v3NOJ
bW8fmtnowjCA8hxgKElsU6sDLT6N4bDEeSi2QaHvhLj2u48OuPoSc38Skmw7mNqiwqg6OnD05Na5
wD3DzXhRAZREBzeRt/+muZa8DrZXGh1CsgARBHqsmUX+MmYf3WG3Y0mjpL8AkWDTuybmNc22/LSE
bPGjnYQmm/ikAh6uXltRB7JXS35/+xdomLhgAxJaSMEF2BQeREJKr+c0i9FvsscTGiRv+22DfnMc
KI9sjsAZAF0UXqeRDU5A3TQ17canbgIz3l1kkhZeCQ43iZtZ63XlYg0uUUlwioR5bd7paSXubrZb
Ee/Aimmt0erCyBMlB0DzRLfeS2TK/BQYV41bOrfSaAMqOvpAHPs3H5P0QNScDSdErU35pW2gFD3J
MFRnAT8T3FEbRZ8jMdDGj8jCYAxWURkJSzafibFcq/oMETyq94k+3r/nuNkCgDoGzMIfdDpwFUQj
hXjmQ7YRSwNQro4Jtfj+825m9DzN91eLCU5i1h41UUlthjlzq3/wgeAcK2wxSkZza3qZb84DbhtL
dk8nBPWcNCA1cb2J/tB7Zj5m9CvFa+NOC0W78H68bwgmlPeil0bSU5mgkD3TjP7lm/LWzYPJDxsI
QmHD5XrFHh54QpTDQgVaMluNbjVB7fQBbDBGIJqHTDSy7vqk3o3HVh2mT9XsrsepXzNKutAr5qsS
A91/9LpKpxeTL0rn4kjOMxwwq/h8cxTS3CocjfTR4YX3v6znn+g+QYoQ3KKZoWDi0PrMcZX8u6yf
f3J5PuO/x5EleA2F3ViyfXG+RFtFXz9439Wy8np3svqGoxKu3U+Jvn1QWjVURuYp3/ei9uCKvcXS
CCMEyA16VTqiWFWo3AjO5oCchOHZ/N5ZjEp4zTDcZf+yb9bYzOwPKn+Uv8bNogM5+QMexRu8ZGxQ
rb9cyDJc1s+dGHo09nAN9WbzkhKvhyF7N7Hq9aXg9dMW2r3DSkCARyLCzww5APsxS09cFTBLnIs9
cVv/ClWcmCPTacWbTTLuXlrZ10O+w7iBzgdOlApCbxyUIKxek4E9XShMrNpf/SIzXqMlWcybeEc0
1Ud2TrMMhjKbYcSj7i6LGUyIF4dGdHRhKajzi800WyhK5rcFqn0A2JUe9hkBRQY6kl5/mRPjYstk
hrAvsqS9exfoKNEMfmbh3KnuZ2JQjTL/YCfKosw8Rj5E1HDdy3qurrAbJJpQ46vRRjNocnU0Ypws
nYBBdOEhSR+3I6vzBv6F1JFGgtandeldZEwtmUFK6jz1x+Yd+0w1wjxzzlQaIeBk+jc9nzN3P6Ia
+95p385RgHB4z1Qw4dCkLeXP7C99g4egzsG7dvvNPSG9vD3Sh3twpxdWeKx/zeszLO/zYWdKnTUZ
mDi7McgFUQpX98w9vX4+DrGGxFWIR0nqLDry9W7mTtxvDKTVkbeSTVKZrooBoV/1s68mt95kO2aa
sMw6KT7T141pcj5gDMqtBf4J/7PMNRUduvx783t79vMwT68IsYBqSPPcPPQA+kP7hcjHxqrZZOg5
VR1S2oH2EGhgm2EFAOWIrmEbWrPV0OxJwWTwa3+Q1NyZF+edUOzkTVKpa7k5DE3mlJodulJYqFLA
1HF8aURXWTWxE7ievVdH1Me8NX7OWQs0Aswxpy54wk18ycvmKG1Ad9GET4f/0nZ0sTfM7uA56Yr5
bzNhx8sordKE0cXW+jiZpxBcATfPNA9IyEjhGlUQgiZeVIcnTDl+FL60Cz/+xbm5jdUjLscikSM6
MF8xVhRvnKx5u0Pv2tgMojaHJLf+vQfEZsrNF67PC4seRoWb0ZdSvYf8J40EvJazXKXZkn1BNvlp
tWNttOaVYd0JucQ5zrwPOQmEKapjicVUAV+ykSDBPJxyxHT6Q5586ERHbYFDPCr0T5zvVP3FWx9Z
Yn+PMPwb/Vwu4Z2H7fGWLRr8QIQX+cvPXQnpCiljtZSJePe/QTS16I9ig4C1E7AQMkRGIAfFyxgw
3HGy7GAA4C6LwDnJYVdT4FOjw6TSGA9tDY1P0tpnyfospgPkEsY96tDRw/InFrCqsBaMy4ljJ//0
8NPLEludZdHuoHjch3/xw1nXA5x0kPyz1Uj+lLd2wxZWXZ2pPFjCM5NvruHlEgPmvSQHvOalCGLV
C0wUSkrvT28upQfr/IXyz4VyvTuXy7z+us/C+1LNDgwJWVthj5dQJd5fd8YLJJG5INuwcsmqd9Pg
KUqtG1gQ3TVGvLwVaGzYx37oBnl56dxncV/bzyG9OrgBcBnGd7tQgVOekULOWCMgd4s6lKW0/9gq
CHJnYWXcMOObdXrrn/Oy3N+JDo9V3bs0uBXx0rjmmuAxcy/EXvS3+7He/L5xH1Ak/TEmgYSvSX2C
t5qWlRA2ESEV4du5LmeTqJraiKEeJonmYKq3AwQ4fGZY17Ck1cZ45I5/hX74sAvoK3Aj6ELf/+jp
v1ekgePckiaHM8PZC54OOhlDNirEAHpOajLHmesTjKwi0wzMD7D5VQaMH3rQaYEWO6LFI99XwwlS
0j7OhvaAqHbVnr3z9r6LfKhJHxcGLryR4P62GgygmayGukl231yGEc/DI48QH8/fqyYmmQnJFz+w
HgiKpagKYT9ct6ztunXGey7bF8wIfRY0fxl+GLn/EuRmyA9eT/m1Ys+CtE/i1qmcR/pW9QE2S+QV
lEV/CvNpDCVG20lYpXOmK9Fjy8R2fGc1JlGscwgsM0gZ+B7PjIe4aUSqZrN82Lt2tuq8bvoNbUmy
EhO4uS31B2gJ8josYzL7UVmX3JqKtu3U4fLH/bDb5zcPGg8sviyod+T56wdPUZkXR/bUCPLfsbAh
OGYmSNV30Xnqfav4ufeIbvBSTcLgpA8fNYNFkTlC3WUCyNWBQ1HOMQEy3j9OgdlnEWMnthn/PWLJ
lwfa7Uc6W98Lc51zcOzyy00ArOEzm/sTP8PhtncGaEuM2sYL47kkmcVkfrppiStT65xyZ7/xftDb
qfnI7Myu5iNYHSijcK87XkoXEeHQYl7z2VGO13Q446u/OBuF7Cy5WVZv61aulLebTb2Zsh1JczVl
8IsrbAn8Ynx6FnquzlHoDe27f7eyDdPPLfCyCHbJ2INzD2Edjsq2VIxJCwYG+bfFXuI+s96ccckp
wlGcr8vVdQxD4OUa7xUHaTAmMA8cBXqoX5vDv9bAhxH3eX20Plu3qf2gceRj+1TCLTCw5GfT/ZT7
/KwfPhCB7+tzKN2D90EC0SAyMRaOG+OBSjMYGU+v1rulMFErjgjBLJkL06HN2FtNaZD94kou3lGH
5FNvhGtxl7QS8SiYvhzui9mOQqr4mMxO0ifBJRq4wzmbFN+3x8zpg8eHkGOyxUlJaBUhnKq9azod
G1yzCNBYgXFlfytctmyKne5vFOWAbS/j/Fq07Hk05ZvGH/9U8AFIPeat07vUB+9guCJhi+7LpqQZ
WXqVg3OW38DTBsf28l0WA2IsL/ZAv4fissniz8gEOT9jCnP6MBCA9aIr2JpP3M7EaDRoosw4cnv4
JC82t/UpNTYjU/Z+J4liwHTG9WiqD256DXvCuoWzBgkiQBzoB2udYi6f7YkZ9wqD9Ae+UA4J1BWx
pjELMb/ycbxF9MvFcJqZs4c9uZqDFCUrp/SC6UxmVuuScU0kwEpnAflOp+bLfQ4dFS//k+IzIwOa
SObOtl9Ag7hm+3HFFF9/8PK4tTs8WenX0r9NMZySgmrPC8BHDK+wiiFq6k+PdKwVxuvl/Jw+9zOv
wuJ2/9z1PtSpyw5nYnk/bHWq7+pij2lkPIJusJKepgwpzC97U5h+pg+sS8YmHTd8jTCkHLvqfIiw
ej1OJ7khziBt+NypCdsvhgqW9sN/QI8NK7vHI0leAUfR60aLim6D/U9wdwuMnuCCyXMMRLG5oGX8
Q7hEVjj6JTMfne2SThlvoUOHUoIw6dN1YcHT6/3BXEXcRkoCXQFmhAOrIX0xBzGUAbqO5zT3xa0m
NdzCokbOWrNlAMvNnaZ4kZPzj8OhJ2hXo2AsaxQcBK+rnS8G87vd/JDLiGVF08HsJ7UmDajpom8Y
MPenWIdZ3EVj+VAyOOz59u5b2e+YA/ykA954H4fsJyqsy0DotZfX+SxC3RZRN46nVGLd3Srv+sxo
/WlIt/tl9vMK13gp6b/BxH34PdD4/H62X++YFabTPvws2plFFVBEPeMdp34jxTPiMHkIndrVBJGO
6hamQA1vx+ECT+OQa5u4KCplqhTr4l/Rt0F/h9eHF0s4NbtNZ+Ao8NOccgs1ANNwS12OYf8Kbyp2
WXc2xVN84oFgN1ICMESEMLy87GZQy+AT/1J7OVyJkAHo9sMggTsD7D5mYOzPZHEhQ1+BqbOi1Wma
NOR7S3g7M01VQn6Jsn7a2RZcRmqpWnMPHGVqgFC0a376cKpTAk8XrVmnik0hDJNZwdUNY7KZPcO6
5GvQTIDRIuyQ09n2aUtaj2ymJLi8mAQymENldu6kVM4NwFMhE9Kq8PBcDZTllY5cbpfJS4i0yTJm
f3TEptid/k48mTwRIG7PRV8znGFgnfs5xntcpxLlyG921bipapp3Y70NchIFLornqhrb6uCqDYhD
rT+szO+/SwpirD60G8GQohCaYThVGF/6Q09KrCllo/2CPAjhMx/agKtQe9i5RrUADPiaT+9+s5/7
nsYekMLEZG1NiaqKSsy5sGv/FRx/XJCTkdsU1BZGeXXKSoxY/MSlKYGiTRiR+ohLFYAZRmWIedHN
5QRjETU2Byrx/lYxL1QyxsKQ7I6KDScvu9iKo011Y02ePoitlU2t2/ayYO4VKmKsDLvlOf3+Vb0O
oN1DIqiM6cSsb3YO9QSQxel6bbiEI9vL3nmmfTj13jUnNcQcD1Lp6wMCNmL8IWlPqws4Ck43IuDT
M3cHkDM+kfTRG6bVkigH0qIba3n6Rc9691qHOqN3ygVTqspr3FRhdTFfOJ3RGaY2Us18KfyxQBPa
Q00/teJVLm6W8kIP77Xn6HLhVmu+pye15jsafazsseTTTSZGLznTp/2dUE/Q6R2TciPSaHUVKwIS
EeS3StwtVRn7boOynLlMbOBD60Iexd20wB8cEtf57UmQ8uQK/3Z/2BrnTb5s1zX25sIz8vEzYFTY
snfv+JWx+aKcKjecLKXeqqHkwhF4OIN90Zln8g5Tz93zS5sKyEHUr0tkGICm4G4SeGmjDSPJzjMH
YCeHBJxvv2+wzdea+AoJAitCPIFe/lgyZimAx897fp2Aw3/e+tMrLGqJq4LCQqlgIe0lvUIVwiai
DIInjkXc1Cqddj01j2NU4TovCaD4he8oybwncwtGkzQLZqRavSNemfahXmNzbTpvguXsfU+JQf2L
56Uod0jF6aNQ2dKH3J0mZktd0rs7zPqGnmANh/LI5RvKxQslldVdrAwbViU3lcdCpdv9m61G/o1Z
bGzTy47y8ldg7LIzCM/+x5QBBZFPBzF0Sbv4m3pXOIDbZl+lk6gMFFW/3wDlpglg/JtpfUnLx2mN
5ifXuDMgTLDA3tka4g8ouFo8qA/6JmQKTRf13tDaE6OJKPp487UanBfwyv/9dDhn0dZtFV1iTjbT
EtzxDdvX7kg5P+0I5aJvUunKbrBvCdFfk4sfS/n9ixNpJ0CcevnL7ElIBF/7YuKcbGcj4U/yWJ2B
UjcT0D7VhBBA3KXzAjI3BI7CbgJR0Wa4HazOF2faYWLlf40K29dN73W/3BONg43745BznYCdPEAO
vHIR39j5nc25amBpA5o/zT5bvG7WVwUfKSX7pVJUF2bDEJKXSOkk2alEu2aCOHOpNqnqyIoFSlB3
xgyeMMUXlNYZDglB4d6ZGf1HQSPvCLiTxetlyDcGEBvf+0nt5/fekZdY9eD66Lws5FkgeRhiNJZX
+6hhb67CW23A0Ciz2BRWQ0piFWn20GV007hAqZjM6jM8evQH9g8ze7phE9+Tu84cI6PUD9UcPhpJ
yNggfqdPJjSSb9CXsLBhtscktb9fvUxu0WCeh3cKLVXLXZjFvVNs2p83DXSyPGv49wqY3HyzzmNN
OrawfloOQ2Yhw8Dm9gcZck4O9ye2DTFye6NX1X/tli4mEpIiohyahDS+lYbWcO++gagGxgg6Zp/I
WkWZwQtfSWPjAuj9RrXAVcM0WYESoS6miQCe9AAeyoPbSsI3KHPSCvTLqHE1y5gczq1V2aQOFARi
2JYjTHQ6D3NFq/GZjT7VVwosk/ZQhkD7wdUfH0dou+eZdR/A1rkl9wjDMAE6Q++kE9mDxzxtVX9v
ih4YyL3GD9H5wAr3Z5aO7EulP9jkUb/fliirpkl1Kr0R+eqEKiOazusNcisNshj1NC1IIhLhaBpU
q/xwhad3nNhwC3MIwIlMWcVVNXwd+6AiTByL/WcQ10ZuM5rrT41Iqm+1qxwzj7av/t2OFu8NDCee
GH5tbpL32B8CoBq+iD94X040gJYjTxooPsk9T6SEFAAK2bHdvQzYV/7EeN3jWebhM6DgLqFNbX6g
vMFNrwNhEA0nMGf4RZeght+LqYf2mOmopStT1sz7wC56UwHfGtO5JsUVh3pifl+OClsDqgXkSr/B
7lyrqFOoPLAztgc2KZI5LDSFBmG9oeTaf2Trejfbq/MNnukHRzrYFaCqxvBYBXlAwEkydli3JBVJ
zgYXsFnqmErjvGxRr9pTyHfzN1t1DBNwrJ2Xf9suKt0OcJ8ZD9qENEkeWrD6AookJO1nu8LL6Vww
67WqzbfxmTtI2bWLS7Q+r5nusAWbzxUkRucHjpoeIUzyYFbFhbn4HTD5Rn+QXO/oidqDxYe74b0/
MDE+kOztYNFV2Dwf7fcO+HkLbRLjzUIxrrR2rLM9+sL2Mr5qaBfMyWH/hyXY4OxUGMMfNcQh6iRr
AVc2rp9vMgk9Y7qsjguN8CJVyC/Px4FOmcaFeGWIY5vUqv10OwwkXZR+fg22/w5GtJrJpkaweaxx
TblqjzqtuuPGo0mLF6KmkaYub6X7wZAhVipn/E5vYMbUzzfn/ObTwLYe/Eqj5Z3hVWyINhh/acvc
Rvr0YV4nUbNmtkaL2ACQZXiYNdG3iUBA0EwMQFcsmgljn4KCFsNlbg/6ZDxg9i3quWmmI6obbqBP
ZuLu1YixePrerouGgurRrm5MibjE0/ZXndoSANyOgQinjkb6Z+IoeD2NNoMn53QgRmrcAbdQ/Mje
25wesRtEoN67lPcErgKeg7yX4VzauDbzxvE8/OdaPeY++GxzSo98Jzx/USpRoI4smPpMjrFznwuA
je4IdQ6KT6jnHjajSxhGAmzlbgb8IJYaN/qyw3B44lOPvYc1i3mWYsAP5AJKKKIiCmCuaLt6ELQE
gs+HJ8J9gY0gjj/nwsrFtGawHIl4B0mlkyJseGmn3LZAkQlzTedqq9X/kXRey61iWRh+IqqIAm5F
RgHl4BvK8rERICQEIj79fPRcdE91VU8fW4K91/ojmNBmauTsPI7SOQPS6yR77x3b9C3l80wQd7Rv
O6X7Itkqsi+YE1qsNggbYa5ot+W/G4GKNZzCJa5QhmmZtyK9JkGiwP1M17wwz9gjK7epnVHy6mVN
mQA5zUVQ2ykRxVgn368J0mxvSRIgecn29S8KVDRgjALTTzITlgrFkrKdMEFU84Gc5YkmaA/gbN0f
oj2ZpNPvGZCEkwlhMluYcUgaTlgBKFIDG9DG+C/zGsREqD24KxJbDaF/1EBHXtTDchoRZTPkA9sT
T/32uKYfN+pxua0hJszv/CgtsJEGxfI6/gE7z5NtpHqP5ROdSVnbs7/Hv/5fHPxE2cvGwuWJqq1C
Ltca+bDBez1MZm+NbsHOov5uLy5JB8WgvpM26e1FuIC2JxFI/RbwCTvMu0k40PA8V1QuudlGd0of
gadwUnNkrKMUpom3bgenLDcyCM0f83cMR49xinOztmnZKgtEn/gIN5hxPyejma6O2laLSMUQqu+F
+MJ/v8N1uip+n3ChAi88Pizkhmv3VqEf6n2+Ml7ZsPOGjitMxbCo4yym8AQUaA4b6YIpBxzI+AV/
3h4m3YsciG2AVG6uE97E5ECdOLpGBBhMCcO8/5dFCIJ+H7H7Xu1+XhslHCJOrzgQA4MFAkmRGKSQ
FzQnI/AeIgmFJz+TLet2u6eQQ7KgrtGrwctZgv/+1pYAmLeSzoQeTZ9MbrYSFv8QJqEWH4k4QOSq
0bl8BybVLyM5v8PbRjqdB9PZNdbuu/WqUESrFb6vAyqb0XoT6OJCltIEdWC+u7+COCg7dzTc540r
6dlmE6ORTVQtc6R0jzZ6+9PMlkwuZhaax6G4IgnO0SSgp67wz7dR4jCvP74Z5/kEfxM0Dz2BqY2V
BxASZEBFqF9LqMywSZHSUwww+iIPqWsgs8NcRlbtqmCU7Q4zvN+esHm+3MR+cTJdjXWxL34+1mck
+NM1+Yo4xaUNSQGavM3ywNwqIW+2Eb3SeVX8zbgCGsGdfawRm6COPFJmymFU/2WF+TR/zzOElWn9
TvTry5vqiMobDAdcUy1MqRKVw+WUBOTdSiFzUPQK8k26MS41NwRDASMi9IoWSn/KH89c+T27pBvs
z9Up2Yx/MZZAEOkQFXJxIOyndyTosMItvdQWySesVu1KRpynkLBZEX+Bj9h/uaTKrIr9PRTPeUTH
D5o841yGryglLDF3h7MCqgyyl7scxIFuzxyaThbkJ6z1wNyYm8fK2NGHlhECgXuEPLIjETgN8xEF
kinJeulESUgvt5TdMrdrA4DUfaiLJwyjjq14LRHu7fYOnyoRY66CPjkcuHHJCnyDyaDtWOdc+aoz
a+BW3JYARqzI1+YqYXZPlvL+/idtlS2XIM4Kp3KErzZEGPxYVD73bn1FuOzLvFXIUQ/y9VFb8lWo
LH03C6qzvlav6qZ82S1gDjD5crakIEL+V5NeAguqW2IkR2qUL/UvjUJbxAjCsQ8nb77pletyzbpJ
s88yRn9UBOLF3NbL/8YcNNoKaZHEaR3uvgobNjrDcnRYoogsFAItIGYDppJoYe/u1NHHKyDI7s7L
rbbJ5bNtoupLXaiLzyqPkqhciQv5XOyf2ypUl+1a+i6uVrUDtA2FcPyuD+OpgvC9GJdyNu8Lm48s
P8BAb6pHKF/4PMHjUNMx0A/z7Hu4yMCiP/dTyhhmWvGSzWOl70AYSqZneSMAeeVHboiEielX3nDY
7EkKYap+nnVgiA18uxo8ztntfmv5Z7QObThucb+jcR95rnjWXH7keUsY5csWbSHkwJTd9F9xuO+a
5exiRBBjsFgng4z41WMxs6tJTnFQ1nIw1XDg7QxmruHeF5/1zDWZ08xt9q2h9pIIPeVbGLc56nQG
4tPrkHK83dfZmkROXCEf3OuDrViZfxTQwhMT51Wr8tfcZL8x79hR+PfwBELPtX/mUgoeF2n/uKR/
z0t5ET3jCDxbXuKj6M1W4MP1352D4Sc/pbgVk5O0R+fLgqOBdDXz6tL+lPzfHpe3P171f6/bgOKQ
qMnV/Siz6eP0IiVd66aO7GT/+E32T3UK00uj4ZaQK3YTkDwuzGs6Bb09AZtuzflx1Dd6wL6m2TKF
sMUioRxZi4aQCg4G1GX+LUTPw+xPfqPaoBeGVocaBuq1nZqKUqekjx12rF4RGlIfS4N59rlHqYdo
DKscYiGVHAXkHgfYKjX8LLULC98kOTC8Z9D90VLBa/WXBekpOQ3bx+WJU1PcqfU0OanAoeVc5uve
vRD6x3ZHXNWUQJJEmadd32fT1sjVgLTKuOP+S9sRgtQmA6SIighFcLEXFwLwcqvT9Zx5ZpBymAx+
c5v+ExwZANUB6Z4bEcnpQt4J0NTPS3Vh+5U5En+aepk+OTH8Qgs1IZDIAuWcVl+2+gz4OHXIztLR
xMW7XhvWqDt6itsEGaHXMUIx1w7zuHCY7tSCsBvYJcN0Lh+2Io9wvu1k4CRKmPI+o1nzmPBNcmCZ
z6Xgpjej8AV+oNr/JyLFr6dGSfJnRo4nWOsbkTexg+LAE64f4qgbm0/HjP1GxMZMyo6QOfDWrGFW
AdaI4IjcURCTl/Xcki6eQ9MRuR3g8ubzNCzlOPswicyHDmDo7d7NhdDbrbZtWvR+Ua7e3qR68HK4
Dz51sHwJoJyFBehD2L4B1IBRGoaP6mFzE+VBfreF2ULw6oD9QXL6t1sHjS1fHthy62URs5A1QQ1u
43zWXWrTgkFYHtwNizLHyOiwojT2+AeXv1QIALl/1RydPUqh1iVyN7EI0TUNpxrC5hUMxrwrfROq
/fdD2hVhkehxHOrij49jVdxg19QzKetNkhAeDPoGpOvy92FOyG6bL1jO0i9AUh7f4e5LkpV2TqLR
bLntEY73HngkAS/tjcabLKo7f7zdkezT47J61IsYxgSGp1uNfrKlIA6tQgsHg8ubUHefSmH0H3AO
O/6QyU/AyYYUjOaGARwRxSQQ0TmmTUmMPiUbQaaHaCdF6J5V8QJcYPPfzhpqkaz3w0nzDSsNT1IM
PB385issVM+gbd3HHkFLfQ+hA6RmfY8IH6Ei1ZnOq/gnRw1+ULaETg2bHvHZAuLH+izE1q/Yie4+
iST8gmb/Q4tZnJxEkt+r+ZtzQN+mup+dcu7xwS9IR0U/wWLgDVO+DBLB4nPV1hnPJAT7EWlDP1uZ
agQHTPxJmq7bz1qWXI7xWqINeq1U+zuP+FUS595I4IbsYCNoVv1+4OsO6FmYeu7AXtnqys8cFVea
OCiNZqwjN6YTvViwbxZLwITn0xnEtWyXYdnYDXmXO9I/IW3IFe7tQjwbMRGs81xYlMfMIYcb5Son
JhdCEb37U3/87Eo0LUZggnis+pcvwMz5GnVCWMMIrh2sQvcb+6zx8l+E1n4gXAHtiUo/Xt7PoIJW
Sqq/3yKh8bp0rdxdltpJJz/OqRvKvednLeoOiAxIK/M2kXd7vjUYPE1yXm1QzJbTZxZMurFJNuKW
GBFjSPIvxt4y6pE2Gf/UQGBxl933vxdkVL7nLbTTxlObeSF4rerpsH5cNyDtlrCGPoJtRxZyfL4Y
+4DIJIer1Px7a5YKHK2hoiBg+q+1mIx7hmZt0SJvEx5ePwRv5Uc/ClnI0F8V4J1S6RXtHjBsKskx
Xi6dSZMw6G4brc/zGrWl47K+tyzv6OnYb0nf9VgPd+LPnfUOnF+xVGit6sR8y/eV184bf3Vnl6LP
JXm3ealpr5j/srCwYmrTAlTpc3iYFMBr26MGhU0Z5rOHNUh2NYA/WyKwLFsVJzFQx6XJkOvOomKp
r7j5PTGYHeKDulED499sM7tCtkOqKbfqTvYTuD6IN8sdmu3bBxfeVSbmxQYORj6JaXHYDEjtJ7Ef
OBMzBLVH0MQpnlxXOtVMjtAnWAYTq/5X9XYt21I1f/4lwbjT8QReAZrlw6xCND0SJSvZwkrffpgk
WYgD7UvjRsFGTjuUCWXA321pl/2pESFu2zZsAccchJysn9UiXTUtYDvMig0FI6x5egpOcz4rjCL+
W51nAiDnOJ1Ur9+aBmsA6wNL0uDMPJUCN/grLmPNz0N03z5M3DHeoDMkyPZs6hODzrP4OkroR1Ou
a/7fX03JqZFAQhgAfxWKvZ9xmyw/4ZN5qHTYNS58JeY3Or25IVsPxGkCBljOZhtcbBqFPWH1ccyv
McQlkJ0e3HuhQK2eQVqIp3vkFRq0KEwpOO/l/cnfHgVkCqUC6o/uycSMVt/JxgAd5KQ+cZbg+Xwv
m2VifePTgURl+TM32iYD21nrKBSO9+OMedYXgupYREyWYEpTfCZzl+wC2iPt3dOPO2Wk3b30DNbF
1ksEK+6Nqx5wBbJFcH/qG0V34nV9NnbvW73IfrOjds1+HytOOBAXhqQv8+UiJpAZWSYaYdsxdB9K
OgVmtkAy3BsqQJvL6OKo7no4Q4h0ikSM+6FAi0DSpw6Lw0uEyHa2M9ugZsfnBODhnlevHVobs12l
+tfzteOWeulhObM+XOAP2aqOqulK7OBAfBErWISa6mYedFvmiiIljtjXdvAMyQJuzG0VUi53WkK9
/QRL6E52QU4RDAUKKCEOZbyZDOU1sD9Ks6PBFsMySJRUas9k5wOMe/dzfcUvqFJp6PFRGmXI5Tt8
zn31naM5uM+T13Zqr2i5lS+yy97a/cAKkfx1NOY8+GokiCvsDsLo96k17EX/+asR5NeH5ublTrWb
TSCnJOQKW4khUHO7xmNFgGZpb0L4obWS6Em7c3vAF/gWmBTltUgPBjIY56ktxnVy5HjR1KDhPpTd
HACKxwSWB8I382Rc9475bXyQY33rRzUYKGTZ6oWnkznIZkQkvZd5aGW291AfQvHlj7k3Bf8Rqtjd
CJw/mjyv8Ngpv4sziphkRRm1I/+sHduEL9E2A5VZmKP91+B/A/VLLTygdE9YkJmR8cC86AT4eChr
rt3Hea4NBCpL0fS+n+v8n7hk/3k6nHvqkqTozzYGJ8YFsGIPudsPJ/vl++xQXUT6tTaoLybewalh
Yn8b0S5/P0Tq/SQIzyq7B1OBrpENq9YXuswiBYE42rns9fwnW4t4mUkNHCBLazcy6WKJNazKADXQ
ozuj2ajDvpvav6YwxCkosY9MP8YBhJ4U2kOe3xUONdKCJDwWxhc2RHFnNgddXFTxDr0DPKe8b27P
Y88ENFtXM/K6wB94Cnmugamcq/ygFKe8U52y5o9RlLmRblEfgXOhnWVCbLglsQhghsGOIGvze+LE
9br82Ez4qG1EwrJ4oTxkAMj2Bth6iAvyn78+TJE7HU9b5UlOfHl8szXy3wjQ19IS5nezryci+2z7
YumfrUGkgc15y7bDvtgk2PQOEGoTSOrKhANapOeqcIqP3addqm7ShDMQVcXiOrnG/xDj40XnpATx
kQ/6SjHWDBucKiHcAZMF78uDe78PqWtj9FXa3fvjdwGvOwVp3j8mppVkfVCdLHPNkYFZD8ImsxLd
5jMX/bYnjmZGkRmBofXi/1JdiLq8dnsIhClyhuIs8U9BYKEQiOZ9tYHUYqmgZpCvg7mdjyt7ufWZ
AT8LP++dAjGCfAr9BQcLH3kwA7F7+w/Dy1X3sWyGKOv2OpoiOXy/rQ/qL/gGPRj+6tNrPXI7fNeq
yzcR56GOfkqR7I5AydihJQqz2TZOAySgHz0wtqwtSD6lsD4JJKjVkP5BpVpEGL/5Sp+OxHNZuc/g
vhlO43K8r3mJG0YeR6iCIQQqLi/qtsl9kVu9ObLUotn8amVblLYcm8rlYwT802d0m8LuL62b0Z6I
tLB3OW8JZg9KArls9gWO07nwr3hTU0ILT27MhT78aMQ+89NXZLHg/dRPVMJvH564kEwryd0ebeAS
POqJ4JDwAzbWN3mYaunwDmzoztpxrjcwqGse2OcPhunaiVcK3l2iugdMuiLgC1TodHoZFrcZN1d1
IjVjlnjFP2lldvN4FyvRQHBW9yMsDac+Ix5DxsTzmi80sHRyjNmR1bnee09O+dU74gM7vaAQOXfv
22wIya833t7TYzyduvnqBccAQT7reJ8k/OJAJyBLIijJU/Y12qHIRF78TiMTpwM/fRIqCP4yS2HW
f7Fzkuh6zpnIAL1QLMzAvqdkiSSEQSB/jIQGyHEMDcwkOmzT3TYrN1VOXNOAW4AyyX26pfFJyIeR
+YuSLsTQAcDzm0pZNAez4ksRfQl67rvY6938dUuM+d+63BEqwD/WBG4OQfZwHseuPSlJGOdbART8
DfGAQdjgOALBP5e/edQe84ughOOXyoDGEt6x9O7eUE5LQkTd5idlxtdIe4x3j1v3dGNYjTEqgiff
BpFtKSCNEJSNq+/Up6WtZ7Z6yGOub+qqLPlJw8JhkkFrW/XALTF5dhTVM1AfALAljoLVWj41P6Ie
QOjsjXFzF334PrpfL60DR6sH0hA9BOeNWk89NTRWovjTF5Qd8VO9mSk2KSM5OLfFIHR+27KwTZdJ
ykDU2ADLxegqwvlJStgD7R5W7gkMnC2TNhiiD0Yn+rrIzZMWyi71us00cFrM3coagUT3w3w7IE32
+BdNVBmXSUcDzJ0G/S6TobLhMGoV4yNr5vOmAveo7lCu+tJC0zezJ5zfw26k+bp2RBsDPYHSnSYk
SgPLl59+okJcwEJ+FmxsLRG0fD6c7n6NS2df/xAGCpVrwDxt+FUZx4LxNOzVyns3Ttjk1qvz1Ntr
WOay02pr+fzsmccDRbw8V3pmp3r4KsPZg+K+R+421UJwiXPm+xenr7/mOgXTVIIkdVt1TWLsoEUi
lQnoBN+WvHz8drE9nNvcyaPZjaePgcSPz7lduG9xGcMAyX6D7i626tR9HKl/oNbYZS4a01CkepvG
Kge1prmJZb/il4M50CMuEnTsmu4/qXJhLBdCJeeRW4qMKu9rxQCe58Hn8RVvTbqNI8rqmMLcHG0Y
zgQEei/UiMMdre3mvRg7Slfn3NlFgxuIeqDmzJ/zYEplauPHef4ylOVRg2pssAYjJLt+yqT2e4Y7
SiYj4FSW3w+QYA4v9dmKUHSnmZut1cgkfZwHA0Z7Pp7yC2onxHuk0U5NAsYNmJr+CnoBdojZASxI
YkfuiLiD87uy0YQDJiBhIED86Yvossj9fKxi9or3FzHxr36Z1gtN3cg7tfTiGE61WcUVkA1md2bV
Pnf1+7r6eMoD00WcrFAh5GRCIq7YF6qXZ+HsKK/FSyPZClXpjGzw7uIPO14P0cBsHs9F9ijNIROl
TK1009lsgXXtZ2sZXfp7xdT/bkgxaSiDwfo/4DvYJ8/I/MKtAWceQrnXy2padZtAOT5DaBCSEX4B
gF0SQy2OJTWqLzqkq3Rui3+x4pSISSUcRbx4qxE5+vr5LV9Y0HPNGtQN58aHfkQg41I/iBuzWpTP
QKLyC0hhzafyxSMOq//hvoE3qgNkVNLpQ9svBwvOsjI0YZZNm8FRM6Ji9PNT+yP4PLH/zGtHLRDN
YL/jjB7f+Yc2ttymiA/Y1QxoA3JLMP9QpQWLk/BLoCmIKJCIfoV9lnsj2M8F0Pmvg0Patk7yWPIz
yAk63gOjRg0nAi8fKRCTqypsDh8x0p/kM1F0JXjxz/iXwZ4xbzzd3rpWFqhRF3IH8UQJw4GfZN4t
9A3J5XXm11IIAa1iXHkuQREf/X8VNKrbhc+fggvmNnLT2Aqr/ZXVQ1NtWrGqbPG+yZl1P5Y0dYre
SBsDogZmFpAapNuDxwtQA3nuCCTniHAyHHY+ofkIp5VN53MJg6WKc6YR5hWwo9SWCIDpsOIivmAw
4qJHCJF/VWMk/XWMhzp3yGjVdN4G+kn/pn+ReK/fmhuZyowUkA5xyZO53c5vueihdWrG1fi2Cb6L
gYRRecJBA6WhLvqvo1Cy1WrxRD42QRPzduZzYSwMRrUDlYB/KcjVso/ktXAwgRsgeqoufKDSel9a
9kWGHTvB4vXadMbDFgEatPeqjtdqsuK9qCscL/3bz4I4dsrGQuSZY+QYGOoSUvuZqge7Am6GaurD
IYuoMikF/xnDj52qDiOYpFmy6pnFToPI6vy2AxG15JuBBOs/jaIMLxLcA3Erv13NNpcNwbVXJsf7
V6EdQSjjtaYRzRTU5z5DM273QlB81iwzC4aN7sw3M7VEgjabyMmUqEgjNV9RcBC/eJQdU3GU+5qU
AHnqxXk5C54Bzfw3GQ+YJ82rPxVZ6bDgR0QluF3wRmQh0SRRh3s1KBZUwl35zFYvYEzYNwI5HIb0
onJRBdZ/EBCSM3jq12S3A9KWjOP7j7qmdK2NIN1z/TalA08Vt/wL2/5K4hPtXVxvia0EFPwQgM4E
cC6w0l1Q6H+uHwGhjwO3Qfze1PCEIA0UXtdxmrRFlI8rZkRE8xymx2w5wpvMHMRwB4jPIx5J5lEP
r+N8YcNrEOX+On+wHtl3BJoNh6SDwkxeVpQQKbt3TAc3S9LGQNI2w+7HloUuwy6y8E3hIRlxcz0C
o2Gav1vxl4wVryOmwMZTpxab4bmuQ/mrL3a0JrDCPH96zQK2F0VHaveDsX5/vlVAk9rlJfSn74pC
o5q1CWRkaqRhLmxY0qqlMFrj9+znrMxsA5QSOdjTAQMmTsacfxhtGieBljvPrr+m03H5oBmVNwCI
6Ur9RwLvNO9dKkS9/ZdG9RBqZFYQS8RGq1mIj0DfalcOBEvaaSul8IiVAtxiOfZNSyUZ5kITy1LE
5cwZqmxn+/ptQ8jQc7pMVftx06mbyuxWDrKUyW6O7Kd1BHZ+VmXAm27xIgVnwIMyWULV+/p10VeA
dtpgdZKNLRctw7hrPxsR0oHXlcSFBwVJ1zHzJbwVRvAsbK//Uzmsfma1kx4kqzj0p/RfemjGjfYF
3d5tNDxgoOFev3+vi/WMoGwsMnir+UgRIgMK91HFsPu2x5DW5ffjq/xLVMJJ/WJpIh/5D6pmgSNp
mhlsHr/trl9jBpWy7TQMrrSG73Vmi91ijB1+F+Vh1/yxwwYL7wsLxQJFIPMmH2PtmMcCeCm/6Iqn
7x5ogCnfQwlRZKe6pY7KNlEDZXAH1nNgpd6xrMpIP/bM1TP1H2AJq0NK1n/qNPmO6zPr7W4pk/pH
SJlEj9u3EBbMhKqVfxj+p2nzu+ZudWviuGb7F/V5LmIS2JAR3CSuUQjbDVO5ycg22CydyUbVb315
SvsFYL2yZYom1Jpau2fYuFAyIKolOrd/b3c6rScCTF6gbwNASzZAkkgTEQ+olxG2pp4PVZiydRl2
zJJlgWB5XGifY7+OFeuzG+Ym/CELrfCygJxj9AvZkRNZsOuDtKKFJ96xirz3s/Xzlx2cr1xY0yNE
EV21gx5OQTWcb9WnR474bvfOw7P4eKCsWB0puCNZBHGbdspKTG1+RTrz6CBtKQqXJMDV/U/zrI+X
ole94ZxiGRRv02qln55oKw+JlVhNi/+RXlZAph5ti+Y/EHksyvUkXBhZt7DUE8PLXIUe6rHo6JLD
xlLzHo8bqCwiPRArcoRdH/7Lfu2Zd/dUfm1l+/tbsR7fwhehUdKWx7nE4UWcg4uaK/cKSwLGJoaR
v26PBXJ6BA73+x5JKDFQPflwrx65zQx5IX/5WLuf1xlfZW/36okgyEcQk6gzuua+jTHAAO7Ef1oM
7MgtOv+Qn5VbYPzaDbCHCCTSK8rSLwG57J5asbAHj88OdULPn/3IIkiWgThyt23DDLkb+v9DpjlU
fzD6Fb09GrcKYPbFW4W5I90mLCERvh9qarspuQWkvEef0x46r4EMTO3hC0pMlV2CQMjh0TTv9fvC
9zFXdmxVtRCo6ZrDSIx9DFDsN+nkELkWUGJkyqDmNhDDM4khXSPsFDwPIg0ZeLXH34WDYGLxb69t
i7xRuL1CPQ4KHV+w9SDzB+i+Gu1Bd35VNF7dUkh9nXSD0vo88OuHd9Qa6N5DJeSSnhu59d7IU1gD
f1RNwHJ5/DCTTJFGYGMK+pi78xxc7lsEzIN61S44SkQc8EDi3zkXgIF/iQj0EOAdzRG0nAbMjCka
SHYlLbodqV8tyMwdLTgzA7sdqCgqnJZESFgjltEdBrbfBrdOt0zIYwTRN2xPPTQ4qVmAvxkElihf
vAnEvjuh+QtGyywd7wFA3yQW/byXwmvDOcVs2iPHyF3eM1FANUmyG/1fPpYaD+qei4ZiP3oUxYOq
WoKAnAg1Qqr+IrFtoEuTiNvoRfkJkZzodsSgp/pvzSAuQua1Y1CCCp2eCPDfa6QiT/atCJQeURmn
KLGte9F24MvI34FBBN1n3yHOkv5iKrZAkhyENJTA8Iv8muUO/ltQbLQ37iO3RbIFZish8ZNXoF+b
m9G4PelGreTWoFRrqgHJzCYmxbmXLsuchFf4uQRIvMMPz2cwzJdOX81SVy5DWfGzyQFomek+Q6BT
rZ+69fyqjiZ4Cu/+6/pqPQq3p4WBaTSVHfXcRRIflJPy2hB3hD1NOeiYwF5I/ccwpx0JkeQcDRNn
HJqlvrdRrHRBuePXCdD/uOrcUVvK2q4S3RnmcUJ/9BDAb+pCe1vAhW1hC8B2znQ6Q6V3KAk3w8fO
VE/6bH7jTT4t3VZAsBHpX6i954iv3olPwD/qOOhcGMdN9p0s36S/WmPAqmVCrxFAIHgT0zu5IrsN
5J4IMaX8DBFX+EP02spaligJZg46ome9APDhegcBJK8ggDVUMJIh0sRJhBR+/0Dnx4GtouDmJVOp
4MNO5OIfk6Zkk1i1O07kKVFoiNb9xz06ZvhepniUk52enhG2gBhEeW+htkFm/vfEDkVunf1ZG+hR
HAD/oxgZB/XQb0HfY9A1AvQSjkQUYiIQP0wht+WloFaOuXYMuksxzQ782X4TqGy8gCLvpWZl2rz9
nvpFyBvqpjJ46mJN1F0/5pf+lUjL9w+ZAvKhYdVZv+HgWSsRd0OFW9noDqPTIyY7vOToEz0eUfdw
0PsDO6AdJH/RCND4Q8EP3by/FVvMuxNVNzC5HYrWh52dBhvd6clnW6gvF6cp4Y0Ocaah+nvne2H6
g/zpY4/s/BlpIvgNF0IZKrDKJF+gvy3D94rz8um2gh2fiBMeETlDy0+ZHaSBbh6QjAjJ0XI/xFWH
NvWSMGSPlvIfPcaL2GGbY7VA84ISUP96m/QDeVCza+SkBxxUOk8LQRaoItl4B39SKaFDHK4Cig8y
Negk0cMcRwsSH7xij+g94nCcRFT+5MlBfdygueexBftOykDvVi/O4FsMiqPYAgoFPkeDBTCPcpcp
+4r+la441UU+GmORue+Wiuoi8Z4xXN2MFqQJKo25Etj1zDbdngXEFy5rmrCD789Xwk5BnUH75pE7
ysT0tcDhTs8ZgUo85/3S1JFXZQwIx1kkbJl8lOZWNxdYEgDc2YERZxBuD99Ec0eWDmicxdFJ1JKT
blUK/MgQ2Qmr191RIZeRMagzZGPFSj5iZ+x2NX8WlSJfT1ymDBfbns4R3jcAZxu8dIjw24ecvqMD
aGB60DQGNT7mT9kuDbxjslv8zD5YJFbZ7poe5hBgWGChcO8nGqQlXn/CHq2cuGC+7+fGEaa7B1QC
mwaSBQXn7PuPcRuhd8KnL3kcUgvTka/topId6eU3Kw7Ag4mbTXaQNyCWvVE8JFsi2BzzCTDMGh35
lHBQcmaEeoWuqtq/yRN/kwY5m7BCsV1xp0wc7MrYGNTI/nLDIHnpWXo5XlY4TnWePfRF3PjsjeSz
TloVrSJJy3nWSEdx/Nm9vnpvVejW2mND3r9IeBpDhcXLfkZi53DRU4RUAiRJfks2vERSW9c5bRlI
2hEzzIhC7L5IH8HslzxeHdIM0fInmD2CFOKWU4YgJsI+fKYqFe8oeFQkGOsGJzryu5/nd4wT+cDw
9yjXPXWR5aJmqwDl22IbEZY0+5KHcJitUaq6QA2b9X0H+KxYywHhCTic7gMVQYkzUFBTBXKA4woG
54LyCM8shckqOmtqylykali41sPz8ELOx83Lmmqf6+UH1K/8QzKN/v1wX/DISat2WzHu4f20xpNk
IZpB3Zr55q9sD3a+HHlqpkBddj4y4qFwUb7ALWwxgPIgy/vnn05wsbabb6CN0aZ8vFnssuvogJSL
Z05nEx6y++1NMwFrOK6WwyzInsFMQRZCQtkeXckZo66u+LJqMwXRtDVTsa1NkVTS/NO5yXwnODNi
QI9T8YtyxjT24vVaNGxtMB3o9PJNsxq+aEmISV4OaF37kUPWfMy28Xog+QPsmeQFY5LY3/eZ9oWC
I+8OOuIFYlMZePsQl6KHf9JvITKs37uraFFtOM+o9moL1gIc5/ChykNb8KTyQysgLN7nH+XGSAlm
QI8Y5hjWOdZCmVSHr/yLGBPdSSg56RevI8G8FB8RzvCyPtLcjoQ6eGp/+ST4B6cM6LAyZFc5jz4y
GcXXXQJmqUrQ/OxDQHhm178j1Sk08OAdUfbQwRwEt5TrUXY/ucWFx15HgB6KfYa9X/mU5DysTmos
qqs0jbLYSfPfmeBnJjZUMq5yu+lZ7B2eckJRyNgigCYPBQR3foHWtkf7ATpXL2VXMi7QFUUdDCQ8
cehcELJt6iAeXJPfdf6N4DPDubbR/uiuup5BFcWPh18UkpTUJWA9Tp1ks6b0CoddYc+dH750ggyd
b8OlJ96Y938ctO1EELPK8RCjPuttjbSFNfImKFWRywx/oMPjhM3GuuMrtFACDKswQT/MdZojfcjQ
oZ559M7yvrWIdu9sEpuXVzhZpItOvYxVZKqQPcnDhaGeZ6StoPKxeYO62gEzrdKzOvfoo6VVcjgP
PrgY79AGbfKQedgavCl3xyaxJMqab3474lBqwprTgDFSM888XcLJoAjY74QAGj9GHSjZP528TENi
4Fob9g/gSwLDqR0Q2j/MHNocUTwxAgFv/NQ7gXexQ6Fc7+IvGIHwPXUFw+HYMS0WzNRwdLgmyKKp
HVX0pEh8OZ11MlaVPZQWSRDMArT0EZGcz0/+MPHcW91eLMQtJTj9BTyKvz4A60s6VNyADL3hmvxu
PvNz5SDDch1vqdob0/ntz8GBlQO7x2DfykjC/P3ZjLbSerk00Sj94f8Pp1lGovP58AE4YJt3EA0H
P30sT41H6MlyZLAH1IIhQ92kn5pe9f6/UPPdsNnoWvgLBTCfL5HRs4QgN//gXfit/kfSeTapirRh
+BdZZQ5fOwCSFBGU+WLpOKiYMCL++r36bO1bb509O2Noup9+wh0cKsmWXKn3grMvq+QhId9hi8Km
zKbfq7aRjgNkBjKMF7WvyK+jnYUC/wyiEAZmM4p/4EBH74s+3/2NCCw3AkIwsVp+1IT5qLDmKHKO
xyAPuVaTGYjc0QKG2fFnPikKsUEHD0LKZo4SE/x92waGblSg+PMYjVRrRJcMT1hdgPLUo3gQs39I
CBWjArqireUtpUiYksDLzbxH1cFNeE1WPTlebRHgNNM3BVOQi5UE+42gGsqFf4wfITnhSsfl/nHm
ny/eUyAYAQFyCQ35mKPFvONPGoKLEGsKSOgkA7q1mPfl5DRFBmw/rXQtl8FNN3+MlfUSKeqLoSo5
fOybjcboLpi1ZqDr2kDV9GXNmdMIb7rMnNAnWq+5JjLeaO6D5ga2ABdl8XWJZV298Bev3yJ/c+ps
YvuInpDy3/mC+ICQrPJPKT5OondSyJdqsJDkZkbaE5kxdHtaMGJGs1GHzfas0rcHBhImNS6DBgpI
CDPML/rjzGS5Fboqg+lwEUnfASnjrya+3xXTRzYlDgXdCdX6FQGJY75L0UquNVcZ/8wnV3vOK7J+
lnEceNINPPKa1585CLwtYo9jgK7oMMzfqGyLcZ9xg8atoXFVl37wpYeA2B950o0/TyaoxfaWy8+S
ZypvcLV4x/fHQ76KkQSsWrAB/CzWeXUXyQkynlPcrbHqGvn8pcvmet+jD3ofYwAqMOUQSx4/Qgpn
n6GfrP+OvFONgCTV9ebZlah6v6foKokn0Gy9R6q41rvZ0G7XmlQm4D2Z2G/Bzo64Ic8uebgzuc6a
utaNX7Cdq/gOR+/nCwcSAhu6ImZ9Wr8ILC0/JpgQj7zDopDRdjCtvPxJWYh2jsiBwMvyrZkmRPRN
FEM+FLKXtCPgSewVhj8bNCR++pDhWN5eQ03mg6dgkoozAPcMqwrFFVQw96XsgyY1n75f2/wboKim
biCoOD1fVA0mTHJY9pQCcAURRD/67ztKpkZD/Dn/GeE3ZNyXtJHZRvmK7riAZU2vmcFN2hs/NoC6
89eCIeMkj4C/Yz8SDJY/8LLbD4u6Av6ZZRiGT1qIs53TH8r9k6VBJuv74JFHz+b0lj5yxh43GDkW
GIeIx9kcN5zdJEUE1i1kA7B3+TOYYlfFLJG2GAg9cKU2DHGg8/EZHRqj32sAlHRAxptqXWbNnBwv
JA+E3shVbtR5G6H95mKHQEcSY93uEl1YsNJmG9IvGg9xxELh6CYRpL3ZPxNUUaqf21eP2sx2kC0i
wiPAxxG6q5W7n34njS08KHTMl00a5ggDG7+nY94pfMsDG4CS3SPd9dVoc/yhhzs1IqqGo0YrDNQ2
UZhWAUTwQwQqtbDukMP3sX0Oju5eGWAtgGmUocE370HoMaxolYDVZXmyOi+5WfJ8OrieUhVgSaaJ
hp9xxzqvGYTyARlUQTV0m3kTFwcIXYCCUE0GVjkfLEsyT8QcfpsSCSww0qB1RjSB0Dsx1huHkGkI
4mLm9vvtsKu7hgDwxr20wBpZM2sD9bC3GZYBOeoxSgDt8wXQaYM4q2qFyWv98Ov8issCvMe2HOY3
sJ0t58icgNixwaqjw12405SOLZgrf1hbHhPT6EbYf0Zh4pesQs/IEHwE+A+jogRkdWCfO5AM0l7X
Iw+lg8cVRdK5Q3BoNaZi93n0byLIewPvdk7WOWFNy7Ye0XmfvFHQ5YbgLsLv8NX2QHbZz3kz/14n
6LW34WtO++ntS8xo5leiFegHfMwDVj+ESDgdxMX8/bbfjzFWe1/U9gHWYFawDKDbEv5BoI0sFO6u
Lh3KbvIZc7237s5uBkRq+Ry3kAd7d2RniREO9xdIrZ6m3Psyo2Vb3gXKC6OQUcGYSqQhJ6vxmEy0
cXXgE/ZLa4UBodkxbPALyWersk4vx4DOjyAu2NUkm/ghIOD0h3nZKqtwjxniS1KDU4GlOrBGv4CJ
7wiQ7KybO1gAYEch9UvpodDgo+EAYhAsJh1si+lzBh76LJoxU3PmMxiV0pGkyXamnzEK2pNG1xWD
nxUILHnnnoMrVus9AkARTfrmCMzC+IoUTseUOMOR/UbqbUm7mUrvY9WHnw5qCYDGPRrO5wAvRMIz
wkK6tdlvDj6dGl5hB8dGguExcI5f5klfpmh2GVxQaJGnn4YqUWeOusjB3GgjtheFlhLqNhCP1/Sd
7vviCIDzgvwC1dna0BxgxRvPTBJJPuFuP6Mg4my1Im6pl7VvMJ7ZJ8fKbe/D0RmiQLCy0JxzyB9A
0cjRZtQiK9rpYdbzrnZV0SunMGeEM+vHjRTXww1TjimiURXiRX99dNTRlGyBtHsv+k9z9bMdLbZv
MRksqhCV8guJwS3c71Tzo/quwpPtlqK9mhHK2+QPd7IwOn50UJHAG/7R/UcsSq2QS5t33S/ObGCl
9wCruRmfbYRpkJDE+vYJqBVFU+uYfJCIQO+VJyPYeRZQVDHjyR81Pp/Fb038j9CZOWh0ZSfVDS2r
o1OY8u0VILbC70K9GM2AuVJQtfwHYrDgcxksDQSt9ntD9j8Ce62H3bnbBxb0b85fW2DpKZqgiVjD
34tD0/C9wDwR0WMOldOD9eV8naor5hvEeMPJrBN0PDIIqu4zkQ8WwYQC7g6Q+rTWFLsDuuKIq5Ng
lYt6Qr+tIH+GaTvgYHSnCJEe8D+X7SmqqiMEw8uWhIBvjREXkiW4X6NJ24AJubcwqwKwdAg4FwkZ
7dQioxjxkEWDxTO9Cfq3RDHaYjxVKrE33XMyx3PSnQ77gKlaKBrUakbzCM1yblT/hrCADdblru3m
tjMboKSIJsLkzO0hZjTyHdjhBKVzQnsd5UaiAr1KSapiE/QuFo2M6q83MBcQXwQi/+fiwPixuZPg
tQwSsTBoTfpWLdcwzod7D65JjZABx7FTq/7LafwBTqHMumNL55/yb1g1sPYjKcZ4CokeyYgoh7ja
IXoFDbQUSqyleaYcdTqm7nD6sL5S77aMHJu4NtAI6E6AJF+Fv0+Hd5WJ17LnfvKvXKAqWhoJx8aP
pE8x/Bg3pwEovYibHFAljQiqOEZshwcDuHe6AxYYwalmlwAAYsa7vOf9X47ehYsH3NxZ9gAM7ejJ
b1e/n7Dpd+9qDXw8pBvKbKrBqBJ65gp85Lqsk/O0ydG3cH5x4hoAlpHyH5/ca1y1Jfikw+/9Km9A
Ksc9pF+r8YuMw2Q6onS5qIF2+22f6vceAckI8MQVK8CQdtpPPoUYdQSYfFBdrbfzeoq0N/APINNp
nSTDQvLH4s/8QdKPcTtvnQwq4a7gNCdx8efym8nJZj5nSRRRJexSVW8qrw2mq+2BhgeTubMkEwUJ
XfEQt7GFtZHSa6AlRqblQBFmbOnKqh9IRssoJRysptdFSgdXXgCV8rWFZyT3RPiUAeDzCw5VrH6L
vlhgmURj9A7y9+GC/2m+5PXuUNGGh7YaRCvu7MK/QQxB06Zz0lheNX/p9dOuomsI4HVnf9Jq20RP
Y+8Y6CdDadZs0YR3TK+WibaoF6X5u6vG2M7rZDU1SGe8y1+UsSf7vNhZwMEM47IfIgsXnf4YkoEN
Km0wEMCZlZFDH2UeBu25F40YLHHc7Tf6hA7BuvYkcBDP4dfbA9pcLwfMM0+MhYEizoioA8HUTFEX
e/cUgW6Cvbv7PUzo+Z6iwyQfDmjq6VOhAfr88QxeIn45wPcY3VbxeaeIz2QuB1VSUtutP6z8ps9s
oGg8EXkY8v2BOUF/A7gNxj7QCEtUWORBAc+0Xw5gmGYEnPl6xjrlsWiBxnhphGE7lUCn1bAZCwij
jDgyQuAAPs2YpjiMkd20LU5oGo6sY/wuZ4eV1Tk4icujLODEmE/SZlxcB0eEVlB8Gakhk/GR01St
HbqyM5BDI/p8oqlG+ZH+NLOQoYKQWN7Cgdspc25OUJsuMp5nVYb9o2EcPul/rJAZcyj77vPdaPM5
uZ28850Mym0RvtsMkk7uq3+ja8m76QFWsOQuTM4N8BNyI4oW530TZ7zjzn5qAAwd+9LKGqaJwqyD
GNjTKIszyUNa67kwlbZJLQhrbGsEbhgGKfjfQwTCcMagcKtfUS8cqtmzpZEfn9HbP39sGoXh352K
9AOSNTrLv3bWH9EJ4L8ymWX4SwlArXFiMAH7dn79o0h/077CqIoZToSpCo0FsagUrgYaUhqShyg7
zRDrKUr+/SxHIZEWjW7d4se5Cjvi2bQ2gwWZMl7lG1P4t66qhEDKCOMPUAM9z4/9KOhp09Fo8FXs
ob+gVmbyfguq/awJEMet2n+kOLbNOHYkb8i14lDXRZRJAI1l+sNQwbTuT9/gMGYeCNLgheAinVNK
5+lQ9fli2MREmzEdDdaHj9oJKRMwai6wGzEiBYR93n5uZGmaHfW730DWhNjA9YGTxvQbDji6nybe
EH6riX09J5nm8ZUBrt9rjhFagNLIrYho2JMmXyP5mqJ+iBlzX/m/HwqYyYJ7Y9/3gNayrWD/r0TG
s7+IxY5W8043EjiPe+8z+3vz8NR0YAA0jbPzmbXjj8HrwmQ6/t+UtlY7JB5QoQAO36Bf1qR1AXFD
fY4x/cFaLF4obbdBEB9ZCyL/6vflF+GQZM3X+uqf2hG/9I/teJ/RcTD/0KQAbtwV2XWMYBID2Z7G
ihBLJUM7Z2vzYxrrh9+GpHvA85cyvkioxY6UpQBoDPm0lotwuIQ45eb4wDb87Z6AsAHBRsMa/M6z
lL/aL4WbxM4IS4Nf2hnPlfyDHjj1a1wRme9lXx2S3tciC8Ok7bkXEBQC3C07fxodFDgR12V1jQfe
75ObWdiLy/qNNBszFSbIfXhE9VuEQy92Dur057ha+o3E9w3CP9SldGICKokjqeNB2rToMkw9XLfp
SaEHAYswz9amN28UGfRin9rZda5xmdx2Z1Hl5HyWwuED+otW4fAxjDedz6v4GdNesFd0Y98HmTEY
5u1AZ5yBFx/VCryeyOzmBMebjptxgRBVkPHicSB7LE7OWbmoFrHdV4LVi+klHFTUoS+DGdDYO4uU
SMf7PlkZuSYWrZYudXwlPBoRcbjmajSGeesweU1YWoVPL5137y4Lz2WMaScXQnYMYEPkKMP3hPfP
uMs44N7pVHAHt0V4CUG/3OZrPkoOrO0ksxC9PfIMXVE26ssMr1s3zhtzgwVsqhB5k4kPtdoF6sVT
MfobeFRFuyf/11CRqzNOcIfpxSDwQ959p7zO1HPbYH3AYYXSdSoDMgAbmVSCx5TRMtZvfRtTA/uu
3rVVBskMBUiAP5qCIojD4W+4Lt34wi/AVn9njuOGHw6I1uu7cONSRmWhT9KRodaNAW1yoWluh6xJ
3Gyy606Mh9s+Z5TPi1+38yHjNxBj/g12BBDwWsQo03qOg5vsMOmIoGUF2EpdxnfKJvR/zuLseVH+
Sf55dmo63y/L56vEB8uRSXgbS9dtKOCthdzmFabId56l9NK0h7kdEDjVo3sEq2o4JnNHBuAkr5bb
QVvnZrkOrWvQE/ZRSO6o8Jsfpl+ZHadDXK/nFEWYTLYCKHD5KeDjNSyP3jdC0HhJGZ/bUqWO47BP
cY0MwSK5Gggt+OloFA0FM/CRu5YnHTuRccr9QAMXmBkP1BUYoyfd1tqY3aTpUkGpAhV50b3fs1ia
1kQwYMvOC6hH9BrlsUUyJ/JaOKzWPjqUYJJJ51v0JVjVEdvzK+G2QrjHapERGunPDXlcWvkrTW0H
CJuyk2yImcJhTmB6uj74FjPD8LPMTEAyg9A6/yYw3FDaME3LmF2wR0K5wFnbuAu/hvg8N8Y5uxxt
UhCYsWT1buPwwtc7AIuBNXMm25Pe9uGmrAzcJ1beLHjkgC5L9HAElZM0M3W1D/XXr1RLGiCVoIe1
HSiIpwi3s8JRzJaSLCRetTN47t+eWGSVWj9lHPHuDppjd9mZbm8teZIcuRcZybgSEcwVmScnHYa+
v3J8W7ND8uJozis+cIwPnBgEWbVNHJLLmMw5vlnrxzbUIzsbGKdKdCPtnV8CToE4e/01Qmo+UxcT
wjooMxmQpA7Xb9vN8SDvbhAgxjPTXiwW1z7kFhvwTLiTyVHF0SrkvYYWz70IkCFexI7WeHpmnYhg
TiT6pCa4rweMI2/bkOTsieoEaNHks3aZW91UIdbfr2zcUK5R7t6DS8dV78XPBNdduEf0ANE74LmQ
1HtPZpS6MT1w1IGhjrJB1yAAaBNQnZptY34KdQd39xLucRJHKiWyoWYEhhLnSMYrDceLom0UXzF1
Zq9QVRJcmVqJ0I2ls8UjrW9f/CV7PSXWsGPjkPDbI0TjDyEYe3H0Wf+In0QmA/u7z+SBcn9obg96
8yzRuhbGlRAhDzEEFlgg+BoM6JuPkObLylS7YYxUxkh5V2JjMa7kvz90pi92D/Lq7A6HCdY3aPvN
+X1WCDaHjzPvInv4UPahX67Rp6XgGg+ZwOzRMaRFwGW82NPS78FuyD60/4Fzt/95H0vcpGIkRk6R
uVeOVs7+fmL9h1QHjkbjd9au/E7MuJz1w6WoFgUI9qFDTGu07FC3GaUZ7D/sdbBSeK9mZhQXfaUM
3aGTPMbc9yfOPjejzvYzGdKmHk1jlzsEw9ce8lDLgZ3pvbfO9IJgjvbGPGNubhuFAnZcf7KQGK1m
QGns6zgj5vO5yANOqCj+Oy8v0jPhDi2X90W7l+s3PGxL7CtZCB7aYI3+/gRdlQBWmqZcRMVHdK33
V/BCXJ3BlM04D9/hIVtze71UhjyxvSBqhJ2zqpjlL4YtPsczJYiby6cWikOH/Wcl4iRh+KjN53C4
SFiaH9TlgWW/MPZ+L4FUp5XcerD1eF5OaKQ+dFIINh1YbeIls7+z2X5MCgV3nVOQW+R7kYQh9RwW
4C6X4NTxeurxL3DstePK8MUSoQAkSQ1YVWPU3MtJH2pLnPJFtg+lvvBzmJBKJ72i4cdFQkTWIYSW
YhYCc+V7l1Auutb6NWGnlrD0zK2qfYOyBeunzf3PJZu2Z9uIZytxzUViPrg40/6cMarOdMgrOrUT
kR1gQn+DyjgpcJIgRQBCKRKix0OFCfIkTshNTmXmcpqILKHGbDrmDhbez27WlpZaqtpWEVbqF1l+
REwKoP1FL8r4VVeypgTCvo7yrreG40iaiiui3kkce8y1pl+WRhQKI2BAyoSV4cyJXR1mHVv7/Fcq
fCmzdeI4jansOqHJeFv2QsPymiYIVrq8rcylW7rhww/dty2zD1PlkLDskKTkRULwxdi6T67NpYD/
td6NCQW8gOtERBeSkCPkTIdASpbqZj5LH1PqJvsfp++5ZtLll5rF59zEMSmj/1hqbfzCWVXSk860
QuKXVMVLOxNz6fbIMEB2Ws24y97khFHWM2D/5mT14+t0vdtSmetyFp40ta/P64gGmBF2w2uvSOiq
CS2Ko1LSq21GKshcE9UG5G/ey0UOebx1noErwbZlLpsriijqI8d525zJmjyGh6SUSS4OEG2I7FoA
ykef9DD2meWHPPWrIuaixRPdZaxpfGWfk5D8XtxckBLkTfY5s3U3aSqze52jpbBXilI8Rck6+CAN
vXzolARN5ZKcag8N1HHY+pRN3jYvkzwypAZkIkdw/iS2eB6xDuwFiGteRh1S8vfMi/gMLikqn+kU
6gy5Ck5wF62FtkjYlJHXcEzSijY0LzQxCZMYOWkKM2yoYe5wcos/bq2TjN9JUk1I79ZZaYrsmw9G
oHJkDAUPucHzdM02F3yzBh/hLhNwVP1Sxe+T3vEgyRvIDtyYK4fDdrae6DQQQvDDIpNYnNk1TYuP
dZ+tSVGlL4mb1DFqu22iPbLoh1G0WnFrvRwVO/+4sqLeONtS8TWNhxwsnLtvhiZi2Zl48PGtQvLR
aUz0pver1eVLKSSdhDOa5twJoybTvg9MDrNIaYoqf1x7FztKvb2/ZHT99kd4GZqRDSY3PyPBmK7r
Lp8wnXzU8wnpd58WTWSGdbgjSExnm6Hh/7QwfgUCuiKBcmGAV6XGGAF20Ugdmwx2hrqFRIH/GCnI
OXNzxXIsmi1NI6a62fzIqp5t+wwAV7A1wDxd/vL9S22jmgsF+QkZO85qRssF4O6QDPt9DBEFtFuU
xyPFnc73IyjQr4+SkOds7iqTJjvY7UkgD/ipLJcITQ18ipNTsD1Yzz8C0Id4vpMugnyBabWpbW97
3WyrTfnHtd5K+tZ1Gtp+e0yYf6b4docJx7b4jAvtkM+BAmWe+ByxbUBeMcKxln2donJJmlHzFSIn
LQqNhFb02OTHCTk24rZe/8fZDjLnMGmo+qbzMjBsNeJqw064M450xUR3Y8JyHBkr3IdgJLz00gFT
vTFKXdMGkQRiYN/SLVpSlGrgZNYI2cmYMnYWtZvCoZQSF+2eZo95svLgwi1YHeyf2CTCaZUWi+25
YdhCTEq7KFskLYDF3I63DMBhWLp8eieURLCwYUtaoEeiZY9K0PSYXFqvyWvKbFPlMEBJBGLvSirU
y3jQVhOVtdF4O9QFPr+9ySpZXsb4Vm7eUzP0rmZWcMU/9DPhaMYwnbakbb98tpybz7kADgv6ujNv
4cQzcrYPh73VwdgkjbYfs1teC2o2OLKiHW4xUeIJXDWJP258Jht7EYnjNnWFokHrKZMap8unz0T+
/kI8AD/uF5g05tyfCYJszoPKE7znUNSc3Ip+JDlaCkeXInNgfIuwQjJwm0dKi4/NjpaFXB2dbm61
058lyGAznOS09MkS14xRyh0Kq938+uCtwEK3KVZqfpWRHUI3aJBDnDIzzHJFxNmbA2SfXjKtieUn
LnXDrjcaLS8zAiXqBMi68Azp7HLRhT2CWH+T0/3N30mc5xHOOl6Aq5PAJFAtTeWt3spLe0rRe3AI
H+vbtKnWrMRbreyPCrhIWfPWdLtdhScoiJQAgylRmIi8Jgk0upZEbScZUnNyWbiut0Q2vx0BCSD9
+ExMZDxgnrskyFTMD/zamDjxFfM7GCxVIzoC/qC4q/cDP7f6Gq5+0n7Q/xndVNs+coTx/h75N57K
tA+SEGkp+bkmNcpWWGQQVl/BzdtB8S2QnPu+nVYDcfWS7i3WanRmIJOeuId3T294VfVDnmnE4CAO
/r90msgns06kiAaIdcYN+YJA5W1MgwLJb5BpyFpkJ3ogtYU3m+C/v1N9N/fiHzVDL2HAkWUA4rkU
3SpehzQnQtlWr+kRTykZHWYeMyCx7q0d7omfpfK4NKZO5K0+5OTb2osh+MtoSZjc3cVEKRN8o6iH
yVADEbnKw678J46f9jrc0U6h94KzgSRjYYviv5H/W99URbQ7Co4f0lV85CZgAXPspIpqe6tIt096
/RiTPSbxQe0UV5THO1bpMfyQ/At20gDZ+tu6mAJyYtvyID4WkIqHtYqWR8rKYgycgG0GEqI9ox/h
0ai/bThRQFLAikJ59BzCL7sj8qIrHZMdiysceScFKRzTTtuRAF1oDmDbyhlBIWM/pqqPGj5G4TB9
zWfTvRzqFK0SSiqaPe/s5myhN+R3222hcro+ZEDbtsSQxMi3uqdQSkrgmCKLMcGEvbduW+ZrEwl1
MvSIPSbBUnVEs4BklbyfHlVERrVVAchO3sHijH9wDnS2h4UTJ9RhwwkQVZcKEoGNmeed/OBzEEFg
qOENJyI0S/cxJqfBOEliegD5b+GjWU5oTzgLTmQMrd/q81ksFeUUOY+koNCcv0gdFilmYwN1XBA5
4jhG7pMjSvCKQKa0xndAEJbH9L6DbMlvvwJGwQVp0TT8o7084awGWGKXv2lggBIwtS3AgO8T70dA
YNApvaApA0WtB1pmTorHPIVgheYNQQglYLWKjhD+MMsZcynvpwYT+Op53rLSilzJXEGvlO2UXgET
Tji1b7q3Z2T9CaJMUMYOfNyIvs8/sgq9KRISZ+stSaGGbpB2WSIT4kA+8Xh7YI2EMcqm/CCfcgo3
Vo7HTistMnHEvvO3le7No+fZc89WYgn3wFoGQ2yhSqOkI8vMAgjELh3yMk+0y2Stx0Ay6Gr/THAt
kizTZTriTQciWCK+mrA0PZGa0OY4ebg2rb245jphkrqJTEHZFE8mt5J2iunRel5B0tPnAqbIWpsA
BcoXQzbBCrKidpQzAKLzsqWxwsJ3GtZL72FkQNlUO2ZhHT9o503ZTHGR8VHjefvBYc0q/3FZaNar
XhAq26CDaiOkm1KAA058TBDdAxc2fCt8v0ZiW4NMUfsRN82qr1JaOHQIA2DrCK16I2jg0ecLClZ+
sBP6iBiR3ShnfhWbKx8eIDNG22AO5CFmGkaS+3vh9HDw6JR2tufFdssN68QsAo2G44JcdS/TQUyG
bAi/3ycU41dO4r5TPEZSHC6l3+8kxbwuH4xVRNvMtJKghZPYA73xwJly9ekS4QG1BL4TfHEuVEii
EOO3yKyJ62yz78kN0kRQSwF/vzBBl/0oGMS0Xn/3LZUi6WVeszB4yg4XHUxx9tk2CNKaIlWsgqW3
W3gmkjg8y2AF+4Rr46k8fC45zPTgt6lSQRX+QNbgFryrzhwyO2ivnUVJG78ml6amDRwSzSn317HM
2cCXh+ln5qYBAwkaLhsMA7YrLcGbXJ6JgsHkjBPUEW74mEn5ggET4xxnjgqJmlgd65+SkDk83ZRp
H03mg1Ebauc//QcQ6x2zSfCafFBz95/seK/jlUfnFcLMHIrpe71+pk0LHAjjiX8dwDXplmueGfkD
vf4KTVkeV9RP0s9J8tFSjoB7nF2mIJMOSKAQChoxn7XFDdnxi5H92Rt3WDyPzGLihmU93J6iTSdP
LkmpqZqjCNVZQ7sWl9/OtsY/6qaXy1pbFpBHEK00ohovgMzi2Jx3gJJzYcM+wV8MyLg6E2lxUywQ
/JEjoqLsz7a0zxmj/5giXAwDfN/M4QuACr+RO+YPPwfeqiN+SGOvBoZXA0aqgPaCHfns1QPGGGwR
bppv+KRDgL/jMGpX6kXr6dyjFSHQPQFQasLKiTqdPqHD9d18IM9tcRKOVJykth6Z1sShDZlT6To7
wp+KC+yoxDWGu0g8dY6MExjuUnbJxzbh7iCuzmh3XrkiKzHYmXFzJfZJQ72aYks9eHGGaBiZjuG7
INgN4G3RCii5g+TwB53KO3VclB43H4hTprcHrXm6bcXMKv7FD9CdqjuU0Pnds1e3aRa5o9QczCOQ
eo7pGYQAvY/HnvwYiNDdriaufvnZ4i39306IYqyk2cB/YIxjtYKEPXEROUPlRgZ6t63rUkEVwrHK
ZZx6tpAxv7s1umhitRjuIT++qZ+YBXL9P54OLRc6f7QkqJa5Rb8ZEZsVovKh9u2exysj4bfD1lVL
VPnivVtK9/Pj9m/6CHcRXCdlw5bVbYxNVovEUmW5I65kdrRZNYoD+TZ/gAo5eHPDU3MTamr0CWmY
rZ+z/kEAcPpwOcjdlu72HhcJyf9u1mpRMKFp/R1YRVBTbzSwkSLnTYo/KrkIC1FMgewLegwoMCle
vAZK5T5tOFRIOCLuX0zmTU6Z2kUzREKHqmpABWUGTtyWooQgjm4RCvIN/JI+4tgVs25DoMYu0GU/
wjBBrqQ/h5dewo3tjmezZgM3Lmdm3yppZrjHP8bCyECZX4ZhtVIN+agkF6/xxr7H4LjPf8aAFocu
9/qziwBcfVX7Pb5D1RM4Zt3seRl/xfwVPABJbX4aiFrIPV0TQE8vBPJvWAB19/Khr/+CUNsNIOSJ
eZXMx7NzUC7649/fvsGXlTlMH5JXXULnY8btPIrN9TwDndg9eH+ocYoRQmguSvP0WVqoQ3c2F6B3
+DwbGC3bzb0YGy9DNroG75bRwBwSXgSMyTOA6mjSUcU/gDo0ScJWmcyKoQU4eAax/4VOmG42ra76
64V/EFlQ5x3bAw26vlr2SbllP77fxRHY3WRaj2jiVbfgnq+q+MRBXl5a7pOWp2BO3L47T71Czc5e
3cZFDViqL07p4lmTLqF8hYhNNvVbV5h40j6BgFOLO7g0d1GiiYA7lZaMHVxNcw18AU3v6hbBlIiY
BQwlJbSp5jUNFn2YLkqdmbCxWiI2wFila0mZkI5GYEKlyTWXgGN3CyTCGeE0VN5eSKYshQiP04zG
JnAjOmCXO3PVzIXha/XJ2Eg5zYywimNyFjqINCNoKty+ysmvk5xMIjp7g0nL+jl4k58lqtZLr6aK
OzoDgWjpio+s39ZzaHd7KPwLbCm5VmkiDGJgVGAerDsXxTXnR+03JWYz7M29lURIOzJvdmN/ePUs
jRjKmTR4H+VqewCNOd1GEZMeXJerTbs7vpSQmakRgKS4pqfDYISyrWREoM0C0VnPY3Dwpd1Qo64i
xaQ6Zp5VBBeO+Z1pyQ7VHzRKuhsOmhwxyUnPC27c3V7uydOWt5reTitOSV3MjKkIKEqoFZcBmHPy
Lc09Z5D0gzYZQUoB8eBver9c1OUyfVAAO9v9H7nMC9VsejPbocRVXbzsr0VElSZHTeszDckmhjVy
cLVyMzA53G3uwxXmpkei514j1XIbMa/df8YvM3uLdy+v20f57yD2bSdBQZG9pk6l3UZeAGqgfaF1
VuDgx6AK41m3XU7Wr7eNblIDOcE2WcpxXq4/bRfy2sMaVHQ/+s1pA2ga+EOsFNviBrr891zOixaS
9J+KEq7nLQ7jJ201CJ7wHr5qfmBoB68dVIoYYg7VJSIAsYDGSm8Jv55dPX2DD8RpCWXXlvURl6aA
nLHna0xgW4n5TvQWALlXKWhcYRzSCxSwgGJck9kRaPHZ5tgplCSpQ0HygUVsAQM8d8OnB5tshEmK
mJOlfND/cNCwbcJG/tshXgveVtwhnaDnCSoFyMnA+gAJkTuUOnYJ4ArU3FClfZwn/mvJecVrAUSs
whRlFHwQMqEDfNcPpEPE+USuKqdHGDP+oLus8ey0fz9NADMaB1R8tWV9SN8DMR0kiwMCi5BaF0CG
j7SgC/gdF1Dd/OVj2RUGV9JI+JsLiiSrCbces9lgUV69LrMi+Fo+YiBu0QqGlP9f67QPSIf/V5L6
5g+Us7oc2vd6BzNIomD+GJOzQBVti15aPVSL7ijTuxoVyixrwbodr4GWXYbqwnQIFI31Rb0FVDTD
i4/7hRJpvvS1pdCzMgHtbcgnb02TvU3LGfWsTmp2xEeDy+A1u0xqoYt9UzQqKmCCb+niYN4EjfRQ
JHbrwxSvrGwUZU/NLI0NARem5O/xa2xo86EYX+bsD77wRWQ47tWq4DqBgWTB534aiy7QTvDkb6qL
2jmYke4W6wYQmxcf/AjWoH3FMJS4FwBaBIKMO0IXrAXhMFtAn9GaKcs/aEHM4Tn9meiBz48w6b23
jV6LnGK0M0+j6OU1sBCTECEG0wg0PKNlGoWxIuc8ESNvdJSGyYhkiiKXDDziEF+ZmwMBYXZLQeGY
jgRRb6AOQwsiiCm66RGdHBNoSa8AfmaSjvg7MFd/4rzJYW4lsYum8HGxjQo6pSA6XuK8Aacy9Bhb
oxkthgbpYmp3DczLJm2KdxOGA0lbSZqFQKhJAZwTb0TH9od+DmHEpF/FH70B6k76/LWNNia5Q+gR
7JfL0g8os7bMckxr35SyjN9Nk5WMB1eUinlDqbzPb5d23H5OB4C2VMWKNX/Sx8tyWB/akA9KGXIg
Ck7Y1sz/UV6wFHsHmBYtFnl18i/ucOGWPgrbWhYJNwP9FVCgLuvSf0j3G7jIGcGE+7idwMinmYPX
jUc/PgT1O8NtWhEvI7NMmt65KNJSylRa36aJ44C8oYUCs3fIZJeLnmaycA4khMfJ9yaqSYJdEG2M
tm9GpGqLdTk5W/UfYWey7DhyNelXkWndtMZEDG399wLzzHnc0DgCJEGQBGc+fX9xtclKlVWaJKtU
ZeYlCAQiznH34w7fAc1DYVu40Dwsh8GTs3olJDAUkyFRJHaBN8wmhwTHG+3m6Rg4UCam3uQZA2o+
kBCS6McZfXUmBpovCUsbdA0AVxSzzCEy/7sESWShz/C3j/jhlOu5x1N30AIEiOSDOzt7SIlQRDKk
DY0zmEiMKtUBkKKod2irBd+SAFSETmzEwl4acYUBRI/0BFD/YbvZlV8h8MyS8L0lV7pBsC3AlwQU
QZlw2BHIzDi2t3Ng1HowLKbXYHxAxKq7oSRFYHKJd+BBJukqOzOh4d8Wa7xMOSTrHlWyO1oANwYz
boLcS+Fzqbfs0YgxRyBTsB0w7zJMLyiLaCRIvhkD97tZZqznbkIblDAqAf8ByeWMD8G9NwirYOfc
gZ4NVjvLgJXZa0cC7xDPoAajroLeqRNy/AKvcprCvR7d3PvGsyfsJmRu7yzgijMl+m4DMOSGJTeH
v4cBUJzrU7QUg114CGPAjJwiW0eahcaB2+6y0gFLxKHqJIhPY8wQ8FaAnk3T9nwyaWXiGZ8jb8er
BGM9S5Hcpfwiz985P9NjUpNZcOp1jD2QPc3QeefxiBhMSDkuyFOQsWBlYn9jY76nd0gnt/WE7Ltb
yt1D5USjMePllIOAPa4ZTwSD1+xmSFPAdETxdk4FwflEWezmM8fZYDMntCB0SEty+Lrd83rCjxdv
uhmeZ3EMLVvGOEUzwA9TtnxEDBNaPT6Pyd10qaR3FtQMXwwrwODE/RpuqnVmHns3y3TWNbKJdncm
eF8IpO/jLhHFwWQc7c1mB4ULvcNTBp8LN9dQ3rg8wSQWZDsgItsZI65ihk2ggq6r+TKPBpwn24UI
xnQvccKl5sd508tzpOlCf6WINtXpsUOx/73Ht84oHiCYQzEh2Nczu3O8gIT50JSxLHnsg8aBv186
vZrtgcds87NBxwSLNk6Q1yCgod7lcOOlFKyvxuA+2bwI8LxwlwidWbgZ1B6nh8e7FLIZJSbbFy6+
rJY2DjB2/IleUdui/B0kvYdh7wjH4aU6roScA+qsYdB3sRy30kLoCmvOKKEjqSB/LFxp2HRJgeBw
c+iDZZ/gvH74g/myPCGnVY9+0heFM4xOGCaXdeOOS1584OSfixx5BBQ5OT+5t4MK5NWt1ybnxg9P
7yxRK2ZkTfjNmHPf2bHpiUXpjZzBi+IX/CYxBmzbu/0Av9PbBJQrI50gYP30oNXZA2F7lg4qQvIx
WHm4m+QIPEA5XMHuiULUrsTsIiIHqxHcr0Hy3xQUE/mMC+UhXhmIVHQR3jvP89NwiZKPivnDlgls
MqYG58UVXo1wIYCctOQ8wx0LBtAJBhiRnLgKCVFo8LS3hsPb4y0FUr3jLoONyFE9HVMef90pr6SN
7+KGiJzBjm131Wb6GtvCL+AV9JK4EjQlvCj2FZGBaPj9C0Ox0U74LT6pBFzla48FIDMnjXAO0woO
q8WttWVn0pKRNhAVHaxuWqb0Dzv2H3yQHISsoloAjC77Akbn6yEhY2+rWUXu5n13f24jVCrHFq18
8oKTx0vx6iKEI+0wO4Vsv3Q1LWZgfBAxhlJgDbm/4J/ZVAbrcT+Q+2N4MjhoWPKxO/ez4d7rdFY/
3JjAfaYwNgJKFr7UIlT9DXsHMCbQwxexFGiMSO4QmOfpIw7ZHVZoFPjI20IXJ0XOB9KBSaUFUrr7
H6n3iP8zf8pyvob3J70Cgn5O87AJFpN7744Pri0MhvbOEiHqmRgXgrQeG/3eo1b7Xv1LYXN/4VzD
CnynphCh0GdfuKJEs3xtgllKzFRq/9hFDiR0LqlWUOvvsUSM2XduDIzZLzZGtmsk2ed0kgvZTx47
u426SX5kCJJdY6AO/CJ7MGE4JbXIjztFcqwhKpV8/P0YNItyLY2FbG9UY7QLHvR2BqOzj/W2K7Y9
thMNj1oxHkAdFaMAmcUaex4l6LI6CQFRCRpjI2V/oGY0wTFa4y6yDShadhKoYn6iM6jYdCikhCYu
X0L1IP8RPMxOyBrYW7p1mNrKOg1ufkDBVsyWMLXQr7Fc8wccTcxbcFgiQ8CvmE0LiJwuDddG1DYV
ixogHyqGzR0tyYk1QCc82Ikvs8xjaBXPQ4x5i1KCX4PonfTxbUkpUZ2l6vGe1YggekoOuRrfunDx
vOWcefII+ojK8sBQyg6jBDQ1P9qgyeQqGhGUQvga3Qa8uW8HAf7MQ38zohQFc3KnBaA99VzoCs64
Cm6UrLBJDucrXnh6iMYz2FGzYo50wBhBtZ8+xAaWVSCifC80KfYuHhye7ALe3m/NDr0ShPPsEHlH
gQH+tqsOySO5lrMHXC8W/Qab4vdAzwoZzwEPjBDnfD+sI/x8pq+px2HhsZddwsWHTQYl3ZNRvgq4
FHEJ37JXZj2o9VgG5BxROvQ4vKeJGWQ+rx4ET0KLBReC3GA8zy4LkKOW/chBgILh4eIOGdSHDWHE
054KpJyTja9Q9jggBh9KF6eXWKELXZ7hXcQYOpBV8cLEQPPmmOEogLvyEC5bQO7Q3bJgaDImP7Nz
zGQerDqguPdeQ4eXXX0neQsmdBkoCEC5RNhACxcdQUWrH3KeHNDdqczcs8WdRAD0RF6aUq06Gi6d
9iMkpgMpywY/fQk9hnN4c06gTYN7dGD2kTFRUU690TMYELIF+Re8hIq7VzJRi3k/f4MEDWo3mjud
x8niwRttixElNiqMW77fP4cKKo4fseVmo33tjWC9FzQvQgreSgEtGjREHF0bDfZrtdlADiNpefG/
dhcQFKkpI2TANYu5MairHzeNGu/TJxFhwjADlrpnzoW6bn9zNvx0FVs6h3EWld+kIOjxBqDO0G58
CB0ICtUfgxILnAabp+hFIsLoE+W4yOVCRwK0uvelOxuv1aW5YLFXnNKM3axIvth8u2OrYYGqnRNe
DcIMooUdI/U3Q7YYSLk4Uyrp298zHNAAJLQ9XA1pb8YU1FSTDmAyGpSC3YBjCtJ4goCSt22zUaic
T7sxJoVtwZ+RHsAjh+AFhGRVEmo/zWhneo6DKBupHuUiHgLpLG0fkRAC49KPUdAesBaBqzoLQgA8
xDWRCQFnzufoGN7uMZ8aHWvwJSqUj01x0gI/Sp9P6JpN8gpRdrDGgchbsVDtLbL3TIiwkt3eRcyk
hMzAsAM3tlN/7TtDyiBkDkJuYs3Wkz3ZdrYuu5SBP1N92OmRluGTbE+MxLuiNhhRuOJhtHeVdKG4
VhVfq3QJC/DO2tUY00wK2d0DLoklmqCkvf44nbzt3uaw7ZU9CAAh0ArGBQtiMk5aWEgF8oxCqtUt
e68mwC0zqLCtiitsD5hqYLyOITn1JQRDtIXu5kOGrQQ9xt22XLLhCv8n7k8jOP3hsX2W6ViIsVWQ
U38PyYRnuuJ800tX4qS9D31JDVb3MpC8gvAW2KG9mORvDWi/GTRk8McjcctFdY0wke3jNKG6PIzA
9jgL4XjD68fm91+9O/NqB29DBZtwq5UdVQ+9MbQkOnQ2LtVupIRRATUSo2vViE7z4IRWKFpf6Gbo
06xIeFWZyFoqmJIg1vo4FKY8eYRs3+7D+fT2OwpmhFWMXpHK7IDmKTltF7fPQb1IkcPknYNhEaMw
2HpTxEStd9CrHmgPFi5OgoW/cID1aVQvsWjgSw2K4w3FISYWS9KknIvIZ/1podoXe3PILHwRHNh/
cRJdzwh7fmTWHD3s4fZ+hR7lAf/XCi/GqH5R9SlsamO5S6xMYdO34+oIYFh06gCoUyEuAVegpN7S
SfP4unBt4+bJgfGdsT1tdzvxh2wzIfBiR8EuPhNEofEBUJhQz7jZ6Xij93utmSggnnPILXuAXOnb
RyZ3xThyL7jHk2smo/sbyXcF4f/UaZ7fmbWlNlPCwXE9UFbgIEL3dGdpArTCZiFxhJMUIYKiOKS6
MdjUNuynfMkxzbyB83aX8E0KC7eaC63kxaKU5X7YV6pef+8foFjQTbHJGEvHdYhfHAyAunf8K5Tr
YBfiBaSuQlHEscEJ54vu/OWNvl8bMRpTTVv+rhXw2mcpPQh6DX4uBCYPDpdq3qU4bgfBZOHDfc+6
C7eZCOJg2HSGC3e7wLqxQZw/z3+aVUZnMnTBs9RyauaFgvw8RF4GbBHjH+cOqtHulty4oKSM2vZ7
CgP/H2MK9lI071495l136A5c7gSRkL0awX9ibUcYkmHj67ENoCTJoQYYQRmIO10hM6ttivJ+E27r
MKCBolS7LJdVGFNasQiqQJ3RAHIu5zEntjdrtRm2cvj1QGMalm8oznHEaemNZK4DrUEXxrZwNKGp
Wy4eol9mq/kJEQAf9iWXfIUPM5IA7TwUIbRhOlU0eLQ01Ig0w0U3FteIdST3cskMA1Lj1ojWg1sB
IkBJDq1l7JZamus/Baabpkhl+Vasgc0Glo8dFga4HlbDM8Ss6YxDmLCQUX17eZYBBnKpdNH/c7TM
d/qFW4tqdUTxlN78zyawsdsS9DcoWp7SaUAI0KfWWe9h06hIHx4A5qKhCuXH0m3xvoJZ0RdQyrEp
bhI5eqOacxBNGhHIFyEe0f0JQcC2fXRHKP6phTFiTD0GSYB/OMZgTu2NWweH3pEzsrd7CN/6Xa9C
mpAdUJW3HEhIaiuhbR2g133X3vnGvsjGHnPbwraQZfK7sVDpIimevi3OKiRImoe8BJ2a9QiIaT05
OKymLUoluryf08xvp/MfeSOvi/5TtTHTDFdA977wQmAj0WFDAjUlEkihRRmJsh40Au2uADsRATzh
/otGCFVxAZ6vOiV22DaXyiwK+YnDk+d3RPbOA4DYcO8MUSAbbZNMcexIk9vEgpPqVlM8USccvCsn
7ZMwApRmBCV5Rveg7sG3GN0yk7uLLSNQ2e7CqrlAuJgeewscCjNH6c2+4nREskqC0VF/4X4ZSNUD
vB4nhLd38XJH4YpOCVbaLSZmXmdSyDZlMHzyYAtZqlkRLZK7U/UEWoo5qkNTze45pllo4VR675CT
JujdQ+8GEo+0+8pmxUgq2xg15AY5jDN9OeVCFAw2yrTxjQL9BlArTHERmAyKKQvbpDE++z+tBt0w
9R6TCAVbypVp5i4rgAa6oFAQ9/bf//rf/+//rt//p9ieu+fqU5zrf9WPU/e8r++3//m3Jv/7X5f/
/Oto8z//1tu6KkumpJumYWptyZAlfn+97FPx8Kfl/6W8v5UuXzDvZ/livBcJCZmBMqiDutUy7Q7G
dZGR97VofaH90Tos+svVYQpkebGdkRh2og3OxPfkwGr8P1xd+++uTjZkq23oetuUtb9eXV2+dP2u
le1RS0LVU6UJCU/LeeZrHoGXmDzFUD73FZQMfiAQRIy1gs4JH0SJIVDBDni8UmCTJ15TxuiuCRWh
av/zRariIv7rFqqaanAzuc72bxd5be2tz/nERZ7R7pCO0sMviOm1aNrxVw/BQm/7UtTVBvUuxbST
uS/ZGV19UGXsxEf/fC2a8rfXYpiyrEuWLini9395nHrrcdG1r6GNRKEi9HIAG51G8oeVC7WFgYY2
9J7xnr0r8ND9g0ILVQgouZipumdUBcAuhoscVMn/+dL+/jZpmm6q7bahGIb110u7vi7Vw7yp2sgd
M9YwL51HT6dzwlaX/wxLvy/a8Nmis7BBsLGqQ7uP+bIQVdLBiJ75Tw9OMXXzt9slK5Zpmaalaopl
6W1J/+s1fYrmcJIMq5wkBZXGsimCI06U6K7wOP12QVaqS++5tuTBnTDOuBpe1V7rAYxE+oEw/EGw
b3+pwwvngVscepPKOyYlI2HBh0EJtCVU+C/gqScQCNl9QnIsdH8w2oyqsXIP7uVly4MPRAn/JSCp
dIDasBg69g8AE8jZPJkM3Qt9lYUn0NNVnI9ot5E+kNlWkhgMhJQQUUDxvKFmRUSHhxLG3+4LOi+h
ouXgqT2BPGih0K8gNwM4RSU8PEyplR2SPEDHCJF02WY5mNA20sQWocQVSM4tb00REkCBQ6dwnFMi
zUlgxlCGv/BIUM+jTGezYOuYqyTLcGMujJ8LMROf/0achIxXwG4NwIY1fMXPKXQGrRpZmWjx4GDQ
34gG6cWcNG8F/70soXEYHYUHYVLojQK2e6P9JCHBJHcHITcqn5Z7yK6hBU2GayZ+Yi3uasambER6
Q+A2vmFVZE01B1t9+55cSQXM39jLYGWrYJkX3zwx5QDcgAMmGtWu1IeVIoFTMHxCBVP6xL1jsE4t
9nIOxHRFzTmWKYNpxXG8fnEfN8cxbZphG7pXvQCmEkOAgJTIVR8eT+mTU1S+nPdMy/E2J4XsycTC
AaqwFDi8hIXuhMM7s4bFygrVTp2+8Fjk2b4jPISC1uSUSGQS4DOWXJmhG0kTGjoqKjRP98BMrt33
0gouyWJoYKYP6SnyH4ohEYYzLlvIcb7wQibIOCcKBw36Hxg20ka6BGaMz9iaTa3uIySDr4327I2R
EeMVF0+jgGVafHeuc5QH/B6dPFZ3L8kxG//8oqTwF2wnNw9TMP3j7b+EhzjY9d3vDm1v++a9avEv
v3SLH/x7+fODM0aYnrSsy6Bduq0pNv4yZSxefOSyEQu57yPf0Q1XE7pPQKkGWObuMt6sZyq6ckQM
bTTqCCbIOxIclhioQehjrA/Rff+jgX27VaQERueOXvdKRMqLXZfk+fDQsg+Gd6JBQ496OLi3UPiA
YKTKoT00xBzkV9RcYgCmzAA7pghwCVX/MoQK+WNEhsCKzkI2yYQBJzf/2aAynYjLbE+1QCIO50oT
iPUGuAmqUho3ugj+5J7YD2EThw8cats7CiUH5LkdNX6bxBYC6tswo1JgUSi2Z3uXlzd4+1cOsz5v
E0GdvM4YGsDTAIy1wjtiV660Xn/id7SPnxN0FlJmTSpGpPNn+vUXiAW1uaUiqEMPmFqdW2zwwAv/
ki1oyZ/4M6Pyc1qdZiTmt7CDpZk8cqUnkBO0WLwKhasljw4+KmyzfPeOsACsui3SI1zVf1A+9b9d
PXshKfwyR9Z/LDUH00wPlVZySfZOMxZOkq38HBgJ0dicgOxtCngkdnm9ryun/M83OuWQv02H7mKJ
7h6zJnnNWk7lk2/JzzoS5UWZBrzB1oDwgm6Z19C9JFVj39YInNYE2WX7EbYkhXeB14ar7FZsJIPH
K6qsHjbaLWG8jWfutXDu9FwJB2CBggbX+/DYP5Pf3GaUCV9FtJ+HIStNiS/4HGp9tXDVwfPq7g/w
ur6W1SNSFnGUWTiFv+9Yrspsdl5QrIkhQS0/e/u8gNIyERoXvpYLPIxmtXNn6ge8GNMakts9fYdW
wsVoyyDTGQ9J90zQD3px8giie3anR/c0wby0+DkWk1svgV24JTJsdgC041omeBuMn8ilQVzDsMOe
hQa671mdQ/AdvA92jwf/2iGjpPcHqmXOg4qowVcwwUuf//PwMEVmVyEbCRtNhLTvSA/OO1JL8dAb
PWL+Zg9dslskL6/IW+GNbgBfS+yrsONs9YsM6/L1PZZmVr732qHlY5fnFAnL37+nvH8+20WxIktO
KNOJCfPFQrvmEBE+GEZhD1quFFyiK37hrwy1YP/KA3737pMvawZrmoh8axJzsK4YvnBGWN22jP4n
i0BNsfgu7RXiHd5tBidynJoD1d2HuCAObj+iv1dehHfmdBiVcD5YHxQ54z3Ie5rwHIDyaaNvKnET
OBX4C/vwyPgKf4+OQHGfKT8Kh11wQNecnAdaT4k157U9Y/2JKa5/6p1jFVdEXiXCNL54EVqA7h//
wgmI4qvzCtqrMyGFVYfvhI5ZRdJbcjg+cSbn7uNSw7WxjrufnWF/4hculvIM4Nb03u742NcqF80r
M8VI3U28UIhq2DzmaogzJLJoJJaHDiZiyJNuOL1T/c+LpNx7YM6v+WvL6idJ8wauFyFd9ZQxWyE5
2qtXpqFk8a+9w7pCqITr3gQLxfg6uocNAlmeGo64ngb/6cm0Q18EXf7ZwnSxdba5M1VU9GuFJ3RJ
zWCfMzuEEXKmBHvmhTvHXKzkq32OjeETT32A2mfQJhrEcHRz0Nyig5F90c3cCPl0zlWIh+GhNdWM
0Kx7jw6+YuXqRVJ92sJovrzbyoyD2KL74zjFZC9DpKzjOLLHTpyviInnPjuidF+fUoCC44+fwhlk
AoqPdqvwTyl+/P2HayCuAgxfaxurL+FrO2CJJkZeulZfZUW//XeXJC5P8cixwc+XTYo5zzdCp3Pn
6hN+G2NhjjZYjygtinSrDfROhQ8+29Bgj4m0/V2hHmPB0mBgFNz9Ir9j/OLhGz+7XiuXWrgBc2iS
l5orXQ5dvo5JaMw92eNdk9wHZ4cnet0uZpV7B23H/l/vFpkMrGe3UUBT8IiQiLxcWd6nizyzWT2T
r8TPuK6BSsi3KHcHHBGwpS5sBSkwZB8T5rMn02qbfoN6RtzHBo+fDZ9zW2OWiTzuSpyNhzUhOie+
F8JLnTDzUBlI1FwG+j37BlQNkpw0LKQJVey6orxKvj3pbRMIpRG769xmRh1T+eBThMDVxND758vp
7+DJ97gGtw+xYg4WqTJOnKReK/scWO1unylFaHwBJS5xge7zhU+TLbNDcxt4I7EFuwopL3u3BmrF
Un9j2eLibs6y51MWZGxuX1AnGDJjIfwmDMOzVioZ3xz9NzTurBG/oQydEvr7mh8tMRfi7EM9Jmlu
fI/2lG0G8e03HND6FVg/N+u65lZLZ58M7jq5IZEjoGo/WmMbZV94drzcEqMu8prVv+BU4NUNrhgd
hgq7btcEq6OOyjGEoh79pExfjh4U/aHeVbosaxCM4BFUQ8xA7SJ8IbT/OBTfFPfPFKtn750q2Eny
WeFFhAwsUEoJ/B1zrpx5N3S+JNdojjquvEWiJaeuHF+AVXwtKlfBZWL12R2RI/PqjyqcrWb4deKm
6nH6l5vn07kPL8PbsuliphGtERj4yG2QmvSUTh024ZvkIs5TDr/LZrFT0eHQp6zrDrdaid6UBbPv
iah1+0lrAEHuXYlJwgSSauHrnlAgsniI1QL7Ux0r0NwVWXAj5NWOvny9cT2k+nMnyFSCsn8dyjTX
H/uMmQmqpahegZx4fI2uiDUpBzi7Ut+zKxNqPX7xOhNKzQ8fiNu/wqm25ZVdBj8VKnXWA+EguGmj
q7mMb4zFm/Zxo9vrdk7tG5kbC521fZo/Q1zIImlm5FoEZkXnf8GHxAq+zO49mIp9+FViErhh9JGn
6zwTPE4XQ15RXCCPoyK2DFvF1gzhJrMLYbOiqHAWXG6kTo4jUpZyXjcdwRH3ge8w+/IB+7a7f4vy
xL2N2OKZZdnH1kp4+lq+bLeT64iNgGjf7lrmHGJp8P5ePNy8Mde+JxfTPpHywcKOPkNjW0FQMvct
kJ5P8g7e3ss9Rvv0sFMse610LuE93AdN8rQnC9oWa2RkBZLM7I2a9dDhHhh5g4UOzQw7iacGa/YI
4OBduSqiAq6if49bOFKnSG/fZMyr+c2VZtvn6jAwY9Ac5e2It8i9YhzK+1owdEO8KNSIQ1R61HgW
VUT/GFnzU6QQI83DpaH1myWzB/LoOhCfZE6F8fgxrRN1Lgdy/+Zv2/hQewuWEtL6B1bNHso87PWl
qAmlSLO31epCkHVfLniQPPrskrSZFdryfuDiOJCTo/cK1AnRMAh1GZzDU8jh7GHO4sQ/HzWJuQ4J
R+joixE7nRkRTReYETki/bUZyab/nSy6p+A7MSY3x/BR2fRr99XXxwz8Xr7+5eRLY/oY7+IPIX05
wF8BfmoEe23xTcPSTQ4uj1Ax3WZzmSmj9uQcLADcaACBSdkptcDgs3W33qFqhUIvW161PIzZcK38
NXusSXZlq97JOJopF3tdT0oRZr3WI3YdgH2+dbGV+/uMHQmMAA/9gs2pYtUzALWsvTeeoPbZ8plx
h68A84QIEtAfZ45N0wwauFvcqT4MJKS2jg4SABjgaHSNTLtEjEv1iwgQIS7TRGOV45mhUELi7A9g
PaA2Had39a34Mj70sdABCjBJROT1LhMDtvy+vCKnYPcZo7jmBBG3fcc/itl+jdtjOeJqkMJEqrcQ
1MjRNUOkqOERH768jdxxiMgE1Y0WKknZxuPHBSsNngHh5fQUdXyIj/iChgXnyJ6pQo94ZNTIkew9
0QMbAXyAo/lCA8nSnMrUWaoI2VV733z72bCcJhbELi/1jJOq2iGEfmkebxdqtNZSoenpPoHbcMxt
4xlKSsUlB4+YcBuhDsElCgkmy1YHtFcQ0HwRDhj6NeI9OdQ2CxYfX1QJlAzpex9Gb0iO7ANG8IGj
5Sd5UlAyyX/1n4jjJF8FkiLxG/bL9PSs8a3UhBYDyi9C+LWP5kvHWFt099/seO+rHQqpFESbJvyz
uk3IbsFru8+OzO1fCERmwZh/e2smS2ur87Phvh2esCj1dZHaAVvb5Ip7gb8lZ7i3X/88spB4FGQ4
/BhwkLO/36Awe0REk/vnyJxKrmmfu0Z8CF8pJMZ7/Ij2zN/sbRatSZV8cq7Yfm8OyaIPTEMrrA4/
umvQPmRNcO7o6KwFo2Ku24HGCcBa6grlTQ3ykTY9ir+USSCPzxpe8md2G9S5vn64kr8fsneZ00WH
L8cvQBRRTAiCg5uPop3+iD0BOjMyMy0TKdQSq/iEFJA3YHTwHqwYnRPsnGIZJOrsnZ6TuEGfqoSv
znn2Bmg+b/TpLboSyUVRYrMboQM3O2VfWZPJS2FASdf2LoTP71Nz8KDTBdVEtMXksJYYkboRxhZ1
wK80+8rWuzVz0etjHs/jUFBkckqNSBMBHIOYwuoT8XvD2wGg4e7RHnLzhAK4NWuypidikrXQnChA
OQ8mz8JmDrbMaeU/e2JCn4w2B73SpV/3qX+2B4/oXf88uLbcJYGw4RWW/dhV8EYbHtveachqWDbL
L6/Go6t6Wqr7zyWGjiIH7sPwzX7YFgGrJq3Y9DNtQnwg2Qf2U7ZnI27twMxgScZkyb1tRjr2HWXF
rId7GTGK1hHTJ0eXUqxEywDhOFqIkfIGDY519D7JIebBZ7Vzz37GQUAEkEEruH2imUpr7zpYmuF3
zOdgDB+oMcVuSfqfGjdc9RPPC6foCo+92muy1vA4adbS3Eq/AxN0C7gda4u9ic5TRo13H3+R5ZUT
dX4kuI4yVARO3ghtl+FExVrRc6l/A0/5xI0P7PMCqG9HQut3cZbvjCeCD8JOEl45TsWuFFIxdo5d
yYUztKs56o9WtMhhlVFe784bdVlM39tPiCOJTtmshqp37VwCVXxWFWg56I4SfHpKYI4UgOXjQD0G
iHy3z0zheCIs+dQhxO+4vuevtI2y7NwFUYjbzn15WWprRLNNJE2P0XuMu3jEjEqHgRkMskFEyZFD
zv1yWxlrVii90eCKlwOlrwmqadq3aCI7a470IrUyoiADk1C5aoesGtMTY+F9NJFr33pj7mpfxg2n
LtaCBKB9KJNZqnzbYyCOieHDea5fSBnoIwNKvPrmNt1zn8aVJPsb8izCeMCdeeuQAF4ys39GcFaE
Fa2c5onEiwKOToAYIGr5u6NGZSoMkZ2aaW/oCxAuhBfKhAmY6ECFXSpgFKsbpjSghrT4JXjWFQwP
YBAgqxWawr6OoaTCYfzgwB5ZgJaYRCi+O5c19cr6zBO9rojz7p5X6j5AdhkAWINSPH0hf+nJG2sD
iP2ZNNt7IIOTfISAnGnMVQu4e/ZxQI/KLrx82bNmbbA7UGdMd9DNpHJXIF4MhQOoELTu/eCpSGK0
bD8GcWlgZMr0g+ZR7d5IpTRpVZ0DoxVfXnJOI8wbRh/kH4wZBCBpIqO+zbyz2Kfu271/GuAIhEPC
gb33NayZ5awDFlU5B2oaaHChbAGlp3PSFOzLkH/si4A7S3iB7D5v4ZdAs9DFIJ6WBTh9fJ1+fHln
7ZhXOa7V7Xmg30ljsh9329qoA2bawP/JcH7VCYIg8pjvfuO3uhdM/qQUvka4hRmZPP8Ks2B2KMXd
r88dKjHUUUt1C59Yj7i89gVuwdbnWB2XCnwkklVKPPjFOmjPbuF/ePLCv4+gT1FFnFYvtnEfaew/
Uz7y7+TiD71iWYqmKMoPI/VXekUqD/uH3sjl5AJ9kH6TY3Zd64NbWsW3pPUHrlD+nSvkwyxJUnTI
L6stSfJvXM6+NOvKONzLibxG64Oo9jyHC5kYZB/0adms7ADP6t2owDZ/+Jq/E4C/f7Lx16/ZqNbX
qvRXOWmm8tpiBnNGHSs6Z3ru4av7Hh1XtxXbzx8+9neu7/ePFeTWL1zf13xVJ0N9lhMwlILiekm1
RLfL1sEHiwqCA6HFsN4fPlf5m6dqiScrWYqiw5qpf/3cRbsxH+/qU04esR40iktPfushsxrdiNpF
R0t+F9Uc4OPy1lUSIfY6vJ0/fHdBFv7KuYrv/us1/Ma56nIjnQyDa6jSY0iQ1PAUftM9gsR5PThm
cqzQyZIMsTCpnw5x0fnnj1f/bq39+vHi93+59Zfb7SPV6ructMJTTuqHGF2zj+Ei/nzFuLDCNhup
cTsGaopa/XN6iU8bJilN/xhdwmuGPiriuEa/ISUkk1OjWN3jH65R/rvl8es1/vY+vN/NrSwOrMpX
TGxRbPlqWJDkYYyvQx2S4Z/vyM/b9V8PpC1pCiSqZZk/i+aXO3Kt7mr70b6WE3P+teymy+BdfgX5
cF8c613q99MQSeGHo/cLV/mHD/8bGteSf/lwcSt++XClenwWisWHf3r6/NWT+vhqfIfGmlFgCoCp
yR49bs21jbR5L9lq//Dp0n8tRlOWJK2tGpqpq4ah/sZsfz9F9ZK1ozz6+h200rtWWEdfG+7HIyhu
fY8QlbrKDiyaELCxTAx3DeIg41lu+HeXpTu2fMOtI/hhDDzaPoFg8GBk8dgECnMgByAN+IGgI+aP
f5w5gLuv9wCe+TMIGSl+awhTxhzm8QCNbPMiOVQeS1NQp1vdgRMA/2QajWb6lp5SmToX36Q+IjqO
2HvDkJUGMuoXvrLCLyU8BEkJJ3VePbz5IRYDLvIf1or6X4/rr/dL+01z8n0ubi+r4n6JIcE97u6H
7tOtuqee7h025N/EaCFDIs7klJg5hwk/d4ZN/Rjdf8rATzjqDR6RRGdcZUq48P75aSr/tZlzcYql
K5JktVVT//n9X9ZS01Je7cviIo9oEPfjO7Cdf+7X/jU7avZiY1AadWvLfTI/x33ObikTVqSd+9qB
Y/RY+sb+Txdktf90Sb+9ycXnW8uXD5fUTN+yXWPzgCkBZDUlEAguVflOFXgue7+5aSjTshIYYfTc
LPAwmUrLatAMyS3pn0fKbnHCJoH5eefcU8bN1y8X9rvdf7sEJFhjk8a13vif+NZmWUKXfK65tPwk
fApSiNbgG1ZaH+KHcn/QmqWftL2ResoOyFZavsaLTIk/CX9quqi9F3QplMr0VpK0Lrhla3NDhuDg
oddM92M+fYsALaqHt/zeNUloCFX/1fJeMMPTisx74qSUb/gEk12abd9oLe9tSFLT2S9xQRze0+IU
v5btIqf21WPcW05jaqfi5Ra5Ge8Ta3WYnnsXCNqFfTISYpTqqErbrslYg4Ytxi25k2/jfwdS/wt5
DFE5veBBdFl9VxBNG2QaBAfeYiGIg1xOH7v98jwm0ik6568x2z3+av1HjtFTR6dTLO0zHBcTOoBo
5DUVVPo2ypYbYUgcgtDd1PJM8exgfCDOP+MTIri82SPKuGMCdsEG7osfcctv26sfawvffPJ1N4+l
GDY4dA9meLzZ6EFUDftFv0SzsCFFieL3Sy3XuHpv84DrbdKqq8cKVKLmmb3V1dGDQ1cbG2GbCT3Y
Xvg/Zi1ijEuwTQ2szZTb0c9M9pyGmWQFg5wrcldKxBh8aYCRw/boP5i+/AR4MafV3ERKYnRFD4VI
2EXGeDh6Lv0T6uFWFFcZPrV00hg8uaiaw2mVTs9MZGh92JscRzgHO4InshFB5Ct5Tv0X+mqk9d5Y
UsGUksBKDMU7uQbwul2zo8BnoIUlQIx2FzsUomarjvj/z+jk8b7Z84NP0AmmIu2s9EmhwkAIGB6a
jWXw/zk7r+VGta1tX5GqyOGUDBLK+YSyJRskFFAAJK7+f/B3sL3ULrvqr712d63VgTTnmCO8AScK
FYe44ErrCGvhoCCuOM2J5YddtvMBdd/v7eJHMGxHSY/gFmuKdSu8W/8QymES617lvPum9wgShprE
YPrTiAbgYIjLIhUGMbdvbJ+DZHBBOB2PC/B6oBAQz8X9Ey1dhCB66+NaC+8hzStcrnEUS3GvOExY
qvY5foRXvC+xmX2e7brfOEWv2QD9v6F+MzmCNaTxhnY0tVm/QY7rktudFRDA07IBDBpHzyhxk5ji
7cCkQUBelIkas0p5AwbcRz+rhe9dfGlmMAEU3A/KR84dBlYDKQk0tMDTUT2THcaBEnImDFAjxR3T
N7UrkH6pnxLurSpkJEdSaU4k7OsfQ4MOhkod5pyDA90N0OuzzNdZUo03xVDehyP1toOS9wy2tY1p
sKshbFhGAB+Yj1PxYWTtTYCL0vJu6XrgMDwFOjnIKISTLl3oxcUMLVxQ6nUIMBLBCTWEoYgMNgx6
8jebTgsITUgzVJ4Myt2by5/ulpN9Cd1tNy+PDhuYPf5YNg4Re3ByeOhejddI69bGwyQ0Fw69BraF
iFOxygwR4xRXYCzf2QAmAHA/v0KRpsBKrGbZQf0c0VSKtoHppV1Cv/0uDZUCS4bMxu/MZP09esLT
5R95KaElSZxClutml9HTfc8mYnRoHUkkTLCZTYF/5TN+SqoHLND09sM80oYETZldwW8+xntsq1YL
xp8xIeIcZ/bOz/r4erai7T00jFxmZu5lWtmCM6HN9UA/3YyeIH72SPLQdKdTlEGtwecJ/METuQMc
jFungQumEdAZFSb8CqOomw1MhB4Dn64BnYA1HtMahgZOZzLIBtXC7OobAAhgRuTAAM4hB+VMhtkl
IzDtG8heHljR9FlDJO0CjRYBdKeW1rQbz5mnL5kOglY7+/RN3SuziV3vHSmXCdTFiNhcDMXBdXJn
xrzn8wFCQIvjKwXix6uTjy+2CtGF9gv3XfvJyPQKbgoJK3zKruF51vD3MiR2Ul5P4zGj7T6sBWk3
WY0ODXpHs69i+oONhDjGTgdsBcJWoeLsPw9zGtrSwMRSpH//nOlIzDm4v4EmN4g0BBkFFiM/tXIW
gNjsyn6/jRUhkCgcu6rP5uEaSO14et9aid1TF1LJaJGsipB3OIHSyRs8TRA382UyOoDNMgeXfT9Y
sxvlvKuELW6tDp4eWRfzH4WAxvDHl0HpHOb0SUe6S+PbHX4gjw84xtocQ5VOoqvbGS1guJbu3adL
aFdoUYMPGhJDKWbl0X5xKtwWsU1vc4hb+jCJ8rc8kKIOwyIi/pjZntwXnSZAl2hyHi8lNHvEHows
1lfCQOU0lIMjKwUH6Chdq6P+weP8QpsAUxyb8Ro9G5LVEJlQw3/fO2P01PGwuw/C4xyrC7bvsb/3
bt6DiAH0CqhX5iEFZaX+CXm0bvdJUHy6+F17dMuog0SHEXOQjxhytgP78XFJSx4RRBYPzXmEYTHt
HTDTC4aHgTLce3JfHV2DULHbg5H43S8Gdxy2WxhkEVbdvVN6eKwvH7bc36FeiFYKhm3jhK0H1TWi
2OnWESAMV22hZsBI2kPo6GJO1BW/Wl83ImDdlzBu1YmDGMQR6ktWsI7JY7z3CVj5AIIAWnrObQSS
gOaRAFxLB5UuRQTkQ0jbaaDxf1ppfp56Ii1PmpbuBQmr0mu6aW//dWLcJ+LisNjNbvYGAPqF6VV/
A0QuAHCCepMR0p+nN486SNN7ONWAd2+PAcZ225FUySssEacB1ROk8cNPmXZKoTEAhx6fVnmUrHIf
af6gMwIDzTth3ASWCDBE5dI2bWX97zaeRaTYDpnj4MFszUBbXY3DCxnKmEEYm46BKDXGweH6QcUJ
yY2mUc5ZTBTlw6ljTMlUv8ltFTsMpCJmx6j8kNqubfR8K11yUn2j+OegM8jHV1pWTwqYB5CvYpmF
eT+lfzyQJ8/IHIA/cTm+g6Z7sXXOXfFmy5xXaxoGJwT47M4a9vnOh4wM6WmM/pffQa6947OBZb8O
byG0h5x9pA0Ufr99n6X26fMCVLSPfh+KPpq1964ByBcaZW2A02MOsfWFEeZn1gcgzufRtvfBg1dr
Ugo3yMYN6w+sOJlDhfu3HM5YoI4SJtUaZsRYjbLzP8w3wOWeaRfD3eg5u8yUcDcl8NA9JBl5BIti
kWxvYAwai2vT4QK5VjHKZAAISiT1MSxs742tBRWML05OssldjRe/I/BrVILJFKzAnfB89LXto6IB
qNklNtEmUjaY1gKQmBW71t/wgr8LnQWyFj4/1WHpFJPs6mLsqT674Lk2YsvtEAfpp0Js1hOrpv3f
+IcNu5630UAJktwPrHFdBu4E+WJ4as0de4AnPFJwf9VSnnWYIllA/xIqKbMn5J78j+OsftjUZ0dm
+Rku3SD+7liMBg8GvOgb8SQK3HE68/mAcy19uBKjXE7F2SUSN23de0TJSfUyR+EIaimSrT02QfyA
+iNHKWpoekDXkqNZ7E1vKLKi3EQhvEenVOwuW+hYMYRJB17Z1q1smYqBfug90KuAu0L75QTKTWIf
nqMifCKPhLbaIXxvQEKASothySF6esOew+Rz7oZFQAH+ro5iIIs8I1C0IJsQmHxMGwmbui12r8GK
PMB+LrWp6CcYB6T+EZOC1K3sZ4jwEIMNVhidrxF70zmO0uhu4R1Foj7A/i04h8wbWl+mO6TPFnBy
c+Cq87PpQ79spYeYKFoXJ2dQO2ssGexAi18hQe1heRbVGDh0Yt3VVgyZE2UBcObesQuSSzQ0VZL1
w5CBd6BBJ7zEBaiU4+gADWhUj7+QZHnusyUu6wqKGv25Qd4iB3BBphUAjoYnsM+ojfJKEuceNP2T
pwCBe7yXBPMmAQEkuQWDgnSmgRIvOC6a7glyM6D0K3Eu2gV4nwP0Xptv0kCIyfMQem0AcqJcR/zO
VmSHFDN8sgRMXQq36EwII12jKMloRkjulfdvONBqpiwxJuQPJsJwNvH0zW052lNpJys5WEsAEpnJ
OYA1EaIOiV3dI65ODAafDrAcZigZqY6v2kjh0cWeobHjNKBUyCrPds7fhk9b78IbHprRaa6ynWtb
Wu1aWDkx7ThdKEsQbOMHXw0hErM1N0FJyHTxHzWBLGPd9mDySc6653VGCpKItZXRc0cyDGCZ4OwT
b6daIpuMOM337LgqUYrrDagGbJIDMk/shHfk6GwTd+/hC95/Av7Zyj1+p9nWKaq3cxNqgg5pDqey
CwbGPstekrsnvhxf9h48GRuNBCTcv2BDdGlugEyN0ZNlXc5oDC27UJdCQInrtN9WhSTuIfGc98i4
3Za7HxiZho296b1dAUwU1kcVFdbwZA17Z+fMuDJA9UtS3d2xtf7sMF+rZlfd2bSnqR6rnE/KUPZF
/rp6eEX8rOaIh2QQtl0l8k8rmdxHIuNrZAItDcwwcTjqrI/1AgCIUvsCdFqy51Z87YJrWeuPg9j3
x936EIZXZpQxADdPGEJXfSPfoZyzq4g8yLgz5TDtFdaF3Ae4FKJmbg90aHGtE6wyrQggtITYUgDm
KxR3Dl0m1kCrDl0g5ew2NNtD1d2jAQq0MkIf7O3AdKtbUDuCy+lelowK3bs77omcNKUH9LJCVH74
iBg+GXq4Q6EH1GXJwYyOW78zvlKj7G1jeO1qAF06niK7QPD0/v7iIuZIpHzPwQWsJGpjvgB0j9DA
Jo9xPKko+A2J0xIbTDiTT6IBrWGqCKPXLHD0fYBEo/ZMbZVnRSXRyQb6zSLW0FxaGZaB915cD55e
GhZdLJTJa9hKHUtcwD253iY6+JLouL52k4GxdM2RNsnDBtvlPplAvk4joww0moyuNHhO6X043WPh
PBmuan5xtS8iGSWU2uMAU1ZMzRyggZdN7XX8DAZIONS5ZSuHQOEf+oQzSWoVAfeCy20uMDZtcj9t
aQQAiQJmxwBZspw5aAWintOJ2fhU6O2G6aoaJ2z0GJI9ZMhuS32Qxg9U4IdqC42X4uvTA3hRMQ++
uo/av24kjFTm6oZWKLmQ4TcbuuvJ/AH7hZL3TUdEbo5mL/pfzEpJdsEmyo2Tf6QfDQ8dHwbP2Q7L
gt5RjFthXJ4vD05PL9ODpwpd29rPGHaXHGBn+xrvKD8EuKykLORhC40mQ2Nd7kMwEuU7klhP7Nrj
57Sl5IEBWQu0M3ChZbzdwgDe6vcHlb8rWZ1hMq5GJuH9aW2v/udlcpwwap/NOiFTCcCTu21VDmD+
PfnnvfpgI3fpMGE1/gQYfQWZfD45yB9fqLAPPQEHaLwWmwCvcq3jJlRHcITn8HqY2ELPEPbxgVKa
8v/hZ/sueBctsUG2nBB9YKS8uhNVZXZHhXQQEZryrHv0yqHJifUkO0FPz3Ra2YHSfZcBcFceMFsm
Rkovn9RTOKXGQp/ncCAVrwjyqeaRTln5gLpjBPf3TMk/KBx0IVytj64TMHKol9AbJiBuOuEpKih3
E3Btmvdkmg7Z0YNoQJhAAykEPjyRqEI7EbNZFos23lsrQKo0zHNbGDDqBt2kgRNRRrcFStxDIZIg
Rh39C5nNcL9vH/d67lXnt1wjs5s+SQORsmh6x3v3JgBgr/rnZCXQirXOt0WTfSTHZfYAvltQqdWk
xIi1ejS+s+5loLzvJpAqL7fuEThTJ6jL/kHFKEklyWIwnW8aBsjaOdAfIzULbiUhZ7p5RG+fM6Sq
ZhBFnbu9Bxzm7gFwaHTVU6a1e8JKhN7L1ECgRrWjNEQb2JKv7C9heQzfdtOnc5pL3gV7IxRzNjgi
ct5TTkQ5MCtQISFaxeB8mGDEeGY69I/8fEoeO9K6/UMgeTQDAAqBw/E4bCZArEc4wzLWh74A6UQn
s4PSgruaBNgUMpk90t57Jg26i6fgLUDEBr5HvKY4ZqYN2SoAmvHlfHPpfkoWvgQWoJpQ69JPqIFV
HEJauY749MuLW2QB+qZX8LnMcQLCCUTmCTznwsO5xJDcEpfxrf5AdsDtID7EX6AG1bjcuRmwy7fT
uJDBrKhv1TFgPpeTJQPPDq5NdD9AWva1yj7ebWH6SKeXFWAMRAE5nYEnotwxL3ti7Vz7yftlmGwE
8Oo757JzzDnWcsn7YaQVEYkSbkLMH6mPd4661W72daSRtVHU+9KQEjpS55rqdg4RRtUgDErTPz+6
TNXPRgBUDjWg+7qEqLTOGeFS8iPr5pcY56peuZ81YHVPvNh6Ye80P89tfY8dPf6G6HfdQrUVkgJj
7TVkEZu6l3URIO9E0jJJoWYdd2MAWHlJLqJ/VqPbNZJYgU1qy6qDk32DB7weGaJ9XIGpU2AMIWl8
dHdPj7rnKo2QOsmHCXU+ZKdmoVR4LUcHKcb+jDdswJcBENR09+wPQEBXe7dJoeVSbnQcYnCHmU4W
7km3zk4H2BdgG0ZigCCUfqHZ1QfWSUxhMl9qvHTn8GIriO7AxlZn0DdrBP9OH8JYiC5vil+gEBnK
tL8mpyUMSLgkl87QiDu98upfDRd0hpg7RNZrCpl9H518Ax+gfVC8LZqjIzGjgis8Tv8av/04TZIV
XVcEVRMVhjf/Hf41Ym3sskQRZtwTgf74du+dyYRpp5mAzuhuLaht4vMG5xAsnge3Jax+G0Rq4nUU
DLkdADdHaswGcLb7fE+omc9eI6Pl4pSl1+rQ/D5gktvx+H8mpQyYZFUUYQrLqqToL+Pz6nxM9pXc
MKDZAPZI53g9dXdBg6/w8aOJzP4dU2V1nAQg6GU/9zsRhSsdVAfYhL8fA2Ga5aj3rR4rcSsOf783
45+5dntvvEVDUVRN1/SXSWanUi9i096bRgOThuzVwzXmCG1sZ+9rTK+9XRZJ2E9HD95f27a8088H
NeYarPuWeZVGejtcsSX39nbDkANQVm+pUwnd8aGxCnAylB84viaRbHdijM860Ti9kto0TDf1xZIq
p2wsrKXPOZ/He9QOMlIPDKqYSOWuWMdLg3547uUYaHd3VzctApG+h9SVrmji730xxliwnl7esWxX
V5jGfwiBOSXZQPBeX8Fc+f2Fye3i+udj/u+FGS+jzP3TvJzvz6cw6wTa6DlP5vCZr8wn0H+hxxwJ
pp0dPUYGIw3jPbZzNq7RJ13uyJw5f528lex+SrZMyQJA60o5C/L3sv/jNqW/brOFdHwbahpVR7yc
DL6rvNm9CbXDiO1p70gdR50xhBt0co6jnQ/NYEeHGOSnd+D0RrIPlwDT+f2ViT+u/2+v7GW/7syy
0oWSV2bM8jcGkZgroIwgeiZ9a/qm9PTg5+KS/PtlpXZI+tuXetl2+jlVhEspCLN0ru0DeI6fEsr3
W0alIiVt0hP9lHZNb1fRW3BF/0y9b8IRoszvCpxEM3WKGNbv96T8BBz4tt2MdvD77bM8sqwuFbUW
Zpf5iVEg3Y7Bg5bIaSp7Dy+lXREK/jMq6NsIES3Njdy9zW6rfRe6jqd2j/AZUvoQxx4+9XPFuZFn
gNS0CehKRhvi6KA0dVpfhlVf++NtGq8fUZORFzBkWVIUoA/KFxzk252fb2KVZHtNmc1V4r2LNFV3
uV434XSv+eE7ombLNUUI0FML9WrgZ7Fp0CjeD0rOOhseA31QedJxT++m7g1by2+rA/HNXoBZAFm6
as0qJIaRQJjYGp/UCZNW2qMY2WgDQfUebQMbNPp1hn7UgRPORZTZdGq86WfbVijg9nRIGhzy0e3v
n+yfZfT64C9Yr8OzOIhXkQdHQ9dCqx5Crh3T1wj9ZjwkA2l9SGR0v/AQ3f6JvHoNz19iHaakGyhi
CKYpv2zjc51UgimclJngO+hRxTd7mjnjYQLphaQeJWDEaEZ6yIWNPyKI3gay79vn9dIvu7a5HLmr
iksjtRsDc7FvlPR2SAPVHzOSneZxavk0zxY9RlegGel9Nf3z0rT9sYVQCIBkhMnMIQJWe2vOkFRY
L1HTs9YOsq4oviLp89kKyKXeli/3+zf7AqS93rspsGI5dcEnye1r/bZY0/LRQbljp8yWDuO89bKV
UEVq7YlVS2aLFm211PrYxeNpjRwgWCHvgzbFcHh3aQQ/nRYuAwjUp2Ch+4ecY6sthbI+mndINSI0
+Pvdav9uLZGP+L+7fUF7iIUomuLzqMDYbh2B7suu0N8tWNPRIXXvZYCYpzS6L5dLVt1gP+Dz9/zW
R57dw0TLv/IdmmjYy+ENytZm3Db9Ebfz+DQkpz3QP31MFVHGHqFA98fuUNqA9e+bJrERBaBQsvGy
Skqh7pTnUyLPmG+BYcIFLGYiZa8BY8ImZVLGlHWtuNPwHI/D7H0jjhY9F2k/HO6wGu83KDnZEyrt
VsHx99cqvoKO2gVsirLCm+UH8RWkZWpiKqSaJrdCN0x60vVzRoPd8vUIDa1JGaBGuzWD3y+qv0Il
Xy76inRSn2na5Cy+GeVk1QrPbVpFDzCCjHYBd0Bhgy0FBByjDKo1euytvQC0OKjgOFTDc9jAMgE+
QNs/8zQ2Ow4JeI3sfBOaHZk/U7wKOdoMgjutbHXFID4bk4V5W+DLCPgDxuiq00tXeD/ERGpwEH/E
BfmnuABiSSMDBzKlyi9HGGfEsTgY7K054dCrhrQ8BzKkVGt9bMUtB2pvuqBbN9wjhiwzIbAuE9TD
8Kj9/U1LP6481RB04IeyYb5WAUWVp/ekPCizLjqMSHRa4cfQtxYuglR4lnVHf8bidin/s9R5PN3Q
RFURpJeDQDCO50Tefa2nVlx3HQ+kD64qhD4J/DyKUFEHVfDHU/64nr5dtF3k3yKZrojXsnyqMk/J
xnqnwW6Fd0TDDAtZtEkrc7f9Y98o7XO8PCfoRk3UFVnSNeELnPbtkqV6SDpyJclfBx6lIzgGjGAZ
PNOZ9jC5zJYHb9p0mav24apC6GfmdfMYtIRQiUqUdFO7Wu+Dx/w6R2GaGguXbsmaTEBpSv0/bvZr
tf1zs5qiGqphSAY7/r/vp0lue3V/LeVZ1lNPA/3i6BtGYoyVAsNBXXGS+8/BBRmFN3WcjppTDEgs
wxXFekBSSK0a4MEEJqnzyKJT0Uubng7WAouzj7+y0Z+ikSiAF2WtCgraUS9HktBUwl1OTvKMGHmZ
E45ciI4MEemA9VpJHkyOF85z/McuEX/YJf+57MvZUktaejblM2wnr2SIH18i2JQwe3x4VdADkj+i
wz+5PvGP6xmyZOrA8g2hPeu+LZ5dku6f0o7HRACXATRAnJBz6OnQnOIZ/7raD+nRf67WPv23q13P
j4OiSVytGXTzz9o9OYOxuFaAAp3D2edfD/dTyOGYayG/IJ418ytl+na5+y2Tnlp6lZHTIFivGrQl
Th4DPEJyMqjZAkcbVxn0lV34PODibu8XmEqr30OC+OP+/HYXLzlhk193p+vlIs+EKIWwxkz23k0Z
nrQTaRDoEJLAVqXeX3QL6Yfz9D9P/3LU19WxLK4618Wd8o0uvI1RrK8GT5em/CAfQXNlDme6jDGZ
pCrwKAG60x0XPx4w72mwI0Py+5v4yn7/2fzf3sTLYpPra61peiFTWCIBASZDiAT/MUS1NME5rF9G
+3D9jC+gWDCIdUR4idBkGdj4eeU+t6c5AzCi1XJPG33v/35v4o9L89u9vSzN9Cg1VXrgbS3lXpZ4
6ShbVC1DAmaRhRF3MauDDFXC368q/XA4iy0u3lAlydBV9eUbFR35WScGG6LVtK4cat0KOlCAvxUD
3SmyHG/KgG7OHBL/u4nILkCHP/bkn7fw8lHMk2mUe41buHsiYtzN2bmIzBKBqZ3gF6YTlRJXAcuM
hELhIMd4Xpzd39/Cj7H2+1t4efflszqkR4VbeGA8S8fVXnr0PGxtCzaThDMZUHz8lRf9+NySRMUh
aZBkTP3losojlYpDdZBm6dEvUVI+WCiC77pXPBqGwnYo+n1GmqXfGWHlAjH7Yv1/PLREPmAIreyd
rr2EheJy2xt1Tnoi+Cgx+QBfRSvHD1KBjo6mArPf+whuoUZrY8QOMae/X1/9KTxIdBNZebKiwo34
byyWpWovdcxGpjE2n9MaY9TEcBzH8cIbrKvWAoEibM5Phn8NB6IzCMfSsPUEPFNIjh/WOCcZhtjQ
ovQQfnfLCdrzCWjmCAVWKkZ7gqKr8/tNKz+kV+L3m35Jr3b7vFOlF4FTGX2a+dIYLcFPIla4jFF6
CEPGnRZehWOj18OYCzMU0q7WmmjSVrABg7Dt7/fzT2u7PT6/389LO7bKOvfz/kHu1Xou1Udn2Wz0
FjmJpiO5Hyaq4jQEaOGMAXL2rAVmBg1YUQYrWUDN2ljYjP+Rgf6YDsomtT6pPiy717Q3MWrZNFNT
Yl1hdI639lTLncFuNP0w+Wp00ICM8ZbsMSDZvbvxMb5BWRGBYjs943Jwn6Fo/Tk5UEyDp9si/P3H
wv+p2Ke4+98NvnzD9KAcH8pBlWZOHF+3FwrPY3/tZfbgS8p08C69TYEcWR8I4Swgk7tA5OBBc5O2
PGuNUPxegtixi9nWBCE1Pmr5xx1+vaLXc0oRSIdkSdNU8bWL06nN3f3UPKRZ4Syd+NqL1820NaPG
bC3eVBi32VHSRZ7En7T5/O9LSmrj7W8XfzkSdCmvzzuZi0vrI/LkXugdL9Z4DIar17ptu6grB85I
/iMc/DP0aFeyIon0rkRNNDThJRzk5UmtH2klzerWiKGVbkfufvRwdFR0rXfZCf2Pi2wN896wB/Tq
cLMIjwusTNnl3dEfa/gruf7nHXy7mZclokv3sy6opcSxqLSByEr7Z8sbTMdg5FCKgVRwEu0Pub9B
UCafuqty2rcnOFbeWtaxWf11RLbP/s/tyMRJVaCjqhkvSXlHrJ/JM68ldjmq95b3rtigxnO2UQbl
4Whv2v7ZZSLPJggK/1ExfbWY/7m4LtAV0U10WV/r9+whlfd8L0vtAOM2TuEd67g5d2T37iFTiEvA
LKuCO3JaAlis89yUnM7AiJttA04c5yN6DQywhE8lilFE6z5ppUUis3/NqeO9dyydY5zGOxCbO5JS
pGmaurerozsKpCAUHlHpZG+1EUroaGiOevEyGm6g5W9uKy9wcy6gw2B3T9BgEtCybNaMnhnsI3sa
6DDsIZQsH5KlTsTwBhmMgww30uD3DfPVF/rnBVG5yDRdddL9l5LS7CTpLTPZMFdP8ZslB7m+zGRr
Wb7BuOlp4w4Knhn6ON5pdaIds7jAGFsD9UPAZQx8qfPGKLk6d3fD6GrX7/fYMECOnGZ/9SN+zHKU
b/f5cuDf00I29hU7rCWRo0cH5sC5LzC06eVhMlCjW8jgYA8Gowwef1BNf45o3679ElTOxTOvjCfX
lgf1HMHDVrEsQc8HBKaPa+Yw7d3QByl7sj2p4ozYT/NUavUuc1wEzn98sR8rIlVihNnuKB1S+Evq
0Tlfs7o+El8ra1222kme6oZNV6LNtjr0z550drZ67/d18rUOXtcJfU90tBmK0E5+DSpCesvVPJNm
Z7RqNMSzKxhJF5v1omJbP7so/vEZqAhIpa6KbSpyAuOD5l+efqH64sIQPSDQGZ7iKNDgeTFiGCUN
7pATMKVAYOHUkzFZeGc8dwOGiDaiEiK7VmVeU7gZngyLGsr/07ZZbKqfmJbgKD2GJ/g4MXpEmQQ9
UBgOILm2sgY4x65AugFktYM7Qo9774zJYY1IqnN6+tUZtfMKIavBJ6InGGw1q2by+8sS/xlItueB
qpqypvGzLL+26/aqUciyrIjsAwHeyB2O2eDGvYMkBBtpzjDFuYNKRVTwEZ4kVza8TSsQNRHhdRO1
Ge4mzsEx5qctzZttWQ0OAF5CqjltVTAg7tjmYg+uhpcep4UHyFwG0ObnM2gb57BjeOmH3j+JGNuC
x78PdGSN4NTl6BvlLj927v1UsZpHr1TtC2JAF/D8ZvyEzY0x7841sN/K3Irx7S2geX2ASnFyjpus
GYlApgrnmqFOHDVSm9ZT0hi6l2uRjOSm4ZULY5z08bTQP/aoVG1FrFq6StO70gEmG7/Z98vssvNE
5IBW4DMENEVNkEDDRLchUe6P4wzyAj5kHeDFAMCHj/qP7OSrMPhnHUPrB0/BWaQIL6eRWMrn9PKs
+DKSLQ6q5f4eXRHEZpBP6bizG4SEgZc2cGhWfDX4l/AzT9vHlO8GnDXINjJCLSvIO+gudj7k9c15
Dp+rU/cJtusIghiyiMxQ3FH3YSk6qm9sOll8BWwNFkJ2aBFfx8ebg39y/zQGbxh1VrxFIDLpYHf/
Q5JcbOPS67NqkiiJsqYosvlVD3zr4GQ741kK6kOc1aOW0VJBh1EcgL/o22Oa/seb/Yo7L1eTqMFl
jR+ZmL52Uu+PfZIctUycqZM9NMNTL3/b40PR2dRz4/PWf/TUHoxPupVI/Hbz6Dbbk1ejRXZdSEO4
vfks/9jNoPlsdx+tohvsKD8HTd2BnbDzd/HhnfPVHKPIHJ2X4ghgwYme6+Mz2aDX83YeNm9Mgsc4
GU6Lcd3jLBjlE5SGO8Py/bJAuwZ0znsxa0VzUONp8IDoYscqhvoUxKRaWLeFOpTDE1Iuv8eCn3q2
iHZQJouajAfBawaSPwr5Vpyu4gxw49Jb75eDYoI5evgBPH9x/UTvibYMtiKtUFDqmSi1SP1tMHp2
/0iFfspRJd2UOOJ1qS2dlf+eG49TkRyM/C4yIWpJlKx62vo6aHUvBMjOKR7dvLZ29100jUCl22/4
937ggyaN/8hQxX+AOMRHCj9ZQV5Dw1PgK35+W5nna2WmhyMvJQvj2o31YAA+lZGvaSWfwCcRal1i
u7S+9NdF+H/TByPvogYbiD0lIrPPFFfyl7FgLwWXuGJP0Q/0EDbMCIoI14G4gKEBKlvojKVOW2yn
scCvOsU5mMK0Y0LfdElCO18jhjECoWGKbrMtsRTOzkc7pZKmm4U6ao2tlGVy8N762L5MOsPPKLKR
g+z76FLitYvCAPjAzHZnWLK8VfM3Wybvg88GWHk2gXmJBab2HgTqEIN0ojSS9/BDYTQvwLQeUCyy
23YcvGeAyhcU4uQA97m62xmCMB6ZIaJcU/BszGNboatyMZo7DhnhGbN3F67WKCjiCXZS5M2dP1bL
T3Vm21OTAUCYisGR/9/Vcq06wvFeiwJjWgqpGis4VB7ikzMNqwX4ORv8NcOQlfUBctxdyEwWdL83
ZmCD/oU1Hbs+S/rz2UV/jft00sUcd+LEPt8YLf9xq/+AlL4Wk4EEj/alz/Hahb/nR5PUBMQNLHQb
SkdPb83Kbm/c8g2kFpQ9a3hlqgOg9S3ZMDGbYR9GwxqsBc4vv2/3n0bEbLH/3czLLrsaSXauHg9h
5jCAZ+leGsaEDAoHU/jHTAhO3nSMYwZL0l24i5vTw1iZ/gpjeVC1sGpYCBkyTAVeKL/f2U/dFskA
VWGqpihq3OJ/v2gm7LKi6STtF2W8hv+JV7cc9Mei1Swe58DI2TA+U39qUxq3dqsKF+I++r7FIwg9
fYSv7L+alz8FJUarsgRqQZEYwb0ksx1duNwUtWmbBSfcwwsF9qwQmbItCcEDAlpmA5JHzTMuPU1H
bTZf6zZj9H421npQ3hEAxodnB9bLKWDqN39MH/68vZeqY//YpUCEntIMvwVouu+PgRShNQM9qrCe
fT1INdI0gk6x2BS6lSBiEEube8ft+FfGAI5AgW1YpdFa6zjZDPOEwvnjq+o/DeElgxeoGTRbqApe
7rEjn417p3Ns4zocKjhh3s0Op82iYbW9m4hpYAS76+4sHXQi5mGQVNFmQE8Ag2yCLDgiKHvYlOHB
I4itl8J2y3/pOvmnNgu2B+woyveDrYa6U3X8461fj+YGXQVQqJATEB8Y7GGCI/qCyUlL1sFKcwtG
Ca8FUPP+p3Z2Pq8fpzj1EGuD7v7lpWEZcUzH9C2OqQau9vy0QYsEMQ/naV/m3ns1eQc5Q2xHbN+S
zi5Q/sbjT8SnyfSB7J77WED+Xg/KETV5cCEc5jQ4lvclVExiFUL8dKPj1tZgeyVq4re497ftkdea
GS/5F3p0+JJgvVU4wGBvCCPyi0iHcEF0CqK5ij4jbrH3ykWzrTVewrgAjywxWrUCjgzcR868ZviC
JUZB7C3OJLITkz+EqllJhNetonfE0BYTQ0text3HoHVSO1vr9c1eiyBbdhB34ylCOK0cwX1QYjHh
XDfpIrdiT+6t17Xil5bqdJeNh7DdnASSw0OKIBHnGJ59nj5GI3WL6EhgTspoXu/tbjMJ8Ohrn4u7
GJmIHVZAd/CFtGAkwqhBbz5v4M7y3m/EJRjB7UqJ+duxEY8R1uDf/+/9HRl7F6QE1d6GGAlXhJHS
LbcGia/3tvJq9GlgUHzjQx65neUe+gdWql27hA6KFB+176q26J7gRA9G1Z4AKHJx+SDDsT8hrVsq
/dFMYjV0tyCkOgt8MC2WwWfSV1Jra7YLaLTzIGqe8C8fjR7D0Sj3RvMc3dTCGpXvk+AC6M7BjsJH
P3Zb48xphq1hGsUF6200b7/IaHLGdBtTev6Hv6bnru5oSfZRruPPotKR9HFU7WICcivsebvEkf4T
ong3Xr8jqoviahGod2tqnL0QDWyhvz1Aay8R/as04NPA0LDf3JI0IrwZ49Z49VpHxCU2FKEoOTch
QCuFTo/dbARkPtf4F9SWovjo3u5pCB9MWjvpXBoBPWbdtb4RyjxbDd5R8L3NknAKnf+jnJkQcaPs
btN7yawBpgmUtdqs+4yWa/gnYJIv9O3n3QA/ysPs4LNeMSoORuojugPdZ5sPESthNbf7gK06kDdx
jIhXF16qFgFswJ6sjrnUjJlNiFmPQNIz1aH1QWVrOBPuN/A3GU59/MruA9WDrn+P/FWmWT3ro9Td
h5WscH4q4MVZ1qayh24kOf+PsDNrUt1KgvAvUgTaxav2HQkEAl4I6GYVQmwCwa+fT3dexg7HODzh
ue7b3Wg5p05VVlamQ3JVM3n6KrWTQyrV7n0lQ9NfmOH61tolQwJEmzguvyl+e1VtlTUgJGGTKRPH
YeLRCwRnqzCRSolsZecIY2rsKT6WhzLruj6xDfFhdBf63XTKZ1jiqVyWKrNk8Q+kUd1dAQox2Lzi
kRYcsn1UYt4WHP9UWz1Kzo02N7M4u21l9i6EH3LupE/ExYNVInHsbTUmIe3xSo/JEbeo0LNvPOCu
rznmGTTTKpcZQ5c3zfZoBsgN6H7QIX7+J/dEdILR29HXDHpcj8d5mATIyWuKCTd0iBUJA8H4KBi9
q5cOKmsGo9EVRHS0GQ2hSJCyMhxss6DgcbMeU3sO5xRk/zwKIES9TGaRj86lZ1ZRy+cHlx709oX7
nk0zgkoUeuasZe6C6TQ7XtzmMX35NkjjxVPFOswIAH7hoXpSAeueoWE6Zf3MJyOg9PEnTL0mGA3Q
oJI3q6wQwYtZpviLmEt6Q0VRXN0l/dUlCcyICUCLfP0pmUuNi/lc40Bx3OXKS0ZFsLL7Llcwcr/u
0gyuPtP5wTh4T8WoAQuSHGzxNnSveQmqP3L725dm3GN/9ys7uNgbQtYnT+ajgK+gNWFmY2jb5nXy
ToZu4gI7ShamnXp/JGyev/fJSDDMkS6Zm2eGEsl+PO/cSH8Sih1OguUGiu75Ry+/G9rkASOojI6Z
X92EZUZuAUWE6oP9izYoaFJPOkUOyxzVGC5skMnBY/mTtAdL683GDG+ZILnejwEUsr38OAgk7zdE
JTabeOr/zawwh/AchkBfyeh8PLILhM7RK+4/JH+bRoNSLRIxKvNkl5OD1+2KagbLV8TL0MdAc2aj
debofQSFOGqm/YU4g6oaxdHe0wyuV5bM0Q1lG7kftmd/nXiVagpopuL2/LS3XQNHaa9Z4z0T1v32
UUYMirxtpzSDyinUmJHcnlZdRZtbqmDAzo7Ys+OC7t5rrYAQDBRbplMgJ+3QLHlK6oN3TIrzigTL
wzz8YS+GXnqIrsj3nlIv6ymwnf/ftKIdSzMSyz7DUK8hSBdMCBb2c4MoxM9nlJ1Riv1+zLILu7G3
pdbvlZH42c7nMu6ixbs+cdUvSxFNj0l3xHIYuY3jk+IKU81kIt5brMlNw3o0Qa5CtCYNLsbA0DUn
9wDn0EwzF0ikJIqPK3oIzQnb5B1uRwYEa3dv4NsdLmhR+yV7I/45lTyr7fjreSVjuy8zQ+S+LGHM
Qy0/zvHbPqXK3V48GXlbtDaAzXptRNjpmLtPianvB0HclxdeUn7lfWUPqNb6Te71c/iemsdM0XEK
uHH8gz+eYAG5MQqd9h1EBqCIsq1qYyFgb5b1eCkPEMF1B8mGDdz/I6LCf8SHmz/3KXoDq6MPZWy8
4HOy6WkdXNrdvUML5OSTwaD0fC4GkFIFeOGAcjrZDSXnLCn6h+sitGTzYkCtzi7hRtktiYE4vJin
n9aTfXatke1D9mbQoB7PkJhDKCIPCPr1oSwOdlAoVvKd9AnKKwvGILcvgg97KSg4Mu35akoTeRMU
OFKAr04C/O7ObDmcB0aj5aVY8mFB8F6wWEym9hzWTPDd9Hy6fQIwvBVmMCq/B8ftCsLLg5TjYHDr
iAstUeHpwavNB8SS31cfLCR1yeXSnoLfwnxhyKKnOXNc4eWyR13Bq6dk4PSNq/yejQr9adKA7+LN
Iyem9fsbCAEJhreFU+aAUfZl7TySYrRU2f61eS6Wy+Di8lOkzw2JpfJhO/e7kFmho4Cwg8y3IZll
cqUtWdyb2c4ayWeOSfM+ei1aa7ZP5zQC3ZmateXRZt//RtH8s5uDnfebeaT6Lq/X/Ew3+2E0Wr5n
jbnaJ3d0AkSzyRntavLeMeiTfO2uIEgRTkbL5Bj9IRqjpYXmy4hm2v2BKNcqr1EB7h3sV5aIzMlU
2Zu5QSMS/jcJjcEYm/nMCjU6MonNEaP1OMhNj6WO3gWuMJY+VSYZq0zY90fJEZ2B+g0Y9MPBxird
W4VmLZM+FZ998HRW+4SSyEYCgb3Iy9yIjHcHfxa+0nm1BfUGgkNleedIWIpn+z33vIyjk/CbBSON
EDacD01NCkXCAxXE1d00+bjGFGIrFY2AmwU7BVzZWvmZmA+tn6uvFbhVmIkgklIzFACv+OSOtQBS
IxIG2WCCscQ3jE0XxXFTLamz/7t2JQ6ZL0l2h68uNw6tQW6cDI5D8cfyh645AfFg0x8wf24/3pvG
3BydKbTS3IyFhnkh52EAlFQlNV0WpgGEskDbYd8Lb5j1dPzzxIEScZC6d9sYruht2Me3QwtvulWd
cjWK48/I2xrYs6+orAV0+7dFvZS2QAA8InRgzMdCTdi5CKDziklP+PqT1KsWXcHqT/cajJRTOgtu
Jydg8x99xUGWKfC68RFZeTM+f63Fz1gYV16WZQQxTzEDrp1abEBuJ/uo6rAq9ehsj8f63RoX1ewe
bDq7Hn//WLggR4FNGepv/mh5Wy/JXfaQx1Ca3tAf9tRlyfRg/yHSwY4z6ZcaLTSAvSSzxOTGeupm
ZgTjoti4LmMin5Bb7HdFgL/MwfUqi1fqkd9d1osYbCjA86l/E6Qewej+WxGXGqvojTp4aG+UsMwO
IaQzDeIpB51rfEzXZTd3mD8w9zou6nBsIt0/+lrHwiu3fMT4aBGdmWz8cLBgyQFW9UANwmTBQRT8
YhTkiDCAbHVzofDtY9Zzxai0t71uWKlblekWjEEzD/dl5Ay0OZ6vr9xxsm48HizIa8kMTVLM9TB0
4ozsF9Ar4xHzmdKP7Hnt3s7KBY0MU2r5RhpwdukwYgtvJlW7Xl4HWQ437c1apdbMFERqxn8WAmvw
nmGsG0kLcAwAV/SSnPjuxB83PfjO0xzLAy6XxalAnIidNq4yhw8eEy9NlMU6/we/RD5xCH3osrbg
9FLZVJNpbafyTsjVcGWuH0c7RLxg+kwqhpiRSuYgrF2Gc30C2t3bQ8wf+WE4PfgMH1tIqApbM14w
ufvqDRab2yKVw7hWGDiWw1RcrxeXNa8S4TgV4xDvuis/GIch3zFENsyCjg+EZe5oA+0+5hWqDEAS
Yw6/DfYDd4wK+2LswzgagRkXrOmezpuJHE29vUGIGpFi9XHxDq5oU+OfS+DY04aBVn4R3JGw9dAP
wX7QPD2tB1t4tRgLjsfeh0B1fbhxqdgIZxjZkYcUl+c174MWy5iKJCT/y5WB+RhhTbRr7a+lUwK/
I+UYD882zPI4bOzQKMUk1CTbaGnM8MPfcMHQwWX8xmCGZs199grkuMZ90X2sKZRXCdmlcTeXkkUb
D1XPgTPS3QLNxn6v3+g8lq0WK7JZnyKNA+OEBAqrfmUTfE/2ahHckULrWYqECnKxLdjzvs+yJpRZ
JDPe3nAKYoEwZq9TkGw5aT9Z6X2QDTDVqreREVv3R36YT8W9MPNr/zAO0+UVpD+6g9i4IDbaazHB
P7JOCGC5Em0pPGZt/PFySIjzd/b92N+De0BMiDy+/cyPgi/uF2KV/xcDN7qwQNpng6VQn9MQ9ghx
XbwqJCFoLmtpENXIH27VxjkoSStOtP0MU6DOGbwmN5up44b5VxwWa4eH+XLIhF6zj/2uLXkQQHw4
MW979hkFr3FB+6YnaHrxvhjm3RBHH+npPZAPwXtIs0HX60H23CeXi1cy1v5AEbS2X7uSGICQFJpr
+/7TlLvzRrifSPCWLfop3+B4t1UhfiMbgFodzaZr0X7Yhi+H9K5B58UefCZrUfIetEYRuTxaa/py
mbjG13XNDAoKLCws9BLX1XW0fzp9YzRrA6nuFZV+BNFnmh5LmjusEVyRH+adX3BB6gjRYSaBjyHW
GEup/NBNgH91M5ChCXqYXu1lcy4Igw6x/e2JAifncAdSekKqPuKRwrR6z4vq81b9bfknZzqw162Q
vLiuL+ujn3w024EriMEQi4nWfEza0ZS+4nB7wGrbzvNXiwV3lIM2AqAwQZhMdn5eidZqnHfbU47N
tkwmSTsZ9ITWA7IadMRWtelLG6zc2SxS6TP6XwvR8704kCXdFH8PNtvRhLgNTB/C0t3ze+zFcGYA
c5AeyXJpETzxSpg9/N2hcoQAu4LeHoMcmSvpKRkttien/j/AiPJw94589gY+mhFKeuQjhtP6Bw7e
qHsF38YleZXc2kDPzDJUrxKQPPLRdUETbR+2YGwSLREQFygBr6A1FXGtafkDGUYqK6M2f0+eauN5
Oxv6MxQBMTXDE9Sg0MJ89WBXOvow5mr7zXh6okPTVcQN824DACZMxUcr3qdgygua2WBUoHhdjKzp
+uvOsYD9M1WHfC6fH78tEQ297++DYlJ0vq9AwErmgbEYJhyTFbqwvvxyfiucsfr87AwgiD5fr2tc
gZnRPbJejG6Y95v9aovehLV/iBcsNtd7HRTy6wp3n3H/u8yXKXk/OLXWPsOFOkomadTh+0r+aD12
HwvxEFRK0XJQXfIj1A4+JsJ0s/OcSVFaS4QkUKC3dZYt7uANMe3x9fX+o65Hc7/GbcO8DUBRH8CD
VPu3G4mjik8HuhFsPnPuUldLO24aiwqJj1xBpfL9e66gESPYu8jouwl9F+5GlKaSB52ipKU/5b/N
vBp9NrucGvkgcNm/zcu9K+kp+SK7g57mZqfRPZJdGYEgyfGHGcIy5yRnLpaFmBvjyeQTTGv34Oy0
q4PrBlNmW39oU/qdtog5IG9XhmzBc9hfzcSCzjHB1WcV3S1sKsIQvd9fw9md+rEsf4BxFk1e407l
nU9YXIDA9RHd1u2O5Bmvz2hlsZxI1HuSGmENAUaT7XLB8lCB0lRJ0El2J6/6jm8swS/ascjN9an4
IFXGv/efh7PqNR7Vs6s+w6vq3EFGAWgxHmkBGXvg73a2Z3MtpG3pzXAMAUbdu2xz2mI9Lt6GEcM9
dAHJ5w/xrxDLps86GMLhmwEPzMlV8Hhx7o2L4A3ENYAferTEh/oHI5VZylOjIaiwladhanA0z1rK
5zvls0XFPJlcpru7ZVmD+cUkMotwtucZTma6JUDUyLhFULRSDdeCZkK0rUkg2No2A+Jr44j+7bxm
I+Poi2jN2dsN2TMra0ZVc8iSaCYHv+pi9osyGLo93hU6nWXo3DEFqF6crdt79kAOqCSE9J4i4MK7
iquwT9NfGSVF0Opnw11j7gKLHx7GcNJD0ap5ntMN36EDZaXPNRq7yAaj3Hd2LNRjSfmgoqlYrQro
gzDvfzRT/JM0c61iO0aYWeIEB/grJ0+cH119gKiQOdYpzftkhxoUJ6arx3x1dbVPiunzGRiOmVhs
sVhY10j6eO2JmzxPSYdfTm7sTYLffkTz1kqIfNWYisyw5nTTdkMQ8IjNNzqfzBHp/G03d6+UvDQs
PlPZZ6kDQr6Be9+aPWsB/3FI1sDPRzpVb1/Yd9Z7SnJzMUFbqr5YAoGj1gDhObhnMGu0TttjiEqh
HBU9HDzCyS572aslsNLdZhrywC2zKoj6+YBH7Osvf4cuEdm/zb/ypsTuWvvYede4L2IBayE5mGEv
jgbV/Djx7caZ3XZD3478wxIJqB7OylkwaYynOCVeb5KUcmAhjZdJkEiLRnTy3QeGgFNNcj7ibfrK
ZpIPM6yi8WTWTVkAujXfZThJyWDB4Qfu1QxxrGB1LeIXXmIBvok1axRHD/IwclaqYDLQwzpmZrUN
wnB3SXI5+wXXNkPeOjx56Ls92RpH6qjLDuywJQwGbjK/WSN3PlcpEdGsZv8+zAQ8ZLa3eUA2s4sz
0PK+50EZC9FodkCPIebg0azu5Uis25Rmxn5GuIOvfC2kI99ap8mLSKyTiJBbm7BFdNUyyGL83RPu
GwfiClOd/YbtGvxhtop2guzz3uVc/eBPxSPe7e32PtntMZpG4BB4yMmHxcGrh5BLU4Ig+Zn4L+Mg
yj+M4vylHfi3Nq90vxzVwQU1/dmB53C2o0QGyKh9CsljXnuflyNiu6SFiJgsvJfV7xqSHg+nPGs9
nazSldOW1kRiF5BQ4KRtFDqq5v/CAPnXq/zb3MzzoFbqs+Eq5/NvDwT0AvmKNXpvi7ZHvRpy/Kqx
xuxZgASI7PcgpoNwiTR7EMQUPRbqZOwLzgLaRUYhyUH0rxwI+R+Yy395lH/r5Z81uTm8m7s4Pd5R
lkvm6g/he9mOb1bRj3GAinnZz7U2Sz3BDUtyyRz74wrJql3P3Yj+heig/eP1aEz4a6Iuy/CJ/trB
76Cgaqs3ehqVGc0N5iS0HWpYV4lZf8cFVSBhL4ui8hvdxUgQdJAaogaOhHSPaRe1YRNgX0OPoIy/
OQku2q1ZehvRz5yzZ/ZsfgLs5Lqkw4bX1ZXmHVLt/cn1/3vW0t91Qf4QNv7nPv72XI3TUFk9NO7j
yd7suSUbYmUPTzVW/9IZaybYcKBVbu+l12O40b+xsv7xUfYyE4YoDYbQIv76KD/6efXe36FpJLO3
QzOjAOLzem8Ol15NsAXbMI2YNvM2LGlP0YW4e0Z5svzGZdJjonMu/csz6d/d39lzf3Qv/lwQTk9/
vaDz44sLhgKJJUo2r1HRq7uiQenx4qyQkuBDr5Fm5+z3/3+s9g/R4i/8i79Fi89dlN/nFv7FuUvV
+fFufYvKQVnYOmnmKkYmNKMF9BLWsI5Qj7PrKWqu8Qvt7h3lLIkIZdbHpIJ62xKKvF43aVCHVlDV
Nwe/vM0QBYDoiZkIlm2pEjdwlyjxrWtKA+RoV3P8M71Xgk2X913UqnmlazIhyyZvQJjnLLr/crf9
wvrbQ+ZuUUFgcI25tT8b7H9oZ/tbp7xXzRP3gOkpHg7NvW5iQBEccT5lJkPLB7tEmQHU0VFx3yLg
g2xLu9p3gQjBKoCoUf9HOfprPo7ePmlQVX5nMJofNAg7q91IvaIcAmk4eTYPdKyVE6V3v82QH8RZ
bXphTpYK0S6FPQbtb3O/+/7Wg3/bXf+wkv5yk39jasP82X/qNzfJc7SHk4EHZIM6vYgkEI/XRxEZ
8AXaB8X6fOBaawPDNNX+/09aVf5JOQEZMHin/XCmwlzMXxe02FTqZaAZIk4NdaIstBzR1tFw/PUp
IXDcWCWaowd1pE+O9KEanK61VCj2qZQ8oluEA58nBg0/ydAGZFGAiOVhAs2jt3A5OcNCn1S7FUOf
CzXrfo678xxhMx03hiGq3FJ+oBrZ7SffrNoM3ad7DvvxWCNX8KaciZMHfXhPoiRXwks89BXycSXX
R1oi5XWKMK1rIKeAEOakV9sPjtgXfZmsPGD8IGBoJTsD/zs5e8ZSwg5DH90pzjwSd2zsplTN89u6
i9HLd/ewKjTngJmLHrzQyHqs4aEDuaO3GXURns/BIVALIVa8G5KeuntMV9MukxJ9JPsIw0Izgj7s
XHzN6p0seu8B1T0Hb69JK9xa2h0F2hdnw56PVI/FOV8Yv2eD/Fw0qZSrc35xyPxGgrITUBp52QW5
dgNJXmQOA3wvgg4w6zZ+5y36wN/ReapFT0ZMBF/FRUJifJTP9YTgVgoxGpJGPgRwDDoOhkBG39uI
URWfIopdfhfD4vmjhK/oygTCuVzFUihESlJtrjCEjHCACjiBIBFThPpdYyoGKk4hPInnSAuj/cU7
ssuwlaojDe8PZk4CFWMz0ITxC8JnY1gSHjaXvgGyCm+O7mMS9XEhC6EegryctNNQZsNx4Fef32nH
bFZjGJNT1f9u+naGe4q77BjpD+dFLiTlbHklH1Cm+acYpefkPT1k9Vr4GUDinDeIdA4yauAX5tMt
xSDQ5gSNUmx5lJ22k3rlXFvQ/RXClr8aZQxN0sMaGx98NXR0pKGKHyDy4JrR+1YKP3ykhrOObOCo
6N3BFIk3H+yJnm0/NfGSoAahMcityfSNl8fdsPjk9zlsJG6Nv8Am8TjDWIfbeuzwJxoghojG8Q8/
QITU7wgomm/FhaZF4b7kqwoyqFgpKC5/zW/zP/lzIY218dsXKJDPoRSp1gvXXIjSBQa3BUOK5Sci
z5fQCh1sNFwSzcsWWr+yuU3I8aXxfrbaDSN1/pkNob4eOmtQCr+yW+WYeWGOpMfqZP+1ZaxTQExO
wJKpFh4ScWGkWnrOhQDjy8lxhqwpYImRaEmPnCB9/tsm4uaWtwngkfDzDdQYIuJt+pgec+xsMh1e
T4/ACFmF3urvZftciAu0HZ9bA1Cc7Go50M1uoZAhTu7bBzDy9LVtRuKCVdGscSzSMV+sNxqK6q/J
qRDjir3Lz1FywrNX4tdYXTcT7lsbX6bK1TKWl2k9Ag4/z9XWfFNM43nyWDbhLTxlX1sYi3AGXMoZ
Btm5jHp0Ga9gJis5aIwYXANoiAOoAFz2cbB5Cr4+aWbYBzn8HV7Rq5/q1wBdeHxgpApzhZ5OFQoj
3OOpdvwh5m2WWnLjiv1m/d/G18mgpnHJ6n1scf6OGffoSppmvwoSabfcmFEkanRJbMrEFUcIERH+
5tcUZm9sY3/h04uFXD4QA7cHJb42DsfZlw94cX7l8uZUPGZCWW1vGMuEXE6ghzfXiNBsRd+lXmLo
Q28Z7Z2VRV+mnd6W/Sqf3MongFm9URe0loXiFAzLV6SOh2lXnieItU9Pk+P0PoL4wPTjhx7P4gji
XnYj3pSYCYWy/Mw+00dnEnrG3/Vn83Bu4W23orAzQoQVQohw3PF72nrHLY/7WXx/GgfFab62wTSc
gEL1QsvJFTPg5vK8PSWDFKNjREFlk7ONhuWtNxp9pi1L1OjiT87X1Jff0BSFkEcOiUtzgn33TPM1
BmMwuvhtqceh6oGZjW+zquTQ4H8r9LMbd1jc5zWC/M3a2PWeI6fc8HXsNuPHWmefb7WkHnXbC8NW
A9bT4GpLKL75zRp7jp9h5925GBg9IzRsUUoGxmzOyWr9Yv38Ykcc4t+rO9gCKYn6g1Rh6zxgD+C8
3I4e5fAXAh3C94cYNuZwRN71cvVf8M/RngZzhOnrRiB+n5PviLMsfpUNzgMDb0++mss42UxBgORi
tW1gNRI0dvrZYvBoOH/G79Y9FfVY9Z/x9YehxvSUM5MDIwVK3vdtwrADemlnLxzD2tklG+JF93v/
BW04M1q/lH6/QQdfY2UN/edPu6Y5CtXL7+LhD83fmsbIh4BG7Gt3p3iVXjjcq7WWn5Jniv9Qpk94
V0hcfqmNN9+tCkcwO88pXSCI8yRoG31150kT4+c5aqj/NkBdbFFwJoiGYxkFuId3LW6++LP3jWQ4
OXhMdvGutFQhKINL5oeFHNWh+vt4WEI88G4zaYx3JRNRfRbGhAEJQEo2BMwE+wtDB7qxwy/NLO8+
ETf38jz6xqcMnfLvRi6fI5F2PROPcGeASiHRzr+yff69xFfJAo/pB4CE9GQL7gCHlW6CxVZ4Lxjx
CtH/nkJvZGYSc2qAHAie/iV7Tt5QMgTze4pAswXVYk0DsQN5S8ltLJbXyR0mpTjBLgqcx11NH6lY
YsbB60EG3q4Qww/VzXdlc9k4oyUr8KNLDFMtvGDPtZ92JaHgyMEaf9Edj16b12vXkXaW9YaflQNx
c31YrwbNXPOO4huLHl2u2j6N1ZTwoG++MZlMQYOdI7Uan1gGHGkoLcY12ib5KsEmeTssqh1vmze2
sr8q+DXuVAIUQxBcJrhGtxTo5JyJP8aYnAn1auuYD4B5pxpMiKF9IaO+TuiAriwFViaTP/S3YbJ8
PNxNB6YeV5sjAv/fqhgwPrG498S49IpVztFvd8SuS/ZYkyrzJynVctg2B1S8k8HJUqbKEirlbDCW
F/e4ml0LtFivtAxUChaj6DZvkb69WKIM0aZySXST6EIjHLY9Y3Mu+BXGLeM3GkGXgD8+blMoizTm
GFgcLI7xKnt+McDgWi+REBoRovXJINlTqThoIGfQn7m0BT07iJI30qHxHaFmVih9dNHaj59zHuL2
EMt+w2oNu1JDcCnmtt+v4EpvgkDEkQYeqPfEnX6D3y0wv/1rNOxmOhRP5MefYYdtAETyNYCRSPuF
vASu2qTpzBblSdI0kOrlXbFoCNCpAfJXlgQCKb2DCJfYhMbKwHrTwhthsaJRd20xKq5srUVIgVht
wU8g4srGn7SDVvqyLQ+LK1RXwepknwlC1hxYNoMbdIaZaj+bB3qMhNpLQMUm5fA0+zbR2amm722V
9zYpKhyih3NGk2/1ey9V/zhlRLCxLkzDcTCmtSd7PI/n5usdxl1oxO/5HqrVG+OFsGbPM3zTYYjH
06mdF5U4QrPS/LhkKs+/Ojqy+M5zdIC8DciL90JrD5BAAixVvcYVveGURmufegHQMUrBwO4jObBp
iYVOF7ygETOTbYyQqT0rcCE73PXoj0wbr+r/sidp/Kh4Ghxj4RTeOI5eaE671EoqSVU1lZ/x5RHr
vQaS9hg1faZ4nu+x3e7Cl5FfnpH+iUU9VLpc7jgG9UT6LND11z4kevvZC7I5p95te336PMfzVyD+
cBdEnXam0fd8yqhkD/zVG+Jtj2/jMQAvoqIWH1xgOHeK/awwuW9+P2wO2drXNjz7E50jcOKT9yaU
r3zlYyMWXH0TuM2fj83mJOa9firk6dxv554E8yKYL+KP6EAc32++GIzAY31FxlQu6DRxHpIG1TP+
n6F4jk24z0TtN3b0yETCDtmwysQJ6Y76m/eW41cGI3ANRye/pavrMsIhDTwwYEiOz6fdwTPP6ohU
r+41qyuQ7t1h+tkojX1/YUfuNHTjyAXvAb8RY72Alh6d79ZaJef89qQ+v7qcSyq5aSzE9wByikLK
5GJSn5P7XzJJt+6i+wBUYOnkdG7zT9/JcW6NbUyfveC39Z3ov8aSCpFKQrXuDBmrtGr94+xeSDlQ
dTXDYnPYo8dGaeTf4Db+hAdavQVDkrIGFGIhiM7pvUpxMQemj4dFnTahvHfEvX2aV+k3Oi7bq4PF
1cPqro7sihNQdrZiVcqj4QjPT9wXuzmZSD9/uKGbRT9EKe/rqriG1+275PjufjgDtiu6H5DcDPd2
88i17rB0B7bELaw73BxcaMw6oZYRiIR0ll4rWc4pfpGBtzRBzDelAPYiX/xCkTZ/jEj8lycaxqa4
vobVRNk8oJVODnmzkVIRIGuHge/NllnBdrNWodXxsn7oLe43Or3QxWl5GsPDG0y6XXWwtdE+o8ty
nWnzJ8uZGLg25vLdlCan8rRrwRqSA5SsnXXh9H9h8SOEStTEYtrzh0aX2WE9iD+Vde7787i1694p
/TBJFl/GtIqZkblAHNzuf9pohaVSCpqSVjN5hG/nBpyA0aOyGn0X0EkMnJdChgUdsjp6tvZ1M8iW
7cdebYekfafgTGINXze5TU+FnDU04qB8N4SgYUxupC2hKaV76MGHQkPGb8+Bip8QgsMxEfWBVPQp
eC2e3iCi3d0tLqjkELh5CJ5EJdW49M6TP/10jvC7e8haWnmw4rLaHc4kAodTL7rZzT15mnv1tHJY
fKe3qPtR9zYKFGOMnMLr6IXzKMXKCg86JqxhAtscMKsDx7noE3LCFWvH7YIrjk/wRbeXzTMSoivt
799zjI8sakdP6n76CNHTFeJ63exIrx7mhxazd42F+QBcQ6R0P21vEc6xEsM6rVdv2eLJLcWhcSJG
w7GSVYlg6TiTYrOMo3MbVhsxO8SoPKQYbO4OKFddYjAAF50BfWhiOYvaGI8B/7vekrQrLouzfcRj
7TWgV4JdXILVxzmjndanaHJ8S2iyTD5plV7tR3iLrjE4DkvRrqbDlHb2uO+NR69gMK2jHsXg7IDt
U9zJ8XsPyaEJOyO8uw0N2S4C/sEqDwdeyrNJ1+fJgXq0lfCQ8bo1h7CMutkPrR3mYihRIHlsOvKt
jHLs97Ad3LzBy31JSP+77/JR4m6zRQdAfDuvqZpRdjnsrmvO0CWL/o/Iv+ReQibTuflgZX0VEwyk
iQ7Y4Cqx7Bz2Ft9FT0dJyFFXY+xRPJ1HowGmc64k19zAEqTBAkUBy2HgBNM8jEDlhabDo6Hbe8Lm
k+mf/FVw3mFfCA52nvIr75/w+HIfzgGhdBgMxO7LzxANsYszDGSQvEPQLbCnyWsMJSKQr5MNlkWE
JayjPcja57fTixNidYSftrS+MmwBF/EYiDm6I53P/GzZ5G+nf9eHmFVxNzFm6QnoaqF4sq0tOl9n
xq6Z4sJzRNpkVeDqtqhL6oMaz9b84DURO8xlTgR5bqol5oeIOd6z6ErB6ZEwkYEZmKl8DwMkHOMZ
I5981e56RTygFzxwU2lHVcnmE6Nj9IrbBB0PHB6RlsBK65ZwMqqSDVBw84/IQOAle2CEE2k7gQ25
MVh0B0/o++MjuGnb/fKYk7BvdN3kIx7JpViFsEHCYcH3AAdy6o+UkHNd5FnWeNJcgMaEjM0RX9zz
iMw50xb6GCIkLl6GdfjFFjdb7Xh8NYXSx6tLlFfI04EIe4BKdNm10L+bP/n3MUTbHkYQuwxaPWLz
b+8Dkw1jZRqCVUpI9OXghDFrgztg6+k41V1+9yiqNJQj0piKVrXRLCHpSIT0nYj+IO3cZ3Qtjvkw
asZX91WcSLFxe6w2zGccehsU/xtDRvaUdDXm6BJHtyUzcHDrcgELjawdnyeghamKUUTl9y6whwRf
DdbTOwK/c7XKVJZASR1j5uEtral7gTWQuiF+cP4NQm0pT4yUP7Zv+63bsosz9Ms8FYN8X0o76uS0
m6gTOtqVcwXqq4AwMG2Gxn2xV8TPXPNw9YHduafQwhl+hSphXT6mmOm2MCW4Vaq3nzp9hMcSw437
XEmP6T2mRD3OpBROxL0fGFah9UhJ7Z78UyRF1UhfcIa1vuAzJdbThpr1J+nt4Y+zj8O4QYmV44ZC
gV3GlhEzyAMH615QPgA2tqQoCpQQsBDccZHiK5mSnOErnd4o7KVxn8gEBAy9oGRQLHneoh9NYuUK
xdXGANM7hy9vUDLhoSQKxpmCL836EM5k1YhX+YPuswP212H9yriVD9ps9QSe27rd8f75vQsDlxfE
I4zs4VV5NT1OW4l+V1/W20IhIF3J4Bh80GGEcCHv5BZ20XF6oW6DJH6GupUpiy9k4cF2Fayys60h
wznkA/0HRoZddGWseeASSm05rYJheKDLdxrfUz3ULYB3zI++GOHAMiNWi8zPYyjmnL72prdz1hxY
qsnDfTHGKXpoaeKupkOqvTKDaYxezr0Uxrek9i+TIWN+mwHfMcO9+Gqtfozf8+bqr1xcu3jRT19O
yTUZU8JFja+iJ5IawSrWyN6q6bWgH89uu9pgBhgjGhZZlO6DJsMIPkyek31O0UUB8QyfZFLQJVcN
P6ZkKqZ9Jyokr8WdVsYwEfswDETO/yHtPHobx7o3/11mPQKYw2I2zKRytrQRFGxSkaRIMejTz4+N
Af7VLqO9mLdfFLrL5RJN8t57znOe4L5dMaIWOSa04Vkg4MVBU/L298U46wq+joROS9cMnijT64HK
3Xv2wcnQNEoLQrg49GkCt/FShcYSvnwcA2YJG5RTb95RjQRjmoYYvLEhERs80mcFYdn3qLv9GqHL
MW4UFKwUo4lXBoSxEcCmkg57HZjuO0opsEnRpW0DBybVhAsp++/+jdpgkE6R5pgznu4hXtbEErkF
yCexM5pbBNKUFxJLVb20mIHfh4wQOHjda4S84wocyBWPbphoapEeJOMSfiv7QXdJnBJYIamz6wBH
jc+a7tK+uruNGCSfQDviJl9DAjN8MVBqi0fYc3nCN+/qC6Cym2vEXv4cGJEOm4HRA39pub5udxOM
WIBOXHZ4dSbP2O2XT5fN1zO2dUTgdwz50erpVr1PxhpJ8TldV1+bVAGzMoPr4qvMS+joCodt2ccs
xb4RtUsK6LDsizM0egNjYrok6o5otJEM3l3+NqO2tU067ELGidZznutsTRcMBU7wWY4hriBQqcnw
8HaT6zJdVv3G0UNplA51mFIbHWqxCSwcZQTp8cMtqHZXjVPYOTleaQBji7n4dZp+gs2B30o+RQmJ
9oUv8bt6f4fvVwcnOii8euvKgY8ExIVdWUuSUK+vqdwTws6Zwpy/4q80qPwzYYhQzA81uZEMJ9BQ
Q+8LLnM+5Wpx+zCpSNfn0ZseD/w5aFe3yZNHVOlTSXcx34nDM5nu0TPqTc/hdXpeGoNn8HknX/M6
uH+II95jBPGzelgduJ/V3BwhcNTYVtuZNlVcbjflB+/vdclzLWwhksf6QiNC+hwH6ujt1v1rKCGN
CtqhTBN4yOaIOaElX9ZMkz5IUp1dUucaGZtyrCx3EdXzgAzboRQxDdsYC94FGn2x4jVRmAEBr3/e
EQODsDL1GRcjaQ/5pnvh1Fm65PPC8+yOIlB09b4yA8CLZwRbzrEsAtjgcnNmb6ARoNjFjH5ut+VK
xyKA0BucFYRCQU470DbaKf4shpeTzHCN0Uh3qhCKkaFwRbPdjOVNNiELdQ0216ae4u285iBy+GOA
RIT0qceAISOsebe4nVgrI72bKbqIoYcpxGhfH3WTNnGu+TqZe0wdewODnxp+OZ+ZQk3s5lZkAy8f
YCJgzopzJRBbP5mA3m+YssuXW4ZkF4cS52cCHdNlTMg9ultxbZetA1+/09d9PvYKph89OP8dZPfJ
nSzo1A66Hw8wuoG3V7sxwe9ozc4W3+iArvGisK6WNMlV2ExetMyU1ReEPXNpVAgAOglpVJzUjF7G
DRKtpxOv9PBBTXof1RG5eh7c62g3eR5uY3m9C+l9mSYuLorDUdqnj8Kwfvp++gwQ2IkJix8w4hju
YMX2bDGzas7ybE4cCwcdg8imxExLIUd1dQkLi728Wxgg5h3YjNMtkAsp7w0Jj2xta4IinWc/+dqJ
QE4Afm9X/3xQRyXExmuAQOq2t9Whgy+fK97e4ZvxJ0GO6HGo9CyJMnJlTMRIo62Jt6zlNagWlRxV
Ye8RpGwJA/06lJjBox+qHHqLEOqqSiL51U3C1r33e2M1RNilEJcJvwtw1Ihawy40OKnvPs+G4EkS
sd5TFJJo/hTnvDzkEcDVpfLk0fNLOap3F0Vl/405UUXepf88XKdgsJRMEJP6FRwBKSqo38DhEMph
+T4AV4/P9ksD32XcT0h9BArIEn/b5kiESZKdiCXwc04n0ReGO4at6UgeJJ/lgHFlu1JWxeia4RvI
ouUw16mWHuRtXgfKJGZcGr6/SFwfFIRVokxupme6oY00BQjpuWywmg/Jt+jjfOv2PHIonmGDsu1l
p6PaJf+S1x9/I/vZ56/tEU4j8j7XyxsSvo5i0xLcib9B1qn6q/57mswK0roV1wDABy5Z7AJj/mI7
5Dmmn8/AGMvTK02xQcnX9Rqs7Q3CosFrKgd0lAOUKo8gWxVQ/KMicdIXafcPz3jYxfLKtDZBMwQC
fvPQAPDate57YHpt3YXkSJMq2q1e07RfeeYHvfCZNhwU0U9OD+rN+z4fpVtjo+KkN7lggQBWWkYc
3Ly6RPg1AEK3zYU5tuI++lWkOG9/FySreLAby0N+crkgoxesnPeZU/I60IIak3zaW8/0IHyM6v2V
wQKiS25WyxFIRBE7zxlnSGiFKOVdQmCQZzKtD4h9hZ1mdKnl6ZDg3ajnypSciEZp1903qtnKUibY
lEzJdbcQonoo7sPuGOb3ohcT/26dvDyQz/W5f++241BlosEpAa533lJdcVNn5foR6MPeVqXguA9Y
RENEiATOvLza0Wm0EwqoZba++qSDDcWZMVEmkkOrOyyDOJSO2pijpE+s+NTkxKb9Uhw9Igwd9ckj
oOaR+R59hkQEWP4yegSK81hTWLI1ZnxwdwqTHY0JFHvYUtiIo2xthNicBM81G22cWzoo+CE5CKfb
V4GXKjLgu6+EnA5z6ZjMSh8vN4o/dWSOHv0EngRmGfPbPuZIuxxMwt3zp9OOYygI5REbBd4yE8u3
/jlx62N7MvnI5+FF0mPIbHPUI6W5o4imjugWxx4WFuq6IAicH+AawlehUrXEGUuZ0gTDc/6Yfx9C
QRomKDP/CUUkkGlIviKn4+3VyRhLhDXMcEcGfE5C2k/l2dajJsqoKUs7H0jz5mlpKPYMGfM9lywz
DXni9hW7F4KWEpfQxGZWNJ7xckloFvJgYlaOBigrO/qyasMX1G12l3N4M/FDsQVqQ3VATcnxm7Jz
oZMKOc133LBz2IUHh70hbvHRC4kTa68YpXwlHlDug5J31eGDHHpCoykmUyfLIj33b6r/2TYR+H3m
VtSIG85QDRCKLE3Te0EpBohiGFN5u4YXyy0x6jtdes6btz22tcbeAdWyiS8uJJ0zp2MLpWykKgiN
U41DPGepyOSo88Bjl7l71ak3MofxskS5ZBsf+ek2eiKqawZx8GLe0kvcFq8MyrGNPLoPlAx43Ge5
om6METKwJWKbxwALO9WLVfsZEuUO/HCe7KADGWgfwuHw2ZcWly9ABhqItObLFOUZdhkMHTIrI+4q
6xRTHMVFEwEOvRqbw8u8Yf7mkQHgvlk2Ql9byMOG3ewD3N441rEL1i99XB5u0wamFJoFz903NYQv
6/YZYEtvQmjtZ6atJW5+ehqOfndqeXDWjm0RKqhW+uVnDy/sj/tEh/JeflRP2PmMK/eiAbYpBbBM
FJ/ZnVk6va96HgMdmND/1QVmkjv46Y394Gh52poZnvHL8JTYv2BcjVkmUqeZgnldIvp5692o+6+e
UfWZJxQdaYyfYvcKBYY3J649ZUiuh9mjn4tOxvRhURkQ59oXGbCWBpFOsdl184VAEACgCmrP2lG/
irtHbOBZcmWQY+j/DGwS7wVhOuVE9PJOWxuoBNeGIPlJZt93/rWurd57W9LaJ67kNX6bWY+vne7r
WDsgdBjBu7287RcnEBMw5MLb90qo0ENYld/NmRL3WQ6Sa6QCBH6ZRH0TEcxowq6urp72DZCfLmwc
AOY6Vac3tpAoaSxpkPjg1oNipcxQWFRsRQBqJ76SisSm2uVWf7jpB4dKM4TQgluPr7IUhjKVcsX0
a8kMQiJI5NTTXDAv7YDtWuct1thtmCtYjHrC06mbPvmmkrzaMUycKLj/J8iscUOAJJ+olq3HNq6A
2TvagelH4iobSUcRPcSSdFLkaqHwcYnufXNB7qi6vJJtKn7dofgpbm8pgn8xdB4gXegNHgAExGvS
N0KTT7AgREN5S4Y0yvZ1kDzcuAgSnKCeLfeVLS+pyWA12JMIsUuGd3lFQAF/7QcTufoj2z+zUe3t
Euexf4s+uaq7nvc6CvP8g/1JIBt9Au9iW5aDaxHG12ULwfLmxs+o+rwB3lCCQMDohDFSz06Wxlpd
7ch/Plu56euXMJOiUuu3hq+r/d3VU6iuQZ0XVLmvY8wDbTsuvrm8rR+HXLVZXo8Dy/K2TtbXMA81
TIhhbk5p8IM2KIf8CR9P0Knk4Fe3zSIJqSyJjyEwT1RtdrNqeP5o9io4391JF7tjMqK59tBSrhq/
2merNx+351Dyu2GBNjb926oFAROmyeDyqRzKZTF+84HytBicT7ujyrddtsosP5QcJtoRmAOdHDOS
oJWs/XtVjqphuS+nV8W+7S8BQe8j1m8NDmr4Z4Rf9ATngQarc7YLtQmHybNTpzerXnQ91aFwSJZg
yOd9vD+v1FN+QDZ0YRbaO2VAsIBDPZttgE7tq/3QFu9RCQtsRD45Q2HErUOEL90MOzvev2JGNfAo
+EWYlmz9yHCYP1DAkxYN83KcU4+62YcBiesIG63DxKCDZHxenUW97BXmaSjXAatAoedDvB/bBSRS
6D4HHV7J4spWu4FG23zxxsSiU2CaeLPZ15pV+ZkeXgzbdbfavE9AaR3/qviCp+tXNZC4SEPOGtCZ
HFmpYclX3ZIYnNfhHRRJ81+4J8Z2TQPSLV8Gf/1LG2ZCZGBV/fCuL1a6l1e21BunZXBl6zjxnqr1
PlZW92wjYx4uDPVqv8un5160E50ae6+YTXylaQE7mD7LDrcVsCInj+TLhfdimgVT7rq+FZ6oswnb
Z56WCJfpxiu80LeMh/cokVojzI3wDRrZus01anverUV+zvtZY9h4pUX04qb/kBb6dZ5UyxuUvGT2
ZEqS2Ob+mXiV4mOVu6v91wY1bM905W0OAadGx2zRngFKwe599E0mh2OUBioELbXf1kygFz06t5va
r4U+h3YatoN8/Hg5CEFegq0x7CFW07BfrW0Ibo+E0UfYZu5NGbX6lOkf6B+NG5HBu5K5OnNUtp4W
7AEiKO4WgIAEgGeYJyMvQHZ4XpcyGPVNd4tmkB52ewJdMVnZqAu6s/M6xjtiRvsHaJzKgWnSE78P
zKjY83huNRvZ9L1XBgz9wuKAykS2G8SelExz8Ugm+TD7wBgxlKbd8tIHJTcakpnLf6MG/4pX7+Nz
kEye8A0/cj6JfObcbrz3rQt2MxtPuLuKYTPk1b5ebCkQ7UDI0y6m/gs8mS6bawRlUikwNgxe/rGt
LA7FWkMK2FdPfOQYZmPpMWcYdZLE0oE5yKAW/s5I2przzh32cqzGxT7Dh/3G+nnf7dtGPYI5R/oH
RMztfX8bMOXwhDGNQCJ0KE05F9ibD+3yNc02z4n29ags8cjFw4UEX0UAKToa8Gz3Ixnb61evf62d
+x2exgNYvX85FrMWl8GxmmGr6Vb8f5xNVF7PE6DLtiCZdOeYBxiKH1fNar+gRGX5EGIm1v6A7YkD
w6onDpLFuwhifMJoaQRbPu1MW+7iQJxcCp49X6395hWqspPSxTGLvx+eupvLunW6MsKqUI3WbC4k
MJFezU9V4xvFDa6zl/9oL5SDo6z1DeiihJ0Y9+GtXSRbxIgZUxw8HJgNnaPnBS3Xox73uHFaFmSA
XSSSvn2tDC9S+BBs5e4193V6G1zLoE3Y1nujRp5WwhZFtonKszcub1H8nHJSXa6B1vPUu/9+B7U5
Fq/zRzqpIYc+xoYxFhm73PsxvR6Aej0Fjbqydb282yN4AH44MepSSGiH8kBLQw/GMLwC/c+390C5
OhIlgRJSpDI8qNbANL3URYRugnlSF9DdwUrKXCrst2Anh/QDA2V5GA/aD1x47pQVVE4YieGg8nFb
4wQc7AbvmTSHgJ/p3De4uXTKj748Ky6I4c29vOVLCnmEtRNPJF54xApf0iAbiati8gp3HzcOMTgW
aXfMUJrYj6arIFib7L01v25RPrJBpTuKZTtNHEEmdcQ24AYzruDghS2z771DzrFqlRuBwt2bvT4q
JuNdHWAA/98dCoPXuPTrsTDI9nwTZVs7qMe3KJ/3Uvs1R2CpKhb0MGH9mJrs9rPG5Y/JrtR/DisY
iwQ+c6K1vGx4g++sHDz1gcKCaszZ9Sh3TA3E27pudh/YqfV8bawOHwkDd2r3xH19vHeUyS6FVG/a
iS3SxWtAhyOwTrCNN7p/4fR8UHKkXoJhErRG98IcOeSUgXZSGjZHZ9m6xlybv47ULfOMsHPqu521
OzY9V6cmxQwFytXsMSMEy8CPrxrWg+4owd7gaj9h1MGDmytrtesgbZUFixfErMnhwVnpQPuIK1vH
s2hC3UahcDZ96lCe2gWTpK/rRMFdBaSvst/DZ9TsxbddjjA442h51M6ldowSq7cHmASg+4rvyROn
4go/eltgi0W8aQcpNt43p/zKsStydV4TNNCGDQEo3rz32UxnDdPOF96VGWvtcGA9d66k7wHslbNj
Nm78whPLfbdUvukNr3X3IoRKPmR9PL+o6ZQjQL/RmX5eMLk0rOewMwMbVhdX31wZN2f44HmvyuPY
6GbQV4eAMFWeNrd1a/rpK9pJ3QPNJ+oXBFMT4AvDCYOq3b09V5yLEtx1tZsE3B7ug77/xBNT+ruZ
Jtq4JwM1TOW9HOOG0N2mpg5udUCNe5tms+bzieRUsl9XW13lC9g7KdvL1TGvzg57HRSwqMNO98Vz
ZQQvGv1qCMApYVsKPPo4NpvLZ6k6McRQM1BNG7+B+4BS5AWXSrUe2DZOylnCjr/kshs4HSOq/uuC
Rth77LX+c5kBoHCKM3TZXJifvdZsZr+ITDpx0nc5jy6SAEWwBwKT7wl16fOBoKfC0TZ32XcYG7/s
K/Wbsb351D6JLzKpLOBGNLAJs4/KS79yKgL4uC7gMSAswwQw3nYiwTyCJtPrygnz2QmFYbvO0i68
nPKRTnUjQhiQdtgtlJ87ZguBzLtMQTb6RY4ldV6tf/1EpCaK/IOJuv5NNJNW2b3Iz7KwNGmXynVv
lC9xRHAYaBZWeK5C2mKc/nee1s/BpuLgDXacemr43zdW+kEdR/Dn/1xG9/XjfnZ+xMX/+V/i/75k
+f1FoIuwpHq0AE4OJLbaRdTgpgpia2OLUCCueD+CGPVs7Sta6Mtu24cR2k08VRJQfs3/+PFZ/3FJ
31RNDzmpKjPjkkpv3MaEAD7ejoTXz65vU16X8i/e+fKPt4A8H8UkV1dShW/CuCaJz8+ikARClRvn
5YM+4MUiWvnsgV0ieS60CkFvnS8bPHzwTs4BoM74uK4EFO0EGIg0JiBj/WZZGghuPUlaojTO1+2u
r/8SzfGT0oqMTa5RMSXeG+PbpV6ecXmVnsabCFPVGmJ2OR6/hvcpctDZzDr6bjzJrDwcRaWNzlub
4RDy36+L/IOsTlFIQTOU7tPVf/Sef74uj7StelrzXn5sx6l9GFNj4zChWwf+q7GOEzBINIV4VPlr
8Cp8+azYiceUpiEZsr9cS7dCvq2gP6/ln5v1x7Xo16q8qHL7XqKumgtR45lWjn6+gYlshEw2/aOJ
G6nqAp+5Rwip+GXaZJBYsAINF3t2CxNZEy4/7DPrl0v74RX+16V9M2rO00po75f3e7kiJZq1jNvG
Aaeu1LcYh/pry0Ubj2MRlbwdvXGPr61fBMTKDy/1v67g25tyF2OzlyrcHHEujtFGefq4wiWNcLqj
Yt1W5lAZK9bx2Pm7d+Z7cIvde5DYITZ+2IuNYAsNOzukCmg3sebgRoOcXMdfrlL67T51Asc/HqGh
P8UiN3mdHJoH61Bgm3qBdsPBbvmdWSxCBTyYYWKEMWSL/35IP2mT/3WLunf9jw9P7qUaP87cohXm
Tqj2sJs6d6SbPqwgLFR9N8Jk6+o9/Sd0Y+AF/tFwBuk5018u5Ke7oPI/WZUFzjjxm0L5fjdT7dGo
7bLvda8Ju07nRBuY2GEO4AVjP4CfCfxBDFj+/z75uyf7SzX+3yc/YXE7Q7zTRCYgWLX5/obsgxd0
tK/p6bePVbod/PvKJQtCVEVUozj5fzt04ntRKhdDafGXEXyVF9PEtoDZjLiGnIuAElHfAsfH2O4i
TlP7Ewc3G1rBpzjzJwOgpwZPz4x3FMKzJZy9+/jpZ9vKX37VaKfpu36LzhKNn/a9P6/425m0S99p
XT3ldpkM/oF88r0J8UhnGNQAf2vMZJkuRbGG6BBuNKwr0xzTPeJCVD7DTJ0xgSVli38XIvKA4CbV
X+pHiZeJmzI5Bzl1HswdL2Eb8d1+7qpjRx6TrALQiCv0cTeECd3x/HhPb14Fbk7EqFuF1fgyvmF4
eQ4eYzr8DXMS+x8G5biAf2HesRGEXQ5DwDPgUal9zjZtc/9kZKeFlw5PS9YAv1d44MPCoeBnro/q
Y/vq4NgMpvDAnFbYMWfXsNwXobCzRLAnvx3I1MEf50m8kMbr5ouuSE5sOeKBuJkP3JyeGhA8JbhN
xSEV+pq5T8DQKCgwbvtoGXgJc31oThU665mc29IZDW7uvcbv5WsOH6ux716s+WdcuOEJ+NQiOX4w
+P5jycVg3pJAFvdP+8lSxLfilzWh/1CYKSoRckj0Rd0wxG+FWVymmta2QruErl41jFisDLsuGOVz
Y5kCBZJGg0RXC+7Q9nnCzDrxJtuWHoEBwxS+ZT2Fea4jxsBo34F0grsN7VF099HydcOa0qJhNjaX
eQo5Fmk5s0P8UxhGRtK4t1XGL28XvEdnG/xyZw7xqgR/bI/yFH/G51fZgmS5j5XZ2spR+qCD8mLn
vzcFUfx5ef7PHfi2PHODIBvxystOdzAoeTPJGB41s3gAaSu6EmECR8PCT44h6sU3aUxQpG2S8WWO
PIzBTrrEotVCU+BC9JuCPfWRKqVB68fr0iNkjzG+da6dG0Nsa8bA5KvoFB6M/pWTsjl/7iY5Ordb
aI7jEdjVeQ+rGTsqhGCoXhgxm9bz2Ht0917bAvbEZBQ0noffjzQuYpcuDvjOwDut53UwOuaNhK/S
pIP4o4PC05wJRzcZYj3ZvSnpfLd9l+2OiDG4IEntdIHYvOAniq0qch28f9MI6i8M9K5nomUQfrFx
kbpD7u/d8H9u97e95SbdjEv5FluKOoFRSR3BncJ3dQzfF9IJcMGcAjPq3J03o68bzNVfnrfaGU78
dQEG0WWyYIp0V90F/nEQmmep9yYnq8UpYZfZylSdv+d47nSo9oVffDSdMKgUlOQihPspnCT05lT+
x7a160ifn/f5F3CiOpbHb288eXntkTsOQ0TAIQiKnV94uqu6+J+B/ldMXXAmce6Mto5xiE9ncLWP
DLLC10f+kaxyx2B2v3MQz1OVnPuS2yzUbo4PbRC7+iDFYLrEWR9+wSNEyPDYsREbDkPPebzoTUUG
9rhcwRdRKWcO5eDt7abX0UVyQDf1cby/rnbb4guZrdsBJ0WHAqSDmM78xkwGXFobl1/mNiF25DED
bUknuScx2y3ovuCNP1zMg0RruXNVwpJ6XhGQ/GqiEpF/acx+LODUPx7Kt+pEvCRStpN5KCUE2a0Z
ZDTojjDV4e3oc32820rw5rfYlvDmw6+ZQtVUXSHUHAXLYledysP8qFFHxR1pwc+CMjKH5lAfvm2B
QgaIMIgPvyeA/vQqaYTpCpKpCaYgdSYkf7xKRp3m6vn6bjElLr0L9mpM870h5cREHzZ2V4Tv8Xv7
LertxyX058d+27PPzza51Tc+VvJBXXNbsIeLGHMXdTgZEItNEKv7tOf29Jet0vxpp/zzc7/tlJpS
yPIu4XNXH0Pdy63OkOo5aO141dofW5KJrDFxwu7O6Qz/7QO/U0OdL0P+RWFzwqiCeJ6u4MK0ePZ5
7NbJbMaE4jJugisPkvqCBYI7DA4Q8A1hfhRIWqGDLc4LwQOYg3f6tPFGYkTgYjnp473W18MuHoLp
T91HqcWRadeQIDtf+/5pCpDx24lJKPFfG4hE2hDlHFFDgmZ+b0vb0thVVXum8R2f968Vmlk6m8zJ
M89EBXLFsns7bHANf5Ca0DVoOzguXdhEz56dfczYd57FPFq2AUD3meVaHmoHPyvtco7z4ed1C4nX
mtzW+JDjpuw9xp1zPuQ/B2eNz4ywCssdUEvwnVHEkMn5Yvv+mmKB5zJxwgGpXGXWvhlh1WlP59Vy
jnltPJ53O6mMb8qZRBDVmpLgng2xHBQEa94ZHl4atIXMvm3UV1iRDuAvK58AIFFvUTOsuzoInO7z
B44CyfC/N+S/76YsCIpiCjQEukzY8L/X0LmXZ82uxouKqUaK7NRREfzg5zJtnfy3BuzvNpHP0gxT
1UVy4vR/SoE/1utdKEtFyLBuSXCtHEt7XlLBtBevrbr2XYR2hlMv7hvMVCbR3ubuwCYLT//948p/
F1xcgy7JvEHEvgrGt8UrZI1ZnGusyoytjOb7Ua/OMK3T6KL6agpH+2bNehK+2Nb9MWb+p9V9aBGv
QTVK5+e3k2pTPXc0wTWTgVjaAnUAGDXgZsx47reNRhT/Pqy7i1UNyRQl2gT1W6/2VHrX9y7fESpp
lUc8Oz6YQyH57NJkFsAw908+OLeeqTNLfc8jcJ2UVKjTePJj7uEjd8esmziKRUihbmEybUBox1x6
UHubYmCPkJNZOCDuSYYLEgvzw2Z2xJevM9TL+AKR1qfTRz8LCawgQstZnZwuRCx6xOAJRTha5l4Q
4INHNAXXdbc+EHUFeBzOxSu57lhk/vejU7pD6N+Vw7/uhvbNykqJk572yrgbLSrx3fBj2N7p5UTS
p5kjW8QQwSddMVk5yAfoy5sZ0obweCcepsMVInX1WlxaR/Mw0qWbe03YsqjdgmgeO1+/wUU/nBHd
tZoSbmSm+nco2luWq3d7Nbsn93EekRoVtMvwczHIcntjR8s54pHT6bd3++/Wng81NXAGfjE0rbuB
f6yvrCqvSmI0Irg1eVV42h94Sao+xB+0y9wO9i5SNjqog61PcuZsXrrzskoVv8Gn999PS9b/tgCj
yBMJaycYkoRf/dvVnIXyoV/KTFquujxUuI/DEFTqNfNQIeV2Nt7ywpIl1frO0Bt7qAfG+rHTiXY+
qdtiRlSX0sJ5pETmPMJL0+7sEirnfTSmH+PFOQI88grr8Nr3rC2TXAv18QLVA7FGvA3tfmv4+MIw
8Dv1mv5Wy/qeiX7Avr0CWn+Aj7yz3q/mCpOHYYWcJAw7HTtae6aI/UV3DOxqK2wVpMVs//oB1dn8
6mK/KRRWNcFbEPigy505s1MDaLOfvfjeC3HoPVB9TBJscU0G5kJd/9OgeLyfB9wSeQyZ66+ZKRIf
UFmbwvQZ/ZmddpVxop1zeLib1ms9V2IssOx6UKZvb7QzPLbzBCf3zn5V8EZE8NxGO1IvBiONQtli
Rt8UlsTPEyZva7SstiN3zRwJh8zBgz+4tB9bQrOKSXRd4EGOOXbnmIk3Ju7QSyKn/JHIVDAaIX9x
RwQiPbZ2sKxm580+iL2veUW62XAelzaXpJ7tAt8cO8AvsPGGU/yXm8/MR3ZT0jR3ZtOBY9iBbUe7
D9uevsjxIGQMuq3df5Dk9fSj13hUDyLZXbLvfL3WsTO/e5ihcBBao8a1BudwwoHALYAHxQ1Y1iFW
251Dq3IQ+mR6xcismGHDjmPbAcyw6/3HCgIM1Hcf201E0iekvSt8dr+kdfc3zBkuVTPgveCX1/yn
NSfRwXenpyrSV/17zeVZz5SEuhaXJqMfC/dE8nuYi5JKAi0z5GUaAjCCw+JEWuUAEmw92A9jJm2/
N78OM/6uEGVBkTVN0GRd0QnY/PfFVOKtOGeGKhDM2zHqH+O6niJcEE5Qhe0sIsYLt+zoVWIY0q36
X26F3J2d3zdoIDYwNlkxVEX7VksU7965lhJdWN4GuKfUyXDBkSXYLN3rLH0T0+2TYVaV7nXUGSlE
qQax/eE9N8Ke/JncD00vTqZJ28f7HpgKX4LAMNyHV6MBfM6zTbJ5h6/lkzcvoQvr7HXe2CGf8F5C
GdBnlkL0kacH5dm9IJ8KGyz97eZw5hkQ1o1yK7e8HjFGPmYVTOhQ/yxRye4YDeMIfKpOF4e/50kj
jMkHPunIokLTtHeLs3v+vGNxheVlMTy7Bx1m97hAgQR27Ik3TNYQMAcwgXe1nYE9RLl9dnuupjjt
J3HazicWTOQFiMOnn1AnuuvYR309RZ3mVnIA7Vqx5ENz0BVfRd4bmEODpbWBAkyVWaPz29rufcH2
0J5Q5mueiaynWRHARITbRJPZF15UIDDDTtnb3QUxpHUmi7DlMJq7jTBFIuaMikp2C5x/6DoF7zV4
hUafoGjrgpkPkIv1mL2Im2boigWhbq8F74JUvgPElWBa+eZXGxb9i0UaveAVCz8yjvEHDNTWvgUs
9ugxfGG0UqzOM5IWfcZSGPMD923bA84RPKougtjPhsoh3RSd+7719fVc7q52MmWsHOHYU1v8MalP
okNA6uwrkIaI11Eg8w5l7gvoh3OL6nRsMOwZP1w5WraL+1g6iMve5Dl8IM/C9J4ZYmLhl/feICd+
OsZUPFKhvVgH2oBSMh1A9OxBpR13hDh+9H/oTdDS1E+MvSkHSkbe7BRYUi2x0b1YtyEKXOTZcOTK
LY75WkBkOR2N4e7qcR6Uuvue//cCIsH9pwWkEqNMzquuc3z+e/0a1yfr7Y2BKZslG9vq1FlWDqno
UPL0+9shy2k8RjOIWMoej4d95+FPp312NmeI0Too2HiReKSmcNoKGBfDWvDHImM7DkX6Ra1THXR7
UpcY28U0hTlrBg+Z4YwcOfduz3ojTGAWk8nNmpxBwTFjsdacNV0Uymg/BxQN5kuswSOe6B0+mMDJ
8Fo/hpktBNjOke5Bija11qgbOC3n0/6qa3WC0WZz4bfIGlgKFqj5zT5xPKCgtX6bbfzUYDCuZ1So
UnWR2/vv+9dq+eWhKJWwjPfJRrUuy974Os2C6iSvG2h2DQKY3aYKdycBsf3IBPYcpbqlzKAylHsl
Bzje7f/7mf60I/95RV078kdJZkiVoOY3/GCR46DlBYyF50hS2C97709d3J8f8+3F0etb/T4XfIxO
IhesM3HW2Px4t+VvRbjYHSHf93idt9Ok+e6sgr+dd0Kz611bzp6lMcXSsKS2WeIGNEPGoPs9QAR4
vzO407H13/dR/gE3lDHV1SEg8rer5vdGNTXkOjsLPNvGBBN3EJxl+KpgeDi+bB4L0i+qUMftBOuZ
iDBE7PHlOapXUFSYGQgobLymomXhENAMfQ8p+OQhIvjPhkV0fbtPHKGurS98PkI5xDqs12+HxkqL
1ACJOY4tg+dEPxiVK6PrJURqrzvscBnmJrfJeyFhAQVvw/DiLknl7JNC70t7ibELhfey+IzBVQ+A
x0jHWLiiB+MHimFtQSKxpHMfT7addSNFZQhIUUIpybfpSkldU3b1o4yECsK8VlFSGLuJyQ+O0UZi
NYs3gte3A4dj1Y544mi/sU6bvpXxGegL9SAw+gLlmkG4if9cm13WFCahSApEG83mIwvOeIEUDhoO
5jRvlFc9WzDchBoZWXn45MZNc4xsesBCMGX/L2nntRtH1kXnVzF8X3DlYBi+6Aqdm7EpkjcFkWxW
zrme3l/xt2GpJYgwDM1QmpHErnjO3muvcBwuZrqlZk6rHcZSNcnn4zEw7MXYjBotWzKKYTZFZwGa
2I2JJuEoXJDe5nA8nLjzKhYfrMp8p1bXwkW0OJldh+QAS4Ly2LHVlHZHZd4Tafpe5Yes/yHgfhC4
DW9NfhLGG6NwOSqVtSjPXUjajw2zy48J+Su+icFzA+7DbAOnMVj8oqvQHEOzXWFGFNwYlwpDBBRs
gY20QsQiA9d0BMWbcCOcrXU8bobe00oou3SUa/kHGTOF7JCAAzQ/bi3MkeS9Or2H8V5ZZEsw90rC
uTzrRRXhstkoDAb5544IUv05RYR0il9hLJ39TbGtX5ldiW/qffQekUaxmmu3BCT9RGWxjZ4zsuRA
jzH5WuNU6vawrj2q71ldhT8ZGnAmQfCSDiyu9ROMqB4djBNsUffi8ftjQCOMzq5CCOeOsqedp3y7
2O4BnOMfR7pQeK+YblTugnbxs8O8RMYuUFyh3Mb6DgMnnJCIL0HysAOUzqG/nek9FvOSm0h/VaEv
2dN9wO8ffLjxvBLfvM9/Yre8zrKEjS/tqqpKV9itFYdJNTcFRtnG6vVmQS/d15t0673Nq/X68BMQ
FTyCLNcTEVTfIanS3/aJXz/8CgSy0jYs044PX8IFU/JV2ejcc07D87D5+P880SvUtutMyVLEDDea
xQ6FABMscbBHULx8a7FnL5GlinNzf/ixZEjJzsu7ghUNBuqSu/v896F8jfav1+5fT/tq7S6lzooG
jUN5fgUrAgze3t/SfYIJQFQh2ObfH/cFv//r467Qq2Qwum6suMoKBczR88iA9N7In7hf3R8OO9jS
9o4UoW9Axq+J6T8+9ZplULdB1ebK1/V+HZD14rdLGul6opjmE2ebDIp/n6ek/63vMTVZ0Wj1TEv/
Ip78ssmPkxoleufPZ/ISP3FIZdSorptPlK3AEYxsudHl1vPWpbvaHrUbrsT9+2reoAd9Su0nKtRV
vqVYGzf6rX9o9/ce1ievFUAkgzkPcoQLIv22vWzZOTz0CY8OKosNvKK70mkdMJ5jxJiK3X5vnWkz
T7TSLyMwEy/4w5mEvN6mJoOFYx9OhOaZaCPZAuxzv0ufzIfJW2gvS7pHcrOQTrqVaQMeeUTKYT5L
e/+JC/XqSFL76s7FDMT9/KTUXr47ZtZLldo7zn4Z8vz7ov6toAHaB0BjjTBoaH+vm5pIzsWgyOcz
M+GOK4orzAY+bHIbf4MqSuLviDCDd1kFlAb7VnRL09TrDl6a5LKIazM9fIXuQEiEoAC7S19Dd1+q
B24PD/Dd0/Nbs16SmLW9RPuJAtl+zPDdXkhNtE4UQnCbYGjc3YMt0Y+OzBrXy9BE9VyXuzOv0exD
myNo1j29UAybHtqdTUlVTfLhYtezmlZAqpTISFpQ56Ns4wejnX0BgYykIOdswHqQ7HNgP3TfXG/1
iqD0dRkkU9d4jinvNP26eS9a3xTrysAhSCZYx1FCB0faglTUzkZ8PlyqZmXgoJi4iOiBNrqf2htV
ABbAgG1gdALbpxslDuHcMptsfkDYP+ASgv2Tj8fdJhM2wuS02rrJ73MDAb2BUDPZQ82XoMXhf5a4
IlYycBkvRBujg0OFk36IGBDDRHixsNslDIt9W1rJVDQYvdF9snf7yDZtAEKdF43iBBmL3h9Dhv07
VALYKLbY1NLkwueEPImJYL2tsrU5urLulDIbI8GO3oQSHhr8nY7dEJYRlV2zP6erzFhhJ1NTDBBV
AVFWcvfB/fgjeK2eegfyjd47Icl+HAcedgFEv8WkWGATrzi4VYzaUYLnvgJj6NjRf4h4T+MxtDiN
MGIpb4szZgcyGizbMAn/tPnTaLYB0jH5OCsH64FfMo7hJiBsGI7DJ17e++pTeS8wIH8Zecgu6qOy
mT7Vz+g++gnzmCsGhMkvkMMWCfQPLo+TR17GtdkRUwUPkfxyTNZVR5sd8SK8DRzTqzCt9M5mKD29
zPWqwt1sWhFr5AMMw5aRVpDf5c6VFTeSFhV+jd8uTKnMnaD5pa5au3yFpRHq67ZcBShUE9uH4Wc6
ZeYVDOEajCAcEWfQcSX4i8ELZXpWLGXjZF4gzwufGhAVZsw/h+cQRRQhCCg21jrUC7AYy86fpNAu
PgQ0v4CaeORNjxwh2Cmgx3xhkg6jQ2Fj/YCDH8G+t9aDBpfebnxMF1aoROOf2eLPWzYrMMQCb0w8
R3ynib2mXve9iwEjH2ro9gD1nafQt2UDrJARNxP50nJN3Hw7NCaLriDm9cd3hwuKIKFei9oaxRG6
nOkN1QLdT48f6UYmoAuDxw/Mh7VxHTF5XDwvEGgh9BtIDw5tnH9RY5LnhDshAQ5oPDEC9FcKIZKh
jbASMQZhmVx7yEroIhCHLB8Z1U8cKHbpCD2UFY4/iCy5Sg1zDn95SMcLEAf0AQX1f+dYeOzkm6lw
eJ+bt/pVwjaTYvom8YCLjRciBc7qm0UI3fAG/b7Cqqa1kaBgp0HkIfKLoPC4mJGHydGi11RsNbYN
qOwP6jN/xugd1CC5CotEdMXISY8mYFsLeVuxq0Wf6IT47iZ4mTsJhC1k9dMhSDxDdQrBzghPYEFP
nBQjgx6nzjVoSjNtdU/5jB5rQHyJZB6bUym4XKBeuMyiOUTI9DEje8dkobSF2iWwQTO+2w5+h2C+
lkHZMBUgXfBcC0bW7xuPkGZ6kQqBQcq2hGKj8YQAr6VaeUzuM2RZegsLpboLTH0n5cpJKsq9n939
1//y3/7n/3gf/3twKW7/U6v8l7zLbosobxfi+9+OwZRUyZQ0UdSY/P1+DEoejfMYFvrBRw7V5ZYd
09sU5kFUorXWvMfZyUieYrhiFv5iloDcwtj9+xCUvx6CDhQlSSLzG+MKSSFDyVfjIZWXKecwGXYp
YqdKvlujnBV8CeD5Ddl0ngjbLH1Qt/hUIcPJytaTVQfLPNNv1sKMXj6c3Agvv3BvsWK0mUGu6Qs6
YUtDfpPgPJGL2067dMNakDEHJhtZDb6BRjT5N8Ti646yt8MRgXAPrHB9R1V9bsJcm9JD7fSeCrOo
JWl6+WEBmGHSuXrrHVyO6QLQlDKHStbJWsLoAr6lTYV0498wQbRbd7ZHF5aADU2X/Tpi1/YZ6U/r
pWIiINJVMIX7DtG/osD/n4NXDNkQdUNhsPf7o9AZaWwmrUzOhYBbQjec0knBqTRwxYDBk945sXlj
LX09/W/viQG7Q7SSjbWM0rVvDg3rxvJf/UYpgWTFeJ1Wsj2KzyqOEY159PkL/gI4o1Xt2juxXp6p
i5UO27FI7v/9TH0hNP+3Mv8/57JQvkR1YTtetXx+NBW1lifZoRageGI3GqHFL9cyCpsQJNwnQiwl
wVUJh6cEYwOpXzchOijxtRn0LdNfivl5yaOUAHDKG2M0nGY6jwOaYuHFZ9ChHgcQ/OTQzrw1Kk4+
ifigEiM0EtSZsmybjOu6CWenMAW+CXDURQdTQw4zzUe91L+pqNBJ/O3BU8GqLJEXWbo+XyWNah7p
Xjyox+Cp+JRuaq9/0V3xJOzJ7qYnWrLUIdpQYE72TD9YH8rDYiBmHsmzxG2t9ya83tb06dTZvFRr
A70ilmMwBSmJga8oHpYWo3P19UhzsMRkizvM+DEoImUYniFacxI9OxwuVmq1/Cf/kCuRe+KZn8Ju
mYJivxOACc/LJF0jlYGv+CJj2D6vOr4RYkR/FaHFw8MIkFnF+2EVvsF2DHX2u1X4hNI5NZdvxKx0
YFwKoBQgR1xFfP362JbShA3WWFw9yy9zN75LQzXAVgWCYvLxNv8HDySJf0L8LxbLTRWFGP6o5gpI
SqBgJEnSXD6Cv5i+p8xCsd4MV9QSfO//fD4nybcc38SHflo18oropfk1IARFXLbrXl0CN/HRQGM1
o7jXCbdNQAMBuvg2l4ifCV3HKQTFFnMGYBr5K6n33n9Lnk3wCYasIdHEWK5gOcSWhJwRyevwIdHA
c21Rt+NjxPlzuMKqJFAcg0F8LpJVScGG9JHriqCT8SeZWyA3IO/EPADZsKnidy/1G76axkrnRhsr
zCs45v8crZ29c1z110jG/8F+qGO/0N0Mb+Wxf5qf1Dc+EpXpXNhi6Yj0CO+8GYtaz+SpeekgaZkn
YntO8r14/51ISPpL96QYy4BfhYoFo/Nqo2iTEpVwbJEQkD9yM4xmRjMPk3NnCLdxvEsQTU6c5BRX
37xff1nXF8oSSWsLu4CWZdnCfum6oyLXu7SL5KOa3yoRCkRpZclu2z8n5W0kHJgNttK7Gkxki1+K
+jRR2+v0Ir5SrHMF/0eury7WD1WJSb5vPiYxKSAY+BtaeOw1eAMdb4kibFXMHcPuIzLvozQ5jJiL
ZzMDzaza6xVmJpgCiSzJEiagzatZURG89PHeHMHBCx5iiMN9gRkL7v9V9GZRAYaGPWnkAmvfUXuV
Pzc6Lsiik2KX44e0/P4vFyRPDa2cdHG6S2JcHqAvb+TiNAbYhxuzF39A59f3mby2yDNa+zCMRVet
ng8yIrPAVaxTFuCQvVEwywrsFhiUQtPYEuOk3P57H9B/n4ks+4BG0iCbmSHTcZvy1ZQ6FpUkmMJm
OIpMOEdY6Hn80InB1p/tGLwbcFige4rcCVcCydfBxONWd/0aNxtMWSWMV/vILcLZVcTPQmI1yuDL
Y4yNBLrQie1NO0Sb1UEbpoOhf0wamGkyuUMLp7856X53EAWEft2hgaQdj66gvKQ9CVomy9SkflS4
/6Ib7tFud29Zo2zqsMYpcFOikhnTY5+1ayOnL9cvnVW8RqGI3HkAiF3oHKdkgh0ROxKrStSsU1/m
zvd23MhklD+H4TcI21+qNK6kDPUG5sFS3Vy9fHk0dGLfK82x4p7VUvo+id0qbd2JoiwQ6ocZ7xpD
xMxkzjaItH6EIQxJUqOi/piSHBWQ1qJj6RCVW0j4ns6yZOXMbtBFcNl17dhh14Xj8yHSsCiXprvB
2qQszWmBMfy3slv5z6VEUyzDgL4Af0k2v4ifvzy/iNi0vgpj9a6SjiESBRJ+BFvtN0OwrSBsKtuE
2SHNxED7auMYFOBkGntyf6peCtlmaEGt+u9H9Yot+J9HlYGTqZKNqfG8Xj2qipYZgxga8tHkkTNo
QsQB8TUdy3sxPI4wjcwZtonyFLA65/HjgPWRLj8UDFUsBkRtsCqngpiSia5UPCmFN3ytC8+l9XO0
RqLOK6gH/OGmsSPrccRs/t/Hr/3lkhKTh9aUJEpr4WVcLQlKm1dzMuFTiimgoV9K5jVRBHCBJIKp
U2XIwFT1wCaa0VIpmJz1YfI8wl8HnLCss8TvTwoZAC0vn8GelPVbRb2ofuspxoc1XCIWEhN0RGFb
1jrGNxX7HQMxX0+o77KtVc0bLf/Mi9xrKhkkj4yebLSFlGjycTUYuFIagb/RivHODwmiNotTNjBE
HG5U+b2XCSCa53UefNPe/GXXQl8l8qCZpm5YrES/X5e6HaQ60AXzNKqYjvf0NuluJCFjxtLImF/8
DoZnQkpvBnHA9P59U6Slzv29DjYM0wDcVJd1+o8RqpSkRhDIA4BjiJ+Ty/va8dbhpT2uC/+ZEbGG
SRvK1ulnKd/4uE8l3zS5xp8rMB+v80hoy9OhX89SpaoU56lW8WUNXNOw60V45CyN3JJ3jXswpp+J
Jxhrf96aJEK/tONDqn8As/H4xgQpmA6BGetBcAU8kTHOdVpl5eeI452KGhfvQixWZVIpKXITh2gA
cMLpQM+oWF4OZm3yHuDm5rW6N6Reht9+ucEsTXzX0nVERmG60d875lyTZ5VPQ+gK/Tnr8QlDgNQc
tSdpWVU9nFur1ubyoIlW8nXTryvjWLzUCEAURJzf3DNxedOvbpopsyBQbFiSjmbr9ydG1uauG1IR
qxOkJ/CEKM+1mxb8nTmZTVAD9TmJTZTkuYPR0CpaoQxeQ88FC05JVcNaww7tDO5hZaMB+foXbJMf
2NW4N5TX9qI7fFdXVJB2jfOjvt36zvrecN9vf/z4QdDnrbl6gVvxE/4qtDgGn5Bm0p258FmhzSEc
WUGvwFgOGVt+CZxhXwIa//xJ3i2sXTg3H/++JL8j9MvSaJi6inRNhnCqARH8fkGizvLNJjGzQySu
RfFIso8uLI18LW4T4i7k878/7m+PrEHvqIJFyNDbrrY6Pc+t0ZzyFPXM3dI0TqUtVWvFcKyWajv5
Zmf9qpWubzfnxjvC1qpa6rKw/rIX6RVbbifr+aNGeoboMpVExXVHtClzsu80UX87NdMyl0VBgeN9
TUn3dbkz9GLCBkN84uw6E1/IXQ56Io1nrLv+fR21v6w+FqiOupSJC0vwakvrElVXWNTyA5aY9nAC
WuWHifv75W2ZSAqr7p5O43//kJz6xkMzMvM4vwOiM30ArF5lDkJLfuaxXKZHCU6XAV9RSHq48cAR
DzwK7a+v/z76rw339/tiguQoBpYAkqzgTvD7fbFqM2yzsiZCuDZIoCf4BkhUwVNefep8/NototQN
tO46rsCpZdeGN1ovptF7afSo4LYjY+xkVu7cP5Y42tUF1A9m33H3KufCN8XDV+tzfayqhORYkSzm
KdfVmTj3rVzPvnRL7pIyexF+pMVhwkLwoP8YhW/aoeuHCLqTpTDJEk2oTyoP7u8XJh+aOGgbPTlU
9XuE+W53kqmZseZPn5L64d93gUWP73Z9anijiLLKV5m+7/dPU3RFkONyTA9+jhq4fq616G7C6Sxo
bvrqrhXWiRXhpfMkcnGp5vIetJTEjIm6usQURy7wp8Lzk77eGtgnqH/MGRrMMQi0j3TI11PILCYv
4Ns8hoVyX2nKVghF16QIVCnGJmnX10QMNJ9Z88oaIJGwksLVG+bKqzrdFsl31XQZRzQCo4AngrcS
5kdFAaP0Mu37vSQUW0l57cWeDZ75xnieoVc0yp2cmG6pXgLpqLXzJoTiFPmHNJM3lh548URImAgr
sqXag01Wxm+xdRaq+rYD4TaJBUmtY9UiO8q1XQHgWYduaxCfqj+1Vn0YQjJO5+lYjfB8xNmNrCXA
epelgtszTxrgm8TwZMoMnywdxQfdzoh3scmIqW4vefZp4uAXxF9edVF5V0s/NcPJ63Mq47f1Wmw7
OKhaeWmztSSfff1smttCOPIJZkAZxURCGdiS6eriYGsApwVyZGvsuwWgUBmFtpYDScnKrsLrcCDG
Tge8mOmuenuU5dXcH8sWShL5dyI5kcldzehFy5W1oj123NRaBJAxRaceAHnjiwC/XC/vupyQqmS8
b03IQQwmCuVS4vkm1tiqZ9gU96qA9ZTuTpGLq1hhjpdKwUpoKr1wTh3NiNdS/plVO31mBhmNhDPk
biNNKz/5Rge1DJSvnmjFVJl/SgB2yLGX3/9lwRfDUFCbxiDeCdc8nTtjNms9WBuMbb55eZad6o9P
slSdT7MURbxm0BlSkatNz9bSANv569C+AE2+w5v/ZkX4zwJz9UnUd6L1xZdTRP1qE5uLMUp7oZuP
VXnbsUynq2peWfBpSR5m3TZvqidr3+Fr6KXBusj30HVJLDpI9TrYy+VHX7wIyif5zsDyGORVNLnH
2OB539TWT5GE5dqGVVkN21ZdZ2cse6GhKcEpzDxCnqfxp4KwPt7FLENkxRQvxaeZbZirgjQ2RFf5
55KU4GoZLk/wdf2P0bgxw22RbvMX+WKSTUCtGd6G81Ol7LvSK7QfLOOUGbjkDPWt1Dg1FnLb7NWs
T5SlrBT++JIUj5lyK6mYezvjbui2GNEVnUtyGEUaeB05QfFDXFx6vuOdT443ynr9VrZO3c9Ec8Li
Aodtip9I7fOJbJqGB6G+n/RDg7MZLseFw9aSnEMipP0Gk9VVhqcgQmF2vM6JhCMelg0vXLoXhZvY
dBrfi4Md59bjNHeMWMVA7MH67FYGl96ppSu/jeLrLN4w72vLn/1wZ8Z3ReTR9sBEpgBYxsrPRe5W
KFPAK8m16e50zA0J3YRuTlYkXujF3QReTCJNZA/COWgeVQ7DqGG3q+DkLl6VABvDDRITslf4wxEJ
UCdr3gbT7WiH1q0astK8T9Wjka6NYkNMBqPl7CyJr5hx6Wyc60o9hvlhNA+FcZQIpIDeOZNqu8fs
0xI+mDP2yj7MnRFqQO8x7hzfY3DhbeY70k2DIxojzcXMrY4+rM3/+7vEZoepgLh4BOHZdfXWIniq
9VHKH4fFsAJHZgyTtDWbuj198zZJfy4Qlqoo6JgU3iiVbvr3jyp9f9Qzvy2oCMl3f2SUP5AT9oZh
gzs9A4RrsPLl1ec3J7g06L+/wnwWmB6ccJ3V6breKeZEyAszNA61XmxC6xz3Nm/yPOhEjt3JDR6k
8qMuPynpelhiBb/BD/4CMFH/mtSl4EAoyq6LxdmXNcyhxOYQb1WMMgi5iLfhbTQilXDabX+bQnoh
QYkh9Lbj+m9T7PF3hqvQoWwU0nUUdwi96sCTuol3CGUBRaIf31yiv9wYpJEyClYgI3q0q1VO9COj
mAwlf2SHR/u4JP6YWwZGTu3y2q6mPa4Vnv5NC/2XD+URsNBmGqrOQGv5/V+2i25ohTFg+ntsQAdV
DSuY8oKhe9i+fnN2V/4Y9Flo+kQJOMyw9OXhuzo95nZhjpBOOWDSf2/BNiphctwmqVvdTYNbNGcR
Jn210gQbMkj6xP9QiVqG7R6GK0l8r9I91jazutGDbbMM0vvTEjuDSdQEPB/D8pC7GyJrG+a3kIez
YYPfegy5uziE5c5ifNEwe1YeMlsNPioSWiADmI+F8CGTxCBse3i7aHkImz9L5y4/6m+KfkqKZ/aA
/LlM33WaZJaq/HmaPjQ8NVLU56Yb4NGFJocBCVYBnQN1gIVmWFzwsgdfx7DjJub5KQ7Ea9IkS/vE
2OXhruycjtx0zG+LLfMR/lZLrh1m9upWG/BbwNgED6mJ/EwoN7KrEsIiMEDCXXAn5tseXpC6kgxA
7zXedkLsJo29WCoqGz3/f16XmDeDZQIbmoir9T9aukk3ynhs5YMOpqVeaFjxOFkVwQ7rlUq6nbBa
retvVihZvl4rKCYU+LQgOjQDf5j8GeUky3ln9osJrxjThXvqZ1q7LQbMMTPtdlczWiI7dItRvWxt
BawVv9Q50zpeTxAl828qHSC1b47oCiMoikGsGl/DP5skhRRGidmTy6g7crYfUepPKRAbUa0Uc3Wd
eEleAebEgHD+uuBPRbHPTfxo0DHFj7N4aJpX0Qw3Wp05HaVjk7+jacH2W14c/BkfRGQEJdSj4ufs
M5XBKtQ3GneCFmQREsZuFUKSMdPH0r9oI1toIx/CubWNBm0YwdRK+1znr62MxZ4knVA5gGod8lZ1
0YQnhbSess90fmgtwgfnB6sF3b8ZB1IaemlVQmDzs70GgK501TbtMZzVLlbXH/IYFAYWV3UH6IcT
T8LWmLF/N0KAt3O618NkPWm7TDJWjU7MeWRH1RlcxUkapLv1dqimlVSJ+zaCfP4IudGJy/nTgGA2
4hSdMxUFzh+1y5R+xvWwNeSDYsIyYnyu1fJWmgmBjJ/YH03Mnaz51Fl2UkdYLg9OpepbOYSNz/dU
YzhyfuVOPkPq2HJp+pwsPupR7QjLpcw2tQKB3DyP42FgBREVwy4G366y+1iFat6NdzXktUx596d6
JefmVrR2pe4mQr/pMZIVi+kmGQ61iDo1/uzRtlnMzGLwz5ajrSPN1mgDZ6k7NbaoP7DmusWEZ4oE
40xAVTS+ap+tcoeH5SpCD9YbuxKRXpDbAb66vWZtxopUeWldh5h1Ed3cbVRwXVHP7ShBBvkmtwx/
YTg152hyZkhm8kNT8tzhUawI3VbRnjP5ocJNyJ/vVd2wFZzAu+cwOfkCeUKaow8r/xb24UTQR3MS
dGeEpgDpkWgzEoCIh87hPtFJ2lbebtryFHFWPhGipJIFO7Xa+uZbYW6CDoZpeCcjPKl+RBiHzF3r
ZPoFRwvbZ5HIhG31MoSnbPoY+ttChN3V5Lcl93Jq8XMNoaaQ52qpD2V1yevBzvvezmWm94QGxKWj
dnezAYyovM+N4vFBQ0Gqd/6eMQbOxnGtTISeUmk2h5IxZCtrXpZhiZzUazxD7QR7nW5+EENh1RCG
IZfbcJrhhQQ/LIWYbjItCGhYHtxZ2ZkTTgih5YZCg+utqwg/zPlBIHeFvIGYGX6nvzWUlalGLagf
I7JXI27Gue2Fj6kHPQonTxbICDdx/MXmDlMweAdieVBlBAwBVDjYILM+HEPRZ6HnmVE8a7o11Ppg
Nc0alplrcD46Qs9ajz2mUc7yZGUiQjkDOwT9VeYbyeVBDEyXdieky88xX1Wyj2L2lHBTcEV8a5tW
vCWLwm/I95rY2SZvc5Kba79qDqb2MEyKq+rPSkiOhqPpz/Ba3LSE6FSvNKNxpOFNnx5q3H6C2pOl
0c3hPgaM7oemJ4eQ0DbLeJHIQotfpNitqh81vcgYKF4oka/SMRaHATliFaQlgCInXR7u646QH5It
q3epf+vGB0HKd7EMLE/ESVEcAAZTPd3EerfqlyR4uUEfeSun752w7sC1IqJ5ovhd7Vngj11IMHpL
nGTwqZs3cX/o48jJaS6gJUjwZNXuQYugMUEcEEfWUYze5fw1YnXLmmMCnSiXIEB1oDgl+qEwcQq1
chiQ3qTtu+Q/RRzW3NS2LxnYiaPTaXe6tZtETGVGHH1V7SxTTcxht0nbu8ykBGMykC/Tr0FyOd7M
Ml25fdZYozTFNRvWIxMZkohdVqhiQv5epw9jdUoEMsFIWomzZjtw36Xqos/RbZ8EbmXcGY22iYOP
aKE1wc3IQuzk5AdJJDaDtKCydzLel8FKDoF2E/q5K8QnmfuUIgt7qnjQWdCgkc7lxYI0xXMX4f2q
k4dc6l4TvxQcjD5cjLGj5jhZyrQPwunU4KBbb/jEvt0qPTl6cDpKZ4D8NpOdFjQk750MjalW/1TW
YMZUMyx5y2NvwU/RfKzK6epSqoEuO6mQUgzlKCsoV/vXeIZqTUVSVDc4GUIfvjPFcA/3Ys0caTsU
wipXfvYouIWJMQhPuuoT+FBYm45p7WTehdRX7BNB4wXitm93XitObKiHUXiKdIRybJNG5DRcgmxG
EGUJ22VybeBp6KP86ufneikC215ex7F4H/BnJoy2M9lwreBnbNQusyQSm3mxG3E3yeNtZoAlhAw6
dG0nVj96ZvCcl6I0DpR+JvXE3o75m8p+bUCumNtia2Im/U2B/LeqB4yVK4JJrI6p5e+VeFRJVubP
zA3H2lUNMAw3hjc7rXuC8uJdAPu43IeEyk3v33zwHxMhyi1QaBGZqalDGF1at19agEwKMy0xlPlQ
ExUx9Odw4GoX8PQXIBKGQCVs4uHchPNrwo7re0D5mHf/+yDUP8Ck5SBMulJeEx2e2RWanyTp1OqJ
hI0dnuk+67s9O4a/pgJuvQQM/k461EjrLd6DkwkiH+Hcv5JYoTR/HaX7BDQQN8Ye21rGgHiu1+9Z
P6ygTte8/iFZNInu9vdQ2z29wk4vPQdv/z4D7Y850tUZLFDzL5dRMUK5UgLKOyIUpGGtg56S00ru
Un7JOzs2tymERuGQoNEW7dqjtg1veZqpgPzM9T951UzGaYypx525jYRNwV6m3Cvg0YOtarAiXKqx
bMkPgzGdQd3EvDdZxIjBnS555JyU0LpP1mfPjEO7a5XnQaaMXBOJYMDpGY+NgM2gDbM6eiu/s0z4
E1S4OvmrNtKQ06ZJ40q8xbhHBZwqj/N7ujXe5eA5Fn6aI/mvRYxMYC7IBKP0g2b678sPp/gvNbpq
KUzykL7wDl31l0Xsi34aWPIBRBioBjGDmmxYaqPxnDCWFviFMytPyKgKKNmkRshvoXSPykDBBUVb
VAaRjIa1kPelsaugyu6HS3HsZ0SRxDesZt8hR46G7U1xWFEq/wnVanyjP/b7iZUD23oCiX18rx1p
w2w4mpAy+cahMN3iyNCYiDI0I3p7o6unmCQ2Fmr4gF2JHYC8l8kNdtsN3S/fszfvBuGemLJxQLUB
eJg3+6l1EnqbW1rUdsNe0Oc7CDIMKcG6ahDBiBRTW9Kd9BRYq5RIRs1RhRf0AZJ1oEaa0sdk/GT9
r4l69h0/vkEMOuyrDQ+f7sqb8acKYTFxBwjs6wpy4ABZAjh+r+K2ARnSdyrCf7H1cxqCgjuHSSUJ
Owvnj7j1fe4aAKsw9dr7/mKbmKkRMI8j1RG5AJ15iTh2pzZ7cUNpaeYb2PAw/Eh6aUn9o733OnG1
KdQbgmEsab8kcW1k9cZMIRSGH+w6cw/kopsL9QzbWsSibjE72RsOCVSrTXvyQcvU9TdP05/cruWB
/uVpWlbrX97mMlIatY8C+ZADdQa8tDnUdamisKkTUnHF7FQW02c1m56i5ftoihwFT2iFDKVJ20M/
xqeOzq+oTc9K+4Pg16CXsCEnWKgibslTuDVCZVcayUvStV6hlBtNFn6yl2HRqbmlcYdJy3PXkeHU
W/uYjDsrVJ9SIkGiPH/RhXCvGeV7MSabYVZ3WZ89KH2K6eko31mCesoUy20jCuReejR7IqDxg0ui
m7ZqvNx6VGNm/CFH04OSI6ztGJ/g4ZzedX5FplKFaKjemzOhkwW03fhN7qq1lvCYpIUTMc2YeMOz
NrYlCM8mipUmvVfku7FKnFkaXDE9V0a196sdl4uyAmvRhe+UBne9xTOQwCOKw12gjDvUW0eu8cZk
HBVMFr6lxJ7EI8XkEl+d5a/jzJJRLnj9KlR7u57uKuKLZHHgvttVCmrUBkdBELeC5lUqmbwt0SLk
NPnKpeqQ/wG0VJyOKJNEWL+AeGqiE6chrSOdssgtqIpTqcFc5rqqWmHXM5jUUl6kJHVUuetjqx3w
hpm3fqDfJg38hCnzNKl6UGPaXoiFcsbp0+4b9U3R47WWhT+MGj/5RqQTxJHpvJAK+k9xlm96sSaS
sTuKefhDG2d2r5yYHGkP/oHcSGsUF2CwsyujszUpgq7ZLYLnh1Dyvnm2r/wXv5C4357tqw1/6JTa
9JVQPphnOhFvuJcQAfVMoT2pt0P8+UXP8Mr2mCq3Uf8eNGSMMF73R/T28K0RQQVQtI1TVADKr1qi
ed661MUxJqRNNW+79fy/KDuv5caRLcp+ESLgzSssPUVJpCi+MCSVBICEIzzw9bNQdyKmitUhxdwb
7aqrBZdIZJ6z99rSI9LMdivoa5hTl/qpbzcGICkmGNlnHr3mjwJglHO4aItFowLRmZXJ7hrNwp2p
TXMx86XaL4wbMUoNitSpH+cTOksKer9rYqJmLg+9vNdYDvSrm/LUWQdzbmVUBmfx5CXXiDv0JGbP
kPZXIu9x0Jnx1WY+7hctq/Z8leSzS+xH2im8obl+VtI506vlhe0zccvkZV6kvaau+b0o8Pv+sUO1
MnnN+DFu2M7wFjZGQEMi7l5EUOfjLHwYlJV24PYsGVpTYF/HuJwZfRBhSZLeqRjH79T8gLWI5FIQ
X5Tlj1o4Yw9R5I+iuUsS1OimYh6muiI1wPFyoJ43ds8kFWrqptAfwnSdputp/pvmV1V8bJttmM/b
y0Egh77wE/UpRHDTresLwkbN5SSEfsG/I83M1E4Zt4I9SNewqH8wWC9cnwXDm7LX0vcb7+d12jcB
YUAAD+MUZs6NYK53Mkqi8MkQZvG26GZmsq6uz7icGiAAmM1Mv3qv3pmFvx+g6n9V2/6ce+/Wgm1z
vchSI2qr8UrLNnoraRIVSTQz9K9OmjW0WMsC854514jRipf5ZZx3o8DWrfp1mep/ahCciRwLSVQS
MfwbfG6I/hnKi0/vp8e5WDyru9DPx0d5N5C4eCYelq/buT9Qj3IaaSehLrwRj3bdiPpbMe1GMAtK
xqGlWvf9tcr/da2aJOoaogcDGsjdtV6VHN9wKkmrrAkiyPr2OLIFMxmW7LKa+pSiDzqfW9I3m6fi
KrwPJRl9r2YCXqgLZPXznJ1G4yG24rWe8gEdqo9Swe6jXB/rgrTjcnws2At9f9Lm9PH7q5nDx/HP
k75f6g6j2ZnAAummhI8xQA+Sz1jGijNJWIjAdGInwrFKqiN/Jh9mg0cm770hWkjGItLXVAHM8HOi
yzE/ystKmLGArYLaeq2vu57PPBYL8/zYxB/S9A/tr0jem2At5sp5mUlsi6gOADql+3rCs8EKTb54
oxqUs9sKGpNMSK/mUqyX2wdUrRRIGrvoWbd0rzd6CzzN65PIsjlP12xwrjcPK9itcK89PcpoYYUz
tTtQ6Bjb3fWd7ibRg2N/lM4zfLOd/EN9faob/3sjVdCKZBiAkJjEMH+sMnQzK6iXxLSmrf2to07J
pn4hRT/vr5Cm/3CoO6VLIxeX+jLoPDPmxdmNndBBr7YQwRZ56IuApwMqBSxka5/aqvDervBLG8Rp
YhqftYY9LsMNa7r3cCHTq/HlYQ4mtCWRE3SsH5ECzkzf6rt+Sf45I/ZC60o7ia/0finCxZ8YeJl+
6dE861OTJ56XeJX5ceKT+etM4i/pm55Cei5al2RA9s3vSILrdmTSUomRn+Gjzl4EcrKwSuLxWWCt
UVmUepW8Sc5OqdlCYDw38pb1KOCQY+aI8puhMAMGGfbSZoqI0we3E1xUl18SqeABfL0Cao4CV1dw
BNPTDsOTTEEDYdMU9f4C5dkQgsrwTcr8xvOP0Offjrdvnv094wlbhtiXKd628CBRo3NASz4Ob/qB
15dtYRa717fxQz8ZH8Mm/VRfcUcSZ3gyXs6dXb4DdiMPV/xojtlb9Pb733bH5qn8NF/OL7dXyrSE
2H/GpG1RiXxX3s7H8c18iX8sWvzXpldDGvZ/B/C9MqMTql6tckNadVJwib3m8knz1zYuCJFVN82t
dTnsb/r6LOy/Erw/kkVSeLQgvaDTT9fzvKfU+P3c9LuR/N1tvVu4a43VNVUZiitMehBiivkZoHJu
1b5eZ08pzs9YzFyD9XlS94FobXIaeGW901j+GYIUJIRWljFIIJHOn7bJ19f2utGGkpBHlY8g4pFy
VH+diZvLNjn+u5ymTVojL05PmvoqZd2sZoXcjNL8rI+LMYfFFdbzJlQWlUqxss5ndb7//pL/1ef9
no7/30O4W88JxbUdUcBrK4Pvx5B9kR6NwUOTdrotiwKtA6r+8vb7g/5nwUZDQaBjJsCz8VtZ98fU
ZaUDcBKdDZKaJTND6D9jVGlRhk9zUpdRpfQLCnQqopbrjc7S7Wo4hsTMcq2Qr0iIxqjTUUH0SygL
58vgt1G6Q9i25bNWygjr6eQopbwoU3SOJKiFcbu3ID3dGrqBOhRfpfpoLRQzYrUfciMIO0pEWvWe
xZjwLE2cNfLoNeIPolNJnO7lP8Prj8u+K3SUljnWyZCrgCGPOmK5Vjv0lewNZJvL9IHNs0RFetii
6okqba/chs0w0o/CVWOImBLMM1qbh5hvCttyKqwFZdLWUhYdGbwtBcwmY2JuSrcgBM+MT3nzTGXF
KzIggwj/CjHyckTj8UmS3ipKky0aun7V0y2h7KqVSMtQ2KThyRzoOOalh7JdyQcH24ttlgT6GpAd
1acEhXwrdl52jpYjdKb4NqtE9qnzkTkXDAJlCMO5ajMkkS1bQ6+c4U26Aol10E5cQpfi0/SP8Mhx
dF49dIropGibGVj9Kado7rlephprqkAlx1yb62VAd6Wv/anlKM2jaDcmL4K56q6Do1TNY2xFNCV3
7djMhfyn8K//nKH+eGD3rduuu5aVWKqrDEXPYLSzMBseo8LupHmeoexp0fMh55KMfc35n9meqkPp
XujAW5BXu/5UGkjMBrCAhNGPUwio0a0EurXcmrgWZt05m5NEqF5XYrVIx6NEYGZ8YQ0eFQXgrwyB
AMRbdrVGJjvGlLQ6/jDl/X7VvhuTd6uIvlfDOCsAvxyL+TsT1Bw/D53nzRY+vh+5kQ+kArn+9IcE
QYPvP/+H9Wl/steeUC/2Y20D5IW58/omeeKqeTbtcZGvkOnv97g8AZg38LCvLkEedhL82p0qe71k
B+clARAx8sEwJzpsIn5YaMrTmf95ZWhbwZsjiMLfAUjg3jUemaFinHUtXmnlHJnSrfyMBwimxqec
HBT4LdFwkOMdRW03J5LUpPdejJYTZyAqoDsgnRuAjZ8FVxaA6rdkucYPXdIgihNgctCWNCO73QnN
D6u6+yH3+6wROlnWxP1BiPn3qk6NLbOq9CpedSx72oGM3/def03pJJbKDjudprQ/jPL7deT9Ee9r
n3AdqkorLisFRka+5O5c5JkgrUXx8ftp/x/d+nQkXbE0ZBkYH5F+/n1ttPsJPtFy5UF4EpZE7O5D
zS3fVYFNlIukBjcwvVyKesOSracEi4T4rfCg2AeTlfyv709Gut+HTCdjqMjEZdPi+2bevdtRXEat
pmQKrhULL6gxQ1Xgk3t+Xj6J798f6x+s0O9jIYLR+R+ef+vuWGGnJVUncixa4qM/ztNFPxOcOvZL
5DuzZHmh6uwKixgU/YomRLAXINOpONwfrXkBksFP33/yLP9W2P75eiCpYs8wvRl4LiR8y3cPY6i6
/kIpaRVvzHhhvTSQH2WfhrEC6mV5Ec/IEnYWldQi2SWtP4SLGKOBF64v8HSNL8kitZNw86peSsOC
6oIAI1bXglu4CuEadUzlTkiFog+K+AEYzO2H90Sy/uNNUfFAwFafXJ/YIf6+AEkQy+Hap+NDGXp6
8VEOfqX5hjFjy2aexJP8SG04lRwZ79iaE8gpzkieOlLBt1sh6MAfVCtgReG7Orj9A5BG4eay/aD8
D2RF3rE/UZ67hTXteaS5SPw0cBmyj1/hauOnri7gE6k42iZwnuOl8mp61jI7Do897Rgjw7y4ydlN
mXTWykkaHD12x40MJNjB1F/OGjJUXXkf+YaDSDynaE4df1bCxnTFefJiVPZnus6euOsOu1UmXdNj
Z9u066b1hnZNxae5eOxsUsKvTIzz9rhC18y3SZskoPjObijXy3nyXCJ83cA5gIXRz3t4GV7JTta9
biYdP7JmvFfkdSdXx6CD23mSa05M0Qvpxa8TRNQAhtDwEbiFJE7FQXhC7YxLZJDcBlqRNy5L0d5g
8dRsgABkdUIUlu0ObHvipNgdf9UbvUa8YwM8sdlX6MKSrmBBMBkKIwR7RBYA/gLEvWmAICE4P69v
w4t5W2dvubAoik19BfwIlyKPPWUkBdg+mzNA8N3z+BYzWzxK4S4ZiXZx2w0thR/e2/vGIu/tX0Ps
7h1pk+qqdIo+PETnhTxJ7YAtlOYhpRunmQmC8QNkUD2nWxfzzba6B7laaBSFYksN4noxKF8GSRmX
kJig6ocMVb4GjO8/X+Dp5JhPIMFakjQJ6f8e/0loJnWdxox/yRVBP11mw6OwzS0HuKdlzBFyGYyy
OSntVLtulzkq5GJuCP6VmpitKU78BomTIAHDYeyr1CpbLx5X5nt7qnWqyPS9F7cvIK04+FvlSeOt
otIOugypa+wLqw5XH/6i57qzG8mjXXkJJjH2XhzcaH4znZ60l12sT+MRgXuN44S5z0ViBoesld2K
R5p5UuLnuk3G+5k1JnVEVw/Kh/CxoxCwKI7Sr8qL3/IsIOCigZxOydgtfSUM+rkWeWynaHr2igf6
BWxG9hSVgSnYYQBeo3+XlhSO+OVqQ8P02HkQsEDVYjBwUXQruP6fhjAY0YUbXm+56BAxvdZg2ICc
grOy08UzLLIco7COpsoBwkERONuylk4KV562ew5mX9bOw/qCEcyRXhLFQy9vECkh0AzEF1ah0ADM
ZlsBGSkv56W2SHTbWvS5R0h28UjlADngjKFdZ0gGiBoasyBdqfPBHw+8DOdt9GUEUxGDHtyKLr45
pTBKmp3zoaLVUi/IZKkPPaFcs+zsPFOCkh41usaY2h6NE7t3yu7gebolv9vaZYjbgMWue6rQtFN5
dRsCuyByUC4B+eHkQZhuxvKJGLB3uoLKqR5cwEv0UJ7qanWGh9vYaJTO2ySGJ+4obylxzkF9ave8
xoPowvfIovn1mImO5FWNA8br+vBimY4QOXXlS9fZrV/CI9lzkWQZIxKzwzcQYLDpesL7VhCoLbdi
AH1S77YgfeTOZVcjLEdbO29p02G5o44DVwtaAjo9Z/xhQcAS6z9eKBYnokhWyfRJvHvb07EdzvSA
+/2BCGbGKXCa3i3dbLWOKDHhbTXXRyHB6XrlN3Qmf5MegMzbJ9V5vrj+FrgmsTREoJE042+FbeOF
yWKiYFKfiW1/dLdzZgoPVcLShp0Pux9RoCPqywv+DPs4+kekcVusxL2nr13tw7D59EQyJ0JFJPGO
tJBwjvDmhm/nwZGOOT/Ch2puP4fYbD/B1fE9mK87D4+LC/J8PoeZ9xCs1OPmzbM93VUeCV0XKlvc
PqzY/3lV5L4mNvpPYGQB3k5pp9qA5b39QrRjf5G7Hjn14uyF/u2v1ibSfoo6I9Ns99KgNLS13bUJ
6AtnAe/tlOmwuZEShM3qWbdfEYjlFpzH3F08ZfDwiYAibOUJtP3uIK93Dr+dkVHY6QO9lo3ztFxy
sWQsg6Vij79azvYOsH7TXi32v3cPs18/LCCU+/lzWgBNaW+ialI6l+73B12nDP21krNnOA7u5QGF
2nO9nb6/sbPtV+2847lCU3kJPb61rhUUi4Gc2KW6VGdtkDHddTbe69j9/pvzz7pUQr5sQZHBWwv6
7H+5qH/URs5Vbp5T6iKrqjj8r7MqpDswUBJMafm1Lh18vuH4KfyIA/i3yIuSh3WgpmB1APt2tw+I
5K6r0lQttprgMyJjgmFIGPwwjsoseTefCVAwxjlrFaPyASl/f9X/0coAY4Nxk4UcWfPG723qH1fN
7isa+vh2WVXWpggTVwBHEGXVo84k1fGhLeYVqZiWJfhS89QiFGYivuxu9P2N66fKhG1AehrrdwUU
TRR+TdpyGj9CuTfV/1+PHPfmzzO9++yqYVFRs0uS1W3w2D+Sl9WHO6l4+/6G3G/KGAWkF01+F1ln
/6rdHSVNL2JSFIwCusw8/Jv5ANkrlUp7ZO35/aHup73pUDSvLcwVKgcU76a9S6EaV1VrrxOJwagX
lyoYOpRHkZcVQaz+bL7+j5KjoiPVovCHm2a6vr8XLmmOnDPHkrpC+4wOYKeOe7Fd3yKv7+jvd3vG
uHgLvr/I/3itKAXAXJPxS0+R83d1zq6QrDK+IINESx5XPmIFXq4SsBZxo0QG60g2bYJ9AEb9cOB/
XysOTMOLgW3J8j95b7k+KuFgqJcVliUsqVqBSQlFQ70UCO4Nd2rsRf2aNn/SrM/NlxIvxeGnUsi/
g2k6hWmZSJAgc91dTcFMxhIJxfUyUYS5ajOcyb/ycNl3ux+u9d8plRkEWxjxdggC4fX9/WRLdbyK
OLTTVTrVu1hbuVW2sBi1KD7Ru8to72GqFdFO6n869DRK/1wNg1KSdD7c6qRDxI50N6gyzcBV0DGK
ZXmnj/tr8dUoa+syYGvfwUiIsAQr+7hbTDIPNUFXpO6rfNcz0i0DWWg2/vDc/32rOB/OBNMSnAFZ
vJtN4364VOEt5q0y50a2Vs6vakq7c11SM02GRV54P9z76Qf+dQOw2BBojs0GKAXYzLsBXpe6VF8R
OKyEJsBqc5tMpul7Li6Nmz90/giRqekPl/6nF+s/j4s/j7oGzwCawt/PXIiseBDwfmxqcx+bmMtR
v2YoQobbXo/37bAei94p40UH/fb7Szb+GW5csjH1PnGH4TTS7w5tCpLGodP+2RUDVmLRA+VR0WGP
O7EBodoPBzx5/9ttsGMMQntOyzcHQe1Ze2s3pYrdtpSWMu/1kgVKsBJ9e+E4X1+m584WfbB3VvLx
1bs+kDjm2UGaOCvvzZkC45DP2dhovr+cf9FPd5dzNxEXFZaEtBXTlXF56yraGHrMJ7h2rLKcOhu6
DCO4ti/GsDUNSJfyVA4sutqv2LwJAlJWDcmM9qSkrOr1V6iL/vcn+FtF/OcQ4yuh4r0jV0/mE60r
d2N6GJJrrmtVsy/Zp3Ve/VBuyXQ+pm/lfIuTxb8GliMtzK20GL9y2goOim5C1SFH+3WgsJj8yd39
P0zQd6c0DZE/1g2WKPDxV4T6oW7pIybdaexuRIJIm0R9TG+KN4bVm0YrR2xvs5Z9KD2SWVd+GWw1
mUngWYt2aUz1mwv95fIBIVKWkZpiKK4qn6Bu5oCszbHYX/TPDk2sDAsh4auBAzXK9pm1k/JTNNLx
i1N3lEual2/Xvp9XziXKbSFjmlFuHvg7JF/+Re5fxOoRA5ljndvXuqbzo7BHqMT5bcjXQ0fZhryn
c4tiEv5Ac9LPX4lEpYo+5wAVSw1pKVtfPRjwmiJMLSioGYY51o24wIFCjtj5i5mBBK4dL8yaaJJI
9sJJIFgga+6+mlL00+yKDrV0xYFUlnqBW0ZoyOioMvccFWCb02VzY3+gX4KcvYxJU6gfhlXDFteU
FsS8sZ1n6J3ls29JgpOUR03/lOMvy0oxw6KeuiB642iA5CjmKlKxqVS2S05TURQ4c6aIAbRRcirt
2Pptvdb1ZjngiaoF7aFtz1iWLdSd7cEgU1qn1QQZg926gKQUwWKaP3c3tyLcpr5NLMXDpRv5C5Du
ctfoN/SDCwmseet0F0+4LaIYXaog09FP3nTrhgbpq9f2kBNgZ5zV83NRGHNi4RoKTVy+cqY6cD1M
s2athjPUhTZMfF+EyHX+TK836KzSbTUMgcFBz00glBut0fESsEzlr5liOUZmuJdsrYnjTBniRSiv
09vZK8zIESE5dEIB2O/m64ZwEiF1TLM01huWc59jO8kNa0pYo1EGt+ryEabsP/WO1x9GVJRvRZQr
KiqxQgY9g5zWmJzv4SJU3TYsArMCX94RnojcIvYY5asUJq4lVp4YjQ9iFQeJePMwDtij2bhFh8Fl
Lyvwci/iOpKUzU26ItytsDDdttWIm2JAHpOrlH00dOPUCEwBfAalNpEkOF3edDrP3ghVT49J5JWQ
DoVZsYhqYHSShFX13M3KK1786/DE68HCHuDHLu03xLdZErk8ODDLttyq53XddkFnSatcGYOLZBRO
BHlEiFJX98UuWaBidG/aVMIFnS1TK1TaU5K/VZEELVX34jqlYjD6Ul+uTbPzO21PrXG8/IquiIiu
BzYBsvmGjb/PdXx2KpbFdT5szOs+NtYJ6+gJ36eXTdDJZy/Szosr61GUoxkjuC1pvhV7qU39JOFz
chl2xVVawrL2AOy1avE4GhStyv69qwMObEUIBoYPTGmEKARy9IY4x01vMOKRYzWyRSge3iwQHuH4
GOnwALSgGIObsu/G61MtwpQe8pmigg6QyWMC4TmgMVGSBfCPOcWDmxJtldF8NqiEiGa4ucEEFij2
thekHQ2L1gxmUpyG7u2ytJR5fnlna2uHFVFG+VIxGOaG16WZC3fJ7Vl/1iJfsyEe/DOe40aHVquF
Ttqf4dtB187WIByhXd9WI5D5CzarKzXO7LbQGlx0TSBSyO2zepOkRtAoFPKsdVZiyz4Y6kKC5KZm
ItVhaZm3V4zU5OnAlNfWqnSIJbKJuIQrxaUxkZA9w/4FenLL3DCNnYugzlCf2TrVVN5vhYS6+kaM
IA6bW16tSnqvqACmOcLgdw0txhtpAGb5pfQ5HStcU6GT8yAaIDJC/cae0ua4mrHTcd2OlMwrs3Wr
EP9OupGTZnOOzv4gfPFW32LDjrvrNr1ly+Zi7K7aY9u5XUg8tqJRRRTn+XWcCzKCTcl8GK0bDfd1
1zjolcVUe1HVPYt8LKIkRoWXm4+A7IatuFUNv1aGt1RsDsRONLaQZB9q/xUNxFtHn5UJ8VtXebt3
Fc48U3IagYKDANO4oaR/qRYJleM+W0Xt82DQB7geAPdfeBRGZ7xcr6ovSu9mSIHZkD0FXXaRUodj
7IzZmyqGX9FZc9sYAK36mfLMxVFZn1lSJJTZs1hfGTFqVH5Y0Zyu9JrOw2dLab6N6iBv1Fc9PF2M
yI1jzIMyd/RRLBfxcCg7E/86bR81QReJpNtY9+i2q+g2v/BQtfjQQBk5J2iiWe/ztKZ3Y6rrI/Vt
GzfBb8VwdS1sKBOJR+nXKV+u27nzJT1a0ocFGDV/6s7PsMLYpC1qvhwhr0RWlvOopfmAZd96voA/
aSMy3sXrGrRJUDOCx/rUSPVClPnEGBYeCMxHbbRXhW5RITsWboMbhxQ0rGjWNdIvAUrPeTRcR04A
gPLp1izv1kJoD7+0YlzcIEsM4gi6cZiVYe3CbZw1JS9bjpa9FYTXscMPMyoO0CFNe20UtGoVShVl
b30OkuR0+Vrqpgb39P5X1/7J4kXTRqid3PHpdK306qOjcI1seNazem09GxKVdCP1NDcvSKYwr5+R
LrxmVeNNS2f8Ta51O6MKOTsqqknVj/Aa6sZ1NkaXt/gyzsY2fJVYzsLudW+D9AAv+EGHb5lLpEPQ
ZsWoSEGM9lf6hTz4yrvbJ/HnD0tE9W4Xwg5EMQlXxY0F1taS7rZheRH3XS2X3b6Y68HlIdykG0D3
28iP9+hwEBHgq7arhTB7N+cZ0S8P4wJbwlz0gdjMq7m4LHbDS/eefSrz78/s9yb375UilFiUsiqf
KUK37gsABq5RWRc4M3l3PpnEuiluuJOD3Btmxar2y1VBNNO4bF8it4fvZjte613nRK+u2b76LGmD
0quOxi5fFZt8hQIfYdYPe0bTmjZp9ycJxGzi3JsmVqS7HU3RxFnetrd+X7jr30VoNQvwKFv26aR6
p8HL7XJlWFSNEyh0/nHJKrPFdB9ciWwpNkd9VyKeP2Sym9q1S8E6cvg1bDBPwkp4Jj/HBTK1wAV/
XOrer7NHOvDxdqjdIxHUO8s9sPzEkuBlpACJwcWZufthvn9y3QPty4CgkTCgbk0R21+ThrTeXnz/
JB3TDWVoxX2fzwXHfx/deLmVHeHjZm/F9bsurcmeTR5um621fL45+XquO372sN0+W4g4IZb5c4rX
1F7gQZKCO+WQPb9nr1sq5VS2Sau9bgDBT1D30V9j6/EFm687TicwfZZNoO6A2nb6O9v4OHWbE0/R
Pl5WuQ3sgsD2ZvGrs3fLw/ocUEb/WLerI7+2PsrOeaEdy2d/7kf+/Pm6nIfeOCOAikNauU3IaMh3
DbErpil+2Fabbf3j8XjzlmszOCo4n9wlwla/YzijXDim9pKZClfq6hfl6q/ORrqwpKRfrijTdw7p
Rcsd0WoOfSb3aabNfwnuLPMWZ7QxT9BPvS+K6PZeXj51NrSvOS5GSBm0bOxqsHO6YTQIuPXbz6nj
GzzTaqgOnTelmZ5YHaxP9AAe1fnjI33awPfX6Zvkv6sOSeOhN1EMLX9brbfd5p2roREHNz96JcUk
eAd7uCaHDKKmHTw89vazj1HrdxwbO/j16RycTtOtvaxIjoEl/8xZXGf++pTMcfrPz4EEsypQBc4k
BapFHX19GALG0iwJdvl7s8R7v5/NlgxFWurO2j0sqf9zO1pX2J4QAjFmPP7gPr9vE/9ZdI4GHXJ7
+Joiz+v5CU/wdr3mvu4s0ncPLRx/LpfDrMH+0xV/BlfA3nOlOqcpyiLFMuQ03LEbvGFqAPUHD+Z2
6P2JOWAf9eBkLrY6DZpkG9o+l6bWj1UWwAkhltI4Tpe6zdzto/owZw+3FbzIfU7cR/uThlnYOB9i
vpMSFw94yEfQtt5EIsUuzgvCSTezvWBVzM7uZ8MVbHqOq/DC2OD9leCBz5bnOW607+yvwZ6FBCBL
wcN1vvrgRxTey2Vjq0+et7u6nld63vhFvNMRdMf2JUZK4LImRhgTzumHhA+XN/aglB/sl9f6gDSQ
ygW0/WAKO1wJa+rzg6cesRWBIguSNxYSzqZ2FrOZ6eympsrvf4NAbeGB9yd6Z/T4E1f6RnP+I3zw
Svut3S2u/tdOm+/Y4zpLbT6bkZkWKPA/ly3ZEq/Z5q19XDzNeDCHY7hZHwp39+XsN7wB+gRnfVx4
9Dq9s32Z8UlyqiagXen1ByKWNrQEW9pi8/OWYo1lr9QpvfnNHuZv+TMd0Sfx5WthznSaQhhg7H7P
H6z1BHcPVmm/qea0pJCmhlyz/mEwL9nKYDerDf8pMmGHCD/O+Nds9kR6O+tze0bgN70nBWznQnb5
aU/DbCYyuz/kH+zb7GoVva2MgJx13d+UB85aOZXILeZsf59W8TNtz1dEfMORC6KnNcUzBIPfHT2C
LTU/fmBDhrX+9YKnxC6gK7hntiq2J/rmk7dIPLpd4mKKt3Cf9htPPnZHGYQofVDJKd+qeTQbXD2z
FwR1bAy8gpZNX0z2YdOEr/Tf9hSbdj/0OeGC/fuRgbIKIcfE7ipJ2l3NJEw1OS/7hD6nvCMAcU5c
8nzrr1G5j/ZhjZf/qO60J7z5Onzf8IBhzpMXa6Yf+ozBJzzv5OsDpQeJ07G9Ch8Cw/lkd+D68/ln
kCylUzBNJIn7bPJTmw04qjfmp+28tzGhPhCvHHwEq+jx4SHwpSUZgCtt4a1SxSm9l42XzBDeEe4E
rhf6GwdxdzzJp2wNqcJpgK3MyLaNfqi8SeJ9JZFly4Q3Z+liUL821bvSWz9GYX/LhmjPVcO8RxR1
XQwOm/Aj8oSpz5q0jsp6zz+d0PbwhUFRcLNPqHLfKyA8AQLJ9/nz3HylM/7YTi8n/AHBL70yDT6s
t6vzSbYaBcgb4Xn0dN1Hcf5Ap7Vzzw2j/4zOUlnkzwuwxpHN9yP2uWimHEdYQIl0GXk79iCskeKH
N6Bnc9kud4RgkSO9/KV75BMe5fUyyf1fuvVDWXlar/21INElzYCsAA2SMAXzvqpshErZ100Ipps8
9UZ9sXIWmJcf4ir/GZAcZBqQrMt04HLytKj8o4iXlK1ZygbNvwYxVLjhMKQYWOIcPQmi9O/Xgfd1
eVZXtHtljkifgkbe3ZOWG8XozlWK4nYhFmiwsv259TJrYhmq5xiJ6veHm/p0d/fPklUOBoNSUQxj
Op0/Lq0XblF3Rqe2Ksx3MZm8zb5FZe2MNfv7A92/1b9jR1SJJo/Gw7JM6W7pOEqqKVylOnsGIuaN
brnKAc7b4SMcBCD2ZBS7IDwCAuRiFwvLD6Vh+U4pNR0dIxqdY/h4gPKku+6DQcU/v8ByXcvDKctO
HUyNIt0Z4SkcA4DneC+ZVEX1V0mU7ja5firx5/ByQ0N0Nk5w+7BR/XA77m78/06ICY6WH5OcZtzd
DqtSrEKPIBUWLosN++pVjrCdlkSIlp3BJ24OBZSr/6DK+k0Y/uN5/++wlqTogAqJ6dbuDluWhT72
bZWuztqyqOY3dqFDQ0VDNJetsGvxn07tpol71l51VwvhNCTI7fv15dYEesfnhlzcXPWpipDHaeNG
YdaJHL3HbN9Zv//jmDIQpl91T9a5XUeHDp0Wn0SzZvNerwVqWXo6ZVicakP1qR3HWW8rGKGnc7HO
ki8aD1OIW32BP9w/jtVkdMucqGc+F7OlgrfAwnmVXvdhuM/kRaf+asxfmkqeiELFAbiBFiezc4ZS
o8RWWUuz9opNW4Oma7p1bP3Qbr9v3P6+o7QtVRo9IoSPe5kGuza1aWrIhi17Z7tHJci6b1JVUVUo
Wdn86CC9m/J+HxDK5fR1nMDu8t1QHs7G2MRCGu7i/ANFp/QhJH48Os2XMLviW289pGckbgJcZ32f
/KLI0vXPlbWyui/yIsILCurEVtG8E+nZB6A7UkhNPFRWR4qTLQAbyNjfYhb6lK8nOqqdJYAboDCR
wuKa8eyHN+GuQfe/64GdCWqG6Y5d+d9TUFUkSR5iIplonYz/iXXe2i+5W7Lj+OFQ/3nrjIkIOQHq
6cf+faiGkLwyDVtrNyyS+RWjfzfZ8aref8u3rexHLIMAxM3Pnz8c9z9mH5nmNnUHnWMTcvf3ca9D
GGVNb/DZFgNCU3pzZ8YHDJGKwOKWG416//sjqtMguHvP5el+qrJEFYvKwt9HDJsGIf6opqtIFdZi
Z7rZtVxUvbAg+mgw6SIl4AqMzxBlN4KKKnnTLryBcSB3gVR4U05gTchQT96JFlyFT6pNdPgS0sQg
VQsJ4amxNw6ny2EkXl2oVQA1R6Wg7pnWEzcxxPJ3Iab8dhEXXfF/ODuvpTiyres+UUakN7eVpiwF
hYebDECQ3vt8+m9s+r/oQyukiP8Q4qgBUZVum7XmHPNQtTnK4PplwOr+lx6r8ZtLqtLWJYyG/BSd
kf1/D7Qrk0oqqlw7SaqHsnlaIU/vY/kpkV1A2Dr9gZPd3hTqtZNfk/bYW9e5jMln6xAYdY0hRlWC
HqcMCE1D288mJWSU1IJb5pGReODxJftX803VLwboZ7i5XoaMHscBIJgU7dsZBM5VejCkx4p6nQVI
+W6Y6A9YNIhcKqaU+Z1p81chw2+eGdwBKitB7mYF2cb/HnVlYeNbRgxqdUZxqsDZ+xoOV+mMAdXh
xj71xYegeP3lPv5eDfy8q/79sj8WJ9IUTSXir5E8Kn9KYKoOb1qMCYwEOxdYhNk8jiT9DdVX3x1g
A7q6tsX8m6xMBQ/EABpkERfasWYKMOavNSMXs73QrkAr1ifnnFbgSECJlTziF0dUNhpYeGruWAHy
YMIxViJ9u69o0gnnBVeVtL4N2lQn+0tX6XPR2O9U1r3OaUIukeTsmx+5SRFZAVFlSvE07IOwhEzl
EyeyjIpYpiA/8Soj3i/M5vYwU+r96JpdbUEYiC/2clra47KBLe+lCS5wPd+hhlFZ+qMQGdne/fmx
/RYj/PcE07+WcZg75k9k/2K0sr7Wpn6aF+0A2VIzORF2QM6Kqqd7w/iSjf6xXxxvIkNr0ctdN5zW
Hp4WOYENWmVY26NEmLDN2O6IwBjnMY26fTtAZVi82pIOsSRB3aJfFWucCBtCBB3ZtN81an5Utee8
QkabpUE1MmeOj38+vO9x7sfhaWIYRFoFDQsBzv/etmaVNjD+zfxEFknUPcxJ95QMbzOKPdYJ+VWq
kU3D4UYF60H9lUgkf1ZwTK84KksyVOo5ECsJQmVqBKYFC4p4/YR/xNjr51hXzDHHIMa3JbgnmHb1
vvfamdCcCYE8Oaecr5AxYtRjF/4od2bfX4QEZ22AlRoLfku2/OT72eHWiVVGxcXLjNlLijdt7c+6
SdS39Bk6q2v0/JahP40aur/0w+RtW3vVbN0xuxH3UR6YM6X6X3dEKbJZhLoSSzQ/+/7krFdc5E1X
2FcmPt2u3yoyygl8RAkk/RiNeVEdmpGjy6lEywSzrtrTuCy+ZKj+RCuB7cE3lOXPV0b7URcXk7BK
dJapsqSgym6L5eq/9gHprC0pJtzmHK37jJ520ym0IZiNQXlMlzk9SjzR1XHAwZIATeofRor7CzSE
q2WlXSq4dtcRWjV1gSpNuSrFj5i9L9BIErqA/Q0cUw5dQzo3IExJhw+t+Cizv6xuv1fxP+4vjoLM
KI1NDVrBH+NTOcQNKlFIqtwZwCoP2Rt1tI8CWP5GOWCR/9t64nezrGByoYdFEWuqP+7nsKqlJq/b
8j7d40chO4jd85XlPi0etPnD32Ry2m9ejovDlkHWZTJ2vtEV/7pIsjr1QhUMo/VU2B5Zn1p0ND/H
PetOfD3qV/Op7+niWcBb9vTOdskBrMSWDD5S17jLeTiwDcO3fOt+lYfpnRRsuqn130JO2NNxs/y4
DGJLjsYO+zQn58fslIdLry9VATWG8HFoVzfC1ZOWl+Z1di5R9LQ0b3we5l1o+/ZyP2zb/BrmTqYF
mgzL9tI1t7IWJLnfd1s4J0we6kNrXcHQVuAf1YHhBMv8YjZvTHzSy1zvZHSZ+lvTvGntdoj2Rfqr
z0HAbBSELpDhJLpi/kyrGCyH0Tzh5ovbOwXy2HxY1bemeoN/mHowoaZ0y8aQ77fhkXbskqJP8dDH
6VsMFgO7tO4Q/qq0p6Qn0oOqHk2uhS469hZhJl6LszkFCV5SkzWTpx4teBzrcpjQ4zCTGd6v5r05
xTsytbbE95k1yLZAs2/Q+azJLmR9Qh0pPZdg4jFywOv2lC1ll0BzTsKKNG2KJ5UybP8V76TlvjPe
1IZo3r2p78pXBBerGlQRgYp7yNuLdDT1va3vk3Zbvdvye5FfpBval0lPu/1kVEFiXJdXg30xRt8a
r/T8qsLxAHxsiQNeqYbbZh7C8xIeoakBt8PboNNcZDHYPoFM4yvoblaCwg2CFm+NGsWZsZ2R5fh/
HpiM3wxMIn5NY6NDgUKzxfrvX/d8pde9ofaFeZLyjsXEJR1D1uxvinFqCh0MCjFI5XnQqEWv0Z5F
RLxdoxPulNh+h35534bzzUIN26T70Q3N1kzLnaOFoGVvmpSNrj5tnAR4LX7abLV3GiKhHl8LADHS
uxsKbJZ+HpbPebyWK1wOIcmNGtkP07O2yIGaXTHG5XiuACOHquzJoeGb8El7q7qHvQtrLnSVdSSs
M/lLQeO7UfmfZ+xf5+XHgI0727LUQpevhunVtu7IZfS79TCkj9B3Nx2cK4wZBrrzmaQIpb6DKu+m
2bvBpu/PF+g/thQxdUDJIJNFFHZ05WfmwpSF+TxHlXIqICqZDxElnEZgKJiQy4Xm8vJgQnkVe35z
waaEkENTILERfKyTHJgDck7x/MFDYZrUanmb2Ecltg4T+GopsY6jiWvdpCyUfUR4S9JW5m61mP0J
xgBTFdnjTWoWVGjym6pVvSWU/dU2Ds2k7ahXRJ32S0vW6y6tg45maTZcBjRRQDFG4kZFtFDclA8p
0ckN9Y6U4rJS7yXNvkfsH6xredPmBJsQiZ5TEoms6rCmGcT6o6K8DzO76Sw+WLC40yGDSGtQoDbR
XdRREDHqytnFmdWTQ8Ceo+2a+CJySKo53xcllWvRZwe5NfZPq5UGA7LvdDgoKDPMDPThRo/xesuv
NXWMKLnElFIc2+anCdvMINAa94pR+oMt7xFm0TxaXKfWg6aXULNAaySwpQmEXCLUETIs9lGfdVhe
rwI415IgxKZ+TTHcaLo3hOv1JOtXaUoXtN137X6h2p/ZeyU7FN+f+bucV6S83rSl9WXn2s4K946M
N02/SF0McBvNxOgBbOrBK6yJja4rogP82jWscPKQ/tzslh0bKTk7dPayNzNAwCMig5ScAJjk9zUC
NGPA1WZLAp5CwY08Xlj02UG/ztM9JDyvJN8yf13TZb+mWqCz6quL5IVkVU/OmiC2W2RWRLpSznJw
ir9EbAa+k+zjZKdHtptFr/h4nMxXOZNmQz93vW1HP3qiSIDpDgtx9hkWz6N6lFYq6nPoz/RK7LDy
1WY6Sv11guG4JG01k7OXYgoaAxb9+FqNzpnNRTSsW5VLhwIEDcRZ4x5PZJUaDO47rrU6bh2Mthkr
vTK+68lyWM3lSn0qixAQ5oK2xa73BnguS1tcmZnlz4/oTyv19xOqyZQ9TZwUeMrFuuJfY2g6zUqo
FLN+QivkmQwIuf6eVg1tgDxIJ7YyoKc4PxZRD+TlhHZx3WIfDnvZm0cpiIb0rY/o6NHstK0ruxLR
Ezd1AiVjLe+SUPEmBwWWhb6XpIJRzLTpftC4GZ5s9olG/5FzW1T2g5V82jBi5KL/yyTxu9Ur8dKW
iZCd4DhI2/97gGgqptEwIvtUrFdKLO90qbsRpQ2rJdnBnHZkgLhp75zV/jEb2dkzfhgyjj2FNBAR
fiovr2QW6bnBTfQwkClkrrsue03V6mOF6JHrDuNPeXHMaWModZBQR2OuuhMIx0KBHGGX26it7v58
2X4CIv65bCwqbcINSRixxNT4r8sGiGBQq6jKr8r1LI0sMGXnerLHnSn0uukHyW8v3WhgCCWGLEqv
NLAkGqiwLMRHOemBWjEy5MwL0lg82337K6NL2arbHgSIzaDaXzVWDpfVdK18RA5q3f7/vH9W48AL
RDNP/zFFDX3CtmlpilM1PZiPq/RO0tpMfUCG/EaBd42MzaLcqfEZ/V8eQoczCQYV2/WQQaXK2TDZ
cLzLTWrACL/Oh2tWKcp8qJUAOP9fjQLG71bX5Lfo7HoVqBo/M1zmpk3+Sbye4b2VRB8UfbhRkSmu
g/qGYVS7cbDRj9Ft1UxntdR3kvXRTe9Vz1wnLYhQU3fonV2SaH4xJd7SQ1whCWMG3Tz3+zUqvIkw
k7jtNkb+WKPpsQD/eWbymKXPSfKVqho3lY5nb95mMZE90bxRpPpWHqd9Jr05bbPr2/gmis8mVnz+
sdpTxounO0YjVa3d3lQDo5HdP19E5TelS8JUiVMyLFzcpv1jS6UvSa2mXVPeHxe/2E3b2yczqA9/
s0oovyloGWxq2C3gy4HW/WOZ13ZZnhWDQkbUId07z6INEu37LzbgXvi3QxK/6+fSCe8aaxWqEIwY
P0qGztisaq0KJjjL6mLxh9q52HP6ohosF19C5CIGu44i/CLpztzUnf1iGS85K0VZ+tvy9nd9KYyU
GvG+bLxpYoqb8l/POMTnOCbaL7pkoHqI6o22uYRu/wEful3eOezq6g8U5MRYmKiQb3sSSaQZhI/8
yhwDox5W/J8v+Hcz8+fZoQkprEpUoBhN//cdldUw5+pUzad83BgBOeucI98iO8hrrjCjsycy70mN
wgm5L/2Wb6K1pvmLB9cfjvIxG/6y0hVj98/3wxhik69Em4wu4f++H7lyIllBs3diyh/BjUgetm9c
eM7fiqr/fSGsttSSeQ2ZyvlPt86ySnAEpaI8YTIsrVcK3dRSWRkY099AW/rv7kATnxstD3pG/ynz
tcNS23bWyiedMt4Ey434TRwc8XCx6y9eXqydWRyH+lUFxnhKQbTWO9GUM/vHxpApmL7Furod6O1T
adWq0lsMAQ5BlI+0CAIdfgyXltccfVFNTZDNrQ6rcemBdrKNyLPIl/ccXEWvdHfVDLA8/CoIsAw1
eYvYeKI/NIA7iLpXB3ly/1johefULI3BkW2iyvTxBa7kftb8zHzhXAHVLYddWaCiR1t+qEPW+uvD
KL00FOJwoHa0CMUCOpMdn6uXSjdD/NgTnyCTXdmRWDM8DhRTeeQ467L1YA4XuXoYUHdYj1qHjWHa
6hNb4PUBwF7MHq1rt/2Ukagnoj+9dEJpXYg8TFqIAxLk0q8Gy7Mc1+7vsU7F+bas3mR1V0dg6uIa
6oviptiQ5hi1hircyyYPHBcaGnLTXjnz60y2KWuBcCRC53uRSxUay2lGhVjvrhTWFnIDlfSNDB6U
862OoBpUmPh252jfE5iSFRvZALke+uQsUyb/83P6u76jQfFfI1MAcI+h/1gdWOk8Y7KDU8rihYo7
ufEI4MU+AWm1y0ELC43BpgvdsVU//OXFxdT986G0dGyywnEl/7Mn/NewlYxy2bA+Ke/1S+/dqzf7
zE2fGs9H77EcEMH5fyu1kfr+u5ekrEQgp8NE8XOGiFPZmHLDgGFJpQ2Y71FFWkn9JDBRvnAtEz/3
hOgOMaJPjR80whiAz+mDPmAb9UHMxRZgarOD6LlVb+G3bqVgvTOFnNlXt+vz+jwH5tbcah/ReURY
pG0Gdw5Gj353MAfiM1AIL6EtKe/azyiwXQTWQgvIq0GUDrpLHdhvpUdMGoVAnQ/VxUHgkXHmm4+K
lx151N3RE5rM/oS2cPEnskWTN5iS68dyGAMVuS9cbVSwTAYVAs1Lun1sdpdB2w8bLxsDFqsn4iJc
jRqVC4Wcd5CiQAJs4sOtZqIEZkZMmOXZt47n3ESAmUJ/eGLzBA8g9mlv4pgOwJXspRcM6EHCR7kd
ds7LtHP4BRL/fNpF1/wqP/J4gDwyj0gzsPmj3q43CnUUv6bx4mtojMCMM0uHHoRR1zrbQCWsc3iS
X+SX9Mnmq6gB/ITvSShCpds4KLbhTfEZ+WnAB4rryI989h9Bzt9ioB8obK9S9N8uFAMPugZ/okNI
vnr/XlyBWL0KUS/dK0cBesNxwud3zCa+CGcvzshvPSKyOPOAgEyXk+4K1aW4CB063dQDCKfeF+4n
QyHQV0Ydt+O7r88Td5O4YZpbhXtKaHYHXwhQUVG54T4OJOxhjg9Xyp93/c7c2/fmvn4fd5JvehnH
lj2kXuaL5HjZX97E67Y34qJ3Z/GGNDLlkQyj4RV/igfJJ6HA42jhAyRuuUtcKiLuev78/Hh5eKiI
FBDR3EJZtSDU07Ao9vzp7mcfQ4orPqe3yPNOA/+1utKWFeDmBBJ5wwYbeR8Syc14aGhdlmzL5cf1
3HgEPPY+zLTHIRg+1OshmC+1PwQNxcUuWK4N3yq92l+3UMVRkE8BKac+Rb1ttl+el0C80Oyadz2R
XVMw83fwTsESWBcko4gOPKKqvOzUeeuWyYevvLw9vMWbB5mDUFw5GH3x20b+NaETvH0KsK5+ag+F
94BXyu9dPFhX85maEB/Go3TAsXDCnsDLCmWowlE6l94fPDkgeYT/XujK1mfpMtM5F+fAhKZLbhhv
TPwdqejmBYVj0G7QEX9/YNpCicZbQtrMR+2KAHQslFxncQ8L5TJmYLfhLq/8is80J1+sfbnNL7F4
rALn/z0JNbm7Y6BfoTa8jIwq6x1JujQ+xRPCk8nT4/C88AFomA+hDfxbCP1vV+MWJihKoipMkJ+q
IauATZ3XWIPmftsOB2lwyd5OKTQ6fklEt/E0lm9/Hup/Wzz490v+WH+FCeHEmaOW9zTjAsSFyxtR
IydInK4uaCuITQkM4aGyT9qVtV283GdZiM5V3rIVPc/B0UC0NjzdvcnXb3e//vzmvhd/P+chgSJR
VQQkrNp+LJ8LuVeSvJKUm8Yfvpa33HuNZtd2PtWRyGA3Juj6pRWANEKNpdPQHUN4ZugtaAgwumfH
PJioCeJOZZnTcELPzQMO7H6nRBsdBFmCp8xNbggohZcrecA/a3ekPuCW872JQk67GbqbPx8Rb/y/
85zJUlegFcXE+t0E+tfUmg1m0efpMF2tsukOSrpVF9G/2DmRdYnw1hYj0TpQpXpTgUVaP8503Sx7
n4VMBXR+8rmHljPQqau9HNdnTSZ3b/AQS9eZ/DCBSMrpZcjN10JzpMP0o4ApU+O7Mle3MobWaQTB
w9JhKgtqAsvVQCy8Tj6BhQiIO81vYR8tC5HPFvmyKMeMNsbts8a3aAvvIyxniaMMxCKXF9NxSaVa
ZVoFVogO/b5WhJrMtQBtFdqn5eAZymjJID/h9+iKCmPxxbkuTHkzWrHf1F9FEflDWwZD1twWCbPM
3G1LAtkG1nsxGiVzfrYaWrZlB5/2OBcjptJnNd6s03UzDIdKQi+Am5fugdtlWIiFgQllS0ouTknF
FGRgVN9bW6eeAnZ53kTN0NGCkqJ9aiHIHukJ9cvD2MiXFgaUkX6thXY1WyPqmf5SEgPZJKfVJPRn
FxbIHkiDaeSb1TJ3xoTW4W1A6r2E0Lz0yFtFULo9nWqymVPzeQUwO84PlvI80n/JqlOI82kArBFT
Yqqid4mGUZX2+4VaT28auAbljaFGNwPN/X68V6mv6gV5hsqzbPjKoAUzTlg6rbgZSwsBWmqcuvTc
Kx983RJSl4xi2GCdGy0NzJBFvPzUhRdemwKmq2TNc0rGphayeNRghIGAkKfQ7zlXqv26onmYHuwC
TinifYOrQ1bYOn6g5AuaRobGp7p9OLIoPkvN8zLT1/XiBPtm/RwVrzV7yPg8O6pndntzAej3CK+5
7hk6gIkZ13X8RWiV1vpG+igZ0J+CiMTxuIAH+Dz1y7FUA4ugmS5esMBirQ7vEsJqZAIn+WnqsYNm
BCOea0oHf34Sf8Y+ifKb2HfaaB/ZElrmj/KVFQ6zqsizclJpAwl5gRa/gQFvnaAeviaIYP15BE6n
OTdWuaXcXhbHbp3hLH7++Y38BEn+80bYCeoyXB+B6GTE+NeIUGdh2/b5uhJQMcM8x7nOZggqS4E2
bxdxf7O3k1QJYz30hRk8LlUnR2cG0lmezfs4pZJmWCdMoQS47tVYOuQZBs+EazSN4CdmGltVvJ0J
/stqa0eTnvLS6pYhr1RWsSfc5TSB3XRG5l7LOyvIJirCtzXJIOpTTSlx3RSCyJSys4xvdQUXXUnC
89ggRMEFQ5ytWkdu16TIOa5U89oxOj+CL5con1VSI1nEnC5EqMvdG8AASuqT2R85/zS270JLPcTE
sw/0SoaywYZJiXqEImgQH9ciAZk79hubes5IItPpAhbnsIrkjVMXflGzvWPNSsLeoBGeEL9kNM0d
/QzHrWAklGTAcepBG9IHPVJ3YZRd9zrKkb8hmX63V6OA+x2AThWeBv7/XsFs1GbbaLvqfnAhWLJq
Vve3qMg2D8uu2v35bgEw8t8JxAIqbJlCRG7I1o/bJZn7ZJKVtj7XzpWo269ps89sjdwMrDS4PUWm
k5y324TAT6W2PurorWbScBjQh865oQyy1eh/a4hIVTYivfLFokKrjH0EPWVgrDQB8dlMpP0ho7lR
jhARRx6ROn9ZMrRSZJTqWOnbgUVs15x0YuJgE7ix1V3TsnkTMl+1Cv2JTnuRJm6vZht7aYg8utWJ
f+pwOmtzf6tHjS+vhGICDzEZmJzZDMYiPbYUZBOm8SSeTlCL8J6+lsDHCIMFrFMaxHCQkCODHokD
GwGrJlOZpVVo58AppGSXjKabUImQVOVMO9HnIFCaWd3sZTQpi+61QWQEoYJaSY9MSFARQmAFU28E
habsuiT6mnTEYvN4lKhyiHL2PGR34qDV8mvQO7hkjzLU0tHGArzkQRea53lqHnMNZQwsmCsLk28x
mg+gB6xyvJFIeVrBoYZxA+C1oeLhXAhh8shL3CupeUjp7Fe9tRmnYoenVxwlzCJFgfemR4GeXGk6
sMX5ypQ+SzP0orj2ELdBDzJRLqkrPcK+vCUGPJ4VumS4yJ3mztJydjMJveB0sX0atINSXJttczIY
MVbtiwvcUA9Ze5SbeJmIv0Lx7XTrFht7iihLS9nux/VepSQXoYUzKvUKtdzSsRQIiZfJ1K8wsXkB
1lE2u07TUd+dWDgzYOLrZHqZ5FStpezH+OvtVNsrTu6if8pKzPSkC2QORqbiErafNCdv7EU5tDKN
5Hhm60lqPA9/RV0pz9msYLlZ6RYoiDvirNxb7xM+/QaufjkXO+TmhRw+SPH8nIbTnY4HkGqWhYqV
IfWUGxjt+bs4bYq6ujQ1m9nc5tFraabXrbGNtIa24/CQMfav5rcgsNdkP6/aoK3Wg9bxm6ttrVH2
1EK/0rjog/GWl+ANY8SC+nJKStxvpJZVmUv4HRUjdDGMPKNvLNOlJc120aEcvNkRvPq86PFBKGxk
7fUctuadOl8EZW5qX7V6PCYauYgPVLlM9UGi7CVKO8AXtr1u3iM/kUmLGnVI1fSLw1nlxICKSMxD
11jMA8YVj3DXs3XnQTNrpHQoxbnKo4n5zTQ8Wy0JXpKP68rSjSO16ugwzfBLF6I4DMk1lWGb6glC
wX+e124mZdDOvQnBXcfJtqg6NpjP28z85ag4f+SXqXyTQQ4o0SP1QZlaWJWyq+Q5S1TLVYDg6OrV
II6D8mLS+MxsIubeoLYWP7RRAcnmInefVfy15Dwr9FbHeD4W8V1VI8UUD3DPpMM/1DMZYDCJGOMF
iPWmQjqnR/k+1Q+NEvskHCNiPptDE+RKfjPrFTgAtvP56ourOqZroPcAWLtuk8f8knw4oBitnZOd
9Aw/jtv0b0Y0H0vrra9LL8Zl0DqMZ4yEWX+31sHAfqMeEVRTK/7uOavZs8nbS5FY9nP6bpQtWGc6
ORgFW51lIDKNnjJSceuAr1tl6kf9NpGVc5JgkJz1faxTCVHHYFXhAaiGBwQsNyQEBjysQJ47aIPA
2Dr7V57+CqvdvK7ePJCYvrwqhPlVVOPXwe91KRjIoYi0N1GSpKDrUbstqfT2/cO64CnvaSdWRQDF
Q1SMFSGpbbsd9WJgD/loezHIVEu6oYas0yScSX6M28WzSUSmRDo190VtPjntZ575YY0FhAe2qcbb
OUI3XjqulkW7VrlCmevZYH3t1mcddWaZ1EFMNVqDjjiAquqjp+jbAEt0oltnoD4C4rnrwS04xXGh
NZsgdCVK5o50lSMycsdaUAs4vr4gZzcUMgnedJUCcEd1QDwU4VbWoJywvTBwJScj+M6SEmFscHYY
PwN5pXJuqNdVGN+BL4o64zBC6pHVgcUGHetLKAKY9IeIccIG+VFkn1FmbsxMEnNdm1nIwhoCu61N
WtSuilm8Oq8K8nJY6M3kGtWtAsQMqM4NFCc/qlEhjeSZ0yMps8exhOKNCleNHnCxoYonJmZZaJuH
xkZVCn9Opv3MWBW9IU2NmD/r3HgQ86Z4ZAcJsOttYVmkgj8oHRSNRiUlpCZ3g20FhmLKpX7ByNvG
9YX18X4F3RqNSDCTQ0Z2Ofs59MoprUYr54oMbjldLI5QxDcAJfAWVpCDNfoFPZ/QnoNoxdrdFUTj
gvgBctPqlE81ghCZFUbgNmQareq5ZBDW2Bras+Up0eSa0zFcZIGt69CO8MhgVDnrFWIJZFGIgd2h
ybboLJSSjRr3ojgz4tVtEwWGXHmRFu3WPnQryTp99zuaTSUjIBBuoazyy46xHgKNakFRIp4wrdVb
EngK67WbS1jWOJoh81DOZ2BLF8xk5JKkgljDDnjOpSPHV0qUdZLyl5y09+LLqfq1DGCLgMjq3YT8
r922nW84o9fI0tYoVJ9IlH2lrC6qvq45kAcf2LETgED0ymny2kx/y/LmPObHKen3EgF30ghpW7nO
aghH3LYi6iWLkA4wwOUN1nkToTriYL3YaUXHRhHLQA0GC0HxAC6oVB0ftmTaECzCRJs55JqEn8ps
v4uhjgl0jKW/tEN/I9a08E9YcIWFxuBng7fXsiHNyjk7wejwu+RgZReV4bqnt6QUaBcvmv6XGgf9
tN8sUXlJ2oxCloI44Md6WG3ixKoxv+HdfSS9VlE3zS1Yg+RMOvOJreMm3yXUtZkg3fEEw8DZWNfp
iUFDOnVPNdVskNhYCAnJpIw3HAqLwn75yVptg+SB2jUidtoQ6mZ8G/ZVAAiX3CNB8O73VkA0lzd7
4WVwu90Y5Oo3Df9RCaoDgwn7VLrx/qd0hS/wnF3Fd8pTchh3+OXBgSTsWslNfOoeCiyMr1agCX5Q
cwD3QMeAVtfG3JLA6WfbaNvv+qd6RzMXN+Vdx/Lb8vQPabtQSUVevR+/4NGrnvLY/SI3Dh6U4y4n
VLl76DyUP/vHYU8MWeVjksBAQ8HCNbzmL75WsKL/vRAEFCDsFg42/T/CmURVpyaTpvnSP4fk49Tn
hXAh/DOAOZASVKxjp9u826E2LiUUQOBh+j1LFAa8aLNU++GI5IcShflpHEWs4FUcb3XSRjc1JidE
ZK0LPjvfDkdn1+osGb3qXOR0MfN9bv2qptuUajnNbNPPx63dB0a1N+qd+dbv6fn17Q5qyGAGmP/s
FAwbDDSGcOLMtnzWS89G/3pmkGpJprwiQEA7xo1vLd5CeemTNjHZS4Yd7LvMw+CjIzCzeDB9Udoy
3AndGbfa6uZvxbNCfoDpRu0upJQtbVL2nxr15AlioxmsZ6pH+bUcHRqHhSwbij3xRQqP67g18Dfa
PuQiCoWIzx6zQH7v3qkyNUf1TBYDVJ99fqAgJRWURcmxXIWFboPTap78dPfGAPR0q+67D/TpPbwW
AbfdaCY3wGBvYn95n3YY8DLllrWORKQPPQ10wgAzXswlaON9bd2ER73bra90bM6xJvpTqBSeubOY
8anraSzNCPy8dHcd/Dm4C5B3BhQmd7K2m8yrSNsVSTBdv60smp4196D4JuYoY4vH/awG0icNzplV
aYUGWsAVNtZheWItO28L+QYL+X6eXJb59kOlbqRDdt1WwVxcK/O52lV3RaCfGns37fstK8KMXHW6
NcgeN4bptV8qCg8sKWQ1bdlArA965VU75mKgDtSv8uc/b4oRCggp/o9Ksc2OWBc9U8o28o9dcZ8q
9brM5AhZ1H7hv2zIz97HNIoQNqKwEB561TUCatuB6NCJnh9TzXYMSKgiAFp+pdd2xVKG/hzUFp9+
oCd+i+y+/tM/WFxQI5T8RVOOUhFwD9GnRApL/0nnB2dPUBaon88QxBls3iSMoih1+Zi2aIy+u1cO
9BjRFhSv/8/rMnAx0uH93sqXOdCpqVe+/ErZn3fzi0R70d9yoYlstI/8noUfPzrww7NnHjSI7rIv
uqPVLduM71+qb0XvovMbv/+gi34UfRASzb3+RMdrJ4glOt2pbqtgw8RJ9Whu58C5s+7GgJyv7Sj6
f1JQPYl2B81wzz5C5YAPwKhbu+aO1iju7ZzfKRqdI6OsAw6UqM/vw8G88yhOXLn/5+SaW3tb7sWf
WSWh0d4yROuHcGse0LQfbL6gHkRTtmdodXZUTjivxebXsIkwcpD2B4bgbuCcWlwE0YBQOJUSlxG+
Fl+lzs1Jing3IsCphpoKgVXmbQlQEDcaJ87hB7X9xPUUDWWqH7zNlsskXnAMvltBXO3JXT/EoSS3
4s5oT1cLZ4an3VPoEN6LO0B0HXUuQuzZN45PDJyrnflM03B8Cj3Htz1HNBFd/t93aBsmrn2yGGCU
g75hQqERSKvUJXHsHH0W9FXWzfu7AemHSK3vNuvr5/39O/8TyVZ41TafH09Phm/QXNU35ubD8D9u
QDrwz2K6rpnLZMXZyA6gLulQFq5IZzF24ooCDX0UN504S8BnuBEhyJ/E5CXu1tHL7+0tuCJ6lgxD
gc1dJA6NRrpXcSeoh3Ivfynfj4jCdwncfdQCYHA0vFdv9bJbBhha3uiveTTEwwEwFLxPRMWL4DjX
ZprEw3QWbVrnecX0Hh5EvxU8UWBsHh8fj5dfu0dPlFQVLuJVe8rO8Y3o4E4+3mre8T/3FGw83nVB
z1X0gItDQCPYCbJj8/2cvUuct9XLbwRBiatyln3tlHFrS5wA5OLGpkQxoHH9sh28pmTH8zsXrDK4
wmYgOsYQoAuoBOFWPEDigGaPJDrPeJ4eF1/2o6P4Tbzm1StuCb6Q7LhYt+spv1lP6tu4t1kj7zOq
pKLzXwf6A7vELf7+7XyneeN1f134WO94C+N1x2+XNuxkfHQwyY5q7g5ZuAGt6p+fEHlmpfce33C/
BeGWQ9rW9+0en0vQ7gmEvsUtz3Pdqjxi4hKKRuAGal1g8CHeXb2PbtnX6Vw6lu4WT8XEc0E1iE4o
8xYUEwKF6GFKRyqsPlHN9+JZYlASB/gurts7VQDQVAuQmIFMgVXaiLYm4XF8SDuuyhZ2lPgCEz2w
KJ5MTwwCYoW2+/X9yCF78OObySdhjztFdONJPPKGK3FK6jtSarjfCp9Fk5/4zGobWJOvJaoA4yh+
RlxnpGcX8ZU8qO/ET9V3xrvxhOvdV56Up2Y7PDTb/6PsvXbb1tq23SMiwF52KZLqkmVJtuwdwZW9
dx79fzHvAr45PYMEC063IpGDozzlLuUyQa5F2razxBQpI0Z1G+p1S5TkNuFGeacSt5z4c0witzDe
c6Jbvpud+UN6SphK1EtW9SJjWY/XxJnffPyaL5RL5e/jVdn+718pU/262PlyQsAMMRdRk6ksoyM/
Y5LCBTWBfFleKVRPK+mdi/GiswTmYFqh4MZq5JULaZVulG28kbbArpNjfErOIT2fa773Tz4W8gGv
5WuGQgC0cEuAE+WSIGZVbnJuIj6V+2k7bAN5kZ64bC6jOTJajBxa5vNfE37+Gtht8UIE45VLABZL
jvPA656Hd/MFbANoBLYpNibTMdg5kGtFNQdRGLd0SkfbIzeyJgHki+jhMH+3dFrPAAjQO4gALS0a
+zWvrJ0ejMHc6m8R8eiwqGidHM082aN16ihPiktyhwBSfxxe+2OzGPa5k7nxjfDXBafsiV65BkGb
Paqe4kquv6CoesCrzxF5AU5RHjgBedc9Iti8nd+L3zmovPxBW1SPkivz5tKe2AVtubs9ueWlXave
/766N5k3Nzbhp+yFn83b4BLXLIOV7KgeCTk6SNoSz+9b77WeBFSiQkOv9eK1sUzX+gf4hSdtU9HP
WM73a/IP2ZvBf0BhyaNNMt/26Mkf5nn0iqdyB2jTHr2lu/iAGvIwgxVggfBT9lJHXBV7cZvtCQn3
2T4A34os17bYBxthne39Y3wMj/0q4U/FvthnXxm/RpvqK/YQYmSSOhFC4POgQPdYyAyNbEON4xim
FMd3ZOfXvznYCbvSU7CKVsFq4vXzn4Sl7ulei36h5Cpuu9Y9hVeQdqz8lyZcKE/z2w5PsNlWxHQo
R8FeX6re/8aKx0PQ4jZv05PIk7KW4efkMnA8Gnp6Ht19PlmBDs5vPCYHXU2uj9wrQzYucmdEy4xh
QQ8QhAfeMLxEdioQH/Pg4OHjcobRt1nhTOwQvDNdMEE89EdtAdL0mValZz62SOR9Ig8IkkAGG1Md
5neaL2/WHJpn2shjtJb3Dyhw2C23u3Jdrmc5i/9NguJxeAtf8FH8nK+WieJVj7D1uStqbJfRE2/F
0/zAlWXjIgzKWhgfUBvhawbEaMvDPJ21jflhLcs15Jh5qCTmZMhOOMdgfHFAAB2z2QBXwlpYQ/70
qn21nB9etVRXLeFw6VlfQFiXpZczIqaXuQTKjgodsOB1NPPc8tyA9yFTWAI/5jUAZbjneTOdI8r+
1xndkfbOAQpgcb5a+xOkF4GQfwxei+X3arNijM5zuqHweAiqndxLNuMq4Ce4tVfzuVl2y5wPJ4Wh
Te6JLISa5TLuTGaItRE2rEjH+rVm6WlC1Le58KfyJechR0ym4c30eqZQf5n/JuEn1QMEnqeA9dQ+
cISGiL1ZS9EzWDODO7n5A7Z97ATjejjwPG4G4CJrCUHugmY4Y8Ebf/WBPW8PWPKx1OZJNv9s2FBq
hxXpGPsZZpQcTILNeUh8p96u0KkjYDhvNoML6Mf8FYVStgKjEbjzTJlPuHmWgYbknLMcFt9idvls
FiDYOfU4rhb+8/Dwybhli8+WN/yFEprPRexz/lJmkX6bgMAKQUVKsQzjp/4Rrgh9hDEL6Ctk/GpP
f0s0FJRd89x908xfWdqD4fw565Fn9Mt/ch5AmsCFJAVc/Q/oDmyEtCslPlIZvaRCHngBoHyQsXRa
mG/D+g6qA7wA3PfWVl8Agg1uCbDOa2bmmyteBnMn1H+5JuU3QH/gS4ZiiqaG/4T4A3yfZWGf1pE2
nrRuqwkk69v8O2pIUfBQ/uVPa0/Fys/fRx3k7Sr3IWy5Q7qRbwKoZpOyFN/3UE6ndljfPR9Q1rv8
rkDU/Zj+JvtFMeo3A2hIsqLpKheMYizf/0fnvR/g2vUlyW6wE/AGwUhtWiikCEiwUt2gFgGIiKIc
gT+1Yfa80W0oWc0iunalLhLUFyVq0YAWHAOFgskJGtv8hC9f4lpJCAZmJHZKyLWAeJwa2kHlqPfD
vXeGwO2ISdX5hw7CrVjSoBCeO9raj0ZtV9SZWAJMX5zRKsfnB+ZwpAfRTEtWM+hBdv8gfsgE/e+U
LTTghnArn9OvbEs5SjjVNwh4+rl6guE/udgHb5JTI2/FFbiSkfj/C2pjj5Zjb5O0xy8UrPDIaAFa
45QROwbpE+cce1W1qCVbeWvlhR8vNMFu3xWMNS8q3RSYmpYtkQc/a9eywLl7fsMOJVXac52tagwH
b+oIJ7NdlJeaesdfMMoQ/v/z9FDRZZZRZ6T+rVjz0/3H02vD8i4abSieIvDAS6rqJaoN9YuffDL4
EehEXJqjJwlOMUUWN36lbY6etyv6K7Fft9XCKl98iKaCi2aEKB2rzzsylPrjnA4oCIkVpKvSsuCg
i65N7fbpcizDhb5XMI1L6Rp7qnFjdkT9Mppd6+qF+SQxl7uFgOLJUdHcMl4P5lqIOmrt3xZ1HTAs
ne/o0T4g+jVWKbEyPCLBFfflUpvr41sZifdxFQvfBTI1qgHIhxhQ7VdlV+CS/QCIJzSp0VGBIsBA
CwcwrKQfwetuhzm/FGkFy57a7aPuMM7Y+f1QbXv5MIVe/NVTkUB1vVyqxGbX6LupdhDkpWqb5atU
WBUjNO+z7L5aKNE6qJXB0XfuK72EjwGmYquJhE8akM4t082nuOaJn329aSqvrVaaukW/i9gzejaA
KobWLD0KEwA++ToD7vGZEfWWyaZ3cOeMao/aOHVFNzd8uzce9emBSpygbIV4XVvo/WurAFsRCCgN
TmB20+1rf8dIPafiDIx+N3JPnz406seFC0TIynaturbM3b2xs80Q4TCxlIxdyaYrgHTZ6XTX4waE
WoREyHKksilVFKocS9pSsOOH1ji6vr+jV6zRq/da0dG38UemUGMYnfZsMKuXGh2nYBs/cGYmByM4
h5R6d6yejpoIgCiMtIdgpZH/jJgP0VB183Tv0274UEcXxKgaQUHasXBkJHX/Vuad9/l/nwMshFl0
T4HbBoL+x56rjNl90ia53mXVKj001NlX5obfNBJTMqTM7rZSsZQvkjZ7LZa3wq15Ct8qFb7m9X4o
Abr7K+QS/kIQlOYy/5+ua17A/1igOmClOA3U7IJxJ0LGs2fLEaSH66/nUDDZ+N5fDsT/YivngUBv
j8FALPLnfp4l2V0DujKe4PLn9ARrl2R9BIoPYOo93mM8m59Qfk8oP8noYiWEI4W8pKbq065sbO1S
0AJ2BcG513+jc/z3qJGRfp8hZzNkRxR/IFnrXhoFodazy7gIH/XNBVPaDcO/OP15CH5TB+VzIL9h
koO1svKrI/CPMe+6KIWqKiKfgL1zpzzgTByMkTeKmJPqIrov7N09CnJGTVfG8gLDp0xbfUay+GT4
4oJWGXLxQKk7zsAmYOSstSHhHCbBraAjFuClENTZMezyZwQ4wpy20rbMqi1YTseKq1WgjccMYGQY
xq7CfmskaBDlEy21btnZcbdOSMEHjgpwmvXXEEoLLTlMxPyUjX2UxYMt8fJk2jKEUYO+yJhz3Fkm
3dDqUBsZbGV6Owrxs1A4ZhkvgtxYWFb8VHGNobJDQ+gqZUh7KNeMTdyq/OWfB1j63YNUJEVjmGmo
6PqPSd3FfmBGghHvEt+NG3oU4AM29NXwbcclHceUKzIcf/5M+XfzWuPzkACAGoMKw78XUjlMCGcR
V+26j6ieY5PsRXnPgjnI8L++pkP2Ppys1+G7eFOempP5boDZeanfoy/r07j8+VqwWvrNqobLKVuq
JuEp91NiMm31CEyxNpwmz9KfIlwTdjlQhOno16Qxwr4NThIgYiFwNMr/2as8gB2bAqfDS8bkJZgK
+upFSHYgqWRwx3ZEWCN7ur4JWsdM17CZYGoNlauiIZofrBW7fpE/mthyEjNi8pLS2326a8sofb/X
YHPouFCpig6F4ZqSO9AZzmaNXjZ5hSqmgkEJJJiYzXnV5x9avaH5RT9KllZAqAntPhtxEdNWby+t
emDR1P5ZjLdUr/Yo1ETautGPBvT95DJRSenXER8XumL6YFBMkelSSdrKmj5ooliWg/acMoNy7NJ0
g7PfvnASWjTIYk9Il4W2xVioQ9s+81C0ivWHDMvoBiG07BSrF7U4ROI5R2EeXItJVSeRUWA4j4Rc
Aqx6LEq6dzDJ1fBgSQckLzX8J1ZNvehKV9cX42tgcc/U+bUbMhqlcqrvhzZZ+VTcuvHcAcgB6SSu
PbGGxgR2Lw022FcAzQClt5VfZH/Vh1sWbWRuuvtaoJ3X2kW1jKqz3rnlYONkUx4ieCOmM10Ieu/E
F3L26DfHWXWnWGr6BsAZAGa41W5urolXjUO7l9Kr3B91062SS5muwle8nWTt+c4EOWTEPOEO9PQQ
Pvcgk6Y9iC/l2+qu5PbWGeHKGKq2RGxpEpPgFrVWhg8ZTFSxgdVutWC7kMsQbzlBb3Lse7dtM8iB
C7ndJQoIolW6Qh5Dix/bYeHT3+k9BQXW0RHPmuHUEAFEVGBs9UNv3DBw+4nulmuidbjBO/gSHfyH
yT8p0lLGHBrHvisVgfYMPBbhMCTEbYWCdOhp1zuqmgfqUtdy/PIlibhmaQxvBXr00ro/3+E3IQ0f
OaL4KER3Z8wl9AdpImdeExIIrhUR5Yt2CeIKUyYcpql7zF7jtOgKupddQpf0UJVk1vyrtmkomCzM
Z/UZGbW4IVGeFNc/Gq1bUZZMXY5yHKbGTUOCgFtxjY4BPi8pvtmewsygb0FN4ZmrUeOLknvozGGm
zfEXHjP1IIH+KsErDLY4PBmaE9GIN7cRMP/0NQ1R4Fc3GtrsAeacZ/ARzau4IkUzcLKkXxs8Cgam
IeuEPou2E/Wl2j5TrUspp1NmHL+KEYTZoelW94PQohiiL7piF1rgJ8nw6O8L5Ypfa9GWck9cJepZ
p759bkSEW6x1GDp98kIRQUDdnyZwxBIntOvWugg1qjlGsVvQeQQ/bOuR1/sHjFUoOObR1e8WxZMy
Ho2TUHkD16kuoNanszgGPVVqG8WLPJ2xljH2QnToU/vPu+VvFMtg1uPhPssAKyJClv/euaU6MbrG
gkhZOcJZWJEf0HuBRPqB7Y4HEOAvn/dfsAfKgii9IcqFEqn+syKQZsVk9HI9C6RlawG572b1PPft
/nJX8xn3M7ADfIzRCkK10Jt/BDPSkKL9q3NXpTv3WGzlgC6SvaGRj0D6nz9L/ttn/Tj7xHurBV2R
j6eYyOlQwHVTnEay+71sul2zVSD7zemzq73Vx0rxxgsO4OpW4kwZFk0LoO4vNy//LgD4583/eKTA
O9MRF7hyV1kbrcBKFOxsCJTeohAQAo3wC8BQs9QRQIiwQiCm3v4S/Luvs+oaqGcVIa5BWMu9CMbo
L+Ef9ODfPhoEHTibDRV92H9POIwwWyzz5AZLV0Sgm95LWxFfXYtOH5GYriLhNWnHe/toQgRqUVJu
82KbYEFbBPrzELIyM3NVKjlLfxMkJwXImnZNo9UI7ikCKtrq24IU7a6ceukaCE9C8SoUV4viQo9B
R/qU6oxEQzVAfc3v2zyRV4PyYUw3ZNdhCpzqDjGTYm1JcCtJgQs8RkKKEZmOUNw1A3s2OxDdp1Wr
LK0weJuUFNWxHCABHSm0ECYT6ND96Fe7wV8WBT0r/vMApmfe7YZD6bO8iP5E1YTGDURO1rxMxErM
FFDU3PcpzR/qmNPrCLP5sxQ+ZHnXmmT4iH35yhGjmuE5xPQ+BGV0YJ+w1l1/uqek0G5iAWe3Gnuh
Dde6XIfdhu/7zdaHlZOx95oHq03c0jp00xkjNLstqZPPEFRT+lQn2UnY9DpdezYEdnJXGHGVU7jv
GAP3QHvudUg9A61CYPgY7K2aNCC6i/LXSHzK5lDTdEBDCtOD3Ct2rar2lIEfoT5TSIdG58kADlHx
Oy8j0/FzeZOANI/v5rrDNSrgY6adIbpGT8AunCrhecTgrASVd29x/jM3yXhVzWUvnBJOcvD4ZXiN
igfJ6uyCrqgPSOXbQiSDrZPxw/Kmit7ahnSpu2XBmwz9Lm8eRe3URrdoPvvBJoapm1RMgvTLzJdh
8J0WB2BiXliHbiheo/qiJCKWLSF6kqQXYEaznotkg444vM8JUOO6w9YnbB97GGw0tfQEzdL+K8X/
rqOrHr50VKYQUEVbi0mteSCYFwnYly6nEtHdaSBtQwjJ71NB979eR3JLhkHz0oTUEFqOFI6XCac2
ra0XQ/RhVMQ6aGyzWfiIIIlM0zf0RUgd208duyJdGZcIqx/bTF1kgPf95s0w3oMc1Qz50LQ38Mmx
fgOgbvfhzaLVqpyyWCD26pd5y5NVjkH0JBun+TGLGppxWb4R84DLogJ+53FVzSrB5m5MaQ4My15Z
B9Wtb6+TFHlguHdKJW41TsPZl1N1dAubxHqH1tSpVDRqvpWbXPqQrkNxGXvwD+Lr3SJVY3Riba0E
vdPF900wNOcSoZGklZkMtyY9xFO2MEJKLa+qgFkgeWCuuJkh7QJR9bImehgGNAABJiuB8CB3KWy1
czkSjBcVHhmtZ/kB2dztXh164hMNxiqC/6kaIxRxkWbku+RFOutW2pcarQCSlboC9SejIArSJNLU
pdR/BRLzRMBfwkGHxq7DdDMy2VthKde3vttT3ayEXQ55wjA2w4AhIKU9/6ZTYxRJY5vKBypCn1u9
u0il9+9I76jtplVpQdxRRiK2rIPsYaLE1YJ1lzpAI9GvmR3F1ICAxSrV58AVZHCCMUPpP/AleaLW
4uZY2dxfG5qtovk1sZ8UuBEqp7QD73HfI/EqSccOYWRFOKcWwe+2uJsLveoXEQsf9Vcr/ijYBiFB
+BjMCItCAaXaP0XCszWsc7kBvv6oZe+SJTilf6gMr4HvV+e7NIq9OqeDhn5vXQGrL1sYU04zTnaP
QEWS3IaUpZDvqJVNrHaxVRZI8S7gZiBP9lU3t5SwKKPV06eOzLuPxg4Z02WV3vToIc/fC+zYxqoF
Dw0V24LwXMAqh5UIOzYEOHc/duMJbl7tP92ZfWX2qjBpdIMeMFagIZCj5PUu7rLiYBnnQVUAka79
eREi/pSJr0GxrRPwJxy9V7W79VW2KCeSHMrYQrdO0ZGtP15GO23Od/0kKm++9aFUFMv0az98Z0YJ
wA32DeWze/PW1yGKbw9SuTdq1KNE9C7Gs5W+1MNXq9Ppg4KvrTt/qXEHQXvTKvAMWMKM0avYEZO3
mS1XN11PbamEnVasAzhoYXuWWvCONxWXWEiXHVzItqxsBUTe1L989yWtuwBMZoIwznqg+NB3q1AU
V6VK/8TJg8zlMBhiktLsqaAIOykG+JLb2GNMdD+GvmHHsebFA7okcGM+8k5cGJ3DlJVIRuidmh9K
do7IHYcR0LTiiIobwmuTrWxxj63VGLwN6nnisIV+Moh7saYmwk5dgJgv2vUASH0UqHoUm9o66ky0
TV3ES7ieZfo43AFJ6adMoVemzLDkpWD0yyJwWgS4+vLBx2c2Db7NRlmCFsWd96kUj/PGacqhN8T3
s468VVP724YSsNy8At4wF0JZLaa5Tc22pkhHKzqLvpOKAV0CrB3yS+DfhugSAObHC85XORyS88jQ
S93gRMIykb9FEQGVuWpTa5zR33K6yabt5FuuFGSOCNjSGLfGuCsRNhxbEdHHM6u/n6LDGHbLWC7X
Yr3UtVUlHs08cgw93CqclFETsmMY9k5NO1uqvoxS2E6xw+RWawAURkrj5ZndWLCQpLHgNE2F40u6
2wUXmC9O0Sg2Q5aUcBQW8I2hJENVQANQJyfWczSYZQKV8lHxfVfIKq/owb8k/S3rgZgaClHeALFK
2Ui1v476N1MjcskQMMVUdDA9Q68WCWsj69kl0QltYcr41c2YTgOI+0FRt5GLxel8wtvIpDtaV68M
/6Of3g3lIBpnuX9Kis+cTvXk9gKdd5TRNahqRpCsuuxbpCRQxux6dbwQe2mdkRJCjgqxuJ9A8xuc
YZ3pjMNzosMno1RmB4AuoyNOMKR7HGvBh2mC+5Qf/T5d1LhAItw/llCiA+wK0L8OZz6Af7HiS2aG
WzF70WqimfHuog5PVvWZobSSjARSlCOo6LQBW0pIQ1uBr9n7r3UIiC+6cvFDDRCTF9f3K/tnKyE6
rjY2eRfCO0LzybLP8H+WqNDrRHBG/I1wrxwhLyAXDntTkwFgMqnsRXRS0MiSdnVI4QCQ151kEY5y
qHaLkAAnJXCQuBKz3gv6CZ/NhQ5pprxvxPG5Mg+N+CLooGDkc1fAtiBZIK9MOmQ0opV5R1AkwPaZ
6mjUv2rS9S7ezDd/bEh4r9iBwr4vthGpYc8tT3No11x4mBU0+KEa0WKNEQ1FAJIubzm4sQwJ/2k+
BIbsTtJfuSMRca/vijtdMmS0GnEzsZ1pGRAMA6Lh2hi9wfoSol2SbAPIR6bslhmmJirH5Go09YXe
pXQWUb7MAlTnHmL/hoi3Ej4p1JgmWwWHkH2U+Sw/J8FwolNZ7SYTcS+9wxz5LFWHkQZdB4J5HuNS
BMY+sR+kuWfSC4RGXtJvlBBjCkz68uqh6jwWYATrZDAAxAbLVFiaRQuN/RNT2ybDjFKCR9vbGI0P
2VcYPWU66AX/zQrSI5wjUX2qJdC2BR39ZIuldxHQvTTWVXFVswfYzrjJ7Ao2agkcCZERzsAULyxr
MwXctnT+c/74y17kP7kqDgqaYaKBbso/88es9XU5lJp9rWkLYw55KEOllWFnXY+C56sq0R+Ra08E
U9ffguE52xVz02Q/CyM8xUUDN+DFlGCfZNs4upgGmtPN/p6DIhJJ5HyYQjNrRji1IbUbWlBaj9L1
ppUh+K1l0h2FWpeiSJwdQO2Kt6AVXdIfnubzmDxNMObuOgyoi9q0bkFZS2D5Y0cwnytzsBNI6oJn
FBN6Kzl9pH6j4+saxGhHiDCUFGcyjK0qV4vewF+lhLCZHlUDi+gIjZ8Bz6OkXfko4ZdkRYq4wUpj
o6C1n/hQMnzVEUOTqSgerOwrR8y3N94n9VQYOPNVy0Q/zH69RUrpZoQa3AfHTMIGZLbZrZwcR+A/
P6rfiARSvfjHo/qRWQ9ZaGr+nOo3oNOAAHH3nOx34qb/4cTOIOv//JG/qvV/mh0/YOPKlPgGpxaz
Q3gO/QvyYf0uqrtdS9Sv5qNXS72TILpFkxKjnTrGL6fgMbYfoXBGKYAZixwYHiR00GPTtrSvvp69
msEKSMc5mJWsHhLeW1V/RQNdZOpcacUeEaz64dYVH11wy6PR8/2DpHX4iZQzR9CuB1B0exm2uh86
mOQ6hqHt9egiD5D+TdmLkS2R8JnRJm2RaGe1z+yELUWAhB8nt4nldqfuFbAL/mW0ftdo1FENxJgE
bU7I5/8uLhDujVInQlyNhV1QEed3C10r7KA8aSTmxbDtEqoBp95wWmk/Zuems6udVbtj5Y3SMpk8
Vso9WBDApO0OElIcnBF6UMataGHEshpnSwR7WI2E6D0m8jD2KXqzkdGi/rJU3EMesE+gCOhK3/mF
0qiUPccvUA5l7JuxyUX7Pim+oCG2kPbWgeAa3dUfzslTKQO7Mh21WfVQFbddt27+ZtskzzPlPzNJ
1VFzMEQTM/sfM2lUqk4QC7/fq0HsRGQWKWp2fukRBClahKbsQSxvEsqmmNlgcQ70WPzGlNlW9aUA
o3jSnudVNVAmqEEopF53SOMWf4aFbnoSTbM/P8rftrHA6UjIE/JAEV3796NErsC4J8TVlwk33PeZ
/CHh9lf9rR/5288xsURC70YxFThI//6cXB+rrGyKeK9xbmjuqJ6lEe+z7kuK9iiGKDBMY6P9y7L+
TRlUkzVJhBKLQYH6sww66NE9K3pKdLO0x72/Rsb+HhHX9RtkGRFI4KjO/yL6+LuP1PBhEkXVgGv3
C2r0j74rUgU+7jlV/FgXM0wbYznFJjmVd+OK+OcvD+9XFe/HZMMy8v8+7UfHvxPusq8ICCKXcYSi
KTvy9CCwshKpsg3pq2B3apW92cH7SOmzIF6mSb6TF+O6HhNHUJR9H33JyutQniDRK4J+s+ip+jVS
YGX5GEL6jOMEAAiCkD1wvPpqmJUTD+JCt7BVT/HvhVB/zylYgSiSBkS6DdyWsvY2wXnVcjp0wbir
0hxvlFM5I78ApGTVV0DJKxfYTRGPpM3QN3to1dnwWkuaY0XlIhEefPlBRiqg5NC8h69hvRdbcv87
GRLVkmgj3dPXYAiPaQLsr3ei9u2OmZOx69gFup5oDKnm1Mpclawt+hiUvTCMqyxUl3p7a5praoH7
jOj6c01iKu2N+OtX9ldtAtR9JMJ0DTWTBhyX1fWuYCjnYrDcBDpZBHBD0Dgho2hVLGBHDyJccT6t
ltunCsNUYZil3eFRh18d0hd9CvE12ZeonVtfWNGMFO7atIQzRxxL8lNBqy/VHNQVBnYSNwMLtg/h
nmTqziT3N9TxLdSwSoPWFQ7GY1hsQtroBadQMmyEUVk0wh1mubK8c0+zqPmf55j8uwltoS8pAqdg
8Uo/NghVkTPTb0ttZwyHTgb28hla1kq5B8tk9PfouERYYoD76RSydDFd6uxRszQ1PFTUmrgheRPf
fXQPngrpKNy7VRGe+x69ELZAScgOXaOiz72VUX+WtL8Efb8BY1L6Zt3PqxFwn/VjM5YgV5dspdqe
ivw6WFdSabcwdUkr7Cj/TIB2jeJDKnMUaafKvP156H7EMbqGbYOIYwyqarNDCoXNf+95itCptSax
//dQneCXQhd4/QDysE8zG3ex//+fJokaGaaBLQ4Yxh/3Sv8u1I17JV9bJB/c7OEVCQhH/KAye4v/
5vL5a7v+v43n163968NmcMA/tjkztHIDyIh8lXGAu7SZO3lYdeXxpu0dUpgMTZm3iRRPAUOfHMZX
M16ixkUBdzbxOkPIRDZLpN9g035Fleope0vxkpTwbKJov56uQbDvaqJTWxguY3eYYrfHtHR9n0AG
2NILaIE/j54yP4s/3dAc8vzjhgbmCXaTNVkbgTzw5U28Lc79o3XTPoQt+sAEdU5FaDYi8hlvDGUl
XwQa0oPhkOpQg0YNF/LfLXroAIuT3mnko+6fr/EHjur/G3QdqAX4LkUUf5q4ag1ecKHPNZriUn4L
33UkBRZZvJBQnnHMZlHpW+x6r331t6klg2v53fj832ebP0I+oSpibZRz+Rpm1E3tjlTuopAh7mdg
7LlGyCI6KOeucgogowf1Va7t6ELveEk63b7D44jRX1U+KMZTcclU19TZShf0I2CEoIOOtQW4sPIZ
XdQnC5yYISLLt6l7WvdRS0HTTrfoC5V3l156Y09fAnZbz8GAGXsG92AHyE2AQEliCj4hfkTxb/yK
Kfa9Jg/oviK5Nueyi37V7PIlGIlFXi/EkwqK/GA+ac9DDZgX4evmBiasADxiT9BdqCi72qvxKKuY
AbjTtjsiSZLqN/P+EABFgeWctJDI8OmwG8ED8qko8ZJiKm0oCZvJXQc3GmkGbLrx9V2r9LIwG8jo
oy+Fc6O/T8j6gZ7052bTdjCX0DrDxYhVDaiCNDkL0ChR8yj3ORapH/XoFOI2QF+Tc1RdKuE2uX8j
EXcYEatlP7uk+bq5CrEjPmsPfeoCTI2ROznHqMREDhaw6+HDQkgX+5yINGpFCx4Pv9bVTLveV+Mu
P5XROvVhbpJBmhtALPqC1lET2v3rRDelo7Bq3/esPXiXEDwcc0/pPnyjApMfENh0a4CiK3BeQg4v
rbrVsIVtfa+tctpy0DM3yJR+EzLQRKDsP/MF10YDrou3EyZv3JCOhwcaS5q2rh87qJpevp9Ktwg9
3ImWvj7z9Uckqm2aVCRkULGswjVcfba4p1m2bpDNpmWS0XYg7HBCFKJWYrDK6GNQQCo2bUjd0Anz
9wEqFyKFKFjZHK7YRYjXzt8l+jqzVsy5pnEh+FHYhZRxbdRrEi8Q4QwpbQkQg+4vU0navce0ChiQ
SX1c+ijNhzREknqnJHigLalGGi1VIruj2n2Xl4RHFoa6zS5Q0EAl1sFroE3WdYDjpMjEm11Joa+v
khf+jzyesCkWv5DGCnNX/SaGCtqlXx4mRA5nIryOaqy6kbB3EK4KkjbBvtdfipTaIp0sG9hyZj4m
dN+ZB8C3ya4exeJh2AUtooF2lR/72svHKzDj3k0+YO3ztPhWiy7MFu236JPCcMzugbSSrG9raZUh
gQCblWk+IvG2GAcXnTEOTWrF7RvB35yaJ639jsSuW9uG9wreF/YtT9j1I/ypHrCqRSyJWqJDS5fd
6jT/ZdFvxoX/Ni5kLF+eCKdWT/777CliLvMUUvMtzbc3zJIhfSLrnGq2iujq57iNvsxHTFtdVPC8
BMbxYjpKx2R3u8G2nrzUPq1kmPSfBayZ0oX/CVYbdBNyDcqRcvLdvp8M3vEmv86iKKvK6T6QIoe6
6CEKAFuvkkDeeF5tv+71jcGmdoPBeZm262775e876PEunNwvPOXR6eQr5YaI7YEl7ivnZtj7Y7tc
z8zdxw/xk8KJ88i2QTRqM9EX9ovsFUDos8O0uAw7KkK4yIDitqNz5Kwfs+dH3/ZCPjq3QVAvKQtt
qLBCydwrEG9ZKzPr98sS4fn69uXyun8NLuryVd9YNqgXL3tpukV1t0Wg4HbzUNvvvOt6WbjP4QXR
ieXD1/qCfOcmE45waC/m+vHrvjLPy4fHx8tFcY73DUBR+7UgDcXUb6GdYYw3vf1ZMazxU3ARjo11
DR7Qsz7OxM7QfQyctbh+CHc2tt6TfYEavC7t4EVeFGsujZqVBVjKQd6xt7c3B1p3aldO46BHCgef
9P/11btIq3WFF42NjhQ6yREKVjbcFG1w6ewedWJGyHXBYw1KmGo+A6k+kE+tfdf7fxyd15aq6BaF
n4gxJOMtOYgYMJQ3DN1lYUIQEMSn748efXH6dFfXVvjDWnPN0FhkL/KumDhvkFg2ESa1iH4Ie3Hg
BfKuuqgqfdxxqPbM2j+r2IZvVis8PW6fLfQHHrphvvhPOd9ibOb1U1d7CDT6UV8+PcmCfZIjFJx3
5NY6OUtoKfGvXt/D9H2of/DMWJWrx0LPve8oAakCZaQzBnviqVj70Jvhiones+N78n7wOH3i4KPM
OvI5CQDnIIKJPKcX23YzBCS4l9jjwhyQgEBvtcR/XC2Kx/LPnvM6d7rPeLG601fA0VdjVoGdydv6
9lEMhXw7xfbLevyOYt4uYR9woFuPf3wPHsKMd+ChZt+PNdooweZICrnXEjXitNieJleLM7dr7Ksc
x1xbvMCrU6WHesY6Yx0m29H43B4XO5KVS2MXK14/9pE8JNVj0pFbaYcPHaNYmzNy9O2eUATxrx/2
KVHwWLAR0h8ibBmZsI97r3cOn5SPCaO49OBcQjkzT5eHhXi22ZBo4Fcu4xcE9TNhP9LqEJdz8qNn
4r9kRIJZw/cfjqVjCzYrff/Pmj/nx4lt+bg5L+9mFD8Qw5nKcvCms6Vgr79n1GO/g7f9ulxMW244
JPxO5bJPMzuooymj/9o6C44bHD68BXx4RncafsXLOtwMH9qpWa5OTPuvbKxO4nHg4W7dZldy0Df4
mSi2vMCVPR2T5p6+ICHQs9ZhnzL7tX2CaC2RB4KNu/MLpjKxb9EaSVrUm8ut4Mf2Z2Z4uil547Wq
7rUHNuciHrfbF0/8PreB49fIFEa99R8twzoaTRz28WVxn4/n3WNGNAQnnIs+xNm7bhGmLyTMd/YH
XFqTphl1P7BOZzZ/YML8LC5wkcFXd341B04UGAjDbwTRfC2O9FqyD/3xxdp8uumKfFX2mhm4COfZ
R7W5fwTSYMb88iTIfoKYVTogcHF1N3Xp0ruInwZ7JohzQmkwOrBnP+fFJPh6mX/OgiCYOAkafM7b
GHEXfwWL285bBZd1EJxemj16F9yowEZhP1rySUD1wXb6uL0Y/v9njZJIfsEMvVWDAGcSNA+f1yN5
t1/UMFdsCW4MX3ME8TeuxDe/pKgWXKVHPv5g2XvqGrbFeOnh1JUaEk0Z4bocSI2znfq9eTlTUq1f
yd2+u1W8nNpLTuP4taqRrfFoYzQ5OALE7QyPoNkl2Dbh6FP0ixPLaeIzl7mYy+Xv+Cwf6UEdogMM
GTZOAtBk6um7AX6xGehg7nbzctvfhJ2DRnYsmSxkB+9k7fsYXy2WOCKhR/g6R+EvNBob/o81IGxc
5vbvL9gB42quNF00+XBj/WRgycff3JileRQBfOLBiuwmjJbqz3biYc3xnblTqjF+jKPi0Hsp8wJL
EfzMrnYqrvE+RuZY1TCwttUTbnu+wlr/2BMr7sOlakfsizi9Lq8cuNqSdYbEPGX8lUJNSpXNScIa
5Thl/sQ3V7wH3PQtc9GbGem2jHfAr/4rYO3Ml+bhQuvc3MwCPYF5dbGI/mFtm/2SaxQqLUua8+GQ
3P2EmjvlU6xGr4TM4/yKsqMdvR0uPNmNuRX3LGYsGnEf+Ls4EJ9yst7Zvf7F9N+IiR8biZ+kGWIk
jsRTZWKOdR+TW+sdYudZj+4h6Pr2imoK6//PjOk+9xUrvS+/pnsilgrpmovAKzjwDXEuWEOPHoMQ
UhoZSoBPaRcxZ4YWjnl5YSxz/0sWKTruzb4wueRpfqLxZqKk+D9dYCwwmjPmD2abJG3wuJkx9jeL
w16IorcflX7U47wwOjtkHpkRxvaUClyKyxe/IN/gzcsD4eCOX0fB5G66muioTHWXIjRoebH4vwym
i5Rin3AZ4+JXEidoklQ12oU87OR0UMJ91P5EECGjV0MUoyk/Z6z6rZrsX9uD9hdDR+dPh8Z5sahj
bvaZyR5nj3sa5jgROezmYDW1EBkIG2+FEsoMxoAFqj+8scynwTe7O6fDxNrbw9KwIs5g6xnEsbJJ
4o9Ll0IlSAgOvK7DWNocDk+bxQoRg9QhTlbDp/uhufeAFkeDmPGzGOHpRZY9Fxp2o1eqzQPtG9N6
D8sc1j5WJQd9j7GHmEJHo5zaE+Xlg6tTg6WjIU5A4oS5WrXm7nLcScE5s1PWLt4z1NWdfaiDQ7e+
OvoooHhv+A52SeWBU9Dtyk1YFmZyudqYmzAj9R7Jy0vcA+Pw0kww+xxzJDAG467QzJhFNFjynp2H
oYbsvcLO4B3ZCTcptRbUdypbk80Csjf6YYwRuRYE9Ntj9bSn5GeMhMpANFMse/l4KBi5bcy9vB/v
64uVPNy0rkJ8XJdBcsX9BHrFiiqAdMXxRn0GHKiyna7a3QqCmuXaY82GRmLBamSn0wF+fH6BnXKL
UeJhGdWZY2VLeeOszgVzeUtfsbDdwo/vc7YavGozPhwaKwm+2NBbcKYwwMEPnG3gwq15xxNu6Y/1
Uu2rA4E9Asc3tgnHEGvCGOM8rm+7gC/jrNqWlfP6pPzT65Ikuo4Xwl9OamAbjQuGJZoH1pzkDer4
XXiCBUYyY4SGjG6+Cnkq8X7ixXGSU/4qP/l5dKked0JPzU5rcQJTw/a8V6jRijhgoYYlax472t5q
d8LTp6iH0roTxmteyN3aL1n5KzSKHpLaeDVdff5fuHyOw2jCo3hTTr5DMu6i3FxoNouH5I4Z+sLZ
gqeU40ry9k5Jctjv86MUThBxvUxiQlbkzRppFXE2BBTDh8KU19nGoERzk5TXv9Lno2dPNhJ9zH/6
hkzaxZCcz6uvWa8T2WZ/xnTgZraJqUvWVzOZcuGyDGJ4V6ZL5anrZvpw3TPTPCruHadxwIconYgL
ZbRqoVDH0WiKoweXfXbmnE4DoRh3aUq48bnFUMwrLO1nteqi3KlP0E4omBHnqiFXNY+Oxme8UUio
sdm2YzDKRvsRJg6IXUPxqJrG6Rs/fKkzj6+ggTKfJfhEUZKa5WgMhW3zikLQyeFjLmWnNiXJrI8w
R2D7Yavwc/vY6KTxQhP/roVrmD/lDBtHpgd4FJF2Us2LX4JNCwsxwKZ1snX9DVA+t44kuPD2FWWl
1qP5Q4G/2sIAV3TBPfjx+fNrhjXZm7Mux5rdPE6rqDLDKjf9NT8wFjkWkQY3U+nMeTNDhMYkKHc+
5RxS01X6a2Tri1Uj+Nk0rJ5z/eEMv1M64EhuzAVI0MyQLR3VBN5bHj07K48uy948NGwMjtCDVx+n
atzMnIa1uWmXjETQpkZzru+Sux0QgGQWhLPktTiw+UY6VoCO+2vMkb3N1Njr345Y7rLprxKUMCAy
v4eZQHyPR0+kE98i73JCnEnImtXltnEXizrSWrtjbuwpiLunSJbxbpmSAltbC+PpdiPeAkth0S/Q
6aKMMfXanKP3v6aG+T3OcfFKnGHABKXCjc/6usK6s8WBOlF/uAc+rsn6ZmvGZ/zf2HSBm+yzTbRP
YhJ6sKX373wWzRQXXKxLzlHdaUu3Zn9DSMHxLhiJP+bvo/PRYuUT7vYmVNdsA9oc3Ry7xzS92VSk
fKovoARfQ//MntjU3VDTcjyU1jm7Lqr3wpDNwiI+gcpO2dUgdPwZ59VTCcZzo9iw5fg0DXsBgbGP
aw7HwPj3bjYWrUo5I4AIM65ngJV2F//faBQe/+0Z84EPRwyNeWMFKRaIdCKvFzw14BQ+z2tTwfFc
YwWzm+7ANTY4WAfMiTtLpbtiOYJyY0Clop81Y3BQinRaJVyWV+rixf8qUiBEQGHJfjwdyrHhwtyJ
X+ilFMnaD8/0vqwgHGLJRq1IWYF5qIV1MXwmZ/xspxITH+7ba9hjhTgaa5GewY1yHavxYgNHmtPt
J3iu088pDx/JZS0TqBsTEk9d8LIS7SiaVTLaEOUHhR3HGjnlSoT8q38nH4JuhO01ql0ciSmg1H+9
99YWGW4mwKOb5p0UDCk+vrGH9TV/JtxNKipmLi8kRHxYcueT5/y1uHIZvJbcVvK/7y/uvzJ6MX1x
e0TTH1xkMxNg7UNGzyNpCMKSFjeEx7CAEEcxPfwmH4wMuKVzxAXQd4+8p37zxbDldL0QWWA9Ewk5
FKzNiw+FUcnDak2G/JerGoI/UkJ6ltoFe5Umaanbn2Gnc9L8yJGuevye2p4M1iMtl1+ypKjF+y3k
EWgrxkLl3HfL8zNpVhqN+b4/Kt8N+JakphkubFRRd0cRGNy6OTO5O2Ipu07yr49tHXd2kv12uVnx
zL9Ycn1exD9b9+MFfoVylmmFGEBa/d1Tvt7rbiuLXvOnaPjNGybf4QdmrXPJjxrc6jlFTzfeMsOG
Z1oJNizTT+ZevYq+1itXYN3Sefj5nDh6SVxGfH6ZRDKGlDbN1RMKHdRiGyvDwVTOlRIo1Agul9sL
uvgKx/R6gbXB8IgYteTnBmcWQAIK/3+9QuWJJuyxAFK8Rz3jQ/AuyEClxaO+T8f13p37eyTscoKO
H0El23Vjl2JAkzo5vIwow5fywXlD9HqrOgZRgYb/LSmubytRiO/PwtPr5fBekXNpim7XBNljp9DF
Nbk1uQA54rPzOYIO9kSvqGf1rUJwCDpZQ5XhY8XsXEpQfqQME75Fd11danhynzsbgav9ieO3jgRh
iSlpjYmGmAmuMDIYNbQJsGnLbF0c6/uMiT90HfKibptOg3QLL5oju+UFtrPh7t+KkiRNKEz8w1dJ
N9fuDbqeC8K/i/x3Qdby7dR51pz64VCWi65M3gCS5Xzffxk7gEbIzDUF915gDTkc8sLeV2RmM3av
26mrDkQ9PKMCPu/Q20pZuRfso/BLvj1/upaLEYW1IYYvQN1X5nXKvzLb9TXOGdcg63B7HIink0A8
IZZj3ySb+RHHCHEtcdlhEGs+Wizpyg1qlvtciyX6EBhbP6DKOdbEPqMgjeAeOL5PE9EfeB1RdaQ3
L74T051w4C1ub8+4+VCcdVjNvQ+UX2LsPji6e0kJZhdyGPl2Pdq0ESVcEZJW2t9JhP83FFv8vImd
xEp9/WhD5ZZiKHotQzSEYr+cdC68U2Wy6mg/Hs796sl/+KCqxxo+Dk4QL1fdvBmnoOOdmDzkBwY9
w3f1xPQFwiskp6t9Bxbj9j2+a+eW74Zbct9390XRWPiMOsrvNSgSbJZbRwk4+xS3gjNiY7v6XT/S
7O0KLl7OeGSj98K7tt2IdPK0eCPHCAbZDCRHr36Gv+m6dB5xCSMVOGkxmffgz5TJnKk4pbIAPZz0
n5CEUgUrODyKs9+Xlf19ggIvITBcg+hTBhXMs05YpreYeMONeHlCHWZxcSQdx+tuZvkNhCzMfXmO
Qlla6ns8a1/H2883gk1AEIkGVRTDg7U6hc4W4wgBO+kfOCfGfCs0sYw53PyMRQMdgxC2MznSJpG+
wTn+ZktQz//ai/PeGMHT7YHhpyCzxRzK8kfFgJDkPavd42zMwfrePLVgZPFdQ22ZAz8nyt+lW1dQ
rPC5xE5yTDC8bjUcMLzR3d95yhQSCEVM5raI/18aVrfWFXuOgFJlHGfxLzxhzh0yxWikMJXN/QPB
ARNu/3XA7ButM5/6S2qWf9kPW2WFBPdjPfjyvIhZo5rT9AP26MjILsjsPORL/XQ9PCP4wgQrMMNE
0fUDePF+WTdXPRDqFVKAUr7Np9HQW/eDbN/UEc1fMWkezgBbzR+I5P9ev6Kfxe+Jhb/zOICej2Nb
RinYCmW/cgSW+u+tIYDFk3wEp6ach+hj8YnWA0xc7luBGEceEsc458eCse47Zr7BowU8Cjl5jDMH
/WLgCPqYFdpZtDEeP/ymI83dKqVGfUT0j5/dJFAPA61ZLPuCbBlYj/XelQfMdapBzoaf54kZNzud
aw/xBSemcKK5pQeG2lEmFbRuD+IarOGXazYHt/CQxJV/xRGjyNfhkgy6cw81u1GYRHJX9meYn6oP
eMeLwZtXdhkZaG72o++mK4HN6unwDbgiPimn3z1U5PWtc/sfbsGIkuDuXNKJbmlL449XBOAI6POY
i/4KHW3F6DWH0o9UJXjaWu2KIIuPhXBzdaho3qDZ8v6x6JKBRgQGzH1MYqQEocerEIfVFrq7RgBe
RTdORKT7njPB5BLFhW8m/8M89IH1Lr9L8gll7ahCnovPsABfHJxq8WT0uut7iqLFw5Uz66rPWrB7
TmpyO/BbiqX3D/dn5l625VlbcjlCuYy707RFhQQ1SEkGzhlQN4/dRmbaskCwb9dl1I5sZ0Y8rB7a
1ZtLdS/xtiRo2DFCKJqyKeWrTha4rS3qkYKILwhzTnn3/gfxh1AhBIqOyh/dj8ZLDPEEWquoYir6
gxBC+3m4wxygUOrtfp4fenUxyCY4EISdJ6xPWIdmwxm/FN3qZxR0mHX02reMmIkeIKbX5oszh2Ao
zhK77ak4Go8/SfabOVZUo10wrxDPYLLQsNM3ayQ7VD6KVSmzDMYeJEIqWOFE4pdCP0KfQbDMJbrh
r0tV0mxgGWq9N51/UhQdbCqkKmDNCz7UFXoGmSUY4OFNqc9ww68kn674hNOUsKoSQGAsDF5LLYSk
fp8/bCm9O8LbZKLdLtR5c2UAe2/g51oy1h8mAST+JB5gfS+gj4ObDNFjhhuGgChrV0Vaksf0Xusb
8xDAtetmKlrYZTUAdJae8DbF7cQ0HDV3hi94D9rA+6Gb0W5ohBZztUZMr0mq8KoXo6Q31RhkcoIK
Ky5Luii7C280XzScNyrkd6xtAXpU1lHjXDxuJ6xL2p/ObuYvD2twRFlf+l2fJNUDk2kk49ISPy4N
eda+jybcumR/MHqDYLVoKQyIGrF43f14rU6tK86Roodd9olb/fJbc66yTvE2ZMuH3Rr0mU7/4g8e
7hsWCQxd9N4wmO7+RKz28Ey3L78QJ0RfI9ztpP574OaxQ740SdqIshGscHm908w7j8k/pbWHxXc+
WUBQmI0G5vMium8HuoAYgRGOKcgL1jkMJ1KeMKyiBuGdDE/3GxUhGtrYwAMZ1yiz3ZFNM/A+8bph
qKGtGLvPqL2F2tL5jB7SwMCY4/5lMEpixD67Q7phDWIEoztshizU1xgtwV0G/ba6u8UL4DW1Cacr
dF1FdFlPqBaVbNRbS1ijGr88fNxKb5wOC2R3gE1PG6uPf9K8qQE6Gcu1b5fyFIUEXS7v1b3txBuM
Bsa1NraqBr6oHIkxT65NJEywgeOwIh3MOnmjVDu9vGoBJqd/F09987+xAYPiN9tKO+PH8o45QRQG
CnOh2o2UBhAoSpCIDYQbsn+NgQJwwxuVLCMSqT6DXjTvwq+KsyC2PIz5dN1+fcKX7nzwj1YWmo7T
KnNta3qAxXddZgAO9vuBzfMUF1Fo++38wXk3ERkvTH5qMnPcms5XNcEytJRUiMn0r1HgR0FomStn
2u/X1HqsP494dIztUAlOQ7l1iCW5rlTqgwMKunZ/99/YUlCjjIvs78pPVgyqEJD4z4FGWKXGSia/
os8epP6TbU5/DDzmV97pUbw6lDKTIzEZ+g7v/+XlH7uM+gHLRGoG5mjkzy7I2mXyiCkSYjlTJIHw
vuxvNkAEkHe5nLBgaEJhpjg5tE3qEo1UL4cqWxKcqStTzZkE+K4he0X3IqIEwR9P4Z8dqS6fKdZ4
k79P710C7kUqtfKojOUordCn4V/3czIUVY9zhl6PiSo4NmyTYd6ceTHCUVsUS2QYXz3MqlWtBGir
nqi2rkCP+fkedjBRQmAEUdr2wuwGI+RQWd+tAFzpij8vBkLmF8FexAoURwhCgo3z90VC4V5jad2o
dvfkCLHyTYElKnwhSB4Kl6pfCzZLWuBAIRqKMiasxiLA57QpV7QqNVwj5mWwHDD1khKYSGjBHaqQ
4e/1dd6E1k3MkpQeGDQqZFAw3bFMq+hr/ekepSEueiIbEQyp9PDwY1Nqv+SIYJMUMv0aTImo6Cac
sMuM4Hojr8Krks9Js6fL7Ici+GAk3GrwczrQDXElUyALjG2gE1XSrPdeaC1pkxa0iC0IBeHGld9i
euthMZd5nx0fi7RAghRWj7980/QBDSqgPS0FIunbLGdiEDTjQIt1OT6qxuvnHLfWWOBb0sd+zvgK
fCS2AjXb85WoFwpU+ekTyx2W0/k3YHV+T7ilLIiefzlfgti5/03NZpbOnheRQjKPPHa7y993+Hft
6Zd8GDwX4QcHxvX0JErmaykQwyRaYB/yvv1XbKHCh5xGF/cR8cTes3+cXGRRU6cjWwVZPb05l78r
sDzUbwSJQR0ssOUjFs3LZ9QXiEZfu0vtqUog4vHWxy0gFaI7t5kTKFHZ79voaOdqY6A6KCzX/Rcv
CyxQ7t59U0XEeor8RrjAu9ccotofsEIKKyfS4kucLeXZlYFLDECAcQue7xHm41t5/8X1HG85Ao5M
2BQ3aQbUtf4w4scD4R5Moxf9LMQks8j8lue2JMdQ9IBUvysDJ13BHyXR05RKnlucUwNLqXURE7L6
2anc6GAigB0wD9b6y5MzG0vs/nD5Ny0s0TcWuBnJ1Y7jCyWTED0z6+6161va9iSAzURMmcgLmFoy
doV437VcfiVcumCyzanQkLfFFJw3G87dxPnsEMzKF2e0ChNthsbKKudCpKNZKoWXP6nbuhOob2WK
CdLApb6ooO88WytLpjFYFqF3bLEn2VD2JH4IlrTP/DLs0u50+2LacSMCNNAuK+R4AJqsZKM4vgRf
443z3fCoNigpR74gyY8YhZrwSNso82Xm1hgTLyay1YVvhmnrC+vsPqJqD/e7KoEpc0yeLzRVHNLY
QSTtxR2gg/d+TyfBWSdYSFcZHEHpjKE/ycy5GR1FVy4Zq0pheAbiH0MG+N1aQHJKJEub+92r1y2n
FmJLJjjUHd+R8qaE179XyA9m5MsoK3FN+INXn2SiJcojL5sTCrgDFg/8dU4RB30pnyju51eUr5Sl
QorqBZHXs6Bs+KJ/XYwlbyLRE6i+YHB0hLyC+6qMy6U4U1fNAbI1KqyOBgve1k7qMYvWrboncMxC
byyEeQP1jrG492lWCM8hrr+nf4xJhi4uLdVwJ5DiSUQ5PYrlhUuP6gDZx8TKCJY4o/oi4525K78b
siT61xNvgkhDFh1XhnIWYTfhlqlHpGbRHkICMwwnJ7iMLorJPVAOl5Xm3H4oa9R9aVg5VTEUnqU+
u51vaTaCfMOck77ZDoU3RXEYg+kgJ00B2uHZFsnvtsd8UnXp5PoYPM5Z0MzDAsps7u0QHuWhWJXo
ezSQ1UJHhYAXu1OAGzWBEXPgTmjOaEy2yrGaXeL7sZyXyydA5ugHpq/rf4TJqT63W+W2btvaz6Cb
jByGNmV1a4fBIm/XKUKd4Sklhnud8eHHvAyLmIqBABA8qYKCqPjO1AIlJc/BgX/jAEoGwDKWHldO
/0OUX8ihQUVoUUJ1V3cyILdOJ52Tl2RCfGaZiCiXs2AU9f9jW2SsuxXKJNgNMcMXMheK8xvH7ED5
LWIgnDedoEH1wxhaWZNL+ya2+LIzZPIM/EmZPgU8hqup/fyeKIAEtg794hvgAh+r+oAVGoLLX3nB
1cP4vfXUqw86dsEzvAnKtKa9uvsEYTNpqDC9BAl6OiAz7J4+bVVYgfsKygaEqomEANjEAyEUrfAX
ph0vBgKFbIabelvOHisBXkO1zZLbXJHsHRNA4fn39LApX6HJujY+2c+3sRuRO4c0Ls5qkicv9jNj
MvFqww9xpgoiD/i8f8c2LF5xZ1hVNW+fKDe8nAs4n3qfvw8AE7pUcpx6O180M130ejtLystR5Kil
jzx+Re+j7QUqpLeH1UozRULvCOVvjovANZDWVEDZ06pO9AoZpuhQGQdzMo2fIuDmHvD2iis5/vM7
7eNSHg7CKOIpGjin7XtLcfTKVlMtfEPIBUO6uAUQDZf96vlNMcYAWAEMqvvwrYYT/LJuzrMjW89/
XV3s6t7fmYgVyzKr/Pe6Zr8AjqX9e08e8vctw2cBJbTlA7G4tZ8DpGK+qzjSXosMDGw+1sUH2HzM
ZHguBiVD0iw0YqS9IRgzGn9zok3mn7gG72YR4E0uxlNv+DeZaSXWeGY22mJ/N/Ti9NsUhhIJc5ZC
DMdSPk6uuMmueKygdzUsv/PgP7RFtbnoFrlplOdM2d0bUUyq06luNV3fF8rteMdgLUQcaRDWAfX/
TwXU+tO3SsMQyi5TDICznUp8ELGp5muhhjJZO1PLWE89cSv/8f7vV4d/lU0DgoKp7Oh2vS6by5SQ
/1rqx3t4acb2PGMfcBcQ/8rw8hoMLJtRy1p8PwhrHVElPdrtsQUxwXLVDZ8XM1vmm6KLBQYOEcLV
aW4h+uoGdUFpGVF3MPYvvC23YqxRFZDaaJUvW+E//utTuXIbyupYedBWpqpof3+Nx17VQI2wKpMD
ZDANqYbQVhT0+2hIwin+760n4/PypzYve/IH6PHoo490ft98QOTrFdbr5+3IqvX5uWpA/vCawMv2
2ZBoz0gbgmEA+V58SZvIWYWmmA6DkxPalK06l6sJXFdz84DlJqW0xS0ZnFjmfxOwPdAfG1WbULoV
D+OMi3MGTaKOFW6ZjjvFFqSfdvJyjCpWyUaZ8w/lLyMys/htHqzulX580teQCxQ8evIVGeNZ72Fd
bXFaWDQuwesXR5pJ/gPVpJ3/dJT2ulf8cFpMPW2HisrwBzw/TcwNFbvOA71D3hew/iai1Y6A0eEN
8VJy1R+KIJ5rheCHc0wnQ9bEMUQgc4SBGddM5r8VVHMSpAKMCPHc1/b5isvmHpHfIUX3iGENwWTC
O8SI45nbBqsNpkBCxaxmY6b7X4UyCprDFEcm91WO/Ptv7oELXih2So/WZET+IYsp6LQw6XFoyeAF
VCbKWb6W4huA3ms9me6FNVImSpNsssmEvboQOf/DCrhLdvP1a4frQDFJ27dfl6m0AggHnx4fKyP4
bb36Gla9vNFy4Y5HNQLb03+QsRXoYEe3jeDd+4XCYO34WjQJnV0BCIHtpJlBNtfQC1rXzENxz+t7
EjoXdB6gQievvrUjC0ET1qAbpProQbW/kB8hTRzC2aXBf7MdchJwMADYchXehggXeBjf2nROjwwR
vSEJYOIgan5Ck5PDiZJm/Ymqg+bQYPCL1YEj/hsxERgvF78FzOJwLNUUNZz2PzQy8r1tPVJXBtCh
d5XDoWDuO+P/yf96oHwqnV6KGRw9FsURI3oG1xf7uhDjrzEDvsZ8AOdnsjBAFW+cXrDVnVt9QMc8
m/yQFAxXV2ZtnceWvx91kzlGyU51HKhpivWLc/FhSbnH3zznzH0+hY+As4pBmzmhihVeNtXyA0td
97U6uJNvny+Nk37kvBKlUMHYWAA3RYHMcIY0TVisdDtnqdt+SvdizMCvSROet0ctMf5lpF7JzmvB
a+iV7QPa6ITtE/CSvm+bpGYVL0MuQmLA9gZE2w1OG5JBELVbJBmVNvpSwe2K9URmXiHNlH27vSOQ
ykzGWxx2pNxOfzhNLiyq8235OXy3+SJvbXn5cW6lg4iw7DyFnDFsHYeRcNDgzrGYDuEryonN3FXL
atVuS93nelN+2Yfv2eS+UqjQ8a2kKaWXfu4KbSYDIRNCLGL78gWCFGx1xhB7mpmMA7JgXBEGvQfx
oOKinmUHYxIah15wHkYAPp2vEA7g1PKOChQP2MVlZ4Huy60oJVdwgPBZFFaP3R1Usopb9lPB1L5w
0Hj7HUSvtpldcsQrxMsvbt+kpfVcU9RWLei0j1WLcMhvDpZ5LffN1xfUCHtUkXWMhfvFVNaQPWhr
9ZuvKY62vwKPMXh82B1Q4NfN9pWcvvKFgEGk5D0mgql9duA1AgzROqrEo3xQoHC+3e5EtaTSOC1u
2+4TPIroQpoeAhW43+uu8DlUm++MyqZQnSYYkKs0uF1abwP+0LaFeQbyegl1xgBTGma7+Pmg/OBp
BHoG6CMcWAAwTKbefDSdrIEH/lGQEbrxcvBChbvwGKsfFCMgAXgFYHJDpuCY84P73ke0dLLZl4KR
XsrggT4JlOkev+FDcI2BsmAnzgn19aABfiJ6AoGi8v5PktfCa52Dzj5ON7rxHidch9Qj2cFW68Pg
6UL9E2RYnVxs9n79y+ie8KF/WHbO3pvq+qMw+IUjjy6IO2iwLzdforxVK+oFu6wDKXlSNOpSwEdn
GbdwfzTChCN5RmKkmgVGOJqsXeKHhm1PRJqVLG8LqF9X69mvX6LXBWhv6CYZHt+sdx+KnA0Za8L+
PP8IM9Rjwk9VgUfBNTe28QIpzDrgH7ibOSzApIDkH1IIK8dgS6EsYlKu7jPN/zwj8pm/GbGpttTA
Yre/b3hODSefK01NTT9NYHwwsgPxwJCvj/AuoSa5Zev7711zJjj1Ixkp5x8C8lihXLbKCgYO+JzI
+JbfRLNIt0RElARXZ2fMRod0PF9Qn1whReW2DNCNEk0Ka+ilUN/tL/KxlFvjc77TdW7xfdNtjK9V
Cm5hoUV9pMo4CDlvnXtwc92hnLn29hTbYTxGdFsSQ1R8imYzT+mIDpjGjEA4ST9YqLzWw4AP24oE
beRYyKFGh/oBIiujYTXBoeOWvsggBBP83+n1LliMnrnYWNkvLL57t6RSwruX8OtUyb28DWsDJMql
ZTaa8PNX/FZULOcraZ0HLo1nlxYZj8eiR62gf7fz9ge/esULs1NN7FUsGvYAjL+/zHmiFwN7n5kI
1sQVlahl+FlhPVarUc8cFVobQAo+K9i0oSEKqKhrTCBywhacFhtZ3I4/IU2mcOkBU/AOMjF2xKOB
WlSgwNVWHNaPBuWbC8Hs/tsQ1KlsbxjHCUfEjQVEstwTSSHjwvc4CzhHcHlQvvPXK6UloJQk06Sy
YKNkK4NRljaN8EN66WzO1Qt30CIoSK4gHUaaPY7g5NM4e6B0t41/vK9ds84NH7s3OObtGG9TGMTe
TM8Y1co2xrnGnz4dS407jh/wb0VOaJMRzOuItwDRwCdIGO2O2ZqCi5kp6MFF969bxryIN8B+LKzo
HSp45gxdfGGA2e4puG84dcFAzFxqUgqpC3coIDUKLIm5CCljdisgRXAbY868xzjkf0yO4UrmAj6/
KceLPSkiQTxPahOfdoCrmuIYPOTpKuqynHg3UCSSEBFGvIm9As8lvo1wckz4Tzc6mt76/JPG6SXz
GiZ0TLkl+/kD3AQRZuoS7aE+LK7KDvnysMeL7SXCozCbFHMt1r12n7XMniiy7H498uN6m/f1OXTa
XHo5WecOVXB/YkUQXJqzij9vCTGvqeO79td3Zi/P3tNTyWVCsiTuTZxA128g3defakk4xuU56x4r
8Trr1ai2dVgOcqLKzmTi6WQ9Gpt6LxW+zJxc9xne8CAgLbAhVOMIRPVNwH3BkvEjYUcVDPon3nPG
q6uqdML4UgKwWPI3mH8IIFQjCpfgnHzbGOCuuf0fR+e1o7i2reEnsuQcbnEmZ6rqxgKKcsLGAWzD
0/fn1pGWztrqvbsK7DnH+GN634mIQ8RpMup0yOFovSpxRVZZ2GfKhRUAj06Y8o2gBeFzf0h+hHKH
USE7dcMO1CRhFZAcrQ6ZIImtEoDVk54beER9H7wvxFzphCLZny/tij5BwFd65u7MwQSFq5KOXMS2
PfXlF0mSqLUHpqHbWMpLP2iyYJY1yTy3tX6GJuQ9NbfivIN0wx/lNVuTdM7Y5nPNfztGcnXFc//4
wwPRO3UajppH1aWTeK9pyxj+ePeOVs/X+EWmRlCaEHGg7kC+yTEieydeCBqyOIefJpokb6fVfXDV
VFx2lOQgqWV0RW6zeoLN8fCwCL2hvR1O7kQJpSLQc08rfLQ70TVCeUt3LWnN8c6KPWuqfrF7MLrc
U+p7x/QqVzG4ATL0obdSndTGzhq8YkYKtNJvSmvO/Z8XCDZhdTlazFWezzN+lJ2wlzBW8kOTQXHu
Twnvi/oVcZDxfEFAwKwTtDKprlbq8JV09d78ER+uJoRYgB85oa4B63lmhKrG9gsXNjXLGy/vs1yh
yxIru8g3j9TrL8wE+fvKH0//3jAroGVwM5TlJHPx0mVrFu4OiKW18QPK/x8GdrbHUV3wdKbMbKjr
o5OOKxrargx4q7MHWNiDw0lCTokoyKmukWG3zFG8zJIRIDKQCpucqR8+ihdXaLnM6ZglsBAUFf4R
NK6cqMfuc6LSuzRDzEP4ZbiQH3zKZlBsIUXRrI0JN6Ma71HsCiYvD7gTk+eQMtHf5zOt1kgzu1F0
0WUXA78yqe0JEwgGR3RpG7wbwlVKl/xOzyvWjrBDXcztF/sZzakvcMuA9QlwV/qNKUCdKwroiM09
ViI5+AQGmt3ex7/5DHkJWF+ar/4vl6dPlk4MoGYY7XozlL9YIli/snVFlm9RkJKXs8+SXY4QoSEU
ov1pV+N8tu/hZLWlMpB3x+u+KGBcGr9Lpql8schlVRYR/jPw5sYp9kSY1SnTeU0sEBnrkxR4AnPr
7j52XqH6OTWkIhACnhSzx2/Hpsvf5b/Ww/le2/KK8juOo3WejJMB4xs6SmVDYkFL+1myzZ++tVX3
2VHwBxa0k7Iv3hNTDq11S/uTb/bLB1HLXYyWn3H7yXtLpMCafx1AB3/SOUilp/IMrSrkekQ0cPK6
wHL8R7kXzd7xsvOf8uI+SqKvfBQK7+bTNfjnGD+w03OOKQB4IrxI7nLu7+0baaxkcCQ76aJCYAwd
xt/Jn5dtvQzq95xLXRrCBmkdMw20YTfP4Pv4So54Q0t5mjH+nD7u/TxYu4or5IMc0ow8PvN+apBI
mu6pKZDumwT+iRNMpF4CAdhPSZRmhQqByMJ5fbAoNrzPSLt8sNI9Nnq/U7lDjfpaMf3/lYDU1F5v
IxkGiBwr5ylPASHgSIl1Zfb7NARH29yDUOjRiDAaGw6qe3ZqEYZp0xxrMIzP5s4FBh3/cO4k7n+2
Ks4qakM3YBnNMjrhauGur2fDQpmSdgepfGkGfmTGwWV1y/ubwvEj0W2CyZ77ddpe5H4OWCfjdZ6w
TLwBEXjSughC5dpRzo6wBU/Sujy235k+zVQflWWGJx3CznygAcfVZOwNbpSRR/gVzpxM0U6SN60Z
yNE5/+a2TLXFiP/dbaoNRnECamZPFol7gXSfYBs7mNuc3NOEFH/6JH4pK3qweCdktU7iK8Ymckj7
506yXNUKOXufKHfQN3iJC376xnHIzpxxuYSpDjaLMk+HE+WEZrL4GtZGPyvFdVft+fs52GUsDv3R
xBmVrzU4vCyaP1vwh2SpicTvv6Z1vWLdLR+MgnfPUPyX4DElaUjO5Z2m+MRutsO0fxy2/Kd0NnDf
fm/eSpjpmFl8QBwV6SkvJhp4429o1qz7GuJpiia7H1WcvCR2V0nYcKs+0220aV5oBVyQs4zscBo3
h2maeoPqPLOjIfzRTND1KLu4QU1s8b9G/nunpq7i2JOaPzPb5p/Wf79nsnWpCH4QCzdhMJOpHEw5
yHLwJ8R2xe4hKU5NfEFzTAYnpthZ2RMsQqKoefck0ig+j1mbnrneUvBxxXA0SAfK5VuyfGHmOedK
40u8/1SM17ry9xZMV3ltM2P2vnslapS5zEasfEugH7m+rXn8dXHdjHJVTv2C179z76UrAIjXC/EN
VaZ/yWhU++FkfcKBqPg++vjVi4o3iSulvZjYnvqZ+pQmerV5Rm6Ey1RHnfhfZMT7HB9xKGTGKHFp
LjBAcEa7+ja6xAR33/o8sJxMIsEOfnVsjm+oC5riBNRR537NhidsjKnuyZMNxOEWlnxd2rvD7Fdf
vGlA72E2yI5xScrxDedv6jJAO/LILVcuHBgETDPhWZuU/t3vg4bTimJSb/y/0j4soSrJeaDX4XuY
dYG+Nn/jQ75gKJksCVMIil3mNvYcF7c0owXCQ6/gEWG9ao5cyQzCMG/LD5w8my0ZnhW28NzB6AAz
yb4HK0gZvTZt188F9CiFeliDjYp4V7uIvj4ghMQTUg9xfl7rAFmKhsWujvGp81khpDo+hKXlcb6A
grSfL5knUl3CfNY3M6Yw0RdhUmrS3j2I0scBryRkZ8rYxlrpf0K6XpTUa0kfDdDYlDuAR+3yeE/7
NKi35hmRzotP5+2LwlGNyYzyh1HPDN82H5iBVaSc6Bu94YIUkN8p+czfsgcRjSCbHEdovfpF7Cq6
gnaDAKivthYu0It6oD7mrz2jB/8isBVX1QEBx2+xLFy6j5vxrv8kbtwQfgVYx9w8nryNGii9R7gt
//kb4G/DiJmbGLVGwJCxEabys08Ejn7yOtCbBXS4mPzzY9d/Q8wu4catB6d219zqPYuoe/OkC+IM
+TGP8CKogYiakTgrmqcvfJQJ/WjK6XF4IZs33ELlEvJSeugrqHbfqpxnN2EQI74l3hb3kD8NXtTO
0JfUPzjgCJnAPNiy8eSLUddTT4rbh/1QA7R35bcvVeFTZO90k9IbpC1OwEm9RTKjwU1VE4tvBjtV
jP1FP40HASYOmrt0RJGZl8lc+VjDcNz4bDXcZpIa8knrpauf1WSKr6H3Ms4F7Cab9PAYlkPk3okJ
zIOq9AXgTnnyCh/CyqiPSusZyAe3neYkeJpGjsR5oQ/lJg1R2E0V1clXxmB/zub/ibQZxnJFIGX5
EVg3cS42XMUn3QpNKt/53CF/FsZfrs7plUkc3clWKG1/WYKMtYzjJw6q/huoe6AL2CVZ887+IZHI
xnuH6Z4+ruHUGkExzLSN+JtoWNK96geAipS12k40rwD2Yfbgh+VOz+bSSMQ0zNtHuDKp9bpFiSjU
BLKDsNk2W8DZ5xyK0GJ2pyGlOb+pw55rXH05z/ekx/iOgXWmYNSiqBZFCzXzfyl0X2Lj52q5/0xQ
I6f8e9UOeCO/zqWABedSBb8Yq1cE9OETNkMBPFYmxy2bZ+eRTbp7BRWl1ZXX/fnH79Wkdpv/aJFr
sKXxTvwSrFRgA7PYGEOdf7YBP+OnXsM3KahGJtpUyknOORcaf62tsxNVuFBYPPz+N/nsq5uYeC2+
7HYtYV+DdPMsgdDwKfBepK4kHPIj65DEQFwAP8R02sOPSbdoyFfMJ/i+VAhgrSO1lpw0fwwsOA76
95pvv4gO6NN1u+g8VvYXyw7N8IpnfOw3qQoonK8gE43mCaIPclQyBpQbkTX5G6jfwExIUXTsQTTV
3Uz8zJjruJ5GfxafBDrQs9F68pdCVgoZoKZTPpBV2kDS3QxpC5tVB+jwCUQ9ANQVDUTCQYnBxb0/
aS4NTPSwMpitHLSAKyfkwtns1a46axZ3ofirIhMw+y8+855NMpvru8FgcHHru928VwgpuDafnx9F
xLl1EhmGeOKJTTplKCTodt40z61qriLs8IRetOvHy0aWct8xrIKZlPepIC2q1jPnTxxoG3jM532a
dygQPGtTvL2JMq0x/jWb19iT5ljNsUzCoT3zpLbgVfyWKYHHUwrIo1BBGbn8qLZ8HnH6dXK742EB
GblhqNOBridpsiR2LiNeGx2QBkf01kPM8jGI4TN4FEjJ5Okr9oGLIFOjSyqDyM4oDbNu5cMnBsmg
OB1JMNhp5jR0c4MbsVX0pzxxK8F97C0UUR9PbwNhw8fF5sml3Z2kbczvDAS01gv7sVeOolOsrWn8
mmob6SdVncdVIRbwE4CF8V8rvkZK42cEytBRRS4U8qBN07mELPO97q1Rc2wiq+RTfu9Gbi1kQ7B+
RiKWKRtPf+88ECf8caJ2f3wDEu87+qQ57PumOumoeAif+inI9SETSUOVhn7DbTGnKd9j5RK7l3oU
8lOvAqS5/Ahw2hrUgW5578uoSlqpsxJ7huW2a00MIhw72CM3BdJCEtGfK71y31x4vWuY7h0rRRIY
D0KOZxnm7I9ddRd8nxmSgJIGAvS5K1jtGCSp8IBAlT8QFEaPqA1ev92hPOBkKvmGw9G9XM5jSlRR
oPYXAZHTTVJmUG+iA34pxNP6teylS3IDdevHH4YpS9jLS/TBiDc96dpbJ4wnocpj83EAtZh/aQ1h
tl6mF6xHSTLtbtg8aNtKmHfNSbFTmF2SScPQsWDUeO2g1RKSd6lx2+IbYQHIfvIvRsL4mlWezvXb
w4l5MWlS8rilLcCmODAo36rOMgWRTn2izkJHw81DGfCcW3+Zix6XDETisIDXR1dJIm/kK1+4aSIX
QIfomRINSfEWdZFcznOYrGi0UqbVRou+hM83ew4YqQg4AxGGzBhs7sJoYSq7Oxbvwf/Up/vFsnj6
iK+HP3MLbCYLlQrxK6QhIOIIAR8gA1Ecgin8z7akxzQET2wvT24QouKjsK6chtj9CTVm42lOnghw
JLHpK8iQ5r1HnVBxg6I2V1cjS7tIvzOwzhq7F8KvSYEmfMNXL6KyKTxBcGN6Q+ykmr0TX2d23I/g
Jbgv2z+vkbWMkm0PSl4hs8XRrhSjA/ZF2wFOnsLLO7uNFh/AfzBUKC7tqIkhl/BDnj8USor+WumY
VguZVTo2MIchGlVW6DBM64gu/J4vEnNPF0mPJB4/bPdbZH5xKFciUeOHd3pEVl7cEMUNRP7j/6u8
QnQjiDs1iHFsfBMH1Z41Hn+XRqRiy/woqG56yUIC4wJmkZdP0g/OJCAmrNxk0+VsWw6yuY/2l58F
jDArAyHK3bOudbnTpVV137x5vRj6B7BYUr1ci0gh3WGsb07CsTxCichrxiOSc9AREzlXZKOaSv6m
obgmeoiVIZ7GcE7cfswlxD7wjE2LY3kVS/+5HkXWESonBGIUMrH9t2M8joQ0FikeUimiGk6ciO1j
goQBSVnlR/dtXG7zG3OSta2/RMiLkzKu0uA0IZZwnIjb56p7TqRtegC3fnHmxE5jOdpGm0acKNa0
KyZ06KgIr9ldmVnrfG3mrqyfClS2qq3+GaZPgXUuLYqjNeeFkX8Mti7GOlh+uOPT85qgfpsXsOBr
FGBYrDAMihvxvRp55nvQtHvkZwk+7xU/EVpEfKPhBOMKrsC5xQvIMo40038tWKU8ZL/tDf/jY3F/
7vqEFwaxW/EMqxy66qKvAGYq2t3Q+KINID3s46GJoeoYa/HgfJvkT8lTGgm1N/zyDq6pt6bv1E8B
bJsnVVx2SuEJfbhMF9xnsMESomBiu5+k9LHvs7TNmEFUaZ3wUyLDeV91Y5JJMwRsBkMPdP02asI7
d7nqRSfwxQ6zyiMA3KKQglM2oaYphlAM39ZGGWz59FADFYYxtmtza5JOA0nFnwSbYRsyOFizenYn
Yv81j8zLW9uSsi0RksGq53TVIUKZ5jMypkw9bW434peWL1+ZQBD8OjenhGbGX9aNSr7qdYFxR4sA
DASX1Gm2apAUwEr1iOdti20M8puyFb6yu5835G9Niub7oc2F6cCVTejSfarm4Jva209Qgifmyx2s
JUUY719CBJC1ZxfrwLvMaFKlYVP4oL9Rt1eWcYiGJCHuwinvAXKGpmYIc8FaHtT/WK5uBTqua6oD
ky9aQrraG6WvzzmnQSbixJ0aN7Fi4XfgHZIhaH+tYjfy/1wsWXiK6q96TmDusOQi1a/QTLXlP/9g
9u71xVhyvTH+jA3AlFczd0APPf1PdOxXpAJzzEDfp8133/mfJIy59pLgMzaIechqULHUl+r6Ye8f
2XETlQUKMAQ8oP90SdWgl84jGyOAbSudUSzN/88lMTq9VsLHTx2SukUK2OnQmihpIAbZIb5YzvDx
e9ED3ckhnMCkKIaPvKcUcgonNIGlNpVCshlk20ZAmU+bjQ0LeR1A3t6MgYH6Hc2lLdWa8rqAG5lo
TFqg4dthqc7obekGlLcc3lIcIASKUSuzSQS9vgK2j9rNYwVercS7h4XOkeC8HmYdmwcmSsmLDMrZ
WY+5R6+slgYvDCKNX2zFpNpz5lhzeRiRZaQ0GnonKAQ0S/5jWSpON2fDy7FEAEa8fHzi8EXAs8dy
j5VS28lEufhoLmbZMFWjWRRr+J4Lh4ZtgF2xCgTdk24xCWK8yCyOM4HwurdPZ4ZOAWjF5zitf6kH
V1tf0E8CVPtjZRgnsi4T7lJaFhCYuslcfvB0u+WNWNgGvTc7dKBwVmMTuaPVRvn9ftlESXCrGIcP
ZUEkSJ0+m9EBhtmr9Mxfuk1FCn5yL603r3JkJUZwBhWSvmUqAIwEpnzgEkLGhXUt3oxLwGedRqtX
Nq+Km6B9fbJgyOH5HIEdkUV3il4RcUYJ6QJa8CMswDXT7/zrDisHfzQpbzF9T5fRRsDxKO3ALuqp
0dMMTw2ZDzHHb4eAJgUAYl9rZk9OmYcXSa5lwqyth/uRsOwUvbT7Uty28J5u026Bq6tzqXvmRfi2
2M0hhBftk6EL/gU22xJ95F8Pbi3DUcvvgvn8s+JAk1CPyIj+IhavwCKhpp+kSBR6uvdADANw+o+t
K/Zb/vscwbuz0m3gH1LnXiyZwaRdUV+tuy3MDJSAsLoA2ZZX3sSxE0tFZeC+tAVQ57BGb9ayEmxj
c8co2BAx/p7nO732i95LDsrvByWFxJ9TUPlzBGlhDAoKp/yLoo/6rL7+ju4eEqC6ZXSfrhkuc3Ab
iyPS1lwLGhldrH0Pas61sf5H5nyPGV2ZHruzIG1efAkfG/ZbLVrHKtcmNgLNXKbvpYYODtLfGN/t
MGac45tvERm498c1Mv/uJifgF2qOxFZOKXhexGRxp6649TvWjS18MHjRGypbv8Q6Ia3cPLIvopb7
IW3wxdwC/bAg9Z5QZjYtNUVKARHQYi8Etc+fFKKjfQNG43X9EY8kuEMdDfK6NWwsRyMLN6kXpgql
zOd70y6v+JRmX4V+omewByrwy1NPF5YdrfVf5aQVE9yF8h51MHi1/MUKClZY4/vZRt8W91jIdENK
oBDRisyYMqE1ivVvhsKbrNYqQHlh3H0l8Sw+chxadjaqC5wXKA/xjv2CRwN3R4szO6B4k+hxercH
i3Y6l6BZic++Z76lxcV+XvCmJVxEEFCEXeIdxorevOdidlQfHslCCoLxqxm53f6505DDjZC8g9IT
h9SATgdAFrZEj6nDckXsLQ9swMRgvE1kMBNj1hOygKi29rOPU9/aBRhAzHiEr9qR0HolgQiHwVTX
efpgZ5XzEMYBhwBNhi+LseaBoGNSrqr1gz2CWyTCchJ1UB9IDOweqA428uMSuXoWLsZz/GzYAGl2
5r/7uH0u9eZNjAOtJEiFVBAxskcGKAl8xvxtYJAar1H4viHkvNPbRgyt+KudDIAFvZprFnJfJyat
fTg23RqIU4Vwo7f6M6eaLYevYghgsMF8UnniIZ+m09gdNJ8hBTUXIyR/3ZhvlHoy1NQvG8XrQSDT
FFl/3C/4MahWjgxXZGpubT5FyBjMjfw4rxFOxfzJD61ceDBNtlMySAxPuMnFN1IXXpsXJRzpBBnd
E1UWgOAoxFnK4mygTVUI3zIiYGWJJVFWltFQTW5VO+sMKiAdcIS8JXX1sR6RiywAhM5QqTLncimp
2ENx9SEH4/nifquEHVuvsNB+gA3NBI8MeipEmK9Zc23Mo9GFQueCq8U2cIzFQdpy7k504PKZ0O3Z
0thb2DQeVlDFX6iL7iIuba90gFpXfEzRPEMdLm2axMYrl0seUy3/fBGsGgLSYGlQkL3XK9iDGV5l
3HMcjHNxHMXKrbUZQEuX/Kax7BhTM0BimNnPTXVGIwT7WFwixPwYvPjeIKWl/eer34BPND80I/as
Ti6HFL8mReBrg7UzPeQ08C3lC7K9o7Jg0pbXEOWfhQoA4OeetGMGe590T98ho0OGLgejuPPanvqw
M5zqNX84PT6ZyeHOZDsOyyPHHDzPFQaKN6lLoH0jkpeGjOvSNL4KjrrkRE7/itP90Gz4Uvn12E2w
RrDMEYDnMjZGF5JWf/TrsFEJPMx8ie6hibLnDsL4ZSB0PVAhBB9q2MbseUKHAVUPAht50faJGOpK
K+QqQSKOwmPMMRpC00+n73W8B5br/tSZuY0vFWfJGnts4SLrS9fiOg9f+4hRiJFpT6Jp5lPY8EUK
tEauzlRmzPLvh4rC8kmzMb6TIPlDvHgjYCLxGTn3mT+SSL/tSkw9c1l+PXEwepSNTRUSEsOcRQPj
Xch5arqV/0Q0YEc4ABfGKvllgKvmHFFYPEPuw/dFW6MtsCbq4n4zPQ0kaKocaZk7pR6ihm9WVaia
xWvK6gLzaifrbN7bjj7GBuCGxwlw1F2+VIZh3ixfuLYzgVSRUzvNz08IxHZ6/3oQQ+nCGlnfyrp8
2QjXkQQuEOLzBn21v+OG1BO94uWrzi3/YMHX6hwhOpLjfl7G7uOCSuv28B7zDxaBr4eHexmUwavo
PFuhm6KDfKaMllMnOqgb5Xr/RoZ3X8dLxrOrwGK/ZxOLt+D8wio+GV8Weazu4y9GNk8rPO1ioB7U
5J1xcD9WQCiR+/zqvktySTafBdS/ZzBV/5gbQPwBSd3O9JsvciAyoKh5tHic8tUrnutbcpjrGWhI
dCBhdWnS+CoGiUs4R84VQ/BL6iULITBWbx8qZmmeXqf4b9RQbcq1TFsIuTUzbA/MYdDnQlifxHGr
adfAV9gBLIwj1JkKDjVY6Ic4D1/LLADIQpLSbJsNk+Gp0dejAAmzzyo3F+ikdjUr12fOKCIRmXDS
vsFdgK6o6uVmP2IPqXfcsHdPXWS+WdNQP1H4yQBQVK/4qn6a3BfiALsKMkHqhilKtIHQuT+O2bxd
9Xv+4P0GnIuOC1nO6FF3UNwQduAkCwxAqg1usJdJmDgmC+mrnSEZFi/KGqeZQhDHTFnVXFqj7B0F
0wFUBAKXhm5yyX04g2dNedOIuJUoWQmG2HwoMLEHrozcoVGJ8J9ZhGxJoYklxMGBK/pgIAVyBgBY
2Gq7v7Q8zd+AK8C/R/WkVgx77wm4hpthLMzm9b7+fTHsSVPLv7OUs8vA767Nmeh/CExFCj1myIHR
LeUpsTB+Pft0SKd4yrsr81025exGUJECnbnpOSPTCacoDerg7LPXFLXM/olY0ckDohCiA0r1dJTF
55gDdSAdtySMPx7PzmyB2AFvs1q42r5+b/HaMnSR6wM5GRgcVPQsNHtME+1fueBn26Nioy/eJi+q
7h1Dm0uoVNAkW37fYUWfvMMi7IAtxBO2xMLpRkibZIBgWMYrLXyQrLQTZgl5YlSvhwjI8zUL9Jn0
EoIWwujCLsYeBKpTci73G5W79oc4OVVgcV0z8FLtx6UYj83zzQHROTpFgm4Ln1iebGp6OJnA81DV
7hDYqZfE5bVlNdPH2rJauyY/oIzvdomHfP5O1tomAmpiBGXhIZ07aBbgjaViU6WFHQsv9hoQ3ZoO
B7EMC49qOOpruSjgB8zZifGq9/jd11D8EHm6V55J5iuD+NbhjyPqhvfj+toL6/cojp3XM/Yh2hXM
QKnWSrWMkEDhHDZ9Wi6rrYxlO7xT7esnIQYHrBvx9aGGRhwiXOA2Nlds3qzbfWjwACBrQxk4Q9RB
HU3KQ49caiN7QImosEgglv/AuRlq3fxX4ZXbPn+6/lu9jEkTv/0VXTI00AdmySaGkUy/UFi3sxiR
HkMaqAbnbMZadxxvYjNotsa6nD63VT1iqexM6qWtGFvHpXHA5rrSEYZO+u/Hrcjmj185UJfG3Ii2
bKK4oE4JmnpMMe1Xd6xXQmh6L0dAFvInr+o94j/+ze5vjEK+dXz6xrfIZ/RGqGsPYCPBB6X5jTfz
ra4+eNrEEHOchZdB4LwxSMN9Y6ZYwA6VvrQom7WGOY20uL8IEsmECJryrtnSy4/+pHZBD58MYRPx
Qknf7XTw1L9oIUGovxw+NzKDFAwFgNEMowFJ4rE0/pOVGjUjMb8R5bOGp43HScnPPNY2cFjrhKmG
PPOA0aDtjF4hCa2BOAWoO712Kbs/+knM8G5/vS8zt2PqFTwkdaBtRxwF0C431lDiUdjAIgYJUio8
CUT1DIWgTIfC59b+hhyx7sHnjwmz98yTNQVI2BkXw1U2rxX3JR4DY4nU79QHLayVZRv+ayV/PU8f
rL42XxgrME/gVTqbaPP+IhBttKhfwy2mNnEy2Nr28YUzG8KbvBO4B2XO7be4+/pGl/dUY+Ag5v0g
nXcPXiXS4w2oxuABls0I8+YkDR9uhbjglv7AZGOU/+YbyzgYl4xfiErGzKaEmZ2DgIAQi9uSuf0i
vtbAZkU9/dyXwrDhZnitVY6AHegMoTygIYvm6Unha33fvE6dwuBrJ4gjPWGVEWnxch6cSCMVhCN7
0W9x/GFs8gCWybFd9gPhW/6TWgZWQdSIYX6UD/pRIrEH/xRpgGBg3D7033FJNOsSZoyUVLqrWAC3
eMr8OGDraW8Dh0ZNtyYFEePOYbL6SzZJGANHKtLoaDnEM6F1M+Wo4ANvUMGCPZ7aDxtDjtrL1qyF
Pgr+fAHkout2HyAWnPkKEolh6ig4pw3cn/y13jObSQcI7jFz5QHDafO08rv6Fu+3yazHp2n8jh/k
vjjlTxud392GdcDUQAjheIDJAW/3nVykMOcV+3xz4ONpOzMCF3N0/As0gnXD9JY7LRljE2JB1C2E
mzgf7SAX67daEtB+0b7N94QsgVANMJ+9L9xYdOBWUxRN0X+0pA8G+KP76N9S4wUO/5O+YIHvSQhu
XYuPepfzzs6za3pmeI3c1m0xoFBaECsuoUOpgz05XVJ84hQbGb2Y4ER/vGTym7Zs2+RC73E5swzE
DlqxO7wRWYekr4Q8O88lZ3lgNU52QIZNBm1gOHjTfZ1QjJAFFVYQD/I0XXXfdCazOM3RqEMJ+8PX
4zI+l5xaRL8xbz+9V717mRQgjmp9/vc1vzWhWPivs0h8AaJ8S7i4p/9Vranp6d6IWYUJgZqkJfUT
7q8zCKaNMGEVm/89pt8vVNjTZtNfAN+X9VTF0EZixwnorXIJrLEYciIOjoo8fX4XYfbkIqGz1nsC
PoHkEHS5kq7WrzysajADQGTewHuICJRoDvzcHebNLExLRk1h1rIPBpjV+R9k8tecj25z0IKTj1v/
MONzrQlzU3wWdFYqIPxqVZDduXzR9funHqrQWik7ibXVS89MTsqqQxElEPTjijrZw6+D5SFOqcKO
3/lqkBbqpUvzjMv+DWrU7NV8ypsvrQjF0Amt/UELN15tO32ZzAlOq6hd2uLV+NjZovrhjhKJ/HXu
8kQ86Ohp99VO/tZvoCRQLv2B1JTR/U3pwI987MaJMlrfK2xjwGCeCQ4MIEpQGhDeuDYylhBP5CEY
In1Amgkx3wjmnFlOnM1FzmYJK08MXcqxwL1nMiPxOLUkM2DCmQy/za9m+UUe6vIUkgdOT+E6+BCP
OyUlyHq6r2oJr8SfEXlwWtZ387EuujPeLUv0lF0/5bfAU5+flTo0mNaqnyeGJ36NcQW1GZiJEeTb
Q6IUNLTrErvBXsgtyFjQOG/GJKJjaAWu8U6iTptmc3FrkSDF+JB+d5vMlZfxmUTe5jBcCfsiIPCz
jnfsCeJZX3RO7Ztz/QYr9hn7eaLCpbX2wrdSEeui22lQcQMJdgsdQIxY3OBdV88QOyUhg/uFVm+S
fRfysXi9K7JlrXsXEBVcyLbM8KXuyZkUqJomf2ou+nm0xLeISK7sZkPhFcqm+wYMVBcdLe58PG6+
6LnJZk3tjqltLzDyGFofLTDJAyiHOeiF4D7FtQNn2CwY6sStvMmfc3B89hYJN9B38dOFwzXmAkEl
Sdk4pgbAnfe8lL16JiLxPJKS9yh39+TywrtD0pwQz0VKhbCL8vfe+dzHMzkKEAZTBX/XvOdU2oqI
gKq5oK10a54qXy9zTM0bY+ULt2AfQ8ZDeieXfN2SPiXt+xuBJ5lXH96Abwq2HPhRMunHpAd6izrS
ZlhnyBpsGiZ0l0eXNyCeGSjuhcWjoXF1RUoQsTwqbxldixCQr/aa3x2l3QjcU1rqdpw4BNCZOQ5k
jLEjX3ePwlacai0t0T9x/Sc1CwIYimhUldMnPeBeI6wpx2w2dnS1AIJg9RJ9io6Rrq30Ept2x7ir
v39yOIEUpRT/kk3fTClAphylmbal60U/4IfGovHqgdXeHH8L8bN4s27StYy1vg6f1U+UbkSDXxDa
amrkXl0g7LGm+aXqwofq5xCEb8yJkxw3s676LIfyoq1OPcR34qWA8aZfXq25yZLJPgHAnQRFGzCQ
xsz33GB4WPBrkpG9EC+QMtZvMieph00vGAZ/1OCc2fSeASx0J4WwaRpBjogXlbGoCKsA3xY97izC
RG6+bJyznxedAxnvaX56aF739p78vkg22L8Ytt82rTr0G6jfBhovzCHAEHvL8A0x7EVyl4m4WmL5
/AxQMBWIruq/kNY4JfnpfKSy5j8PgAS1FRZXGLi8W3eHrJ9XP+KoiixQikKWxzPkS/G1+IZOA5Ii
TIOMWLBwRsWrTBeJPK8RW+VkcpIesLMUfzRWPV/nHJoYlavhtMa1TBcIiZCt5TLBANI+oZiDF2hw
pcjFzNZhWZYWd/SyspPI36l56axlhi2Eblibmc6oaRoxwhdBvu+AwATamEvp3HQgw73f9T8VV5HQ
6mQ8kctbQnwcySek/M9itrrUA6B5mEsf0vqKHx4faHxdm4MTGu1WJfyTORCECIgJiXvCkSCFEvA5
K/gLl9fMfHvRyx/AWUYN/E7uqKE+aLr3Rg97YZKm9sF6IRSwxXIaJZbdP45SHX4EDLXJweLAjxn+
Wmx2oj4Z6qBQfj44iZKT3HROZhylBn/xuH6ChcbkFSd4JMxYJ/NrWSMh/0JJP65yFF0GfSjR2UtA
86G4DOsAtPLlsF29Lhm4GogjmmDSMrNzf8677acNas3jS+a+yspzQiKlMCMhdYpXn6E4UZY8kStL
WWJNSemj8yOOQczf2a763+DYXB/GhB/i8Vx/EAjO6NQTiQp13pEtBtCUteAUtUPbaG2SZf2Tv+cv
LL2Keqqqf5ydV48jS5Kl/8qgn5fY0GKwuw8eWjHIoOYLkYIqKIOa/PX7RQ2wncVLJBeDbtxb3VlV
odzNzY6dc0z3J/f0xlwdpqMa6FjPlacxnaeK5/voWuLAtv28ASw86B6ge4Alqk+323gj+SvmoMxb
hKkTqNyDeTmBhzngvMpvuH2dnZJghqTeTCBP3/DteoQrnXblAK7fgyOHLtgEM09s7mDtZptHwGxC
gGoV0v4eN+4Yfe727krnroa6i66Q0rtjnTY4RJstPFsNldO8QMIp0XOP4JOs14Mz7YpJ1gge4wN0
FR9vDbwp+qsR9lzfHFKfK/o3TIiZs4O8qxbSeqMCPQ6Upg4F1HJurUZr2T2mrO8AuXAA8vI4+sxr
pN0gQMAO2blbFteNT7MdkiFFDzTXhoC2hqN0H6EIGVljdpshUcWYYolC9nudmXJHjw68V+eM4xrH
HqVQu0TRB3aS2TFFBZAsgnPQSerLPY1csfvY8HYg+NHYqSIKfex1DX/VX38TUXb4iVFjUzjDg8TW
Amh7g8esRxOpPNUzBoFhLPyD4GRrV3eCvJTwD/EmYCFwxtUWHytinuVWerhA7JXfw53MEkG9SOnp
GQPiC6rGRXMvd63c7OPSbSWKr0Rz2IsMgnGloRkTB6XBXAtvGc22lWNEK7y9wJMeU1N3ynjfBD0D
Zt0i5mHmeHuthEqHlrsU2tH8grfZMpkUSqKl865+TeueZwm2D4wKxWLRNFYOuqdtRvl2EfsAHGbB
IItPnNYdVgUxCQqgGXDCMrMXSNW7oIxjzgSG7sScEH4pBg7TR3b+1MJzypck9pChL0SJEw9yP357
44yr4DkuL96Vo51uik+rcw03adeh0j1Z7mSDkRoGD8tcYoTTmJ2lFcsc3qlAa7rSEMpwY/i3W8GG
jqyHKSaTC9rX6KQEEEwmZwcB2w2HZp9cjy2w6952AVkG8rTDtK5scHxzNltnfmHxoMaQ7i61NcoI
ajOPUaDUpnD2v2ixwFjM5FZ98yBiiT2umxfehTgfqpE5wgXXowNw7LIISnDfRMErML7mYPhVh1Pq
TrWZ0DC/XOiO0r5nTHyt6phr2ZIYt2e01UTIeApBm2g9hpDntqmEadM3DkgSB9Xji/zJUQosECip
xwuQ3OXNXaf2t9GmnDEd7FIo8ZB3ogRvK00N/2RMxyL9j2UZp9uBPTo+fmBUzeaZ84A3cOJoiWEi
jiUSE4h0TI6ZLbLBN93BFoPBvhsmDJ3ALIsatizwh7qk+pfSlhhPOWSF0zml5GEoYz3jCQPNLcIb
cQyBmrATibW5a7Yr4N+PmgMSHwcnOodEaXGeyR2KIuTJDOnC/zgFw4EHLDG0QPXBtVa2f4Nl1WKW
y2Sq2E2qWLg/IWJKWAa6D9WkOekdP/kjKL3WntY0UOhxdcYQwZOChgJaUeBMEUETaLRL2kc5m+oB
+xRHg5j+LetOyZhKCNEf4/MTGJbbCK7Dh+4jhd6aYP8N1ONLTBAQjLDIBLpB7BN6DA5CtMnwESOk
8aIIgG2YcNfv0xq/IW9y7tBlOc5TK7m79U3iC4DlgYynn7sqSEnwBOCEXXyv6ZP2rzFpHkcHN0EM
rxJ0QVdKiG+yIO2MYUOEfRP0a3UKxY8gcDyFq6ESlhl+ItVuMAdWV2c0w6HkwvokTF3xlYxuyGaB
UMvsRpCaJEZvU0Y6X6dFLslsmg+lrZ1m5jGguZRB071f/GWZU4RvOsShi7NtM6axDI8xJaI5vSZg
z4y8EzCG6bevE7jmKq5N3FcIQ2UJZjrxUeVNH2tndmQ+WtCYfMAtCasO5HFloBVb3QGIbwyUoGKd
4woanxcEVnWqEXGYqLV0NUQ9tLP0Fo133CC2eYMzPuGvxkcNMMg3W3dizmF4hldVhxqfrYUQWRkz
S4Bm2maeAd+cRo8NozeIQJB6aKpRRVXONStH93hba4A8NOPMDZ2ksIRoLZxD/rbKRD0RkweyK8gr
WUj7/uNIg4eVoM+krx2nBFoAyFmwdGj0naH31QgSRc4hZZNh2PqhEy4IfmoCJ37iGM0SFlG+RS84
WF6ndAS2tPhB2cwWzk3zfIMOsWZr0h7QfHq0JTjP0a3hU/QfmTGzHigEWVqoq2Oa3/TWgCJ6NErp
jyy/L1Op3ciNB9Z7iO9a1t4jfaHwx5yqbjvh2lBUM1slbSPw7HzFxwzrTnOOVtjaq5ERqmewgMi+
R7uopsXHk5B9T2t81dNUTJJD42vfBEjjiSdNa4HOSKoQSwSQbxHxwjr713/8z//zv75u/zmf7lr/
NZz5P7bnTWu33J6O//tfsvqv//jnzOYfM4llfv71gaPyvP7d/2NhXZalsd0qvZ2HAdwmQWyjjS7x
vGsBX0PHa++neBH9flG1/kv/MSj6x0WfhnrLymQt3xQmX7NqGpwtkcmYlxTogNlTg1NE+MA4fQ93
52Pvr/N7TjE1xruqpe0zvhWUFFjTMAFNZl0Cjwyrz+XpzXtRXs6y/nGL9Xv78V4m1u6h2zduES+Z
bY6q1sZ4BSRyYER8Dxz8OypCgK8FSgOyuRU5ibgFcgUtDBi9fHc37yZHa3/fzfmkyafboVJ664jJ
fYipl1iAlGxV8FsZ4nYb+2vt7G40QdE5lGO5jw2kkYOr3QDCXfUBmiu3fv+K8t9T7Q2d0eyyrJiK
asqybkv607D09co8bh93Xa5bcFR8k13A0DSjdaVxOta+sGU4dzZ540YbHI/YZd3jTe+DN/fwavn+
vIenGerm7nFVbyb3wLDxTXxGkqJ4N2ZZOChTW0aKuSVy+1v05qr1oO7n9fvzqk+Dzhen4+as77jq
fAn26SDTPmKmIblncmvFWbpvLvdquzCs3DBVybJNTX76+vNKlW/niST3ynrWZahpzcm3xCQPdBkc
p7iEvrngy/2pKIZlSapuyqby9HzloSobRqMh9c6YAODU3lt3r3NGcl1aAOmI1hqORhrOfDG5QKKg
zuQ+s6IOmYXtJMA7Sql97969A7lhnGP7R3o5V2GHb95KfRPPH+HnTdbL88cOXU7u8lq+z+Xepi/N
IClODwB7GBv1ES35jxn0Y0iwwBP4kbTMVB+9ufyrLfnj8urTMHfbusj364bLV3ZzTROi+Qjn2RFI
/+QjPGhkJLnbMaQAuIiN9M21Xy0IRZVUud6CkmQ/Be3lzl5I1WnPo9+pZO4fV0xrzg4CWTL/goOv
+eZ6r4Lhz+vVP//xqh+lJtkbmesdhhhQm7oHh15vLnB36+MFwCEHFct/c82X71dVTZ0La5amP33e
hmlLh+V+K/eOun9DSYxVrG9C1XSWXbXX238cO5bqrDrmm7Uvv37W/3dd4+m7ygvDNiRjJ/ekgN3N
PBMDCVA9FgEbUnc/tvCf3L85D18ewnUYtSzFtAz+8ff73SsP/XHiDfeWlkN7YJ2jz8cVIMEfqw7l
8E4Bcd9cVH39oP++6NMmbzyMy3Ytl3IPA9IC0gSOvfVEw7WLi5NDAl3ssb9vFIjjkoHkS2S6p6BH
fRouaJZIuIYiZL6+29Qvv7pmarahSJJsK09nytaw9sZybUg9O6dRgHeO+UU/YvNh+mZT1RAXe4QV
qmrpE+r17ytOrVfUc0BhSymybpiGrTzvqoW5WTwaMtfG+9ZREImYGNGvmJ5atiYxg1IZqYj1cbbw
GbLsKsyLUZNJZLhgOxRE2qeSnLKSUpL/VBE98nTyucvbv9+jUa+E3+7xaSdq+9LWtPoeD249rvoR
bn2ostyL4m2/lyEmEIxxwOMrwcDPYVwtjtUYDVNbQzYdMx7MObtYUuBSD0cim8fM2nIPnh0AAwd2
C6tM2qh7D3Z8NokApgIEBvzpO4SDlW+Oyh7Q/Qbr/tF1gMAJw/Z3n196tSg1RalPOkO3DPvpqFto
+/35Vp0lGCKQo51Nny7rdueXNjWaf+0fWrBUG4x+8WEQyxO3QXW+/jjksF7pxC1UD8Knce2iD7pd
W/SQIGpe4a7vUkN3cCS4gRwcHSjPjBKiwba4QyNDNYtXYWexTe4tfpfSskDDmVu1RuKNdU7tpw2u
CmB86FPkmaxKykGS+e1UH102RaVCMKwpZLUgBA4WrXEcO+nhMuy7tmxZDm7YAYOHNRDVAJG4mGlt
JyEeneD3tzOcEjhvoPTwXhKqxGtNbl/m2zYGvyU+0YzoBdfCZXbjb+HhVZs3i958lUBpumromkGc
laSnDbfeL5TyerceLHrmGIbDMku+63F8Y5rUacUsS/TJGWBrUC+t1lxk/YnjZv7ahak1tBMIsBE8
ZdgIS2eeLbNANL1T1sPt4DIXreDinYR3d+lre5oYjWq3jtJrL7KZiyIMYtP1zePIr+KHrpK6KJJi
GZpd//zHSXW9PuTyjm1BD0FStQo1KdxbzGIu/WXPMsNRyeAmVMPHkN5o9PvWfBU9fl75+UXalb3e
nxfkhE0Z45x4U+NwoGI6BM/fryS/Sj9/XurpuCh3ulLtDB4S6QaI34biMjTLWgP7iFm8we+XM19l
Gz8v93RQSMvHtbzteDLVjACmMDyYF1T2dPS0D3VIGWJYcArEnLZSejrH0kcF4Zx7Gc1ngAWA4NDD
77qr9BqP5tYsaA9Xpr//1np6IYMBzz29jFktSDdpiliwKjh+btEyu8jwT91G7zQ7H9psU73RXNve
1nAbo0UDU0hnP37cAvsWMGZti2aIRJUJKwV+DoV+Ewf0WqAO4a5TLbzFm8Pz7Sd4yk5W1nUlLe68
k0eHdnt+3TF+8p7fHMp0AIHfP4Dy+6LWpaeURLmq96px4aReNhWCNxOgYQojRmcMMlOLPGbW+Zdk
gTkYhj0p5EVHSg8Fh3Py5j5eHT46K8E2LVM2DOvpPjbrxflkKARntBYuMAyFD04NvsEE1G0KLbhA
tGk3zUyLcD3Odzm80CpnUl2yz/AIebMs61X3fBL+vJmnHPhxmpT24cLNGAHUgkMLPsF1aDCe7c2+
fpmc6aapkpNYFtL/pwspj3tV7XYnntqGZlod+cfF3cXByik/cIZcJO+eTFHrU+752QxKL0NWNDJR
+TmWVNtbqT4qqXdt9++xKSbotFzbJixv07vT3+Iag96fuc40jBCSi02hODm9dlySp496xukBqSmi
WTI6R4I6g/sp3oguzdBwPFZ9Zod8lbQ7ouOMhNOcezCohvtIcW7pWE/zarx2d1k9RJVBH0tvt4xB
Yb7yTJsx+VFgN3T0Hv6iC9A5rECk3SOArlgV2y4GEv1JPL5zPOQ1sUFI2Xgyq1uDx4hWP+FCcS7Y
DHgYQcZjTNgY+8zgG3krPrvLuEL/YRcF5/UjEOkxRVa1r90pCXBA7Io7utfarI/rxqkiO9ihqFps
g12artcxXVlaTTheixHEEzwkUmhrOK2PJqJ3CRa19Q1VUXjsKCF4BEWp2wmvyfetxLpAUJo2xGzV
QQV/dUKtAJiuQpoP/HuGJKFSPBqF0G2FkgJERntQvtiC/do00F2K3qp1+NCG2hCAneT54s5tulTO
uYuHwAZ9mxhZNqRPB1QxrycJN3v7uAOHiFGywhyh9fr8frNLlVfxGqxA1w1b121gmr/PQON23ypb
cy71pJ4/zlxVJNUAUYRIhpumOURCJuANJEr2fU+SkEGwTgVnipN+0a0+KigrmeybAqYJo8jESnwf
QyRq3we3jyggyPKcPkydbNWVQlHMM5PTf5W2pkZr5USb4CZyhbnx3bkoJmkkcgjc4/HC8YtbO4i6
8iAqGA9Ha/MraDgGaG9Y/+k1SeZ5KQZ1zwF2n3uSgsqVL66JjD+UiwGcG4w1ZlYu38WoBIHvaUmV
x03WQjMuBZ/uLNSW7Sb9vllPFJ6HWLAehT/uJ2HYOQWdthS03Vh2eovEicNtELYfI6j9g/7F34iM
IWt5to5s3sE419NPf2iKvum2nfPnLDG8R0dqJzAwOxsxXB5E0m60ruLbKNqdKl+IkMY78CPH4O/f
Ua03+T+CwI/P+JQK2/ri1FifGo/eFYZe/+zxZHlWxWOY78OxLHKB1LWzjFAEiPQ+BHYXo7v70XNm
V9GuwuXg99tRzFfR39QNSZFUBWDIfor+d/O4l25L5dFjaVQzujFM3fbrbX9zy5HWf7BTR/tv28cq
QJpeA/73qpgXQ6ZHsJIwmcOEjV+uo7vDy9RPGGWZ+by/IcAZwfDkJuOrN96nrn8U2U6QH2YZDAcK
cD0BeIruf7wZ8XKczef+ndGLN1fr3/uE42smhwixFsNrrTYXxoecGvG2yzZEE5BbAXOqmgfO6AX+
P6O7d+osHBglR3QuKal1dqcMws0xXCa7ZgO3JiR09CHEIyka3q2eEPZo6mOTgT05biSN7AzuBWPH
Q8eJ5GEJ3dppjOF3byKvWWeXX17KOo4hGaap3NyGSquVDhAHixE0Xp++TbNpfJlthV5Tinip0VYD
M9h+AGjPu9DDCWGkjfgDMZ1BHKEmrJlsyHCeCx0STw/AnCF3Hx7hnQlkNL0ECoazv0mR22PnSUi8
bFxryBT1QxtBa0ac2XVwoQxwAnHL9uyY6DQf8fL+pNhzj8m6N/EaLm0Z9zGmp7kRbdzI3HNit2he
tS8BjKf2It7lkG34U8dwnq+DRoLWOuofQ/ZOchtZD9GHYIaYpVZo4L4E5bhZJZMH/E3Us8dPPUJL
TxVxHmDh+SYNU6WXi9IwWJEKyb72XC+qC30tbY5HNomj5nhFe1hFUcjIw/MMfhGoM1OC08YXLEEW
kBXgYNQhtjl17Uzl7DaGc+xANlT7mFkgzWGWN3p1ej9/7Ljx+pL5skfWzfjuVfiCCn2I55bqTxqe
0t9+q/4+Igk7RJB5Uxjq2GHF5+I8ZtgoHA7wg/E2kofgk/yRz1Pr3LQFoeXgDjPfjzCGu4iiy+y3
q7f0Fu6qXXaoZ6s22sxjG9GjP2/D0XPmCXUEM7MgQuJose4cg3tvQh+XsVBkXm7VZICtBwS/jmpR
EP6mswobXe/sXR0tAATlURkXv+Bi+GRGEErCFeT5xHYeNAN7qx5qzUxGn4YfcjhJTWfvIb9kMnWm
tg8eXdOvo42i3GH1m9n9C9Kcf5mVTck3401Lxo/uEFgDyixn7SnYWeCyOTMu1Kv0AzBzQIviH1ON
AhbjuxHa7rZEC3vj3JxNevYhagSrLmpCwNq6udrtOZfexr1HUrr6PhRMs4kgF/gQL0e3rEyMpPLp
tzoocCISA5KAruxJKck+f1iqPegnQ2wDGzG5jXfOr5HOIB6EPbeeEsaQEzyzHgwGqZpFjw4z3Af7
DF+dgIwG6+ptFqMugyqAmdU3HAc0hAhQ2mVMrzQKr+GkMNlJ32yl70Wmt9BfE/bDe2GH+JCG/JqW
aen8HnXVV6m/RXPFZnGrMsng32f5Q9kZh1PZuPf2X/hqCnnuuhIMgyz/jNYutmKj+ruS+k41F9mT
Y4h0122inYnbDbd9DL/3b2qRl6jhzxt6KgbN6rK6VNbkDl6g1xnFRx3f1c4wy45Ol+/KLYopk5sc
4U0EqRbvWcSHInTa/403YwOXyjY4oWX+s9KvdqpSLSTezCnd3FzM+mGwK4zzlLO7THZZTwugPJG9
C242taoaB/TAbB8vuIvBDzlAgJhEG7xL/BU6bnjZg1OxsqM7at1PQK43t/sqKbM1oEVwRZ2+QQ18
/QAmlofDcrK/gLOcWMFq7fyy7ZYRNfNeEYYUbVsy9OxkNzVNpK3KzUcajEFqFy5QfJwEzE2/kEPO
DObS0fTGr0DBzgeL8/8OtACCaNuWZdkSkNDft3k8T1b2/EruiFpPrNE2J6sMXm2T2rPz5o3Uf9VT
fqPIhgXED+6t6cZTXTXXG+bcPCv3npKRUdBlN3AXbOsyPGG47GobPABVfeUYgQXr2TdrPbDVXXJD
E/8W72cKx+gan19aTsabhofyogD7696evla1Oja2yoV7k4igqG3cE2OSgvo8XzFritTWP3i3/gmm
RoPjrb0cMAC6eNfmeVUGKjINAU2XCQCGWQeHH2tGNrfzu2bJ9x6Jp9+FNko6nZ1FkvgkSVEUFcHS
8QTHjmPHTow1Oj4N/u9f6fWb+HEPT6Xo6dQwJvqeN8Ec33n/ApjTXHzXwgecSlcufskI4U2YmEfg
v71XpZgoxpdbzXNAY4aqGi8LqDJvburl0vlxU09R8a6UpwuN5/rFqByo2Tr1OVCLR8DUNEjqjtNx
32yMPy2Yf6zWH5d8insT/Xy27SXvIfHHhxGnM26it3B6E7YTnETgeV7cuYsF0wZ6HYSjTv/NI7+A
FxULDEI26Llb0jMGZBhHfXPY/8FpkS04IBBCoUuTM4zK+YyK4uskvgaYkEZyrDonJ4ZfUw9MeJNw
2fVjPr+Gn7fxtGmNyfFwOK9tRH0uKRVD60g0GDCvfWzpkSgeNghD5mOmqs+MFtKmXfPU/YzgUSFs
L92qhzuhcw3MBJm1iy2YN7XcdYLyvcAqLjq7dRFDYe/RbIKPJPkwz8dlfxOlBnkHEvzAo6K/5rRW
OPxlR4HedQo2ew7zMmuHHdjqYjazXVhcAzh0Hr5o7tYJoa/Vc5bVFuPb3hyHZh0IfnsfT4Fif9Tm
u/Waz9Kvv8qJh0bGP5nRNvTNEK2N6IKSMdq3uwuIWwB1j5BnNp0LjRgmPSL6CYJ5QAHsiYeniA65
hovtGBbobSZOZMnZQyAlqEV7BkpE3ovYxr3QdmkblIHtMhrc+f59pWmvNpddMztU1ZL+eVKpxl0z
j9r20dtBg6rwLvHtM9LiekwE2387atAAYuJ13Qf1d1O4ybhwLD2zecS3IYCY/ghLSGhI1+kKYKKy
93YpVKddPRrKePyh5pZj3IgOY8BC99b6/e5fgR+KrcumaiuKSk3wBH5oC/uwU6/zR+/mWx+wcy8M
kG4FadNxroLKOD4FW+fiG8nkzZEhKy/f248r12fKj2i9lkproesLlsLROwvWw93JsqszHtv+Hr4c
TseMEHH6NufJmhGcRWvuMM092jl56ebj/CECMQj8nKae8OcirwLRmnZBWz4ZjyMitBx0IPndyz89
2pbXw8xiAPJRC5P3zsHpxIiR3LbTnn1TBrBQZH4EvRR45kN1gMHimN90clLMz8OkH3bQHLtuSJKI
BvBNtvOnTfu8LYBLbZIzGwjzD3z+411oG5DU9YmvcHXO3sUF1BHdGt/zRRR8kcs4V3/UbMYrn0/C
jKM3l9dfZM2qomuypNmKRCLzdGjZ9/tiscFrjfPBvzdJTD8/pSzfgJ0z0j1aeZ9bv1vPFUVpHeJy
leTdrQAf7IALLiAfx5V/CS5BB/sOfhlv3HjndvgvjtDiDhT4juDzIqj+dbtPx9lNURbKsuJ2Ecx5
OpkGZXsL98m33XXrRRb615WeTjHtfJcftzNXqouJLLNiGVEZlaK3aD3c8We99rpFJAKchqgkWcMJ
ihBgYQlFLGXzJ7OShOTlPgGty+8+grHlZf6Z+8Q9vxsFplOwWEvWbxHcKd/ctUiN7waqM20vvjbD
gJ8GkSZEwwmC1jySIkDD4jOK6jnvALd+s1kKJw2m0QAi6Mkz8hTZv19/HTce3RyPXjureO+Ecdws
C9XxHo7X3Lkfd7f5oQjLZ40vfXSuveNJfN8D5j0Ff6ZwoHw9h+YexjoWLo7U7E+872RIBQPOl8zY
EYwO9HRkqTVU8XtIkv/A9U+7QVUJpZKl02aVnukdp8X6Np+f9/feMIu6Vj3VNtv0Gt7ls3vAiP/U
rQpp32II4GQ5OErtTHP8vcX8KaThanOrZyWCsvZCEgVwlGpSFLQWOI3IHi9YWibXTfF1mGPXg1WZ
Dhdc+OXIL4zogqBfLZaTDOdhnIMxOVZNZ3Nvjs5QSi+OcQhmuAE3YOWqSMezGsK0mFJjIl3w8Y5o
I61UhGuMGfDj7ntt1AntecehjOcgTin229845A7a809IbyEa/GPV2aGMrM1PGVi0SylPoOQr23DS
ZI7TFP++/M1J9arZ+9d7fVrNxm5tHwC77z2O3RrGvbS6yynKA5jsKCDeFgWvtqkq2yrVCmQdS3uK
KttqpxiH246ioK1y2CsZoCZB/kEr7LMbMbzFwZk6Ong4TLNuP3gNE6/9bjW9SkRVVanxLtU2DeUP
YvAjtO6v88tJXrCYcJYL1DxLLKcPnERJEkS3BFDdvcQT/2sEdZtWKnDdm9X88i38uP7TW9COyup4
m/PSIQs0csIp2o/ptBy0WppIrQG+ZaX7JstSX1wTTpCOl5tuGBBNnwJkeZOMw3q7vvYWaX94gX5Q
OTS5VllhdR8Hp7iJ7qpN7+GUKK2gDhUk4h7gfBjO/QSAcrf3vtU3u5on/mfq99dN1T//8SG09UK5
adrm2kOSj2J+fPYyn+P6kTAK0cEWrAgmHNc704OAA1TDSBjOm0/VH9eLdfvnH7QcVI6hiyU+sewo
8vqoR7aKeZlXVWLX694Adka48wiUgMV0/XkRXf847pYUO8sgMNIvq9ZcDbygxhIv4RTSuN9CfdRf
ptF0bsDzWWUwgDhwpS+P4LwfBI0pyaajOz1GR1aCky0+LkTspelJtODjX52WmnnpRxw2RhyHlu9g
IEjSANs/unaJsyPvC3h7uh+oWAt04cQ7uDEIlCpBjBuic8k0ujiUQHarjcBFauIrTdw9IPK/ioOP
d/JwaF3c5ORWfXwW8n5yD2enjDwkRjLSB12OkHp8mriFihkGj53ZmQRFHukRokh8C9C8u5O7JzlD
cindtd1ZOb6GZMGVKUiGawQam5v/j8/95ms/NfwX2rWSLiVL8JHjR3B2slx1/UhHRh/yyr307no9
d2a6b+q+PzTHp7Pj5yoz66zzxyqrTN1eX+zVle0Oy3tGtSvNFKchSGEAhMSCMqrKuodOt/hK06ZK
FYoCvqMgWjv0RwF+ZlAgvjbOFGVgoETBmbN03rKD1HFCmlqzmq5u3d/d9av8TyM4abCVVQicz+Dc
cbKtlrbFXSsZygwyBwbQd2uochkwQ2UrBmlzIsIQw1Dhqt/JMVm92Z5Q3l59sB+38BSnJmfpah52
fDBVQLaaZFJsyuxTtEQrMRxuozEq9kqME/5fzo5xBkpeZSAsQ6v3XQYAp262+xiTuncj/HkFlf5c
RCxAewEYYws/utEbAuxELVUERsuIrjRAKywDv8lrjHwt2EfMbSmbo9TspaDmH434v/Yp7XjyrDXt
eIZqQKLqYKsiaHaxoGyvxaR0Kt02WLnkfjDA9uODJJ/Uc+s5nU4H6HlbemF7dgsckV7RTtA+hXOd
pk6zs8c3d+6SwlQUiKKNfVPP/T7j0fvm5Sp1EfWPRWnotqpC/JUs86nUkU+W9LiuyvrdDg+wxBqC
t/EQauhTqrtBqvjxLegsYrKq30+ft1d+gsSW0uRRlhoLi4kxtDeGLi0QPgzNgI9WAFMganpAzTNG
nr2hgbw6d1nS/37mp/U0V9cXtVrwzBpFHdMw6ceOx4ZD3RZNi304wL6/DqwxX8uOWEFvAsGrwvav
6z+dgfJjf5b1+p3XB2BeVzKce8F6kKrAXSTEjVa7/Q7e0N5e9emQk9X7Ttqb9VUJ2DNQftPPaVS5
FbXtvMBt6QNEEAu3MTsYpQB1758bqbGL3YfiUPt+fo4bOUtkKTIXw7JBO3ScpjZsxuccSSoqMAJ/
lNx8dED0veLEaraTe5F8dxw6+80Bh9HAEh54VoXajkqX06ARAogum5KDbxE2YCIf3xR3fKSSsEY4
SzAgkXQ0psl2DbrH6SNcuz4FCiLGLLn2h0SbhEK83nQN+MXi6G248hkvNQkhooC7iekJzlRh3ENY
2OSEXHjxPaLNvhViPau5CrEk6uyuMCNqZ08q6G6Ksvdth1aWLJsTnV5cBi8355QswCC629KZRtFn
psW1N5yJ0dHYV7yo/CyKmpmzFFGeZycXrw93OJT9seZ1i4bT0o8iKKKNF+HQ5TKig0Z67fjacIru
pUM4nS6DwkgHwWhReHFvFHNbm/xxBQjGIscPBqaDbf3BCaTvVIzoZ6GEm/NWvcNN9HqLkMiUplYa
FCBxYr8QXaoI+LU3sQs2DqxOKyWyUH/dPpDMza4uQ2WZu+0BVoFfCdElOEZXqnscjoT9lVdxFyEM
+n+xIh1yC7XJXzyPi2C6Tr4Gf0xD6RaCO0yvYRhS5nmDBhM8hQdv0fn4AGDy2o1uGDab3qA+t4wF
9aNGZnHGS8rwm1gbeE1KoaOI6Zo45/BbKrTiO3Q+DqIZhud6bYTvdt0LJOGvXfd07C8vk8ZRrXdd
I9QFZYYR0yUe+ytv50z1ZpAOri4cnw+yKEA51vfv4e6VxOrn5Z8Zd6fDcbfY7Lk85jn0nvNl4hdf
g4NXf3FAXtLbN6n2H2Tml9D+B0H4kW8YV+1+3a+5YuVtURsh880moZGXsPh+f7bX+fO/A6ql/J3Z
bKzJfn+wudI9SHazejv649xfd+ZQiospfi/C6gzsoCl78azNpk/ffds6Yv/2qPUp9+NRF5udVu7m
nCV9bLbzmgHF1ls4OcdJON0nUtRKRxYB4JF1IEG9ubpen5G/Xf3pDD00Tpf5RuPxlzM9f2A65A5V
yFge0RSTzfzmAiSTIbTZ53MhjG9UhpLXwvKEgJumi2bQxFCjiXVlf9EcMFAaRly89uC1CXsv2jMw
QIzhgCHfp1avSBd/rcqnQ/hi3447G9p4L6ETPUzOpOff2SHN8y23ig+O0FrThcvd5zTP+mRWmXvz
h77qPkQxn0Y7RuzluPVEcyIbbnp6Ubr7yJe7n/hDihZZarrqolx09MwLPOrYDh6md9FT3JKUcdpm
WEJGYaAN7oKnVVsNaOR1C/7stOsGAkGLoNJ0OmU8uybh21LArhfmb1+uXlc/1o1e7XeXW4PHdzPF
qQt/4X9Cm6QiPYVWq6uHO06iR7NV1O3wmkZZZTs8PET0VYe7tNHG4L6+x5bgFd17tAa6SxTR3sbR
ooEoiw9s0jqd9fhe58dJGSwsT8ECx2dyHY4bbfx4ifAh5ITmMeI4xHJtx1hl0VaoofpUWe/g1Hep
j/WUemj2GQLslo1ih8PhrU5bMXtwfJ78lCwgAep8Jjtm4oS4djr0X9rvQsWbKGw9ZSET7XS6bC68
8f4jT+qVBunGj7h061EMvEbbqwFaXOXepZuvhJB/rfSn8L9r3OeqsePCdKDPIrtS4n8qPTKgrp5E
fqrXGxJ24i6inMGH4CE6cxZj8i4Pe/cFnrl3+hFZzHnPF3CzTIf2E83bJAjwPubT1jygvYFKHm8H
PKMGswTYzWi+WwTqm5z/WR0l6dftbnmuv0FFwgQVxR+PK1zQMOzjRITxWfI5lChdRmxA7CQAcqWa
mdlm0KV4c0q96kr//C5/tuiPLWgu79ruVC8Id3j18r2fV06XbCNoCRzIt82mw2kMKLAL35xZ9Ur/
Zes/d5cmDXOzva/4DtthYn5Bvnfo17DxF/5NMHm7NdDyswtWUget/RTwr/37Dfzh+/x2A0+nxvVY
nQ+rOvQyqRZqIK+eKeaY8Kc4c7AvV4BPlwTRhTdoDc6Mm2p6TdKrlENjUBNFGSMadmr665vberNB
n+v9qqHaxqVeHBTN0FSZ0DRY5/+XszPbTVzb1vATWXLf3Lq36XvCDQokMWAwxoCxefrzOXvrKKFQ
ODpa2lq1V1WFyfT0mKP5G/LJawc0UBbu7aDhkXlxjN7gII4xdwzeRxT/TeBOVi8W07yUf+3RQ3yu
zpv6JH8fjqMN6u+6BwTYPKrqA+PPkKiRzdIA187o0wCs2UbKjLlB+I3JHoERbSmoq146+QQE1cuu
4fOuxP9WkdZDKN2b1rWymgN08rAN95py6rsv024q18KJB9xif2/Hs0RDE3XV1BUJmKTxWKyfr9fs
er0I5WROndM9TZEGMVElRfRPvqF+1egRgkHajKW1+C2/dQKueL20sam5+yT2dq8Z7ARpW9Hs3VRE
0RwcO74sG3iPaRtHrJzBXh9y1Ua3rw1CX3JwwYa4xkv44rVX/32yGhw1i9GuDDddth7CsZqYp+qk
gD6oA6ooy+7kfd25DnraarwZQR0QKJDSSWlHQ1wsmsF7RjY5HIKSaZ+jLk0xuAC7e4C49GhUt7bI
/FoRDhoOaFXde/Wsn0Dlfq5WeYRsZFcztU7JssFKqDH6Ti1UmCExn4KElrBnDz8/K94My7sjJI5C
exR6O+Zyc/wxovOsDv4+Bk/g26xGUhTNlHXJNMSHvYMznl+tnNVII7MzF5FeBX1M5D7arWPY+som
XyAOEHF1Fr3DAExJOa6iXqS0ohTZXGyx3YNjOZ9LfzY7RrLvnd2A/MZqeln9ezB7k5AyaQdBtgrI
bW5u25noIR0g8JRJBELjy9rZH+rLW0lt4t3vd/3Xt/ouZ35cBLuLnt6NjG81VYMDJyJb2gssznqn
BOTFgKup850+Qy8rbW3YX5e0Hk1SSbQp4kbmkNlhDEMJ4Rl3Q1lpIEhnvwLNGP8WGr8X+QCauS7L
rZLfAIkgBGQb3+2+O4hYnr19tiU3Gm8rJ/Hw7QGjurEjqyucaZRCYVu6ouRj6FstnZv2Xy5Pp9hR
fSPNuGJOm3vkHl73BkwWYgtu9Ojy2JP48LFsxWBJqAIs90Ov3Q/keNHI7qBH/LEPoG6nqfNl9Tcd
IDLb8eFFvvbyqTyUdvV9XwjXC08FbdubY/XgK7jjNB6Dr7f3Y1g/6sR8F5gdIAXL3OZzXQ1v/n/S
BoTgYjxjDs7hA32V1s7+yifoGjXgHeuFjIL6byLfPBfdsJjnaYYoPVymJ3OjSsYRCCmD7k6nJ4Gp
E7xh4o1Zon8p6SuNx1EUIPgSLEdtyXm7T+PJCNcmfMuaifH01Ul5wvlgRYqoKaYEaIKY/bu0uBdn
7XhUtPtknnpTum2MNGlAN8c4Ciy6OX2m26o/url9LXCgojAO2GP2AI3I3cPS/TtkPMmyWA36H7pl
SgSM72bsz5cLCRgzUco72e/Vq52jvQWKXuYuJSk3QtvrJs671LkvcucL+cNXwf7fXOv3pz88nfS4
NbfmhU+nySw6PrQiysm7P19dBxB7YzyUWuMxoEw0qe0lORhsp2hoNKG+vb97b06cxxMkpaBvo+5F
rWhBEFo6r6AuT/JiTeR+lUAdfU/3H7oIZ83Y5ZdCIQLde9O5HiwqV/F7qteLBBamdYG7BFe3/XaK
uhBAQsTlQ+ZUL944zsaTQPhzGQ+7JR+yjA417Bx50Tp78/nxfT6dAnlwW3LQ6NDT70RgVhshGGIx
tL4yZDzTFMUPonI3b+h/29vSTVun7oLfkh2sl+1LbveYQJJM9tu1P9M6fctrrtVTEGEb0IemS6LJ
eKnA6N3NqWz7x3XgYVCANxHIo/fdcHf3TnQdG8E3mFvvy2/227HHvTCqPkehadhfzKhjzHS/j9DX
9NXTUf/Nt3g6DT5cUTXRFL+Tox9H+CjV1d7M4Icg7tb0eOgz98q2POX02HcFXMtCcanc46ivebOM
iNzBv1MzHORUSu/cphgvug7WHg1fj2YDutwhg8YX79mztIaxtmHIBihf+RGupFe7TWYUh5qk8GC7
c7rSvPmLMTOVCA2jvj56e3uD2D0aUdIQeP7+9Kdb9PPTH1JSfZ+drENa1FT3cLFgRpnOFZXGm1vX
OLComr+IiIzD/SrAEPXsrxWmaScOdELJ6797TV8Zvd3wsJ40Nw6ImxcJ7Dfm/PGO/7nAh+q/Nqqb
fMpY4NRkmoggNyUGVXAvCvJw/QlRCxh0k3PksD9le0JvntHmi0169npxQ1ggb3VQ/I9qNKeTfhUk
MwH+O211tKYJ0us1pFU63HZf/RhGEdRGgMD9N4T1ahe5SYdWwEBiKDMaZbHDROFVeH7CDdFEgyPN
7FMxSIofLgtYntpSloQK7yKa8KHA/YAfB3b2ZBWyt9Z7BivpokRhn0jrTvaw/4kDKS8oevoeOv0M
Qu8Ynb+M3Nqze9WQyNENywSs8QhROZu5kWdnrZpY1KedU3PN24k7ujIJvru1U/k1fKi7jdQ9S1nr
9gL6lSN4lpPbMjSh2v5sss09rhlaUPt4tbBa1CMJW0v+aeZEBA4Gm38/4+8myuM5+7nsh/083ZJU
oECrJs1ECksUD5n9LkqYqKtIPoqb/ja8dYyZFqYeRKeuipo68o4IPRwDzDbGerAJRAB1y0DnSeDg
yjT37EsBjiB8Cy2WMaRR/cThyHizMToK3jZGzNqt4to/RfyJoF5rAX5uwSlqNFd0H8Zk7wgU8Yjc
rtzKg7r1MciCfYDpUhc/XxQarbDw/94FZMye3CQ/t+EhHlykvZHp12U1yTGksVw93vgpKM7MLXpQ
r7GqAvgdy4HqlGEdY0rHRKtBtFb0fc98tatLHThhCwbXxkuwDM88LUTRuDiogcLF0RNjPLXekWj2
uIkm95UO1a1csYkM3gA1OYeJOR5bUIuTCA1wp+E9NvtR4t2FLR0kRwxwoHLtaXdfnLrFmeDoiH6j
X5OQH33zt+maelgicIjUUPJMUGsH/+rmMU5LUcNlwb/NxX5K6+seEjcA49CPj27OZiJx1oqXyMsn
CCbe1R+vxEMMy6TdkaYEm4plhvM1X6AwzxAJLC8V4BI0MKCc3Bkd2CY0Nzu8F7wLIOBbTu5w0Fs3
qPAf71igvEAta83n/nPmVV1XuXxUUTEf0gb1cDreiwtoshbZ3Rn6cxqO94Kb7BmroqUDer1cDcfj
cjbsRdUKrIlzWkDwHQNFHvb7Xc+ROuXiCEgnj7+OKObCiBkpqU3dtwPffcNbwY7B4LdeXFra00P6
Y92PI4j8Jl0NAywevPR5R/462tN6wMzZbrjm4z0znOHGN7UGGwZ0OmryQ5iW0cGxA4b0k5Nkj0SI
AdRAXyyx62Td9wm4GUL2i9aY9KRlx6P/sdSHsFKrwnFZnU7N7T5vceK9q24norOVwp5c0bNb6V+U
G2MprDAxsrfx3e5ZPuY4hJEo6jdUgdkwiLbxGLBth27rvLcQO9eADHMHsAsMCyzXZqzc6VwixMPG
5w5Q8qHh6e4w8v2khaiD4o7HTI3bwVtX6gjxO3q/fjZgqB13JWd2+fK68QgcYTgA7rwL30mcgZ/k
OvrKdvfuAYDmbKLFTAJyW32FKmmKi9oK7LBjcLpEDQN/8PF3GNKbXfnnYGoKuZtOBULPh9//kbjV
Uno77eV9s2sphVZzkXwn1TsuDlB2vU7ZXvTGY6k17mkhj5sKyReGEGrvQ9Qjbj7c6i0wPLuLEYAN
MzQO473D7GTawZ8A4C/osZ0TIiDNvGxsOi+e+vOH/r/LR6Pv9/J1KZOSTUZKR7rQYWyL6sYdoEzU
gOCjpEOj+i0GTT6asL64C+d106TC4PL/3kblae8BuRauYuDwovEdAH7s422TmHmRyc1dvAcxlnq3
gLPFRwMSgBp/JtdfEstPACoYnyi+6kjuXOQOvgOtyfzMx/wgTOOFges0XQjy4I0HEU1yG9QPAmN2
w0DYNorYKzwpW/ioUlBgJsi/L+7dLUZnB7kAu3RDxcEzzoeM4528i3slzk7wnOTHCoyTZIf2Paoi
JAIn5xOdbW6DJN7b6/Z3aQJyv5k57B3ajw79yUbZDFcbhqUSY8Xmr+PIRm9tAzjCQv4BKyMfvROP
hKf55+YrNKDvoB4Bckkwvxm1MV/UYy4bbqfKnu3hKNy+hU0aRPzdB/COxtUpANwa82N93b0iQAIk
S2usuUhSnPEKqrWDsazX/Kkkbj5a4LIixSJKNli3WSOMVXpIZTgB4gaVy1dCliRsGGqV0z9wFN6+
cjsAR++uEU1wvdkMYyMIzgkMroS1loHCh4Fr52/Q1xGZqOA14waontl4QcN867iEBcCjWqvZgJTG
IjLVgP9Me9dFDaL5winxly5Q7g5qe+rEdzpzMAZhLzOMbOCbZ/etsGdAx9FVf6eHJLscx5wnuOTn
TN7xH/RFrp8S7IjGulKCQepOmr8PE4LfaihLlsviXIdlxs6gyfouLq/XFmmBHa0JGLZgkQVarSYJ
Bch7wfVoB34RgJulQXtiSMtQAKFy9+/zLz8rrQyLZgotFcWS1IdkRjnI97Q43f+Tit7suQydgXE/
iO2KmiFa0N4GOE+9SvblTkJvb09eRLLn+dSPJTxc/cd9ekylRCSttDs1jaPmdWiygIbWAz4XJAmn
0cXDzJ68x7xMTK4y58UinqAhKX9NxDRlXZMU9buL8SMMHK2bRJitSLeYEepoJODVRVJ3Wb77afd2
HdbeaevI03u02vu4BQvOjtH2VeXAClyhO4mjnS+d+/AMmtK2FrOkGHA50PVHjbPGQqUbY4WJsywc
vFjnrZwWzIIn2SLv3OwzVDGHEfWH6e3nfz/f7+f3eE2giWvSM0OmVnucp+zKpD4VFnG2VQ9wdO5k
DZoLivwcmzVaHTb6DAuDcBBRTHM7fCZGQ5vAkgXZjHb7jnzMZRB3WXGsoLCeOOHr2lH/d3LK3v9Y
48MBOKR6AeWGNRb+wab3ThHbiM3MG9wU61sBe9j3VoC1caIsA+4tZETion2fYwcLtG5r0wZg38+J
u23jZBrPSu/a9jx56cddhMUPfQpf5BDeeFUL50La5XxAh3xRASvPOik/v8XDhVxoB9k47/kWWwR4
QNAuGg2LcaQBHpsE9+G6chps8X/Ky/cm5xvsXp3iJ6OsnzupP96q5fK0U5eH5mlva09A+WG0pXVb
ub3hJfwc+wu9bvKE1nRARiJwm3LJo3fUWeEGEh8dRkSfOHAhboGhpEfEm5Wa/3Y8OHRSR+GLDPUb
k/B4MsHGSuTUlqro3xXBjzduX9VCrmZU51hvcHU1iRta8ix2O0R/6+wxPUehphwhuO+glYN8+Kg3
vnYimx5abnfBGs6s9xldVtV3mFe8d4248oi/zsCdtuZpF2Gdwr34LsQ/wPu0z71utyBOL7nYCd1v
wtfp4r2/E1zJe16kN8a/814N1WFNpA+pyqL6mFXISX28SXpKenONOwaGADSHO2z1EoV61yoweF4w
2RzDA6NVPGwg0rBDltRsX8JiZi1RGIEiDryPjuFnEQb7VnCG/Eu2Fo/yCWDn0RfNtkaOFPTyqnUh
X5M7Vyqh0P1qrpIGN64OXzUL9WYO888j+/GtHo44vJoLWtsYI51jmkxSnBr4ehynd39x8HwbqU/7
cxj1VouFsAZt2oCVjk2BUYQEln2rX4lBtYvbuykoSSyveAz6HOOSOITCMEB71FOij0E+SXya5fge
vlq+JD0rin48le9L4MeRM7bbCoVPnkrha3bJpmGH5usTeBZqgAO3gcHPFVuJjYPr98WVVO+MHBI8
8iaPEtNQmhd0Pefkx5c2mmXkdg3njwlDNE2/ph1A/JdogeE0CjO1I/Q4ti6ViHnkJlNmoD4nB24J
c9sdWpl7u3pKR+wFus7nmTAaeeRGScZROXj8MIzKEYLBjxTv5hDfWhAjaK2Qb4got8A97I0mRaxg
SWibhGZomOrsKxl9GGj/YyFHK0gdYjaGHazlXjQH3Z+MKS5mZv8H9t7TK+bnrjan5seubpJqI1+W
7Co/HHdqI6wl2h9p4dfxvGySMBxhUIJAakh3kdPbK84tXxuVf+H7ze9nr5PS4TL8Vb33xocBbwT5
crNVoPWDtUKmal8ttgWpKd1Ft87qgGjaIO1BqqhCI7iuyfbC9R3HxBvVDZhTsGPvHkI99Ue/HXha
/DZhcpmMRqSMHgnMfTDjb81nQd5ai6O+hX7HjnCCwY69vtCtvJNWoxeVkXUWXtpegphDnOrLJAVi
sN8hLR5lNR8+O8Pb7pKoqeH9EztTJFMokRNILgoeOswRJ+GImyB/kbKpz67Ln/vddBd/7Pf2lhSC
cSTIN9NSvFu+DEQeYGrcI4alIaASRF1AEjY1vs28R8N4xBYMv7+2G5aF0y1ioZHXcwbI+W3QrwPQ
/WpO9004+ydSyI1et8KdKD2OndPT5XytmnawGGwpJ4/TBGhe9T1kiacbRupznAtFKivm0eXBoavS
27sRgMcKJVTn8xsSI5s8XUyl7PyAhvTFMxOX0XR1cN94G458GWbq3Yaz7Q7uH1NhjPUNs9tB6r/s
bqMm8m/kg6RjoTABOICQ/rDnMFe3WSXUV9wuSFE0wIYnWDsBjCwRnRrDByKC/4hbYzUa3jDoO7n6
AJ09MkVYbTybvE1t463ozq8rkpYlDVFG2kzANoCzLtE1vvuyA9HGgQpXxqr7Se3EZbG7EkPQuMK6
GRbZGilIV6Qy7a/MSI2uV7Q1ypnhfR6d73yNjH2ao9a0tr6MQO4RU6yBEiMG1V/KLrYu2hSjmsYu
PSH4KgM6qqhWC26d2PtF4it9fvF39qnITyIuLEy4vUYjGo44x++zuiy0m0iVf4Xnrn2vvbfzM8oi
SNKUuI4BeTnYRXKTlmTuIbhTSL7taMY0GpwcFznAi6mHFxljOTG4cNlt7GPIf/O3DZCLzuAGRniN
hXNo0CtM3NPBzRA7VR2YhSs8ZGkp4R1rl7OlW2OAPqvCRrqdCeRadi59i7xDBBYxtaiwV6dgjPko
3CJqn1YuoirtVOO7f52eKJjxx2ttfAWv1okSopRHadIZ05RaQgaA/VR4y8JdK0Vb6wpDSwRnhvyr
rQc3R4yJ9JltzDb+9W3Zz0KGaLi9E+Z9wbnMNmvM6suefHWvQwMIM/bEuZt6CSJHde+NlLvGYZyO
LqQCHUQW5hLLfonIjuGdaIxn71lY02jKImXvnSoWdfYq1T9vJ7WFCVkDOQLddnfUuYhDgNWVkHyj
FgYkvcZ3EIl6dETiMtgPlM9dRybg+jf6A5Gcz7gNNUfiR3cStw4xxKOGgYLQ6Gk0IjpiYC6axtOH
9iagil1n3Ur11A3SgB5iGIcvk15dIHYvnPXaKyjFb/y1WwNCriTbrOAmHVtUO2gS24XhkNdXLs5U
BfXye+HdfDL1hFrYHDbcRv7sl9ASh8tPfoStMk/jAJ8ibNRnVeCpoyVZ/XK4dWWEZrWPrIN1akmf
4YKkJyyr3BEgjHnxsoer4gDQ5UAc7nF2c++jE/M7MGW1W/vvTeHJyAB7mnINTob/fewRKQVB/SoN
eQZ7wqLkG2UkyyoCT7/fiVK+XZS6MC9N9P6wWiS29INqdAo9jOgJAsiAuPRFEECB2D88jBv5QwSx
HC6XKXLtwJmnUv/vF9V4cqf8WpP6e03Xg5VtN5V+aXC8vVusrQnKi+nHSJ8dcK4wSCgKwjWgKPjM
aEhitnkNgFei8Xv2dw3fBZl/hljGlhHHmXznEgsTHVWUxQEpWivWEJttl55GWR3XruRRlLlfWuMi
d/ZaIS0zzjvtsUYx5zSsUFxtENw1Fz4P/EXHT3uSmjMRpNY3dETdAXr9/qpSKYjyplIuQDF1WnEG
oWeBZGtDR2JY4696TKwcMxp35KCzWkafZzpbJRg05IKh78p0Y5p+XtJLXKfdNLAuTXccYqHpHVq0
rzsk4X8/nGe9UlW2ZAp4vISQN3qoj8/bemOcj4cLQI89wtbLAM/r7KOKMrfpaS3ppGEBN20GadtO
HuZMmNK+7B7d2yiZ7zxE9T0KIVeOv9RV0118heOTm8PxcNmDyQE+qQOcs1jg7x2VxVLZ7S3rPBFa
Anfe3TZUyh2y6YIIeIxxZQ3Evld8UYPnNS0wGCtVN51fybsmf2/VE84MMoA/lvJwT8NAFpnXL88T
pacPrliLOfJXo2apehtOZdFCTSNrJeObDMmXlK+3bF/pbzNLukX4Clh4fLxqCzypmYApyWjGoRak
yeLDDVgtN8tzJRzOMJR2EVONKX7NsPFwop1seVBBZblZSwruCJeazma2xNacyk+L1VA0ffUQJSg4
SR7Kyl+vntszZI7GSEvCKUbFTsR4KOcMTSjFNLkVk/3cpEiV2SakZs81va9t69wZHoNM4sUucYUL
tmSRSBFjS4uLW/ucNvqTcd65zpi00un+uN7d+9uLh/nkXP1c3yO5K7kpWplZ52JyjY9c0eRThn9a
3DEVMd36Qx3lqOItlMBif3Di9q8tdWiMNd17sYwnjZ1fy3g43sfb6azvN5diArP5nngqcIGu4mY9
/e3eRUjCWGAZ4mSx5tApgXP2SmGuebsf3q5fH/9wpNPdQT5ccFqjaMWqC4sfpHMvwd/f8Rlw+NeH
PNxJyuWCkKbKUShP0bwc30mzgs3FRiWlley7qqetsw/Dt2aqY4Eh7SNKroSn4Dg5dC5EQFQ1yp3D
rbs1gyN+VxumzTfXMh1pKmJaHJWDYrEdURbtdmhe4UfgF/RM8Sr2ls5LHnLzQv21Xw9XWVnusrQW
eFx55Zt7Vw/ScE+m1d9FiLHlTqeif3uIyyPUKvfeva0RKN7ilnlwrtht9IrO4O+tfdZ0AKdnEgSY
1Bmi8RC9TUncVbJWcIq/Tp6AH43QFfAlFW2pOwPxdXTPo8TXD40CxN+f/F2UPO4E41azQYMzYP1H
j8WEjpGL+onCHE4UvlTN5WzzyEJjCf6CUiNhUpK/123FS/2sow5f5RVPvzyKfHw8nTDQ9c1l/KNW
rc2yFs7GDRf6AeroccPhNy72uXOU/c3KCPSwFhyyMSQxmCz//fW/a4t/vv6Pz36IvMZOkLOy+Wwh
s6/TQ9hLPVF10aika6I5E3yIPwX31WX9fNN/fOrDQGWnC6lcLKXT5IIK932sHh3a653dMcTbd6jb
y17eJbQLzH6syOzSrpH6wI1fYcKkJir89eUfTl2dHXaXXc2X1wPaA+2KStPHwccX2zJy7Bu76v0/
dhsoIXBYFeoBYk6/n/SpPp7ELNmeqPSQ/Nm4cB2Rk1jokUrj8n5z348+d8SrZFp6ks1p/x3a4MRn
PibTlVHl9XGv5pzxxvZDRPkDoYrGFMEAVYqgfeb8/UWfQZB/feJDfLlWy2SbC0o+oTh1D+9J98rk
8ltxpMHQrwmCziesbrUHPtK10FyYwBsYDDh29Cua5uzytQjpk/aEIdNxVjHkBAugPxx1WTxuMcIr
M0oKOCwHklryDLszjspQ8JJOf99qp1EXjodJ3tON4X3arvECLf6s580iEBw26ZAAl3m4QwpRQHdQ
P2YTPr4jucDFFbj7Gz/CAHwZybt+MQNISoNHdTdugcbgztMM+7BrHWHAl5+HzccO9Buz6STeqZFR
rcuwEFP7kz//+ZmH/aDw2jTzGPhObiuMhU0/P7aLzYdetbdqJN9XShUc9h0dtpc1PZ+Ajqz2jnqk
ftkJn1CpWiivn53QJDG2X906z3L0X1/+4VScLM000+014xzS9mzg/A1Ej943s3BoiJkK7x9Hmnou
Hd1K6+CHCMfAEaNgZjOVcAaS1KKN6pQkYVkZbSCX7Lgcrfar91R70pExUBSWyUW/Zy8P8Wlz0lNN
2aXZRBkBZQVDiKmsrYvx4R5tCpf85uIWTbmA9zRu1Q7YGYlAthDfV3Vn3EiJ1AiOOveje701E08J
06sjGqPw5+hFr2v3KvWXvHs3M3q7lXa3ouLWAXp36B2EX1b0RY//7xfy2dDLIr1uPPFMjQn2Q6iD
oqDfE7jyk9yyUbg+IDTaELnKtgKlJUW4nn5IWKfegUeDsTERF+deflE4Cgjts4N3wfJDoyuEE+zH
AbVgJnZIwLX3mb0MLfy6Be4Nx7zYouzRRStw5NZXtzk+Qju3PDp4eMqzUqUR7+pZeJ1VF/e2KgQb
q+W/v6gk/fuaIwdgUk1QuqqMzh4yUf5bttvviv3kRAdyvhnv2sk0GUprmXbiaVqAVh+dYyEQA/Ue
qV/8DmOM+a0lhKYn9S5vSTfzzf7eL/xzuGd8euxaQ+pe/r1H+9FElTdSPTCbg4t397KuFEoh4lXe
hYQTg3FXcVGpZR4PIMWT4KMc/DpkBhSpvUOjXnhpqZHVERwF6iAwxP4hOkUiEE0psCaA341YR63+
hmXiPTA2Ts4YjCEJwAi51/Cl9ggV0gCayoAhrpEQlx665MG2p8DB2YdQXCbSq/xI/ffu+L2dD1fW
Rd7sb7vTaT+5FvZetrdDZhTpEGeuHNr5l3lzj1/3D2uMpfYQY3igVAqNyEu0nXAsFml/P5NH8EYz
vwj5QoWTMmSs19u9TwpsFb66PpZI7e9wwVZ29quq4Mm4Wddlwq0IhNgk5j4sPsFJbW+o2XFCTyhr
M79CowkY+g7AbQT9qWOgjdKomYTwKaruCFzwx8c5/vtEPoHGswhk5xDaw12CrsrvS19U87NoXdSM
RYxE4JhO59YVOSq9KO3o0VrYdbaO/eaUXWXaNH1gbw427dZ2iozZB0B9kk6Qj6+GD0oTa3/nPr9X
9VDXKokglLmhZI0UNcn+uFo1alJ5T5mNg+2JLgBdWNqp9hsG5pDBIOd0jqtL6e0/m6bjK57ON8z8
j+U8NpzM8n6W6iObpIJ060TLN2Ajp0bYOEoCFDQaar44u7VGodVvCBQvHlFz6/7z6SAB8DqyDBkv
3N+PqKrqza7MpWxyLxrGlD/2D4EZbfxPNPMa+MoJDbzN6PPgwE2nJdLudhH7zBGKfuf4MmdHSAG/
HLEr5QwP/14b5/XfxamURKyKkQoODg/n51bpWrGHYjaRMH9s/Aiy8fUzhWTGbRhlfuWfW9Ibvxfi
h0clp1Nc47NyxT/pEt3HuKmVblYx3gR7jbfxilmt6dUhEBev9jafabcYpyH2c5EIGu5TjgmHUdEz
MQs72lZ7O9LGt7hsJ8egPLsnwh3vrerkb+dO0tHXmH2krp7yPqWhsN6vUQ5VWlwuMqwAJrALXbFP
n7tzsO8xsKzN9oUpfhtRWCnEO+Ro52ipZp7Y0YtmGLBp/v9952RMDkQ3rTw595EtPQ7KZaAhQRyp
9H1aJdcMHlgQEZfR7e5cUVCTnDOBMUw7QIx2o8NCxJmU7tGFP2LvMZOIlh2lzR8kwU8aOvlxko03
a9W9vN9X9QftArAzo2VoDCXL3n3Ax5jgI3X5YrrwCb9y+VbBrU0jxFxiKBuEPlknDGP3MKeNt10U
LYtve+I/4ayi6yguWq17KA6KsbBGTjLeY68WYeqif3vDUNbYp7nqbIqB4O2+ip7FR43SyQbtzZJs
LbxOVEANnWuNW2zW3n8WqXv07u1LVJHE0VS289m1b31dgmKq95nAVKg/1TpOhfZyKverd0a6DZ15
jwJwUERJazkp/WNQvy172pcenSfW0JxvI2nBNRekDbTeGOjjZR8rJqVFyat+JLgEjUtmDlpwoyep
rLTuocO+6VxfvTLeAH1kmPyhtBWXj2cvqhZ52mUlBfgqp8C2uulCfMu94l0apgOUkp2CprAHxsfk
cef27OrnswSzeRLeLSOQ97MvW/bSJ/1FETXxaH9mIRIIgwvPnv32YW6MxZkCUl9ea9393ZHnAmN0
UKKB/gahXKVnIdMNBCW5d/jt/NBMQxMrOGhcjzfDBqvfVxVnubVNxVFwoeFYnP37Qvpa9lJkqaj5
5PbRCoSvfSzjWAF+XyvsDXXSQO1t50UXO7a8cI6g6u8NZtkESIqDYuuMZcFkx6wb5EPbiDDYS+gL
ejds0QqEPLBcwh6M5sGcppgYbyl9+DrvypuBxPvXlbGaaBd1cCywom2IvAqyW83oRurvFnRZDRfR
gWuNCJlAYj67sKJ3jGmkjnElXXZoQTbzkFjo7z5ZiEgiDKz02zspYcI+p9FWN1hZOmL47fkJa0RI
J+T1F/wjyeaiek8D7StdL1eoFhzhPsW3UGyfQ33AVIreFliKrvRedhSmZbZ5B83ZMtoHX/eh/eZ1
cF6p4alNKng+u8nBz4cXROb7Cqg46qt1mfvCV9GhZQNB4p4ypWKKZYAZYHzDG5s5EtAcOoTLOrRg
LSNCvHP4znlqS54cMuo4UxBvnaVsF4EQF4M6upbIkNm4q0TbNzRHD+uaWDNJe/Iw6eULYaJ42aDq
78anadXh9V2C8fBPo+WnvjAH93WGNSHbKXdP7zlyF31yYG2OHv1+Uk4OLTGk1QKg0pET+zCrR3Wo
r3gm517CtXxuUYbd8a3edctPA8crIn+CwH5330lEF4s5bxcg44vim+qmNPlw8ZgZfROrKyNWaBef
vFubTThH+64Qs3KeptzatOTG62dHWv2CjUFX+tmFoeC/YsiSAinjYXhzSpLyqKO5N1l+1h7NEyAk
m9I+LA6DtKvAFo93nf1g2a3BkTXaeynGfSjDrZhJ6oubCG1Ji/j15W3/tkR3RSRPDcr+Odx2iT9k
f2LL9HexOsjHt2FlEV0ZWSoc3BbeeuHBpIY8MPnJ1xQYMniGtwzSrUY1sciIKW2MAN603BZ6dVfq
Faqbt6uSPqo6rVp4U4kBfMHmh8WoCtxCOqBCeHxPwwIuVKfuYbVDxOrrMdcAXTGIP5cNL71t1H5C
oUaTUvdLhK9mWrcv9/OWIDiH4X18hnE5uQUbIlGrInXG601Re2mstEuf00jZyay8sq9dLimJ4m29
GWFI+QXUHcy5B7blQMqWDJX2pie5AN2nuV8eQ8Pbti2P8F2G4Go0LTh2q/4dezd/NwfREF0Y3eA3
f3Vw6rkdXP29OvYY/ZpcFmxiV8nt4/TYOQw1I+QMz+nwSeuC8VRiG61NT8FRrojqgdEz36swidjB
M2ZDgSLayb0pSKt2xvHt5+1t956BkKtC8Q0a8zlzDqRvzBx1hyZq5oon5gAFThoV/Wd/y4Ccy6J0
VDxxanspEPjjjRCrUlDWfqq37vNdEqhw63ZtXQxg+wLk2G28au9bTOEHGeFylVzdAyFB9vU6EGTP
gsoRCqUt50Pp7mZqpAw1kY0J+zdUyoElMVI6OnkvI+owNu7UHwZlJTKD/c1QXZsbwLTucrXplJ1a
dQrT1cRQTdvmslflXbNqHe7+bYnNkr0vpnsllpJBdRjtjdb2HB1YWBoqN3dD/7rwxUjvZ77MXFyw
D58aNwpKxHTTL2enGKn4+LbMjys20kcXilyk+9wSt3XdTublgMAjzzgL0iRD1mUkeYeZECprKWqI
YGfnlDr3hfF1i0zZvpwcZq76TOhn3MeA1XaDOyr1alAD0LxRITuEOnnGM13h2n1b3W+hIBOKhKt7
FN2thKlkIF38XcLL5Fw/zu2TL66Wvfv01mYEDGSLq+qUOQwF8k+gR6eP6wcq7KW9GQime9q6DVp3
aV9AxDM/DC4YOsmUibbc2yxdEA84rMFr26TeJjxDrnFqLZDeN7EVn9ZVHJhrYutthD2gtrhxJbTE
cR4YbycC9GWRzndy8D+EndmSqlqXhZ+ICAEBubWh7+ybG0IzUzoBARv06etj/xV1UXVRcfYxzUxS
Edaa7RhjvmhgcxrZvIcKAPg+JLtXzpO9dqznpWK2KDEjDuln16yeowTRIv9u8fn55CNocTE4ktX/
113Caqn/tySDJQMQMAYnNaGU8b9SOV3+vMU6lWoGWcJOnUvBx9EZWPw0noDYyoVsSUyvf0Bk6g3Z
BqZjxn5tjc3KSMzWunsAYxAhhJnCJL+70XvNQnU06+F+J2T77f5lSTPVT83xCmq2VVuAUsx7CNDd
JfQ0imVKNa7fFxabs7dF7+vlxzcECPo2u+Y8pgnP9fxJ2FiEGMrwyD9FHx7fV35QPzye9h9D/qkk
fiT/5NJU/nlf+U7+UX7yF1+S+28tLR8PRy2c5DsbQZ7yXjfjWVh6a4kUyDW6jDb++0ZlEBGDA44z
O1OhgIFx/rAHNjzLzkzi/feQwyUBC3SWIImeyTuzszD8hjmCgF0YJ8jBoI30tb7mWY+AMK+Jpg9x
IJjxA2/GcT3H8UVfC8NBBcxu9+b1P8UOH/r9eR0wQ8k5PjEmPZnMUCOP0SPW5pRVv/b37ksMqJwz
bE5apvJstHwPygGvn9FSDMcn6d9jCxOHp/eDtFT9+6FzxsQ3duOi8WIN87ado5dBZP0Ag2ntalYz
/5moaJYuBsHXevGGvJpYsfl2H8PtpYOfzHuTngX01mFyZY3/rszOLV3BTp1iYL5nK0bSGvlSs0dW
66eEPOJCA0wzZp5rZxFT1Qv3CctIN6HIIH84RxnQ0O3bEvfviM7XfCzii8of3RaDcivx4l5yJbdZ
j12mya4lNwufl9p9Uw5Jo+ZcrDLrHmkMMkoMdFPhxRUkaeU5j3pb8UpH3pfMYJxEX5Zoscujzux8
NLkDjdnGeXSzR6YSPuzCKlYqSRhpGE5TsSu/YuAgnIgRoJ3G6H3Jbf17Mrs59bryu33jCkbqofRN
iMVE7VluMXHB/JhlUAe107vkY5EQ3r2Ssxs72lr130vdGwficRxQiDlCaA2aS8d4G+34cXOmgFZU
mm5WvpgYg67V3R+YrxPqVrcFVwCqaw7EsDBqozWHqZ+KWVHKeJgfbCyD6mDNMms6fJjCMQsBIDET
NLdSVzDBZiE2Li9ylyQQCfeaezYi0CrD5zqzx7zryxeRUMj5Tc4slckQfKI7rjjUFyMhStYdd77c
CGbrVIABbuAa21lvSuiMVsxcHLkvP12mpySEhE2z/utqxs0nWttzvj7NT//pJsGb5ie3t1pm65v/
xqxrUYc3Sv3OUeatkawkR4n0KF4Jm9TPbabAGg/vyTrKt51LPz3QKIhI0JAY+GzmXnyKfWH9vKZR
ZpHgLDozYShstnqem2CQQ3qbepgFHavvYRbGc8itrSKQnMRS3GJR2SkL/e5ArVzcqYtlYUpXuNre
/xgm6bKgw6f7vFRbPer2TKB02Ce2tv6tCS4zQ12ItoAKlB5x2vPUEuw4EKMUqjfjNReAYqh1sY5N
bHXDguuCzNINzSDcsu5QVyp2Q+NKK9HWLRWBRM3o3Yk5MZnQZGLXCHNTWwRfV9LRfrlqNMA2B/He
1stt5lQ7sUmMbRaLmIa4Cvvk6VdoVmXnLGCGrzXAlIaFAPYS8j71X6tDsDmzNGtMMUxFhpbIjO3R
mpX3YKkjC8j0qwKrnliQvTmun5es9ZGF1od1Y/PDAPRuYWWMz3DroTwZslU60OHdwspRkeS8C1c3
SodmauOXf8JKhQbIFZfMZK5S8suMZnj9mbqMzSJQrJeVMjCpWCiWNsODGol1J1ZEG9p6BrGZBQ/v
bqvLt1N55Vk2Hgw40bh6GvC9B+z6ySLbZVxRqsp8nsJBv8T+ULeqjbs5SKWNHAblePolWzGjhWca
OgA6ugAPO5nfnBYUnv7XGCDdQ3a0WYdvt3bTKI2689dL3HfA1XDva914mm0oM9tQGa6bV1qFpXi4
COPjN35h1auXPWzrO5/7idpPM4fBaCUs/MTSAxC4kWyRr5st2Xux5HsjW72gYQIb+WHQq8WdXIDD
dx4uJYlZatc7KkKshd57YjoUC2RLT3mom8fzao2UQVBYdJaod4hWDS5mEDd4m0+zXBKq2y/6eUgY
zNMwDYfRbSniDZZOxYytcSE8c9pNA8j1bT72j/1t/QpvUbWJEUNmswwzocmJb5tuJ12zVR6p15p1
JF0nTsajPLi9cpdupMGbfQ/+P79V7nCz34N4GDoy1P7J+OqdsMZnFji+MROPkapaEeA2u3j571CG
1r+1uTKhG2D1z8HpdoWVbvj7fy6v3okHfHuzy4fXyjfxckTLIFnxTcfPwGcLP//zfbPjz/JNGkls
/mSFKs5tM7p2u1fKJ2rON37TnV9eHnFYukk38o8WCmG2GlTzqDw9r2At4xOrKoR2EeaDQ/DeA8ku
gSBzo8MgTvlHuSDeqmAN5amM6Fbtahv28/coRvf3TIzGq+9R9wRP+1UiDbE0/Ne/x+9xvBoH8Yh2
WXmRI9I9T/PG7Uzz5M1ENse+ylyUZC8FjHKgt7NOl7e/mBRXODK7dkloN1dJk0eu6jKxHkvLXFtr
ADfx31a3H1t8kl+ilqsu6JTYvIRgV+bLr3EKIxeZBHZCu9CghlNBQJ5Qn5escESnqGxLAzTIxGnR
1mDsM4OkRLdkMLGEs0/9kl2fmqxCpwlaj2zKHjOBeWR9aNiQmOLyxyYBOkjLnGZ6PB8QwA3Y8xym
KLN5YTeBnjZbLMwdGSwqd4j35DZz/SImChEXjp3YUZjiTLJjFsB430su+DAOGZzSw3wy2OqfgPWU
VNliby0yd7yojM5X5+VCY5+RefC6MvuxpKT6tSVGXGcGhFtXYscn7pPtoFjD73WXvNEWf75hQ7SR
Mw04t0kyDOEy2Bh0D8xsLVOrfNnD6732L5f8vLU1ZEMe1GehJ5v6geKNq/KS9bYwGda86JFs2Wi8
S+a89rkhOVlwt+/SVGL7a4uEUxxOoIXfXjs6ZqC38jWw1GiMYaVVY6e+yIUAELxVOJkeXGsSTJzK
rmxMmTs2Zbt2v+CCZE4pc3qjwnB0pmzdDAq9cJ1zJ17cmR9dDO+D+eMrj0QdvIYQPoEdIxMDafvu
a3aHtP1/uOIitGoM78B8NmNDZwiRhPEZqGgMJoDNiirKDXS7jCwU5RXrsSBbpUsuLFTzZQAgx25m
rsRxDfjaEdKbwRcWQTWXEFmRCe8HXYwSczVeFBg7TBo3eLwYzOBwE2TrTfSUGTcnIzIbbirgLUD+
hfH9y+GzK0Z1pAhu0+W1S26rPO+50rw1ZdwbV/DFYqqMbGDBm91CclSY5nzmf6KMUPNgijLjjGCb
j4jOQIXJ/u7zUA9gRjh5qKwqt7I0/0l0pAER/roiki6QDWgeIuw4ay0axV5id8Y4VEx9ge+iR869
9DPEXjImPY6j1uLRvrlIwyBf8p5rPiO53U/EMf7j8t0XS+bPy9jUmIR0r7j1KVk2vu6WaA1Bxccn
AqmWZoTdSyFsNyortVxmvmT3KKbI1sgvrXqZM51m4JC+vHrVBF2QHstVF0worTJ88qAfJBrjO3kY
Zw5W87177+gNvMmHWu52unj1LmUZTB1p0edaCwvtp3phlenBkh4Zy4aqh8jiqi/0DrF0AlXTp8P+
WtamEPRM2ewszfuY2U71h2dvJ/ZvlH40likxQRA7d3xaQqSRcANGTofURcqiFQJo9ibrg4LV221c
1Zecr/XY134/H69kO9/c8dkKkYFuVGvRnTDwitjEZCBFmK+HhO97QFpmOEsMsfGat96/ZIkkiJgq
JWPS1hRei10xpFD9gawIdMCOVAmZGGxHfdXX/+2Mih0/Gw680TPdvX6kJUzTKya9vkrL8VI9yaG2
VjBgFMMx80MqhArTj7KWGNIz4mAKlHDAmnT2+nnCtHZckYO+of6YjX3BvR++IYpkY1/yq4PkS/xG
81Sm5fTR41imhrT6DnSVElsEaE3+FaNyaLzrmwKM6r7eU4IVfmGXDM+puaV/+hGUFYZ/CxtgbGmm
DGkudyYWGZUvzfvF3c8hQoBFwQNAvrQK80kaVTlDvU85Sm7lDMIgWdSu8qVqNVEVxKHIkBlGK5m6
p0QTqj+kGDpnonmTLepIZ2pmnnC4b567CVfxrK/Vk+or6+4qhOIPi3Ot4NybXbECDudU6xIT/M+l
Mvlq98T8aGvBov5AgP8x5ccs9Ybhe1whZoZ7g8rRNTfn3UIwkEB3hnShZQSOZMLOIKmsqQHciJNE
xjfmHvgAO18SlfvJuvKEUDtIQxHPECJKyYheMuh95LZ/1ba5ZKOpEEn46fFSDwVL56O3vnRJ1oLX
EmrL9i2SHGkJItfV15yX3QO0HtI4nWRu4pDbVWBWdIulHFW8ISGiryLG1Jr1ekRKoTFW/unGyJO9
cJecuKH6qkMNwSOIDEg1+NuKNGSMA8StbRj/Zb08bFKkGwppRBUO0dgFE7ggOAn09eQEDmUuuP0R
qADAIOpJwy11eVv3SepQbzBGLg0Nu44aVKLy04cUSQWskAEsyMISZNwyXuV/ra8fBRsKZXGZ+Bmv
3HqxPyYwQHR2L0fiGkA5p1t6wyjexH45st/j+StHt+VQsCVL2Ihc05o7wn+ALhpLCeFDArRI/T6c
+Hjes4R/lQItUni9nAn1taMFlav+KtgmcXXH11WeKE5zjIMcMg3FSv9SX7HJWmnSAj9Z3L1qTkfL
bxCl7Sn33I0qfHjScsQtlojIuSsVVnBICbMlbMrga2dLxfr4ihs776sSjYPvD04Ej9358r4nZOsP
T6dF7ianqvSNGgaMFQBF7gs6Y8HNU+yhNDHcUmn5shHeCRQjtZ+XDx24+xoVkTBZ1hBfyatIsmu3
g1WLgqDiYYKirycOWoLBc6f9UO22Pst4+fKqSH4S1T0dOp+3TR4JPwqLqF4NO6A5994b2t869smu
iD9GBJx80IgMkz982LhTt/Kxhhj84f/B4g8ZQfMnuhr5AqGAMdh4DUtfO4PDxgmebuEtrJHCI41a
JM6YbhIXpV4CXAGbRbrecSHpsiI34fSXu3t3P8e7q63iTWzd9vpKWGkr6ZgMRz/2ykqh+rCVopEd
byb26CgHUvSglTjxvsvYEocxYpgPQ0JQC3HC+XieBw9IGR9+Is7OZXQLvk5ix0biCT48Jiez4zAl
HOgYfSCxwFILeU7Kn6h5ibygZCtQb6L3UfXkYMTIyOhez+PNB0N2HB/vQGe3yfbzmCsrfplsJ+P5
ay+s6PIf1eG36rHd80VG2hPlXPX4uLweU4ZsXpiW2V/A9Sen7MTz8q+/gAFSx/MM7RccLbX2fk9C
vH1deBrn8+8DUd1s6HV02247uN9Lf3kMr9JfdHHRFYvv/nuhsUA9nhE33z1Ps9N/fxH3jTLPToCq
shN/3uDCxT2QrG7L6+Gs9vxI3MvDl2JZnJ5/1ZpfQbXh6H+H/fvLcniN775qFqCakWOmAedSiKjW
CrHQG4P7JZkrrcR6X9PNZCkfFBxixQLqPe3AhGGzINIAommybCzcqKWxJOQ5QQPppGx9sDoEm1aG
BpuA2a08hHTMYfrGoPMTM8oxcar5x7nZqqOHt8WQOShzMqLhtXC7MmVXWvOzxBpGQLCkkL1viJ/o
6fC3L6f2Gu+2y1geOg3Cm93jjivjdaHdYyaktw3FkjtFWOYM2k/vO73IhH0N5VriFaohH5MiKrWL
ZinSRlFWotn8piw4esG2wkBjotgxhYyS6E2cpybXKoBOhXFmDlTifj2QAn/3TR18dm/QODfergk+
Q+7rypdyybtQaQgSoKIy4YM8mJAtIUd01+hUq2vZubtwowOq+eQHIyyKECTbmHBUs2S3WIoWyuHn
KmD5+lhDQ17XFOfKjbgl5+dCjS3VmriaMwk/P/Iy8eTTKByF4mm8SfdioHrv4ygSg/QiruTVlz73
nl78+ChACWXXXTSNFUoTi8XJ9zqEMVCcK4mJpkTY3W7wE80fjaE8rP2YTP5CG+dxUY//9uogK56R
+Dx3PSZsWHnfPetp+KIjcLQaVWx86hgmkiM/LxbLnSJm7by3d7S+tT2qhpd72IbNqc2NNrwPT8Lu
9PHffneql20Yw/72R1vqFI6wv4lTYf/xpe3IJ3k5Aed4ngr346cH3eW/SxsK+zaslzCGk1PCFZ/8
3hAI/OdvlDWd8p90QxV/Jc8v3GgmgC0bSvMbeahFbIYXeq153SXMQadfg8ew+7Xs6a66A7bgqUjU
3I7PAMj3ulw+JsyQb9jCwJ7ykHxrffOEdW+Q3m+q6LXJ3J7/6RVGustohM0bd/FkxWTug6yKXWFc
Bg8x8OSGutVzVwf3zWdxGYNYqSEoO7392ohU2wiPG4LoZ/D1Poy6J8Xksd1MrveoXo14PgQHdFWH
ODqlQ3cDh1Gu4mu7gf466BwA0EHhb9Nu+PLeZRDc+PN2PFMIqDmyRQDkjBdhhsOZNvfw3X2TH2Vv
vMPEu6/ozaV/Lnu7ce7YgtJisRt5VJ+rjXDAAfDTYSvp7LcyEL0GCFTh92wizIuJOfI5IvyyoKu9
ZGtBuhYpcErkImokoIgihaotQPbRh7CDcBzio/OlTPgi24nXsLeoglBQY8xhQnFNGuQvSfTT9Wue
24VT+8JKXL69j/0IZPPN+47oR0+Dp5HZo0NjC9SZKZiuJasxinUSIsRMbfpp91eYasgORpSUl09D
WCbHe1BEj91k2u60D1MEiheQBFon03SX7+BhquvuQIb1PAindPguv6rrzyEmhMuX9Nu0KAspZ1BQ
PsuKiKUr/XavBTd8F21LKWLQ0EUO3jToosqVAwW/NvlNttoKSGyy/beTsAifubbCodz3ALPbfbuX
6Q3u1SPcCg0k8bG9yPCxLir6WMd+Xw9OBOOOOSfEBUaxxNzjEgar32zFvQD4hn42GB6PN4IRuy+2
bF88GBhermW7v11iL/bGG85nNRwGW245RioUzJGTeaM1nU9vOEtOBPgt2PLvPKUpylQ68t96DjEJ
Y5GjNUK10L/tR3bFpLAg+ZOQQ5q/BUTk+eRSlO5vruznV8UH1KQDgX3OpZ89ttXXtih1cCHkVRXP
5NVgoioG6TLHMd9/za+Tryo6Fd2GCT+HIsqiAaHBVacPqa7VdUbVbikuldP33/8xAlvhhO6CmySL
m3tzYfF/wsEUAiW97UaH94/iP5z9eK35mv+4TV+7kk77Srmm7scWfQjNTruqAjUUtsQf1jtKvO6Q
Bi9XOr4wrSKrtLVGYefRUThMwvvueXg4+bna3XZ8MGWp+KwNSzW+ZmLXnnSQrJFVGiND8wv/sRgz
Jq6xZLuk5pusCU4WA0BsuArNPJvNmJSr+TGObBKOjPH64RSewhWYrFl0MFCXt6vmC/7tXHKXSkpX
g0d9O8I6C4jwaKCdKWmSJp9LxGEBy7EzSOSxNLo7lJgaSiMw9e0BUzfssmZLnOvTTU9Dlsmbyoy8
/7pMFhLdfADdlVugJ2SfadRK8xvaq6DRKHKSpg+lZFatL/sCZwXeAKsz7A9xmXnKit6MNYo6gygA
ACQfaQG80NZDZPMoHveHlOj7s5r4RBCncdDtWxju98PYH/sTKK5jX1yP/RoylTP8UPW1jRbdt+1f
tk7W4hFJGcDVyOJcv6gZkaH8UMXGnH69YvUKBaQ4xJm4f/71+2GZX+BBPPZCUJjlI7xB5X3vqi81
W2Msr5/5jyZttcZMdaOAeK1vOsmQ3jRsy/KSSouOqQZfuua/pQSqOqEnLhl3afEaW+V7ca8OpRaJ
LQIzs4e+/BTMSgcDZwK0eL0G9CLp7WsZy8GNXEuJFMWH2AcBoSJVfU279xS5BO4NYpnvfIHEGR7o
7ijlAaDDqNlOmu1dXD3vnoAlzRfPxBLvi2+zl2hlKaYKyy075tWhV+whvuydgp5PbSXcKkr9rCXR
fRWzgpGSAFq21RkBBdwwLX3ECZ4MUn75EHj2zwQZW/JrarTv/aBBcLNSS2EtK0sJmyvdZtxWaUDW
ER9PvHZBiAJiDss7o/CE6XAl+wZZU5/e3nNKHsL61qFcKBoK458kf7Tsf+KxQYNXWX/Dzwp1nEmg
R2g3IM5HZdTX173IfHfV/NBKIFV7zrM/jGY+f3xWIC4aYVU/wiedq6dPQC5omyKxnq8F1u9b2Xq+
eTMS8b5Qob3L1kBQevKHXhPvkvciR+Zhsiz5OPF8HO/egE4Ks6Ylpy/F20ZWwuazURG26Gc5xXyG
RqNcLa4mQDNu0eQVPiq/f6O043+out4tuIzl9nbRls0BbQ3imhtU5lNa2OXEFov12C7Od+3yEobW
uz6aS5D/Lo9uQY9Mm8ljK9d8hmq/b0H3dWRhpjVORylbNoXUvP1IpETFThXd7yMgSlLGfjOei5ON
TCtu9W3M730hLDJhJVO5lkMx2zSvDVY3lveZZPQvQ747WmZ0if1oFgl9C/FyA1LzMYvU6vsdj/cY
NrZR0+8mJWq2r3jDJ+U0JGrAlf8GbUas2jqFOn9nTq0vbpBkNF9HARh4yntRUBzdv+AKlMPMndd3
9mmtGu0AxmSUtgw6BOTTOBw/fa2yhtOkHFgbSmVPABdw1ftNPA4wJeyvsl6ptfFFUAfd7T9F9Yve
f0gL0qlHfLw3i0w8lK9QowzBYLHGU2UjWST0GaBYaRud7m9vdkclNeJ1Rdeptp8IK7/9h+yOkBtr
nIwGEYKhva3e512MfIyp05qC693O2m5612dAAkHgyOeWIYFa2GGamGgNIvmDEMoc5WsO3QHt1Hby
tSosCRLrz/ecJ4c4WcR90EpWsiEkbjUjG0XIGNVdGP/Wu74ZoJbdjfiNEtpvdgYdqJ6qx1xGiSVn
y/uNkb4s0hAKR6uCun+k+uWFlvxvctYRoTCF73S0jrvFqLFfT6Ml8NZX2Iknc5FofOL8P8BtIRRO
1gkTyAnd4U+ck4n9AXPxAwWkmN0eRnqfIe4doiL9OpWamf2A99Guo9wbuSUfs7WadNH8aA47Gowl
Clj5hJ6B8p2lAVt4Qo+I0/4Z2ZMDsNnuqP6y/kiv/M5OwFv+3UczsZ9XZ7U05Juj+7fnihEXX7pf
mV0K5lsE9M4t6gBZ5vPfmsY1YvB+s1iqAQSZ1s3t0pe7oF9+KbaCIhbsFyWnlhPxAI9J5r1a4NXx
6NlzJvw1XViicqWZYCsoZASxx1Uo/EGrYxKOvdf2GYoExwSpvw+wmNf2GhsSOT6hgTfaPL4D+lOE
SQOyCAGJbgoEDDQS+FdApLzNx9NO+Y4ob0/FavNdtk7221I7J5brMHg/CMik7ogJPa+pii9g1CD9
m9csQbwGdBXGvZwF7xR7P8OSM39KQiMVrCkwPQqq+rRM5x8wvwBAmPFL95BW3vUdPRiVdhivee1I
n+Vzbnq+H4QgL0CjP0fMChkZZiX5A+iMrQa/nKUYdMDluOZxpCGusI+PVObpGpnPY7pP9yxDNEPU
aFX4VE+E6QSdqTGup9vaI9BHjz3lCnEoaEwiDTfsTjYTT14SzHJWki2fOCXet9h2f8nytkdXyRz8
vuZ0tnTQl9LhtoM6dCi9cZjuqO67vZMGSXQ//4vAxuEnnISvKwiyQ0/vca0sE24Il0Kfmu1nOha5
eFPcGrHipv7TV5AhqvUorOVBMEtBUea3ZWgkgJArWmDKZyYOEXXXzj0NeSeY7eUATNMmM1jupW4r
5ZxR5PxLUQlN5xrDIdp5rk659uwH3BpxPPeLP+QK7xEGFdEta6/cDuDdA8ItncdA3gj3mllFWD+T
pKmGYG83bcAGA8CnSQQaE+FLJhyzK0jNvrObPuvi6Viai6iOE/4QrMEr4WBEkFAqO00Q44inKvo5
8NuRBEPFpzNYFuo36BcqQCDKHcwAbOcfVsJr2qezz3Oaf2dcL5bNh9elHwJnFFzMyGalg0xXk0UD
REudFvL0pQ6vLbVzTlvgWmhzlpnKAuOcyNq66Wc0lYVpr3n308Ceu6A31rMMWGnDIHJ5Ff8OGPmK
7hbgfXo4E/v5h/eKj2KQX3Igpni99f2Y4uCzKXCyrzwjD+wZfdRNv7QBS5RapzmMPBAa7CJwZR/4
llNNJIOkLBXfp/lnCm6+9Jo5FgrgobCDFpVD+QNmCi6dqQRYhHKq3NldookM8lvmRvPt9yzSAOHl
gtEvK15av6G//NnU3BqNRlKJVjMDIh4zpZuO2CVgU8EOooDzGXbOO5/L+/e2rmfPv65AHHYKH+QT
QDWUDgoxKoATmoeAtd7TWuDoKblO+sORyr5PAZAjFiV7VAfKJb9j/4kUQ5A/3r5XN4Kj03sL7nPy
K5wfyjSRht2C4dXPDXb0l8FYmFBeuEd+5a/lNU5kP5gnbt/LodqyYvPGGz5BJPhkofUBFor62x1r
BKrl6VebMkpLZnScNn2Js+YPJAz7fs/n1hBv+mNeASVQ6ofiaNqt6PnVsxIxMRD1NO0nU6JbjXdf
fQLCTIB7juJ9QMceARJTLfhu7sf+d3yFCdOvlT1xPVVHZQ/C9xM0Wz7560J69mSEeHqpHeGkoMlk
v3wQm7dsJgDHe80e3xnrFo4DzgWOJryB6jI6gCuV6ikLn8f/PNEQSUPPmuXL0FUVSPFc/Az6KjGG
D4aONkdAMGUMQzsX0BCB94neM+2seioHXO9+yWqRfj9hi3NDO5FO1Ynrx4UWdvGmMIVd86N8uQXt
hdsOJpcbxC35MIgG3CqxacCaUsmmuagYk3eUX7gd1QUqyYiomlTmPVi2BGkARpUhZ3JHLBOzOGH8
F3E2kJ4xQMgpsOh6S0luksxaYZ4fulV64I7yT9vfmCm8iXctsIkNRRGNETNr/aLFA72V/aLuWCkP
GuHxbrL7etk5Xj63mtsF413iTo6KJZA4VZsy0PYU0/Kw+OtXk7V8/S5JlwnZP1vG0eehdGQN7T8R
n3zI7qSIT5lfuh/VU07ZJj9hdGQSOgzcBxW/hXabt0iX3mfwX1QcGnMD0UmJ8UnWmHPi3/G9Kk5k
+dL2Efab7oQcP5yb+kQtOTmxxlEMcEHSsMCkv1yYDxdhJeFwmD+NfiY9vR3lv/ffUBZOZv1eDgCw
j345/H6BfdMCiZGmmGn9zF2klt02i/pwm0DpmLYkApgsKgEXxBtl9Bth8/jgfz+YYWTzljVFuGnH
h9Kv1d9jeRyDnE4ZmoWDyYD1+M1Fv0+zPZwXiVWxjM/dP/5HEzZojv/ltM70YxxAFIG7IfL4wCSY
HUoTN/tFQZqaCgWl2HxUc2Q78f486eghMdWDxrU8hZFDMPCmNPbCUcyIBwkJeP5FFZ1RzwNdZP6J
pzz+z7eEDTEB493tCNNiU0clbjzjOS+i0o1G5A4DTZgwnmWD1tL9pDi90+7E2SOYUJRgTwH7oWnI
bMd/R2GxeZ5lhKdorWfHEQLs92lKZAotieuqzzSUBXAinI/ol6BFUdpjSp01ec74R8Clf0OUgSZ1
qD+psQhRNr4K1FVb/9364s3BQY0EZ9It6uFu4i6pjKJhSGy6a68v4lzaKicqMhKLm0HO34hbF38i
gbkp75kq2EOC+JmBuif887BDEuiqz+CwxO8sk6cxjR8k5mH+pFb2Niadi6t61Na7O8mtmQqzcdge
H/Az9lA+bnYLRracdXoAWTpVFk806fNpN57eEfpSpgUTuToX2PmzN2U3PkPja6P28LXZkD3KBuxN
kDj27bVo2dVsumFWCl+VX1Col45GMqqBGhNAh22OroGCPk410OYJojACfT2HLKePZhTbMuBxA2lg
9shn2meOu6n/aGx8ttDTuhmVK0ITnSLVewrPjGoxA2X27FFxTwmtWGJ5Fe9NW3s2xrYw64XMZ1WY
ODmCF+zQB1VJ+CaYL33YRznRC+I936m0GVzWKb2m+xJxxkAOxECyy0N5+C71U3u9BbdVxgwbYfHa
Jb+6g9cqo27zujkdA3sms/4b1pML0TguUEV7EfeQm/1o0a94yi594ESqOR+JG0oJATfzUbjCM9Jx
pmM16J4XBqaiFuff27xDVGiCXisRJ2kGliLGWFRDEQ8Hme4JHmxbXwxeCPwfVMQvTgum84kSCrZA
p2HA/TCrfRIl2YIyV0Fzkvbl3/iQ2QjRrdvFH9qziAL42WD1p90VEmhLwQ0JSZgntGy2z1N5arbY
XOHCde1HU6wxQQTVGMg4elD4pPwpW3sPug80nCcenmAzyxMdECy9sEQf/znFHFXK9Ibz/Od00/BL
j5SuwLJZ4SSLE+2zAqPeU3Ct8znCA1z3VQF8nhxnrcECbH6L38euulKWpWQs2a8dOFlP+h1vPr8E
Da8rB1N9W+P/2t0/Z4NvV6kAYaiq3ZRiFhEBA8iEP4xWTY7GJIrPrKZVSJQCUB7SBnc9nj1CzCNL
ZWA5PodkgBD1dZsT5dyRFsBcYqM3EvK42FY6L9R8iWs4ZW5HfyGWfyoIIsxlaqs5lYkZR/WImxTz
/pKH6nv2igeKqobW5lA+IElglZanN6JPh8nfJ5hcIZsyZW723HX06WJliiQsu+p1qH4hEOk40d3z
XBMmM4ckuB2R3q/P73N3fh/Ha32lUuHTSGeTJZ9AOSk7yrUX1kEejnbjEPv4OsUY562w5SOTMvXO
mBC/2uiuvBdO/fIJTfinX3IpWb73/T2CS5v+FkuCQa4akfogEf5DksCFzK8QoLhmD0deZQu7X9YH
kms2Em4GEdoRIpGHz490IBpJGeo7fUNC+8kv/PwdDVcln5Exs92q61B9deqf5LdZV0gBxRHmjPtO
1E0A0pv5lmXY7OEBcVw7rTf5f7F0ZluKYlsU/SLGEBuEV3v6RuzihaFmKI2IiB1+/Z076o57Kysz
KyJUOJyzm7Xm9sg3S+ZrEPieuCW8XXZFZZWfSNOGckOfCqlZ/1+++SDYxlh75PEhWMGxAEH6X/Xz
JSw58EUDlgiK+mpM6ECvBd0S/l1CQmRNt/jhX5c3ys3asd7eTyQr1EvDoYvlZq3expRV2EM4OVkW
nX/v7eU3I8WjQOI3ced4B/RFAswsJgkBxlwPGSlz5G2+TuTw/LCEQHf9xTZyIkrQjmnDH+97DB3R
lVoU+lZ9/Dh1/DZgLVfbhHuIQ3at+YRiw3JO+YumEKBtQyLmfvw4yRFPZEKPCJD7jieTTa8Gn3Qg
cs03ZHnQb+v7BALZVbNV5G0D3JITLilvlY3OIKx7HPSgF+ae4fKTrsg8m0m+pBkUPndnhyqF8iNx
4FeurnTRMRvrO4LxzL4jDBiExpy0gjyN0AC3LPnhsr9G82yXW1F6vifj8cCiVwMUDnX/9dTsUkxa
Gw48ZBg2SUGY7Gq3dS9LeuE+308PldpBM7/FAzLch5+FfLQBDgumMbHd3eyzk6IXeE09FM8O79dT
3KePO9VUqMQ/+QcV/jyPQEvNDFcqB+cYRDa1LbO/LJyzU7ExXOkkqVGzbQPVUj0+t/GjL2Xx76v4
HA/c8z+aulzX75iOEqmgEXYka2YvyfXxi1W352zOfmsrcTrHt6PzI9OItJW66prI+kG6a8hKvr4n
l3bUaAseENlXWJc8gYbkJFROSFOuzLEjIuY/kXWxMdAqx7m74yOflZEWMymQlIfX4mxi6Rk8N/DR
cJXn0ql5v8dy6hMgYJankvD7pwLcEU8ONYvzgC2NukSf6gWF9/O41sYc56QZA5VxnqQM48vs0pl0
YKqz61F828AcUP5SLtqoytbw70t6vPPkn+IxYm2p+zJ2uu8ART2x/KqjGg1+9Fj17iyFXvhY1wEV
TBIwSsur6+ZldU1jlTna8YVNlzZ49N4qYW1SEkUtrjOmro+yY/S0CSLhX+SLJwLVbMlQiEMHxwAK
rs0wrmRMh4VFZaOYt5V+SOxy1wRdh4S6iLt+Q0+nZ7VOscSia4yJWM+7lrJG3N8+9udd9o+InC8d
nojXkq12/GK24EHlmV+/eAYEp/2epWsELihw+zOy+gC/fHhxL+7D+3xHpd/ZdHDNvywt1naXTWE2
k8G0QGC6VH46HKk0OH+nPZfEK1lmsfEjrbhsk077ftcnKX6sMcr6yg81sm2z7Rxzr3KQmtg3M12e
Ucc8TkWs20lUBPmaZ36KayVK8EGVzj3s2LldOl3ztrkvRBGT+G88SMno/K+/va3Pzss2wjrWttrs
ueytL1EdtM5jLaXCNYX/H3p0uBsqp4wve8PNdv3N01anVVzPErZngcyIZssgtlFCxUpsnNhzjMLm
M6Z8oW9JBxrHcM9zcomFxu8EofqlZNlFoVCYnRksYag4fUxCwgtu0fYIoJcdb9dhqsfPd3+1UpcW
zSaJiLChvek+Cg4cZ6fb/nviIelvKeIxAN5IaXtMqM0MoVT0xlStlWT6fI6zdDJIphLygpbENz4Y
8TQNLhO9njzYvNopuyDFq+Y8JTw1iInPk14zIqLCGwvAp3f4bAgsU8JLpj/8RZioCq4Nj8yE9Ipn
43uo5r2NYdNhL6ngDtAZosQ2L5yaSFiGS9wS5nl/C1DDohFMrHJPO937mGnQmeph5uFh8Jlys6RQ
EzQ7XBSL7zaLOFLXKV3jZouuKbE7s/lt8VvwC0EHERHtT3YRDrRbOyVKoSi15GD9RNkv0HSU1d+F
ZtJniwHVOewM7EqrxFTniX+1yf/L+LXWwDtwvjK1uA8S+7rgQKcCvucuTNRTf9tlT6eIRUJD1ELk
F7wIXbtOZuoBfufOkhCGLWhrcM3Ct9ROCYk6S46ZbszZpS2HK/YhskP+T32Ut8vmrsmXMGDx93Lo
B7zXEOnsrEtrN/H7uLc+J55ur6G4Sglir5yyuLschrdTsmi3dBVdTmqsqvRuP3ua1R6FPhKtSN+k
e2bHKUETYI4dMMGgmVJB4v9ZAz1+nHOTuZn/OEv5KGR2Ocf3bdwrIJ0xfWJMV0F1mSYNXPk6ofzW
8miSSWrskmMSOIqEPYan4SbG6oFwmbk4FIcJAqmXsEoJqS7jDWxwrmqxq/gy/gamRTqhmaAd+7Np
G/DKROTctC+207ccsWQnZBFswEjAQqSXf23a92/xM+iMiJKfv2i3XwfWFoelHmTOe1uPb0wK/lo8
mU5/W/5L92yd7Y6CCrtBdFu/3avPpX6cOG7IwnmAuMMLrhVPSLKlekoBvBs/eL7Z14TqQKBLXXIn
2c/itqyOlF8J0njflFCThXOO9a2+KAI+L+uMAIJ2DcMiqD6DeDnle41PY2sOIVbvPuPRu6F8kMCE
QoGCG+Fl3dktFBdTRxb0TmUpxfTi37s7ukTG6dklDutsiYA41Vga7+C2pnz/WWf/yJHzBRXQwfwc
D62CfwArW38dyCFNi9os46fTsxQXRN1afpfFAyrXd/7Lx1LDwukejfAcf065N5xXJsWvWWslYw6r
6Z3LJ/9rKEWHHC6yfic3qv/MnTipYevX245/sbvxxc43lMzRbwxRKFYhljI8SoWrrxGL4U1kRpol
ijeUiUGFq6Jc9TAWoPBxL/6H5mjiP2xt8rFqp892dpkOpgPUXlTrvYJ51gQm7g2A33Pa5y2/Z4V7
X0CBGBNP+ordIp6/zZKgmF/R63/Qz0GlHUEAgxXDolmcJyjaJg+3BB5Ods7PVL2/Ur2nzK9zxvmh
9lWn4FLsDKjtg77uwGLJTzUsKX0U1RRVZOLnwFSDCy6JZERvMuTcWhiu7MIoeUeViTfNfM9uaySU
SOqGxEG3aWXWaBLQ6LqyDGUAAlc4HRthYQ44Z54IH4bT/kT3vwzD+FrM5mYGg4JNtnF6+HGFm02D
nmu3srzPuMIzl7Pbk65PPvuxzKVjlAIYSzRnGBqVyZf5IiL+fbiXKQIQdBdndon7unayAFepR+I8
uXiDUJ33aV0QDziEvtPOAjjkjs7tgiAXDisCKHwWRLkMyIXIMX7YZ5NlMM92XTRHyUyObZIcjDWP
cc8Sn20+N0wGBWAVr8SDMhlYKAbNLBjSBNFmnJwLACn4WGkF4FYtMBXRZ/E1efYI97BX3BbIZmIg
R7Fm3jelK5+UrZ50fIFlyhd1UBZpIRrFmfhdMkvh+EMmAmcim2s+S5vPkuFP5fGZY35Cx/p0bnD5
M7NwaJvxTNQmE849QlWeDmpP02lpplHFfyxi1RqGBhKpi/+cqfzHdkY0glJWYWsY66D6mY7g0ksf
fy3uD/eGA4RoE93urFrAqAeL/WcPtm4L5ZcKnYl/mfXT8nkp97GWKbTgu8V0NaEOYF1pDg3gCdyY
jMQ6/7nw0A2528xBWZ6xUGQuuhFmIbRMFki8M8J4w6wXCl7n7rxG4Z8g6lYxTnaRyuA3nQ3GNzFv
mZe14n6twkUxCvsOIYwp+5Q3YB0abmkKLj6f3ubnoIeTh3BgmiL16lmIchzDSm0kGwjAGjNdvE2m
Ta9rpv8p4JgqEwHIrEQCqmOCqfm7nDwFK+6T1+dCzXDCLs5oaDS35+vh3UnjfkjouNCh+GLojWtx
UxDW0Xl3ahOoAv7Zdn5xU7xuOJy9RMYjW1dkmh1+hhby0gvMADjqMuJUUoyQET48YtnsPMO5HiqL
tWjsEQ+i8s7d+ww/iz0w01UPx0pF/DdgHjS6oZ0e4R7Y5GEetocH8v/+4RLqmxuKM9W9Ybd40XjI
IwLSPMr+3bzONlkkzneuyL3h0nTx4L3Nt9kErZnagxOj2zz1VMbnnb59CEs6j9JIPVXQNc78gw0b
rxw+vCD3nlv4TeuSkFDcxTdusLiratMIUcO593XinwnXn0ium+0ZeZIW94Nz+PaQomw0s2sqEUSp
BdxRi0nJngpGMQckc/a/1m3KjLDGbjadicGoDCYAsZHTIZ7qfkZQ2Z/h0Hc17snDYmeZ8ZJUi2oH
E4Z/xx+SeHyuScrul8xGBTKV+xwUkdmivkI9FaaEEl0/AYPC6DV4V0qUzL4bRImzKu5NK4RuD/RO
KXmCPiLbHIsBvIchoEUsyHXFy31bYaww+/wtIgTcw43VsR7mDZ6Lj3T+qPpteD50I+08SqKBGRbp
uIsjktnYTtcbwDccxl/aWpt6U0kBgvbcZZVbH1fGaqerist7s5II48i0a5N3uDhFVi3yXmXJ3oM5
QkH8hLl31pqfOROlA7Zfqw6e5pvzv3I058MGTCmRnekSQcDVzNZhwwBlULK2W+c6bW0lGJhPjPI9
7px8PtQxprggwc3gWsffskqxYLab1LrPL14PWAFb6rg/eztdhNKtibnELCiYNA4Ve7KCuXj3M+hF
uMRREOnRdT4E6oLqreR7PpTB9WVKDzTnrOVECatAzEAYBZmxeQcopQIYSXGMpIvWlFfv2Ge/3XQX
KtJ2PmnjlESjcognlE0UlzEDbF6N2WNdPDxQIgmVHhZEWLLXKWxM1CGcLylBFrCFhwwHJcg4BxWK
QVRYMFJIDbGeslFDbWAxcfn7vDo/IQDYMYPPb6VkixzSvIwC7oAmy8xgURU8nDWWGvAp5pePnM65
2YjTBQAjnvfa7E3VfRcoaWMPdrmrsEpywhTAINOBxM9s6BzF8+eYwScc1EhA5E+otnNAShgoHX06
nED/wnz/4tBJHXoJC2MpX13b9/nAhC+FA3UwWifjF7zYC2f/C2wf81BhJigTHJ1TEhoPyoRbqfhb
cwy12uwco0LiPj/tx7iSKGnOuzK74Z3NtcRBCsRp3mG+O41nHEZ3fmDpoXSadDwMom6HLfnjN1Zp
v/GkDZf6SqzABfkeGHOu8HWFzcrvuqqpskMpbJTlWhR5EFOdD/gHsXU1mIu/eM27084q83pL1dd/
VF/1yz3uKBzo4lN9ugVeEv337tOb/PwrMKOIExTTCS5SZt289XEef4ih0YwX2ZgiZdHMyqjANNNY
XQuNI9AuhY3xjse1XBtLiEP48X9SJ8ciJdvu8zTwUwdGSpwL4IS3t9P//jqNDSY3pvycetMzh357
yuMvmS4EsOdJWab8Ow0q8d41luGIVvG1lQ/9PIFciJ6WIGIeGQOkLvELEwDWAgeHMQ5/Y9HDgY3z
xv8cc6fHNyhQUr5Hceypfmf+BSBrcHUNICQdT8HHqwZPS59fffQZllwb+odYeCquk2Y1a8UXj1PX
qhcNw+4Lr0JY3SeE7GGVLQGSnaMbFkOKiNhf+3PdTXBiY+rDzid7EFN9vMeuA00Ix5mT7L/BNxj8
60c1ZZcIQx+ywFgVpFa1Gf7n5aP31tv97VS93Rl+P532fEpjruZMpkwkhfxmM3hMkqgLQ+LBLCNc
mIt/WKL5GjxhHIHW82Cgg77ylJ3+JSPZqBu7x5N2B0FivzjaPoCgdhe34xnOmzP6auWLCzJEhUWs
zC4mhmU4PPgKWV89hNrlLIl4TjC8CdG9Hxn8jl10QOK0eW4MBm4tlR2UNGVXZbMCK032CoYIIn/b
TUn7cnNbAVWCcMuouFV38/i9zdNpuXysXr/VsqKcGxaPcYvk++fjgn9bVr5uP5d362Y9A0YpkAiy
8d6s87aYLNM5trN1vlOda4waFrzYHpzNef/atoKzKU89pKt3jgRlMbFF4dgn2dxW+3s6TRp7GH5O
WVCI5pykB0bP2vihL0A9NY30Iy3zv2EJDwiVnnY0XKReFiG8g95IP54DmuzUKfocq5kFi1E4Cxql
zmr1sAfT2/o+nf7WE4OD8Rz0j+Q/po4ysS5GNBYkQclcwkoGbJBPXGx+OFQniWmpFLExn302PuYW
MEV6FnPI+oJNuYawvcdn5PSInymNfTEe9+ihVIRJsuU8xkOP0hL+NcOkye0RODkCbenzvZ3FG5Bd
6oIQQOucUQUj6fnNGJ+DRJgAlmbhKOU7IC9aT+yhXYIuRD8SFE4ILeDdkAkUUxzJRMUp+JCnfecL
hoGY/jshBB+7x6OkE59dHDFSXs3G6omBh+CJuXGY81NwKPR953KoNXgccVSscatPNTt3DecFcdgx
nPusxs9YzbqcRFfU2ZyITkqkhYsTkbLu3rc6OxxKW19baTRvgRyoQRctv/vYDdllHjsFi/uZvy4O
Kk9Xduh63ehG7wx1x0YfjrJmrDMkF+pVblWbNw9yF/YPuZsn2KRjMwDxmFHShVBReYhosVWzgfUx
NIpbv8MeN2DrFG20thqCXej9U2EzNPzgQ4dX4vWiblQc+hGeXIkyqk0pD2mfKXpRswHvuHke8nr0
PPBUvrHQwtGhVLC5ri7ywPD7dvPe8HwQBhz+niFl93hO7iuUhOVSOyAPsZIN4AZbXemc2c+A3rvq
5nbHoTDnpLa6bh3ixtQbhvle9z/Wc0uVPERPGRLGEX4ygYexe2KZSgmtLwTI1DYnYve6kb5dvDIQ
3+wXmeTTvEVv50LNsMVJ0EDbKhGSi4Y+J4ZLceECFRJsxUZutQFcQvN0r+XnaM5tUbhiJ/nOC1yo
xm+P28xhwQRQzFb8nkaneXahhc70hcSvrwhzw/xFooqratEhImGqupuYZysJGKE+eSyMqeLemDBA
JDkrTNVW/+z7t+l8ZBBdKSH+TYvusIsKmLQJYz+0gZslURXkCeKTx1jcvGDcF+3Igo2FH023/tGk
Xz6oSpeAnjh5t29LD8Eort8WaFFE04ajmsNYPhcHU0DDF2YNs/eWCckvrzB+EcjDr2Gtkp6ZGiNq
Sbmmn/kAI3/N9U0BWakTpjIR/WE6nkmweCXKlbiE53DZjogwC3I3ang8qnCYCI1uBDwEulMKivzA
enrBX3Q3GxA1AkpAIAGRIYeG1PJBSTn40QmgiLN3pdIAiBODWm/RzOUIEqgGJNA5+yGpQ8dOGUGn
OCm5NIz08WDyAeID3GKBnYDb0BvrID4YuLYk7ISG1eEAGeDUuXAZSeRYKhXvsM/7vCzuY0J/bVYB
KWohiT7wTQA4mEPVI64Dn0VSIwmpwgahw75FzD7NXZzdFuyhqe5dcVlVez1M40InoDC2l5hkK06i
FxJXosp5TbAEGI5322wu8Ca6YWtBucDefXeyiCuBNzy1FMEVWZrFfjTuwlgExkRQaEA+hXtJ8tYF
DHedYRC28cthFmYTCZ9jGwnfpF4SheMfhY7S3ZQzIO4d+NTP2ZCV8iByLGcKeytlhPDJ5aG5BGOI
SwFEJYPcRBBi3TBfFmApKqulNNJ4VJOJAO5EXs+/QfagU6xr3Me5fnHR9k6SsGvhxv/ODGAMSNk4
vYxJ305hW11AM2Xkt4ZZ+Be3xTiozEHST1kHOMnRNYxr/+HqcFpIFiKsx6GozZ4EowQ5VhWptrHN
gzISFxpvJEaoYbIzmgS1GIuhOQeXWHfhf4GY7cwvBEJviGAcBuTPcKVgUyau7tZroX0QbpmEHbkl
pRTG1lHZGqES5LZJdtwln85J6+/YkhGZUO0ZSAkRJJn9JcIwTOJp6TWwNzzCt5kROWRg3gY7Kn6u
xiw3fhlOvPM/dc9czgmYXrJWwV1d5u2EvhAligd7zCjYMEqE1DG3yFGOFY3G1qYOhGX7aRFGze+z
lMOitfJRh3dVwS254xQHWMVXvBdd2zAB74zlZpKLwkGFgQd46su29DCbdcr6L5nRCssHGI3++4W8
kkBZEeIJUKI9AAe8L4K00MBM6J5Co4qz7aiDtaBptZCKg0G9RCGA56NbOetKcRIvDQnrXaJRT4ty
h0gNFBfCWQf23PTsv1bYU6Z5DIWChaKRRqDQWrEx4LfFbjjh/vvirM0D0g14eO28E+aO7j4YV6a5
Z8AaBKmR5ikOwSDrhFzUzJbFLKM6RrrCc4HncPYxb2Y/lO/oLXNHrhZc4gU0RPttF77cVEbxTJ4j
upFj9HoTkJw4PojtrRq2Cu+aW9mRAbQkRpgD2ECR++6SKPHqQ9jIR5dkmE1EmxqLHPjmQ1Y35Qz2
wnkKC2SIp75a9LBewunHqJ/PC1/qFpgs2BvuY4q+CmP5UshzzQIwFl/QSLVuDIfVzPmT9FnRj1lD
djBxcHKfJvnoycu+2NEA7QBaGsz478GTPQnc8wRB5KikXIP9X3Y6q1734TIQPHCfn9SzeBDxRdee
rPK7mJguU4nGFVt+5fZsdDRCO40AWN0xf4HF2wBPS1fDHcKKIQ0lerMBC51LSMw7S8mnBjv6lqGA
9d6HWzU2+L7KLjYaJZT0pyRnLriHyXhJUdskUpygiVt0KUKB1mNLlgvLGFFYTViPoeDczWqO08yE
qYWtmtwFw2pv+6BAme3PbGEFpCIpdn9tDGI2KQ/c2jdoLhWCAoZNDDu3uG8hhswW0lj/2INo6HHQ
z69LYeJdg+FMaD3qrPAIgRGg9I5EX38Ix6+PEiXDUslk88pLkUmxU/VhXeUxONqZHlYgCipPIWtT
t106CWtl+SY8qqMEMuL7lKPEPkleSnZmLKmsnfoAIWsSrfoE7kQXEgpASCgnvWnqJKu++10+aIhv
ec3Xc7RurE8Ax9ipmY+5VGz549MC7uCSjVnZGq3IDHDujyz+ZHWhIUgiXGzY26gCkuwdho7yGreQ
TsmHDoY5PrO5A9CGtM7dBzXDc/bnyhssBYanMIKDTqjBa8hufWPJdMJ2Lq/U4QBBv8TRcovPEekk
iAG81jk7Cd44R10aC2MhwAgCvZAP9fMhqSOd8ySJkzBz+I/g7zxSYj1KfxtbJ36QHDtFM0bCfT/2
lp2wOAkyU+Jl5sYw9HM4AS3O2sRgPlWhccrVE3CMyugN7UcuRxuVnFtaVJP+GwvV/MIJhl7vkJkv
ir3OipZLXIOqKVAXSbJ8+y8TrqHNJVZBNQ20AMAjGQ7wMp9AEhnADDRNqGV8Md7rPOigkxWS3YON
SPJzeGsnFao7SIzhkmiDV9TmeawsgUZLCFydqEPwson73YKTmqisz5d5DXTemGDULjHXL6dis8eS
czSW5PEA4BKhqApYhwztPqlAvkk+rvhQ7igiDDl4ONRotFB4oNAv2+tNRhdx1ZdDbv8Vquh3mZIQ
nNuR8Dm+4A45DWVh4FL0ZfkMnWwj+CF91fHe5CVqMCBEle9OptUCH9Ag/vYgWRskG+WmDyKtPPQ9
GOx9rzoALu+jXgq42CCaNwrq80O6ypi6vHpuekyTR9cIdOVjrI0X8DtzcI2+RKjJeNifkPdeVsbu
vOQ319X//9UeEIUu02KiBIKuJGMOqI5zy2WgE/Nn+Lr35gqKBU8qmxhNIAbTST7cknfJyFWqcfDR
l+0hm11X7QEafIvw+qDscDfDfgHRPO9Ui2zZOaRh/tMXlwqvnvn338Iv/M6h9D8I0j8MvM7D/uZi
PVwOHMCd1bL0C2r1/U3hfxG1+9cfuKju4zcPL2H/kIDHmBFzCImzeMI4l3xAm132FHtpuNQOqQZ5
2g2ADQ1Bl54G27m+4k/WkPIgJqQ49RBDxM3sY1HxpznUxFLoBu6JpbcCiaU7D5tBMmTBw/kduUh/
pnsvUsWS3E+LOPjJAJUAdI5HhZ0S7GsODJT+wNO8rxmUvj6jBxLlw9DtL7+Ax6go05YjfV4wTIHt
V0NhEGhHHSe7QYOCjBZAKeDRzrxjTd4k8tikSEUoN47XTx5rCao7oGsrOtOcuQLIfRijkj4oxTRg
NusX7hL2CxBh4WdyhvcGjT8ET4Pa3PALLw1wtkIYpabOZxCeZb1WgTBUeyE/stbNHPTaBRptTqxz
paz8V88Gw8rn48iCdwj2RwdB8Pn7N0gCQHFViOluyg5PpQlS3foBoOMDZRS3Fo+kEB27VgWPMnEZ
bXUBOHdmV/+v5KWwV4DjMWEhM+xamz5PAEDDFERld3KfcKmhODKhwSRDmD4YLSDR0BAE3nnBzyHy
VDgrmFpulpwjg/lgjhxvJtwi6cJ0ecx7RA7fbRKeIwiM7BN5IKgOaGbT5ATmcyog1D4HXoeoJiG+
TTiDe5OeDUJnpsJqY7ySW2BxwjXNzy2mKiSx74xpGmMZFqObZWgcmZVBhziq3Yd/Y5QtboEXPLTh
oba666tfrPr0hIdR8/vdfDYPQBiMkl8a7sDtYq2qtgi5rqdeqC9vp66PqnSJEr7eDuCrXRCkgiD6
BbOHl2PVD7TYiMoV3gD8XdEHOwagEAqUcc17WoJRjChKs+BrwK3XVfrLHh4SgyAKSEfNanCAymb1
6EpnK+lNJ7uCotdKCy7oRFRPWWtOuaUej5EB1cfFTjcVepWIX9qd9l2k8CKBtPvQmzkcUue27fEr
ntuoz7au2Bwu/J6DZUAlMF3RdgqIRw9aZAS1r9Ma/kDQJT1FW+f8fR2TETifYUhzLPe9zw7m2T7/
d7bhpazbcWoaS3Bj7ItdotSG7YSKXPdQgj3+rPrp6O23jGVoHVr3AY8lBVHV74bwp2/3yRtXyZHf
Fvts30FZfewdGSTVnD5biNFYJBmidgYoRe5bTnl6LoCaBr48QARrfncuJ7sEpfftfQtdd3WniCsm
84a9vher5icgvMVHFRGOyduTNy+/ZhAuC9RiTCcQrjGlVzJZZVbCoinoi94oa1V//b4T9Xw3Bwt8
nw34qy6Lr+uVdAOkU8cForGy+iBEpsj2YOgHkx9G1DFhVxHsCRCQGtONWEcYttAkXRIGmsHC3ZLO
PD8NgF/CkmbuOlP5aN3TKCQkH41BlAGjfTntdEiZOPMYzGihNyYtrOcMxghLj4O15Di9UWH4UpNP
XYU8kYPeOVtvzuahX+wfvPI1hi5GAY0wbE1a7FdrKt/mHRfmQuIXyeY4KuP+FLYRT1jmqdvEbYkL
0Acv/zvReiaxK3UqnkiHjNeGL0r6zEQDEKzwVH2yozCPu1MOfW7GAEBmEt5md/PjvLDIwbhVZn3a
wEQGfFcnkivPEgAlXW7kwDT+lQfuw9B8sk0D3owFdHcugQTJscthHXcWzQZKIAEDhfmo4QphQLVI
kkhKZYYbQWFFjwqpg9l3WTfodwj4b1A7MavbV5KX5lTABCxJ/0niZ52IWNDpEdhg+hg99wk7nnKs
vYdvzBrvTU2+3N+B/gwZQlOGdDFCzEVo0AWUCWgBYAwfLzjblwAVds6FBcUJVhY9kJViPjnRiej5
kM8JVAZY15bs1zEQPyh/W+a+ZDD/kpBohhuEzMhPWNHaWF2c3RZDdAUdrPbKSPoDFKCT25gACdws
JklCOWOZ/HyP5710Qc5reapBKXDGPHjCoTJvjYWEJh0uoKQl0v74BBWcw09ANOR/t+zxoYQ0BCis
w0JcTXRQhnxeocFVHFGF16ADBC0+Jiuzc4f+FHdMo2xAg5kKlmznpESh3BkhtfV4AhPX2OqcNG/I
z2BEFufVg+2zgBpZWpWM46Ck8FTnqjItKbgTFNDy1Kj0NbayEx6/YTaHdpPRIu4FH8JfeI78/KEj
T+wHIho1QZ5Vuq2gTnh4jX80yf+R7UVD/Ax/W1d90D1IfARBfv5rmMD2SO8ObEW4SuBh0/b9PS//
CqJEO8quIIKCZUjB60Aj/zfzoU9A3M5HBEkU82h2mvT36Gj0zH5ES4CaHe93QjpHl0aPiO7HDCOx
LsK3m2vz07ILM3ocEoVRKiAeA0FDgIUUtNBH6U8aEjhtCKUeTFQeoXOBPi5REcHTClvnY/XhTfKn
F5U3QiDoubDaiZSqSW9Arb1/4xFqYRJYEm3hL2US3Qds+3UqlU7N5tvsJb5RGPMcH9Nb+ALe9yAo
u7t9ZhH5FKP8awiWl+KHPi1hkuseGMEAeT99T2lHp3xixVHoeibRm4xUoRhAbLkjugRNr5hko9QU
faY5nDK/QMlNjEmTaCcs9OfhfYDbQZellnBVWjaaTD5KV3RwdC97zfSIO5NEl9VFG3OlgSTmgCCW
6U9rS2l6aNZTzjELrQ/Xg9AxD4UFclsxR6P0Lz9/pP73LP8pfXq6HE9D9AmvKLFvKMFEk6ojfTav
6IXw0H2A8OsO9hoiyNp5I91giFOMxon6MA7AOA36c3YDdhaKK2PC5gHxLqNkxnnUs9DGwuDvODkm
aMrWtFVv3g2FFZonmuwldSrGSlBaqmd3rkZnUfCGEFcThF6J/WpzD2yQgQI8M2zTX/p6lB8CuXDc
IyD0UgV8UeBKf4c+eksOQlrhHDJv57wzzIQ7+hV5yvqvzLCS/VylgPDdic7gQiTcLM57OKe0J67z
ntxLb8AuSsaPBx9WOXRkxAY86X8lJTocFGJZqRxpdGkUiqEkrzEJSB+gOTVOakocaVRH6CtPQFOS
JDzZKCq6MHRBqWfT2gauTPmNrmjmPSlMs1yontGJnioUrmXCQsMD0oCFZzsnMqylskMtuZ72SX9T
Ji90KKwbouCgQkT9i1ML3gVpoUSNYF/YXBRmoQ1I2Jp1s6cXjNXEAQU16k9rOseC5C0YREdByv8G
FMkWJeN+CrrRnPq+FNWGPkxwdj+4qyBBYX3ihiNK7QAiK9a9LQWGIyE1dg1EtPuhz784CfQxky6u
c70YAfUuCW+h3a812TG5hhD07eeCThcdMGjJOwC8i5rfwdoKa9Lhck3nV2Zx9ah7SkR8dd5z5tBA
wHlNaLBTBEh+nlY3qlkMve2VqPi7VXya4cRPbOk0Ahop9pjyVRR/yAR06+sAzzcLgvHKe+OnhS/a
0HNGw0Lf+LrMly/ocC1z6rKFCl++PZFEb790pF+0KXtbJm9UU5JvvrvFWFXs1SN1bvvxJPH4BETy
hG0U/RyQK6wPWaVfhC2UBrFiUsWT90kV5w/fBr2B+RJ3qo9cRfpYNynHOQDwQZX+VRgAR76pIWr0
y1lJfAY2cGQ/D7O31Ui0r5SZ9PCxle/+qy6Gtc0KIuOvp09uaTIvqc8kkmDw1S2HDDGgJePVhXFE
Qz7m/XtdJnoQrEADfFKg4rDk5zbrLjxkYk4ijvsMogrTj0iIjjqxx9fsTMkboBdS7Yw+28+WAV2t
pRJNDmj9oy/Ydk6XuGIQ4DYN3gRCCA72IgIAGr7u0w9h9hS4dWpP8ZtClULjYs6IeSkpUNWNGgpW
WWRQhuCw3kr9q4pYiPaHwEoKZlnUOYGm5palATUs4MIUO7YaamBcOEgE0piVZxyz6E3gLBPHVCyY
4Z2sSeOZaAkHPqxTCJ50nNclb6yjj2XGhwzHHjBd9gHVs7XepHRIXHkeqUaJ9GLcGRModuiHXOhr
1XCNjSMR3j4Paq9zKhn/Up+ytepfuWSaq26FK//ddiCJX+gZwaeiyUMJhg/enHhHPEaL+qDwVPZ4
nAiK1lS3FlLJpy7GeAPhUHWtPB5yX/jEcw1pgixAxdetlvsEctkWqlvBsd+bPIG0M/eR8KY9yaPD
U0hsS+yRw2GW+gyyO6SRRLsgtKV6JNdF+4vuSZd/JDwVJU4WEQfOSCsonw7h/a11RsdMrpy8krv2
YA3S+qBWVEUZwpGKkja1ZJvo1xscecmz95I7zjPXIxJbMDUnmUtIzPoLsXUvanYiifTZVAh81MXF
fx0q93toVrdlsaitfAn6j2bgyzrPkYAPvGJVUe26+AUYui40Nur7DcXVDHLkEKS3ssxjhv3sqYaW
jHIBkUktJMSc5AslUB7YwRaUzQ9crs94SGT0B3aFXEhLDk4p3Ty6qn0g6gTi1C6eo9OX/ZiAV5qO
5FnZXsUGRD9R8Vlas2zVBl/4t1/vNhTEpI98z9KwmdQuDU2husM296nOS1dIyjQGOzdrihRK7uzn
r8L1Djs0l/uYTgHoAbZP7Tcc1R4C0zdnYWl+0CVnlGAgb+4ZyeXn+3yPGhfMGYlYOiFKfZ/+u79M
Nnkyv0gnquQBOCpL9XhzLqbU5Ihi6xO/ULk7VafkhxB/CEKHjPLMv7SQZYaypUzgA9JxwovHnpX8
ZOu7wUSD+/Zz7FG//AQfXwLSN7ogCeVT5ptJPUADeC26AGY0o94hV2LzVhya9bTtBST+8T8BIw0Q
6nXAXj9tY/dGwnL9VXbtRqrrb8KYJDJ2GnoIKl8Zh2H+09lIBSz9ocWxvH/G5bL085+cP1J4I9z5
JUaCvEEKSGhJIEqQw68SmdIEVCgL5kCzUcVfVspOBGjMYPa4dh6d2RXNecQx1KgRXrXz4VIOdhU+
99eX0rERk6wzbarPGJjKfvAQk0dQ/wYyzl7S8zknJN/I2JYMnusHG/EADVK1/ssU/sZcVGumNEnB
fE2egb5AtEwGSfeN/Fg9yhZdsw9JOofTEIB0yyXk0WBzZ5Et2ggKMjH4UzqSfmrKkZIiTfhyEd9s
U2xae0Hgg466MarkBjf/T9p0LDk7GDJCTecvO5G8i2p/JF0H2E/ekL1JphmovOMLy7ges3y+1MIv
b5othsOcCvRw1caQNDMmPyalIyTZ6KjWVPIAY/Fg9oWy7B1JgPev/xF2Zs2ps9kV/itdfR0qgJAE
qSQXmpAQmpnsGwpsI0BIgMQg+PV5ts9Fkk7q6/q6fXyOsS0J6R32XutZUxJuoYy2OInZsYXkoIxH
zhN4raCTyTxZHCEJztoxEWrTx7j4OqLu3ZNPKGUydLs+kgn/uhzFRdT7GFK5oFI7TGnPgQxBcCH1
XKn3Pict8ZBwzCizQZfEGoiW3LsE1E1YRCsfStwsAYKNrOsSTYb6MfrQMQjTdYL4m4vTU8q3Px0c
HhRYGqY6GmLEaqASQz1KrsaYJiglnK73TivUDQc0q/CZkzrg7pL7k50K998ccVOZkY70c5ufEkRN
xAVSYD0lFXXYImNRXvCiwZY4dVLnHsWY/5VsHKA0kRhO5uvVhqW1RkEIKoyIToTTHfPFRSK6YPkI
WFtvf7ckn2c+Y9mdaKiP2UBsHxenjMro8SMv4QlIbj9Iq4Lqd12uLd9Afz5BaowH7DJYn2caoPd3
MCSlZo8eVQKeyM1gecIN+HYqVjv1SmrnUoYhjwTbPzsFLhVbDkoenC5XSyKN+Nvlp2YHwAmAJIgJ
sMLwbnz3nCFtwo617IjFgI2OiGlpLBIByUHLxSijF7Vetlyt7B/ksM70STkZuoCPObIlI8ALhE56
Kalc8hVEowRUVpPHfOBLOZs9mWg46C4vz+wHh3yxB0quMFGvYibKybj9hBka1Mguie0jX+GMROSC
woA657iBj8otTiMC5e+WzigRYgWuiL17StS57jECfwKEp2A+oK3dcqmOkxdFcxlokOFGKva4/eSC
8gKyFyLUl5ebYQi/jxFcAY/OunIm3WaRjBCkQKea6Y4d72tbITuR/gBbui2xKksyrlx2gWjuZezv
+oNlbiLYHYtDQDwY0oc98ltQ3iKmx6AhMilquYPpYMrthmjjyg4OYZutEZZAR5XNIqPmXCS2GlLg
wwqlbtSnyf5Av4ucIUKCgvokj9YpY6xXBYjb6MeK4gD9M+FUsk0XsTXIv+iBFDiTWAD2pj6qGTa8
16gdVxOsnxONbfA9+wWt0i2gjkhWG/9oSsYTv1ooyD93Xg0e5DJ5efzBfvBiniTdDeM6dm2aw+/g
5a39ljK/fPzz+Qm0Mq9xe7Qf5N/ET82++hyJJOJtw7bAnCC4o/1CTqmiu4raAiHdAecFuzS0rwSR
hWzTg/0np1DR42CnLnGwoiEcTDUOoYk0NI93zgidbKa5dcLNNX585uYB5ZD4GFrsFa8tG0npzIhc
hideroKcHcMTIWhzs7UfSOOYftlcNtOLXbuo6Cy6xfadSXptPhEIAxGgBoOCUmqt4x48fgRbRGqI
wZh2yWuF0Ml/k4l2iBXE4YyEiJZFn4NQO2uIlUH3Oj3NLohPpINoEfMyQ/lHb+lCMaL4VUqJa7M2
Nrj7qIyyqCGr7YS8GlGOI/m2B2fNgTwIccbLx+nI4z60R/hLnjwbT76HlO3nEjUG8ew1CzBUr+jw
Ss5dwiGwifhi/+mz6yJzgW0ToyQbS0qIspEMO2xS79z8oH25wv3p0cUoRo2c9syNo6G46KnoKSA/
SvALTHFixujRNfToEfmze31KIythUEWaJmXc0v8jNxChgUaGESoQ7tmKZ7lPwtyNrXURUwegxNB1
L3OUKeHT4nolhwjJq0z60XOrxxIWgtUkUGg28fMxEfQoD4NwtArDvcgiKngRorNmwCnINlizZSZv
iKoa4j1OmJWZii5jkNRO41YBahhmpA5P8Z390Mh7GaQd8YvwilQ4qBks0Kz3U4IduHoa1qnf1HI8
DCLfod7sSB0AkQ3WL7JxPLTfvJYDnO35neflncAI3mBOH60ZChrSE9hudqkBIsOm0/9kODyxGHlh
narmbErj45wJUercbDkq8pBO81f+T7Lr1f8vtHPYV4ZKX1WUQXf4D0nETefSH12rO3ZVBFEN23qd
GsKNvAPR1XTZcREDTGzcTHFBTXsgIGnvPExU/VaDT/89tlv0TJqlefRfkBEOvC5WtpcDuibLEV3V
xDsdxeCG6+dCleLh9NjNNu7f//av//nvX+2/5T/n+Hx65efqb9W9jM+H6tb8x9/V4d//dvnzz973
f/xdUzVFI3j0v8/iH6JHi96w7D7q23nOChTxLrVpJAmf7KZwlPGshxTL2aNSGj1MqICGOPNpQPVY
lTfm2yD1jNgiglsx3j2QM+az69TUTSIhyg3hno4QNIDuvJyPxmulOrgVm0V/ldOU7CJ5G3l/fTa9
QU/9v+ejdvtKrzfq9lSSVOXrXxsCuHPOvvcv+fOSa9dh9zxfOBe8r0ZprKrVyuqx2/x82vyNeHKc
t3zlbGyj+3i2z2Yzbx230p/y9pE3m3WM49esgVICeeYjh+P4pLHXoVT6suG6nBx9ZDys83OuIL2w
tYsZQAJePKwhnTHKTFbb2Git65fT2HR/rgQooiKGdeDsa3dEN6m1ldkZWIXJFJNlp89shFrp6t6h
QBhvlYFxH3xT2olOK3AytBUOUTaKT6bbJTfTvPR44HSP/45G9nR3+0mm73lgzxcrk1Txn2IFyi7Y
3Q31YSOm4N5v77avW/gxM8qEbssCvjazvDB3lOzGoDC5JsqqNO4GEiTxVWhBsOqdjRWFH+fz4G4l
+uno7B3Pu7HJQio7Po8RGoPqUsjW+xzRQeiaq/6YRdKzNBY0Vwx8tQRWmJykt+j4RDy4C0WxF1TK
rQXiqxVpRZ8d4+1FPSdYXKzvhNzE0nCz7O5/n1iHFGx1V/7ICEiB2R4mZMD0zTKNBubbcwiJcKyV
Yvjf9JPS5PsdAdQhJdvwfbO0YBWtjbBrTEaWpVqclv61UjLm0wnNt+9IIXwC6rjTMyIpb6xf3AXI
77hL9t76B9n/N/sJvgv9WfQcR0HXDKxXWun2lSxek/03+HnDmbVuz3DYwForTjcpl4keY/417qXx
zVVGu/A0kgf5xEbHX5F9alwsrgxnFfDN5E06AafmL+iyJzc6ABfDXwU9Y1aOS7yVEEfehke/1NsG
K//5oiDJ995tvmc7WnP4in8dn82ZE9H64YaMtrCfoag5QGkuNgRp4IMerbvgc6V/BYA0auNpfzqR
l3oXQfWm57HnWOi0gSFOv9Ed3WDRrQKaJoHlPw0rU0lAHieL2lo5AZKf7G0UyWxLCgVv6zSi2GTB
0gAExPNP+xk8HD+P60m8pNE3twLUPvN9pT2bUTb38nm6t7weVNA3yXXrCalho3FraSxmqR6N77s3
YFm60Isb+VM0C0f0Uum8GC8TdijSBasFlAmAxkd7E2Lwb5EADx4o/PJoB20LbJyVoM5N4LEtaIYe
De6vHI0UD2UUHQwPBI8HotH8pCwJCItWamEcbij9cses5pnLws6CV5cx5roJ8dYnHFA76ksvw61M
ny1k4HOLk3dwNWedFC2My5o/Sp3tZ6CQp9vvmlekoeb1aC76AU0Zb8UZcDtNFyvns7Tvc3aIRosb
+0eLOzYBZTMerUCFfKROuleH625SWmVoslaJlZVOBvSOe+ru7/yLJblR3NgLzbZ2iS+D1tvqzWZp
5XuEkUbpz3rKIb3dMxlqHrCDWDenD5v4mbQ18sSbDdnJ2wesKbCR0xn4E8s7wzU1PE7pYeGk4dnp
hkyNd9MKIq/88aLgk/Gg5y10uWtItHA+W4vGPzYfw+eKZGfLdVkjlAY6vVHfeE+je9IYn9I75MQo
A9+Nlc4nMcTAjy3jK7eqRw6AIdR2A9yfVHQ+HYy1QbBtDCdlaxogIg0cil3G2fy5cG5RxyjST82M
Zg+uHBgAxUihqJVAV3kRzC9Mfk+b9/XyEfFM5enqZarkmZWGU89ai6I7A1ZEdD15LzPu4Qs5Kg9j
q5mel3YASBoPXPZ4wRkwdzYcIsiBm4/Sg6Y2+5i8P0NjCpfm/bCW91VlgFgAScQf99UAbtnqUVNP
gqwEJ7Nl4jN+9s4PF5p0uyDam1zZ/g6CgOt4b24V72HElTs1YA/sF/td1+tsgOvUZvdo884dM2gJ
0ZvTGYPytd7h2L7Ztg0sY2hs1DlaYro5xh5dN/seFmVdK8RkTayAALueDowJwBL7sPButQP4zFCC
k//QjXTtpQ7XkKg+L4XlDr7MHMFAtE7EaRoNJpzNYVy7gMPwPcgFKm1vPJrHkCLsj5fFLzI/LsYS
AMmSiXt+M1GGv2DuAK82jzw+NNUy9+m7WaJ0XHfirnVjQt8w2F0+zTusmhMrg5HZLh5dd4R67pRd
9xsIgl8gF5TepNFdkg5GNOzOi+Idl7Ty59dV3CgGERTsbLlXcGwbJ+uKeeEQQN8CfeEj5oEdssRh
MDezp59RSjU/KuPjjaCydWqW1WgQ7CfnhfPyuxjnc9CJaA1yIx1+pEOruQl4r3dkBjVPuPj5HW+j
CWa9rsXQ6w28eLQBN9UIk3A5ZT/Gz8f8Qezd3ZhOGbLs0FQgAuTxR4Hz9z1Zd5zGwhx1rLfvMcqV
n9pndvzRuML4ozCrT8J6MnlaU3LLzXcIowdJndflEQUQ19B4DuCjFGZXNb8OZswO5ZkdDZX2IRu5
3LzPmk6kiONeMR8bFcMBZo9NjkezNuwlnBQMMVZYIlg72ZNwWm2m08b6amsT5sgkVk72csBh2+x6
JibjyW7eMgtTYelYFHKoxY4s9qBsPhkL7f6KfZax3zGAqHZsfODxn5gU2LM9XXM3WZsdTCDsiIAC
b6nc0O3FhYEeGe+abNpPWLCy5LxUqyn0M4Yu43uoszgx8BRdjR0K+W1l7uqgGveXnCKu2w86nCdj
OjQ+NhuN1Lrdwfl2bx0jya3CStzJumvMK3ujnIwQx5DDe73TveS08q3dYzzJEmvR4VFFVlr8kzV9
f/RPVo/a/1493h77Q5urL1bDrrXqmjzPs/SBQyi+f/C2QmrkOZWnlGvP+osdDsum6yBY/PUyVpGt
wz8sytUum4q+NlL0gfp7mP9jEXsc9op3rlzP83fE1PcymEoo2jizkuobE/nNWBr20OAuXsiWn1Dw
OdNX4v/1UfT6crZ/cRi/h/k/DuP1Op6HxyM7nGFrI/xVfVZGw3Hw+Z5tTxdve4sb47E2Ip3siaO5
ZebYdM336kjX6e2uqJd+jvxIIRy09Q92CidQXftMxz2X9RypWkzKx9lnwLqS227/Mt5sn7sOWDCc
Wa+Os3ybZ++yCXMwdxqPx/BgzOFHYg8aT/bcGCHQpQlsy0GGyiSjkj0Ozx/zC8W87mzSmag7Bk9s
OZ2Bwf1z++F+ZGGTH5zdjqXmOhzorAEYR2BMjgFIeslZcVk/8OBv/voyaory/91Vvf5I4w3tDobD
3j/ssQYjvcgfWgnL1xuS6scSIkFlp5G6VUFUwvaHUP+UFfNOyj9fg70Q1QmaptmC444oPVpsQWNC
+iVNskw7XwOg41/Ih1HsnBf0GprdmwK7kr1jZE6Mz8gbKImz9R259BjGalz6WFv9fUzp1lQM0lVi
2lfULzvuYTPAISFSyhudRCSaY7KfQjqaiwOx4GIb1lkgS+1eDMJDgpBQ6zy+2PW0XwiBOBBE1kfR
c/NBPn/+SQ8dkRazOFN5SA4Sr0HGBnipBZ+zNsvKnXzci5dQtN/dBMGfVOvXbEJR1aGcepBrKQof
DWtOSUf7iKRtj+8WRWpI052TQm5CNQDLDu1bCo0ZggapAdCsP1FWfKGcouQprUxXQ/lzI5ed7iLF
1zUZmVA3nRctKZpS2FawV1BikRoNTQ6BkAUlfSRoA+TiVNTEKBaS8ZxbaMfHYI2pZbC+90u8G0fv
ieClNsXL0TqXmOrENzERLkMTRILGFkmojhBS7FZ0G9z+fBRdOa+WHHKJLj4SGydHhbfdWgekXNGS
pS1LWBzMXFqUok2Xxh5pjGQ1i6Lggp68nNQRYZnj0r252LimD+85vlLGwe1HK+PN72kA3DQE2Zzh
DlRwICrv7NIfIQECvxH6d0B5xj0g+Bf0Bp7CCQFZqKtoirrNvOc7F+LWSUf2FJ9WhK+iLz0XFvox
RKWQS2/QOS3SxAbxegoXHB5WIflDi2F2DC+bdgF+LSSH4ateEHoIdKMfDaf8rHA4ywlfqrb9ePSy
BvFleyF4qt6Wcwi57fL9ttrt9eeQEA8S8f+MSBVMiojVuvM9oPb5dXLLnkFvaFwnNWPuZNAaCg6q
WKK/3rgU7ql81BalS/DZb6RZO+tNT4ohfyUCk5fp/jO4J4AYPPkW+dYD6WdVfJkdv1+AMCFjSkDZ
cHdO0e3virSeEVb2XGi714JMabo98Xpo3jd3aVBv+juJbkd2lz7Dgn1FeKeDQ6+IBLOG5Ff0DWLX
fzIfI9qQxPeYDdQgOYJK/jzvsGIvunTr+SKy0XxR47gW+SiQe5C0yPew7whymFThRnYBtN3h9si+
nFazfHYhS4ANHlsnlIUb/um84Z/InN3wmvNm9MWinVb/4vhdcYraDp0FsEvMDZxSRSKtQjN4pTJI
95wXUOehx4+4blBEChKUl94X6oqDUL+6uwHbs42+4jv0lTDjCrr5BMFV9j7GHW43ckCjL367urrx
6NFKeBh8/D1gEm6B3RN6MMP4t3suynT/cYqbBQeJvCUesFQeYE7iNM6L++KaNovDhiGkFbv6HRWt
MrC5LphsECYeNnw48rMBmMmn/I9aC1/mtX++osj14FP5ltL+85JywZ+MlLR5iw3VGy7qVQSPh43o
WOg9MLINqbtSmA4IZ8Vv1qD1oAuAAvxkNoASykUnC6wrGdkivkL9TQ9cQxWDHSjtrDqAa9GF9ieE
JYpuagrDB41AH6EDyviJ4vYoPqF0pDPZyQYTIU6cpmgakI2Ppjd65JhdKGncKGGPUAwgSQ+koT+g
ftxHbC5mTeyc2D072Po6lmhuAW5Lxi/GMKywhGW12JsKm+oIdapAHDBKVGJHwWpWg+8k/IciKO9C
QMjRuOga4hg8mmZhrAMmpERFLiPyp9eY3iQlx3PYw1uMfwA/8cmprN60dS+2moCeZHanwOleINav
rdao/HVM3GfQBOryQihik/SYZkCcIsjtLkbO8VtfVTPeajQDckfL3Zm/bZqovN2bpmPrX7LB/Rp9
cZu/dvrXk39RVoGyAsd96dMjJi+3NkqawVipSnSn4rKh2w6pAst5MiJK+cixc2MwoaGUodk5EIEP
CmVm1BkjMNGfDaKtnOwcxoA3A6aKzoO8MDxhz/ElY9KfSeL7MJG3EEA+eeqQlIjE7GEVGjExV0RB
YkKI1pBwuOxYsBCgpFGLrIgY5xWjeKQijDjNXjuR1/VDLj+qyxsMEfFPjb6QlyTooZA0dBdVfIqv
KcIMknSPsUoA2jpmczw5B3UmzJEDClSGtSI4J8/xe/pCBvjwr/MLe0k1vPmPLcVXkvdqt14e4GxV
QLxKVA3r6EJqSFiFVwqwI0i2Xe9FgN/4yY5Covsuy5o0jA/As4gcs1PW/Jzn+wyuYnwkh+FOkCdo
x1hMT4rfboV2yBa6IaLlPi7nfPlXLjT82GenCIiqwjj6yQhs9/xrMkRL0iQylD7oZR/8G7pinRGP
xcpjhhh5c5kV6WDXNVuI9E5Ng7HnVFQHn4TSP7wBMZLomtOWxE2xz9X8jAvXSEPt1EWU8dv/561d
XWZEovNuyYtJc3SlT98hyxFlD3eGkAmigse4QcyCuAnTIzI+v0uC9TBBUkvU3DE6cSfzmEevRYXD
K/e7wcjprFC2td6L7EiVJFgR0t3QYh2tIlF8Oc8zeyI8zRTAkVGpCASO8cF9eyq4hvtCW5DeLHri
6cCWALvn+Eyo8LOlxsGc4IrE+oyTezjJfZTwQIIvMRZFzkNM/BgX56KjOQdoaxK6XIQktstRWAb3
ucKxPJjIDxJo7D+yKio5vpqSpELCZ+43lAz8enZlzmk9yOK/Ecvv6fNg1oS7Drh4jLrc/4v9N9d0
VmNIDPvEQFS8w13NuDEj7D+asIr7DMjdBaAa5ge+BcGPTDqI2Agh2ikrhA6lrX4xI+3Rlf2qu5QV
UxYPNcLxmNG+3Vt8tbdSv3BRUsDjuw843GCOtCeTj6XophiGULqJVVL54gODCP5ouI8rnaVgsYCK
8/4Ssfnvu8O73qCvaVc89lTSXzafwSuVlePvUvKwQCEvRk2NheMbbRg+Sv93ASkstNuqk6HT3MBA
YXGFwIgbksUB5GVUTD+yrGiSwkXM1KQ94lRfYRWd5zqPACtvIOWTP6sCSTDN/ftcEkJ1hra3N1jw
iH8jckq13ehuylzKwNIne7SKXxuSq9Pf1YNMnKTQkOLETdble3L/+HENi5RpOJap+C4z34U8U/nL
c/EKn0TEduccT/hgffN7HIfkNZetQfF55J3vFeZ18siuE4JNYRB/lklBlMfz5xLpW50E2Ef29pRp
k0pA9gEiMCsX4rXJNZCbY3ZU4FZrJKFM5Y3+44VveX7OSQcC6yi9SczmEeYqaTsyQOQt5XH2Ir/p
Ahms+veS2lYeQG7097SBrzFcjbjzeZgSi/k5iMCu6i/zuMljLdJmxRQ0/axyb5N+tqaTdXUAXu3U
YDilUnyg2fiinEVU2wJ8lqNBgOmFo5ARBNghwJdg4FXuK5J0STibPmFSkeLrIXyuUOEA3pA71q6S
5rB4n4ibMaxNlAmAmJlCsWLvryMV0ptCsvvQoXCzEa6aNq1pHx9xzKEIgaDFwjQaRM8vnYRNglyg
c91XaFa8wepAHDesSPtA4Pcd6ssc1QsUPDiYHAp8L/mFYy3jl0cFn3dIclZtPWycmioaPLkhuOLj
Arwe8MfH5B3mXomwWp0gton70OWg1oELFioEKON4lJCvsFhngy/4o6jf3uMupaGBp8HGYu+R4IED
J9uNOP4lw77fI4KNHAMQceMzHLUaVbcEk1WTg+PaolkJ680xbXATco52u0CKDrHk7u3dR0jGffzk
/EbBABdgnwWmC8bEu4Ac0EnD7AHx6WNI5NSt72/dqgR0MntOLyE01NltU8TAklfwTZPuV+VCW0xg
kU+IQ42beeuqdh+A48AgkxmGMvGTNvRQW0c72cHYRxfdLCirgumjk70f91UWH88t5BMPTicCjnpC
PdCBzUIMCyIcyDjg8pGIwJSa9tP6l0B2Bb8B7OWMDP09tEj6IBzrFj42hI+cWlaZFp9AjVSG5gsM
NbCjASEaxj4ll6re7FuyCs0TzX5a92QDMmylPUQAs3PfIgVIeVodivSMW2iNK7tBkIKGjXQAIM8s
tffyGuJKOqOQKLkDVKa9pfB6VpM12Vj2fpNju0rOU9080RyUmGDA/Gu380mGdrCedbno9a5QTCUZ
gHbQzd7J6uYoDgn6M19wpd9J7/MVvcP7x5Pka0HKx1zZ71FKjZsJyCWZPemEFcD6cl5vJYSeyKw5
5fycLvoHUYPIVLsBAdDejT2PJN7TZWE+QLnKSMTC7Bmo09ItJ+/tOgZ3iCCGSN7mB30ZK5IqE8cQ
AIjtEVM8bHdPDdffJD7lBlBEn7hbZF3iDOxi3OsTkSsVwnA94w8lVbnvJZ6V3zZybls1LZCclgFf
G3wc5rJIWd6WDQHBQgd+LysQH6QfRtf5+VN3nwyNqFDF+4xjflOmVfT6wdr5qRBmz3g48nW//OTO
n5AOt55dZJRaE2Nfd43HlsCwdvlwySzkyV1PcRpTNtbi8kdEo0KbYrnjwyD7USj4Lo9YgCVN5UIZ
6o5C9hgNP2Dhmrw0BDTgtwSRy7fA2U9O2ZrrP6BJwlxoUkROWj8PjothPEoHWT8Cb/Wg0xCM5owJ
7j6DoDsdwDU/+W2qRXAhGS+eDoTYrJe8acOMQtZr+ZTK/CBT7R5DGcZcKJDKGPgfjzoDlElvn9L/
EKA/zzaN3SeCCw0kKnG8bFJmL0f4Vms241CMGSP6yARekR7oSJj24drthYdglNY8mDmjWZ+RscLZ
M2L0wf87bXEUwyFliXhF/qplYmcgzdeGKeLf3Ls1JRoL8i9tDb5cepCa+YmTmp69/HWU5GBVB654
qWi+YXcRZEYd/qLZGWlHMPoY1ZxeogdPhLXKxD4tFK4BQzIwnyGQzbU7zGACMsARDg2/69f9xyjB
UhWDxyhAMgxkbxh3P7j+4IqG8RCmrDIBFAQ5BFCmy1DByNFxDs7QeU1fmGLy7yJWdp1klDwWcojg
Ui2qyg3rH8IleGgr/uivgJhdFheyoIKDB5R7fPNVdgKUIhIK3ABsc+ad2CD6lLSG3jgH3ToUaC2t
ACSG2CipAMHywYWDKZr9T4DEhTesh9u7oNJDbAJTXmsuf4aWTBH97IB0+Y5h5Mz364EGv4JRA37O
xdEB+dIosPrMb1q0Jxz5PsUJ7h3DHoRIppgeLtx82oV8z4M+KeZ5cJjuIcvSIowaSL6nkGSNQaQk
aiAGX0ootLEOLAlZILhvfgbHm5HcDFNa42ex14Mn2sXheyYAGkQtzPXftId1ts6gWHcj8rnwCc+7
UTci0YCMCMLWeC9Oy5yPR6JnRmHHbPAJXCAeskwOS0pMBybt1mi5ZCNaLUdLRfuhMgUzlWL+q/yC
O7iAU8xMgkuGiDBTNY/+DfVci81cJl+dG+UV82rs8MqYCGnEaIOvdaYkHDMozejE/HwAqrkmQmB9
G6sJ0Y6gliPyTa5WTORvNJorv3ncgr4+wKHfOwCoK6o8ZG0F+SfrpuxAkmCVUUKb6OmQdfY+u7iV
O5zdXCU58/a8vjSeTzFCq0kXzHy/Ms8dNrOVD10eKjZMbe9lHzgrJm/c0QrPez69rpSkH+mM7PI+
MV0jeO16jB/sl5qfHuLdw+Rh4gvnLi9AbxGAwxUDrwXiUgjGHbMGDYAwUJR7QEcVUiQurvyk3NMD
UuRZdrDOnV6JwCzYxB0XZ6jc8Kk5Cq7OILrtdA6YZCbWQ+1SJTahyz2nB3cCym6cbN8uiMzOJ3nC
iA7e6cHDNozll7TUQBVnwFPA6+DK6hhUMMXw+ZMVAUsY++71WLMiJOh7JZ3BPlCy95j6+htSqnCM
IbSiKec2RCZ6dHu25miIIBGPpQV0AzCojgIW9z0h9cqRFc+Bo4Gnyyj84v3UotHkZSkMf13CMOBi
haclw2CsTQvYZQ97ai6XrVkLMStdu9z4m/1CHStkmgi1jdBTjp1gTs7yQllS4ylV7AcGfFmx4f3j
OT2GXYiCh2mbyNvIGhHkuWxv5VQYcrnMfe/Js5DPmNZfK6C7CwDYPu+tPNqy7Mv20HMwEEAD2qcs
4xxQPh5bGw1bUbmUN+2Yjkh6H6Cq5AUwARmkvBqdJFo5hNmXQJ8ojK1wj/3WVNOLq9u9hKvPyJFP
Wpcs2b1wv32Bt+EpA/7bCbor1sgR0fFTSFZ+hc1NVHr1/I7xD0mX011ixcwKhu3H5LRg8WaV6CC7
/gXO7NA5Q8BCb8ubdPIpHLgK6K2BzVOAg+KA0PAdiJYVrS6a2CtgYCCWaQdPYLvYpyU5GsClv3jQ
khJxb3rZsE6MdITkpzllRyyJmneBW/eYEMlB6ALo93jtFePxyOyQbqGHEgyvJBf++cDl16YkeI7Z
q/oDLHpcFx0oeOHxNHtE2LgsDBnSCRKZDzwONxwaxIJAqeBRoprEo+AenTP3TElNYWChtYEuBgTa
640hQ5Ls2kmx5YgfFz7jO73wSMsC5cx9TusIMilJ3/GFxahCGk4/XgNdoNBjr71DMmBqG8qaGo4w
GkyOSMcqXox/Hu7aOwd7/nqg51FJlrMxjFHjhcID57A24DN83WY34w5j2hnE3De8a+xmeHUBK+LN
g6UgcwUqbFVMkjdokChwuJdKJpA6qPlFV8Is+s4LmEkd3GkbvJZoTF0CetD1HSLV08GMyoJ/AHK3
78lSf83E2zBBcCemNGDJKB6MwfoC7+u4kN1sZI7g17pM84AQ0G0zlYCsfk2BYDPW3FFN9x2N4yIA
QUh1eHVpbCSCMkY3jDa0w+8HCgJOvOWWbaZdlDvgNFIVHeiJ++XOG7TmIWYTZHcjIPHxbcmNwIKA
CIO4T9Nb6HdCGHiNr9yJ4E74ytHV/FPw9FumSRb2zAS0eIlfES/vkbbKXtDOhjDXWZgwuojnFJF9
QJRQlo9z7ldCyiEqM21RuhoC5mZDekjKn4OGYOU6vXtCmuCmnN2W+fy0JG3A0LnjGdz2BA7cPI0J
TeMCDgmfAMwWoRl1AcSg0oWl7PU/1FCYFkqohgrj0hD5TMlGpYDG3YAl6yL07cBSZGJDArAGck+e
gAy/NuUZ9pkwmRk3RSw7AMcPoSXQzatVeEv2hNHV42hQaCj0E7u4RuXlZ+cC+R8rwU/jEd4AZT9u
IVU1TA4cDTOZCp+RsZX9q2SdqHx2C1qbKWMGDxnzErs4YO2aM0SoPJo0WJ+wKpCZy3Kv9pvpCUU8
jml+MHPSWIJquN25e/FwcftzqMTyVDZZT+wV9XBAAgF3nfNI4ecj7wA8FuEG9i9zwcmI5v1OC+wQ
9fl4mg9S2lfBg2XOPkVsIgutQVYzWKqc+Q2hMbcasnndrrc1Omic79HpBy23XS21+DCvsKaAa11i
ArA1JkAEzFRk+9BdWrg2nURzqs2JdhHbofsU/TVbcCGqt9ucMyupPeohadBsNReoegN9VrF/P1Fp
1rzjomGZypPuFzw8jcPOacJjPI0N4bOu2ZATGpByO40HcYP595B1gOJhZbHFqiAu+SspPpiY8MdC
DaW343dd4SsqtobVWfW0lKYiMzArLzbPFUUEaDlR9ytnmCoYL2qfkRkPDqlK3mnBuofBhrWFT4HC
LZicwM07+Cr4T5aJEgCyD9nEMx3uI9TZY9znzC8MQ0yfFckYnUT+NqKUgbbHxe4/wqYItM8lNRXW
MCtuoGm6d8JSevR6cR5hvbLvdDvB/lkHthAoiRMVvLqaFAxPz2mDmJjoCPqAN3ZHa0oEzJVkEXTo
YXa5AmKBfvqaDZMQbrji4fnBrL+nRvrb/wSbwvvpH5N6zAQ0I99kzPTERuXKc8ICHlo4uwHrbkze
Jlii38wQjAHmm4lPvBQ4JHDVlQ4kvoQUKQ8u8ygWhTf8Is4DaBeAOzkv6O6Yq4/8rD61epBf3ONs
GRh65O7as1ooqRBQPGBoPaPqHyB8lgFuD1G1T4dkjVcUnob5wgP6EE0+TsMHGEXMy6x0KBLb1/EW
KX2Fy+sc8lUXvzy9zwduCAZiOspyLAr61BZp6SPSsT++XfyYdIgBGXovrgqkVLjQHRhG0gvuj+l+
MNn9BOguwV3jXNGg+dDA+f0o5uvCuXNpaVrjpIMqDEz/xY/CPY4Mt4cQdw91cM9QAxCUO+HK8yiG
ebwvDFaw0scK9ooXSRt90lGIluethwtIcgf20aDyVGsIfE616EBIKgVjzAh4SE7RmYYTxo7a6jP3
A5q3oDb+QpP64xP2LLHIynylOw1HV3JKR+45pPcJiE6/56gO2dVARu68NVe74bye+JQf2DR4I/i9
67EW3vDdgISh2XTjcgzCG6/Zc8ZwivzCpIFC7hB3IABdZk5cDCLnp5WVCNv4NKd1zX6Aj1hFaJzD
9iwtYFwOrgNgc9gkeIOOWOzwPwCuqPCSoyT2cQzh9KzhxhyGJv0dFtiKW0WUNMYd5KRAxVULZBQW
nM6HEG86nMOQprewi4WuzC22ZPgA0JGHtH/AzyBQ7Jo5ftyRi80N+yimaU5RzN2YH7AKY/WdMMli
+b7ChoeLhf1InPTKR2faDVEKoFOE3hrCkMd7qM/kTb3Azz1hRuHttyqm2itGTsXT4/PyKJlCff/w
BSEpYF7mnxFJIVcYwp4qScbBKgIM8ozzG9x90MXnOZqe8XXqYBF4wDNJexHgcE5aoUoAwItEmD6g
XDAamNP2FM8eVADrydNjd7XkAEK53gx0M43kMZtkhfA80xlc+oj5+wxczaygOX9KdXbufYc6f6pR
yZKYIsDARAUbffYixGPImN9J1l+SsXHbkARPbmPICoLF/Rl584gch6sjoOCaFWaNReScHSKaXnhB
uTzCXGAZPGC9KSkQr2lvAcU3PEJnJQeI3XrJFuAt+zS23LCpJkXkvqCrHaBADiCCYDRLWRCzAxSW
WQ45Oeq5w0VNMThPDj9H/kaOqg9WMC1/9hlNp8nDv/2px7I0pNJA7RnGWTqgOtMC++uENzLGOpC6
79yvuH5kWncgEF+HhniK63kR9XvmPqmBvdXBsbDAiuCUATMCBKWIbnwd0lwB0hIlCqWIGsRu7qPq
sNaTE7f8UDzg5DGgi7y6SEygiL0d7ZcthhAl7nCraNhRztthepxjqpRFfXfLbUGgj0Z6ERQ21suS
gnNK77yZD4CbkFKw3v1WEWBtMKTaD0SLk1SjWKMx8J49FpxoWRAPyAKWiJ8jiyyszr/BN3dLN3lT
UbuMeNgu5sBiO85ylAQRWE0PMLvQ2qYNDgEZc5CvvPxDdiOvUvb2fetAmARsYwoXPTSoI5NAErmN
/BdTAA1JHYsfUUos2NZWg7iZlQzxRVcWIdw6lFAYE1+k/ZSQNl50S4EeGR8k3HG83MoslymeO6K0
4Qz8Y3SMqG26mEc4UnniFM6X2Yq3SbJMYKCwXaZWY0soT5+9gfQOcmY7bjuLyipLzAv/AdNh2GBe
ww+0Ny9TAFis/LXVGmkROOaSiUuziFylQMPEiafmyA/gaaH2Jmv7FsDgmQQg3ZSQrlHCL2IZUzJS
a9GaabZI2F9xL+lgXYX7u2dMrCDrMj/Ad51SyWbA/i/Czmw5cWzduk+kCNRLt+roezCGG8LYRg1C
CDWoefozlvdN/v4zsiJO7FN7V1Uag1jra+Yc8+mJ1JaGzpAopuAMA1ChUKZY5kt5p88l9XTEJDua
6CucloicLJSTgnIt6nWbN1VQcRuuxtuynIa4uZ6eEiTrZqr8XFohPlbqbGo3/rhlRiCKqTqK6eis
Oqk++UqbXsObl2LJhXSNkL31pon7oBo2hyyK3Yg0Yxph5BX4DPQFolR+V4PC7UkjnpGUNKCAuPHt
DOcGoEJs/AL4RdOU8F2mlWO4DPpgWKIXlkdnOiZ4ecSbhdi4kDcMNWEuHOdvN9o6VhyTB8VESWDp
k34mfYv5SY8ldpPlizLiSLYO9qeCuhcZ9uFMTZdxTCQkv3A98ivzjnJPKx72ZwBzOO/mt919TC/H
JoOKZxTT/993GDo5Cs+bYki9PhbIcIMD0uKSTX+KX7yIfF9hyExMHkQuBUhB0fxxeLCbZ0cc4Lpj
If0eLrqrHrQeigk2B+CIzy6sd1g4gJjw7xmMggVeV0Eh0U2ox/bCrSbR5r3mugCoAIg4Y7UWDREd
9AZi0CLjfEkn+J4hZ3fTM4+XwP5B1OfaNhY8bPCZUj5CVGjABs/ulyh8DEIGcAET5NLO4yUV1ozb
eoKaj3Sx1z5ZY4c+L2r85FJgAvN+8LVtRhVXOJQXh+vPL8irEEKGlMuFCDXIjv8DEsIVHSUMXcGc
0/qFW50+P1w+UM3ZK3FskzGwOSMdEe503psRvQY319IS8MaJuUV+wnyiI14l4a4yOA3SRcNXUnWR
wYrPTKOMfvkv5pE00OC7+czAtZMtw7IKPiYW3QezeQ5f/hikGBQCNmUOVkFyOsg9PgAbILWKGAuT
Wrwhv8dilEvej86EGSs1fupt9o3PEJKzDhYzJKFxQ9G0QLQwFkZdqEQwkQoeTzYMc2lToUrRfxJI
YFGSebx6UtZKvCwiO1ZhgHeeOksDUsGaifOJmsu3EBveS4T7glCuBqVQMLDXpZ6KmQw8JiWsJfBT
jJBJ2aNfIfWLAWwJ5aUZFuyV0SaMQRRdolUGQ0Uj8EcUlfKIDUvN8BTUIJO53Kf/88/iB8conuR3
bOVAht9s2QPWIm1ZlhOWInbm9lbggi3y1K4w19pP5JfrByhcUJbQY8V//x9v1kKNGYGzUcHAYktf
4haaCv6BwOKCrpkR3btFHyXIK93EmJcj0bFx1OEZzmBdUf6soCjyvjwuArOUM62V4eEYLr+beNHr
lDlvTA3LxzkSgNTIjxHb8u0IkeE3fDeFsXvAc8hxyXQworhh3LHseAJgjtGzwHOdh66EiTylBBCM
NHH3JLvcIzjrDSMg5YMgSGd7y2HkQulnbBqeZJskH75D6wdAfn0FPJqrGv4p5tUE3gPKRk8Qv6yF
KPHad6A78ODiBYgJZKyQaJHy3OevgzVMdxSWP2MxbiqOOcLe1vEkCbJl4sGO5onpBSCZ4gkruqDr
TSiZQSOJIlc8HoMhIjBAoup7OALFKfSbDAdBR3H7UqiiunqCkUYQCU66JsrQxvsa8VuYlNc0lTzj
DdY4CuzheRy5dBPfsG/pZwoGSCmHTrbH44phgJavQhCTEUYdBW8JkQfxwQDRK4RnMlpTpIfgySXu
SMbqTGzjH6bqgPfhOexcsBuONY79M5dcPLxgX0F4ptEb9AHJItzx4VJgdAXiscdzP2AiHS1Lmho7
iKnrgbGiezGDM98wg08alBTHnRCIFQjaEt4EpE1DWB9LY6gMBV8HXRTPCiUGgDnQVt6a2Hjex5p8
IexdQ94Jj4E7ZBvQMhu6J4iHNfEJkbh0f5YC6VpakYYA8o6RJ7V2wkkJHGDNtUa7ZOHK4/umLCL0
yAiEuBuNETPMtQ0y+Cme1ZWYVjC1iDD5A/2h2Bc22mrSrplKzBn9j8UogVA2iH1MEhxmglw+wil8
X8beeRq+V/uChA2GqRgZoEg9CcWKmEqJBwFKH3snc0yV8NNuQ1lZdyMRNycefGlcT1t6Mf6adxVY
Hl+EcJtwCAnCmPBBd6OGh0O0qSaFIo/Y6O4gaPbF9woS6FgGZdhNolXBY0EhyQtuoSnxsEG9ZiMI
fZ7+ZWRUjuBDNLxv+Y+/Hrge0IcnQ10qxL0gCfyPO8A0xk2XLNCG6vTFKBFVsm+yeq980sppNhm3
MW7IuYpFZ9tNdZGi5v/AsTClkG48uuEmzSGBv8SvnzrZrEWCjRIK36wAiBo/yQtcZQfoCNBfxSUI
eW2kcUmLkDzSEObh53khfVlQ8XUuFQyqJpREidKXO5D798FAhQuOHSLt5l5AHUT0QsccAsX3KNmX
RLYACgRuw4yCuumqgC3lPYcMu+olx9xRDrAJY6Th82LBII40dyxfwP4EnWP5fAWpjUiIwGcANZuM
jSEvodoTwDgJeW9FuAUfCcxDPEQUNAxqWfv7nMMmgS8dfP/SExciW0fcnzJDDob+jBJrfhL5TnAz
ggLg3gMVZkUDcfco9WEX2ByNvQuqALqbTOspTWPONfF3CTOlxEwmjPQDUhPne3mSfHQiGIXZq+WD
NaWop2MbxhTTXAyTcFxQU2Jg5yuhwadK+RrA+4cRTI8Ps/05N0CAtl8qNUs05JjnaWqBZAKYPIoR
BSwYNqbdmA8ffLTIAO2mgE2YEvP3BGeLbblzW0KOc5E7TtCc+7eL7g74bSauu927sESitRh+sC6C
JJUhTD9T+IhuLmuhmzDRoxWibF6HnHD0MNwl4BJ482s+r5+6iCuCAA3RFXPHY1uD0cj0h8kNbemK
ig1ZhFhPmENeCY1ix58FMonKRfeYMbkROA8aMk7WkuhOnnJf4DaA3XCHtED6RF46ej4GzQkfjSBA
AjrggaAB/vm3YFoPaaYZpRiBzX8SacmDYfLGFpwulPRieMKpfCMghp/Lljdh6qvSeTCo4MwWm27h
CDnTT/E1vrlnwcFjcs8vPSRBhQNKNCbEoARPrkC+GT6XLP86QDLSJ2AeAYcw+ZXtGaUgJwhHPyAw
cwb6wBdiI4bNxI+dyawQ6FjaSQ6lsx++CZxO9C3aH4nPs2PnR0jwREHjmXMfk95yxLRqbACgiIER
qykbFDEFIscOKGY2/AqL8356hyTOto13kdwQ/m5Or5dOsMx0XGJMRkgMMVdItnksedUfJqd8Ds9G
Bj7IJOZdgp+YfD8F3vanIGMh9m8zjKr9xVIkGwNdN23D1mRN/P0/LEWlqhp5KffZXkipdbSxKJyx
A6VgEAhxdUO6XMsDJjAaHG2XZF9XfCuRPXeg11qfYhX7OwltfJv//cIM4cH57XX684X94gbkVWwp
Z0PJ9j2Mv2aYZlhceRb4onEl01I9GWKRkoh9ctQeZU/yL7Adf/ZRT7d0KhjlTMGoNwQsJ5xx2iFX
ANjEBkqkd6I3nRQHwpG5jai+XZluUUQcoWwqXWKAIN6ETA///Tspf7OR/fk7/XKzWYYZRa+W34lj
ls1g9x0k3MnAS4cizrn1pfGNb4DiRFTiyubfP1w2/kZiUDRD001VhpChqP/vR22baandjSoDZk1d
vM28fmr9lIdQW2itRNOEsJ07sUEUrzNdfJzaUe8UpNaUHK3PRYa4KZ5gBEHN1CCfPh+pjJZVSfOK
Z0TD+j1CNrtAdU8Jc5v3o7O3YzxAt24R5sa+jnip9Mp2hqQ88sX5/jOqZabL2Y++HhBgHKQbKwA5
xQFBHSOiSXO63e4Lkd7iGbBXo6ojWQxiwzB2wZ34vWO4JclfJe50Gb4yaz7n5b6YwLNNuAcROUIf
FYcDGXSHhgKJawqAlpvjFzVZFDPIoBUXZwlT4iFTcgwh0vIFEzvBq467jsEy3wGpxkeugkmN3wFy
MDB/BdC8xtCHmOH++2PS/sL/0P/8lH59IcNWvVV1VGf7p7ChVLBfb8ig4jX1McwHkIJesnxwz1xE
ScX74z/ZXWown0TYId9ER5RrJk2HMbfHxycRqPa6x8WMxZlVAEWlw+AQ8NO/X7ai/+3ZVmxNNwa2
Zg80/dfrjowyivuzft9HlIoZWII7WFUiYYblvrw5WIHoWpjfwVdIx/aB/QGTW75msjt6r32YQci4
mxOeEGpv7mrudg6azCCB3k83pNKO1PEduSC6dQF55DxnDnZfJRgKYGtSqgkqHWzs0n1N7/vk44W4
Ix84SGXR2hZjujrtSkAoNpPSsadwzkftpco9rBFzCT9V/K1Ores5dSoc6FM0Yrf5/VtGKma4uAlG
zQf5ISxeDfK3bDba2spc9OyEWDLh7LI8EA7so4KGEqNBUqrx50Ler6afqTNgJEYk3J45lhud2PSB
X3pQAeHYDyDmgp9JgCiHsGQinyUFNjiBhUbaITK/Hf8scvJ8zjFqBWkdo37SnNuQUQ6pdGCz+Ih5
8xjUi3IKZhuSo2WNIxhrDXIzsgsO1hExCaPGEBBkvpGG0pOXhNlg+didH474knjRiS0T2ytqB2Zk
2MU2xTpfvE6Pn61Ww3V6/oAbTVXSY/i0fIAIvrrSTg//cTmvHwOO5WT/k9/gJqCEEuLgRSbKvx8w
Wfnb8WUbsqzalqmqlvbr8JTjQd4VA5l1KMBOkeSj+QlH5U7fhhvJo0FZM7rhF8fgtaTQbEk2jT9w
JyGPrz/6CDIVOaJEO/CkvD8oonKny3z9XcJTpAdiIdE5Gff651nH6ASdoNzbAxfxxJNttOw0moc9
vJ2qnDgXKvWpRh3+QW/u1/yZBsJAxBFvxmcGwv7OM8T5icQrIzqOTJLibfDefYoyEC0NsffW0WYv
niBUTDb6PLqEDwcJhpePSGimDWAJ0DYw0LRNuujROMVfCqVbxpxmhNs/73HPgpUalxeZkY+9YtK9
5Cs/yULuQt4Y6z9uDsv465lkmzYlgqJYlvLLL5v0oRzVtnbfn+fPnjAgPK01N4IwiWFoohNVP4kN
xQzNrogKLB3Kn/er8nQNt/pClDHGhNB/4irodOec+piXX3xT2XKBgZkTA3eyZy3We6SkT4eYRZod
2uIzlgo8Wz0eiATqDC4ZANJbvpopIWAHw3YfhaszjkT0zWy4dJrSiT5NHsaHG35nnWfbcCW8Do0D
U3xiEEv3hq+WXKybUzF1BzE4NXuUMTJIYMS9Ol2K5WRLTI1Pp/0S8jGFvxgrzANo/+jpmWd0/rN1
HgBv4MXyuM3lHa/ev59u30LPVE1U05U+EurCnUZ2iO5KtmuWyG919DQd7ZftyWc3nL+s4ClPB6+R
gvhe9gtehD6s0JX4uA1Z/+HUJ9cndmUFp7WTcQb0AWcpZFnIUwD4IwiRnc/GZZ8xJeCB58DNnf7C
r/t99p7fyLk842pMWIcck0AvXQizMPYVVw/ARjGnRZeD/H+9M91JOxzAYOxmdx541eVBj+qgQx88
1Ybm1MC/A4OkOhBDtTUmpKu2ToLS7Y4woKsdNNNISi8KLTtIIiQaUHpJ7gu0vck8CwM56KEh5MiJ
iiZ1oPp26UhR0CWe+vDszWBFGE7tNvyqjcv/kmIlDd3onSOVLhtfFEQFTlltx7vUfDA8fFD3WdeW
iULhF1O8a6d43hzxJTHnZNZzfZw0ETZI3t642WCllT2Gls27umCJXTopKS7obCUU3Tpmio2+gQ5x
btw7jwSVhVa7SFeweb8bjZNc0KrinXij0g3kN2qVesxk7IMUT+91rNiPF+8M9T8R7tzdEJ/lPME7
ZXmQdgPtcvsacO+RGYF3PbgrTpgGsea3hndnPlC5CEJrLPSIXaJNTPaa4b105Mjoumq3U93zUh7a
Hxpmx9gb7LSge0eMAOuEU4wJVQNnAV4cwHkE+NPXtz2hh9wiTH5QyloBSnkVZeYn1OwtxdFi8B7u
NLImsV96aJrEY4/ctEENnN3w3ot/WJ90QRU61VXmS0qP3oq49epanMoRIfSkbDgJJynxsR1pDUgM
otSRczdneRah3R8WDspNAsUdmG7z6o3piO3c151PJPmI4FHN4d6+RkN+EBKCJe9k/iH56oUfJg1j
4OpkOObQugVOj6BeTPgE6BB82x2AhddusbWu0NsYtnHWMDVtGheLLX9o0O6kz2KVY4Q6tjtcdNUY
7/uANxKvd+yRomV+pXwCvkLm0Yb2jeCecgKKMhgQHIVCcKKuqs8OUFjmACpOZ5DrW6ecFt8DttH1
wLExSdQuJQMG2f2tIynleawETqhccO/gwGE527kZ3xSJQpYdEN4cV+M0BEuqOvA2kpP9VtTLG4hy
0wmBuZ1YNJ9Ukk+pBxihE8GIu6D36gv0vaA8tOP+CNaD6aJOmwpIPHi+3WO3nmrMOxi58JO+0DAE
zyTottqBHIpqb3/X4uHj2UhBuSlIkgPYIsY+d5sdeEXgbkQF7vSc0C5kliU0K/TB4nx+HvBBYwKe
UDfh5EpWzdzKKaXTXRsQ8N6AS8JYjAQFJIDHK4HMNSyO2e6G4PfuI++Dk3LUvp8lMd/iXe9Yv+vL
nisVljUiMBDT0PBL2X2UrsQVCm3gHYIpQWGsgTD9tTamYe5dno7X6X5jQHQWLxQm3/BseNknjb78
dbsmZN08KSSVU5e4zJ3ozbJ5SST1il6Ngqv0eYc4ARPmCiWPW/VkEN7vQ4sJCCTCofnOBBqnzgRb
2vBxvIutKWtSGJ36t8kqvMHu7eYc2kfCu5+OCKFGJMKwP2H9NzahQqKSxXl3GKzVp0NRQcxP5ngM
ohnpDcaf1ZuQF6IqqIYgDBxejHUYzIoP2JPEcMzrr+okf+u2+ObOzyeTICuqUcGT1DlOohHPkzRW
9z0GwNPtSEHHyB4udcILCYleZfCLU/QEF4o4dvQI0wE6+tg1oQIuY5weqIjYI7xYDJUYE75RcR8r
DKKvUQnIK+hBszDM2t3oex/bkocT84Ug8ewebNDMrclqs92z9RrzHJqT1xtyBD4p0D4t0dPRnpcR
b4tvNFD/LuR+GoHfjb2mWIAObYVSY/Crjos1U+vv6o029Ozr4cbYZxz/JCOONE4uivWCSD7Ih+d1
Y3pa5z6uwooPVIj/Cc1S4ZXcxfPg/t2OxPP0cCOZusG3kPChyVe+VIKuxyTDRGhAOciw34A/wTsy
ntn9sjKFvaijSQqDFo4Ug8K7M7iAuvn3L2n/hUWpa6r4P8s0+P+/KiZdk+VQevFLmk+vIFz2HY88
T3zHupobyHSNzr0Jv2106SSHpYMw0tS62x/UKRagxXmAkDDWnOe3VXkxwbymj72nVkHezApk4Xh6
APHME1ahbxXrNKzZtAW9G37FbodA01PxfwEU6r85FGTQbYl7+5YuD/jynBs0BxBjP26RX3Cm4wlV
3RzPYuTalqd+y/sBqg8K+vByJ5I89+RvJt4XtQHPVvB6KLy9Sg4aM5C3pAnBUUykIDX9VhNLfDwe
jRv91/up/xUjqTG60FTTNi3jd/XfFG1dqlmY7QG8J7Msc42hXfovkv+Eg/+tRv2iBymrxqdXkRmn
OBwxd9pnJvpwApf4Z6vSJ1aq8qraUenn0eA8FhaL1GuBs/QNB/wL0v3zs7wLvBodA2gGU/LIoCX/
l0S9GGVgRvIXqCbZa24TpZ+H8uRJJzcYtsj4yEW80AsZcE1e1yam0j1PzeepAL9sT/HeSgtqwrbz
EivQIYxrS/uRuU2fuDbusb7aKtnFtNdltM16EMKsUm5PyrkKOhvUbcp8JFmZa1/M+zxG7M6jkV0K
BTsormLdi1v3pQ9N2X+4D/2gWbMb8wkD6p0+fiC9YOOJWC4OdNIh1VELtLtwz5kjLwbUOq/gIYeA
03MnshW3eWRek7zZj4kGf9Ha2efpE4Vb48bxZ/w8GRgBYJahRQHLcMZY/SJqR3aVPS5YklX4GidO
4Z+3NZqV0kumXPE8QfFOslzT8pqzk1J4sjQbwr2+obe8crux/8GK9gBdzSJhZ8POlJwQbXkZKO9a
hOJCZQ3z+ShHtuGE75x55tN9Vv75HaU2f2DpKC+nMPicnBLgxor+d4AAOtMZ+rOE8wb2MGVqwJmP
HrZnqKIxH0oXAyqig8ET7BQX/aAXziB1e8qTDhyPPIw2t6/qeqesUZzbkeQntgbcFZwWd7oE22Vt
sH5t2laclhYcQOqds89wqQamwMrAP6MhyY+E1B3ux5xNZvzBcPkgjRKRRI6yiyvmO/Zy233O4tyx
WGL9rLBWTenWy4elOLyeyr9ps3rHT6tem1u/jVBY4yWL/PxB94Pt3N5rJt0MY41NOw7XTeueZyxR
t/fvMwGiF/sCyWZuIhhJLg+3md+HLwrgHX47r7gWhKlzJMUOxoQg+upQY2Nxo9yB+jcERfBwpQve
IXh0Z0edkFRh9rjRXIS4d4+pAcTziKgaPzzGW/1JPFpRw3Yy3mU9oH+zSHFn7DrY8buVB3pEZS5p
PtF8rHuRD2N5LTYabF1cgsDQL/03jG0cYpf2pNvua96VLuFrO3tLkZN/awSrWa7GmUa9zvRGdTLL
58LQaSqKEy7ob7rJDNv/m7FnZs/w8MXamGPWYpAk+0/bq24BmX0kRJ9dCi551VyzI68EtUMXPMhQ
qzU2yA/EIRyFnIOVq4Inenm26km79OY3CF5J/6JfZelBflQrWlXu7jiwdyXwyRZ6Vb1VV/17fNAA
sQYdbAfSfukTQ3fADHFmvL+GcYeYmFqI6IllgUmfcEGIpDXylsojosdA3k8PTLU9iw/p3aXrs4Wv
fzABTQmA5fzBP3p/slbOE09OxCujd6FYkTZZ4pXpvGalEyH0ZcCm8ieygoaexT9CzrUc3LRx+/KB
3JIo0MuOUbj/vu9+1gS/L3XGlqYJ55cZjSymg3+sEXr9WcpR1N/31p4iOK0RunDmte/xBmZATX8Q
uZy4oE/Jv57FYMoQCKqnAQN9NjsXAHyx5kkdbFGoUHcyHVDkI/BqGN8Bxgxd5e5aNzf+5Aunf9Av
KIzmtmdt+O/fgrv5L0sHXZUNTZW5aP6/GVMmFWrYDSr0bzvITHsqZz4MlC89vlCb0UPkEGBd373+
s/oU90jmvgRnAYc/jdU3E6OLiq+/o9i8e+2nDMY89ErDM1WP5zEPJx3Khg92dofuxUnsMwCp9Ukm
OQotCEinsY3Tx2/IsUGwThGNluE4WEjbWuQVMZ1UR4buheQBVCvmFL0jHZL3NHcgSEi5V64pKBhA
wkeWKOV536NVBAN3Huqe2VGusuN4p3IcWjTgh5ahSj/MjsaVqzElXcz+HCzCRTwtCZHdVCuBGtfZ
rmJlelJLoPLsVMeG36CBHjVAfPIhHJnG4NVrB855FmqODDP74ZZ7EWdUz9tZganImhbH84lpmrlV
/GLU48ttL92+3ZkHCvMewvv0xmDTnr9+ONaFHxdsztEKtJNXHOTxEZ9xBPQZ7aV+onlP0Hi//ELE
k2q4CMP9/ebrG+TufrLMD+oieWu8DrQjYMvHSgWnAosusHax7SQMdU9mcN8TbGOMo+B5wgat5A7N
dwNzFxEoqJeHqLdwOFMvGTN1Lkcu5EZ1E21RTqB8vXFFrPPbViEJ1uQ992+nZgOcpxSjkAeXz65U
6BynpUa3TvsJIW6h0+Xt1QsjJmNn8IGaTnGb5wgex7ih4cox3SggmOFt3PQD19pBxETjg/p14FDm
PYQ5tN9Ia7yhdIB8gnjbQg/K1xfRQU+n1ABZO1Lv6JTHy+5TZg+QeZQSm0RyQZEwcdnGvE2McBa3
ueZlbyhCzRN1iN25ynv6VjPgONUNz5ArH5SPxzx76090lend0zwmmUV95SXfEn6kmWPC0T4ltrSC
qdC52lc4VEmqF/dmrbnW6LXvu2G2bhfmUGEK/THYJWtpl0hQUckY4iiUrhEbU3FrOvVKnms3QaQ0
Z3RatwO8PwNP1S5mc3egJ4y/oJWOiO8+ar3H0d0zXBhEATdkh96jr7DpSVcLElsPK2dNKiLjDf5w
siVzL5/UQIRC0dEoGrdTd+i2uuQzFy9rzOCapyHU5GWhcbyv8GmngUwXDrPrWGyMi7RTcydDK5Du
AXqOdDzh+PRfTr6OAxiabvVO+le4ICN5skgYUHpnjjp4qOg1LBoW4uVyujv5GM3srQXqxnoy1SsI
8vyIvnT+GNkBm2aF87shqlSKUcalH83bixHUSochQh856N208qsdOsEFgJpdRff7gF7QTi26bSpd
qGVMoM50TsMzKpxkqGnDF4AVrpTeY5SB8wOc8NjiabpwfRBRh0vwG1j/gZH4ec34KBvHQBrqeYFu
kdD6rJuEWGlxxT75+rj8us+Bl7BYZ5JOJhTjhAdt7nmTfeq0JIiUWafziSZDPtF0jqbPuvvWpt9L
q8eqn9N9WbknHZ+jF7MuhjbZiiatQ6EHjBlwG9rnazZuQ4+Hg1usgwI4ZBRjg0Rey8f8uxPEZmkL
6T3EcPJ0b5e7NpKJdYEWf3m1k6pZ37tZiyKay290/jaP/74KVPlvN4Gmq5Y5UG1ZlcVI/I8LrY1u
Sai0zX2vh569tSHfqYfnXuWxnGCGki/1HDv5Cb38Xj+haEH/GDRAsVzNcuxdtxnMuJ4fhyenxCj5
/vdrU9S/XlM6L2tgq5pm2r9u27jXjddtEN/31XvCYqPxbsqQDUdcBozJgL8xb0fXdGi9waSa6Sw8
wLStSsuFgJefneqrm9OOgmAr/ZxaXPU0hB4MguugqTGBoA/kcEeeTW1TLm2iQQhGmNH/UMA1nIif
rEx4uNB8kqmFx+6tYsj+abIyjicpj2szYvkl2NikbuM3OrQMu67Q6ZqXV3+rnvJmjsyLOPzq1Vlf
cU4ZbnF2NGZdaOpv7qPlTBze0a0sG2Lhty1hYXNWwJ1APRQktn5xJ9SMlrlL79iwmyWuyciz5wPw
D5ym4VApJ2Htng1hvaNNXkc3t5tzS0XsdtwB0zmg+bOEmiNn+pm+3b9ad/AVQ6mjj5jcv2yuGCfE
6xV5LVOSyO0+FdqYT9oSme439xkJ0Uvvq8phaDbA2sfk9rnTIbKS/wkLD8GR5VR0CwtVsH7vx9tW
vRY9oB3xiBuOGLzct0z07lwGe+n6nDFxNzztvSKtXjmFMv4fvlX6WyGUcA9K5AHfs58WZC9HjOz1
D9omi3WSjZzRmpM5Onl+aWf+tZrQlQqo+4L8NRxpTH34Iu0lgkyH/bf1ab6p+2R0Y/F94ozI3chZ
MAa5Ib/L2Ln/+zH9+Yr8rgkNS7EU3bYVQx6Ir9gfXyHLKgtds7P7Ho3iJv4wcDzlSyzw/KJE1S0Q
lkzVSYi45zn6j5/8t+/Hnz/51/QlUaXkVcT5fd+4bVCN86N9wYl182h8/M57LfJJWLm4cGnu/6MQ
/p+K4l+/9S+VRR3KD/ku81s3LiTCHLsUDLyeDojBLiK2hg9ldENUkE6MZExhJ5LTKLQSYkdpA24R
g0+WYVhD95kbzVgJjLjVhBhW4yapVtR6sM+ulPQj4vjmEioY6C3Iwhno6mBJ5E15TC5M6FlLFH44
xFMfOndIoa8pi6nbnqV2ukzYXeKz3USx3yz0Uf5129SnR+v2iAPcwVs8zaHQwdCsn4y/LfZxX3Yw
mN82eZBZ2Etuwm1AedDgR0HUiS6Zf9Fmx5X7yZv0RuVOnT9TcQOxFQRWfGTb1K3azW3Gi3p62m6w
HHyhOcMxtAdruMOmUbvRW7thwGXOrW23qvwcQEr0lr2hAQmk1oUshWAE8bflAhXhsk0WGk5x5Sgc
Uj1/8tPTSRUYS34aWF7KVqID8hDuqROxtXZf1YTiSrWpuvqDBqrHZ7FWvrFJnSaI6kCRHtAFHfAk
16BB1CF7ita1F/Sny5qJI7g2UgNIFdYW6YQv0z130hMSty9IR4NAcV6nZISuE2G4x3GCJYJZjIsm
/RAL5wULGqa0Fog1wpsGF7KEriXWcDG/XhJDhj/VMdfRptnBfRJmCU5G4KZYI6C3lg52kzHoFQYT
QX8LisRhKzM4u4bJ0MhjiarztyiGN4zC4oswGFhDskQXoN6kEeknR/5Zxuj8E0juErL5WGko6+Kd
XfmUOb8QjBqkJGGHg5LDbIlSuAqIeTaPsumnGrkUzytxDznDPYD3R2OP5J4w9HU0oycXtp1/f3WV
v+nR/vzq/pKRvORUC/X8cWcyfT4RUq4vwx4aXfqVBcKETE/LTHyqHEE7IUHd3Fw06kf944VU3Hu9
/usg+ZvmgAJA02RL1Q3l90Vb3uWznDW3+/7FsGIoI94GlwAKn2dxmKKKREzOOwvQ6EAB1P7X1FMW
Z8Xvs+TPH//rBFVT1TYbix9/hlQNkpMlrOQ0EvEqQfsWB9wgOF82//4EZPs/fuivw7NIkzRNo5RW
ni3/1Ya9RQol+25iUesgurIZHYwGJ/WoiYUWz18y1I/a4t8v4q+PgalphqnqimwY1q9T1Ch67Z6p
Zbpv1umMR5Z04eDuft9m7BrLdzgjfj+CfClPQ0xcwj3PWK45PA/m7N8v5K9vxh+v49fjqOlWrjb3
Kt2b5jCt/ejG5IYJKrnMTH/I0H1M/v3z/lp3WoRXWQPTsge28Ws7EqatVT2eNe/+UHqfR5rLaPqt
ucHTQQZmOZ/fQLB23eqJuGBDFtroOcOQ9fXc8Z8HhScT0yxaOLf8j28Co/a/PBaWyYxnoCumZhji
zv3jNperJDXyp8U7sYUh/qFMsp01x5xBaWGTWWJ+8fhzjpjuyxYb0OwdLY5yakI2l0N5+8Tj9tmz
ORW85D5QZ/msGoNm3dtb5isd7oga9Q1aGseUgga8X+eANMdSsL71blUPJSjpkztbMHNWhD6SB7Nb
9CriGkEwB1dGgiheVjo8xZubn+UVXTIyDMJUdGdwrQl3+1lTKnO78KWBV7N7TD3iYXoWJR7OYpyx
b9qm/7pH7uOSyp5a+iIxNIN5aXV+/QZDkldEH8UECzvxji5m8PIA66OYFbGeE3NXEjNO/+dXn/0n
CutF/ilBH2IrPK7e+xVfVQ7iR+7br7FxacbyMdsbyMdoZsVAyaFCSFnfFi53f/L9hLdZRd5dD0qy
92haOWuvygfqlnqfvDN9QaPStF76xQYshPxaAVSmrQdhjjDzNtKLcVjN7FoE7ID6lIjjQCilud1H
twAytH6FTgJXDUX4sb3wh8oXLRxl+pA1OuKHGPRS5zZUpGwA9ybGlOuDMTsTquu9w8er7CLeatth
VpdKrk5E6ekM3UBdENGSXsKJxOoTHgx3uZi6gK4CbrPK717IaMR0kU1J++7Iv1bjmd0XuJkWJvMT
OAnWjhq9ndos8THHmDCs5zam53g3mFW3Eb7pxXkLUWGrzM6KqN3ttTWzEOkWi4RcDther32BxRFd
LcVFDjv03oLGTWRXJJbwe62fJzQkSCDuoDsJi7G2BcEfjPBkF32IvHi2QzX3wS9upIW8QOFX8B17
EumTMLB1LINWhiLhklxMGBL6T2eAktWkM2AyQqzilOajpP8mNCNl39jRDEzSi0ynMsngsDeoMusl
OBMECMsXNXvusiVgfmCTan0btZIv92g/WAQqjO4+JJ1Yo0Z4mu5ie/nATcQw/Vi+M7IovBqezKbv
/BdGqU+0JtayvSogu3Yd0Dehyg5n5acNJzMamevw+z7X0U8P+Uv/mQYc4diwd3Q8cK2umHswfiK9
YKQM+W5ZdwFlDcsO2T0yyWDAhJpPTPOJzLXmDV4Jc2b53aXYc9LgYgEMQPBIib2NoUT+rn+l34PL
swli2WkpxWL3SaRXRA6yPgToxVNNLvG/D00uY1vcSr+vSsuybEvTkKjJv/t1PbJSu+n6dE9IHl9g
rssx8fFeze5dCvIZ7e8CPKRnfdEpTh8/o8fWewXFZ00mcQVSuh93oRvjzP5gcegoC+RYk9uGzrlH
XBmiSMJ8BbtCUGo39lJLPXOJqlQhTIbQYr5/eLhszGmI6BEUCpq7/I64QoaGyeD/XY0EhJ2YbNMb
3P0eYC02dP5BxiSNxyIzRqKLLsKad2tWFSFhnObRNGbpy38yZTTXSTJtcn/A436IA4JF36AOrLER
Y7FG9DRryJKpv9p9/l2SBfm88iaYWzJZxNtAtypTOmSBLUGiILP3jRm2MNdyQPQBQcqfHKe81Ggl
vRd42ne3DUfObVN95YE6HfjSp3BjDph7daMYdUg3fFyjLoD5wAk9WBefzLiV1m85HW+mY8Ze/PC0
gXsjWIRAuAVR2Ftsxhku62iNT+krvkgiXgMQSLbqA4aX7JwjAIloIhJHOyGgMTgBcAAxX1gIKrLB
+R7tUGUo4IVZOxtMO7/Mr2Sfza3RjZp2fsOBwsU3Z369AYHhkYI85reTltrVZIDKv9+wMiR1FIc9
NqI9bJIATUqy6+h1YFf/H0ln2pwqtoXhX0QVMspXJsF5ihq/UJpEFETm8df3w+mqe7tPnyQGcbP3
Wu96B9jBbLK4T4YICOjTXVzvOVqxjW6YktrAKfRxgHWKFTyUR3zrouUT1IkZfm4RSE/6TgjJeAz9
7P33HhA/5JF92k/Rh5mhvAnjrPEu0kOr/BXwbFJ+4Nqsi9DWyc0VmQJwsU4YLDge9N+QCSDa/2je
rRkfVSsBfOtwA5rIf40TgCkSNM1TT5H54BDDZFwCXIGrg+9zsOvGrLO3xL5vg9XwJd62YDBNNt+B
iUO09HGyBvfiztYBq1OH1q4lYXv6mSWdDfdC4y7tBTZh/701Nhzgcm6zijibGaEliD7TxetczmXS
35BQbVGWeUC3HMhpP/pHs4heL4v1xoHJwgaKAmXyo0u+x04cLxFpRR+Cpg2dQMtc8uVlR2IJOmxh
udITjF6gTlpT4FLlVijWs7H0t1uEM621penIhhwC8tYCUh5YHoQ/Rijof8XVBGsHhGHAhZyZwiHE
QyZbxa3NdZFlQrwT0iH80wBmIGwJMxDHDDDe4TljjRIlSGrdhHj1LXx0K/6WYKCzrtEl4XM4Y4qi
oQkoLrDQ1sy7Jxt10zFSvTDGu+BBT/Qx2BoEK8UCfF2oroIt7cuK94BqWKoD1o4sMdhEk2UKhIhf
yL75Jpp+BRUWHizJBnhd/nI9+vEZzSQkLmdSc7nWXJml+KUnPcM0i091zH0gHj0uubmNulfhalIE
4Yc7FlTJvl7LCxmimMiTXS27CzrlDrfwzp5cWAnyD9eU3tQfDb2rjbuKO52/nOdBWEtYZRmrAuJy
1Zu0ulgxUjbsRLwVz4FnQJBFNx852WB/Uq9o/0qG/DGHrZuGVovfC+i9y+pj2slUfRlD3jtMnmaA
OpSWn+HDRUN5h0NwZz9Lu4XdE5idZPJpvrHIugwTG221P3GpUgofODw6PlmYD2MTJA6XXI2bhB8t
/4/jIN9DdY2z7hJkgDwX4p6T7F+EgrQOyY35AlqWxYpjP7SpP8ndDe3KzkovIUYGlhRNBBGoMBMJ
uUwtA5FK5HYLJBVrDNmXrVVTNKd3xiE/4U3TcC6qeLRO9Y3T69HelJv7/GZeJfyMOT8I0bXTqHLJ
vCIZR0jFI2Tgao5YCyJtdg2qIAWqzeGYA3nqnAaMVL57fGSJa0B4f2j3uJWPjx/U2b/6K/8qgDnn
Mp6rzaL+C3c0uw1J4OSYtAxLiSpgmowotTKfqBp8zPmuYWeqZ+mPVBXFKhHNv+dc3iSc8ajLmErC
vp5zQE0IRaE6quYGJB8/txA2YpGJd19vvf+mJO809nu86cRzRKVHzAOFZJ+P4QDMG7mbvFR646+F
aCky5Oy6QwOf6sb5QYIAz1Zvh+WGnhyklyC3iHqWFMaWKeAbvBKJ2HdVww5MHuwQEA2xM5Ahf9s1
oOouPP8fl/x2hhM3dgukkSOwHiM0GIYs35ymyRgGhBz9kTyEA7HSx3bdf2mA7bdmIzIygduPVQSM
ze67JVCCGJjOzrbZ76SxkPw/2CAYPEusCdYXUA3G6CVzzRe71Wh5XxnmG3cYPmveau7Swo8xCOJc
PgRfNCN64SSMRmXDJK/vXmyrxgIwayCzIkqm/Ltgrw8nNX0EX9I+X0C3+SANHDbFhbReYUMRjua4
fNRzbLA4qRnFog8FuB4iVnCz5KbroYMBv87g3gJgf0AQU5qRn8QJSuNEDgmu26qJXt1L7iHcorVC
wqKtm52dzkV4+OJOvNI88CW0t5n1qS1ucz+nyULLntsQL2iBSmLMkVEyxLvHMizXWXifdmb3zfCG
Jn4NKUD+hbMFtYIZEywHcY+/0IxlkC2Z2e3CR/tEndLvhAPBTS75p7JqLcLz5HvYJueGIVdF2OOA
cAVqJGeDT5fGLv+D8RilCMmONokBlFAx7F0WXbiOlhnP53NGSySjUA/XBIRQJe3uKy7+MtLUm23v
sCgTdD0II3xKKjM2W4sdddVbtVPZ7DrwJMikOgO92HCYYM/0xPRxKALUO2BWTuRrK05Ymy0gOvJ8
Xoof+cj+ZnXLC/f4Il55SbhInLbOa02Ik9egzh+ZJjCBLYgglBwXZadcJ9WIm9HRwimJ7HdkG8f4
XmcOrOHnF2YZK2rgh44lGjIZ58mEqoWDigL9jusSGcZPjhPBfiKNAGyG6HwIreR4S3CE9LxFRXAe
ZkBzi73MXAPCz0L0u5BGXAoEd2pqppORvGfWdu9iLPR2rN5EnlubJAd/U7G4pvVwdCAwZsgYEXyp
M9QjObQcSi0cGlhwwiZLEMohX7Jl+/K2eO/AZkzkEGGZ421c1HtWBqvqF1mPtSAk1Fq11nVic5yZ
tbm6rj7WxcDa8X4JwJpeZ/rV5IwIaPnEq1DdPmgTxsCtB+l8hA8nXB9j3rG//Ytt/AWsiTMfBUMP
e+WuVPOXtot9tj8XCC/FZWJ7l+vK8yzFheV9kMz1ADJtsRv4ZAyys9q/nIqrBxGDknWpIPyG9u9z
5xm/rOs5h/LlWq5V92qYR9eHDWraRG6QV8N3A76TlVP5mC0s0fEwZOLyViU73vhf3BATOpWLL4Wr
myeD7FWKfivBo2H6GBcdLZivbiqX2hj6JMlRzHwWkNrpcOr5SViiFCa57W3V5k4yHzsOaAaqJStd
Q0GfIkIGCXAb136kGGWTwHiKSA1u55X9i9UT5OLF4lL44CdQ4D0qhPGLvJrMVazgWrmvPTxyLM99
VC2We2mJsa5s9zqY7jXzrxIfqTav2Z6I3qB0MQ0Ts2FHwvYivRV+y2XA/Hk07inAuGCKx8XrNNmU
851oeieS3mDC76Y7CAAclbQtNu0Ivx5LOeiOEdzgsTxHUp57jKhYFZTMlsdDeIIXPpq54bGD5QhG
IlztGNs9nrdQ41cq3qlPqMOBhWZ7JFM3a7pKH+8ea/TcYNe1HqfSQQO/y2yPKE4rxHGJj1K3y3mA
8dVtas69hcwRPiZtJ+4Bp2b78A3t2dwt+BhsmxRg6npvh2E/7woZ5iEgICiflbMjayDCM/ROxb0z
uGtjBq/qJNYxJ2cq89nD8aF6u/hjsXXXTse7zihLqZHISXbixeCDCxCpDBcMQrJ/Cma6+7b5r1V1
nGDqhaHWOjc3JANDLOeEGBgMYznK7p+RRdfC6W6+E5y3BPNXWw/f6T29TwSTqRz8cAPdHBh7eYcX
jp8cVFqNEE+rJTyIgTn/Rzb/hdGX+SBV+YvHZH5zMPY2cVw0fR+X8uXtEOFJWVithxrGntONnbTZ
uJYN1jzRUW/fpfqGN8m7xANs9fvLfL4+jx8Mvh31gjx00SIA3Z3gi6LMVyz6N3Uuvp32aDYTWLuW
gkH+qWEyGrzdUwYfaOLHZ+EXDv/zS42oYkiIddnUsMxiJkXMKLsMAv8r5mALlago6p0d7YnCOUpc
q+iOzqYPmkN25mIt2ofQplkg4vRjzg9Ibr3CylYHOEbOjiPKGd3rzcNjXqFRuB2838jyHjud5ZWb
l362g8yHce+cbTrcB7Oe5PUlk1wmY+wh9oWmYsx/rnm8tT178XzHyGQUmZbOdc9jRDb4eAjVHFQ4
pzSWdNWXH2v+MbFomDo8X5QH7G0WSVms/2GTqJyQ9aId7NGfpFDMDwNTPxaXRWPL3IEfAaK1X26Z
OzwXGuXTUgzMKZqBjxNNfPAyQoxfvwqwGwkwdJSncptyrqOZOnd/smq/8yUUSu5YCFTEdW+Lfcc0
SnSqwpqcILj2TMSXbIVBgsFZenjPnl8FIcyj90XzkyZOiRbtkV00nt4eKmS0xpL8bazJwAC/6TAq
kPesRXZS5E1n4ZgsYgV22K/ekGBuVTghCG7cm5Jmv6JRxcLp/0zdGNKW7hSQfWVfo+NHOx/AnN0U
ItWN12AUFDq1OCuMVQ37Wc/MZLLL2nNFu8ldTXc5eBpURgqqyWxQ9tTbymT+Zvb2k7e2hkiZWRo0
AA6I3C+TWUf5Y6w0xPBPKzYOTb8Wk1mLQUThpRjybsp4rnVXBRZ/v2aoDbWbZgppRsXR0cMnvo37
GoUrKgHA044dhnu9lQKnKZ2cTC+A332eODqyVnEW63Zj3AxgY8xc0i31rBbPIfYp4arCOJaEMRw4
li/h/Er/UsLfKEHyY1tBvN1I8Xyi36eTXT2ZZfE1e9paMhOia588AgV2Mhg3rE2aaO1SEkHZO9PP
Al1MJD/QG8ein78PoriCuaKP7UgozzsMiDVnOhCaSHm5k4aZns9rtitsCv5i4nuJymw9Xd1I7cpQ
Z0a0kZtt3FmTxk2g+Tcu2GmEDBLFZDED05zA65YI3YAbbaibCR43Isi33Uzn9S6AukS6BC1yvDBe
3+/gmMihJSu3VrPEeF2mVsasVp/Xqn3US8ug6szm72KGzLLNbimNOjmKkA6w2YNnoW0rlWwzR9Wg
oR+KcPnJvFeH3sISOyji3kgHx/4UyvfLM3KnI8gAXFzfVhJUE1O+h1g+YXhEdGdtZ5JVwdSO3IE4
twxpDCEsAPXOp3W1ZtO8N1PIAbDSQ7sJ3BfBHsOsOejVmfo5y3zuXoUXGe1L4XwAdEBo0HBjGq/P
NcnlF7+1GZFM0OPf6w5DG+yKNEvOHS61OAQouLTY6VR/Up5LfZtk+17l89kmnZ9qZ+6gzDkOXvPe
SsIJMvSEvfxbim3CnQRLrxZdbFXapu+sZ+D2xlLldfl1lYW+KYaLyKOeL6fvnycOVPziKXzwRdit
+BRaY5l0K37NG/PF11zBvPd5iPo/Q1txzRMJaWKyM7Blw9pLtMvOR97Cm/wI9ic5MrSPKebyuS5Y
LVfaeZJiBnw48Dz+BKxmYltUUMPMZSIeuEIAv9DiZj8rpuZ/Mp8BdqcAm7UtlFaC613min8REXt4
I73mfIIxuxufDRMG5XPHwyH6C5O1xscng0hAlqz5v1ovntBk+u/Xi9EF/HOMyaiOcsMpNhmQIsTS
zi9FKGw0oe6ncCI+QNWbGsu+Axg76ZLzYnYiO+KXFFraX5K7k89q0Fe85ZdmxzpLyexIv1LMF3OI
PXS5sZlGlRSZQmNW2PzcZPJSw1HpoqIuDh6EwlWYZZIJP3W4r9FFSIgLcrTOi34SdKmq2WwATmKz
v8KIlTqr6u9deg70E17p2kGn6lHcGgvu3hIaG/IPiWzGpXs6OYcsrmQvFAOTwnxC6dnLg4OGYcLA
gOcU39vQatAVHzpqfaonhLp7Sr9gL3xPURxHLpw1mVUCDoSBA7YvL7vY8RdlZoayqWqjVCG3GmnV
0sT/TrqRWVcqVvItas7kJi4nq+GET9M/jQOnSWdYCfP+ATCw/G00Uz01uyS0b2eIUkTSEWbn9fxC
uzhOH6xhO/quNs8f4jjaKxJpvvgl39M5HK19IQFMA9mwX80vMIkdlWVhvk/KT07c6fGzR1rRy05B
gPQ1jF3OPE6qsnZkugqK51WGaTCWVn8qbMFNg2NAsRN4XHfoRsebMmp/m13Dama281zqHKCa3VcW
GGgE4kS6OXI5qICyU/GxTtutkbktdQNGR6pdkD/2w3+l2CVAxv+K+UYmWdSSKF1+uqdfH/jZSCND
fuTbpfzCXQ6N7OXGwLW1Hdz5sSZ3g8VTx+iWmYPwMOBn7qMxtqX8aTKrSEw4sKnm9US4QT7JrRTK
sOrKD/2BniH8RuNQCOtCnqO6eAUmCVMIYw3SotoFQ5k3dttLVbO7ZIZeJccHbjIbbx+QJ0pWRM/M
EFD3fCwSMpCusTBfdp3bIsxP9PwlZgBT/LtxkcQNEIIYE9Pd0INVwNSzG90aJF/T/Aj0hRc3zEl0
yNRF+Nlk6WmKvolMlcINS6fChAeh3pXx5gE9jDsQxaZtolsJcIU92wg5gPbBVThowPSfCzMwsmDI
rxkcrXejWzc3vqYbwjOgVKyDC5FbkIONHTcj9N/mN5Qxp8it8d2jGR5lqwxDwBdVbHdyC9SPBF7x
dH3+gn6TaAtBCeAB7xg/v58MVDQAVIpVLOPTdCVa9wgXf95u/5Mug00HMohbgY2R/YXMoMcT7g6S
GFTaeyQpU35aRaVnc54VpI4DpjMyRnQtjUQ/lMqJI/SWyHeRZclpfhDwjJV5MizupNBuGD2iHEja
keunc//D7GtSrd+cbHSUsofWfIpX1bDXVLRaTtx65Guh4/4qIovahMlndu4hhuMbbhdg/LAkiTQQ
Z0iDtJrqxgPU544YrU2dpzI7wXyAyg+FE5f7mRk7Qsmki3ZBYvPqFwn2M4U96U0RDyziBQ0kzrbE
YI2uDSWJgLzBZKFwqTVdnkfnsoSvz0fXWzJGlaQPLYiaugffcE0p6L4RkN9ZONCXcIGNrb/BbI7K
DXe/DR4hOJ+lbseJD4DwMd+wUtxqyq0zhfWbUpbEIyrdwU4Us4/XLzZLYcHdYESq70EbCYEOLEXw
P2iyJmgVl9XEqhQ/wUE8Xgsk7o0U+g5B89SB06mQSZvOyJuXVQeWCKMGSVz1xkFTzXBvXHLmbZAD
1B/cSunnYbjBkILFMDjR4E65U0zE0FZp5hPfkbdHMK00rtXnLzj/C+8G0VeA0/CpkznB1grWdPGZ
CTdjfg0dbEWgvLhlGTZ0DYndlJ5OnANfg+Sq7bVHOLVz3GFpohVKGlbv7IXZBBtmMyMdklUsMaRF
5+0FDF97l7JsOnja548iL5NOsu6/YC9kYEPXDTfYOxJiCWFgh8nrEREhkTW7yZb+Ca+aCRFDuBv4
DMohZUzW0kadfeG+KJsnbdXvrZZFBUeI/Qbr1omDOOlT203sxIhw0S5QpXVUu9BKcQ/D3aO/MyGc
TaD79ziNGsyOSOsFYD+py1fuhpGly4Up4HmFN8SJeRTPJAUkuxoD2JP2MqHJBRt99yIUZgyRL7ba
YPEBcVMlKDPhDjjUWqkXWBXGJn7ob0snNrbw+8EzqhkAYvAFCmFhOvP50/jresY0Cymxcwtt4P45
cilbZYI8tboeMa43jc6C4GrqRWT3R34Z91eZuGrs4Lrzm1yWikKhNmPkqDAfgTsrPA9Q/PduOXhF
4QuhTYdQSEtpgBlbzbrPxkBPGsyp8rOJTYPwBIYGxecNRn5prI12UfOtwgicGj/lh43AnaLyrEC6
wF/E1WcJ1IYJdbjViQsq3VqYS286n7k04r+uOkuIcwl/Pzc0C+kSq+NbxtgBOwPkhTO8ieiRuekq
yXXYTLz2T2H1hlNfTe8XRVtMpr6ACSOmmiftIRQrAQNCqIqE0b8sYPcwnY1DNNj5wDJMaJJqGeNg
2+EGgafDgRkfefI914dDlmwOGE//dJU1JYxKHtF2+EVUVPrTgW2iDJsXUXBT5JwuwimQ8XhucPvo
qLRLLjhMjdMJ+hRnZE7jFRTiRzOTBmfKlgxfjmku8CMlBaJV/iZfG+QZ3aTS3PQ3nlUEBk0HCWVK
LWRSs0G8rhs7OEU/IVBrY+edM+HzoKN9+2ow4w+a7KYi5BVTb+YKw5AaqrVhfbAeb6zQsDOsLl4W
A2Y9MNPMKjvH5TX4Dg2NEXIV/E2Ho4DFoGEPL3tSIhqwe8MRsBGgZmJgBASDtAtPCkZvoaVzmPyV
uK0bY3ughBYFIvUlVb8sWD036a3xy8tZ0ENisKmhqQclwrsRLNRMO63PdE4tnr8XVMBV6zJQLD6r
DN+jXTadF5MfWi1K3HLXfj1/WpLkOysqnFw7GOGSelccf8FzmTf2kPlvmV3O4jukYd4BZMqOPAoX
qUeZ3/nMujI8PjpngFTEBRbOJPNTRglcz98UyPHa/BrncMEr5px3jc1H0EhWAQtpVIC4Hzz20FAA
GWN2Ra74bbydEV2E/cTyITyJjNAUi+/Vbs/aa2jf5x0xGfwVj720lcsZNzWqHbXycIAxSNygeNXd
OnS1U/b9qfHasbujxDNf7lXR7gfqLotvKNs93/NBlqY5VUk3sFOSeRm6Km7141EMZ4MmGsBdLY+G
4UffRQnjbcUMHLeLinGSj0xYxsB0S/JxkNFYJqyb5ZAgMXYj/ICaWUzgtmFVAefbungveYGqPNag
2pQOBN0gDi5t9uf61oSLKN9EKEockS0bFdrEkwZLRaTfWO8SEZLFXDpJyE1+Y4zHXPjlqIavkHMX
zCK8oJUdwzWDlMEneCjuukwQp/ZGL30xZyXta2kmPO16cGLN7ch7PaqL17w6UyEEz+2UFAyMucr1
27A/0WHS+5z1pf41ZYpdFt6TyXM+0okNYztkVoWFbmGeU93rSHdAngn2sKl/phULdB3gtIBPlO4H
k+Xw8kWK5s/aiE0DAz2Sa1/ea2IPPVuqOUv5mrrLKQLedhIQ6vU81+1s2li9tMa06I1ATFmlFQlt
A2HpTGU+VsLgQXef/V4vrAa2WWvlrWUUVo7+pb+MiXm46SCbQMbBKCniXEZYfoTl9BZNuTkNwKmI
Zfjxp9vrpLJ+8fdPbR788m+El+nE5etpNPtAB2O3SZdohSnZRhMKazRByZZMuEchBmcZ/pwDju48
E4f2IgE3wXBZIRHuY1S01hMTsF+J2DjYaqplYMqJc3rjvfPZu/2VsepQZgHu+BPnqc5KnDPbX4oN
BUdkLgu2eWbGzM2CPe+wr+yECPbGp4x5RYvytS2hv1LSVjaSub7c1MEeKbpQoEvTGDtClokR0dst
yi4KmY81/Y3oQ5LgEUZbXnjS/RRYvA/2VHeEdA7Zq/3sX5B582bFhSkCZT416rWQPf5XyR6eQXo6
55ZIPKHVtkR3NNzbyNY+lorcCu+9aC3pYDXIpiuew23bOPwML5RSj8lY8+vrgDBS3CjISWGxvE3M
yT8EvqcYEb8Pxn4fk8O5x0uOVMrO/Pu4WDUtPmfRl2et3fsYbiP0WEAysj73cBadVESUY2SCsCuJ
SSC7iWxjcpfcEC/+3mZ2YiJPfl+V5WgF2+HX8AH9JrehyBG0kTc2lte4DHA80RNHvgpiFp0xf2gn
9jvYhooznSyDdKWR/dOtZVoV2ZygQQu8wbBFHJDpaMYbNePpSaHfl5sWdzR4gvIhD71UX3b6eK+Q
2RA4Z40JCFgw/VNFqrg/Ul+3tS9hntviWiPvpj/aRl0RJbWk9uZtEcC8KYmVJiSzgeU7YEixajA4
UmyN7MaYY3A1zPi4hl39nV90nTYe8NSKTly3dFTs/oegKUw0KKgbL7yNTLDlyHqBuiHiw43rxmEa
YqTh5BdKIQ/yRkgQN+Q5iktusVcRfcEy6eb6rq7ZiVYyAZcvs3morV02KJTG6qolRxW6Vwmrj6a4
6LxRxIh29/7p5iUsm9rlJUbO9GQUGgDEPTO//6P1huH5rRFajtfQC1f7lHyjZGVArJiaDf/sl/rH
/2Tz4ZzPAMYoAiGDQAlAwRTAcPnWviNUVSCyPBeAMKUpr7vIYuw+ZE7DbDiaDfc3EyynFB1obIBX
BucJx6t8bqCKe80d7G6pXnZsDLh3nB84F+Qfkxa9RWBOb13bU7BmCHALLJKMcZYFwK6hff+Gi6IK
PszUWjc/ExdPtjKwsAAZWnOn0TCJcIn8D+gN1lSoEwyaF3Fe3uJy3MHrNaf9hlTKxRMmQGcSGVHa
sZWQQCQznuswuFQXWLr6+QMb52+E/SEGsx+GTm+fOgXOC4/lmnJkmrkaDWHcOhjNZQcoIGVtD+ep
YLr0dLYyf50Ejxf4jlMv0LFPGL2d3oyxCPW4AQCCOrsKgydwnz0zF87/swqitYgPeDHfUPB9vFjz
RhtWyW5ApUcxPpYNR0i5FPCqtvzQnXnyqBUex/6NG5+bFok9wkcTJQWeBIwr6xucJqZp+hbJ6aig
+4X4G1mRYqZ3GZoQdz7E9E5l+OpIRPZh1n4tDzhULUUGMn6yplAPHgQa7F5XQ0dTziYJqYQd8oOR
fIVGfk8c9Md7wlwe7pJ85s9JtDBk/zOx2MZyshLjnQyXLJxrxLrhLqjOesHDkE1mzbL3FtKt+vgp
pLmVNFlMOzLAt+373tVb/iymN1n6UpXNNNoa+I5Nd4N8S2pbggOCYiaI1h8FhzW7Ee+EsNCuGAil
lfUL5ygkt8hx9WWqIKiOfgTppk4cQ9917UkRvNd0KdfbYdir+SwGooSnRN7DZ/9Ehtf0P1njYrUp
l4tWwbgVAjFNcQ3AVjffUrMSmxWqO/r0RvFf9UZmTwzgtGqMcIlTRJKprjvjmMCaSkAPI22VwQ6u
8MWIxP2AszoU3ElyCTAqLDGqXWCEkmpb8POBZf+UvzSuOGStDDj/Alnz1b8cT97nHHc4fuKJFD5a
1MrhnWJAfcJI8KWYhoNViCl5NYb1U0e5T8/xJdtLGEypK3E7JOOO+I/Y3PKs7o39c8M5waHS84HD
/+WAELC9G7nWIzhENgjl5LImyGbWfoMGNOkciXjQ6m6ICSEmYf0cexWN6CQgAiXw5B5FtCdhgYFC
p2dnBl50pr/Dv8OQ3y6hloEJSyXh9oXFEAfDnOSM6giKodTboLS1z+J/R7OKE6txeIrFfEZ7OoEI
ruCmYkXWhQiMg7p8UlfCm4WB3puvW4d8mtOK3V1wyx4M1CnGbgmeR7eVmTcKip2QjwC6XC90+KMK
XNbRk4wBJ6EE0VJmcHstYXGwo/9Cqhg2OSPqa4GPrr4Vz/mGkdiTeAOAIoxeufPc6ruIBwdukyHG
X+rmg8+YOusUP8uZLKh2nu5rssbjnzITzJ410dLeFwUboz6FL/f86967OLv17Pbp6h18T+RbDmhZ
jP432TxW0c66r9jOW9Gq6dl0KEXV6D23/oCx1/z9qucX95CXPkTWYIjSGbAnqkXT/qXsP4P95omO
WT5JvWmKcxDhGjcO9RhlRJAh3zgqBkDl9JCAb/U2WUnCXpMP7PeT4oAVgyLs4dUV/VKK2DY/lFBQ
F/Aw+NbaXVWv+adeUcTzTPTLV7yYaNeYqu7TMbBj9SYrpjIvDFM+RWHyQy/xIqkTU9d4+qnMh0us
bZWWPYxVFm15eMLWz6JNiHlCcdbVVUHsk3LukwTHl2Um44PfrDr47jzsiXjRwr8g2qLTfaobRkJF
vX71M3j/oMXFQcEJMfUazi3xHgY5mNo25D6W10FYNMKCx41XYJKlKXyk3SnsaO7cpl7zxI23q4KS
n0JrcniGeSjV9u8JXJSWzFlPoZO06HmgE5fTZZt/6QwC1PjYKi2OWO34USSrOF7E3a6GqBYJ8CFi
mw+Ls2FYtNKiSFaC0LqRchuCb40p6qCyOctfYnDSCNd9MRNn48DrLI1/Mj6+hr3i3Z0+bBuRTisv
f+XJ/cOfDKTn2fDzgmEfdrsmubAZYKdhjEYc22nFwGCZhn/Pel3xWZJ8SQkrH2T40sX1GR/Zt4Ju
VgqPmB2Uqln2cjwX2SYj7rCqY/CC/SIpQfhQRD/BZ98LlKwDBQiMkUix1ebxKc58bHpxSCW3YQ5c
b17dMcX04jTt3vZQgB5g8yJyR+qMRzj+mTJS+RSztOM9gRoywVNiyAHFbIq9BOAHi6s9BSmCEIfv
YUbEaExlUIElA7wpBn/6lfv4JloNqCoZy5gSlhAtBCOErxpTzikH8MqA1DBmtVBdcKhHn0szZYfl
F7L8Z3iY3dW7fM//2E1xTBmaLXOmfEVViYfuivjvyOX9Q5jHMgSucUqrtEjjWZsD8T8wDXlv2Ill
r2TviGcdI0kin/+OKbOe53RerroFpyEuz3+lBI2RscFe9lCS0mF/ZRvlr2E6+DFVTkNS46EoIESi
jErZN3mERj9ljnz0CgwITihJhRnxD87o9JCOqmuY1+5XgIFcjE1z7uZw03E0gYwd2mOyBNyXMbnS
jgBXlYP2RCSKPpXYOL7r7SBxgc6C5RQGn9gZPK/wsepRiOFqB0A48qcEEh6Y/S8V3XrDe4ChEbq3
KcX9a1XjZEaQ3EHd4YJzZWLtyHhe2h3HxxH/N4vJAnSwHBBd/J7AYPol7tmqbYZSUHTSTXFtrhSi
KuMVcGViy2R3sqoP+cRk6JJD4Gns9vCGB7er4WB8xfa64uI/ZgdDJ1jIfzUpVCdlJ8BFgkBse8yP
F0C2lnGAK/yAuBv9AvA+f5XELm/ypXwUsmWDkdoajKzCQtO+UsbC+Yp/FJ6ohBqW5heofnOLAzMH
JrfIKYemElxFkmegBuDsNMNihCDThGCE4AxBxvybmBgbOU9wdlQsKWGphbOOHP3UbsSlspQWH3hB
2eXDGfJlaH7+tLRVXLg6pCtIcF+ao/6KSKkosEaOWr8nfGmTO+K+a6FOjpdJ1DKxyjKe3QDdtI0N
oTOkGfnGLXrwZOZTgFdmH9Jo8IIGCrOBdksPxADgVJ1evzi3gVMB3JyluyiaETj7OnW6HzT4a4kE
lucXHCgIVZQbWxhiUJhknx4c5hFoPg0pAv3S0qgG/5SPrys23qC54hGNTPipQmYLdfRyiQsuEZpF
Z/aClREKE9uYYlClD382eLEQ+j0M0CcHl6+r51bc95UpK+eAa4tQn5WOa+yTr8kdzP7vedFAcoBP
T8zFnn8vF77LewGS42I7ywhublCc3mkCAqhtVBiRy76sEYgmubz8wKZFdYMqPHMjlGLDLAZxI7+k
mHGsJ5lH+FlV2zWxUSQuTUEG4c0xwyf4lCkyEVW4b9JeQbQLEW+vXjuZdEaBhAkGBOngwcqYYJGz
Q2UqXUtcVVlFvV2wf8A8xKCFEyht8X7EL9fKgyNz1hiMjZtfAYvCqljWkiWigOzAlH0KOR2x15eE
LRmVBQNXkgsUU8xQSLvMwmH1AsYvNB2VHQUMGxwVkC3A5/zCI0u3d7gOYZmRzCcLxO0u0n3Kwc3U
qe+0EUU8+1wLeo6v/s6ZIbIjCSYLGPHeGKNL07HMjs0xOKVkJf8RMHyZpRZwHyHmm5H04A02PBCI
xvOSHK34dGWgfH05o8wILicNIsazmV3EdipQbqx1vNqgDZCEM9AveCoydoMBZ7XC9vduUI0hIVsw
xN8JrnCEbPm8ckuqa/iTBn51HWBBgo/7pFw1xAPQDiPji8oDRxYlelMuKP6pH4CHMnb1cqHgHEMR
QvWIeSv/fI0YRhgBAemo91g/IYmZI+U8/CPJmf0eftlzrGXGs1ZyqhiwF9J/vftskuuYGN+v6489
PYknbFsfeLNiZUCXhIEKoSt4okC7wSK22hL7dcY2+15DZ8N21Ngj2oOs1uKAxL9FMucxQR2DmlUs
vWEC4D29q3gi+N0bVUDXFzND3E+3hEwzzVmP5d7ocfkKRzuqfPXeiH/SV8ZQrTRTK/B1BsEUz8I6
/5Mkl1MsY6wv8TG6ii/jHDJdVjjVOAaTf7hr8NcVE5ZL/tcENr+ImTqQb+xF38poZEJbOgXPr1z5
uzxPfvHhGTluaHHWoeU1l9e6xXBnVu70M3LNQ/KFNxYYUousSHdCzOk+9ls38bU+Uv4rv1y6Qb8w
I7bCmUeahdEgzFlwbgl83BmIhoRjwVn9pWEq0tjdeur1KLsWnD7r6aUj9w92N6EsxwnBJ8d2M6yy
6+SLLv5Oyi0ZexHhTTyqEJKhyKeMMw8Sd2jKoNTruFugAMKxIRmOWvff4g7xso7tavXvMYe1wDx/
suLooBzK/iPpvJZUxaIw/ERWmZFbcgYxIN5YaqugiAQxPf18+0zV1NSEPt027LDWv/4Q3zJTqgIG
nZ9zccPvbzoCOVAbfEwOE9RLMb3Lza9PvQBQqDyMgAnAEpCbLgYHyl58LZzahFtMGAWp2g1GezrN
Rdt54C/y5kIwx53eTEwF3wxZAOZEkdutJneFYoRjbWxDS6IDo1jpTu+VbFxcoRBjfFCTiUpt7nJd
++OV7NYBYJu8Ed8sBtE1Z5AkP5ihtVtoTyp1ly2nF9bTTecQ5GNqNb2UcE67Mjh7iPKGgolpW1DT
qA2MD/eKMmaRBbxG7Cx+pHzy0lYCGxSqT8BwUER9lmZhmRuIYPnE3J58obDoU9k4/P29Gp9GHhPT
J/SUmuJSKZfcqsybxOfPOVFu2DZOwURDSq4KEhX7jbPuo9QgTRTEJ2qklvtppr/9T63DLtpVBqOH
6Z4CuZtfj9Ca0EgNoJcz9ccocqxKt1XLrHiKSAXU3JxCwgUsR9PiTELcW2fmNcL5y+Ix94IJYgA6
QAHf8UkAWHrxJ5miBeKuMyoSGcFVQTcxf6Aa7ATVCI/2HvcZNwhz5ZxBCHNyWF78Bxhqb7+AFu21
8Y4CoEyHCOhe6jX94hNZ6tTtj7idadUfowPmSvzf0Ut94o+42FG10S4tQfXrGCFhDyVmjunIg3v2
M6em606wzqTDYyuzuBL4I2BrzwUV+C1AqMuR286rEJ7WdVMR3vFZYl5yug6UEZ7+vxc/Bjmq3z/n
+8aD7hnBvV4jENVypyU6kPBQ/bV8BKVXenjsQw8fg4ueHxYBTL+ojxsBHBijBaKbMgydhK8jskMM
nOGHbJ6bsb/bUwAyJRae1AQj5WuEXngAV401OE42zfJJwjZije3lDCWSVYFB6ScU2aUEneOe6l+1
bAHORGk3OuP9o0oWFbbw8qDYErUMrbSByShUXwwxY85lkExd1sfRw4Qis4aqC1vp43ycqTcGOGW+
tPwynQYTha2C+/X1AGxvcD65JJOY34ijScFhVb9uoX+bOPE1Sr7EdW4nKiCh4H72RY7CrDQmwcWf
TT3GDuyDKsFNBmAKtTJLPZ+32yLMNP7by71wDbCgjGEqA2y/gxvwGA/3ldALcAKwXQQ8sqKHuKxk
/ZW0Zrftr140+6ME+rLet/mkPG5+kxsYqRjT4lizIEphBZsG5xO7F4Ow5z5w8tN9HqS4sSjFCbnF
6wV9O7MzDazZhcXAfcAtASkWVVbuHF7Gb1EgCBirTDa04d80lWJGVDhIyE7F/h6mVQKg9e0pIG3D
dOd9e6DxF39ndRuy4uIOpTRuBBCzXwkRKgaCdI/xyTCa/REMBv0Pb5xeLAYAUWmRFBPcTQJ7dc6O
UYzPITcIoBs1HFoBfLdFRWDC9EeH96PqkAyJQLmP9ZbELZT7o3jkl25/pFwfGtIwnGhIVUPcwU1D
IPRM+WIyI7SKZLZx1tgldetusc8JjyGRUvmtM/wwOAGU/mbi8GL9rybyyYKHx0hLuUFAhgwUHNnt
L5V8hHnt5TbkYpx9GFAwisDyTSF1S+PsYkLx8DjyJSpn0jaC0sJmFhgPQlARgDpQbRANBxzWP44Y
SNBVTebXc72BMMVCEj8uR0RAKUxxiR+Q1SbkufOZUb4wPNf5dsZkPj3eiWieeQBhP4dukkBwPFMN
OPZLIOVWhG7OpXBNyA65B1kPmqEywYh9NhdI+W8xWf6zvxDNGSYNHpJzrviYk8B4H3sfZWTSVfs5
dXqmD+mjHkz6lR+uQl9SoPno6hsDQkpwCOrfo/jiDApfphN1PvNaDTCRXmXImIX+y6MYsYv1rUHn
jL0ja2tov5yf2VNbNcbZP6r2VBAk0qT3TW4zHFt/1kxewYczpGzcvDY+uyajCQt7Yqs+VGZJW9fo
XyMTkXTkuND+BKTtYWsyU/5nhQlKPI5B9n051EhYMHXAAXOgDk40pighfUYEi2xd7H9Ollz8SVwR
HiQxfJFPN4OgXn4aeqKQrc3BTpPaj2VvEP0L1lN5LoQhXQ+znOOBnGzxwgQBDm7/Y0FgoULxcACU
B+fOHA9NN4s5YMTHDIbnMUauJGs90hMuRuMDXYc987YY6DxQIpapjb3OKn2eXkTQjfl0iN2gbcXP
lWC/jmUtx3BzYK+JHfgj+A//PG1oUzvQCsNJw4zRUEnU6W2LoOMOIee7UJsNUm9+j6tVxrL5UY9s
Yl1CLsomaSw6BQulqYaUN6RB64kIR5b49ZBBlla/Io/jhfJbyeYSv5Ge9sMpf2JkXhA8hlUgE49A
O68Wa3nF+31HlV5BSiLH+urew33abXYvVV7dvSzIUVyHeXQNWOdwcnYhTsmX6G6/CPBEVUpu7Ec5
yj4RPmp08QfxIGD7EIot+f2/lg08VAjWdPqK5PzWwMaEOlXBE5rYhsU7cEZnHIYw66X17M0nTl97
29Mj9PBo5w702WYwU++QMeYf5x2JEzkaiWEByKx1oIwIfhruzcRWMbc1GCFhewV0xolJx+FRtzTu
3Ws4WJfPYIqmn9Fe0BKtxzTZ7nuzY48D40nwH2dowtCRmYud7T86sBI8Y4tdFN9C2id8eb+ZUqeZ
O/ZuZM948PfeyFw/+E9qfc6efQp7b8LwnInAWB8vaOxHXCIoSgu1SIZh6Y6CUQAXYg5/0dl5eKBu
X87OGtsTPbfFcZOd+Zo58/UsqdypXVqcqyusn8LJPLOuFgOLRGbi84uejItwg/kQPj6EGeU1a5ZN
g+G0XiS7v6dVHCjmKouhOxc1unYTLUF0YfXsjuPNZfkmopfje4wXKBYatAVJJhbnGPMuqlpmh9Rg
/Gs0tpctPXYGAjq2v9E3Sh0iuTVy22fsMZhS//iajd6PIKcZCQCtjnhJn3oVWdu4Fvl0DnAzGY4H
HJcKmeos/wEfo7Wh2xq01Sp0U+vmfPg9K+w7GOp7s5C4KELodEhUiNqhTToyx/yC002D/aEjx3ng
TgbohXE8dwRIE29sp8DkIk/MLNT9yKnWP3UQi6s/eln81uLI4yBheuiU4jP00a7i85EjPoQrDsBV
mSKDjXMDBihUqfyv9VicGfJI/0nzovWPMiWn8Tk/y5M0QU0b3fANocjK6admnhTv/igTpLg2m7BH
TBCXZobt2kWnIxVP/of8a8ioD3KJTgI4OdaAXczxJzHWazpxdXxClHK4QxTqKpH3HJJ/V8QuoDvo
xBjPqElDHg3WJKAkwtMd+10+6hihaWtX0HO5zXAOUETw6Fvrt/pvYEqU/VRjBEAwye3pgXSGMIcz
Pd6vkLDfBE2yOG4EIfiDuwYb9kJp0GCA4GJ4U96sHPyzQthSuhMwHQinFyY4vdzuSNq565eR1wPj
/Ih2lpPjwwRjoMyIJ73A3DefZVD00w/BOchw0EtyIrws/HbQ7I+dVmn92/zzl+sn7H44+WSV8ocu
PV/93Hr1OvCDMfBjFV6g9bGE0odfrz6Hmhkq4DHFUP+tXvwowxSbq4EbASUsXEfM+RhyULBACppf
5rRQUxtzduVtexj7s7orsuvyVWX1Fyj9fzGcSSIzmcwCp+4prTDZ3t62SLXXsGF64cernQdzSX5k
oZFLQJtChBWbQHAVdoqJ+i4ZuDsHz+iwjpn6GixaBesHe4pptOCz2nWypqC3yJIOwZIp1AQmK3ED
kuEnGIsqcR1+L5Dg22Nxb7L0PFI9kcVL7vfUBd/9z/4sfnYvEZpVIimR4oEWWdAm0C2iflZAHNkq
TNi8KQHCrHkOXBia7DqkE+ptla96ahF+Zrh9FAZtDOnvVNB+H0sEybhyzhjCNvFmXjFuUoargVHa
TJnmJ7z4lxTbMplvYOauiPSmlweTxhX+dDcBICBBULPBYNOxQ9SAmBjkjG0MEpmKAE03vC2A7cMX
VNuh30cp3+uM2wppifbzOhMmrSWKMZdOjOBoxP4P/8bzEFJU9f7WcVpCy/iYIzPwxhr0luly+dSE
oPHp8g5SKbjpd50b5+GRNWeIjdNcEY47PxXHRQ26FXfh40fNxZ6gdqPGFBPMlvt/1Ti3MAsYI2I2
yNaKZuzEtwfzy2y9KhitoezuL/YIgfidgmowf3fEZPUxHf3hFwTYG88UxWTxaKLS5Lta0MfXAxU8
HAekH8i1ldvMN+1jB+CbWUh8132I1F7BHFfjojQGyS4CVTOKcGffyHTfmWi7aX6ebthCcc1ZIMHY
GmEV+iDx7gE2Twya2ucQuJg8DuHm7VdU9ClMEZYSFC1Jf1q5X7Zq4aIOEDM1nrMAlwGKOTgp73Dr
IZYBjeILj5T5xb4Gt+jnRHDLPDwwydkG3WQT4cgoHJUcuGPUJj31NicfYz3SoLfr5CfLXJrMyfks
NxFvpab84IFKQZJTHTOsdcfLJ4pGMRimoC5obJ7ujFL7pctmtpd8zKI4tSVeHKQ88rFVOYioF3qB
rLJQolYjgIGqpuTBEMLrAMlyUF8We4SyzAVwlMrMUk1brUuxRqQRsUOCmmwAWypK3EqE/Qq/9MV8
Gw8bxYF2Glg8TQhFMG4khRnoj5qE16JJ5v48038LhqiU1tTJzgoHTHYM9+5yB1Z18R+bhvaHyb2K
bIL4P4LgF7UFREHzkelQfjAGFCB4jw/Jew7Iezal1ctpxCGRjnxpK81LC9KtjXkJmAs8RyhK5bYg
pr21CpLYsDMEUbeEJPmGy9GXLE2qLV2QqUg2woM8mnrJjkqeVGbtZiYz7tDL4q4NeKnU7Mof4wqI
+9hUNRjaNj56CpIyc+j0vPNj5f64EMQoZ5mU1nQ5oeDkmsGMnWLXY9+zHCkMF0cqVVVkx/f+QO2n
+oJ5owsl13jbv22Dxc9Y5EHbjwXWrOTm4qQdgMbpZ/S8XyyVAa7cDEIQsPUB+b8oM9FSOBwXTNKE
FuSpO9OY8heDV9Si24LBSOc0KwoJA+gWW18MA8TTIWMKE2RzircERnUW/2vZprQ1zIIou9wR7ByM
nGzq25ozX1QTCQe/3ya55pUJB73I1XVBjTHuKnzqLEhkVJ1kSW53OqUYsyvIZRpxQhyQ1AKk3159
qnVMKqw+XCMgoQgABzkz7R1FO9Rm7baKoD1A5P33we7MHlLscx7MiuBCuLK2AE9wAQKM3DRBEgxK
cDKKmG3kNDOQgdgHkv5vj6o9W0akMcMJQtIkAYXA3EbmOkdHQb5bX5dYWIRXRD8YQWG2LbB3N3+8
ZSTmQ05d6jOMfMhJJTeV6DS4PYSFISWNGWSsyWCXAIJU2CRBucoXu2Ao3DkwSmdpkSzyV/Ob4+wz
snt/739GrNQZZgFYEDHM6EAOQlBXHIKJV38y87FuYQfIlQzd1gZhXTWrbNsdpvGIU5/PtosnUZ9v
jK3FaVrpOxrZGEoF5hIEfsBFokm7hVPrZQ5BXYaGqHtwX43gTwniUEAAFwuGfa1d/Qm7awaHFcMV
hcYLEZGFdBC7QfgRzQkquvzU+Prm1E3NZtU/iAfMFx0kAIyAZsuEwcjwcU/jqVMPaMLc6KpV5u3I
o662NSmusjMyV5dQTvvWbwXLb/1eMDdE2HXb1FAA1TGBzKTDmDTJ2b61m6DzfucKB3mGJMTY+uQk
kinDOsgYPpR0otFVu0tqB5hxUbyvcOe7/CFJoNyS/JzcWZne5k3Sev53ZRS/RchV/8Ghey8+p8ei
W1QsffQRBAAZUir8j3oW5jvee4+uiJ8Ak4sVP8OXXpv80YYyCwWnu7iMKHQxreyjLsKh7czMTZug
ZvWF49uYTL3epr9GQLh2n/EHi7AOkooQwDOYUhrym4FJrMLH3YCwK+IGqi0PIeeNAJWS+QnlAq4f
CO36wq3P/YEoUOLAeIC23w2n8cvVrOdeFmJsnBv9lsIOMY9aMn4HFt2KKStsb6+zH0tUZx4njzbA
HU1HrMoBOjoxxIHpePHoUUixZHNk7JZJWvlDrQrG3hjHtuByV8npWjPnNSQYt1ykZA50LrU6Zwj3
LymphfCMwhNgPrbqqF4WwfRrvD2k5PWSdpTZK2Vsg4oAB7CfiogNwIUy/O8Czvhc4EMD/oKwMaYW
MgTmSKI7Z0TPwagBx1tl9+KfU/JL2LKwpHWWJ4hAZ8P+BZIp2Xzv5ZOpNO7Grf7tVEARUpREMEdx
wIt5BaUJxgaFAT0Gyrav4VRTdUXFR0cFie/hy1xN4pqSwSAqS14hhnvqq75Lk04PMFJz5teIHz5M
Djf1AQ3sVpi3oe5e40FmEZjzdh+gWqUvpxwFTPchseBkITPrlddvXjMHMARAHfqf00dzxK3Qs1F6
eIXZd8stiRVBz/wapQU4bmYckTuD4oBt02Mr6zMXdzmCx5ePv+lGmtO425NgAu7HfuW2xgSLG7IG
RpW5pNDl8YHxLrG4JvbA91wiMoUL2fNgd1ROj+OLu5ziT6VFmnOfkFZH21Ni8goe8YE5oo7x2Dti
It3bCobuvH9sPRkJlUmdA/P15/SNJgDwgONkokqijhNX+igGFIdP+KYdhDPsIZSFOKvndGEJGAnw
1ASrJj4ypxrsi5/7svgt4n/AL2sObyFD0qYx7eCqNrApWD7XE4ZRjQUwqOp4VzLgudXK44TwmXp0
QM12gdewC08XBSMV48cdMvyjL72AlzBZ5nZiXKbQDKs/M8v4QwMqDGJucYnhKCpXtJ4sNKI+fHi0
bg4IeFFp9iKs8DEBpOtZICTlmhMAFVoQKvjXmlmO2gBGTBV8xxaZ9bCRKPEZO6JKW++EreeROasl
U/p/zvS3Xm4eq7WofC92QCQbCkV6gAFyX37UJKXVJeGOn8d1SKVCH01V+rBvEWSUDd2Q30jaUdZb
RqBrjP89/MBFoDanC8GjHEuMTNybD+BMiIeJpb0NURV5HqFLKwQJPhGp1EjNPGFMhFkVr7c0S/Oq
I0ndjD1ocymWgepkphZ7ycHne95F1RylBLvx6XQykTWie8msNoLD4tUbQBgqd1cQv1kkvFOEES56
FBa8WEDgk+BH8PWt/UTvtHZJXCyXehlAZp1jG66PPdiZ2mQOZDQNafqWoFpnmlTAkJEPoRp1nJft
hxsRTY5HRensk4b9By/DnbnMdEzpiwiMao78L8bECqWm38M/g/e27pk1FVZr5dg6UowClLbLgrNq
bKB2dlekTiHoZDVkEEWw0QSo1bGaofVgmsm72On/UzMgwGJjBLDxi3g+ABQF5Y8nCDvlvI/1h1jJ
glHeN+5LzufXerSG1OdB4ACAvGk//2agbNHaf2VRTJ0wAyykA2GmzM0qpfBphBvmZuc/vd154r39
dkW0u0sqkY0NzKZvSsvHQeAlv2hTakzwYsTb2syE6ttsfCZAnLWNOfBLnD9rBgRKHWXujJg+HEYx
wta7w9sSl1Nh5wG1hjCuefJ8TMBO3r5E7NiFa/i1LbdfdxLBmTVQwfAdSfoUVORvQjwo1QQDHD0Q
Hvll0mreSCWXQSOn3sIngKPr685i7DwANcWzkyhlvvEo6vBTwsU1wtaHiZ7Knl6MgHpY2g97sEet
3kY31LwEpz5PsL+XhV/5D2PHbkVlm1YsmSEAdbo6NwbmKW8KyYnoKYDeaOz/NRzGlJJ3Fvw7JfwZ
pluhBAIiQCMR3AuUOHHQeGqEH2J/Bb+CuNEnLU2tXLGOL7UfuiEs+flovM6P1t3hV5hT4WLrycKY
WSdpmeOMrqQOp+iwf7iRWUCJdykW6njicAZRw5/7GVPOxcKZgcpQNA5hwWCOSk0kB19IuZNqXU2M
9wM+w6a270DlVx+boA2SPcino6gFNovlCLYkdqQvH5O1UD4h5VjiVaZ/udhYtagFlW0dMHvGRxMr
10Y7N1jMPDC94J5F6k5WNggjaiPjGcE0bc2HD77Km8NZD/2pQTpR3xsanBgttker3hqdOT0fJHpK
N8ggALPzl8tlCyMRu+d5yQnIK0iHINbcXISbMvvkhJl418zAoxk4iVCCjCXWMxs8jXNWNLMbvCn8
bKDc5r+ECSy5VdGbzs19n74gBM4MxcTOeHO0CeGlWiYzry9uWaZbN7LAQTPvJuQQBedRImRRqICf
MxIewOlDk0CTXKyBX1lixPswPcBXrTBXWJ1w+PzD2yS1SnYG+Gzc2qM9hGLtJbrcXMniJzfhXR0Q
yHyllASB8T58A2SqHw7g50+cTzQHeHjr3fzuZKQ19DE4iga0+4z4oBAQ2UCfyXIxKxfE1odR1mF6
TKfNvTzRptuZen4sOfk4LPrbnbrAmX19ZZhqjyhs38fcG2C3OjVec9zBjRQnQKUNnzeSTtQ+DXUW
oJA2PybiqxUGRAo/kb4PBHUoTKsSlNgeBSpEo8XMQBj/3VHl/Gu9gOwR9p1GY9TVRLKE7bEE1P1Y
5UL8EgDNa4aM1FC0PZgqQXkj+6Fxc1wqMYS0It4q1QBIqnlb/ZI3WyMEnhvo4xScy8FdidoDdLI8
30G+YZ5CHdbozx9HxGi8lmLhsuIhRNQ+0M2TEnDAJOXGJFMIhz4OsPoJ/0iricoIVCiUFB9TdQUw
YaI6Nxuqqwm6RIe9gCm5iwZP5eFMLFDEhKnrWy+07xp+H6Vasab2iPCisQgh5JCOX5G44MTtMw5p
Y02KSoHVwS5eF8bpmAXXfaM/jiiIEPQBNyX4ljk7W+TdE5cayY0K8MhfjTu0n8z6pkOAeHA3qD4w
1sRqQJIERYdgjrc6TBurARshrGJF/cS3u6mvpHErNFTFgmtXQw9CJ8ogdvUI0b6yVmZispVZQ61e
9LUULcJLSfpG32M+QFVX6YCcmVGGHwAhvEBIIWTMyLRxF02Z1UBmBn6vuLT7uHyrmHb3jyeBAU7D
E2aW26txErd543ShgNhzf8zoGO2jJ14CkhkWA3loTDYTjiG+4Isd+ZeHOJiTkmtdxsqJVXZCrnww
+azWBKoJhRX0UfcBQv0BmKW84P9Q8AD3S2zPkd9xLksBj0ZjEKXrF098/PaUhVHwCEm+ht6meKA6
gIEfdYm9IgQoWk6GRbOwpe/DF18rtn0lHQVM0WDkURWNYmqAxpXEyAPw6m6KGg5piLcDEmBGwx27
kO31m8wxSVlzhJFnq+Cg9O8Gq8Hzni4FbePL3D0jNeJ9vliDd2N4GB8uRmetZgpY6MeKEA3zRJj4
kudazGl5NW4CnNnNG4tVAfdGEcyBAme8p+7xP1FQ3/Si7AQT2ATLDlYtr4/AFfOpeOJywZWKIhoL
6VkwixmYLj4+fDcsAK7OCJARTluAwgHAkylFb874Tdjiqs1d46/nubetmFAPtH5IXJ6ZY+JGDUfV
ODHFiENo9z/OBM8wrcFZ1ZjaODZrwPD4IxhE8OmY1+kzo6/1+DXQZUPDmAGvDVWLp8oo8gG+Mk26
kHZ2c0OMT/0/MSrSyhCdg0pPjKms3IbI9EouyrdGI9ZvN3UNfaJY5MSs8g4/rvBbf7sVZaZ0GLP6
q/UQO7+NRBPGheMiu+KilRBngnj84X2Nh5COe+iQlrg+0O/3hIzrbY2DfoyR1yhCauGUTqXiATbU
GUJaEkj/lYKc9f9YDawncyNhJsstycSdNPSYoW/yxuBShfgDa+Kiw5rY2bu/HTue/fITEtSZx70k
oV0/3x8KwWc1e+dBz08g3d/rMEjoavTTfkQRHRVGYXDIwIVQYVQxc8AFfrFLRW0+iyQcLHyEQ5WZ
0hg4oPEGdBGaFHsU4gbMow9h9IdiZM/TdP8vEnnS1gJUwddzqr30qUScBiFvSUzmwX/iu4mvvNnT
o5f+0z/M0ldvoEgey+Y1Ua6ZOrjbUJvuiNAuruDF/uzX4rr5rqCUczNx2o3c6MgYRzkK6oEH5BpO
Dl9/YHUmgKlQOYkT9+pi8GST7KsA8ytQzzgwB/EFs4W7J1rkHQaHeFao+AtRgfOFwdUY4fOvQDLj
YqiC/V28EHG9cSozXuPsIVwaJ48ncrfagqhpjTlWhIMn00yKyFS04yMK5suBSaLomfj9mcdiuoGe
kisdIQ7qEx2/JjO3HvOLE9TGizMTvrnDbiMGUjtQJsE77euiafS+2hGaR3BfjfjVT+jwVHbnleEC
NZeSXhc8/EDQtdM+qI7QG1FOMA/hesE9f2jfPbxlOFcHjOuHHE/QCRZrF745OGFfPT/nmSPZwwAH
WW4Z1REJUSmBtGYGIg8LymLWE0S8dFrfD99aSjL+Hv10pipjO8nciNGNTrPGWTbyEbsyNJ0q+z43
cKGQvzeMyHlWjj8dn0SUpWcMRnmaHzWiHrPAdunZ2ZqdNUlxMWFR/WIOBdg2NqHEFOOrdEJbUwb2
AQ8URj6H150GFg22eeTrOEeZSVMsF87TlBzZPIoLAn5IrkprAB3q23jVeUManw54FmNsLYs70apx
x39gVsMhY8jZRHV8V2ExYaOE/AKCScwgQCW1hQFLij2HYJVokAqwV70dMNrTeZ7RJPCoBSwcnNER
3G2Baz9CLF44gu4YbXbYEYLLL8SN15XMFrhxjCWkWDMBQ1bEYPqj0aSrFUU7lAQxTOMEJd8ewPNi
ZPqTKDQ6kDtlP5cPDwb2/94DJ1IQY8gAd5Xb6AWtavxgRrRjJuE9tQXMwfQXpz2nDVNKOZZgHo6Q
nh+qFfNb6n+eATLJPBSSgtbqm/QIzAU+BvlkCwEpM0qtlPNAhUTIRxuYQWXCJChY0btgomF5RCgc
XOz0Lw+nOpQ5+w61+cI4Gpc/JHZXdsvOEGwJItsMUimiLoEzDX/z/E9wITFtovRXAm6wkcl8HjQS
iYfeYjyLRd56SLQLlUy32mlRIOihNRsZPtA3vHsoKWxUn4JdMQv7BgljHPjoXi0slDWoiA5Nyxek
MgVBdY9TUP6EawHzCoB1cbnh60ZHClNC/dBEYKAcgze72fzKXL1hQx56Nv5rC+n0CXCK7BSsv97L
IbdmPBxqrMeeOXCy9Sz8mUP7CNkKJOGyMmcJISqNexR3JPWoPrQqplnqUY7FCVQbdMlcyn18qvmO
BKVkW4+kWs5KaU3DZ33thpHELxI9cc/ZbeAy6cdCn7pvJjz5kgKTTHWgWQfMjlARBqbaBAxuphHH
3KJpeVoQfFp27dhG+k1FigZI6/995r95sca6oHfi/96wfsJGdKBgPpThey/mjuLREPHIM6FJEDPw
441qi+KM1p+pjXhPAwf4a35T04cBagH/68ZRZ01saGCcV2Mw7hEfpkXq/Q/LgnflTkGzIP5DlEL8
wXXRKCv6FmAoCBPSCtsdbYpUWILRpErzCUS1aTTYyqtKd+A+Q7lWx+bfCFZLSde70x0Q3fSatLTF
qF7obb6HJ3IAjcx4m6y1M8oIDA0QjJ7bjbTl4WD/AHCWe6Ko750q7hVgbUZpm2uCXVKLu8GeW1Uh
5Bpi8DWBG8AhCt4NzuP1OSsBPzzAb+a36siXfWw6ndooTHD/RePgwyUaPaiKeslMEIyX3wDMjRy9
gTkKEuzltBegnuUk4yXHDKdBbUzAcRCjGzkYWrPvPICZMhDDNsGY6GmC+kfPQDFEkUVBbBRBDS1h
NoYWQvGqlIzccT0wQIUJouCxWUOmm8BcMx70C2swgRxVa049XuzIGJ8PR9ovwc6iDvg4FUUXaBKe
xeqMozGnWBIsrikFDcD2hMwcfLGPCKiBpSaAAuaLOf1qak8YCTG+26XDiPgJe+gJYhpUJ1DB0sEd
4oeTluDmiRqxlwqx09tmDnYeKtVHoYePkZdqcq4A9jB7mUNV4Sh7hBeAyz7D4qnKH4GeJdCRDAPf
TPlte9p9OWE/Stoa65p1brWcvM4Ql946KcyXiao4Yd5FoO0j+ZoVGcYAmyIwvefx2Hl6N1C8ofEO
C7XSMhykJc7gt1URdnZZ3LDvYLgNJAZxEPsc7jw5bczdYajB5jq/gt3ho4MPaq9tYT3NLvrAgGPH
cfU8cqw/abmh6ADjLiklsCDCZ00tTFRRFDMY3lHldKDeN+uFD/OVLrwx58hTnJ+HXQPJfNe4jGfG
EM4rVCzC/TS8L89rcJAWWP7wplqMXk/Maxi9gYGJL99znk2UZJy+1AB4DYgHVPJfYXaeLXjmXKEV
xw03TG31rNua3w7g57Nv2CQ7tTpd/ZowCnRW5gMYDyo9Ih/8jo0MOhQe/cwNx53RHmg63BmBUNHl
gJSTViUqDnCkJmga2uSRVHhY8zhNPqYAoK4Es4radpxwXD4WY++RVgHV/xQe4QYSzEry75sblCmy
h4SJhfGF9ozLBbORnVunMwPnMu6rLizV+slvROPOeBETvdJ6v2F2vBkPbDg9jGy+Cx6HWp/xzzCl
3iIzcQCnP+39Qf5n2Ok2/pdPnHzTqZ37UHoFNYKCayV2U2l908EcpZ/OXZo+DhI28oWdRbisGpuO
8ePVKcyRPfTvB9mSUWUYRYTpvAdLCtNxt+P6QHWrPbHyWsC6TB56saFQ5+FxUp/Z5ch4EBZ63xi2
5GEXNNB54vF8ygRLNraEh8a9v0GUH0awsP9lOHKVDxmOktvYr9QHbIlTd+dngHElExsZ9qI+S2G5
GYVjSPzcS3v4mctfKlWoa1XZpubkA4MpUsE8V9zgMRMpk0EVThkguTu8yx8sIcHUVuU/8fH/fgth
U49enMOflk17mgNUFCIRU0chZb38Qr8wgbbIDOaUEDPsHnjnubP7BvbpEdeIeV+KKR4xPeQkDeNp
g4aJlB8VVUQlkhKCjmDPswx/bHEjtcAf/DE8gY4zB7LTsT0AZ2tN6FKhHGbmZrzq9OGcwXH0sKZ+
fWCaI5wDoQCyVymMBHUMVY7xgZLqFFbBgcRronZhZDV/VNpdo1FiDdLss32Rchgf+70lKpYDhd/U
YUEBBnFgMrxI+PP8a2N0fI/MpEpXLTAsbX9G+me8KeOQOhJVh402r2ESyZHs5QfJLlao4m0pErUO
aQxsnbk+UL2MlTVVVvPp/I3BBoJIQu5m+mvDTnA79a9R/35Gfy4x4dOwLrku72uyhvwHdiYA0SUh
bxpx3TyriZInd1wCrvowM9jQFwq7ag1tVye/QJ8anK9JCaSGuCgipkJ59djf+FxAK7a+zuSPf/9e
VYqz3QoEm5+GWFEZmo7s73HzAXAeLKTwDdORX9xa1RE1Dz3KEzbhEHJFHnw0zM0U6++LPs5vF69A
4naFKwlKd3U6tzi90NWlo+iSZDjAwOnbVPaGE+LEu4F1zUzTwye+H9cEHstWZgOOq+mNG5Ohs5PB
+yUVhNsTbMWoI5aYyVL1CR/U7osJoVekTRB0ARpGUD0uvcqGoxOHZe6CXI0/qGnwZ+WNSelN2aIi
wPr7YdVWS7SI2+DJwWnOYqSb+its4fU/pZqqPJECU2N4DRQnawPsFNkW6JBrGvWYgeBkQLoPfg1W
SR030EcIqwgk7LBHRm5+sXL+ThBFLya6efeL24nZYzVcLPLYKxB2/ELCB0HLcJdoUGRt/1MrSKDn
Stv5LALWpJT2EzAL9SIIBvQi3OAuJtPgOn7f/dBXwiJNwf3n1akwcdrWxSJFAc4ZJaacO33F1ES/
h3iTcMULSPMf90sJeO+0Y5mDTmzZafKHGeubJ5vxhGuPKpvx4hz42uJWskWV/2W7iy0FU9BgeEmd
0nm18WUSD++nxrHdfYQZnmnMz6QImgjC1sZnWGpcHyoXQPKGHHTlP10WHT3tC15DC1+mJR3Yp9YD
08NMsHMbAq7FDY23in05YL9OqoL4gj6B1bWLVYTCrMMilMkfpdxpTiKI3aK476FzlRc0C0D3mE6M
AxwWUc9MtImyIVvNmIQcp1bGmgFPMrPliItq6ADPOEWEyyKS8afdC9vzbDveDiHj6vDmb95AzGnU
O5psDihsr/rIeHb+2LkHGE6EqLb5uQxhIBCIPJPqOLJFABkBXlDk4MaEtJcq5FQYI0q+oC4xxQ7H
IMWb+h2wE7JoZZJigORIocTBvh6lFflzIuJCyFF6ajwF0a/Vw12vlj/P/xBbcR2K/Mp7IqJOBtrN
KtKSN0y4CR74VqkNklkE41X/+vgurhAvEfyQM8unzrvHmO/cf/pLZCUbl1/47HAQsz+kgPDguPHM
wq73IlrpygDqnxzjspZgyuXKjjxq8orwN0R0qWz/uKxdDip9yC4am995XiiEUs2okzA0X3fWk9EH
ndldObySmea3Dux1pTCWo+3dXw5cEqARViklhJ5emAuNvvHDHk3Bl3t959N/1Q4UKPdqTm+2JwAS
VHpwTXiJuLjC9/ULD7/NisBQjj1sK8eovvHpPzfHfwIGBR4dxKAZARnY3PFk0O8wWHz6jKg4iXtW
5e3MAy5bHLtptsC60vyu5aO8qDbiQfTc5/HLjILxA7yBXFvjlDcfKDEaKrikWBwdWQfWLRnZD5fb
nY5A+dkjgzAlIqWIkIPiMhDP4873bNeT4wzXTv7tXB4fLooSf0q+JW4rgvA6Io2Zfus8Uv6emKKO
wudmzUhUg3H3NXNiO2A5+MLH/oilyiect95q3jYKw/DKZ6y5bJ2v+YKPOlafoXTAuQWeBLTXDcZK
FCkJCiQ7/4+w82hyHEnT9F9p6/PSFlqM7cyB0CBAUKsLjRIAQVCTIPjr9/Gcy9TMWLVVdlV2RGQG
AwTcP38lI4nIjhJSoqtXz3CZ+68xenwqthQQe8SEaCKuXXcbfRlwJVp2/rS2kR8BF522wdMzd1+e
I8pNuCocvtslNxVdCJlY89Epc5kvyd5cEgN6d3CrRaROkjn1hTdldwDqPjMhmly68xgzgqshALbH
7Fhh/Akg5LjGxNbDzUI3fpzNzeEquCUHSDO0MzTMLty/i4gkfvDM0k9AF2zv3nvOGxQ/JlztDXAR
1MibqL4R1zMt/ZHbSJVo4fMLvWtJEBa/wcXJXzu/MtPBgTEWtCNr2sbca17dp8wGYTabmNbH01ck
9Szv5+Q/48AcEQ1G7sI91NJ8g7snpCHMrXFTXOgsIncxuyV13+QYtQRyH53dzyR/Yn10CaV9zoi4
xVD5SkQnWTW7Q0k8oBVBYx0zo8ab101MST/fUHpmPBOLQ2xGiuy4BDUfIE/neqJ09UjcS56NS79k
XnsyI58afIBHEVlgmL2y8pVbfmDaGG6uxM0ubpr4EhWRRnA0fQxortmQ+fkd/Dekg2IPY+0NN58Z
YKNriVdI2HQXNZNHsStVX8GD9RJ7ukE2RPKDHOl3xjTRD29A9H2e9duiwKjOpWTkRGpEUZ4GJABC
NxU2+iA0B7rLq/d9DK0iznH2SrThJZEX3FNFYiAQpnedYfob8/a8kELJlEuwRLFrbAtVwCVTFWnR
AXPyDf0pXRiPIjY+PiUBYNp1iuXkWg/L11hXfOM705DpVAGd0zJiXESvbK9sc39OLg1GMiDzk1MK
/dxQa0kU7Fbk/11lT9+jBySGfCzFrOye5sFzAGJgHjNWH+RJHf8Cs4TYSCLJ27+jKqGKMmWRiIol
cg8ZaEUURIIG9zokNHZrVPYQBtlz+sq+/PzP8JY+pk2Poo0tE7OZ2BN0sNEHZn98DoWCDlpCuhKH
gY7YI2U7+ZLUR+qRLfK/f5DARlTjVhrpeKW3F2hA9AhPTvHgNygsfhvORU6TvVaPNIQO6XB4OfU6
iMvV8I3IECsBGjQbfIh5mJHEGjbbViboM7Y1t6R0vppcpZHy7l8/A8UaPoT59tW7Psc1PI5EPNa9
Ioh8nfe/aOopf72pqFOeBF1fFhI/rYyX5gWo/XUeX6e1CdzFhZx8r0R/hTa+JEhhw/kSVIVMXel9
mO0sQm/FL1XxJS38VT3TSpStsn2ghgBsBBdj82s8TQtJkzChOe4xAQ8qODOYKOdi0ln6YHsnrwmf
AHYMEVr313jWvK2cVpv+MP/Ed06aBuL3erhmXTECtGINZCEazk9WrX3+mvU9LqCwEd1aKxtj/TM4
qT7xCjrBrCeqAGHZK2rkRYz8hXhaIDWG/2/Iq39V7g39Z0XOEkEVQW2mCD6Kj/tYnctYPqicRCq3
4BS14r/WLTzRx0T6yje9AP00/p0j/AULGwcwrVqujcDGlEWYvolx3f/Re8m5jZuIhppP0DmSD7Sv
AGaxqrxpNRHGLn1IGuK8DDqzMjnNQOMGVgKwBab7POALANu0BGedIBZFXwcbDZcw+mzBmePOVA3w
akFFcJQW7kzSqtjVU7FbTtvkBfFFuQc6IB1DRnxHznjFxoef1RoI/FRhwPc56nJEvM/1gTxg/+Op
0YmqKDNiO53XDIA4+JDLwjzEUvmm1ylHXCmFz6zaQZ3z60qu3qRx38na7pJ9EwD2xcuCswvnGBHu
d6jBr08zNW4SijcApYuYpfh1AW04Des/b4iW/IQy8RoZ/ivgeA7IIGQuT7jAHU06OriwHvIbu4wL
HqU6zC++imj+mdqc4Mm7C75nenii+hVaCyypMpboPMF9h9sJQypiLqRSOA9/zsFy52htM+gVRx/+
4N6JBcmu6QcFAi5s5zsF9I05Cj4J1hHY2psNltnBfybVoMTNlkcvr54IewBsIrwxP3g0bf0y4k0I
NDQI9y2TubTFbMUkrpG4Q2cB86bq/VLmFP/k3L1xAetCrgy4kLCeCki09NnNKh8l7uxkO/pRjR9C
ZyPPKg7iI9AkmEqkDohII5xlSPyQ9glPbtE/94lomFWL74G1oiHMHYonRXO/wPyo4DLj185qek+a
+I4N5a0LqD2SPYmpu6Z0RVyBDcYdpnXbvx+sCChz/AYfiz+4UIWiX4vsPi6VkicNXsMcimRtfBRl
huy/AAKm5HSsDgEcAak+ASkzZCfdaI/riTuyE188YR74zy4olBrAvzMjmPH2g/MudRRHR8spkiNS
ehxYgze0CPmuSE/yvT3E3hYjksTx9Ue/ZuBVQ3fJc+wK+7tQkfx69VB4s5kr0EQGgoR84kNiSMIH
cQ3MEeZzHJ9Auc/oylCPBh7hRY3/Ru/Rq7I9Q4Zg3AHHxpAH2ISDm1pg0kJxQDnqaH7KOFTDwZJL
CyGGNCBGvQQ0ooBgEVUUnYMx6oQAGg/uutyDOA8+XDniu8D21l7jGAFHle7+6g+RGxkwHXvTFY0N
DwivH2A0GSzoCugA/APnwrANGKqG7KDAvFpCx0uP/A9O6KLC7+OaYw7zDDgFnAovYgFEVg14LxiD
2cIYPQQTT1E0MnHOiINH38aMzL1DbtmgdRu/gYxj8KHG11vHojON4FUWoeA3uzA83NBgoO8jeDUg
kYmbWyDYLUSm4DiOiK77ImBJG44tIfZGZNwkD9h4NFcM55I4dk+EJjCtx48h6ZOfjUV1hNLl+3/g
ClANL/itxMcQKbPNdQg46+aLU09GR8Plt8Iv/m1EKZSaMl3QV0emEvAeCtYfvS86jWf3dIDPE8nB
c4KYh2kHN6F3GnE9f6arkefUZpR24EvUzIgihwtAYU3kHDXNJ4wIcBRkCaAYRn8LY4bgj7/awk6E
PInbxpqsl5MLA3ABuY1EwMMDifr1CtF0BShmjLLddSTPq/g+7WB4Y8OmLk5Cq+orTO0Zsg2+Hcxp
pgS0CBO1QYccklgh4NIG5y07frki/BRSvhibfQQjPGH1ZFR2jdl9KHPr4tHlW0NKs0MNpdDqsWe0
SQcxyoXTvND/lPGD848CjV4OCb1NjQkdGGhGEUx++yMZ+9TSYrEVWV90rTgJwusgiZGqDECo91fg
rrUnR++wGkvhJmH8uKZwT5C8mDnq3potg1SnESwf6xjFbmipCFdAOBgXcE1AAjyxJv8fzVdkx/Xg
tSlCbgZn8oouCGXU/joouwcrk0f8OWdqRzwLv9gYc+ZjI+q4ACEETqP6Hj08iUcSdoE8BYQCsBcs
FFwR01lPyoOC/QmXlwABgQF/CxJxBX3sPBdr/7TFGTmEyQ1oLvkesQmkYgmmZwSnkNZ7DcnQqcb0
OXtNjYSMNDRuNU4jt4A59ub8vDpiD0XtwJ8MsA4jvEHkQvTbAMwTgaq85HGKz1MwFHgo4E84P3Rv
534+kWm037UZ2hdoKqwBqPyFr1KZCIv4ejx6pmijJ88d6Aoknh7kAw0EWtvW2dUlVZGtU48uOyB8
eCMrq/k7daqnCdCNzguIfl7kesHYKMdaRtVggKpCaJg67C4kK/tYVGTW22/MviQcpfZIJ3eRcF01
kHGXNfA/RShA2Ld/6dEbhq/4MeYkMSGhNLBTe3jB86bGCICLoxJxY/NqhcwcPYghXgyc8PyH0EVY
ktBQp/TFsZyIaAJx39B/CWpXufC5/JGFUN6XQl85EbrbJvqmD2djZRio2cW5H1/9Syxxm7GW3dmO
CgwMglBHFu3oGa8fbJGeVBw5OvaQEAHBqGGdc4CaU5kVFeXx0//1uaqZIJDQ7wk10mWqL9l9YmN4
SixOqyNxFCFQ5tpdYBZIyVqDC4LWkph7bsG+JQm6HNnACaB+TXyOlOOPo//9wOjoqTuNIRih7dOz
hpI4dV17636ZvabnYdsTRigsRYNP9OOInuSAbGS5AMieEprSN3eOi2bGUb8D1gbEtyPqyp405Aoq
BL/1H768+76Br688bN8BxyJerRx1EnKCEa6J+60BIJpJcdkn/aoPq7K59rXZoqHIlnML54mGfpEe
FwXE2KLDmJc5V/rq5JKoHO3NXbn57XT+Sk57QLkLMmPAQgxyc2yfdEUaE7/MQKLQFg8iXe5k46Kg
IKjr2ZUAiWzSLkwCqImmHhQf1uRXH0buDH75citk0ldf7xzf371FxPmVhNhxUfWepGG2wanq38n0
bAPVnsnF/gW5bjI2Mgsh+8hD/FRAl09CCsdwSOF3gKL2QLsKQnAuJ2CLB/gbgJu9CVOOiiLEfnUj
2MOC+MaG2LVoTOxORYUuIqfbIUdDxo/OZLd5b56zCqkVdabSikNvfolw69l7fUkhIXxSdsWvxwpA
dIAwVSOo8ME4EoPYNAYI2Iu7j8ePbfUPbxqx4gE+mytMDLQ4VVHDbPBg5BT49G+ppMRcssuoBxj3
IScsXjjC0AFgI03y7AUZcS5odvgT3Rd7gHF8JW9yKc/QGz5tDQKlpomac3F27SkjwoHqbSfhT8a8
I5y28V5t154yP02N0W367BHtFj4WKL+xEShwG6nNb9GcjRCzM4Mr0FpQL+FnWa0ZrsjDSGUGAbAh
CmZFWiRDZbeaWBkcbUrLErQykxNwL7N/Sq4xfhiQCb7/OVoPm5igsx6QeMaTyMfXw9/e8DpjoXNr
gf8FsHYfEpcerCkHYd/mY09wnfvwkxHcJM2UY0ssgM3g73TQ/VIbSzkvEUVV7+sK2H8d62sQSRK5
POmwwtzZXWV86faZlqIpr+oViHjQ89aOBd0ADgfRgZ2I0gph1RKWrQ+P6yMpR7Kbmb1X1CDOHrQb
M/tR11J7n10zVEZa30SiQyKW6bQ6MbnheopjDBzIXlNfbUYidebh0yYdU0bhazRrAt0g12KJSDoJ
dEjn7XXoXiAtjeufiLDPaqsAzMmLFvfHSNrIk0+EaLaHTiIG3aiQHDPBcRuB6tHHNbNgczaW5NWY
AL4B/Ae0DKmL4rDcZZF3fntu0+vcoP/gNgetsKXe6+qTRlqw26JYgjayEGviKQSXjKz+PZQj2hOC
lkbhj//n1s24PPjS+9/BLxOt4qf0NyBIPAanPkUPv0hxnday07AtcEJmB99aHvAKKP2VcGaNU8v2
doCWiaCqOslRsFciEuac0hULOKb6Vky/D647UNhfZkwfiwaWLjUnEIHzkrMXv1xzwPPKJRy2MX1B
fWYg0kN+YlHTUbxgqnNAOncoDPYKadPoJCsPf9zr0CHIHd2V4sn3LmbZr2uJO3YIAp3d0vWWxDoC
Pju8nuyHwWLLKVWErS7ZpDsTVmamqhul8KhSnCL4DiCO8RpI2/GV7UYUF8OQ87Bx+/DtdZp2xuwQ
LBpEQkq9zoALg8fS4HXorkwcAS5RfWMWISl4H9IgNXQe4BuAAwpVlgIA2J9Vv+H4ZAQn25PuMQCA
oU3V8vBgZxPxOOu+CtlXAkhsnyGgD2GMoxPHUpm0YdeUF5XC0dEmCZV5qcrI1BScDmarTpPehnid
8KIp25zdBzQE+yFztYymqRjmeAGn+ECaHn83Vk9oWM5wBtgf+gTywrEkEB0Me7rn1pIE5UiWE8wT
itpxwdrxBCoVBifyQKXtOQZ6+DJfESpSJNrNBbvhoqwZdqlPsAYfa3CVktIMrmR7dhy+2EKxA4tE
RJHZ/9BmmbtnHFPn3gWwVvX5lIRwqkOa7JfwrlUH+YrZVwoOa91qt4YxygBCvmhcUksPm6ziHE0f
5msKm9XoiBUd9eLybw4BYLGozXGpGu6Hqh3AFMQw2NrM/hfCVnH0IjqfmTS+QM0Y81Dfd4aSNbJq
51SHd55PfE4QWRzTORscKWe4WO767K93neEbPA6eOjHwtOHzIrslqgEzch4f2iGiKyT9qmEM32nb
dg4UaQjztO2iMvHrfqME9cW90H2Dcpdxb1ZjfuRwzdmZjMCZwX4BlW935R24v54DVnd2F9wrO5ZA
gP5O7pnjJs7nRIjWR4qrPm+H6LecKBEcLk7ePzHqtUTh4fXpSkc4hHykxJAG8PQ95olXonjvfmdh
v7Gu1pty1Gz4EyDMv9a/PWEjnTXebRGtCmNATSBS1cv+QQVb991BuOuyWIE/S5AEtNwQBMYZPPwQ
BY3mt5lauWMhIBwVixOnwyX9VSoC2ATwedSZn90JyRZ7Y5DHlzEhKYfHEqcMJ8K3i1fndAblckqC
9Y7nDVEwzTo2SJxj8E/UPwFI9cO9Hdk+3ziyNnmgIDcATvpMPhZp1r0KzG16X72nMg8i0hHyLMgY
xiiodZ8refJYUr8B5WU4l6wjO5ruKlNtBqAsis9e42vccCXYgwiUjd79b2KwU0Tt7LqpNgDO3i/5
JAYjJDdB2X3gu8GFitSNi5qyKxA/5H334PbN7PsODHSzAe9EMdEXEF1Em5Thvd8h4RTT8Z3Q0kfy
WdxnWqDE66CoRfl7tTkPZOyaMT59V9+V5AVymfO+EbBmsvF3iL/qJNKoPgI0h+Xs6qkDjt9k7yRt
DGuFS/7au3rC3BUwBsqRupQJbAga6uOWdrj+sIk/ezkHOZ4PBQa1wgmN8TVuiLu4wERxiyJMPnBQ
Qk6ElnxpQI2WJCu53MusK3yBahHG6urVYP3xG1LbLikLkGKIp1qTXKKkKGi7oRssvev+98WaXPn2
AG1M77My/N+Mw6FAeMVaoXFcTDmFDMyoHSkpPLNnTujBQNXbGVN+thrtGnEmGbHsZFBaUAf0nSkr
dZIjp4B+olpwZAzVzEyoCsnpS/gRMEsNX3jiasie0szenR5maca0N5ZpTBCdJY/g6RvWoDUU6aQy
P6A6UKhR59B1YZQOleEzVuCbCiYOHMw0e+uT6za/xbjl1zi5Pv6rQrAjpBIy9A5Us0kz0hbOX3TJ
MZiDtlgrmT0e5GpWzpuYmXzPCzYnjOKuHUIQtQ78ZxuvDyYHvkTPNKi/9fS7W28e7qrwt1JMmGOB
LDCpCVVAmo8hfGsBspAXi8HyMS++Xevjny5bKmGt5xitB5srlBTLC7Be2z2y/md4JjjYSFuJ5Aj2
LRLUEJwytbPeC+JunCPCubH6H4+XoMFhjtqY73aG0mvRQAoVxnBRasIhE1shCj902N90ikXN1UEN
qb9Z1cyu+mHde8RacuoRKgc6jN3BwVFA5nVwiRGo8l9yzT3g+qk217bihSnbG65o/iEQgV18eOLr
SO2OT3HFMe+FY6rOKtKUiV7zbgH4OPnrILdFzB8LH6kwMwqfh/ik1MMHc4DdROVXYMRE+kq2g4ms
DbEJEekkWfK/hzuzHITUzN0wOGxt3h5Alxhvl4f2tnj5sKEwWwGHto0RQGayx7exyXhymtgoAuHl
BjLnHyKP+6tJd8AAP5edJbbxPSl7hL0tUTX+0KWgHR8FIl6oG+wCzuijMtmtfWVSHOcDkdljuYcR
d2E3yvw0tYLFQueohsRkvKDZqbv4+eZOcbKIYEowRGcyWREJ4VRwxC7QfpcWMaYln8Zj/rl3V7K7
WpHYHPFRiyAb9hS4I+96nLFlv7s9IZXniX+4goM0Vr9MkOc0XaESssNhOI5zJ2aGGrJgCGXOvVeg
D4Et6JkTmQ6rwVcIJmyOf5yw7lv4tOeW2ZbTWsDk0BFKSnvZMEpg8A4uLFRbAgkY3XAN3W5+sYJQ
ezDDAJaJ9/kUK/Oy474ovnRYPvBFirJ0EsXFqqJt7+PLStm+sGwXMZMDnz4PvwfQi2zMyEYaIBk9
BxYfyJtOE31Qbwh2iruFux3GFPi7p8wRcEAGTYnH4cx7dVTiVow+1Bj2WL5JYyFjVHoyRRwumRZQ
PsyYcOo+wpeTp835u0gepybDIeU+4IMQTXw8rMkvJWlhqG0/U5gmXrQ1h3pimMUDYEFhIGhEaQVv
FNgrb3nPzsFR6h73e3GxIZu9N//U3f2+4QVzXlrdnDMPSMfy6OH07hn3O5T5wcYkSUVn1+gZ4ZUz
Y7zkSOl5oduru70etzU3OIbpL8feK8EQWLk566JnTnmNPeRSvNJv/ucTpoEYH8RMBxte4c/FobRa
o92MBS9ubGE5HIN1eyGdwDy7HAzGWohQcvhUeGpbfpZmUD28BpiK4PNbdEHFansWjNeZnu1wzVG3
wk21KEWv1RsdHmo2GYapr0fAXnbIRL8+gK3IS2mEEDGqtwLNo1zVq12CWG6p0Pw5p0zEeGjOiMSb
YUnVFOqOpDMlk09olVsdMO6H5wEZcmTPfpsODAmJI59AJhmLOmnYrSYryYB8h+sckikfkKBQLQwi
sXCJL9B0rQwrrlBEcEWZbsWr92iGZsuBhIMf6xB0yniKF/7i1nYMhwFeBXkyYTIs396ZMNoP5bte
tbRe4WP0W1FGjcG5uviwQMa6K6tBR46uLPMYRRBDwJqWrgXeDVoPew0PL3mgywyR+teFbFZznw++
MdK+YZO8U+uYhyvxD8TTsXtW4kBAgQ33IxjibcUhpcqsevjGfXnH8ve0urmUFEVk01CDq0ML2UQv
hMMQ+vh2W3X6qWZsS2e9X14j0uYvIOokYLAzNQQgsahTTGh3wsYGGmKQXRNA/lkWGm6rD3ot/P/q
pgO6l8cnaVESDAoEC2a8NuJTuTfP2ycJbpW3rheAJjRwcVw4Pm40nsFmlUsNpSO1H9T3fvoNFgmb
MasgugH3W5XxsMKA/sSje6a06o/f9Ua5Mjx9xFNF9QAPagm7QsIS8mDiGyrxEAA48lnxgPKC0Qjn
4rHkln7+6cmoUW8SH8i6UcFk9mDeJYUYDpV0YhyPedfSiKHwbepOJceGbZsVOMPN3hfX9EOIolnc
jgrzFXElVD6efeUZfp7+RUJr5rZVUkO0XHuvO+XbXl0TxyT6NgxP4fDZSb5L8TCjU0D1C0T0nnP2
RhvtIKX5IBMTdE5I6DqeYiRyN3YicnE4WBGfb19YCjvIRYKH5RsvIm7AWB89waZ9trrZBcLHhwAl
Q7rmh5ASY1BQ0od7giC+Yts5SLT+sM68IAEYMAEjH9GPB049YWftlevUGENZWBw2EGoRHFIv2uUE
e6PzhUB6hMRvDbHreO1OG+dRA344k0fm6DPPV82UNDfSG5yD3DO3ZVyl1A5qvLeH8/iGKdIlhAwM
nL+Dk3GOj9ggTb7TpdmSeYmfCxRY9HVLcIch2cPCO4tpbZrHFXzGc3Mf0dVaMhD2i0UzPfmvEBLN
Mcm34IRwwxQl/J1a8g1bYBpr8E6BZ0B4+RRNlI6EUQrOinQDPdYLNP358tIlWnJ3j9QZHcvsceCk
ELroGUZ4ppAOokTly0W41bOHi8BE2SBIuOMp2IvI3ovtCMhY9b5YxF6chF8kE10Hp/A1uqD4N0Z9
2pawHxNMN8C3H7eTd2bNT3Fn8JqukRtSAsHyt+6xgxFBT6YFR2qYfGgszpTDV/DETYuUfHn33/iG
4ShZtS4xD/9ac96Zwl72FdpCtMOC2RbANveVP73MRJU6HVd7YAcMcjM9eGLPYzscVWNM4zgskHRg
KNCYxOgwBZFHaMzgU/u0ukViQFozyKuezInfcsAJ9iR+DjspNl32BgU70zV84KKWdniW3QoxOy4q
WswAhJkfMrXFctgJwAAJ86y6YxEcZzBBAqQHf7DyDypXNzxtiBzAwWFl1eQHz3OCsilIzOP1kE0B
XxgIew6Woj42Zd6AHOXycwINHxAqgfYU6sylspCvXDNgTh/wEEeGNX4etBUh4zg/E9IhAH8BWqKd
rD20eG++BiLAo1NqCBgfWAv72CTi3C0RE4u86yYUSj7q3j6bkjUsIgFp4jLhuKB7BWpJj5g2fwwJ
CpmINlnUaYvom5jVUPWsXtFrYGnxEqDF9i1gXFgWbB90xrnKrO4O2VBhZE6xkHN/wcGbwEbYHgia
h0WOYjYOEx6cFUEaiAyGAoLO56IpBvDv+IKqRBrmWAjDTgibaYjNqGhBGIVELKm2Ai+k5SF5RR9g
R1CVLilLxcqMaEZTMIDCclVhjpSDofaRGMcSlpiBD78RKE4RgyyM34C9L8SnLYdJ9r3wy9JJgCEY
1ZZzWFrs2hniZcIwma16UkCCZdhAZlQb8M+hxulSmKtsIvd6VDKpIXAERc+83HNyfjugj3dO3rzZ
BKGx3Nk9dX/R3BvGXpQNBIOYnkrSAcAo9XBGrL0HlyaUwNdpsmK/Itm8geECe3rqkdwOKZuggORL
SgJGYJIWca98U50jpY6NhaWeEcQK+0Gbvd160JLb9Ry8J/XktLGH5UCdGUyTwjDRurcZ+m3WW8Fm
f4a3QDj9nnED1NZlmrr6pE5CMet/gqHyT/dFEjea0oHFDfyYnUKQIrFPE9UmfJblDJCWAUiUFPGE
XoZ4RSi1FtHZIUK4KWP+zkY0IFTMlggECBFawMcTf82N2ZI+zVznAbDrOwrEJ3CKkJpSsE6PIvxB
WVBOOkFrIga884qnlsPFxaGAA8V7DwPVuMrMpQXEdzp0fKgeUe2UuzHripAgNMhDGGGB2XjrgJXJ
1/KPPKFDwm/wJFF4NyQLMP5N29Ak4w5tDIr0mrxle3JKysadEWuxsjLinXm8eVaAO1C8QLIzCotj
8NV77fjEDOaftK3S52lFzUyXTta6JPL5NZN6l8ZzWgweyfOorG7gICBLFg/2REMUy48aAoJhw5e2
34D7kegrIegB1YZyp9pX7xE+yiLBHEjJgN0FWv++HXWh42w6Its/JZDACF/2cH8sGqh0wLAlOGys
PGZWg3R0EpW+dRg3Ku1plxeEFSf1PvsviVIOyYzdwYM/28715XUuJLH1H1QLFL9f9UhE7Gqj07Tw
jDkY8bqPSaVkyMIBUm6KSd2/DCb3mDiWzW9xIhrKJCIpACrlchJTREAkXTUwtUVAP8KsnnWIellP
7QRnQ0vc6uE9B0zHuTTScVVlFlTurj4awxdX6c4jxpxHdo54X4S9eHO1CAqh6EQCAUXLRwnh5B23
8SOB1nL3UEbJeYSllywqwYErA8hyCNkT8/6QbvGvCIRaNuiWWdxFEFg1btVQbyYy3cPNDH2jevUt
E3xVAOI56Q/IHamsYzsc3zkwUElImM4X5b6QkwjJi4gtw0aEF6MaM3Ah6MqayXXymRWhiAYA+m16
LCaDSx+bEv1XCD6HnykQLkP0Z4o1ciHENQiuQmNazsX2VVNYjriDfd9Vl4V3GwJc8dMTesVZsQge
/t3bl7yzVixZbkvQdQeUwxyQPgQWBJBK/UDrt8nc9r4O5leU/MIs/AzlgR2NW5Q6BJTxtOqDtXdG
qLJmJfwhtpd9HDyJoO0A4Px8fkmfISVRULaB7b0XjY9fHdyT9w930ExBeK+RGAJXhqo6s1YqeM7U
TCQC50kTwupypEaVDo1A3yFID5TRs3dJ2QN6Ji0u1NYNOppbkHDAcrOvhWp7z1MDvxWB/OMypqML
3IYFV0/597oPhkQ8WGu7d0KYTik1mWLFAW8lTOInZDV4BO/cuSX4yokrD0KDtfmFaQ/gheSQBhcj
WBqsmwa2+Hp5VtxAkt3D61bG/oJ6XPhf1N2HRl0XfNN/7R+TJiAz0WNRvyGML/tWzUP5cmfr1W9f
zm+dLlLf75IHDzXqV8jN+s2N4nnnPYcskv4wRiGcNOIa5mV6qqzRg2xJ3E182y9XX4RGYggOkTGm
zLidCRRBxXl6SmJnG9ZjqHEqBpoe3u3zgWeEpWV4m+ZjO/mNnwxTjFL+qS/uYmxdvgjyBFuo8DgQ
U0I6vhkryS9VQqDzN+8mZMMXUx1ZtDhpUMG8kWjAErr1jLsWmQdiI1/rnXqfFNAJswqFeVixpkqI
qmWmH+uJTYgHooqZyepzxhX2I6pXRO/eB6j7+cwjVnqEu3TbOSfh6Jo1olmXHwaN8xmLeRtw1gRs
9OxBvdX3SJdvC4iiXXMRlGUJSczu0L9M3jgAaTjHtmGBPQkHBFT3eakQNbzqgCF9F1bKwbinBBVn
CwNgBwtWtbkerbQzfooQbBnUXnLy3FeTYgf4xKrXZ3Vi4T5jAx9v203JiQGrQSy+64YN4U3wmAzi
yOuoXVB+qWVSRWBOayMJCZCFaNvfxytUlPvs401AGTR9DYi9XtjZKYJMTR6bfPkYXbgE0vaanXrq
LN+DxH+OqOBeLK0ANsQlDDlirBmb4Xa907Hdn7b0BBKd18ERJRoPDBTV4LmBsZJ+qSrUDJ17+LlH
azgdwsq2T9Clsq/z0gu/pVH66t/vAp/mgZIZiC/JT/Zh9XN7Aq9E8tv4T2yLCDL7op96iMF2Pb2G
MINKin+NVMSdaDybmN1sjSlEAsp9Yw8jumAOJ0qVJULuJkLIrDV7Xe6p3/ha+mSn2uq4ITaG+k2c
xQcEvbA3nEtJahy+GLO4UdjbhpZvBxy3hDr0NyXuBIuwHkl9VIYpVsLZWWOs20PgD4VT5Ul/ENui
z7vEQPUDPJR3gqVe93+dP7U+KBX2Bi8esasp6nViLUX64ajYdTqoEwCrGGGpLEhN99OiHjBIidJ9
WlJc4GDuQvIEJ5Ck42pmrGB9OG2yNM+5XZP1rpxUkVAaYgrpjREZoJftJL8sn+XHr48rA4+GMBcg
HeBES7tWKzxcOWzAP//xf//j/+2+/5YfroPruc2vl39c3vXgWl5ez3//pyyp//zH7T8/Hu3//Z+G
bqiGbmuqbUiSpCmSZPD53WZUXnLx5f+naD+Gqd9/52l9zDen+OmhWGB6lOHMXPMRdjhHkkdFpwRC
USnC3WIF935LR3RXJs8tYDCwcwJB7OGPNzutLIiaNhWaddi1oUGMurq9bV/QkWiU0HBR7hua2x8l
P4cT1TF1AJJUkHWK7QIl5UCaUBPBwfjKfgqGjauGs16+JumLDyIRpFwA4VnDwmFjpFidJh+QEv+s
IDkGN08fhCoo6KV3ncG0jVRYocH3YCykhOkQvtgeayudoCYqlDkg75TVKcm3p/TvL6lqmv/bJdUl
S5VtXbZMQ1zy/3JJL4/r+l4Z2nmKiIMckx1PNLbbnUZ/Qvob25niaavP4sJGi82qjVEZIB0Caurr
BK2xbWQPDO5nX91VSvDYKxgBelVIBPVtzPYw+PQeBc1654GemPP1kiLh0/5ReBaJt0eD6bmv0mc3
Z9q7oxWvnQLxYE7VN+cyD8byfglsM7yfovbhs/wZhCpcApQ+kI7qrkRbnTwmFe8W0RwbufcWsf7L
a+PZiAcOxc6anUsPnRQkpLmjRW31mGj8nZb7mJyX1ixnEaNzJnd8hSwz6unVOV6xG+Q+qfxRs/iO
9BGmpCuEN8pijMbkYv0AtEgB5HjnP/0PcpzUAh3CH+KextLyRgMSYfglJ15rTHXSiN8a+zwqSmR1
pGn1LxsIRXJnmdkH3/g8A4ugn5jfslKPAYtpRVHTds9Az0z4m342nDY+ZO4El2GzLedP4Nt8DNmW
FAdjrmFnXL+p4FtP3rtyoOwojLhQlblQFpy33xCZuv+eaAudVfJGSPdt1izuC77cJpYSHWqLu3Z/
mcE8UfacqcxUJHkgpY+qmQpiQDxPPiHsGPzgtYCzywf66rLRj0ZWjIreFbw/upE8e+s3bKXpZW6K
EJ+ibyXajozqrrjxWx/NOpFS76SDoHrG2Ak6EZ76NKEHZtpZXad5AuKAGKAPxADDseEk9TgS9PDU
2FTvdvdzpHwFxbiZNpC3Q2gqG/k4eQODevIEoCMbFmXhCafsmMmbrnVs98qcVVeNcYE0P1iEE4Ew
ziUt+7Q6jvRBmdn724KbHETt/R6spxbiyYdbTDosu+f0AX0w7kzKiqQW1uYnbj6i+sGC0IdgzNEp
+14Y6WvRop1+UFvADgx3v2hHVWi+oeWFi+p9VJUu0qPFB/T+463VyJZ77S1urtF9wC72nGDqjBgH
5vmSS5xBM0yq7O+fa+N/eawNhWXSsHXbVCRZ+utj3SkU5fkolct0tki/bvrJtisrRj/tRLjEkGZ7
6qu71bxtTrHnr/BWGgY4Fr047x64R2vns53cCduLRrsg6dOzhuoDfgy6Dm0/a9PsSZgPueIQffQF
j9b9Y+Ub22Huh8PZ3/8kqv4/F6i//CTyX3+SQl1XslGql2kznDWYz+zuOsh+0bbsTgp3ElnL0YBq
OMTqD2/O4xopfnwKp4iPEH0497kc/f3rUf7V61H++nquH0VSC5vX0yOY2+4KpTRWQSD27qGzQUY/
56EGHoinRddeHiHA/v776+Kd+2974F+ux39bsKtCfryMXCa6e+qK0U12rwQ4i3q67i2Te6SD5c6E
JpSuffMi6kBrKhUOv4DmvWTTQSyIWRl1EDnwN2dceA4zMU5NzaUpR3hgxkV3zJTg/Iut29L+xasW
n/8v28zVqrRrq3LVZgTic2BeSR6lLAwzKWGh3QztV7pAp7BKuSev/5+wM1tyVLmi6BcRwTy8IkDz
PFSVXoiaxCBAIGa+3ot+cbvc0f1gx3X4dpcKJZknz9l77Ss7yXawD4fsBcL6Dv+Bt2JDeVPtKZRk
/tD0FNi73c6FMEc8kk1PcEYZ468127kxekxm9UdyDrhe7/1vNDF0Q93cVm7om5GpoUz7kv9xjurj
KvzbtzKumt9+P/Ve6Kmh8a20tNK8u8sHBJC64W59qmtnjl36A7nBw74qjjc/HCraJ+WINvtuXjr7
m0Hu7qUnz3qi1M7CXx7vR+BgyfeXb9iz/Y12BfdAOgTM9EH+kI/w9fdFpfxrUf0orJRIN6Ow4OPL
69dfPZRos+ZrYWTEyp5/6yd9xesV7HKbCxUNMkYBMItaurb/WCjyH0o8lreiiZpmSKJs/VjeuRjI
d//OQqk8mPjmYpsuTh1LQTqMLYvOhe7MEkVVQE8knvz9MUiq+cev8b8//ccyvQ9DJwrjtiksyfrF
4M1h+XUd5mQtye42WlroknjrDPuV0aSDTPM1m48Ah/pwkr8jgkIxEh+uJVd+kH3zBgWzYQ/HS+M5
rbv22H2ZXiyMzbdeAxRUd13uimgCNyOM3V+S7sXsBma5Xb/ViAgGwNYv9gqd2WJ2bGkvc8uikb0n
dG/hBruBANsJ1qcE/8Ji8y6tmXzZ/ceRZjjgtXhxRB2V2pO31tG3XPA3Yw3AK39lz57dYMagadj+
wvLgWueua1cEgbzsTegdoJ3iReThc7sZtPly5++P2frzFvrfp/zjZTGaxK+f48uyxKtNjjbb6NXy
tsDP7Qd8P2N5Ks8nXnQK88k9nh66jwESIxoHobS/IT/QRJ7oOZSA5SdbPqEAqxeDSRZmlgimOKFl
eMnZFkD67hbHbB9feTILNCF0mMb+IzOAHb/jw2R+AH+Bocgld5avyRwfKdwEkI4SGvp6sscHlazZ
EUG67ZEz//0pyH8+ov/7FH68c12udEkQstIRkkyiAz6a2RZX2mE3HHb3lU7eiotr7HwLtljNvqAw
zP7+AVTrT4vdELkTUPnrlv7jAwhGoMR+ytdQeZjwqxWlsvehjt2dB7SDFDEHJC/4VnZxjfbx8a7a
pEhYk+kUDJfqVdd09BBDaH/sFsy+U+JR2K5Ic3SsXTY5yi+4JKZ7Ntu/f2z9T3uVosiyrImqYeja
jx2ib8QhlfVx9VS0ujvn+vwSXfoanCdbaXbCzDQ75Z5/+UjIr+JGPzfnZTNXMeQMG5J41i9vhCSy
ODYoJW5jNNssoMM7hnRER3obpk2afXqcoUG5he7xtt///fP/cY/5/fP/2GMGqTXaaDwKhy19+tJt
9+vlgOY3nHx8nAKX46BCBjwnikz5eEwO3/7Ket+tKO4pnt/wu9jlK/YoWkws8c4Fkjr+DtzNwq32
9Y9n/cdi5/fP+uNNbRqpN4SU/TDnfE0RCK31ydw7cMnmZBbnO2QkvTM5Uzzs76CE/7Ufy+Oz+Hms
/v7zfyzRoOqi8Blo2fnhri17/VFM63WEyOmg8J+O00n6Bafe9i7Xa5oB69S+0njbNc5WsE/zYWkf
hMnu8bl722wWycLdEATyaaYHgabVpHs5HdSvOVmCNvsymWtIqieYMHAa9MwI7Zc3WsUOVtd+rIlG
qTvix0u6fJJ2DJMN78khWXONYPInfH1pX5zY02O8v/Hfi8lCtzkyM5tR5wbh2oxR5w3aIRt95TRv
f19Sf6yuNFHUzPF9MHT1xyvhD49Kz8VneubkQf1b3sqFdZK2kBro4NFYwMG312bBQvMUYnY1p3PK
M1xrN3LZY8HGXKQpnNxdNeuW4LXvEM2J0AVbYFO7pGSw5tfOrZbDTCPdTCGprsSqSF+DbG8aPsK+
uonAJ7NFDC8Gnj/jZSC7Clg8YxeC8VVfxgAjZtbzeBlt6VjxHGbZXtj9a0cz/nR8a5KqKJKuS5Jo
/Xi1hECpzbiL0rOwVeEBcXubGoC/ysWdY2YEnPTvTOoiBMoc6CgdiGolMzGZ3VHfsALo8i76wdV1
Rkik8olusY46ousnAuzpj+xkkCUaniSHpbISd7KLmQ9NyhWtigXeoD+ZMwUzLQ0iQu4oBhAr4Yrq
T9qZSCebllG7xTyMmqBQJxLDGX0vRjZxjWh5iCn7LtBRraHX/X1taNIftnmDZyJR7RiKrCrjQ/ut
NO2CIVAMJU/OOTXLyif2EoGQ/GVY60fqqFiYkFzwJZNK8h4TRbDk2RhPRyK3B2EF5K36lK/NbCri
j6HxBXPfPBqI7qhTjGka7zVl5yvTGsIcOWMMrHCAGquAB1GFsxyqLDUQ/Y4R6oecnbiagbcnxXkG
Iw8BxbaF+bNFQtSADw5JNRFDJ1zEJMK80roRalI3cXWDwJtqs6R06B1ln9Hx+ZzpBxrtQ+s0a/lg
bZWjgDHn5s/pcBAbiT9+GiLF2fjYoCEI+dveJzzzW0XswHTqaRfFRqeTwPisd6XPoXJDcEgQvV5b
piPtwi93EZiGddmtUmVWPI+PYmpFU4YM8PQvYFz5OpHggfKnMdy+9yBdhK2Pb1JngloHHj2q9bA9
PjsmtgVnqcZ9izEEAoAOfh0ZjY4i0DbNXwFxifl0KF2Zb4A+77DNArdGs0tY8VEQrn4/QazMZKUF
QXTQjjnJ6MDyEMoaoDttGorMkuhfYGmC6wEH53WMrzhieh9rUoT7ypvyWhKvZc11OlaR0yCCyFwV
/DGtOajxCA9wUBF8a0IJnYqPDb6j4e6pxFG9KiU5gKOJwL/VwURFTILq0berxlMWlF+afC76aU4E
BPrnE30QOZ4nGbxNaZmh+TtK5GcgZId3iNd6m457jtmDvAYsXnHOrrr+Cu+utfPqQA8pILVh2PTV
Il2r5aIgEsrJX7A996fIn4k1VBhHw0l6lOdMGQzGJNbkCdSELM37UaH/CuYSiQvLrt+l+jQAGUiI
wIA8f5txB96lx5I1E7mDNgIQShLqSRYgKsT3aOepv7p7CSNF5j1MYenXLVptkp6AxMbHBJUH6LXS
Rk7Vu+l3gsIk8XRj7pIJnA3zHI/qOUP1AYAIVtB7sVYLQGF2gPSSHfQ1JU/0mHKmgGPPgIjgHpmW
gCn32BB8LCSTTl+aO/PCPyEMI0vvUA9ek2Idx6Rhp7Ij8y3f7hiCMBYTC4+upgMkyjxfuWSC227R
hwn5RSTJfHlHHuGw0zTnaiMx9utdcBwyr8Zja6AXQ/OxC6oZ0AeuqfSrKHiBkSEbQoUBS5BGtzoJ
6WBZ9vMlOXYHyeSVdrhjl+jxMTEz+t+xhSnI43YZpC3qFHPappM7DSMQJ9cAfRVIBqRi7nCIsCph
FzwZ/D+ZE7GSPmgP051QUELsYhYw/WBG9o5cOD33/FcLyw6ZcaanwdsbsbEDOk7aegwe0UxjgkBa
0cPCJNr+00ARkdmEgdFlVL7rVf2cs1ie709atBuVFsxcAQnAC0HK3jn+iJnNBjaSPKSY/NEeHRct
6NXwrr+0CRY4ZFtEYQPVaE9PuuBPWyQ78NiS94OYHu7oY5oDLsHRKjsJOQ+bOz3sDV1R7aKSiBlM
2dACMvNIKMscANQlgurvjPjH6bM+tKeYI/j89239T8W7IWuKqOuioouy9OOoewpRJei9dj+bV+w3
sbxSoMjX0/S9eLh6uKgP987O5TNQeYJZ4BJV/N6uQp7fXCQ/gAyamXjSWD18ZBxBr+HHPZipXwRg
sBZ0EBch9JqceT5y53XP+NlkAvwgq8SIULnh7tXent9t8I/DSh7ruR/1niHruilaliIpuvmj3osa
OdAaWbqfwaoJr3rvPjblNAfLCAiHEwXuN84ppwu9CkLUrKekqAvEdrQky8FDHKvBaYmgWIex+/fn
/ac2pCEbhiQZpiabhvWjoapVcdPXank/46ywFsGyw5bkj0G3yuwJmYGHR8bNVylM/XIKbAcwPa9T
fmOHm2NXRe1wX3LL1k4sNwQ4eAMg5TKBzr41QJ3GP56joo2F+f89SJMmimLKuiEZY1Hw26Ev+Xfh
ofU54wguCuaYYROeerrYipddm9wWxCUIL7x3kOWMJYdFxN1ZX/rpUrQc4wvi0uOFukDbZjgayNv5
EJlgoSpjmfOoA3v4bMjeIDa1uWAQhnWL+6e2ZZNwnlFHzw/lYl2Rl/Mq4vjdVztRRzE7YiUSjgWG
cBW6g/u1vi/kYZb1y0Ka98C1PVmeCp8YvwamQAAz1QllgkKUOwWYCNeMlFSJzXte0YchhZGQdGQ9
5GcQULAb1XxgOx6TRLFrhjbBccgdhXZZStzVvofqmO44gb6kKxJxKdlrH1rK7GYi0W65+qR9zzR2
Le7AsiPJbuI7BQoeUpswp6VrE6wcYyFsKOIML5X+WGqMZ/VNEUzKdqaoU9UHX/XJwiySSSafFIpb
ILSGyxbJjA8dNoDVZ7IIAPZon752iFIvAKkocq44ZrFuUBvmJ608DM+PtvMU5HvrISXtLMM5Inu8
twpyVLZd09ZuRGsI7xSYKG2DxEtX+aXkenYGL4SMyycD3JHWxH53e8S08151BoY9qG6ZJUaO+BYt
2rf80Jx1nLV38GkTHG7MP0tzzq4NhStEYj0bLFcodulnSOrDW47On+xlVFHWhDXcnclZ3j0v6ID6
sS0bz+6QDVQHVQcDHoxycFwI1oFcs2M1qOkoriagHAF0S9QGvnSIlp9skslNPQWrmDYZn0hG9vKd
Yj4R7EcBMRLAGqrc+tQe8fW8yl/he8SXTKZ2YaNCKnfaBUsB+7mABJVxvbZ7gFCnIDIdMF5Pa9Ja
iMWpzdkNEOLliduM2eeU+ESkheCOoH0yZX1BO6LmUzBr3OxwoVizSHB7zcOzx/EmfLLmLMs2ib18
rB+Yu2InBsH1Kb8oJEkjEhsIHHl4TJM464H/A4fAtsRIv0Rzj1ZhtNguBeQmdm/MOIzuX/qyM9H0
4gbrAHWMcacxSjU6iYQ8czWUPevG1bPRFp/CWXtHMTpap/Qzwpk7IYbtP+7X8h+61oZsiaYuGaop
y+aPe2PpN5VumeH9HGy0LxiJnH+pw2sVk1gBzpMD1jNRybwTNMRG5yKVEU/tS/3P7eqP2/5vn+PH
YabGhqBrQgxm/Ywqz+/d8Eu3jhA2u21xib8MxEKz58PR6XMwbLXFnUE8ERbO4Ks/oeGe38+1w+5v
fvYKrB+oC3gAN6gGUY3O/34OmL+uS/+3s1qqbBmGLIu69mP+Y0mW9ZAexf385Gf1m1x12cx9iOva
Mpdwic4KLHjqoRbXpoH31klwAaMKvM/k+8J4YiNemOsC999zWWhTGfEPOUnljH9QToj5UbVYYIyo
QbZD5rV4uCDZIb5GTeDb+jXCeNrMEnEpZSNRtL/Fb1K7k++oVIpDglKJxujNz76gpeYEKFiok0Pa
2MX4Zqr+EitjDQy3n+iQNYVdS8wxS53LQw/I9+kUaLuktxjwGUHg1Nf3VRlNNGESMr6GmglRUHIt
f3lH2cnWHzlSse1BvhP0wuw+p/bzXZ/YQXGtQWGctYKHXuIJk/Zk7mQSvmjf917cTNTzeBqQQwiJ
2vAMlIYQuEJHwjqK4kBzIw4UQSXC1kDwZp4L7gdrX91FV5WwHnJGLU9hQN7d+MEEZXGl6sN5wx/T
vPTSrEqMsU4S2s9dmXvtuz7MivEp0N6elL9CHcJX/xJcwEX6zBC4aL70G2xw/dm8qU+7p8c+WvFg
iigw/e30G2eEOn9s5NYRXqhDh1v6Wc3CCgkippqeHSiGLWT1ruCG7BC4VFFFkddhetU2RxqxUz6G
TXSOCo90oopwCMg6/IwKeqBtfnHyInCGXdO7xWlAcAXFnBJWw1A87/bPAXDJsmz3lbqO4dHgzebi
WczlaqqCxLowOre4NqCHcBqiDm4pTt4ez8KkFhYMyquUzCHG+DRwdymPtEMKnIRjLDaeAhKn2PrH
S5utbIrSfW7YODsM2YMtAzTp5wZXK9o0LOPEa2j9IGs7FyeZ0FV8M1TwIL3TaQx1/+nV8kRitL1G
pRVf2MGpn2t8nAQFlZPMIr8z5zLX4y/1BFTt616Yt9HU8JfyW4bIu3Jg098Keoq34lMw4ODzvcCm
paNAY+WxCLlvPQ4A7UMC20gbJK1j8LBBFCQHVV5/33YXH4uKMQej1tLV4TpBUg2JdQMEyvcnWRAR
D+7hVKHNVYSO1oObgPjaPeYPlJtph6twVw+I6KKpCXc+OCY0sjVwAa9StiistZ7vQ4ZOvhO+PBke
Iss2PTZzDTqKCdsyyPdaNE+xIkTLslw8sTMTfqEjNZ9IVB9o5otTEJ+5rLbdwq/XgbREcRSQDYgr
gdPuqi1ZiI3BC04UU6bMKsXNy6OP6XZ05ExwUZWhI1brGh0XKvqSe6Aj/ipMNFJv4ERFO8aJpUJH
hwQu8Ac7sGH8ys9bmC46Lrs4XDQX41BG9caY3Nr3nG0bqqOMt+RBeoaOFH1evaek31W0dBwFLAVo
Pwga50cwQefS0fSL3miEWfe98Zq/dqe75uQiCie7/cJHHd/uu/jKjU25kGapzky4s72r0XF7a7+U
TXXAW5Ybqw5QcEgWQLkoKRBXLNSk8DjEQw1ppRl61CPadwxPDnoSKCwgKF7Fr8JtbinwiK40ygz6
lSflHN3wYgzt6N5lyhW8hjjsehDWBk2fc0fhtOEZP/Ul5Q1vjbI0qBwOXGcy1OjytMNv8x6+UJLV
XnNBN3gDAskEo0J0I6szkOY36cwoyOQ7WzxRp3ZewdsAf5JrR9odlOfsru+zM+8KkkEuH2ZC0uGv
Rpr3pLmEFhuxKLdDXgJsggLNAsrvTnZaAIu4m0iGnisv+e5OE7m1s29pZzDGMl3UK+LL4wPDBxay
hpQKOo9LvA0K0vRqFTEt2FIc0dgqoFD6k5TqJHITaTliR78oX5AWhyDy5VVj4V+zJf8bufadoBjG
H/3agognecc8OGJNfJ6beMdOgB5xxHOoU8YdIpTFZFmB/MOFA62bGzr6OYtfmQYTMQesrSliIaml
g7gJvmsG8a81QcyEI+6LUwbCmFSCBkTIpEb6rE8wP/XTjD7zh/RYic0O4X3J01leJCTg0AC8BhQV
vhgqWVxV4qa6z3oRIBlRd4XmEj74ZsT4VUOMsdg2VFdeUVBR9PJn+GFDgS+g/ihAiIboferSzelu
vgZsset6bW3KakFSK+snBTo9F04CU1EL4pabEv7BHIEz7dA178Xu8aL67rOgu+UMBXeilaRDceYD
SpYdayOYFvbk2NEg+4f36Kq8oX8z40UVvFsfMVrksQdQk5uJDE2axHB5F4iL8qP5JX9nxihxhwiI
i3WoXcv44OrS8c+CRzO1JP0O0xj/Ms4LNFHYde8zLr1W+B6QYMQrCrZ2wmBFjdfKqNIY2eJNPeeL
7/GHGBe13PDt+cg8ldEbnYFDNl50aWIEdJPd8eiHaNUFrMfSviOyAyi1E3asOYSowgwlHye+hBp+
mFRfseLekXmyMcmPr946BkjxmxMkXnVTvWpH5sJmNkcoolm38ZLBqpAnKn7P+0pgTkvoabPn98lw
hn5VrxgSOUFrfwkP9e8FmKz+YW5qKLoiSoZkmaYo/SjAtC4yxDKN6Hwgjg3cbHwwnykOiDGId66m
R72DBQwK2MbR0LbbZjtWMfDSng55G+GZ77QBqlhwL/KUYHrPl4XgjqLEFGYK3sy9jGMPVDjxfOWM
VnKab3TBNfWRKao7+lGOgcxxUjN8qsiwnaX91IonST5Tu0WtT+4cMFdkjTRL2/syC1ZK7rBbVqYd
kl47ODKA18yloU6LIynBhbkhQjksZlxF2jUsqRZ1r8n9du7DoOe2QHWWeKo1unXYwQVlyrHeYJko
QHfyJoTAwQpCogz32XjFWYMbtS8Rs/uTIZtXyZ5TNzrI0pSG/v0xkT4QTAofGb1FNNaMFPNZuL23
rowV+JIvacTmJBORK3Hm7o9JfWZyj/t87sIX4RyqnnaVvxDHivj6AMPOcrgYfIrNsAZBxkI84o9n
33nTX7j5caUyuADt5Sva+uhz5KbeF/GN65ru3FePk3JIv4FhJjTbvmKCjR5cdno2IvSKK19YipGn
NPMQY7bhNvy+/CisyXvxhDGGOTP/neFcKLy7yDk80jeAugUt2y6oJB0pwbo5ZzJmWLveYZHoNjhp
7rio4hn7SQqeao7NuctXxZZbJR8ag/ZA9WPn4+Qbhq6aeTxdrR8DgQPSD41Z+K6EawwFyUIjhFt/
HeSF9fSe1KkRfulV/qRBSI3mVcW56xZDeqjEf4hjfjWZft49VEnVNDpkaGSUH0u/irJnn2dVfLYg
YW7Np0fTxSQjV/ACBpLBhTeabj3fwKdG2xc7zAlpI5//UOjjvMtH+CnbA4aLI9nL0ou4lt/Nz3b8
YsacW3/VjI5XusZO/nA4/kcl9EHY+ETczsWd8F2hOEFuTRAL6uBD+ZW9j1jXx9yg3lXwV9CgQI5Z
n5IDCU8npiX4NifZd77B8zUSGXBkLu4yngh1Fl8haXEvkT/8A8eWNq/Wj5e/7xTKH3t2Khdc3VR0
STPMcSf5rQl2b4RW7IY2PouYI+l6BhTWxC/YJZYCYnPwWFSP7fpBzwCfvIZfo27X6rm1iNqcNOE0
j5xXg+UPnDX1zItI1kCQcQldZNxX6JuWjqG6Glr7+KVDn8+eE1jHrN/E2baV5zQLMAug3qYZAeyj
XMRA+8pFAhyTRAjgZvUGJCHN/o8HZmyUvw3o7iUTKq1/fZIgRFSe6tTawuJKIXjDK58Yqz6tfuY2
njmsE2Ula15TzktOWMTqpotqw3L1+9SC17SSTsOSbSl4wJScFnjq6N2TMBbxdbua4QX+zUrnOjLo
0VOd0sMqj1Lh3uHpkjQMbk9y4Cyo++QUoAyGr7yPVkwMzGzMEZVb18dZFk9MgfupV2QruQWhBTDW
ocw0Dtk2f0mF6WPVXOgpfqqUSyxLOnfBOIK4c1yPSl/xi0aceipUF828v2wh23KJYe5huelrslFI
LkWJAvtif3/l8KbXP7CP7/3PhITIRXWD55zO6y+c9NzCuLMolz50qdAVCA0L0ckR1fuv44ZO59Gm
Ggdzfb67yK0ZsiA9XGdHttyodjSgI9CWUAVd5E+z29z5ynENGTh4I3axrQ+EaU1mbTEzuSTs2z2V
FlNB0qHGQ24CNSPYQbtPbkylSgIfyXiAc4rU/1Yf2UIJ4ynoubsDcaajsN8VNIbNS40uKf4tJ+Kh
op0NacBNoUa0DjNTFgOXzi8NMZbTjpNDuMvwwdrR8dVt1DEwmOILrCQ7FYyzYebTdKSlx18YbEze
UDBEeEZCGOxYiPExwo4e4S3SnZJrX1tOhKSSB31I4xk7CQEVFDuLQl7FgKle8S6L0MUx474CPLDe
eEupvlM8n9IuVCbZNZ4KjERal4/bJEQGefVzJnvdhmG4PHtaY8TCL9bNJ76bvHL+/lb/6q/83x5o
GSKiZsNUFf1Hr8iq8jiWhQS/5bxaKda0hpcyQ3atNVgPDE+qltGI4ECLZx2GWUu0vbExXp4fzYKb
47Dhbp7eXeUgLZJ9DUduNa4YjqCV8X3/SiNPmOdXsHLJtSeA5RyeH9kshtyOfQdteIZRq/iHDMsY
P/DPX0iTcF78GuNovwS/v+1SwrNCZWPG8Vna0vwiZOuMeY+71MNFspCVM+tV86zWy7cldU0H2tph
CJZOaYFJe4N+zET/epx9r2BcTrAyZFmqsgdl7soEwotvHh3XWiAdEM1W4akH3Etz8hBpI0TEY69Y
aADmtLm6xni9zu4O4WqzX/zZ/vYgi5A2jfs4kW7hmiSHBZ58lTd//0blX2L0/3sCsjE6e+irYeH5
3336qT+VRi+NiK+UFgxmka1yErMNU/aSsw21yI3yrUsm0TtGr2LPjjreH8eb/qRfB7POgz90y+cd
hA6qunw2rPI5I4h0QVr2YqBzyWp4xdMeXHAzj4lE0rZhVmxHezwLSWVXxZRQaZRu2JoRdPyyjFSn
JzNrxr9PjKw7q54+xd2jOhhQi10F/zmzn8aTSdl6S3OiKEmJ4evhSIs9dTTxEjjMiLz4ftZ2CSp4
ocIGOOlHcZcYTty79DGkBa8sw+DU1Y8aiAvusUeFeGwXXUPvqQ46x60azIWDPGfXrcl2BfEo3MCM
VHva1iGhUhN4C6/S++NYcmnFNE/tTUu5d4gWSRbEEDrCNy8zN3h4R6NRDECreU1oaDhACamMwMrQ
OiJHQJ/7R9UDxfVAZ8FkdWN+Zi7/gox0NIME2mMlpdLif3zj5zSvDFDOFHZ4hzlCVRJdkw2s8+bb
ukS74g25CIGP6/bU2/JeNOxGscsZyg+a6xAMlHec9hr8GzukKwQ/YxV9+kfrxg/8x8KiIPrDq6XL
BrooyVRl5de48bdXyy9bITd6OT6rKogcOJBYeCZVOK3aTTOsBPjVdGKAtPaLytqLtCOY0tORk9zy
2kRuS/G9bZYK6sKXYVXV0/iTbwlaYIfD/qxHSxIUVFhlxL8DUgCLuGwZEKFh7WiOomLtEXEwHebr
fGvYmZmcvMiPSblRXvv7gv4FMg7EHSJhOhP+AmvFiBXAcbRnZm0uUnnP5UxA6PeGJIs1pFgO4oWG
oTQDJpsG0Hhc09FA0EBd3qMmxs4D+oL9bX83nZR/YRWdodF2RAmTsG6b2oTZNl0bZmT9e3yCc9vM
02/G9ZXq9fT8ECZRCs97gwcyEeSL+E6p3+1r1eUULrhQH2gq0JSihsqm9337Vp4z4ilpC9CxXI6V
EtcTrqxjcQWspcDvu4kxPKF1mLffaD8CdEJ7OnwdpSJNyCvGrWgZejmWnxuTNCWcWiZV6BPVgr9g
oJMQRD97fhSvjeY9kOaAPyIrl+xTBFPRhJ3Pp9GH7QGEAYw+mQaOU37qBEStDNiRNLEuPjq+XUiR
7ESywzPQP9FDMPZsP5jK6RgthQXz7o5Jzm1ISNdAPKSsgfkEX1xduvXQ2UerJyiS+0sKnMrtj2k9
FatpRa6W6vR7tgv/KvP2bljnFY+eByx5oeRxRS6GmQQNopiYHwHptoR5swKJecugL83jkMto9g3S
if5XdaNsEuHPEF3EWHFJA/Tx1uPrXhrasrkFkIxlT+7ZmvgJp+FcsRUm60L1hl0kE8BBixpmZQ+u
/pskm+5Ybx8vEccapCvD43doX0o8oc/FU8CGKNwAq0Gm0pjoWpN7g0hPCKbGVnozqm0b0Y+f5khL
Wcn9snuXCju5ZIskdkv+wlOaj6VrDrHgI1vLK4OWNvhLRrEIxd7GmKPtXcGxHi+Ksa4ToGmtA8Pp
D4DclC+VWh+V5CthcCSRxg4TOHmVADxFiaJP+JwNnZ5/+WXkP8nfdFU1dEPUFBVh4P8eLunjPpha
X8fncpFnbxS1FQqrYiJ/0+X04yWGv6I5KYbX0ir7Jobad1Vj1lzSo/CWPVZ8FWyr4qkaGIQOO4rh
Kv5HRSP9QbVoWIgdZGZwlqaaPwR6WVaF3T32wzNHlAqKjYTANcqgZBu/hAWXAsaYaF8Q/bDok4XB
+JSXR/qHwEH9U1vlt0/xU+Cg+qGUqo3FpzCnjPr5uhnn69fwiwPQvzGjb7Y6+Ti0OeupwFQmPfqX
9IzMspt2IAORmLjVTSXm67EWUOKg8Ou2KGboD0Cy9eG83ujpGmwWF0hbDOsURjcivYLhvoGqySw0
ajy1/IcQwjL/VF1ZqiEpHAOSiKfkf79+OdSeYjYo4VlHiCBNg3iOzTXsj5IAWc4NjIXuvz5jN3hv
77MBzI/hSuDK05kOQ5p9BD0bWg5j1t9qecqyMfoNKhSOfCCwHMJMiKeNdshEegwfMD0xDnaPfSND
7AfeXb77V4rwmnfJ2uA2roP1mF7oz1pSJbjuQdGIp1W9rvqpkVxEcUW2Jo2j2ktbZ0gxOz4JEjoW
xUTn/qRq3r3ystrtLLvdCwAJeaFb2sOLslyF5aheSNk+C3mKijNIZg3UCpCV/kaEP+axzKXe6eqF
mCzEizEwVLBoek0LZa/QFTQwAToNud8wUUJXQtBBLkByZvgd3OCqlOnRIOyZoMfPYqO9WAyTIq8c
Fh1blvdoZ1G8GXzHBwYNxgAvCZCKVQeTJ1wE3TztIPKJFM/64okgFlQ6Uk4cxAw4Srttxt5EbToc
nTU0qIYrpivNKn8ewagnlHxuokncyANY9kkHv2HO4cupXZpLfkFVmgfcCVV3lCVa83DwEvX7jnQI
flGwTsMOQB0JjAwBmIZJAGpDQj9lBy0iMt+MOQt/jPFD7TamXe2IXZqg4gnZxgIbfYt/qXnhCJdp
Pho68WgaT+gvndCc98PWhJ2LJrO0sScrAxM0uz53gIC4scE1OJbSHIoE3Y/kSp/93OVv/IXjFqq7
ZFhqPB6S7R+bUXhMiPXI4WWKjICTjkKZjSboDO9yMpajFArRRaJrJtKd/UVsf+ge5JsUniXki4+A
djsm3LdcRpuzxpEvORTRxcbsJ4+RxSze0PZwgx9nr/eVnLwIABjpLgM82/u+W82pLboVfu/0wGWj
2IsoosuPmslzO8V5nnI8Qv+0nGdINsKFruggbuqbRArMeSiXcbL2aypvqjl1S6ehaW+N6KScCJE9
NjgVR4DM//ogyKBxq/EPcTRbHB2PVYh1CrVPj7O+9WC16OAZCzcBxVGtupx73eKBsms4JEBZtGsC
NLNZRPswAu3g0dzt0Bs9JuhJqndlynSwbk+V+i6BkSCkWdCYmrcTChHkqzWxp5ju8xlQCyYwwb4F
a69NEyhbdFjMFSWbumBmzqX43eRM6hcqQGROiTdFXQtgkDblkYJdtCAw8gV7TD8V3TElJ7zg1ED7
+UbplAOPKiFY53a+aQwkpTaRLlvxhEYUjSXND0Y6HImIbVgsq2e9QsyADNGXHE7ADHcH6Z9EfsVz
Tt56x8mZJ0dMYHJNe5fWKVIQNpVn7pqn5ha2hAw6lBt3ehCuCOxu9kymcjNJIr6NiYUqmvf/LH2l
R1mFwkuL8Awi9Y2/p/AUcmDNA9zSMcQQR2SxpS1ByRMuR6EX55s64tMNylNaeaLD8OYYUEqBXVsg
LPW31TAzpHVK7eGbMwiViEVLfO6hE2duRnCmQrOIiF0wQOKM0aBA+4+JxHCh8OL8ColpgN3LcG5j
gBIbJknlPd9V/j9p+nyx6KHqJFSRFbMcYwDpIH8/aW+lV/EkLqFr6pvnVMQkjrYTMeY1IhtpojJ9
XjQWbnBKsmfjcAVB97m+X3yU+IgvRsu9/lmfuisqU6YgdbwCFjRDBYSCIp4+zzJiglGqq0Dtkq2p
8vSqYRJFY8O9OFmXYFd+mS8RLQ/SLbiZIVV92Ck2HLprkw6Nh8lYGhkR94ZJcFbW2jR681c48ulK
70qP/sQDYjtOpQXSf5nRyfYxN0cZm20ehTFiIT1ymjM0VEpPWvsHYUH6MLy3ndY6Efv+6vF0gWeF
jkqQVj19o8XKz/OfLprXbKNSNM8JSlNR3t5JqUHtsYKu+6QURtuG8n5vrZI9DRyQJywi1UObyvU/
e0+YiJNzvVGtaXPQD92UrkMHOLpYG0gN0CKHjDBOVOux5hUnk2y/12GBHT9JHeOcgtGGtlcycKS9
7MWz4NS8d8i33RgSZoDQA/n/ehQHs0yAl3Ye+zDbtrzjCrB6nu9zculG6Zh6SAjrY3NbPjeI2cyY
OBpwx/qXtR4jBG/Du/ghnhqGL8yElyLohQ+mxEY0QQ9O/vN/CDuzZUWxbQ0/kREg/S19J/btjaFr
KSI2iCDK0++PjBNxqlZlZF7s2pWVmS6EyZxj/ONvqBpmxaQ86LhnY3SS2eUBQP5MPuw2BKp+0Oov
sOFghPwCnZ22KBaGSjE6C85tDBUYaLc3y/HfXOof+1k7KBTUCHcxtiS2CtyUSKNEOHztAgjIOmgx
FQ2rzIJzX2JEuZOP9ZWocqGDJxvp+5II0XbFhLqHEyfbK+PvKE8gxHBE2ZdQHHEyUShvN5XiQN5n
NPaBQL3Fz7H+uNUlvK+h31adlchOC6vFNmM8A26/dd49rGBtdf2I79MTBma6zdRT9vNZ/tXE0MaF
gB5NwinNx4xJHpW0hIkKM/FwYtlCV7DLo7Ci+sIwFVoAKFLA2ezl1lfmFFE2Ixhy/YJqtnmHDI62
660P4UDmsQS9l72N9bAGS4HfQmxVFmczOoYxhG8Nx7xmifkMoRygVS8SySRyDVF6GDwqwP7D/ewy
y9d80akrJ2OVtj52otp5ejoN8dvofDQUi8vKGfufSWssd5djb0faWSqOnqUN76JX77b4Z5ddOeTd
rva7/GLt8ub08fk71Gvl+JmehODVBhpPs6abyJevK03rdrTlXCnp64ov3JhEadyXFyWUoMZVpOih
eUIapytu5IVAzi2uMDBXogduVNvgTFLG1m45GajvbuFTddhjddz68dbBL4Q4Q7ipJ0dWHCjhmfiX
glX5DyVPZk6B8lnq67rUF/o/sDCt3Da9UnvgYLqRx8QydInvEXb0PrrMAIUbtvGIEBysbYaw2ZEV
Y+JDgJuRpHOOhhDaqlc4okcjjw8bsQf4QGfMW7ADGxCJ6GEo6PdJJKPw8bS/NDLq769dllVdVzRB
Fn/U2uVN0hrtdHnPlKkNRoH7FOE271EGsHCohvXujQAGixWmIcti+CaoQbXxTAlJd15eRjjx+dKy
mXwWApwEBnQKroggHld8drIV1MOnfw208DHVoy7aTzmk39voGYAj5Sis8i+YoeC5eKAyC6ePaL8M
/7H/M1Ip/o78pwuSYQiywNdUhB8TpUd5NarWOF3m2p14GdILZat/8rHTkjkrLiba4WZxgT7qNhP1
GpbDPh2t15u263aF5z71IURjqr2GqJ2lwNoymwMeOKtKdYTFGcCDSBglQamA8OLdmV715jRWj9al
Eri9bTyHy91bGGaG996dCZB6jpGz3UEyTuZIQFdILzsuaqflHIMElkeG7FHpNziR834hvIIiAtlX
dHgKBjQ+CM2TJ2mOeNhA9w+hDT3aaU4Fo5oQfre9EP+WDvv4FtoEKYzEpk5t2lriIL/5l8Mlteqp
PsE6sY/9aua2kKbeXgUVALYxMwyYq8K86Hk32TFoW776kztnCmKFEUTuBiAuoAnLgUw7q/zHkiki
rIJs+AaePzDqqqf4sJ/nGusA+5G/YIN6Nyr9gTn/60n+aLpTPRfP7zS/zFvZqTX73RumJQHJPj1u
0bopAZs4SgLedlZuGrJQ3DIJTPRBxDradWl/htKkTdcCWYtNR+W6vgd5dB5meIted3odPw6a8/na
IhyK8ZM9OfmTyY6VUiWggeJElZ33xX7YLF/UFiqN8FyGy3N3OHJwSL+vYVNXWAcRkgtA5mlBBaYU
tuvLnLN2yGyR5QQ8v7yOGGOY9cWm7CL4oUbzAcb/52Uv/5qp/OdmqZpkiDogqyz9ED+k7ftzU2Q1
nyMChF/K8QjIg4Lt6faw+nFeK/qrfkgq2PiBQsc9k2eqIyY3hh+IruN2xPnqi+y0opWTTqi5qoMR
P0k/5CfAzcApWPzaztXwPsb2bF3GcGRO36CUoJ83ZB2wnxb3ywpOlb5lh2ZhrzAf25Xki9yjSyxP
tqBqrD0cyWHCTLMpHHR8V85pxA5EPEyDn5RPP0KTTLOmDhqoaRD1XJja5647T9KrbTNm5UC+7uHT
pOch/vzsOPclcUU6zwbDVWZrwC5oHMHe0TbcDbc/ud2t+xRYPWMEamJ/KyT9sbQGywKqnareNVI9
Mb4Na5yuD6So3YaPHQddl1NG2h2TwxkkMOS6Lc3wDlKQPABB4KwF273NRERbCUzd0wiT6wqktgUc
yglU6yLGMPdjF6DQyWyoq/ICd1+6u1ha9anBY6XfGf/R6FczeW5UkHvNK5FgaCKwo7vTY1B0Y0PR
ONzBIcwzdcwTPa/aPazHM4TDCCrH5RYYIJqEz0Z4yMjf0HNXtM10UPTMANxwZkO1s3U3BTjwOUYA
nRNaOhKdcb3cGZJHiQq/dCBq5uQqmzIh5bj4sauvqcDRSzGfTMkqlWdUOPKO4TSRz+Gjs7LpKUNF
NwtiqwU8/S1UAcACAMZRNXvuXtSdtHqJ6CO1aJf1GELN/UrLRoGiy7aOdSXIinVRvcu6jR7w9acA
3nRp7yhFZH9is8MhHL4tLX74pr1Aqqxhti0x96aUYUaePL5upK4ylcVfcCDjCw1pBrP6wmkLR6mT
QkeK9qvFv42awwvDA7eN32ADNz8raA2Ba8z72KAeTYNP5yTWceNQnaeX0amKGMGjFzGSwinZSalQ
nMrPLh54mV+JHmo+VBL1y8vI13i6H5bu05YY8iOnONm6YAu0XYZ1/dZ2xabdVAcY5OWYT3ow+cLL
dMzGnX8bh9ZpVsWlGxfAdBSP9Sg1Anb4Zx1qoEO4f0oTfX9/McHismApYZjzUi3Gv5NcmYiUvuV5
qcP7y3HOJcEJMKVDSz1KeOigLfLXQz44QSYgCw3mh2blpY1r6ts56whRMRazMtTuuEOWzcB4DfIC
8N16Ppyuv8SP24V9d4aWyhj78IGvDhp9yNb9IqDzFN++scAt7NxBZOX8LjGT+7q8O0I/f75u6KYO
YHbPfV8ePDkVYlmmAnDhNELhwZL2Ep6xxdQd+S/Hhfjb48IQZQbOCrT//s+DXzLObf0pL3O8Ed+u
QAxLPuiP5F8pxyVd7Z933N+B1mjg/v/H/Tid6vr1ut96/Dg8HmFIMigLCCu07pM+FFhfY+JEYRF0
2bo7EHpCdFzkjioWenDRCbEdALk5cET/clnSb8BUXdQ0iSmtoYuoH/4Npr5P57eqg6jP3y4T2Sqo
F9uHVc22OOnuHmPoxG/CBYtFGhi6pWHrsig7TgxYU+e6PXpj2+LsICN67OEm5sR/oQaq/4WwNUFk
hKwYqkwB3e8e4j/GfW3bSpkonLI5Bzdwbn2kOd0ertKQbguQsJi1MxqHF0GSayzaZDjU7IlKIkVP
+sGXJQyexALp0PILhAAQLzkfknxNhEq2vkGjNNmmapjFtV1KfiMnoETccE1GJmZCju1t1PizEvHy
Q6B8vA7bM8bIXZREq8cij4tGHZJMp85VlzBKKZW014A50YlohPgv6+e/IwUIEpzVhtx5ZerKD2FP
0+/LWSn30vmdoiYEpeRM0ZZFNRVpZyIgQ21yRqEQVnBRKJY15HvgVEB23zd4nt3Z3BcdTHt7xgEc
Wul5zecvzUL/v2vp35fY/f4/HlYf1oNcPbfp/Lq71NN757Mw254dpF/1uriHxLkzBxQ/zhYIM1K3
EUex2PhQstUmVgTXgIIHzmuK33++db88Iv5d6/z7un40YPeTLNxgzqZzBVmnl/qYi+IEIaItwX43
4KgewFfeiSYFNkazYEuptdS/l1KI5bUvr4U1+NlawnakWeFhO6yGSPY9nAjsXy4PVh5gg26J7vfZ
y+w3RrCSY4QUUdHVPsVobHnLz6NzoHtwhTD3LgffinlEB47JvQlzs7aih1/Y2pQUt5hEbufpT+mv
R48AfwHvGSl/eUzSb3a+f9+PH++8eq1bqVH0dA40OTOG19y/0D56oks+3RtZ0lAckhuFF0btTvrO
K97O6bxPI8mtZgRc45PYS0572cw9Evncyyjd4V9MBpqxFJzWvydZQtnafr9X5NZNMlCGGi9gcO0l
/q1HBCBCAMvIAyCeGm8H1ctnhB8EgubOKavt1DSgSvewtalAKXqqgKYSEhXqECvHSlflNgIUIbPw
VKahbsP8GLofNWs+l4MsRMekufTTC8F6BcZUi2WvClBbjID/skHmQXCFxlE5dZARbF8s8aMKJOcD
01Vx4K4+bXq1PmECnaW7Kli9GBmjKU3V5EISkuzCi+rSzPruNjI2DPIwFWi4bud9lIeMiF74w/S/
y2UWwDMTAYkkiLLEich2dndPPkRcChgTLpYNrFzODcjowdV9jW/OGhMDADoVCQw+XvV+t6Uwc8pj
R7i7+b0B9dToFqUhIUNQ5trBc5+7FN9zBL9EQXFylpYxQUJt3oco+fkReGyMj6dOXIfIxmG3Wvcc
g7hGWI6mABaDHoHZAy6mQkfgsPMp3RolcYN5+d1+frp2RPxWumhXZgYdV52XpLU+Tkn0WWegzeZH
KnU7RKUSEwIM9u0hureV1dU8PlwLdE+YIELCYxYEk9w+u7DxrqEB0D2Wk46VLM7jIxKUKTKJGKtW
LceKc/aaJTJhgK8WMQD+3Xyzd9+FUu39eVeQlP8WAN1rgFuWYEj0QcqPEzlvLkJ7Osvp/I29UEYJ
/3T2TO59bo/1IBD74bNfEAjH2tiAH4orA4q/DUnHPQ8wFeXG269VhWQQKyEijRxk66vWpinppjXG
FIpMVHcJmuoYKRjFxRYLfQbPR2Oq8OKjdXCeXcmBvGOPZwUl/P4WLTNH8RkRwTpvA2Ol4ml893Rb
8oodxAgH0ZT98oV1fpC2tsqL8KURLoXVVFiQSzttDhLwUbaD5Q327NMJ2ZBaKYYvdhXzqU8T1sqB
Ny+AFTFrODfUIPPSuWpfQ93jFBsRuBOAVeAbauEEPMkGp6GKbI3X9xUpk60PafEBwgODOGZTZJZo
dXmNoGi8Kg2KGNIl7JOvhIjXwH47M/7+VwdgirSzSeupQ3VV7kjhmLVj0ZNtxiaYAPNiDrXwjiPk
qHIaWzlWLNQYa/BRMyUlThthM0SLhkFeE4jWKA/pJFDTkU4xr4csICJKyHa0kQPhwy1aosfoz+qt
abeT26QYC/48/b/kHWzn0d4edd7ISwTszUsASuqw6olweXnlou8qHsx1faYM8kD/oheaT5ZQQzCZ
tz942cgkHtb+KosktzftMmbQ7ER3u2RusyWlR99kO9o91RtTkn8D+cArsZgSA/qRDIv7XOne4q3X
hO0wI50jwwCSAXCselA78ScnZGXSsMvREnqVjePg8EwoM+8c3BSf6mz18E+DOpoj++wkM1oIwsPE
okSpjNfHqubeHxCc4gFYx0yiMW99+n9+a3770kgQGiBqqghmf4Ew/zjjb6KmPK9Fepprz47wxMSW
suztvvrHC7h6iwKG7llCqNqsbvhSfd0v+C+xHSFihHKJRByqYurmqGE6PtN2gQeNWDnqy8+hMyHz
g+uTn5D4aSaFVVoxoIrrtXwCOyI1KI+N7RJO6klAvGa92Gzg+F7fqOQ5d+99B2uDVP6LPPi/EKgE
8NkHG0Saokl88X9XNdWtzu6Pa5POsZQJykCJhbm6g4gYPmFFP8fl+j1V4nIt+levWPYDsFBkoQ3T
GYfhz6T1GDLq01OihXrGrK6wtFHKMA4SCpFpk2LQJ+q6H73vVgkLVx3zQ4iphGzPABMdOVvjafyM
2nUPe/E/P0pR/S+Xjm8mY34h/vqGyo96Ta3bmoH6LZ13qRVFfPJQsTqkoZmVD5jLJnQ8jUiYjQ3k
BObDUR2DQtgkxgHP3ltACojHPAPfHp8AR/fqPTbFCBBV8muCX25koxPmTl/VJIBvC8bJOHv7LbHr
uLmn/BXa7tf0tRdGHQPvu4hKkELvRIoIzMthO/6MKBVu/taH62vBzvdYREFJPhcGC/bug0nCyyE+
icSdyuuN+r6Ibd7T/oL+Sc3GmZhaMV2B/7ZeDlxgYOW3pUASRlfrqO6HQUBI4I+NWBjW9Lr1gEAt
guUi9BBhPiM9b8NZrk7uEd3hPVInkJNzuxdQQncfk+TB2ccbYK8mJPFgv9bFI2Ucd8T12SIelO6f
n9Vv4DoekWqIkqYgf0D98O9FmL7z3Kie93TeOUveqSPR3ibAPXa6r7qMqY8zbJIKJzfQKZsstUGJ
VyJRxGSq3bngAh8tzHVe3Ti2C06uuwBferaKXQxfpa6PJ3Ke46Jx2YgDRirOdvqMjZA0ovm6cdEQ
pdZnWVOn/vmLiWJXfP8szv/5zX4swvf5nt+3n4JDyEsnRClamo0EZ9WQHK9Tq+OGYSkrWAYWx8j0
BSh0xU8UpjrjLsTfBkORYlE6k70IP9M8eatN53pNuL0NvuUfMquKHgN9VEbCtDen2FPGFWviQ0JS
b9BwOrKx66CBrwUnGfFqD5861CNUy88c6C+2TCTddnAG/tATbQS6Yb9YpW+LsGxXQDDQvaKk/7lp
UgTYIU0/zmLr3AbVJp9diGLhbZmwLGcXZ/uXxl3+z2SGbYmeGH5Xn+IFt/9/r4iqVi96+hDSuYwv
2ZtDhGRoDo2nQ+NHx0H8gVVGOnmdg1oGnjM2HBh38Hj8O8AlYZwFWNKuCAjyqgMT74BsIo5BzSzE
qL1hmwGg+7dL/nVNP581Nn6K0hf0vtjXfoDO56rflGetYqRODU0vNgD1hn+H29UHr4zXa1wKEYYK
7XNd4P3BGQ6jaxsqj5ncwyfLalA0IORjBM0TfruPHfj+dXEm2mbrKNeh4b/E6UdFo+MxfXit7qJX
fDHH7J2R4c7fNX5ZzCzdJxsJh6RkS9SgxK9tiUvC98u5krO6kkYCRfW+YfqfL5+QVdm7KIYYInt9
kgZ22n14aV2c6bboB2n/cBejhVvisVHvHrjJYwZzj1KcuskeLTgLnbMUo2QoRCxhoh58IAoC3btW
Ex2x823YnZeIQxEqi6H6GZyxIyahAr8dpLr4ZjjQh7ZEDXap4CrZCrQ1Zil987cgm+obQx/Wua/D
fERSg/pm0IeyhL+M9X55b8NvUJ4Ez3E2Ro+fytP25rdIW5NbYVdycLmOZVoccg/pW+DobNfIZwg8
mr3xK1RQqN/x+oKA/kCybDIPUXHzoZFQkI0jYxKdUvEUjdVk1zLCYZm8Yri4ABBFlVRK+B5r1+gz
Qs/D6Qd/BdF47eX4ARDNFGubF+5lJqx0OAkKiYnKIasCTfTUdoSNHBXhtsaSMGhsA0lln9MTs7iS
DF9aqUFzc/UGYa5bALO4pTzYNuHzhRHEy4FYVN/j6yEbQ5eO0G7xGi+3CwnVqMR0H+QU9BrsF7+y
FBYUYu4IkCi+Ttqo5NBmljrlvXj7PBZSygBJbsErSMcPW7fxw3NJjoDRjDeFQDA0cYqSj9ECYqNX
nchrOsfeALEghGofd8IJXuwkNEyY6EpWtXDybzCznoe+s0igssA20SGGLaDmEjpD9lzzhBlonm82
H8d0Do6HC1ei2iCjQkrE1RWMEXpEMMC70zD6gO0xwbAAnTV8CcyoMJlQ3N7gAdgybDdkcxGARSTl
Pa4l+D0aSL5hM9oQVyIWFbCHMevrDzG5URDWkG4DhUE5R9c6qcmuxpdFsQlN7fu3iy3yQ8e4lHe6
OozdOAawU4ihymx51IwcOYJYeykZyydcsHTnSYj7vHrtyuO1Wcqp8/iCZvVkN1Wcngfb5abAenbp
SgmxUkwZqIHnSjDvZ1QUU+bDjy+9dsQrGRiV5gpZ3G6dDzJxUvJYHqktbQQcDKuOYlwstnEOuYVe
HvVogxpwCB1Sw/9OsZ6I5VdgOYJkadzWYx4Yhw8rDkNpxVRrUwUIzzqNULYlSrzlFMR2o7BgBNcx
Zh+sQOlw2eFeRdecelLbcdJQQ5w2H1LurrxkzC9tvngRIl9v6dObAdQCIBu0gmFdmaeJQgSPD3W6
CAlTkr76KAaoLGpHk5zXzYXJ+MITqNuNZ6SQy8P87pMKw7T1ghXIefW3M1b4HYyqSZ1nqIK/DUXs
vw8LNb3UjXij0tNh+Dk3QnXwlRtsAzKcwVOP768i7qZp6/P6uZO+6PxLKs/kiV4aLtDxTCbWeY7C
TKW+OaXUC+lCgPhY2ugdYFIRJnrnRXpjh7R74dWM6wiSBNxMHnOqq5TksUu83fSCGnACWg0dsSOQ
7jOF8lh/7JbMYAtue2+YX3y2sbKmvqcpMAs0upPGe0JGNsnwdU8vEgDZBnU90TnkJKfEjo+zrB8Y
EtQS734P7wXxnWFn7fkaF/cYUvpjyRTv0u04ZMYZ/nvYz9zXALUw6RfLMukCIevV4wsAOEy3ngII
ZQKDxKnI0ybmc3/9IttrLy9JEYXYiYzDMnomgp+4A/EVl4MiO6oeUNdpjbFWQqw3RMbTqDHHl0E/
EcJ8UlNaq0k2hPKJpMgYPmkqUZl0FdclMeZcWdws70xce1E6Prl6qHo9/x7JRIltcBCAfFbPTqGI
KoUOCVkG6C8ZhQcAsAiKkxafYw4VFUqdZ3xjPJAzuAb4vfw6Igb8MEMNdMHD5bX64lcNhj4fR/KB
6BjjDgloSJPqS5/3Yj25HUgaTa57mDIPX8SBFXUADutzGtegYh92CBOYwHJIMcfDV5dP284fRIgI
K9L+PKwtclK5kH93LEMLxpq+aZzH5jLMBq8ActKhx68w3SwRSjBJxaQhfAM1XgIJo/bSBUEwKF/R
ALpIMyGQSe4Nz1+82a5H6bsk11EOM4OT8EXkUAAVOib1BeZzS2zBZ19b20Exkxd4/EYVu8PgPaJK
ALbahmJnb6R7r5kSSTaErdNcqGhb8HoVQnylce6Nc81S2NPGZ+7K5sTuITgk7+EV8LHv+zOR9Ydq
8MYQGE0kghj4swlDgDrGEBlHzknuKo3VkaOs6qt1+1YasmNXPlgKPVTIlktNI4T3yWma43/SLkWb
l023ntEpLg7qRA0fA2HRH932mV8vKHwliz26YozMuMEhkXMC3UYYYBzTQdfK8rwqvtkkpwp9k4Ye
tFid0GLMUBggNmFzmlRgGsxzi24tDdLo4b2i9/7UmAwvyYhjyE+0r7v1pKslLJ6T11Banoc5gCzc
x7mOSrX50hwAIjHBBEXAS+LiZh/UOlSPUhNf7uGWk0yGp4rFFX6iM0x8iF16WtUy2xTRB5B2aLhY
msAq3Wzj/pzfr4rwJAd5ime7Hii+vga3Rfsz3C7ywV5FguS0e4GPBLTY4wRFfUFtLw9vS3HPR18Z
qbZhf2RE+ppsEYKeJx+U/jEWUEb0CSU3xcjW23rcKjiZDPnnp9p8DDBWwW82ugzVGbTq9ID9AscE
ZtgD0T0Pi6GGbHxVwPBQR71JCXRcRqj+UtzGMcVNDKYrz0RfC3NyraHfWYiL/du0FCkiKlAkIK/g
IZl5z824oDk9/5uz9FugCho+B8i4QP3XLDasO1ADldegXDT7y1hfncBxj9oGYqDwNcc9di4P+6On
MSgv9u2oTE5HZvUC9Tn5Si9PwFGo+/fbx9anHGHQNwfY2II0s/0E8hCnKhabDZT17rQ5zzbBpUeG
V3wvV5XBVi19nYX17Ty9vScZSTt3p2V5X5k1GuzDymOKW5BM7ifwJrs3W86qzBx50Xo1oqqAKg1q
KK4qvbA/lNdw6CUQTmkPrxupRDY29qSh5Buutl0CYwb3qIgVn3E5QstxG/NJ6/vBmHCuv5anlRHd
Ao0E74tbBORLrq7woOxUd8BSJqqlNmBD1nVwmp1dnsx7QrExkqbC8TXF1KILX6T6YlJBWKnDWJ7D
RsKkV0o+bu/4DiX2JFPjbFgRoukVGGgN9OHjm7HBAD95TwnBxH1xD5l6ipzpNnivoD8Duw/O3mMq
TU67nvcchhcHKsPHrojm5h33cgZ+IIPNlwDEd0oaiPwE0gpYQxBXpRxoI3kjNvCANQ9vrnoK6Plu
bHwNs84CA4pCD1JNpE16hUdRcurqaYFowN7647d4bx3RiGbvsNyjRO0sY869rmIl25Cf3JE2r2hP
fWiMWDmeJ+d9Gugj/EquYySB3CBWydOlUkGxCJWMYqqYnCZATLC71S6kLnfTYbFo7GrQrknEqgi1
ivvhY4n3yLQa9OKzUzmUoqitcRDmzgGrVePHUnXeg4YswdXHz/YcnS82BU9HiPddkkdS7IyrzXfF
/yGqB4ojrJo1FAsKRw+n+jiL8RTjhKclggodGQPsi6c6ENBePOAkpOOmRtEXSfAy3mY2Qpafs2UF
wta9f8PUrkULoKU/ZTvLsfIl0YzEZj9d9/fq/hWSEDbtyq2KnQeeQbG52q8uHFdAQoLG5GFT7RmD
W7KFjGiqyE/16LYRXuSpX45vWLnDT9BZMVX4V+mayREAt/xq5zOMhGkybiHyVnTG9Mqjc8Saj5uo
c5ccaJuaNCq27TmjHAl15sPE+bzbfLUACO85he91juidJUKIb0jKgf37414E9SHD/n3TAC+oFuzZ
bMkRP6J0VhPOtzfnPgxOryJ0Vvb46HL+CW+jMkbHSajjO/fuS5xcMVHqEmMJPCsoALB4fnjC5GyY
p4ERFIPn1u59N2PCL4PeVAnO8478FOFlORO3/lV3S57C08QFyabCFxJ5TKeJlwiiH5Sdey74xbRV
8/inNFK8G5rgS0duGz3JU+Sf9AfrP5eiv7iuPxAASAbwYUWj3xd14QfaU2ivulabdotUlSEwltgl
3qgvucXtbq/3Dnm2qDoY4oWhOYWMwnF2w/fsvnoJY/VJP5xCSSFU9M0TFjNbrubZLTGUvV4tPu3+
z9eq/waZUvuizKxdF8BYfhruFuesPpdq70JSxWIlWJfZUPB4oj3gvtuqYsy1Qkx1BxUw3cabwb1E
MqyZ2+/J1k7N6wZ+ktlhRQxDTAaC3dQSO3ngt24SuYxviyXiVJNvF1vOzcEU9FiR0R2MmZsxvoAU
aIUUNpDUp5iv2Ty/5YmiNewFR398sf6Gw/WV3/QI//y6+g9wRrhIV0M+693XjYCBIOGiKyOwFLW+
BuUjKaEO3ToMAyLlGJUA0gX89s07o4sTKIi9yM3IsKP0yPJyB6zEwSvekFAfcEzPhgODOJrNC0rb
w2mEUALlmebL7w+fxGyq2Rm4z0wwCyF+WPHZikadhAkLxq/HTtDswcfKF+QaxOMxr/f39+IUXxGv
2dUFvltzdVYrjTpygGN9N7/GG4AX+uW13PjgPOJtyeMPPUj1dT9P02MJRXPZ61vFShP5AvXxuqMl
d7B/iocojRiTodrudb7DT0uK9+XLQ3H/NAfIsbgxpW30GQ92MUecQRwGs97dHKAjZBjmq3mAlbBm
4/hVxHpjl32oBoapMux7upsHHGa7txJdLqxv4ZzcE0YV82VGrCVVHjrhDNbNUER3Fqhnm+KBaWJr
Dh/hHoP0Y4dFQaarveeuBButmbCSZcvHP3XiP+jGqHdGtLURvVMw3GvusPeVTYDHbkBcXzV+GpyZ
fQQIuGDZdTIUIPmahoRm0yd5k7yVYdXB//1FZ2YVvu3LbIBtjbXSvlaN4G9D7QWvj2X8De3To/62
31/cjpitxLx9MyMY8kU/5uYmmVzuZ9Fi88ZNIfH6Ze4Rx3QGiT0s0B7mXouGmTlhls0rQ6UEs4Jf
zIbvl0UVwfMiB50/P2RC0FJFv6PZLJ/DS1RHk1cU3C2IF3SVGUNGqk65Y/+8Y8ziu6uxBe89okvq
uYOX7brPAcXI06rHRAs+vC5yiv/xXnb/z+Eb3sm7JuBCN+kNZuzSnRf2lQEwFfQncTcvu4gROyOk
NwdYbZrPyZ4+67Dvz7l8r4gm6YbLY85KNagHvOI9i7wKz9WWXCUDIWa3SH7tKz8+ZUJuo73hx56H
J/fMvATCEN/8TatAgXdeYCYTOvPQp3Wkd3ouL5axPnJwW9Z1dk50c+lRVFxMByYlVleIibnUs2mR
Ixbxd4yRzzxyfsP102oHloNBsetl1nkPJSpos2AZY+P4yUwnUayQEPgp7g9zg4BXKry+WQ2ga7tJ
NuLn1/6YoLCwDEVn1x6deCRuYEzT1pkjNZ5Ql6RmYFaqDRxAJhcYuhueIpG2jmGnEB3plh77mzf1
E9PTrBEsUhSX0Re+zfzZhD5BNAU7Mbz1iFyv2EkSoCbGYiYHuRuLXhuuHYJl+AMcVbUZr7EPQOKk
u8l6eVq8GfzGRKO9PWv6MfVkm3yoN9rBvAl2axC0hCGQBY9oEJ41t5wkCdEJeCJYsN7j5ac2R7iJ
lX4XHr62lF0dJOeOWgLXwYfteDO7xILx+mFzo7+c2k6ci2/1/Y9pQ8jWgiku2GQ3920rYfiNW17u
ftUut2EYpyPdTJy7e3X5PYzo3KXkraFXNDYWh5LFUBsm/naodulOCak6ZjWfkqPDpfLJ4ugb449d
Ih4TPEQU+/T21YgnqexkWGjdZ+CxDiCN0b8jHWOzCs/70XPdKSmchHm64zhhN8/y5yH3vF6j74IZ
6j5tKjx0fI45YX+YjCA2Wbfduuel63yUQFCySEBjC7Fsfzq92+HLWfNdHnb/YsXYyptzgaijJHZS
79Bq5oFnyWCcmb048bh/zg5e6NwRrV+RSM84sVK3O5+4Bidl913cdo0dzjnWpjWxW7fD93XZFqAi
lrz/mPKetcJjZ2Py0llj6+aar0DmFIXQZeAjfOuwUIb90B6w7DBLOBl2M93dR9uIM5GhzXB6nGKG
M/Xn1jrWOrG6PKMYPgrIYsnm3fXt3bp6WHEYTmHcd6uEDKdTmHcWBT1WfJiuk3K828W6acaZ5cF6
CE5TdgYCKYVg1MU8hVZmTwXTck4Th2/p4V5LFsDLOlSR93Xzl61F5geQlm35n8nWOR/80Fp3b0yn
IBxQ532tk13/5IEarGPsLmPPia99mxV9tf3M9nn0RmYv1Mn3ZznlcSQUwy+MMkx1leyq5GOvX04c
0yf2yhiHkhBXJJy0DXO5rFChpVB6yOrqFKCp1XtYlllAmY7X2Yz/As4eV+YXxPcu3pjTJvC4AtjA
cR4X7aA4QgoaJ1p3a9eA0lA9LN0MS3PuQ5b3k5BFLADDLba5q2EtPcTLNEnIh8GKluLaP24n/sLn
WY0FTuMbZazFTvSMuWvdonwtdHOXss8cb9YYewbf9x/ulDCtb1GIvu9koOfmkS3iah8b/74ccy/m
iRVLnpnM59PUDr0sYGbS6Wt7HKRsDcRbzHmCfNq3bwum471C1IY2r7ETXimQDDoYK2vtCnvpeoZL
9duBBvZ9rbpcyWlqhdgiN3ES6lHYbZeLP1eK/d+WTjJ+dNAzYRP1f8zipOu17D8f5+s8N9Eh12Zl
Y4YAJkgBVCezblERbqo4JADeA7z0rzPRSubTv5Rw8m/4TGr/H1fxo7bOsuv10jRcxQrT6BoaCfXA
jBYrKeO3hOaTmfGdMWqycTl9CQSebF1G7hDAnszYsHbrMm67PADUkJ0/ouTwlnQ732fyl9vVVZI/
mgAuVJdxPZQFXLJ+MCqK51kyXrJxmWeLNhD3l/Vjk3cRDncqowldXNcce7QBW60zHkMhiqc+ZpZ/
I4D/tr5XDUFFFCZp+i/u8T+pLMbzpTzeXEbjiUs253g7Iski29wiTpL6WxvJk2YPL/XP3178Rav4
99fHFx8ysyTgYYGNSXdd//i5r/pdV21PU2clkLZ5ChhCQSmw215Yzs5CZyDwfvrF6ON8Ghvq5TP5
TETRLAaG6txEV08ecJGu/+PsvJYb15Io+0WIgDevJEBPUbQyLwhRBt5b4utnoW7MTBWrQorot+6+
twWSAM7Jk7n32uvqCvQVaRTYeeYRqNGgdxyMjbbjNNfcpgWFOOR2pp9EgHCiUB8amt/hVlqCxAg/
FHpwaL40epXyG9A1zPfAGGgbkeY1Nd5lh2mMhadFxlJYfdFaO0bzgRbvOAq8oUq70Gkzu+kAvpBB
ILRHcSq9QjmK9nSE0muxBbhL6aUKLD3BZ/wUMjOgifDM3VVtIzpm7/jnOf7F4B2WLdOvYVKvqxma
7Hl+KR6t0QNFCCLTA0g54EM/W8ecYRkwF+lbumqWKnov4+IFbIhqvneVLxPe8Ihtz3bAgKHbfALY
IyBknbwrpEes/H3iTn+4kdb4Wt/dSFkVRUszEWVo2j1fRTHFRNRuCgkwo56RvHv/o+9m8VHgm17K
fCJx0vjSDyA88dCby0hcyl94bRRrglvsUr74xxAbPSnHtKvoniqAOmx8rwkRiMAU3QW/a36johx5
aC2xGiTHIyCkhkzXw1MtTctd4BgL7oG6b8lHbM4cKW6XnsJpQTDgnvbG2BcLFsA+NxTv7YLMldtr
ajPB5U52yNivtI7yN9WuXgEBP1kDTciJe23WSXkqFsxqPDtcaxi+bPGgvDdT8pdP7juravwJD4g2
PwuF75xBJOHSWnFHEelyYrkgDhUX8UreNotyb73AMh2lqrviSToXdHPo0+D01l9AZ6/9twQOHZPk
XbpNlnBXRvJhP2fMh0pnzdOqTJm2rWM2dOzEM/d1ONP+aJ/5PTk6zRjKKEQCNtPiAlZhxeDtTM5t
OkrxR2s+aFT67KdqHePr+PKu8RkjGZEYO33sPEwEpGqjX/z7BwMZ3P2DgePXJL0R/J+J4+M+88g3
1ew29L14Ynw2DtKQwbHhHrk93DD6xy5m/6V8DLb9OlnkS46kG2+d4DetpjxK+lllFLLLHI3a+Un+
KugBQ5Wc9XPr0f0cRyXD7HbIP4eP8ORdAXo+s9RPgdvUtvwq4LktN9WqfzaUKW0SzozrqudcrTxr
WCgcbWPuaVUDnppFe1giOnzcj+orOxBdBhAb5eQmuNw+gRZ1h/iD+PFNsA/O6U6ZyVvvoTkMV/gf
3IBHl9MAwX40CCBrzDOm3XhFPtoN5KcZR6izydsILNNWWQUcJBOkFoyHOhmn1qnji7O6ZJNHJAf9
hwjuRFpbB2+vOuVJWbfXkn4kuaTu1n/UFsmnP0WGy1qRnNn3xbFVrDl02SdKNqn2QEtxxFoHhrsP
ylN7lV5rfWU26Eu9E9M51GISdS0Bd/mCKqB9i9+aTc2jnPHcdFgzUZlth+d0qzjDVD6Kz5DJefuK
Z7LEpsdyjdIUMzKiEfcAadW23tR3YvecG87sfh1fh1W1EVZ5hSE73XIpcvxgSiIOq2bIQyREVT7i
bmvePVK5BRTTjU3DMbPjvbsOvZlX2BydgJo6mBAla4oQK3y9HVXcldUmxLpK5vtEfho+b6fyLG2N
8a0rluk+WYJnR1Qkv5bbBPUbSlGaKx3gQ0pma6Vbk+GzfKgvtQMY4xQzhUaLHpST75900rvHvfpu
DZTw5mimhZJaZiH8czPLg641YsPSmcrZLrkRw/RVISGT3Mf38naEEMcIzugJqXjTOZtac3BEzZdq
0Mtca4x9RUc0nfrDPyqsYtjonsFYp4+5NBGSSTEHXtdvyBlRMT8h+jBHEI8i2oWJRGjefliY+26f
zLkS5nZMhHxjHq2BAbMSw72Ba6O2dl3tQvYrfZ/RSGVmBy2SkbdylJB20Fx7zwSnPg7NlL7URWO5
mMmEPMFrgQdNzCG4ESQo5SSVvwzvAAU4pTEfLCz/kT/n9yRZ+Yv0bGq7PLpIwcrM7Ywojc4RvuA8
QfyuJxhkxYehJ/naEQn4kGcCLezUQajxmr66ZPR4R2FBFUzh8UD242DxYvqPrAV5tKlPrXk1JCBh
8xahDYt3ZhsMCUC0vZQzmVYwFCWsEFO9eQBeuS1IcwD6UQHrYb7JI4tvjzwCAmsaOz9piB4W3pvI
MeIzlx9y2DP+PAn2xVmbMY+UrHM1flvQFqxaHRgmy7ZQGV3QxOTCmDY3rLsv+YUewug7L+Y3lG/v
KmO6bGoxdkMVdC2YJVyEt36sYKaaQbfJaby9+MYZBE1Hf4Jebs75QsjRXc5r9G9GUzt6T+LVxmgK
w5zo8jwjjuoUcACQ7QCmCTdLQaQAwmUpo6pw30hDEN0n9MfoFJjxkramV2t67MqZbj0TK20Wshew
leg0D/n0JVR7juYO/8x9K40zFNQC2+PEuLLVQvp8A02QhQ6odktfBSv9ElOlo/T5pD4p+OfR+Bze
eP0YcULopn9jkq4Z1iiYRvwVe3ir7DCvuKJtgF2SIfRYE/Jj7Ey9TSVj0mPlq6YY0VpkCmBoKHXK
bUnVEtsVonFGesdRziXOMRnwZpjiiRhPKrjY7vjfDj7PNoMl7ZolToXRWgQktXbPaNJ4FnTzgTme
JF/iD/Pc3LjlMOCZkVWz/Hbs8ke8wiVM4pV7obfoNwy2WVazGwoUJzhDpOuVTXNm3qMyBfDgNxLG
Z1rHaK0Yo3LLAPkYnDFFfpobYCTxpc8dXFzwSyIs/O2WiE7mm2b0MKyHJegvaOS0NvFn84ZCsm6I
07A9fJ6M6RihMlJOsin//16jId7uwt0NNFc7Y6Ltjhk7+TU3p9qW4S//e3QOUHQRrHoN9tpGD3+p
7RbRRtn70ph+PGrF2UrjGQki+nMcLWUseniA+NCvNF4Ym1Gu8lq/NS8yfcmXAmwk2S7a5AZ7MsGA
0MdbDSsQVr9+zBJClNzRcMVdA7tuXgq2VmFlUT91QnQBne3ISaIHRsLIYINwlU4uhRJ4ih6gCLyk
aYeAY5l/YJsUDj3Ylo1LO29RQ3HcmJ8QBqINMWzvWLGNK4ZrUO1Em8Kcrfbe3sRg9ADeDBk0xbX4
1j8jZ+mI4+nHDrfJfOGcMdxli6OsnPcHcYc5W9LX3UlDLIczYCWcEcCJZN0cMQejFAsZOz7UX8AH
XmhXlInj7votexqEN/De8VspLsxnVYalYw8rVIvDmjKx24B/HBVl/qGmmYfg6ROv96EYmwftG5Ag
JliOR9/rpFG9sUK8wPamR95bMwmRCCmouICxgDtad1aQ1eS2zLVmLF34ML6kt//mrW+wsG8BZnbH
LOddtiRwCTmFxg45LJqEcfUUOouIqeC2FkT2Uw1edYbI0lje0lm6Zo53iw/jDD9781YVkA5MAtYU
1Jj5xnMBLA9uuvhWxI7SzayWRix+pXDnbTrfhsOpfgj6vP6o9iHZVyzgzRobuvrS0cGAwrsQEkcE
K4Rs33GfcVdDsL3QfiHvDrWHi2bYMc496PKyH1tX2QsAZtIENNAswka5LXladZYYc05ho3nbGgjB
rBUXYeYYcIS3fub4r9bFYo0MnArvFE+IOS3FpXZhUzfqQxofuShUKP3dKTj4HU1313L8KrdeRZrv
Qu+hfpRbMKd1MIWAa33xOMetnb14O+m5OnRfjPaRFlH1yQ8dJiO7Bh/8Ip6EFyFy0AhKUMQXLBog
oZNwZpJ5VE/ZeKiCh61+tfQJ09uKlLE51DLDjlqCeVQHdZ4ALxiJ6sIVFgaaSzhHdLsEJ6VXVTna
bakRx8cbXEFUsIWz98m7Xt1GvBUPUvSYneJhio/ck/mT0xIMGML7NfPTbOZWU/OBqCkLgiBzUO2d
nF6kTnBuAeAw89rd1lQyiU0gCJzzAj4uzzCABmJLpW24595gZBs8igPHWBq7mzkprFlxBPzVQ/E7
hkQZT/0NfLF+HRE0ehBxYAg7us1EReHsUuCE7GqZyDauMbzr2BM2mjKVFawdnMzlL6YlcH1b1lM8
YKuouIgEME2pk5FQMSAjiCyBS0VW1ahf6/HhUfYQG5Cs6VwIM4tTGwOmfp69GEgi2EZQV75SBpIu
USO2HcMSQGD3BVAG9JfzonlInshf15YkChC2Iz9nNueb4sWkZjomR4tHe+M+eHa+uvlzS54Vsyo4
MJv3KSjzRbMDhZTJtnosH7jZRESR4MZeQylxgLNGB6XBkDupu22OynTfXasjpCYV/yMCxgsxSgHy
XkKhr8pLuGiu6lx/8NDN7n3ccJjNBFu/9jtU2OY5H9nXrgycBwvvJNmp8BtXCAIjkFy2uPGO6rN0
4SbwBGTiDAlZfDKno+ca2NJzjByG3SGd0upkzaYYRsTk06nk2aWbEC99kpdH/YCbzMrXdu+Cvniu
Gzt6zoFkpZP0BlTfbuuVjCSK6pnDRUgdyO/YOCUZTWOOnK299RH8yxXqhTInvmOWvvEORtd4Gc5v
qLUnDcXZzgjsAvDJ0SDwz1Ya2/j4vjwm4fZf1bGlaQTfYpr6i1Sra72iuUKpn0geo/wH/YXbGEL4
kacHiWXzVdxsDGHS3LewuM2xdBdQacttgYJ8eMy+6M+jfyuxx6qzkAQLk9QNJYRSzH+nfIiqWe85
FXl4zAJlcq32cAU4CjDupNwhskAAd4rUdyHE1zH0iDQtwgUZFQD5844JktVRStRcGcGE5wKRUz/X
ELvNXUpvohyc5kgrLtLnfXb4T/kwMP4DZ44biTcCadvzuG+NCSMTc0WoQpufxh4SLxMHM8gRCFSG
GQNIzQV+vWpWnE9KstvA4YAVk9wtWgT9gfCu+jn8IOpQ23gsExyCJE5bq6LeZA89aIRT9oamnQvS
QDEtks53Ur8u9FmEirg7Z4wuOT2lJIjP/akEcfbCn8JCTMEzAuGpQjcjazQ8E05PIpKi7ip5nWn2
7ZxDkUZT+eGipaS1FNrStYdJyeEwfixghjGuYYjczM0YtLJTW1tkecHtWnXvw45CHZCQtCuIWqYV
hs02R01nXUVes09rlO1TLOQpE1kVeIN19rKDJk0BkVp0OCfaUxLNxdBptW145P8ynPDJpRXKFuic
5Pps8fPLn0IwMZppOzzoJFtHT1qBn1CycaFGTL4Q+j2hub6BPMa//oRo0P1ssWbjKGb93xo7eJ/q
QWENpCUNrA87LSaJKbILrK4AXSntDmGxEJNLhWTtVwEUI8xkXDiVOGMiYrD2MSkvyOTn2SdlHcW5
SzH9om0r9r9PGSkiFFKwo/kmXSMm1o5B5wSjeNp8zK1ZAEOWhKan26eJb7lWFxRcRjtLCZilFxMt
61P9EaRMyNkrbH0bvRUPtL9K6j6SrahpG0irME5wBAOM6tfNQxAscnHGvZVQZM4/HdTl5otPyTYv
uxnHxV67UCzJ3KLPppvIZ+3JgIU9EVa98azuGKDhPyAPjv+JnifyyGbFEuY+U0SRps7mAr2zUKaA
R3Nqp1SdEb0gUmNk052s2dk5WuuPKXMQlpyWKBnMAuKOpyypx9mCtAqIvJwE1L9P8i775Dx7gOLn
H8Uj1D0rcRQgeKMj8LVfIDtvSEF8zQUn2HgtZDc+An4rCANgJkDo3T4w3fa251AT+4Ptdmirxtdq
TtENYbEcp5kUvi2CckTSX3A688QWXtsnBAr5MV3U6A/AYmIqID0duN8rCiX/Sdzg0q2ORLtzAPUA
ErY19oV3DSOey4iHzOL4HJWQbdDba70jvvtfRLeTxsmt4+Awai15lfCOUPATYWDhih157WW1xgpC
G4c63ziUcDDtgbHdkScdjhaWwWJKAr3S21QUGH2r4TE6MRJdWWeOgFBmDCJ9t7Rc+G+KOaO3SdAo
AWUf/LnhAShXukCdeYZRigmakc9Sr1d+MQXmw72yvhLYyjlyDhxAnJ8VfcNrgJw0XgYOaT+4Cx79
DU5T5UNnH+XfItcPL3tKFCvS3HKmPXKIhMSKWn0sSPpn9wGXRP0ph1hNkO3ibGVsWwFUFXpQPotA
csxihr6jI27oKIwpVeLTgMGwta1HJNjh1lpweIZ+iOg3wWQxpb32CwEOFNHO6GMrcECn3pF9Fjuh
yfT/ghWI35VKgCGtEyIGeEjPOA6a7rmQprzl/L+8B8vuX5tFwgrNIWEW2MkTO3m71/QZhsN4YtEL
uvHCAmpHqMnzaLylW6pmyL5HLB3ikwoegM915bp4n9oXTE9sgkW+kte55dQPCZiHrRrMUN4NF6Gk
1Yh03mU4gSkGcxRr2Vi8JFe/thtliWi/W8crni9dgeNDMTNsAwQh6JGfdET+SbQhwITW/5HjxLB3
H82AkNyJwK1W5qmyFPhd5CnPL2cV6jtRmugMfTjHzcIHw0m/wDsCKTIf+fFvwJ/moFOpXoCPrnXU
kesQHYq2ZTMrMQGKdgRvaUmtww1zq2V9pgYPyGCb0p8I37J+Zu1BPrkL992YAtdbDTjY8WTPBH2d
V5OemxRtopN6JMaIEzBrPMqkFVPu14xPhnzFd7xq0YpT3oRu3uFwoQW1CLlzJxrt/QL76hv2Fvo6
V5TPCqfYRaVdeU3dyonRjsrkh53bA9TX23N14lUIeEn1ic9o56Mql6JnCweUovkRk1bSjeiLfh8e
2yUbk7WWXNt/l66gp4wrulPpIRtNV5R6ULHX2pomfjUDiFo8agcyfYcnC5Yw/+42TDG12NSL6nsx
o0RGMOn/qkk3+ra4GOPywR2F4kTOASGDo/uIYSoHvEs497q5gCWJ151DHD4jBm8LTgjaGzsNsv8S
txXPaLwVNzrHkRPvHlBdhkMPsMPBl/Ho8/iQLUJH6aC/Rx/0Gngu3kWO50/YEFn8XqKlwd+2WJAd
g6YDMSkXuVwyaIY0y+3R5mbLVMuuySzxOoyCc87Y2r5bVhuFs/1R/+h4/d9dYYYgITmHSJRJAueu
QKRfV/AFANTT1gefNTZLn3GeWYfitWNahtUwQ6s9YAimYlmAmxmCVVJPI8UWr8T5csB+8Z1OnYpX
DlEFNLVYmIi5wwSt7WcEOzsdHpL07F2B/kbH254xAnxltior34p0E3hdemI/wJZgoToOn9LH6Bue
RFD/8cYgVX/mTynvvzp+TxgayOIx6eQXu/j8fekp3Q83LVCj6hhApMoSMWrq3YxVLpM0kcoW+HeF
3tlAD2vcnqP6hrp476rDYzxgfGkwsljscY+RBNApjfNV1pGX5mv2D59Gvner/vo4BLbIoqjpmJjv
Zp5a5GpdLFv5Xi3fS58f9UaPgk732NAloqXDzTOwNEfwpJtWo0op10YmTVLFXMQd0sEBXhbLQB1G
djCwBCe7EFxwD4slbTlQ9oDJ2Aq0fFTexT3PWpGt+oBFoZZXOrQ+zQ+WSSq9ivhD4bArHHtj5ipa
SxQAk0GFg4Jcg6cf3uOgnuXZMlGJbQoaXCJ7JfRXiXtOH/z+1aRtLGJ0IYGlMMSVr1mOErLsKutG
j3aqnSmMBmQSYDMwRxeF/ohYNvSxKONozmVFuSo8ltLQDljyAxIz+gYdmpE968ZnKK9xMVX+TgGa
LjRXmR9B8DBPUJvo73Wi8iURlGFUU4Ni65f5xcivPo58Aw1kr88jOn0aIvKM6iSlN1GQSlfr+SqP
lgkbidFouI7orlBMV5dYRq1gNhS5YEkAyyo4JKy9rxTz1PcuunXlrO7nawPNjq7uuuanGId/P6C/
PRF3ECJLChrZirxib8JNwDpjEHXaBi/C2KRI9gq4G3WGCl/WvjrFwJWIlXpsJzQ/qQDuBxjjk6mJ
EgRYS9Y0zbgbYCSG5hdxKOR7y7ONsp0m1LnEmEdAL2MGkAxwffLa43rqqp8qdaMRj7Pyxc2i0Lkx
ejIE6BX+D4OV+wHifx9KBfdlcqiEf/bnVKVx/doaXDcff5zOZATavfhgRJgPFnQ4v385/3ktCQQE
SA8s5daYtvK7HEEVpFgWtXyvQe62wGoELyGRGtWpz7wf1oF//tb/71KGeCcxDlTFkxVdz/dBc/BL
enAkH1qMPZ4NhrW++sOt/UuW8+tXlDRcj6YsAvi9e8Q6KZONJOPWdvlHaNUPcAZmoeLOi75e6Jq6
a/RqIdbSwcc5rbB/hgMGwoIeKEaaiPJy9CuAcNXyc9ziQVZAxENoz+2SY6qkCJNeJw9dys9BWTvf
3xPpvnHw30eHuYzsXDWwbf55Uyy16zJB4gGoaU4O3jm2yGlDq5vIipPI65bJ7bjgiPTgxqciy6Wl
Si/jh08xPma/D/fuP8XdD5iGnRjHLZ8iYip8q/dV8VV3rxI7SiUCPo+dJDGIoXsvM4q3+oerj3/8
/uKEooqE/IxYZmX8cL89l24gxmGWNfk+5qxgLYinDFngqlb+4Tq/GNZ/XGhkP/OeSXRotL9HmK6Z
aYrW8/WYc04l9RoWL34KoCCn6YutW96WwUcto9FIf0DLjG/W/YUV1EeabvCqc5///IahXopW14rV
PhtI1MBZbmCoEt8bmrUS3JI4ZtD4wyX/egP5rr9f8q4sMGJp6ANhqPbRzWF8mWgny3rxzLM27NP2
5fvH55fs7a/vZ0qWAb5Rog65u5hg6UqjmGW1L4QNqqd509G7JFAXGK4fO6IAACsxnDyltUjfxeJI
lgT5lLCGTsmdLnpN/LVWxchp6WGlEN4kwe5rpl2+8YOU568lcPxVfvug44367VGTFClwRaGuYCc4
bAjT8FnoBMh8VxzZ3/8m0r32bQSN/3Yp+W4JlAJZrnWlHUcQRAgh1GP7NfduuuPLWq0xkYg67X54
wv9eCO8uekdxj3W18bKM72cSOINlAbaJv7TaBzN87xf+7T0osbfgFgx0CGdOziQrnJsiA88d+62c
O736EOVOVcxdkhpUd6NwNHPwJH3/2/z1wt99yrsXPpDkTCrchpmYyUxxmcTwm+Xnmiba99f5K53r
v3tgjgJEBSmecXcPwKBGrarn1V5327lXKpswwSBNoeMVTnAzZnLzYgpwwGSLUAE6cv5DKj0HIfxV
JE4+YAsXQ59vrb7/WNq/nkKd/FN2K9Mi2ezuKVSSMrKyKqn2rVx+1l4LG1u2SwYtDe1ByrysqWc9
AgQ9Nhy4dUhqXuq2W2eNuHRD3VYIY9Miatd9xdBbF8kLRfLv+cGC5qahUg9y0jI4ksXzoX8VDPMY
4Z0srxG5WLJF20xYjGXxTf4IvKvbkg9LMyWjKqMubLTuTRjMfV+RUCgBOsK8L4WzEOJFVqPgWgdy
fYxpC5TiRATaN3gfPm+plBbz73+kf61fv/1G6t2ta2WlpLxOUf242TTNzfHpNXIOEXRbBsKKa+WH
IkIdf/X7RQxdLwkOpqXronZ3V9Igjboilksgfso7DtqF7AAEstU9Si3Uz7QgJhYHlWXxBfjqIH7l
9JMO1rX7hJf7EdNy+5RP1bsrw4qZED/OPkKAJydQjZMwbnOCMqGBZKcCRN7E+BoxdtKsAvzY/fB2
/ap2vvki+t1PF4l+mCUFXyT2HM790QXh2aqlI08gXQej01ZIgsZ7h+ETcCVRQiZIdztnslxwnB4t
xsR1VLRMj8be2ntTvOEr09mjQuVwO46AqJY4/xKvO9EeB2AB8+jYqUvdmJT0EX8iA/9dIbFaGJqu
WgoQe51ojT/XbFn3uGNNU+4DRAPGUuVYdCtm1roIRAwfBoNvV7C7p5wxuvHTzvavler3a989E64n
BkXcce0mXroo5kXupze2vG8/LVV/nZv//JbW3U3Lhdho07Iv4ensekYg+BFB2SRzLAFV6cS077KN
XBMe2v3AG/7Xi2ZonImsUaSsS3fHIghOXtoPA499T7jlXIwdP9iNYGF+1TD9Xy6mU+wxIZOoh+6+
5eCn0k0d+D1dPLqxE/OFQpGx7IzS21OW3y8h/1pmLWTnhq6NW8C9+lyWc0h5gV/tfZBEwT5FNjQs
A/VqtD9c6J/7jKWOwDYFLehfMtCi8tNIaoj8wxaIfigTmRBEyOoDWpnCGEiEYlgcpq0HaQFdkSs/
6qF5EDlNeF60Expgk0W0zbPZ9z/AP18dS2WPMWUDdeq9AL3uRU2lVVPSGF1l0bJT16YP/FZgGhst
aNmOHHmG6ujqKO8zd/395f/5+/929fHl+q3Ycv3BaspULym2DhGNyJT8HZXxJSbw/+FSmqhqQOc0
VSLp4u65SgRN9lIjLfd1DdTWERBimQ8yS7H0w3f6dRi5W1y5DD4CWgkmhJ27FaEIFFdRywzVn/Ti
V/EqxhHI1JO526IgxIcdomX39itpQti5rYvkuQl2BTmyuo7njIApQUrZiz4WHQDGmga0gXodvNjh
GAhNzCOByrTl8PalFYcidOc/fgX5744MRcdv3+F+b/UEXb/VfVzulUp2TIQlgzvztPop9N9SjSw1
FhyXGDWpKehUXzWejW44BSQrWTf9/Va8+z7Oe7aMtECzMezVvji2tM85vunDPmKoSJ/q179D5278
g0kN/0c693206J7KFK1/GzFe3jfske6lUMK30RieMpi5aWtdLDY9rTSNk0LBWLmlgd+dLTVf8Per
EhUJLd2WUYqH5jQ0yX9o6e81dGeFAN2EejI6f+l7OEw7Y5lZotNJ5UNJsym5MR0KgXV7vJmMjz2a
OmbZOW5kMIN06vZZz9f8UbLCNFJtqoMhJQs556vKsBSZOEYxCgzvXNI1uNHC9Go0HyPNTlYnXW/M
2sxcinkIyBQoMOoRM9H5nHtLE9ah0S9VBGb0JKZlCXfiRgxhCCBV1p3CuvriqefByYxy3kNeDqvz
0KgrxQ/J1DzWApHPAYCKS1NNY0Gc+wEgBbLW6uKLEztTDesghdVDZcaLgK6ONrxZRg+Ijtm4dGOS
PQ8EcJsSnNqI8ZeIMuo4NtkGr123NRHxOenizJuUWfdkIpkvAkJR2nJFoKxdiO+mhuGZ/khNsgPq
LSknvLDnWEGbfNCfk4xR3/hjdAhs0QvdKGhqZpKigudIjKjrsbqHLTVbNs8HlR6uT1+tJpTiMYbG
b+R7o923GYhub5N7zwqrxFChJ6fTGtDZbz1jyp7ueuY8auV5nswjOZjLGuRFiGcFSLdM39YaVsL8
VSpIAfDIHyFyxanLbGW53qKJme1gLXKBmnWdMYVUK6GokOmgmIDZWYhjLqnJKH0ftRJuJpMKLT58
vw7+a3vQJMOSpJHAikbkbnWqc8/q5UQu9jdVX8ptsdBrbS+EnKyss0JZpZvRWUI1TfzZgg7FLkPO
65NWL7XdzGyMvYfRPUoQPCrWD+2nXzvAX8uZJZujnwyHlKj8uUaHkpiWQ3AriGsDZ2y5yVNTdDNU
SiosErFYEyeBupKRbGgu+gxcm6gSRPdS8D7FAjAHVLs5EsyaR0wUEf3uaya7ibesJDwACH4NRTho
lkwIH+OekrA/Xr7xENpWZLQjdewRUNXuzELYBpAqh8bkIsKkj19nFwEFm8AhjXyBCF2VXKF+Yu4W
94i1kBJUBgGzfftIf1a6gRwXZSSrrwoKaYtFoQrsClBwiawwukmkZcH7AN3WaaSt03snOLD1gpnE
3ZcSZXtLySGP3gXRvGqm08bYnzgTFT+3oMbf87vf+67airykk5JOLPZeCBunJSqUPqQuJPhaTdvg
mn3K4zH0s4ZBRRgjxCR/Sove/4cnkggQXdQJDZCpXP687YVe6ZUhlcXe4KUthldmLI7FJE5Vh7lR
gD1gkVZv7TwiqdP47Jrn1ONjqlBqmA9IXYqk/t3Tup/qlXHzvP91ZElklMUTKXJC/vNjcbPaunYT
nsYAKKY2LUzkgRL0Wjqfqcg5JJRPQ9k7de6vxNF35bXLMIePU+eIjrE+pgzyuPtBdIO6iW7h+5/t
H6cBXmAFzw99Lkv+1V/8raCx8iYqFIWPp+trdSCYc3fzzj/uz9JPl7lrj3TFLY3qgstQtxrmQqSa
VFiwesbwwkWCVFYiiL55D5AZdThpGeNL8uv68J2+zfdfWNL/cSyhxtE0k+qRGO5fn/W3r6znbjPU
bscdqadYAAx8Jyl9uRHZx5MAC8K6epDqUdyOkY100ib9ThBs1bI1EHuoKKBHegt2MgzQ6TjHnRWM
ftH/smdGk4ajPdoUBAopehjcC6sQxD3wDP4FDt0cotFBS7YCgwPyvmxDZNThLTyxSt9CW5TWiLWN
3Il0ck+Igh/p4uhoOM8OAKaoajuHWL36qtLnekKkHArrgSOtP5MBogbwXoGJbvnPpeTUiFApxkj3
+AXFR5CDTgXlMJ4jRYJf1k/kF3EZXoCXLDn3lnDI+ANAnGZu7tyg4aUIP0Z9SaHy0kxRkWDkgDtk
tQ6OTUYIZBvdpClDdv598o5cUBDoLDhitfaNLPNm4SHBNG30kUiji1NizVEEoxwirhJtZ0b0y0hL
HYUUUrlRgznJrApIdN+OEqKSf8X+yrMGrhEHfl4G+kl7UpcUAt7HHpIjIv4GppTN4OLStknyHzYS
mL7/eHdVkTGWPA4yDOvumB7XSTZEEk+KUc/bZq7EsxAqiM+6PPXhH5gTExQZ8dw5JEqbxyeAOB04
/COJfwSPGhwC+kNUffx0pJZBRUOlCnBOtIcWLcW2yWijOnr8wB/sUixOU4XYc5iLvm2N+aVTtWNM
jCVokrB2odfypgWPF4MEEEIoj1Gg4VptHQ95R+fkuY2DU6nXnTxjiutxgy4x2YjqtM3WASEpxoIc
JHNdaEvimsGsMZNOeev4AsWq7FHf2QiUsaXqtaOQz4OBfpPK84LTle+givDpVNHAhrPH0oXQlRkS
kn/LDvKRXd+/eBBn8A9NcrjkYIDTqfaC7ce8Csx90Z8PDkIqPGuZYA+NTdZXdCzl5e2Eil6Xppa3
YGtDYBD3P7zwv3pD9yvwmBCl0gngdHw/JOV1F/xSzhjWEvFhLpUbZe0EJ5Wwsk3A62hw0bFYk/Ix
WRT8WnZhjG9Pji4Xaku7lKV1EmFsXno9o8yFmW/U1ukwkuS/umLxQraWGShWSuF0jlPDw+2kTOST
e/I25A8joEBSRi+KPEw4D9A9pRmc/xp0teHc2Ml346P+pN4+PH1rnH5Y7MZ19a/vjo2TWTVnSOt+
ratvveHrbkEMp3VV0dSY7UtBupJIJHGRbUoUCQIAnf5GdifBfGxD31//ny+QqVqyKFmKKOv3y77v
xlqpxWRxkS+ZYJhRll22kxEWmi/fX+nuAEgfXFPGEbCqmwbbrXafdCC1leyqdRds/PCQG683HsSw
fKrIZ0y1cqqTWiGvVAr42ACcjXUqCMAtHfXam3z/QeRxuvn/f/K/P8jdadoQNCsSKt996Olxmdit
tkm9ocM3iVr8nHhM5XUUOgJEScL83K8Yk2CPzch9G8Qt8daAgqVgWdYPJNypqH+lbqUiMPn+Q/5Z
lPzfz8j8AHg93Yz7Eb2l5FWsWIm/k5FG1sXJIJ9FXsvGJZdfynQl/NRi0P5ZlJO5ISuSaKmScT9O
S3OF6YAcMRBNXgb5M0b9W/ZHI8f0tgWcrrubzjoijG9IjVPPrXw1jccWNRtlb7J8bLp9jZQs2t3i
JWZc0clrTKqLMntxweuASt+QO1nTjMFsGYRfpTsLmClQ0oF0VBEZotdpH4dybjSPWb9SxLdcfotz
xLCY/B+jzuYMxfsZpAuG4x1mcM3WipWRLzwyVGkX+yu3sotopnYr6ON994WiFW3tYIzURxenEKwB
AqYUJ8ocqoCUqh12vWqDF8gA60qccXEBTTv67Z/488TGZstXOK5bTvZKyBTTksbGrQfq1RBBE88p
SyqEfBEkS7iik0oBTT66SOFLdY8G8di430bhkJ9wrBmugryIQBbAz+2mAnSzbpZ2MxDulDPJMMGd
Sl9c9flC+P3o7NgJZvOQVZDfkhPFFHpFlKGtxBdoy+iB/g9h59XbvLlt6/+y7wmwl1uRFNUsV0mW
bghJttmL2Mlffx56H2CvfCtIgCAryfJny+Rb5hxzFGORNM9R4tblko/mw+zh6wkWIGQCyyoyo3p7
7FdjSEqjl+hOmNqUNzwgggf5PwHX4cyZTq446BSTlYHPzPQOe3v4MoOl3rsZQWIDYmESHaCrGNRZ
k236e105Q0EOCjcJlkx302alBNs2XdV0azBWObDlXSU5aAKgX0W36Pq/N2OKpRiaNfzV2vkbKdj3
YC/1pex6eFUwnamAOILHtVRtKkz2I7eafQdYRDSnuuloRNtAozI8kwpLXecIu0YvFuBguXx6H9iq
8CYG+DUsLLr+TcDuaNaJ5SSlDQU/5DLDEkd3RCpH9M6q3aLv+NCWOr42yIqgHHMF9nbHVCLjkzkP
DVGHjZvTgNVpapsqXr2LQHOLeqWULyi9NGK6CBeN1oa6lKZ1UOM779bmSsg9lX41QudJx+rEqSfz
d4sre1OEOwuqM+RgAmC7F6zQI2iI+sYPl5a0FXDq0zyFd6kxgUZEd4jbOy2klHpJ4Ez1Qm1WFe7/
sGef9E/0hilKDxN06JcNj/8c9Ahl/td5iPKYSwBMFYo7WekgNQlFCRwzO2QUs22NIwuQkgSfUtVG
IN7kM/UXKmGJfjtePkjJaGwRBjxlAhxidG42ckHcxOt+p0QejpAN+1dwIKnplKKokY8zN7ZFhO0W
rY3Ho8R7xravs5tfMySAhrzhNrNl+J+QV0saYZfIhJxQE3NDQmkzJ+KFgpthRDS4sDv1cRmEHs9N
Jt1JgP24wGIDtZmC8ZLh+ZgT+PiBPBcTcrYnFf59vSywGm7cSecPbg3+roB3LjvNqRM7ezhiu5Wi
VWftpHLJN5SeJjzs0i0wtAoF2WCLbqVhZSQEt657YyMEGypnPi4kgmHycgvdj81bskgyiVbNs/EJ
zMZ0ri6xpSAH2nCx7AbSlALb+haxQxpQwBG+bQO8qjtw908Eo6nFJqTURjEKnxVWMiRk0MJ2N9Yu
ijuVmd2V9OzmFZ7ycOHTsYD4LvBkBxONnJ1fUmo/7Iewvnt4Tb8obpNCaCngWkE2Js0owbcnTNI/
ix/z4L9GNxm28Xm8MXKlWGw/BA3V7kqDiv9hmmu/Q5ITPfGWRGuVmBsKTnkft45GhPJgi0v9MxiX
JCQV2PO0m6jl8NpXFS7EV+MBAxAf72nnx6lbQzCd3mT9qU1e0xLhBdpX0dxH9W5E1NK6Z6p+jGdX
VLOt7qoaCbaQvXVn1FZy9hpQTEpjxwlAr4lTnozeIN6GwrfYfVXi8Z8v1D/KD53eGaaPqqtcbzqU
1T/9NsOkFZshz2EbHbVPi2xiO0DQjfsP6oMj76L55kmKLa6mzr/l6yh/V2X9x8/+c1IgZqPaS0lW
vnZ35R2KREKYnQ4ZyIYKWMzgn5N9FM/zEszoTW3+E3puLols2DTZOum3mT9fcOlW5knlHp0BienU
9oD9Vf4m+GszPBmGJwhek7y02b8UTMoMzPxfwfT/Hx3hVJgwYKmkiX8UiZOUaeIk9OXrfA2P0CUx
jSDiwsJ4G5tbe4SNTJJuQcu8qM9Dva84fLlbH16CpJMI+h8kq6q5DuBIc5e1z8giy+WEB63qFaJn
Kl4B5138l6GJ/DeoFx8XcpeqWsCff5a20aTIY9qC9pZduFS57BWovhHsc2XWTwIaTNXjl/OqjJyC
471pKvQkqd2iG5O6wo4QWSX+spxnZwPK2XpwVRyLE7dA3vXPi/PvFggTXwPzWvgZtLl/gLW5n1Vm
bskszsxFRF+KLwHmg4MTWe6Y7tVwrevLOgDJtqtpbybvskQjA0fPrnubdkbPGSq4LWR4IgHBbc3G
lTMItiAedh16EPrl6E0iDnwHXk22sl5xcv3zr/A7sv1jkRgMyi199rqSKFlZRP8B2lRlyshiYo1X
yheiPdN4VWB5tBhQ+qO/zMNd/Oh3zF1H9KS+wCH8iVbwnz/D7yv9r8+gghhJfBQNrudfP0PysLBP
s0QomQOZM5uiIjmO9O3yg4qDGgT9CcnvBmA+g696RypOQa4YXhZoRR+IbOcCyaSgkL12cFrZm18A
YQd0leNGpGnEHguLf/kk5ruHtDU5fsNvtGjJYFORCQc0WMxdp2Or7RTwF+I9xBPuzq1d3wF11HV1
HZuViDWPda8Ra2CaE9hITzHW+efHIEni3yBoBgeOBCaCNpT85b8+CIibgiWIQ/la/yR4A7WIB6sv
4jeOBg4g8G7CJzlzqo/8nJ7NI2b6wF/6cXwQRN686JvmkzSO8APRxJYCnHF5BV3KiT/neusofwPG
id/le/PefOibet+VK0pK6tb60kDzRvlHjoy5WFIoj5iQInn8CjE6v+LDcsYy9sor4ceJ1/TczbLM
mU6OFf9wKz/SD/FH2vWH9Gv41HGr2ATH2Y5iMcwiEoLc1iKmd93CPAonlj6Vd1IuKdkLgmUIJQKO
sk3kTJgVYYhao+VmfoH6btHBnglnIeCixOGKedG0IFDtybx09+qeVbPLR4IdHBPCHNeVxYDzIcD/
KX0iJuMpOgZvzXr4qCkf54yXBYV9fJbuvtdg8o/3xBYnjxtSOWhQOPum9/qtfe1OxSH+NH/QePJw
2ZDWs/+E1LbdqJd8B/w/PAc/1MnVnbNGfCtOwz0OPP2Hp11gHdvNDsPlebxiZyShNjHX6LtkXDru
EmKFaCFi+DvZ+oOlPGfYoliSf/hkwl26J0fMXYIfrGGidxJ0ok/jO7ujjMa9DJQPkC6dFkB7BvYe
38k93kZntiN3MFcwiG//oRz8W0btC1tPWkjfzWvxhW6FZT3iXpO7yrF57WbrzkDC5qr+4nvqNDq4
APQf2Vf3FgIjIb5h01G+B1udB1raaLVTbdFXwEuLDruCa40caVF9qzvc3jbtj3THHqMdF8ZZvzWH
+Du6UTaoF+TL1/BMo6V/Z8z63kr4DdeAj09S1Im1mt4RNMP2JIrJ2iIJDiiw5uc551kRBXTXzrzV
mTP0qgCr8AMvLWy75/h1Oj9O8Xe7GViM84SImCh0/jITMWpBoLgFgcmv4GtkzHPdHvHr5+kp1/n5
8BAQBVE2UqbNfh42AGl2Hp7SFeYLHyyk6R5jRUWry2+EowC5IVh4vsV3+duk7NCfuHYgQ0z39tR9
6yf9ln73m2RPFjG6Zf8QnDS8iULs9ISXxqPoOxRb/PR2wrpYDgdMpDCOb6/V83SKDrSRySv57nwA
hAtb85q3KEpt+cCY5w1ra9d/6XCXugi8vvn6tTkIyg+WV/ml3MpbcGhOY2+LX81Nw7sIZtYhQCZf
L7TPWbO4R4eQfo1H1m6NOO4zX7MPp3f9YtzR+PJfJXzOMDeDb/ZTo5hkt7JWZ322Sp5xYpdnagOO
g/ScvvSH6Xd7TNAwBkbHiwDsPbIRWPPhjXfl3G6HZxx4TAy6W3t4KU7JSfoM7/lXxSr6UQL3MWLU
/uvG8wXDArz7VhGsxU/k6c7b6ocxYvwpfreXnpVyqfAzRF8JdsD8HMQXj0/eyFq+Kp/BNX+pn2TV
6W7QvacbH9G6xe8AiR3DOA8L1PYen8obEupdtaJ5qsT5SIM9DQ7zzMnHM8VC0fgkO2jPb4svO/Ix
/QwYqX6RsaxcHp/DW686+tdDWYjn9FnZCm/mF/J4hyQRXMKUjfQj3gteyZf8VfL5WSD8bvDvGdzb
6NZI5aKFm3s83DnAdbWlgSvQfm4aIP1xH2GNHrrQ/Mo37BPehh+of8pF+C6gyiHEJGuMcBWcoNGN
A3h/M1uQP4QD/5zeku/qJu3bO/KdlDYEtAuO4GeAnJfVx9v5YhyhXdQPnXgVPOFQjhp42TCmGIEN
ikV+NXf8T7kNcR57nELF8dc46fpsurZFV76IJbuFvEhqEn8nIVrFQ9/hbmQy0tE6ojY+DzehhAO8
tKr3UHYTzL6JD4sReztJuxu6/byRj8GxxkmKdNwHnlocx+/9Ubrj/s0mZZG2lwcXwiHa5l+M7Dkz
OQSQ1jSqjTsXl8A8U7bIozBuQ23jiJPPAvSq3HBFsRDZN2hDAEl0Th9Et4Wd6XbSkgoz53wZ0wwX
IKxiDfd4mkgEwJLKZg8n/wyID0rAX6wcnSDHXyAmaxHazusDGSW/Jmp7oBPeAIpwCA7teR5h0hTy
ikbbGm3e8pjSJ8N24PlDS5jfNUzN/oNm2r+N74ywDVwYzzByxzecDEbcjHgp/J5EK4IcwZ8aF8G4
qAkpnBO+bBB8GkQO1ASLg+ssOp1bcrrM7li9xVeRrBqw/p5RFyJdW+QJfrUfsVteGE5X3w86zEN/
k9+Ej8dztYet5lVXaJiIwAni4KDH9UsAqOWwrt6i2fOYRUgUDLrQCll4aLNOozM+QeAVwT1/DT5N
bhKyFX8q5ZJN+GE7OG1K3RO3qg7LPhB3A9l4ynjWDA4riiGa6eE3huaBHLa1KaKyjGmNTSut5HMu
h4VXNU344BqtU8dLetJZOEpUE4wnolSIztlPJI8fS92JOCxzR7kWoScwCLl2b9O1vPItrQttHhuH
7cUYwIQQdaHnRstLAhyqZZ5e903v2fMzr8A6tY/lyYLrCvSBB8BDyt5F8orAl7hj5qPoOl4RWM5O
Gqw81p965ZSxqEGu1Zmqh0xi/uJ8ANoSbgjcLaKC/B88wmqQzV/XjTsxHeAiICww8pneTUyDwGp+
ordkM5zqC65kfWj71+iUnQyUteF3e4vXxdEKrFX8NOkLBM440VP51IuwWhBwgsjShyC9AGfSvucr
68hH8vIjm/zxOT4XhDZnJokKi1Zbow/sLgNAFVLiz/Z9PJHAas1/qH3h4m8O05P8KVxZttplRLpO
HXVO37EFdfWl9tSd9LPxBKxh4ZL+GzYofgqH8LnGyAs9dISjOg6/oCsPyju8EFie7Bt0JzAcKCEP
2ZHVVqJ3h6SFJJehrN08FiJOLiT/wCLfRSCqZGGAl3Fz3wCbGIxI35ijb3OixIB9Tp2HRegKhGSV
vkpPvFDlivGPxEGEtOYAw6dHtv7PZbXyNyNyWJ2WyZBGkQzYAn8tqpNYSP0yeRD5fYkwIUGBzTHM
GU26UYloj7sf35/0JQoW4wHmMyJDAp9AnlFyayeayfw2Eq65aGE8hA4Zg+HgcMSzpai/KKRwlhV4
Cqf48M+fmwAUPtifbRGDdBjNcDLRcf3RDTRyKceRJBWvqeRgJII8v6LOwXYVFGtPTGVvQxHDacvC
MH0Xf4P74e7CyBwfDSvZ+eKqB1zF3gcnChy0AuaHc50M21AmdUfz6GFMbGAbr/URE9iJBRHGe6Tr
EnwZfkljI2RjKVvEDsRLhTS/Yj12S4UKMncpWvyevD6XvytEK+t2XhMaClxMy4izy/MjeEXBO2Ic
DYwlgMhhyross0MfP4Uj4RMkHsLHttbyEW+/NtsUymaq13g0IjtVIof2oMKEC/A8wSHBgY0e+svY
WsYMrQWnwdyQqXzpIgmfRlA9B+Q0gi6Aya/lSNpGQ+fL1wybrtrK4d7vThquoCn7oScsCAk09e1P
HHwOR5lQ0WoFXaTTlhzpuIxwshnf+AMxjW8ZoNewB8BwHS3GU2ojMngAVRWANV8NmD+T5Q4ShLSt
KGzaZBdF7gNXrsYV8LWId+q0L9h6gZebNtc8tmKA83XOSGgWofOxMRHA2oP5Qgz972DKDiZ6Kf7r
Az/iVe6XFWx7RhAmoxg3ISKldDgyBhLSSb5SsLrxSlKwO/j3ts7xQEf2DaugPpmQAAynhZg/UCrY
suHIOP/IgA38IEzmuE5ckwELA3Qu+XNvOdO/Glr/HYxDN2+xdhkdyv/lo230vZ6HQvE6mQcT7D5i
Dl9rtKrlQZPOurlqjUNMlhMO5HlKGjVP7J/3jz5vj//aPrDHkQlKuij9bq//QDbisRc1oTSL10hc
qygkS610M+VD3RTYebTU5bHhWAXX6/g2YY7U4cKYtaIzsqcf+ITIJPRa1k1uCTplx43DpYBAAvhR
4G7Y1pIbccr1urxXVBqliR5v+wiPs7B7RqNmtmXSlKz9YDlybgwJqdKUFSwmSdsWeEEGEimQgQB2
Xtlp22yUEk+YwPyoWNStiaoS15PWckYYiXKh7lLOp1lemml4nsryheUgzwzOQF8XxfTcpHT0+Cj8
8zPEtPWvE81fEPEvp+cfU1c/ifyHnHJ6Pko2wwZ/phLnM9gkgptMLCFHJ66+I0zBwDR3ZRmeYi2Q
JIy4vym8dBAamgl8kaLItvgFV1goWIbbUGhaTptiLbT2LaYILnP77pf40DPVx1pnO9wxto5flN1j
Q2ctvGN7CAtWY5dT4PBM3jjCN/iXUGP1hAb3jk5mh+DW4spCK74Uc3eSHdzb8C/KMQWCStJsCC/C
eMq6+xTqs82lHf1M+M4xGvyaUrs0VgUNHFUK1ukj/E93IvadoSFWAAOuwCs5eUrp6JrZtEUkRCT3
NGsNkhphHoeFIC6BEBYtO4NHnK5JojLxd2CaGS45qorAhYYjESGMA5DEmPqpU59LZaXWzwRIlNXS
MmxkNbioQmcJzbknoLthqIGFqjSzU+iFMt43qo6E7saJAwebUesTWIZBoP4tce5w2gYO10T78NR2
mTNIwg0ZHz/srGi2De9Bb/EGh7Bl4AgEzScippMhxOyZqr2nIF7HZi0Uz6ICpePASLglMWEbYqeQ
z15qFnJ3lJjpMpFWvb8zH1dDex5IjRbs+UVDWqKpwFeHrrxydN8dMHoE8BxdWN6URdZny5XLPU9s
BUE0IG0v8qt0r4/1fniXTvSrTGS5r8RpHTO986LeqSoHK14+n1czs6JExKpadYI5stJcyspsQTKe
8M6tLNwC8VTBp3c2MUxagp6fLWhBxZLwB/yAGETF2m+dIdts24S0b7ZXuABHwNyUBzjf/teeGhM0
4uNS68sO6LGygc7I1yO2EYkLOds/xTKu54ydCiWusCDAux+ZprpgViSFwuHmxiiZLBVL9ARGsJzK
bY4xQ/xGpDBOwH1EUsd6gL/Wr1Vjk5q70YyYA59TDExGKs9HePbNmrGAurQSwlAQfViVZg9MiHvY
yQlGJVHFXFYF2zA+fEjrEsYp43P22A4hppc0TGZtbqwcA/H4sYyIRIwZTAiJ8DKWLKHMk+TeTj9N
2jCCMQZcZ3t+RSneieGp8en/6UkM/JZlMnU4lX0E73JMU9YoXBu0WY2wynH3M9SbgIUiLArhVBlX
rbjGwU/ZPtxZst/iKzmfVGL8jm4R3uUhkbezxUbdlUufSVnb3v1M8roR+000ZwMuvRqyTgW6byJ6
SRzvTCZoioHHsfqjgrB01XvfPYkKtuUhychELkYVrisDfWVHbQfsps+xUIklHdOHCZfLFIhPD3xa
IGFZ8yBbqF0afsQT+w8bg1FL3Xxc+9qq13mFrfJpTQNkeDvsbgZceAswzphea7rFqIU9R/SQxBHM
1McIhq+2aRxJBivNlwmRKuKmzp3yhXBLTNMeh/CBs0wGyxxcqzY1JvtryX/ttJVK7cWzYG5eiS/J
g8K/jFKPNyGV/cKfAKYnr4fkGMbvqqg8p0RDZZD9rMGxpsfzo17V3eCpogSgGXDklPGLKDYXJFkw
4Ek6NDoMGdOPOm5W2WOvF/U2zmSvFww3wwESPzQzP9XJ4I46+1/ZJ34D3T90RqyBpRqiwS6lL1WL
cJtoYLhGF2JsTehM4+LTibHWXMcwiDScqF4ltHsf7OkYV5zcjagxeOlsS67B1h33FVZTZnnTU58r
Eo8gwKM6k9Z5i8XYh5D2rjRGm9bYJrSN2nSHTdLpFm0JnHVrQo7zGj1Idq0VR9Xz1aDRZGCiNaiM
4zM3rVb8A+Sn5wlqX50HzqiSjzt+NAyFJrgXMRGhjeBEIpV8HFIbZlAvYEdqzMALCyVDVbl5lr9h
LAJuQ9VVCis9f88kGDsAbWr+ET0saJNAOkQQEbQrevq4b2GgjQoTR6JAfIqYElY4UouQ5JQQ7a3F
fm1wrXhkrzp+WT34E+erZVx1jD/T9JIWrZNxCdXTtaOuNgiOD4NdgNVSgpL9geHLhN5BTM1bjkOt
xHA5H0fSHtqVQPmWwhIIQGNCKiiFc+rhT26A0rdDGKPTc8ekPY+/UpEQbGSSKQnZE5EywavMNjMv
XAhehyK8SCrH5QQZkLc6VxoCypKxJdMuVF3G6gWI2BTgclG/zt9ERtosKek+abrlgwm3SM/c9ptZ
1gvVK4+alRSgB2WIX4XaS1WC1GJfOPr0SJxDdoCPWRBsi2R0ZqGTzFE2+YYjtCejxyqNhR7U6ioY
ZWe2qUzPkIwAWkIXa4utBmbcYCPNOCMuP0Tqq0ndG8mwanNixcdXzCXYqUrORIc8lBwQyNDXDWzW
FgJlBFyhATDhztEkoquzQTSf8FNPA9PxDdmLQpQpHOFytUQcRlJEuMKHSvwUX3qSK2Rm2wt64eye
neV38SuhKIE+CimFWeIHbt58EfBaCQPmEy4KrKRoky4H7akI3qBzipjNefjaYg8cwGIOFqSVFGes
9RQTc1R6Y0d7rVwpdfD4Y2m2ONiKXqotLXFdj9sew08LP1biLrgWyBkt4BMQV24SveNQGLWAGpjq
STNUk6AeOxAwi3SHctNwOpYo9liCi6eeNi4anBKv4FRos2Kc5Wd+iSvjwwz4K7jQLkpyDYiUFpYh
QCXdAYkYUHA5s2AZzLh/tZ+uRcSIcjFmdnY2ZXjCKKaoMBYHAAiTI2hY0n6gzRgnihco1US3oB+i
cXKwSFOItCPgjLILB1B1ySTWV10R1/k9GEMKrKJfAZbbJywBOWZZmfpXvk8+H7v81lD6oKEGF7iE
bCYYHRBCNwMJkNRZMKc2hehW2TIiLxyREcReDa89lFcLqfWGCHRrOXWHsSOAEMNqxm12MG86LnbO
M94902MGAKBgCJkwhKvdANvE0kZ7BggLgQh+L2wYnl/mL8Bros/eZP5hazohDEaw1iVbviVn40eX
AWGNV+EKbPgikRcbO0U/8wCqcMZ79c/+Aw9hTpX/xeUEUiChIGL6DN0Xnz4qCl6rhXoGQ1F0ZGiP
sELG18JGP89S4QtAUHADDj1c+XDxSy8jBAJ4Nz9xTe/n7IHRsg8wlDx3S9q9e/BEToIIHTZcGpYr
qczq31MKS4o4fTV+4gFYLJrRtTKPFYZx1EDQbO88TK+FADfrxSjvoNx77aG4WDcUTixyBXI8uObJ
PEKEolRGoAfJCOO7hiN1gQl3yESL0UvgRR9q4w3c3+R/mAxg3QoiSmrDA+0Yzyq2tumf8ezQoWpR
j30TFMeaMnKXDaLj19e6gk75xqjO7sOLAR7bov5k9dO2L5RvfeWP25y0kdZtFcfY8IXgn9N7/gFs
DH5DldCguKP2hdjGcAmDSVr53sF2Fsb3nJmkcR849HQdJl10eoy7eMmUNWhawEVTx8Tr+Eak++Hx
BZ7zwFmEio6oFNa6MGNaJNlrRO3iPs4SYeRUORxP+qHBtxUtItH2KS5R/N7LGpAJl2vITfqCUdeA
jxYiM/71hxVL+yGMSwXzptFl3lmBbTLuZ8iAk8x1ZJOMdnPPNBoSJPIZmx7uOUcMO+UmXpiGRkx8
yS+5Kh8AyEDB2F6zKNSFDFnubhw5uICqivuABxWdJmsxtnsmgoR8sfIBBLhmYJDh9kFt29kz+x/3
0mqOiutVUHTUgw5vAHiSr4z8BWLknCwMbZnxjUmNYOCFdhL4lmweyoX34AsDzXhANUFVYkM0R/BO
wlLDncj2rdwSJ2AaJeSAxACdKHTEi+gZUGPv8pPyBfuJZ8jgrDtzlZCI8Z5cDZhVTLFJKGCIZ65G
WkladLDM1g2OwmqgjR4QtSwePzQRBfgkuq+v8AIwyk7g6P61icTE3h4bmxFgj9/9uAYdAbNhB4M0
6uVsGI2UecYuP7prhQKTVwCmfGErSk8A7gatruQhcWJ0CrnaVFdpsG5P9ImgQIgz2mgp3sQTelC4
cQ+ZA3A2U1Tu8RdvCGuBEBnKOQLo1XjC7gQ0a3NJ4UIe9Rgdr2RtDaRqnfmF8QlPtiMzy2mhHqt3
8RumagiQS9EjMdpn4D7OAUBU+4wjh68YfEnEiGb8XiBp+WYMn3/Bue1m12FqEcj24Vd9fTC1INVH
w80humof9SnEPTjAKNST6LylpdG6Q4u+dI7o7X8KxLucoZye2HcbjskaBpELPvt9jAU4rrbAERZs
FbR0ywSPTszYuQUwDD6lUORsVjtS1xwCGzm7vBfGPbT/bb1kIkQUsHiZzhYOtfDyvkfKxBKhmo09
dUNILaPD3mEKOe+JdEmBEJkOLS67GVP8HX3qDC0H9sqA0HMz3v0fvnH1ZSQ2JT6fh8Gof0hOYzY3
8nnHKbrwPeEz2Vq39K5BmKGzRYwICIDL75G2Xry2GN6pjJnxJ1mWZ5gO1Y3nzHqr+BW+uo/HG6NH
sDXGofRy0Ive02c2UYgNWLOAkpAi6bjIRBBBTWaYjtPmRThBL+GBpza/cMdlQkdg2ng+gNjWI5Y1
DGRs2qD+jc9Lw9J8+Ud+0HGcCQB27xLytC83DdAPhsz4qjKEssXCaeC8YK1c4ls+czAZaKSDC+8S
rqnIki5cZjftfAjinC5DLwJFRBGu2zicB+Y8euKltPIGCje8EfAT1pj/a31NOdhPWNUvxFdlHWGm
zg3PTJ+4+uf5YLFsP3frq4WXZk4Kj0392VM7zJbs0Ge5SKiGHNBiETQGTueE9GlBRzHI8+2g2sUb
s3P9ElL9yozRYRouYIcg5z/7xww9hMvX8upgojWUeq2HUzjfsr7KpKA9vkbKaUwegNX9ORKIzkIT
nuD0qLQYJZjbAjP3b/Ejetfpz0KXZWlex+/2Whx5/cyUa14aibxci8EivI9wvTEcQdFDduE7L/tx
ATgYyELC6ZU8Ws0JwlVEeQG08Nvs89nMdYk9YjZfchMzmcQhzgOGNflskHHMrXLFWwb2Iy+e+o/R
C6M8yIHFtfmsN+LM2owaGwY+ZwzqHxhbgun6Dzowr+iXvrVsDilRZRZzU5jLzEskuzjld5Kb6WGh
ZWPTb7IZWSY2+lV+LgFh2A9f2DUM86htM06gcAFNi6tMchnjEArBJPDp3BzV5+ITeZeKXnzRrIbV
+D3u5XPzg2swQ7ccShQmwYLz+DK3hLj/mPvsnSox++LkpvyLGZSlSyXdCIMjZWAx5wiYGrA6dHF+
7sclvOOqALuao4vwoTmhYW8Z+tdLSsm0WSbWqhFdVb4TYWHAjAQ7x6WWG1jA2sBThWU6uXTQnejG
ynKsPKVYZSHVP3cBTrAEGri+/2QRtSCuChxr03UXvY71ic9EGUOVRuNZMgu14MxCAZt1U0X1MYzU
ZS9x/q1DYBdXI0Iyca0Y2ybbQJAuyKrjMsPNFaqRk33leFVh4sXq1il+sTD3Hj09wVLm97b2PnNn
NEskYUZvw/jsc5GW6TvZc8E8MMuadYNbByEexjrkTiBBWt2FK65MavFmLmlXPGQ+P49punDDklaB
AnOgHypWHH+MZuLE0xGnGvRULg6rAPLEUFmHsHodxm0rImzwZJ5msh5Cr5neGY00RGQse8tmTczD
GMuNSZtQ8Tr3KmXBmUjq6lzEiWvqr5ryoV90ExF5XL62yfSOsTsevxjSl3YHokhenrTJxyVUGWof
ZpekTs1EXlawj9YPc6aZWM4wesqd6TqvXmrJN9LE3hkHS7Cza3BQL1S8wGecsc2ltUkUA4DkBkYN
/XRKO/haJetZ4KY5HFx9Q722JEmARcM+80y6FloayOvhmgYC4AXmuSztaFCA2MEoFJWDxWkSVyb+
beCYc5LkLFi7Vvf8YEdQyize7rnOvUjBPwOfKWocsDCPe1lH/hWsxNn/Ya5lipdWeLKmZ2bNprlS
syW3f/cAHFinyb/xVf8r7AyGsqHrOMfM7GRch/4QIquhFamG1cFeZJxLgeSvJ8AS8qdakCQOl079
gU2HsEMad1a5whs9CTc1tOz+aXpsxuzYaehpluXDi30bOsL47ffO3OeP3mC9RiDsMzmBMDCEp6uE
wp5VPe3k/pkjI4484fGspi++su18r01PEwlhRIKSZiw9FeV3KDyn4a5gxt7dNXFXnsFIDPGtLNem
to+EYwRN9XHgqIyT56FccYgjDvFlpFVHP3oSr5nJdP0zemwt3bOKldbuVTTv8CFNpwo9kglgUeLR
UL81L820NYFFpRneVhW3AdxHBpE6OW7nWKPVz/QMlrwqwEddeMZivO/rSzas84ebT5iGI2Zd0C9C
kgHORcKRoUtF+Dftu3gNVET76J907VK0L4lyyFtCt7yxdiBNKNlvm9otiRDBdJ104N5cT0TtNSvi
Qh76uky3EMnUm1yQG+CQCxY12270fHUVU/lx9adr2fcy7VjJT/xsit5O8siR0VVmUyuZTIDmtemf
sajIarsM3h84CifPCC8GpqLm5aGtymrvN1h02Hq8pGjMlQ9NWjf6OzdynL5wInbavkuPnEl+utNo
JlImcUu9Xif3AhBo7pgoNDtIJxxV6Ne/USb4lAXGy2hsEtkdgnXf7vMntML6LT1gWuxITOlLnR+I
/ej0VuVgye+oAfPYq0avIsyietfivZQcK+29MDZW/C9SN+nvJkMGkjdZ1nWFEd8f9PI8ZabaGWLx
amLrzV1ujHu92dU0V/p46aNXQX2ezHdjuAr590NpPeCAKnoSkpcmv47jVx+c/3lYpf4S2v+c+GFg
BK/W5IPhU/E/f+EyJ13XZPqQFa9xcrAG8e3X1FgzKHi4t5iCBOY2BesfE4h8kb7EgQPd4PSUw5g1
1r6OqSQuNmC0OhpHzEM2Db2sLIxPAtNUXxyfKuYg8x/QCcrqxs2DeTO6PIY8rCIDyCKB8TVK216D
ogQWo7XitujxQR8SqFPbcrrDc2YOwEBKVr2W0ioEKlWMnzS9muldoLHHai2A3+Wjwn6Ih1I5RiBV
liiv/WNhfo49QxOMqYdgr1pEOknbtCQAYu7oDHnfVDjdMddPx7NcfOblQQC3658A91P1ViB7DxrP
sFAy9WDuFlKOXiE2BopXv0+0dKcWlK0ACJZ46HAYMvtFmym2JB/UuAHrMYDGYAZjvxKaPjadHYrs
Q8N8wC++1PnelJjbb1O442rXHBOFx8pECDMGsIjurS6QsScwhQoUb+Apkr7GUDUL+EMJlU0GAJDc
o0J1ZOan9Qx2i58UYHxwjBNCNESG8qHDPkh6C2UhF5K4ai24a621VvR0lStI1gluM8DjpcE8y5zA
KTQCX8WwcIJZHE4fDeOcwLxlJuV7fc5oj/2Z59HuSzro9oGKLKZmZjxt9snThOJhTMInwUfcyuzY
jxgJCGCnQ0gnrCc+cDDgwKMBrPQEYJBHARwH7KqiScux6NCS5iWJW7hbCZYcMDN84rQNOrCUCPtF
j7+3j8y+wk+ptJSd3/RrI15bwMVa9WKG54Tb3IrGTQWZWis+azNzzgEDsQbjF5mqfSA8pA0XGq1e
FT5LdbEa87fxQU5wki+nmcZEksREakRBuSXue0l6ygzOK2BXLUscQKmKQUELC0EvHy8KBzOco7R2
RfWWYJOEaxLGTkwIPx6MkSZJocwT1lUBCF0T1pDBmxsZVlZqgrIcPYso0yVPP4ytIfoWg7kRDYpg
qaN7EfF8ece/NButH0xD85m8Eo2QTEgBCUSnonGODSoCjHiEJhNIoKgAG04RZO12zXQE+oBVnAvt
wwQ7roHlXgtGHTGGP0xSdHYBXqlGu++A4fHUcUtmGjnoKB65hf5j4SnQWILLExWmfejTcBiCjU+V
TmFKxRXJj1Wc/D/Czqy5VST48t9lnocIscPDvECxaZe8+0XhlUUgIdACfPr/r9wT0311PXYrrtuW
ZShqycrKPOckzBub8/llTwD0SAiDBKFM2e+lM6TGZv1pACw8A2PbER1AIjVXxsTIZRR9r5ckfKHy
QzVvqJBhsX/m1EvHIzOaLhq9lQYCY5fhQapmHoeXdMSWAahkAwZeplrUBwkikH2SqVOt7TxncyvT
Zy3BFRgPzX6527xD4BuxSI6bEXOazs7XF+pBFcT8992qzAiVG3SM1RCQL3qQHAV8QThyoMF1Xbjq
QSAbph3OSV8exlV1FEY6CDccVfW8LNpbYzjEqgl3W0GrR4wIQRFgV7I6lFmhqn8omCsa71rpIeyY
zBvK6mbGbdYvtHR9cF9ZKDtSM4TJTPS8MAR61iVyqctrFGlNCJuACoumknoSOxDWYAQr8AMm1fIQ
zzIN4jE580PRfHrrxanHeUMwiNn98/agfrs9AHBQYUvb9kjXrmgmZwoDtGcHKtmliC/qKgOkawGu
b+baebq1yXIlRz1RnafNu0NwT4kpagP26HykvEy4Oz6cqnldLhx3WlYLPU0RXgcgfZNbD90eTil6
qrHM7VEGACWRJsoRkNICu5qhLULw4GzC/BlXVF3qfRA+iPlQKBFvrReydGGetLsQRU2D6l9kWInF
Qm/IqJYZjM5kcUgKBNsbpFIOPaWZJraSFBAb7akNPKAbs93nYdFHLZ5ELRRigsvLadww8fTJzn44
mjc7dLWUuOlu+w3luvOnEavHrqd7sNX107ad7az5yKLCHpCwBK527oS77cTQiLZkY6v+RTZC/wbW
5qAph5KTZUidqyvSFBieLle7Zr+C08GJvadO6IZKrORSZOAxlLCRI1OFtKSvxswUonbP5b3DOfcB
bp21D5tTmCG4giEhQKWHZZec67V1WR71iUZZoj46omEyJ47CKefnOWRKD+LKw6DtUOlwLjQXEcc/
PYy+71Ekc/a0PbLGwEIVOBz+MEzMdF60EXJU7K2mkxSa0EhaMbPZcyhgkwvyeyDRLfSqYhSWY2Ox
CdUDOVmf/BII2p1JssKDsUwcEjQrawKfEflegpjWGQ6bOO4DjdOmHjR6SJhSyT7hmeYPzRsgtOyX
EVK/QUz+8ZRXiEmrbrbdgGuxyo9rjUIkUNHrpBvWaTrOdp+FmpwoAzFpF2RCkRupzMV2O/u5oxFi
/LanwY4ZpuSmuVfgx47ktFUa+HLE+CEF7CU2XBbygNdAWfcBqzbyhyc8LQuNHHgBaOr08NRltA2E
7m7avCMM0Nps8oSE78pWkK1OCcgTh3BEAb/uIoBptyjUTqiORqR9Xwv4rlR/QToPVKiBfhxplmzW
H6eXHXWexmeB43PZBBlqNS1neL8DWiN3e1CAklThrIrxMHOX1IBCQx39l4HpzUT2AZfpmxkhKi44
gF+6YGYl9jR/vXxygmqgPViBJue80F40opqRnkbNaQyx5XyKILm4/Eh0nrACaa6c2IEgdQChSScj
dyD1j4qR75Ajp2IpALFPewGWEyK+eUabA2SUFDZCaW10Yz/LEkQ4p3NUfSFZUUuVjZzdDjGE2xTh
wmNA3FO7658395SGI/Aw2o6J34NbJ6JwBsRFsJZgM8lTsLr7ifpGzBPEDDHA8o22baC2a+JYhsqB
Yq6kdWJZdCWNjiZi4f4eGDylRZm81LMCq3jCBj1yMgZrfZmRRyXBTLLfJFwW268gWQivks/mIK2S
/ppbtxfiCESsiK0DjSi9/DjmkAigXQOO8Nl9Nvc55B1+JKgNhawM+UxLESdOhwPdU/rUUTvgzy92
9/AowJnvE+PR3TxsnLu0uAOJSXZMZRlWAYlBrQRc7telcIGoY2teR9SRmjpPo6cDDAKyQrsEp84B
PwzIhNA42RfQDeCg4KjLnISoocgn1H0edxx0fACrp2ce6VIAgolxSuEebLdRA92L8C4Ia8UntNx/
GEQg4a6Ahqpm+kr/pBRnSfL2Hnzq4Q0Kh/pJHXcSApwaUAuAqkDwHVitFhGFAwxIEoj4z86HiWBs
ZQbHyXB9BIfN0g0uOvssWAgCBsu8muYHDgsBaH2w5VTP7LpbZR+qRQDIkZWQPo0yFKJE+95FXaQ9
UiiVg7ZCJIqiiW2Ipo0DPxVKHZlLgMUpagFT9nhIkxzfCUOeYZIy9SAX7kNnH3K+N6cINnQP/bu1
GO7zZf9W3JNfOjGtyYhukQqitwNw5XsE5Zyxewk4OiOetVdk6FPTwAcm9Udz8HiP2mtbUrLoXOAk
m36qEODyLtRNPgTgvAYitl9/WgFao9QtFe+tk0+WsXvBghZAHmAJLCkbyiavDpQLQ1aEiFvgXrC5
MpZA8zdNjChDSvKDTPE9RphcEffmrvbyZ0P3XfTIGYFKByaLSpzuXO0oKl7nrquy/ar/rNYwrBwy
zhgy+FBDdLTgjMe6GzaE19Fz4LQlQSNVkxxw6/b1Y9HNNk3EGZ9YQW/ExDS7S0y4AF7C5uWXhn5r
kP/T0KtNITsZZ3c/2sAVcfyhHnmDnsbn+jG/7KHiFOpibxcrdd8AMsC4DeRhSveFktYDGEIKGZjG
eKQdREFi1+YkrW1UMC6s0+N+9Fz2VnyhlEkG0MWgOPgZdU+N6LeCnuvPD6F+gwl2EBLQrJEui3sY
VxGCc+a4WeGyq9SCZBKbCic+MJBspasTMDfgkh0Wx6My/S9ofvMbaq+j6tDwrRFigMQM//QcNHPI
O1XZsqdyVh687JCQyh3tRNXNMACEwRxtAiOfeC/ZOIkrOlOjM7LK5fF4Y9vPtfaaq4/29hYAXF0F
pCeR0bCU8aZZHSqqZUfHGahPx4jILOQUFMe45GNEyBR70jiTrgwOdWz10/0+HhxEu8dISWso7hQT
Chj+0sd/eg8EhKRglNTF0iz1S7fh6kk1u7z0hzafntiGHOzaLn3RtNXR+jxQZXh4tjvofuNyx45I
Oq57Hg49iILnGm/i55Zcycz91RL1qs8NpzG3xiatp4odZQniVnGnVJO9AxJQPWIjCU5ezBN015E4
oQZ5cLdgYkgHoGullis9DQ94nS2Yzj2AQc7FnOo21YTVSj5lP8n48yJFiwa6WvHxc9OvJurfTb+a
qLtilIIsy6j5yanDJA2cPsrT3f5ENr2C3SBjLeU8wwM4WwpZ/uVo/3zY3v7cCs2QPXTt76oouyFx
5poj3bxa9I2hD1mtKrsV2MZA97bzQfR+Gttx5iMa4RkBMr1C0QKQeUg9vuKaRdtndYIo8WQHy/rw
vF3pk1vae7tfQ9ETOLvzRmadlYUs5FssrQgEl297nBc9QK3eK0S7QA+bJSqPzTIfIqJA+XMpyP1F
emyT2zU+dhAy87E6UWOSO4LqV34RAu0IKEse55NtjMQCpYXXFB8mNCNp2Rd4iSU0dTiyy/3LaEah
s2W+rhNrLMFdwMql9B/xu+bVXYNXsTkCTRl5+HKU//ACMr2+Jux7IMee7t+NppAEEickPBFmk8tt
Py3Wp6kbAXIYszM3gb1Soz7ciyJ2QtTo5mWAMJF3nB1xmtCxH48EmURyWN5pcY52QeNXwonVOxCh
w10z1mLOMOPtTb4AtUB99/gQ8jXkROGZPijZABEovgeUHYAGfiS55M3vCg9qh0eBe6oRHlfmHYI6
L1uoS2zMnafFMRz6qI/ZES9enAo3SRflHawf7xSDPQ1cYgLQRtLFxUtFgQtb/nKi+Dpa/zWPDFQc
bNdyqJpxNZ2H5mhZm5ZdDqQ5mXjI1tj3ehcapCZHYsQ4pkScPBvK3xiXjjAeHkSKQ3FjznZrFVUP
gleIlRBMM32Ksfw8z/VvjfN/mneVwoFToaamS/PIroJUP25DBLEqMDEwSHGGSEcgfF2FrhtScErt
OaCKAyJzRUAT1TE8w9yQdvXYBbo+TvEypFKw6G/BhoBPAWr+S3v/NLFfpAy0B//tzqvDUa+fz3ne
F/vVGZRIO20Ot1mbQH5Qy+mBZKyFBmGgoWK9RwEypJoS0ThqGaMygidMNrVGlLwNkH8iGqSOfII2
oG2VEwheXzkHwLNUHcVyyhWSSwy2Rzwm/+cH+M6X0KhgZuiEluS2+OcW0Ww2lWKU7W7VkG0l8ZHs
e1jfQI77mByyDE/8fD/zuw7TTNtGUIYcHYq8f97QvJyp8bXf7ygc/wQ8unOhORCrZf/c5jNbA9RV
k0c6V8siQ36hNnJRXqpAOz2dJTDG5jiF9koOzA5utU6QZkvVUfDSO7z6hmMeeQLVAPBk3Lqjft0i
rlf0HIjQhFDbidSNLineqIJtOYBPUHsdxBrpLTQk2tcUM1V9DJcQnMYOh7lCXUSKx4OeV1gO/Z56
4T51qNY9IQTzvNDqOOPfz/3z7XiAhNR0tCRd174aj92wOfcKKkurPYIP5YcswGCit6rd1ekQNFky
IvX68x2lW3ttEDRqe5juaDRyUAb/c0DS46F2SrXYrXRkZ+zHTc1K68hA2iB+kp9v9Z2ElKvjlEBC
04n6GderuxwO+9Oh3q3asfnWKC+dvUaaTsFHRtXPlvVlN+wG5hOHDppBgYBf7v/N5HNNy6Jun8p/
qKX++ayu7gxVdThWKzUzIeYgRWna/qCRmqBC+/auu8zd7OmgNasWQASVlgYzHCo8uYFqc7+4oap8
1qt+d01ydqiGcuCgMsWfbWmLPh22LW1R1AzoA3vKbnXZRtX2A8JWHamgv7v4wEm6ptZV64S/dMU3
w+6aLjV4KLCFcNK1mpfV9oMFFL1aUXyxN29LSZN3wbqUJAfLIyTbXcZhpwkR/JoPI/OxrObdsaTc
yO2pOQmtFbbb3v7cJv0bH8fFpFqaY0C1ZZr82SVluck6s0qrFVOjvIzuTqR9WHlOlb5QFgAqg+g0
Jzo6i7P91pDersOO2iwn7bEujqC3SQUxa/XUCPQRRe/B6u5rDTrAlphsLUwNZOmxWCoqQfwXSkyM
SfX8/ACaHLPrMSUFSzEZ3WaSmVduLtyBbkBRq+RQQ/ElynHhq/rgKCG/tRZpJIQYDjNlvrnNp+7M
jMxPcBgHggPwT4nKuFGGv/Fzk9TvxtlyyAqTHSbSe+03OplZm5ujhhOtvzPFz8jo1+Ayttk8S997
cAHqxZnpJwDvKGmUQ4Q14Ghrv1F0kLxGiQb4zw1yvtnhqVmETDGEUCK3X7mBt5d1vkvb//O/1P+t
d6rRu11XSqWuJiV0cVOaAWE2WwMjE+fkI2o/Bc+5BTTMETZW6sgEkEERQgCZjqdIlg2hEnCSwGf8
FC6Z5jc7AhtTcx9rxK5ROqS02SBq3Ko2vpRhPZplhP8MkJyJA8TBBTYRntIJyKEe6rMpLDPgWS0z
ORCK4ZPHWDuHaErklVRTUD/nh1cDgOxrv9p+9mP7raxDEHGEDpUjFC62aIUC1aBDjBAtLLLCFGjO
wHwiDa78YsE0af//nGEI7VPzgZej25Z5tT9k5aBqhyFnOE9ZaBVHYXGsU1M7lJyxy5Cc07nqrkwb
8opzSwnBy3FtIhSXj241BDHOzT7eZ/fWZrN0zC39+sFhOG5gn1zIuv480Koql+t1W1WdswqQhJH+
l7b4sNXhVR377cpoObBYk+x8fM7Q9hoRfzshWJuW1Xr3rtrFrDQRVcjATWZwKw9MT2U/8in/im4F
DmcPkpvKyrkyP5Im3Z0kZJuP5xQDRn3UJrnZ5NSJoG6yvEQK70XN5sVjeFHiSolTJT4TWrLqZ5yI
PXSUytCCD7UikXicocrVObBouSXGGnThbadlcEjUcKCAM+VlgSma2nPvZrGxM8NTEXXwcs4q1C5t
s9zkz9abkmb+iWyJNJZnmHnO9uVENanc7sjFpZMMya38fFOP8eqyElwNvOOe/CKDkm2dpTGQ4zPQ
0tJxtusRVMh0scsh2vYr6gkAIkXi1sGt1XojMtx0WvZA86jGXtBwBQxwmsqCSeRY4eUMgHDATDbN
7LzRgn2mxT0MYa0EJYgeYjOVmV2SSH1WLS3n8kshvm/EHUB76AyzVJLXVOtqb6UWRUuq87xddYs8
1hE09A4wzj0elSV7otb9e4lG0rIjsIayxmsVoRr7eF7X8wKFkXYpj1uj1/ahICz1vn8lvdp82LL8
j9/8ljv6dmJqeLsj3XIRuTOuFtGoM8vsWDblam9NDvqkJKlKgSiGxUQhNen0x7xLvcJ+uOwJVINK
/3lhaH9bQHWETrvuSp/bJBL15zbnunXWq52xBVc5bbvzBHmAnNhnjWoUB2bJ8FSQPOhHZLSsxNVu
y8trq8wuugUwnCMFKdMWMugx2QMG/rXK5zcpJ7TUbY6GgIk0bMxV5zTHSlfwHAghSn0OpDadKkmt
SVsSDzNInMHFx/fW3INA3duWamJM5OIdXkldv/7cU+rfDgFtQS4E75SyIlTw+LOnLt3JdtWNVqwO
yLhTV0NicAY3NBq0cOCujQCfnifOb2XJvg49V4bLwL6iA+I6nFCuXeKh3fRtmbXFCg8xg6bLfr9E
e8rVk5TqKb2/Hc3SrJs2aHKQzder4LDplx1HTvW4tCnhvtuaoobFZBpaXJx6X3fvZIFPTasJJNe3
WXW6P2RptP0i1Nnw7XeQbrP6QL0HVudv8gvfuACqSe7ONDXKBWmUyvyzF+2qNJx82xVUr7nJU2Ci
+4UFwD1H8hh59CM5N9BSFOHZyJNmNcyMftJqZxDQTxoKCDaxuF+GVQ7bVf+aSCoa+ojh1UajK1OR
F0OV7YxNtkINNRvN8T7k5mRYw3K3T0z39mh/1vSX265lmZj64EZ5N99xMFUz+Gbq/cmof8GOOt/s
q2idqrap6Y6Ej17NetXuW2dn28oSvtLZjVKHDP6EtNt2B9bT2725+5nDPgaMelKvyHMcURNeAtmF
139CsJlIjirINaendV8vSS0i1T24FALz+vt6EyFpNO5Es3CBiJBOGx8eqX0xxYTHKPqODSJmmbBu
tNsmVtboC1MF7e4IIc6ONLBMQb16yxZv3UqSxkiBNknrROVLRZYPUVuosLsorYAaSQ4RvPZLNuEc
X6Ix1olyDQ39t9H7+4hKLyGpryMpQpdpV4e4TbMrHfjqJoMFhPM4Pei35AgC1Wxwp2CqI8iRVgm1
F+oTtTD0FAoXWjWkFJVAs9aXYxaWVvgrCNK68r3dke44QB8xF4AOCXfLZv/Hryz7NmM3ZJukgDz5
BBkUzb3XV9WD30o4cycWr613O3gfH5Rt8j9SvgH96X24/sPIu5vPX8af4NQJf1beakeUMBeZd7MN
M1IQ06eNd7fz78neBXy29z7ff1kRX1P+P0viuvXXJwfTcLe1aXRG9Jjg8Xjb4Laj4a33Woi1k5y9
D8VfL5eEL7yP9frjY+tPd1609zuPh+DLx8ca/TJ/mYk10CWh+B8bIX/ReS80F3a4d796v0nFpytW
fP9eRBufeCP/3t/fEZXyJydv8n7fCP4v37inyJ6fitXnir/2VneZ13ur0y8b4bWd/euh5Ub5nyFr
gEzZl+7CQ9sehccYLzBr/sF7JlYsv/GRLvBVb40piFDw88aaCF7I3Xq0RwZyeZKfx8G4skx/tUi6
tP9pUWEM+u5wYBgAonnPgoYs0G/00GP3XuUsenvYeUtZDzL3lnXwsXx4amRjPu/u7k7eve0t9t4j
HcyPqfilbddey19tu1p3xqjJh+FI28ppPYVwtjAR60ts+K2Td+Q3Rs8/98Wv97syiWer3e1PcnRa
dDiBwfvOEmFH1IjfnAppPjItv8Ndrjb8v57xKiiit3XV7xvuKfv/VXYzAq281nAlvqZ7EaLFxhSB
6CTOwvacCI6aRwaDhQuiIqJSciDfgW3Bn76a3rvpzTrxLP8CITHBTLO9jj3cZWqB8AkeR/7I59fP
KFJ5W++RoAEWYOTbnjGG98mL8KT/uiAx7u28KSZWTKdU2JyiWRxVydPgP4ET8aaO93b0Hp52Hkl8
/j09oOnlPSEDSeaCX7JcmSqN/9IFvDlXfdV/mnO93denRyG7AIkF1EpYbuNcfH6evBtqJ8zlagVt
wUu27ucRduWM+cnoXO3Dg3NWFG3HjJrI7nmFPIzBlN8+7r3er2RnVN49aGrvXX5H392DFvlaeABB
vnqZ0triVgnO8kmmrAw4rBgdKPeedjNd7ryHh4NYsmhKL3qDRedBr/LnrJmRN278MYvka5gHxkoa
XlbOVnyW/vv96ubz54f9/yxtS9cMisBxhr4yNqWhgIG0mVpwjD205jxIVMHt4vUDUzl43vIWZSze
7bzlEjGK4AUmod94N2QUws9PBiXz3lNR+ve6d3///r76LRBvXZ0K/u/U/7d9V6bHrPKm224ZjPuR
D/LCe709+JV/u0ZHwWPnoptlVk72VBXskmcQ3P6X/V8+wTKkX1+QTPBhY1OCiFfpY64x5p+Q7djD
ULwUnzc80/zuVzOOz/btPPq36VeWST26m9GwoWtl9jBdy4WFmhmLDK6s98hkkosOL4mf5MIKnxGY
4JMsOjPUvj78KP9WvuTK7QTSQCEcTvE4hF2IEZafZZ0Gj4PAGUtAuvGWXLTyMnIi5ms5eSFt0Fmy
m9ZslU8ECOkNlt3Xl/P9EDzNWXxPbgTs3WdRQkpP5Dsb78mbW94Da5JCOd4DXdl4T3ydP3VBF3xd
BfIek5lVD2WLb+Vlxk8vWqhEd/Od//Nc1b9fmP926JXpPRXNoU+lNwDBF0iX4QYp+x9CRtSog5Ta
+Q00Cp4WFJ1JGrjCiakRU4gIOe3OwrxzIwIkFO/IaC5/Yvkw1AD4KGMtpETkrhA/t9e9CjL+NXev
zHbbj05nraK9CDaIZ7ljYqWjf8y3nLGElUUR3sI8Z+WhRcUb8iPypXq30uZsvdXnO6bm8fW1FIRm
PHu+5Wv08XGeSHvysX7pPURXI5yvr8kMcz3inw8cyr/DWlZyqt+xXLfhHbg66b6tWLafqDV6N3cV
ztzO/82muN+vWde2QLKYDsWm/nQXXGOfW4TDsSnsFXLfODIzcRx6X65PNpxXVu4/z/k6YGD99cdb
hLiNt5aup1zNi1dSDN7tPz5qi8PXB8+o4eL9sOWh+BEyTZ/m7BpMxrujf0d+GUv0z9fCu3u5Y02T
hqYzcrFSxAUTai/f33/xPb5f4P8+55XttE77dOiobhxBn24cb4iRgS2l6ijQr5+nkvn91P/3Vldm
MDsMSjEC4hSx+YCrl1uRXNrya+U9294ElWfx5SLuvRlGwPVeMxEtp5bH3itXZuk9oMjx8CD7TS5t
OogOA5Dp/9YpvzVV/v4/zqI2VOcqV44QiHzda4Nims8vgURWqAKFGl6ZrwXo70xUMeL/rX+a7cdQ
CvgO4rhQ41CdFCILizANMnATG4FAuw8JUyCS4SEQJVS/5wyHHZtvsFg6L/Cda0SH/NSnypJPafZF
4x99zdM8gkhE/1JB0W4Pub7kyPeKgDscboLfNisKIEjf4G/f4f+N03VQoc50a2vq2Hxjpt7AMfUv
fsNXa3bxz2EjyHnM1MWwANMxbQP5OzTtgiJBbdBHCFWYAiQo77TBUdi0G7yqkH8Fr5z/E/T023Et
dPQH5BXO4Tm0b9rg/JjOkcqM0pfhzYjOobwfSjvhkTs/mtxMi4ASLlIOMmh0fl0SSOpN/UjOdwHu
nncPARcfbz4ojZbADefzdJjfPGoreRNtRcrm/ii6EBpWdGo8LTKiLpStlLWB5K/OYZbAe442FCKg
oMIYQfnAXMhPnNmsECml7y8+OspJkZQJKmf867h0F6Yv+QvFMsNTgA+fcAv+oVF509H+lvdONBlv
+xNE+wpDgrLt1+vMReVreNxxK249tm/6sblA7ow/agP1rUx6bigv2H7W0yM7wm5a0u3y7yn4HTqz
LEG3dXrxZUcdxSnY8Vv0WwLpCZ+CzbPsOUq0zf4ZkH9+Zy/IidBc2dEIEHLnE1dkwPm5SCxIpRR6
pP7ABVZpuHku6Q3Z1OFN9k7NCTzIEgaPLpJ3Go2tyBhDJxcWD0o9lfEQWhHu+/3A1YFXjomr8ztr
dRbpXLZRdqA2bqYXulS2QnaUfBpUDEP9TXZaFx7uVf5/5tNDiMI+15F3kPe74CSxGvm8MdaoEGBF
1OPgWlZ0nsrf9KxUm6sYYycawg0kAmMsew5sOa26BPJ4USdwUeczNZSv4xSyWwhoIASnwa1QTwsv
3MZ+LJane/nRPkhj4KG358QM81jxzok0AiCXQwpfDNgAWH5hGqexHqqiDBFDFzvePdzP+sAZg74K
KGgWpTGpwDXy7QE1t7jSMB0EhGoQVeChPUpt8ynN532hspaOyYi7IglAQTZo//xsIGUhb5bGEuZV
LHseZRBNIv+/nx/5v7yeMwY/FsCY4HlAbqGVHxbLJulEx+2a201E/ixJ405U8+1cvq+H1ZwafUmd
2I88Pp/ovvqnExt6FPGkRzkuaqh9bqJ/bvpPl3TcRj5zkzQ09czV+bvb7ZoqDLxjfSJpT8SGFF5i
fKrhedrR/30gD3Ijn2AXvQP7RV74PJU9RDPfnc9joiPDTmeXS2CZyWas0+FmCLEvPKypJMbj2yHK
zHTJbrkZy581Ou8SOffyt6rA7+QdkEUBqoJjPiW2/LtEqqjD7A0sKDi6zJdfqcEB/9DDoAdDcon0
Kah3PmQyGlSxDffjHqOO6HJoT3bCfdAn1MOI9ysqUd0dokOESEI0xEOMHp6AgC3aCHLSAuY34ZqV
/spxNlBjUhDiFJ2iw2q/AlEdyLbw4VCP22iLppm8kBqnY7ln/PNJMPW8hgkKoIG8CQlSHKxCyI2E
asr8H0Zq2EZnMm2z6nk7lhsOZCb+XSKku8iX8iIWCfCL2/Fc3AoVxaCNcn5GzhgJzDuuKbbjYbLn
6M0vxvlqOz5ESGisIF5wf3nfIYbHGikBuPmQqgDsbrLtHF0i+WzIf5AK4op6TIOY9DkXKMRusR3T
X1wC/YBI7oDDJA1k8+VnuAX9CRSKx5btUWO5ZZYM0Ykj245epB8hIwF15NPqBN0jYU5kt8n7tBHF
wII6BKUoP8k9ZEfmgT4pQjVubrgy15fbsA1qEQnDhINgVPJ5iaXc8h6ff+CzD+1smMgu5pO0Jpd3
5nv56PLBnftt0MXVV1vpM6a4Eci249bJS7Q0VTZFNkk2jIf+6nN9ImcV1YVZwjU2QPoC6RjIJX9a
zfJVNTvH7jyfZQKypKgnTewG1N6Imxgssb9PWnH2SfPNTqE7a0WL+MgpJGsdUEFx2gogj/iX24SC
394ovIhLiJpmNArBNYaHKWEG3AYFfGS+3CdaKF+ocrEDfm24wT4gL85GDswoOgSUbGKHKRLkVnwU
TcMiSkNXIIzABq0vEOP1tHDEi8o/gqLKuCG4LmEPIpI2Cem+DIHER6JPEyBKF6BFwXVAPIr0hpxR
QPJmUUYFu28WcbUQwgDgTjU4CD2C2CDAIQVw9UTOc0E75tqdz5VjCMa4RSMBHySW992GJdFM8JPs
Vg6ukOk77PIExUPckri5o9A6V6IOaQQFNVDojZ7WtUILL9yFGg4B7ALkWgxhcxeDntsyn4nBi00g
XRRTQFCm5baoJspU96QHQZlRn1qT7D1NmAU8IdhNBMODiziJoyeffsSojEJEKlmXaSAnNykF2gFa
dDyKM5Ce8prIIPhcPbATtJhw6OoIHz6m7sn4EMCxDorwGf0ftl4UoRgk+QIdTQOqifx5NP9n4KTn
hRDalzMDUCFU/beOMag4rKq+HfGEQRPI7w/JMbAJXH31Ac864vnRI+IMhYAk6FfglrhiEACiHq8W
1hz7pRaRzcJTwt1ifsjbHgI83iSLVqWfi4q7tYJeo0IjBxGFvy98RPyIlaQEtCCQxkjJCDTJEpWR
s6MLPbP1ozf4NszfnNZsk4MgSR2gWYGkDaJsUiZGnHBt66iifxVxenBYeCzSAB4kj79/BR7LPS7e
Zxq2cQGkdheQmqM1MEyYegwpXc1U8rfC9Ik+wYrFfaYYNG4yD/oyT/0VtHT/EtdRwcg5oUQAy9Wg
JBJc7EYDYGHqtM62vLfjeLWLqCPNLEcndLKL3Cc5wyQUW5nCtQmrcCuQzOAriGCe5Tw7rqiBzM0v
NE/hGrSYmUhVomAzOfpyHNDg8xj1r/l39q1pOYFwEM3kDs5eQq/KDtkngz+X+GNYc1wjXyiIRaXh
hfJaCj+ngtz+l68Lg5eVfA5zAM8561W2pomy8dcBYJ6t8pDjQMRck5/zgKhEDrNQrmrZ6n2YgmPm
HoxwIWdA0LAq5W/KwAD7XMRf6zqhxjnHD4217UbnQBOAMUMgrviJ0vcavrwyA+uxmW98i/XDquCe
sqWAJ1mVck192RCuXgTQaHwtRBUsRC47Aq0TK4nCGMn7c6xhPqLD6VPvJdryPdVZeRfMt5BzmsL0
EQPNVZoZvyFqilIrz+OKkn/ylWIZUKUWcHVjdMjjLeFViC1hxzjYjAYJunEfVgkl6AnzQABmlsqX
7hfxERT3SFghtWr9dgEhivnMWufKl0kRXR5kz8n+2xF2obYYnwUOLSi8zvy1FohWBdsQrZW4CGBy
0bej6fl+u5TX1uXnhB6YrEaQ6pEMJcv5D08MC8ghMHYZdmJT0T7CHvHzcSJtk+tbHBDTmbGkeg7W
xBF8XZJA9KtQ49mkRQVNTgvLCDVe3pGzoLyTY1gEY3lJdEv5oyqilBDLHjOHCd1zYcTDiNDgYmCo
0LrCUBJv9911OkandJ0i/ik3ISXqAkMaADYQlwUll7EboPMwzn2cjrDCWB+DpVwLtJpbofzGk1A4
LdhOaTfKBNz7PEEsnWGsGLycqVczESo2JhQuxqj+0f38nqmFSjULymbKMriYdlusCqwxGn9BHpL7
oX/h0sR75taRRwMd6/cPGvOgGNfYHOau2GIOmhkjtZKzKud2uZDvy+8U+qSIkG9iZrL+2YWYGdhB
5GDY4TIsAuPIuEFOTSyxuTEEWIxgGwHM9ikNxoOgrsmRXVp1NFzZDZEz4OFw88JyAag4kl1mRvTB
1A6gaooqyX0rceh65Q45KyyJHCGsCDPKiLG9zHA5hqiMMxu1kDQqdpCOYizbRRYwu0NpU2WnYWVi
eAgEBwYGAD06IkVyUFS+l3v8kb2kYtaa1PZBs8/vmfMDc7iONJHFSmQy82FKJicioFDpItR7bg3m
OqwGBuHC/JR7LfqqYTtF64Jhl9YBBsS76Rux7D3weOwNDScmzoIEGFC1mshdjeJGCdWJGWDQ6qHC
JGvpQfqMuXBkV9RCCINcDzvCJ2TCQ64yPBV2S7n++uSOJ0ZHaCLHTs5caTW3IWWQeXaXvsCSYNVk
X321g7sRFZyMiA4a2CgUIhk7bHCkSwvCesTSRuw6PJN8UkRC6DG5T8u5SZGnr742QmXGszMH5E7o
vGFXgiqxWRa2/4a6BDYY0bNxi/tlR4fEjqgCwsfZcXghsSbqe6pc8VtpsVsW9QUnBgPFBdC+wy3b
JnJ7k87bJUSGlM5on05hy1ZYJXTT6pC4YwUniBwQg8QAh/JhIO19uRT7JdK0bBQU8+HsQf4LPr50
Km380eONKpD9xVkAeoXrv8FxdOXqxZkZPW5Q/FJorewG2Q4Dh1TlX4ZrIicObFXW4SAdNhwQBYfj
AKyWA0hYBf0MESO+z3GdpMfLqSes8HJ1AWMLB1bxbHxvOcAnBq/jSkxbHDN5LbkgpUmUA4CLyFPI
+JV8bnBvApd4vON4IO0N1WEYig5zwUTxpTeO+i0Z7I7pc2boWCoYexwFJuIlPLOkGnZ6cvj491Rn
kWescRZuxDY6xnJ5Il7p27jO8pr0N62Cx+lzIOJUwJLFSsnFW/ksRD5/xIpdcGIHf09Wz/k6YBGT
4zvqY3GM4ZAVn9n2Dd7JOLaj/ME9dSFDfNJO4tZDqJXnF/qeVkCO4awhD0F6PNB3WeiIIW5nBQZc
xzMBuyh7mkmH3m+CmygUrCaWM4Kh5ymRjP9BLmOGydbLZ6EEN8cIecjl5Mhsc7kvhoj2W8wKadWZ
c/Q7KGeeE+3vIE1MZopxY2FqIKfiuEpXiYo1mEIwsSxTqLo4qWxpbPJyZuC00sO42oyPPN9sGAtG
EPdxxBh0LEH8K58NDwPccL0eZ0Rup18uVSgtNCo64qnAJhv4H0h0R3Uk92xsF1wsJrw0+PgKR9YX
tXUCjZ2+iORLwdbWM7k/S8sMd4rdkmnjHe9RJGUREQwN5eTo/oew81qS3FiC7BfBDFq8ogqlZevu
F1hLaK3x9XtyeHdJ9nCnLy+H02M1VQUgMzLCw8P9CzjUw52EmIifGe+i8CunNLtdnL/8Q2QTAKlB
5Ir3aK6x/P7a02KBi5098X1wEAFAFrgXvZK1qBa4GU9YL/Mo+K68CiFkb34gurrik+AaE5XiDVH5
VV5aX0zlLA1uFjqVbNyJ/JYU7Z7ttEYJl+0d3EVb8ejEZiNosGBRB+BhT9Q31H48tn5jiVi4QZZx
hbYo+McMpMCoPosFzwcKXVESWzxYh6UKYrxhia1GMcVOK4gSW2OXI7XglSQKA4GUoEfoFKFcW/vb
fqGxC0TVvKLpwvuKKl4U9+UtZfEZq75fhXLKBtfBp1W2s7YRrxAltUAhRPkvzjVyUb6LqFZLCme6
jRTjytIGTQlITxUwM1kATQsAKZAsIEAqJtTV6WCIugU9NDaBz3lHTcoirkS99qvSELmRiOmiSmRu
HUaNfFA5X4T8u6gQTD6XOQhxEdR8JVsAVVWR7YnTY8kQIisl53QWVQNmEidzqV5EbWitsU7jfTLO
U1HviKcgAnBE3SEie3jjrFvONAGvWyx7AbT7Z/K1ZXeILlSyhC7xpyPBstr6bvaB9MtWE2cZCUqy
YjyVfINBgxXwOhmyyJztG2frXIIV2QXrPuS6UDg8J3zLlrVVsPnEJw+HigMEjI3T59cRwflnEXpa
991aqOfgIHaziB0ismCOqR1Uz/l1BzuACShVVG0CJMl/gUgwoXlCgDbHkmdIocArf6Fad+gZEZYA
MQjWAuDoLyJgAf09yKBf2kr2BCyIJ44IYK6AVOJlxJ+p4nkCxCTHgE4iSRpBAMldYCsC5ZpQ6Ele
RJgalvENSduluKu5NmbuRHHCk5TIqsjLCaP1TmGniTsoAgrkQf7mXw2OkWAriElIfhAWAdFW4QV+
/wJzCUBIAFAQPxUcREB9Ar1Fa5arLI4OawdOOPtJHLOiap+o2gd2jthF7J5ngX+JewOYCZIsMFZj
L/YLpTKrUjQbava7vVZAjkVjmTEMf6e+jluNW1eySQDVVtU14qbRs9yhdnsPaiduDgUnEAMXAMR1
r/IIZxbLzMURmSnySJRWNeEAX951wYLBvWAT8JjVFYt6qf9K4AaCB9GRpALxXy+90VcaQQzfFoIi
oA0xv7iTCQ3ofuwoiM/kFwtQJR6hSHQRNIauYP/aaPaasMVta4FgsaUAnAWc5PSMxC0V4BL/xpyL
6AbzUNnKPFgk6Ti5WgpMsexETK+2E0FN5kYqPDhGWEkrKZkW5T46MhfxF/zBOxLOOElxM1kaN+Is
5SeqA9DCBZII63wbAlxxSpCH+IQDkTUI+NHi4QHSgy+rAvkmx/h1spGPECBBxzCi4FwTVyh4I7zX
Q3DDozqIQFKCdQvcrwOOp6nBYtVZHPlSBcxHqpQFNr6KIpvfi3OfZc6yZ+nIhKdcLCpqEJBWQAqx
uCxeI3pqLN8DyB0Yt2gKAPXDLRCQPwGR4EB/zb1iber628C9gxMYeFuVgLbiRxJ97m4lwhhtBbGU
aFoszF1Os8WnlKVgYO2gBsodF4ux4vwUq0KkmgJ6++vfkVCi7AhNzCH/dQiInKYBisNIiCb51qAn
P3OSzZ4ZsYLE8SNSZ3EwkcYugyeTUhQAixKXPz30J3wobignWVfi6OLoW47rmtdzZJJOi+Mz9noC
ViEc6gQqx0PeqyBU4swcqDvI41mEuD/xl/GI4vgQp6RIPItf5y+cZc7x7Fac4aJSYhIUzXAKE5kc
AAiB8ig4+7/AiOAsQDLRXwyPf0Fk8dpaNpvqUdwhASQ4S+PiU1T5JO+o1vOzyEH+KlEpFk4CWkTI
BwBPuwhoQPzMr8Bi1SbjXZqN8iytpAPqzdDwQC5EMoPHovhr4qUeSqj8TvwcrkWSI7CFlv+KeOz/
QtewZnq2tvpNtRdYm35CRXxtbJtNSoYCS4ALEdeb7sBAQJzEP9iUgt+IfAU5xHZdXjNK2uYWQIrM
PCNJEKAUhHSCfbqr14jgiFvKgcbTICvitpETcTDwZeBpeMX+Jw6u9d88ub+7r6Jh//73EFVdjWGr
VXTJ9wgGQiOIvDtoE4J6IFgwzJm5N1CZlm+0dtybNdyzR/i3KzgIvwijn58ws17vfxFjZPcVSuUv
8mLm3paL+9fPx9d6/fUB0QKW1tfXFxjbj3TXn77/N7KuhOBnHXa0zmsgUAE5iyasAK9E05agTcuP
xixRAAIQu5n20J3Y7VQuG+MgEouc3Lw7ikQJwWrKSyqHlcj4w9PIbkQ6nmRMlOQikRFVBj2Cs6g3
wrOIciNpBhGXTSe2iABlUAdbjGvx+7920rjeid+KNSCyUoElgO9RZwYgVQEPVizVGIRL/O7PFIhv
gls2sijQqnXLYFKQSS/j1wj1Px5u0fdG3Ye+eSzyh1T96uRtjBKtpckPQ5xuag2yPhNdw67HA8Qw
pk0pUaJ37SHQkMNA7TPdOYn35+/0bWz79+/0bYYgicyqiuTWPk6SstNkXOEQjI+zDw29tGTUvAaV
8YmSb3qe/ddGgY8zkF9PJ1vFuWZ8mGmnFutf+nCDJ4Uk7sgxo2KvzNpyGKJlj/BLUc6n4dOaIS5E
J0u994cKzw9z0+D8OqS0bOQRrXnfTQxQ/Pmc25BdwsHb2UnzGYxETzRB3rMRkST5MdPvHbzcMxOj
lCo7VEGDhlKy6LBF8JvLn+/Nv5kQv9+ab3ux04rKCjPDPM794Grh3rTPGTZGc3rz58/RBOvrb8rF
7x/0bdPAtsjlUBLjmuVdl31YJjkWbu4oZkAYcyftPsaiRf3wZ5AeS2jdI9yDOmI/3UwBZBpY5QU3
vcNboMyxG7tWBVzBYmAc1lgn7xXWWQ0KN8adhVUH82WZTW/G4T87Jf5pWOzf+/+3SzG/sXw0rfVR
+GXuLepeHcS2U/zDE/wFO8WbIY/60AQRmMtQC266cpmXiMhmOhLmN1KYLavsRkpe7RA/P3rH4fMM
2W0ciQPSLgEQ7B5r9OTicVwk/nkcQVp+nHX7Nx/q96//jfnjVH1RNBU71MJqI0qeovZgNZsgf9dZ
9WYfeX3AJsBFCpSttXa6MuAvdI/s9IjG1rQO+pMvHdnHrclOYBLOWJtoqDdyuDHyjwQJkFx6CmVp
jX7qsul2TXmnWsdCfa8d4EJLWRUlzzuaN39eYN/G8/93WYauq6aBBIEif6MdZrbWZbWVpwdZPpYO
SnBIZkK2w/hJDEgqxrXv7+Pufp5esNctEHI3wfL1HwQH7X+T6v7vtxCi0UK+CLbuv882Iy1Ta8j6
4pgFBGBLXth6BeF85qROhUgZ9UC26aRDZUdLK/ggHnpV3LpzfDOYwzKjjLAeqo6WmKxf9fpFwVpZ
jU9yYgLaYIG3KkZcLeF5yuUxD1Yd81aS0ixNIhCmBar90GPa00U3LXK6dgtnOX/TrGGRa8sp9l8U
/3YIDjKaFVFDi6rayOU1x9zXTE79cHAi5AovZZ2uHHNYqWN6cGIcPnWoM8N08NVqL1l4auSXkYG6
DPCfmVU/fnWyxyBiJURPZW4ykHqwEUILA8gzAQ3CBEu+ZNw2zEBFc4qf+mOFilts5D9MZuv/ZnF+
v/GGLDbtP86dsWJWq9TS5Ga+nVcd2mIZGUWwxjlJf+2HVVfcONXavxgdM1kObumQOuhExCeU8hXr
ep7NXY+d6mK4IKAZMnOd7ez04DO0P5BNSeYS/ehpNyk00AzSfGlvtMtEP8bJA3KJtr5X2qUm3Rjl
q//D4fWfu9VEbNY2mDhntvHf11XPqlKUXZCfUHAyMamyVU78xj8XTbJOUZPWcMf5YSeJ+PVbqP77
I78rq/ZB4TdT2xV3+Kl7iLtC7AzISRiL2pJp/EC/Vf8zmqI2oCMbJcwPvoUjK5izRM3a7DTAFmnW
Q3+tkoc0eCmSwkM9ZDKKdcdpmTLKStpQVf4+GLBcqz8NvcPY5TNHoTXG2sS2tB9uvfGfm/kfX+1b
SAmKTO0YNjWOIYO1ZDGyHi+H4GYCWGGiRK5PMZZdKABrh7nbx/lRKTzd3g75cyFR6ePHaGG1Viok
cxEzQk3+bBu1i/TCXraxP0QLU7cOMgKk0vxKZNLyLzN4KatVHRJOMdedLWtPrryVok/L1PHKgEYA
a27Yo2bYmcel1Fi7qat2Q+Gfkww2W69ts6L9IaPT//Pk/sdd+MaPDuxu0ANzMK/hwekQNPVsSFHW
PjuFVNzBtZz2yT7Z4VviybepggX7zWwuCSOAtPEJb0DXXmEXWBywyPXC12rLyeBZdGavuFfFqPKO
uxlNfSgfL+q0haUgmtJ/XtG6WEO/reh/XILIgv4RHCLHbnsG/8xji02og1p+nb202pcT3gzKncOX
igGKcdPzUXMR0aGSH41sbVHWWjsjvCYc8KjemTx644NmAE5g+AbFxsGInzCnxA4rBv0hYId7JfnI
w23Zvkra1VBue/mptra2FiFLuQ7apwEAxPphmX6rp/4X+iybCWMNOSdGn/99dZPRqYVhVuZRCl6l
atcPqISV6tZx5sUxxGbKrKNV1plbtVNglRhCKqKdXanG414dEU7JV/2UP9addMsr1vMMob31T4WM
lJF19A15o5VYXhog9ZHhSuropTEzZZn16FQ6nmgF7gUlaQEtLQP9r+KamfG+xFU0LWkzNcD4YYY5
9slAa2BOv4bwIUewsEHgTQHWwZi5jsOrpD6j6Ze3yjo2MgxmzlZa3TX2x1jApxlpPJgPafNSpzNO
jP6yi3dGAEQY1zt7nFw/gpZQmT/EQaZ5/3PZ/H1jv9UNbWrqkl4p2jGk9nI2Un72LX2ftp5RHAO4
CE2OfGi0dKKLOdOMQwAuDq1VbyIch+hagJVUNz3bKGmHdK4izbMHrN/zJ10DclDf9JrxHOmhcQw0
q/z3kDJjnhXXUm4iXDOR/5YNMOjqs8RzErnGwj/W1kvQfHahsq1ViCQKwO3ANDv+skVD96fibctp
OTR4+AbMnSgvc3IZdaoH+U5Pgdfia4T8OIiPj8l7u9DNdFv79wQ3uX+NksjFlcYby60C6afC1Jqz
s+nBCVFD6IKbWYP4fBoZGw8zYV0L9c5+GtKHXM/R5GX7WpdUww/6IcXTV2labwqg2UxMDpsvCt5U
0mMkD4sZq1QFN59aw9IzzhedftIHxvGMo9oBRE2N27d0FHxU9ep+M1TojuESIGebnBKgL7H0RBO+
kW40LlDTDl2J/dIhsK9JdfH7u7p7GIdD6rzEQrW1Nhc1OqgpXppZ+qi8K53wivG9puet5ic1fwpM
3Kw1PPdGRIWxeRxrLLL0AR+yBm8sdZFQq074vEkhztz+qgLmGyB4O91KCb+M4b7A+igfMDqdLo6/
smNoBREE70A+WfPSaZgykN7FdRUaBNyp3kWyQ3mFl48s5RQyxaLTxnOI3bFM0InTB1N9nwMCbHxX
5vgnIbnWRyTi3VfvQ/tIg2NSnFSIj238qjBl0jZruZAPwwxa5CeraiwvuRm6BcSLfNmWWyRfy+w6
YmM+eorpJSCLDDn1yxRNixSNWi+ArWt47YMJ2kkDFOr1hGkxJlEuglYZLDKa1bCm4Bq2a8f3WFxK
vpFRt6HCR3hattmmT2iPuDbiwHm5M9Knrj/Gt4rRQLQpis8ZIxob8xu7cBY5E+gBCmCSz6n17uTJ
WkX3LlEYL8DHRGchNIpbScYmaTAnTJlyo5pWcH3rVQt56cex6g4Deo59Cn85nMhGy2PMslZwkHUq
0wsqZ6P47Wlq842mNHflfGi7B61GoVrFPKo2MEoxAI6L4ZOVuEQnZZvYwTKZrpohvChN/6gE0lGx
4N301wBZWnJ0paxfEx3mNbLJcygtG/+rV3B0ZH/rGizOuVop5YOo1yJOYyVirai0MZuLiUllfImq
F6X9avFiwd0DY1maS/BxW4wom/SQK/ggaNpZxnQiQlG8HNAozjAznJX0QyqCdRFkp75AB8eokG+j
szpB/xjb3RyO2PEwAl0gBi+NcHeQFm/qYtdHeKxY5wY3ksA/lU6IldJXEqteQ76iYcpujiwe3IfD
jswFG8EekZ9Jh+6BanOnAoFgTBqGUHXq4TojmOUAGY/N0VDWajqdpuniNyUiixQK2H62GLuOjr0Y
leCxn9UbO6O5jsN3Ng1McWR3uGEsfHQC46imMRQxAuX30GgGHJgKaZsHVJPNtnOoictip075qa6g
bM4Glvej26ChWMRE0eBk26guS9swou5hDcnNq0oGJJfhdnDisxQxVNg8a4gaWRN0SW9UjnX2buJw
rHUvCbJ3lo5cBdLVvsnsXcfwbfvuJO+1vLfwJAwU+ckWLuTdvFXSl0y5q2aCQgphAwPegtOL8eTK
trAI6E+5Li30Pt9ZLUB2VnhmPK7xkLHSR9N/meZTZFVHNBW9Cb9JA1G/ufCKcW8UmGVm8N4irJas
W9t5s/pz0J3mODhk7XRoEWJPGHfADVOObiUyuEo94A3TpPcTpuE1DRALKoBMJ1KGseU/VaqGdPvG
Kez3QMPqB0HqMWtXWclk7jwga3B1yJpL/L/KhPFJVk3S6oem3CYc0Aq8gdByTfUeobEfcsVvunC/
pyLfyt9oVqLCiFTjyPGgNcGizmR3kGmjOqum2soa7H07X+g8W6uX3TERmcqPk/niQ37P9v7fsa19
KwUzJW9UpQqC61wObnywmLsoj2h5If/yHE4XJC8Y1aBGDjGb5SDaWgHTp/cmTBPjqEXnuXxUORzH
VZ1h1AeJZz6mlCav09KBTvHVZpCR6Fogu0iW8xwYL9rY/3Qf/7MoclTxPwstl+8pnd/6rYKiXXE3
cHQJLJxO8KE6+MwG/jk1tv4zu//HJ33LcSKf4NJMpnacddywoWI1N0Y8eU1yW8wvU8AYJnu2yqa9
zUnUahq2rIxdUMPXkr6pCecKgpLlwPfESWJIHmI68xj0xMnTpPcrab4x+gfDbN04p3OE+bM0XlTs
98oebhmG5SFzCT7JqHb1C4wwK0Qiep0bDTsQ+ctKU5Z4X9bZTZHjaOfAaSpfu8JhHpSGPDrylRQe
0ko+tTjB2Vm1TOcn0pnMxgaaloueYZMB84BdQ55fB9C/Iv9QPuWh4U1Rt/FVutcqLvOV7GO5Qi7c
vTREQYMBgj/f5m9iQP/bGP+4zd/K+KrsNGeSwQzDEnUr5mBrNOyUhYnEeis8CZ6mGHGCzx8+VZRm
v+2Evz/1+05wBglTQcSCTrHEE4A3a2HcJPlHu98YzrBWxg+n+KiQXqlbbW1OzHsNzzLsDHP6aUH/
ZymNXDl6RKqORJOo0P5RgWVVpPp1U+YnJXyVEOUNsY6VfCoujE9xjPCjc5a/DJj2FD9oCBr/BQwh
Ii5qIwWlSv1b+ZrO+EGleQsiRz6WzfeDXK27QEjNlGDDQN3Ec4mVpSrdbasw4CfZ21oo4M3BJSgQ
9es7zhlW8yqTb834bpBvtehBTbYZMoR6APFjlQbmLtI5glX4K7xFEj+kCF3557ohwEFBcDjTjX4j
SxDpx0Nc1oucHhsGylWcu46EMYlcXmwlQwUtosyEVNRX+HxG3kzZMWad12jxuQVwGDIUjqUh/JCd
ofxhjf4nRI/2mWrpsqOZ6OT8+xlNua8Vs90URwXjn4EsIUIRTrKzfdVneGQWGKc6noK5ez1an9Rn
2wGB1w7/mbGsFrqFJSobU6uufnIo8rseA926ZTapslZOPbuogr85SrrF3VvLnY02MM0z1nhNPlVm
vS5SyLMl0D1utz9tgv8PjvP3gfBtArgZJCsD51Su6hXn9q6D843x+BEpN0q2gAqH2YllRE97VwKZ
am60mcw7brpb7Op0cM+qB+LEXNkxq9bSc3DWJLeML+FxZLh+2RpbnXEHaYNzCh7frg/qDdUoZHIy
y1xNoYt3vhgbI1pmr4mzjHaJIIbACxP8ZUDdO+WMpcYi2WnGsd9WTLoxV46vyo6vp2xaDHKYdHmw
Olc5x88Z+tAv3TGAhOK7RcLfQ7BpOSlMsak5DIH0vUKdbzunC+6lsjJNXGneDeaPyaiT5wr2FEYa
PY5t2xne1K0G77FbzWt1uki+h1mtFm571M/Dm25Yx/o5g2+qSyCmzV6VNnpBsjheBw3ipPaGiSF3
q8BYNbfceD4MwbYlMqcIiFwMKuFI9azsvr409GTiG8P8snuoLEzzTfIWR+i53WX6c/wUI+z/lrsY
edabFoJKvh1hlSf7kExWe5ISskrKss30RZmwDBnSZ7LucdxoDDhVxyJd4wITiloLwsaIzwfnRrJV
lMZNh1HcfMTP4IWeOXnwqIlh3sB4cDZdjisHeddKUl1nwhALrXazwjv2lj6Omrp+sOgw6gwCdxgA
7vcZBtDaxhx3hnyvJXcOpusCo/MPPWzx4T7EcnoVKFtNX5jm4hMXr4R+PSwZ6DLDpbylB5j2H+Zd
dTC7xzHdAED56sOQ3LcPJxTeDzjFKIvsLqNJAGzOT4VzozWnNNoWsddCEMihCpq7TjuhQhihW16q
r73zjJfO42iv2k2PWwxB+yUKPq0C6aR41cJow/YOZ7810tHJOmdRgb5DeFH30mMybYW7NaOgK0pw
hx7Vyh+vFCcWb/NWwj64x2WsZloP+gHU4RedNr1necr4TgHJgN644b3deoNzDSKnoXHW8NPrlw60
IhieGO5gEs2iTvFfw/xroaylF+PKsb6Yr+0en4NsEcORWEioobtrGeTy3UQHktpf3SbQgZpFcewb
ClRXuun59pCv7sxL+9ju2RMhoMvGhw/Cr9se4/VFcq+4MQbJp2g3xHv74uc3ke2xR8Z9v0f93POV
vZpDHyjQvPZsCf0fi+46njk9VhbM0DS3DRZUZ+kUDkgnCp81Bw0TatNrdE3PHXcppBWwkiiOTH35
6XihvcqOcu9pxMQAXTPMKjkGWHDpccZc9xr2p5hKqzOWlN8U2+M1YvYT3iY+cDDQX8r0arzRRFaw
xhG50Ar1VzziOi4VT/AjTFkd6yHsRHQognSP7QvZct+BKgAD1FhOI57Swn4utlJZe4b0rKHmhl/C
YprWqXlP+GA/9CGzn8v21sRXL3qqVRdenr6o9H0IaSTYx8bG8l1ZoipbRAA6zgrfzNk4RhaDjx8q
JESFPvnHbN3Vb4axnoFHB2YMdujW2rHnXxg5LHnlZ4tBGpqPi7sa2RRs4wYb+tG47uvb1KwXJHXY
Qk1oh7JK0mEVV1jbF1tzBIMtTXQ+8f3DcqjXYJllT5NBT+5DKLPdKTIY+IbGUh/vYhzKGdHRPUd6
HGXmyGpsE+pjx2DCNq5OvY3aREfV/YDHNgerrn0M+s0kI+OT39c6FfiprNcBCkbtptoZCDI+1dJt
OjAtgcCFupyeFPVc+LuOMV7mKPr1cEC42a+u6cgR9hUbK6Q0aecRpW4jBZGOrfkUMPiFHp6xkuzb
5lIMpylcq1D4MB9Q7yr9o5wwAoXFLvxgfJ9hn4H279owCShI+i5K023g4/9Ffj1MB/ztQV3P2Vv1
2Mmuc2j2zkFBIP6tQmhUSAtxK5RF/CmGgqQLvW2S7fGTQbPnkbc8zIlboxJB+t7Ca19S9A0Acijo
4LGVH4xzvo1eYRHY1+gU3qnyUXvy74Mvjq8Kc4n4aHoWPvRMgOKLEK8NqCdb7RK9qeq2SpcaPD7t
vkpu1HZnHZ1yob63xj51blO4ngxineBea4tnBg6+xqPOJ299e23lHzwUNXipX217ncyrKb0vo6eJ
06HU9/4UuJG/0hX6B27YPdd4F34mpiczvcj1JtXCSke0aBHqvB1YVlQgAWYXWb1MN9wBvKTwOrM2
Qu+APE1fxXwz5+xgZHYIGeOIX5LgOJLeonF4MaQ1nOnnDPRFcR3tJkk2xXTWiDkqt7tl/l6CyZZc
S/3Uqtgz6csYvjauzl4kr0MaGOi95qt6Ojlnq1rOzYtcgD7h2+oZD7l0UQ9jcNsg1A9EAcntWtR0
sHY13nzRktdUmADJi3BAkn5VzXhBrFVCTC2tjLsMwhrkxWIlla8D9FvsF2sXeQQ3LkHftjQfj/VT
KG0b5T4AeVyajG3uh20mRDQ0ypeldt8j5nYG25f2DWzvhWYsun3irBQFWTWOrv0m193yU3yl9Bjj
4lgw3sKApuUVbzx7+8ZizrO6rTFAR3DwNmAkUyy1YClTGtfdJjzm63RXPSNhOdwazy2tG80h0t7H
6x5etom95D2dYdJXJ/KMLU1RsUbX2nNueSonybhm9VrUfDxIaWl9AhtBLn4TYzaoSLToH8SH4MFZ
SivS//6IQrqJPjZ+EyznpNhl4VnP3HTdPQaVZ4G/MXf7adkP5Ut+ghXYm4orw7zTCCKLWfN+UfeI
3Bf6F37rehCNtgwVoEu7xH4C0xR2TLqXHzHGXPcGneujsp2qR93Zx8f26HyZT6WbeyVyQ7HrdFuj
XGmwEZk6cGAPP3IN/JTtmw+fEQDakWhiXoCCcaWDNKFtHXll4vzCuO3O6jeBdS1KT1Y3vfThDLuI
AZfUwJlu6eingSlvLDb1bd+8GIwMLr8sS3GVh4COPaTdTSA/MvIMAfVkwFOdoIRpDIwdch7RB+5W
/bFzVoG1ayw4Z5wM3UkGdWfJFA9AbTlxhYPX8LrgnlMNkvC01jn3h0VpXTTtdmpdjZz+El4n/65C
bxr2EpFTym7jaPEJ5MyyQTJOcaWS6GPcSMZe9O+Yi5UXw1u4f0zB9OGvA6lMpATlLuRIWHV3+Kkv
NOo4r2C0ADO/Wzu4cbKLTZEy4tvK8Mszo3tisIfqCDPz8JxNl2EFJNsOS74mDwcXjyvtHTEVoi71
eFHAyWJcmoCyND/8O6D/YIfINSfWs/U8ksN6wWl8x1IROaZq4zzX0maM9grBwfG04RicS2lTaJ7+
hrgR9H56DnK5kWCSwtdbBjFibRDXIXyzeg/1Z341bwpmmuT1l/50r4mRiQB1L4aO4dJzn86+ct/7
N+EGUbz1DIjHwPjpdJldzik4+S1tTvw4TBJjhEshYzCBlSzSDbZ7dBQw14EknL8FMC+crb5K7pja
qTbjYt1Zm+CgwHq23OSi7JjEJqgy6wyV/EOG69se7HWeL+Rd8dW+OFsZuvsE5RDuiLLhbSuixQ4p
KabZ4RMdfbT6aaMG0q5jwmQxxttEX2QMZO9Zm0yj0oUEQNlLTGOtOZsZoTnhCNx7KYoTO0yljyOT
NzhlMibqTvt6PDZoKazDe0702rjYLhr7jNhZMNssL7+fsfhlbqW9z0g2veIxodS5ASy1y11wGxRI
kAB151ur2hgo4i/b/hn3q210GYEFpfeq2Qcg3zSJ03ovRrAm+k7uGJ/mfGFoJ926lrS70aotUI/y
VzNn3cWo7nVty3qm0WK/JSXcIi9nYuajsXCXJlRI/aZgJFZ6bVYtowgWefUrxdp4r3SbdnDjZM80
zKtsu8mb7Un0rWqXo6SuwJ/IFTDNpfuzLEl9RngedHIqNpiMhwWhp60O6QtQu2ovJjrXy+CNfcPB
lFTvs/5hg0xZGxD53p2x+nTjYNOom9rinVx2fy09ZMVGDp7TT44PmdVaaZve8ppp21iAo+tSddMt
xC+U5upj2h7Nq3Rnn4KGiYIeB89XNflI2a4hi/gSxEziVLCmIwS/FyNzlMVZHPIK3M6vFnFU5gyb
m+Cha/a6eVfw/e8nc230XmQ/J90K24Jwm0duQFdsp5eoVPnXLNnS7Kte4vdhXA6QhDMhtMPU7u2+
QNdAOerJLkRRO9Bc/cafltVb8BzfYAfnM9HS7iVi5bjrcA5kM330yVKKT4B6A0ZUGPalwCz71Hhk
RX36yBViFGqsY6i+YOvx83hhnbwi5MPHLJyDYAD3q4cuuSvOzYVjL+KS6QU1Z2ZQ2HNeGCz4P7YH
dN5md8dxZcJWLiGcH5kYbVbK6CrFSsshm4en1H+cVuUuq2+T9itAe/uI5IBXP8FX+zPI8AtF+g1p
sxVH0TXDwDbgG75lKmE22OFoHqt6OBhq5E4WyI7hqf2NjiZFfO7T+lw7L1JwCshSTWH0oB3KuuHY
ILF2ngjnCt6u7Ax5ppFPexBaZGru0vJk0nl8H6qnAOtUkzExnBKhhcJ1WozzIda2TT/h1HcHM8WC
g5C/qNShQZ8fAovegFzvKuf656tV7P8EFm1Dw8xN5Zr1b5QDow26CANzOISgtA6EUSOu39XKiukU
g8bGzksfrvWcJKpdWcCvpu/VyUmlC1Vo5xh9rBiiLGymIetWaU8JUzLcquNMlD7JyodZ71qZiXFN
29h5tzK1eh8i+C1BO2iIdTlYcF1xQrQMkCUWrZ73VIWPaCPTBHma+1b0JOZvUVAsFBZ0Vl/q/MVu
mAoyy6Ma0IBIIlyxUXiwGDyzTnKr0CNUJqy4Puec6del1jPJbcDMTLEX5w2liUDO1HAN0UDTz615
Vbsc5XTIY5GxS2dEAlJkImiQljoLP6Q1NCKQYWztlG52Q3zWWzeUAIjycAkjNZu+LLxKWclzpi79
piEZPo1TvTT95BxZiLJ2xTku3wf0u1WZMX4dxTRIG3M14qIQu6WP6IodrExyauWpko5ddi/l+1Qe
NgYtdxVYcdavJUpBzZNoq+rWuDQ6ehlUjsOIdx6afHQw4tA3aCYrDPVV6kMyG+xIw02xqNdwqXJz
hW7ybLGFoDpxi6R03hn61XRBMJjnMJMlNhcv1kzdmeIEMa6TERUsezrPNHmaHiBMBwoZHpymPKtd
f1fZxB3OGCN9SFP0zJTRC+TsKKXRMibklsdJbk9Y/pBK02KGXSHYTLQ2sUzn+VofAzU1I9RDsens
9DXFYk0pYl4Qufokk4upONXmGIIijFHg5ReC3V7y6icXul8uX7/v9b8X/7eWidW0yii3kXWsVMp0
hWoxOUzBNQkhdt4Ke/cx9PL+VFCGd7gU1p3msjfjDqWmdj0bt5WOaV0JO0zBtxtHDbt5N8K7Sb9t
jRLmBoYwBQwEr+Tdh2ijYNkyH+yGI9n8lJ37KjrNM24oKsqSPUQkVD8kZ6PaLy0JcRG/jrazMOJ9
AbxgR1iL85jr+hB1X1GBEzu8Bkr+CDZ6gTN82FIilvEK3+yfaH0CLP7TTfrW8CgiW01kf9SPWKbh
YbKsqq9sfgljyS06aKAapJckd0cLXztAHTPBo4EeUr8dm3elhISE9KsWHiJCGBzLPGNABb7cn8PY
L6L2n77jt25lUeqxVQdNfmoaBrXN5CDbJd1s9HVgNtR2dJwGtC3BqLTQ8fSsOXbkjEGLRpH8fwg7
r93WtWxNPxEBpslwq0RlS7Yly74hHJlzmCSfvj/uRqMLdQqnLvbChteyLFMzjPGnwWRBXfWuIvuU
8c5PidJpr1nzwWCoC+YIL/4aRUX9k2+1yV32fFtnmt3CyOzngcZJtW/pQHL+8AYNs2rErzGhVoXP
mgB+ykn1ooidywxZjiEbFZVkKkowrOJ4HzF2eCiCR5RD5pfOpkgwrA2nMY+RE5BeSLc51sNH0lmL
Wi03fmtf+S5V/Beds/WfLwDkqAyMQpv673LbUGd7toqVQomTKRs7bHNMOrG9iXtyqaA9bH+nD+SA
WMQL0Ctwnq0SPnQkQGNFASeSd13DsjZdsoIxtsFt/p5eBaPRVoXUV7PUdaxuERB6huaDiUsltP5U
Lo2CtoE6A7WkzTMYpuLeyeRZ4XDUsZAMarwbXbRnAP0hpTBNf39VtWqThxVwhboQxc88KRaqqcdB
YEdHoWmn2CUwOcKEHudbtx9ezRk3SZydQsvWO4TwzOQxQmnmAW3/9zWo/Uf+lYEl/+9B/hs3kRRt
0BgC8cNAMgAJpROD0Ksa4brZ7Idyr6JeMRoecZrSMpx6E2MA9erY/LfBLv9XIf0/d8P/fyf/Rv+I
fGqS3Hbdc2bTTEzbMrq3chlfWGH5cE71zVYK1FBvaFmLiJtXB7JzPgpUW7BoChIeyWiH0ESYHpJc
SDcY9Ai/iC5iLWLn2OeOsecEY5XnaD7c7BqKv8rGhdmT0GKj963Wie3Ad58167lT971+n1eBkIds
PHL2LBTHuCjdG7D8cUibbQ34XJBr43zaAQIhFyNGn92c0HjldvBamYPwdp85XEeYfDHVyHNKVCMa
N4t+F6q7Cd/BRBP7UcfQCZb+JW06rmvqgyF2jMw7iYaBtIDZI4EFKKfKdQn4nlXr1iZwchaAoFyw
pbNQvxB4HMxpRoEXJmO5MvuQsBOs/En91jF6UJhslKZZ+HbuWXThXkVKU4CaCs/PqW6BKHPmA+vA
vVqEzUgcoqp+UwZ1GTDAOZtn1lDQFmTzFseC/kpp3DW7qYN00xHq25LYCOqeyUAcBy9flBsXlYq6
6zVoeOWka8Raajj9qSnd4tPHhFTnxtKSE8KyiwtUwzaS4oBdJSOemclhSfkW1S/OxByjPd8hI2Nv
YOG0P4Ckl0VxLkbyxyHT9GsRbi9q96oF0pvh5qT8qxN8ZUC2viM3lWY/qyyAkJyNtHqE+c1g2cYo
VK2U4ajvTXPrqOHnSVYBAdD8DkBu0pmneerhS258mQlH7RhtEpUjrF4QTzxz+JPyq8H6xCoK6YfC
mLPQIH8OTNSx4uUQUoxEb45SUIpa+buqAmfwlByt/dZ07UsZqR3Vexjm56x+NnOei47Rzui3fJW5
fsfc/rSo9QzIpMxwnvB1vTC0xw7GaySA7gYT+ma0zlJ9VLayFvTuDUk56An6k4qX2CK2Kn0X7s3l
XOQnZLrXG6yoJLu2er7v4t8xDz6afM/Ve+Q3L3R3nVvInRISG+VnwhhY7ZTpH0qRfcm+ORgFRmpA
ebxMIpy2GEm83VAz+xab3TKRJZ/c2zjqiOXSBgGBqAiRY0xYW+XHPHX3VqK/YpNP6KLSUf3uHenl
SPvKwdqEWr4vVAzHGmGbfC5Z8RwAkREB3P3lJjsAklp5uKyHcgSirSFM5D6u7jL7iCbqX5D0xn4v
wEezn9mnFJwrF986RwclSUagKPxxuU1s8LCTS8Xbnem60uAvq99U5rU5Vf/aHQI+SPbS0oB0K81t
ry0VUqSjBo0ZR0RvvAYwinX/4qbzvJ2kWVijfCsoSEs815O1cYpPYVJ0VzE5y3a705Bs041kprPN
QNwqk6ys9HnIYUaZtBs6t0YgDTGw6HLrFLzAkKbLdtQOw5Si6zwM9SGvbS+pAFW0fqUYvGVBb48o
z0qIL9Ux1cO16cm301ZebjHlwCU+1LwVKoZmBHVj1y0GKnDm6i565+rofyPYEHbz+amH14lqoM2m
lcWmnfq/GJY2QeRm4jGur/xLu7z5GW9bBZ4mTSW3zrF5zsxdfRrpXv3TEGjMGM8AiJKLCmhhjTi0
w33X3W1JoEImGKoGxc4YnSG+B0Z8aQyqiFnZTk0pohCmp2TttGW2NZSj3xv7uME0rJ2ap0i20I8h
JD4QwAASDsjSurQSngMmOoxH3Te83Dxx8aoGM2iHmAC/ijGI00cm+f3CpT4C/4bK2bWKu5GD5eYj
ISBRt5vftcm5Wj4Ll6gjhxEGzjqSDuDbuE2bT011vjTI1mQCkppiRtR1K7MsadOnRZIpOMZwwHPc
aYLARM6ttsegiF6FieX1TeibCH+BSA59Q0iMw4fg0uHgALP4bi4Q1SUzR1Vx8pRP5Uz4s7JF0j5F
brq1y3I/v7INusPcxf/upflP1/u/air+DRcIht7Ri0hVOD7BtuHMnQyRIWpLtecDYWbslLHq7T3e
KJyj7z48gu0oPJj/pkBCxfGfarZ/fS/ze/0XDU6SyDpWRpcrwXwIrK+KHS11OA99pMmcicfyYKj4
9bWz6L0uSQ+6uXZ0VP0Uwfa6jOK1rvPWOojHCPrYGj2bsUmzk3MKs+Xg/EjK57G3vDwWXqh3Xq3/
6EOy0Kiu+KBGqInBuoxBvEVSgzfLzw7J8Bcl2sKYMF2BJrojDDdAP17bzII6Yc20AqpGeUwxulO5
DzqEkDExMxx2/XjLjc2Eppt7vJmURRjfm57QGQy8iQtsjk45q5FEpukicpJ3g7smc1+bBhyC2ABI
g3arBeFdNt9Wh1oiOmQSFv9tCD7Hih6qZhq7ZFTruYi+LZU4af13dPJrbPZbizelI7efmnZpRfex
PLrYxkbuBIH2XgSPBELCIZUbl0hTbXrWcf6bqZ/5j6kSNtTd5tGIIRBGM6CHHuKNCrzOYy6Qgde6
8Ib4MrGhTOR2Uf/nKM6q71NUEXtNntX4TeLbs0AlrOFaI1Ww/cegEgDQPU39d589Sg4YIfaJ3awU
8aHan4JHLEKuV80+aMwmo4Ze9CghovwTBClHKdfo6I2i7NCT8+fgtkB57tY4dMO74V7t/EMF3DZH
OGxbAVF29FPKueKKb6dh+mgL9t0+x/a0yVJqQuXkYoRV31MkPXbw3mrtQvdJG82ra8cVgC9qqcp+
G9vaysYuYQaPUQnXM8JBB7M3h4cs8Z9CO9TxEZvnpi2IfbW+jf6e8e2hS9NDITUZu6j8LIovn9Wl
oBssI0DEejf1lHX7BsG3pd0V7TOLB8g5YxWI8dQYhC4r73pIQ3Sdhwa3zA53pPNe4SeLo4Uc0Hay
yHzQk+JkybuWd4sYmKEQH3H1WcOaKDTMwyV65Nm96P2NRJ5uFZeq+xoZghwBLc1oV26S+izrvWAg
jhhOStZ4AoemHv51NSSyRVRiQzoXBsmFo4VMlzWpQv7s7BQMLc6K+xSjkonIK7OQwrTFW18f1GQ+
v1+DeDpX/q/D4cG7XFrVtnQBgxM6andamdUIMkjgFKhDz5IOWoTqr0nglZwuGob7CLOibZsrHeuV
jy3TrkjARoSvmugDO2Tu2hRu2rl9Ypy2xLbmnySUviogzioeQ0AYVkYMVvPQ2NeF6P4Qcte8sBNe
tKA9CNHvSgOl07SxmwKs/E+oaxc1d86Glv6iIr04rreN/aEKCGoWnqW0a8fKX7NX37j3jBn1K7is
dJs1k9cCFRcoSw0LSohY1vw5N7ggHOGZY7E16nqjBRvHt3/sCflQNhza4pBpw8mKgxPl1asRXDPc
ScUEcKcHP3En9lH9qgzJOtPJOkIwlTfAkEK+VR3sIaLfMnljrummdQJ0K3SUrgiCVZORi9POaF/0
qSrmh6Pb+zpXl4L+UbQ7qbafTYylOBLrsGs26nB1imeJuccF+Z+GH61+K122T5ec8poavd8Ynf1c
K4SXlCSfQZelsARpqmxsQz+keYNIwnzto01plCez0F8t5HdrP8wWE5EKeCKMjt+cR+wU3FeAABAd
eQzW5Z8qDhrtYyxOTyqVnV588nW9fcTltDbF38CV7OLLYzjkISbcOhvjVR+couzW8Kv8Y9ce4DNb
pgPjdzHBPULa4elNCd7d/rumJrDRwwfVQx0JQ9f3EsGtbn/E+LpbMJ1Ie2ZGbiNJ5+nT5XkslK3j
f405XQhqoagPFgwGZo/dgxjzZP4RpOp2aI9lSR4sE80Hyi/LbRda8ydabJGzOAGLP3YY+LTCruci
fRexbOzAXDGhed0ZiPIxVkGwJlieRiKuxEnTnnRK1VR7pBFkcEB34D/rNKNYoZTY2Dhd9MeBNwuT
dGrGUFnGNeKq7CcgHD3e2To5diRJ5u8xhW+NgiljAI3CQ0tsdxGm18l9MXp9WTYQGdzoU0WSTmfu
pvxBO2pHCjoOEj4QcxgQFNXoWQyg9IPhOXAHqCLjEBbJsqRiLdzxaMv7ODNskfSoWXtprCcl9eRI
bqdgBowwPgf3vUgutU5ucx29Z8hwNLXaa9VLUg1LNfgdu/gWB/VzKDdRguuHFezA42T7QQwfMaRi
ClM76OpNqyNP+pVntsc6VBYtHKOv0TAH9yJDL1bTNhb2wugeTuuv1ADicuZbE0/D79O30dp23ItZ
DJ6NJtWIyW/C5Kr2w3trPTm1vDQtATkt9JZhvdlJfG0osLt9UFFT+C+WwuZAe5snBO+Wp1R9BPU9
au8SVdvUbO3iUd167SsH1JRcJaF/HeknkKfCkjA/ANCoirmvKKit7OHjxpom0nlTT+0uaNbjlOhj
P90q/MWIANX3f03juzY3aUbQXOYyrNF6VxY+cpRGlpD5z7pCSANmCgV/guOGJ7ve1oyVDh92JRcK
sOnQ2h762MUYUzwGLQMqL7XAE6e2njnLK4vT2LEEcFZqwjqollwbRnDyux8jaVnGxSUJmO7cXnub
oct981Tn3013N2FcnTw781IrQ1SLPGQZdybYojjWZr9kc6www3BBcZBn+8Ro32ybQDr4+JZhyiEX
PZk5C7Xr964YNiIZfkzLXIR9chBWfwtqHFg1M4Bb6A1ADr05Qh+2yqc2RrdS+RpkBVW2KuAiqsZF
+QQWIr8YMLwOZHtjZtNK9avt7Jiw41lh5a5LLlapRCs1UU5i8joreWopA7I2RLbMzHDqAyX7dAGy
U0hG37zqgtfW9p041BZizjDyjEJ9Je7nEJbkPrvEmQzRxphZrIpYG7q5CkChjM2VAYUgKnXldu+m
kn745QuNm4R3l+TbdUc7uLjBJesJzKt8z80I4ePFNQ6kwad7yQmLJkHDTYnZo9UJbASzLly/WCsa
aGJ99p0jV4LfOMsaf4cDGciIuF67jQGYEApwiJ6o8ZcCe3PovnQIgnSL7E/HOGvJtPaRfmu1c+jY
wjUq6Ea41bLFmi7leyyjC0PbqOJdWj9crTgOylxFCuw3D3/QT5h23wPfOThdeWtCf2vp8s/J882Y
aLvAAJGpxC0GGOutct3jRDQDJpQE4oRaeWtXJLkbLny4rdCy+15aKnjYAgsk2ILtV9FdclAUTrqy
psIz1Vd3gIOPiTfVka+Z6nLS83PYkY2X/SNgKCvwgmuPLiUfrH1M3y3RhSq4dTVS4NHeSYG7Gap9
kqRR+aY35EgFzUXLMTPWNt6Fq6vlO0XgXkcXOnYczHqwattHi/bEUYlsT6laJQxPO23J+Fi5lXIR
Ng1rkFrc5enZCMwnPROXeOz2ce8sVX9CpSqqnZXs6K5fh0SqK6zHCEn1m0S3RG7SyFFQGc4hnDqi
iXP1qA0dNshsp7nNpp+6baFXf2oGg5Qbx7a2n4SwNnk7vA6jvcIdS4XWn/oKbji4NzfbpQKfukdd
MASm/Sil9ZlpZOZZ7A/1o0uJjtVmfv2md0Q+uvahVZZopf3mJe+xbQUF0olhWWCNHKV+ThPkRVDg
UyoPVo+5TLjXnkOMpPy6XpjOn8a+VWsSxYDgMpV0jO6qmvReGIZjxtBkkYpfi1g67CC5c06KYxbs
q/BWvIblAVNZphgrQbTwvPas2SQqnI20R/ws9kUlEafpmdJr0txPSGhceSs5zmWFmu2kmr9O8BGp
Cbphf6sSRKCqEIdFdBJ2e5/Q+tVj6jmTgnzuVpfEm1vpsz5AEpnB9JckEz8xXUx+cWh9npROpByw
eUYYtUn0c9zC1OuYHzVUG2FF56ijReA8MuRnlsK8paRFoirM3XxlhYEHwvQhM+B7Pg6/zsFC/phO
nGVEySrjSsci2qXIIEbCa1sy3V2xCZzyrT/afnVIlHQVtdp2CPNrlwVvuBKPveneBZyYk5JE01MW
2jzIriTxryAbb87I0BENtjj4ur+A47DrwhlkogbJjUWQz+bqdN2nu7IvcSRUlNrxiZromEfT61Si
u9DNlV+me119Gc5jQ9j7UG2tiIuHLIBCJWooLd7REdX5YWjZlPc1gx6shXf8NheLb+/NWyx+ycP9
vhz5WrTzjovLsV28Md/rbfHmHd+aDX8eL97b5Xh5O3rzH8zEncO9+LK5SBdrb22S/on7dXk5fv/z
Fx5/1S/fvEtFHqKXlYtuoxPgCPDywlrzbS/+U19gnJ71C+noJB/+tsQ35wv/icC+P8XrXhtiIOf4
x/oQkOfhDQR+z+Gp7QuwTHNiWso2WGCUIVIxWvJe5zzAaV2RX0hfv+C4Ra/TPA2/80A6vBMHZT/H
OxDEzZiHbhmMG/2F1BXn+M2w5+mZEivCEPJtM40bLuxH+yDAwmgI11q4n9LgD/OniSE6Vgxi7+SC
21dnYZCQh3OLTW0dmRFrkLCGKuqYH8Saf0wmwyJDjpNvG2pJn+wMVYIoFR0qqYcfB7uQz5rFb8Sk
lSDOw1dzrSYq7homA4Ze5eK1Y3MTgski5Q4UFL+XHBG8idJ1KJO9n4cMaRynAxO+N/jDlkL9CVV+
eeNUTtqTHTSHDvJUdd3XaGIGuToeTChbLX3TunppdvpsP9XgXEV3y6S67XxGyPTvBTJx2bYbpxp2
FlpUXchFyfw5q3BXKs4JBzLAySjKSIiyEb4yRQ5qC1CcNjtpiXXlfNUsY99Kj5ILwIDEUMDxaDhp
frSxWmwSueEZw/SekVWQTnKZTp1n+tk+7K6CbTD6w6JCD9BJMqANZCcdPHyADLmwSHRW8GKP5FbP
KoeYoU7ggQzgnvOTBJPCSDAjc8uFsYuQuOrMtuFAMLEpOMNHl/Gg6WPl9DNXHQD4fZ/vEuSSqnIu
Sv0QjM5qRK3cgjeE0vSMEKFWXHuR89c5bF213VsG+sLk5nA/22q9GSb8yfV3157mJ9tlRNUVRNnV
h7oJl/NFAw4d8TdSm3Wf06It/jrlXSFDwj3XPL7R31AkIW2MCJQrTxEGClf111OnnpwhOSFBnmFw
8ue8StqI5zNP5taui14oald+rT85Pd0yjh8mIkI3NDEHa58d28E/hiA2Sr9QDYaKUeeHVvjW5QTa
TuKqK4TsDsZGS7m0R8aOaH8+OMycERE5Ha+0RUUtGP7FWDidlk8wWVH6xwI7ad/InY3uw5LBurOo
pGV87oAGfc77QcFIm5zb4AdpYruZw5zq6O7Ss1fRGzjIYoK+qGZbSPCaQEiZQKQ69YWJdJQsyJoE
Z40JAO3zZPO0aMkS1UsQJgToFkMcIFOpPo+mvTYCwtKAV+ZyrgUZsZHKm8G+QUITC15sPtkNxtwT
PeFuog7VRXZPDXdJshlXD759KlfDIbBV4WRsGPF57stvUAF+jqdAWlVAfmb/3Iw3S7V2dc27xG+p
IYCR08Olzq2oyiH+9ZS0lJdhonZvzrl1EpiifTTpqB1kxzhj8+rb9zz4NtFCay9KchzEqbUehB20
+YX/CbRvoyU0F3Ff5pzifMS7+uFaL2FMCpY0V8Nkk/hAedw9BJC9S+mX6yelh3ucmIygeADZWGl4
ngQ9uIIMBR9hC9r83MOwRVV3IVMgp4RQUaS7XwR6MLO0G58H8WIi23GCzyCByVN9opqj5j2stFVT
zdeJcUi0W8xN37c7213Z6WsGFpSikuIRp6Y8lvp7mryNICzipZ1wzqsxMV7AfcBUxjFMzpqKJqIr
jrH1mo/ckRwNKkYbDPI+QEpd/I7YRSKJVUGzcLQSnS6adSu1bTh8DQqOa8riidRQm+Be96uw7lzi
m7FAeUCvuwqRw2ME1bMTIXoaDVq9K1zgpxFRuX6wiYSHpGRVLqgau+IzQQVKB/Bq1jjLGENheyM4
36Q/HJH92jhbQfpRtaYLbfAxnTEuioDFnM+5HgmisRkHZRoEgXjT8FH3JlTdjzIQuYWTWq0yDndm
nUyfIWdHGVYLiW09hbs3fH9Z0Jb3uLw0WiI4MzvaBh1IaHuz7Hd14NzrGUvBdgVHHKsORxOJF9O0
jHj2f1lFKEJmXcL0ScLxRlFynZT3HrWZee9xv4X+zaWhGKS2cCzmDEKTNkjhO7A7LAaKgFK0kedw
Rc3RLEWe7ebtoqC1Jc5jRCk6FRFt6TkDx0qteQRe/dby/+X4NGBm0hVya7PfIXmJIg5QCqypfKks
osq5A33zbVb0kMIyxsXGjKCQExyy7FSAOFGIRT8kB1//6OI7PDKBDvrSDx3EIoQ0szHT7GDgJtIB
cmKsJ537xAMIu7Mbf7JgBzr6sCGEgmu6ic+1/4IgTlgr2zqEHDhlcYgQX2NxCXIM2Iw8cL+N6tWh
jcja70mRm/nj1tOBuvZv9E9un1PnGXjs8GaMH7mv7ct6OjhJfTHQNglR3GA31elPoaYOoLP1naP6
qMPuOWhsWTgw2jXc5F9BkI9Up/3UIAOYrPMIAdTMUj284rW48a+8uiE0k35pqubODqJJUlaPL3X5
7EdIoobfrvoHX6pBfFHV9bNMLaFWMI12pZQc4lqKl4HuPZqtQ9u4dB8qxXAolHWVuTROpL/XztXU
2xVk7imYlR6K82zlp5rlNWIGCMtfJY6PrfuCjuRgcLWlgwULxz0yPUb1nTRQZJAQGBqZtKg3Yo7h
rMyXvSSPh2yXmmREP7U2TUR8PYRz43ClYpwtKHbyYDclTBewfp1BWemZsh7brRMcXFZF2vto/qg2
E4Ylk+Dn8L3DsKvNYFUTdKHV9crsa9xSYN8xYbAa4zhBfPUAakuE3CTTxQ7S32KMdmpJ7LOf76Xt
rC17vKoWKT4+s0x05qMJUtNJu9JR3uSxg/S7AKOS8BlmSWZpR6tMp19m33H0aFNtU1lEiCf8WnWP
BwMZol3vYP5ehfvuGhBqOfGo1AMOIeKkq9jcETq21ulh61TaNh45gH6nei17m7gtH99CsJctK380
PZGBDQLcD+FKB8qeJgZIQNg16t8saBQjgsJMBde/wNqeu2EP4W7+tGKP+GRR5PJJ032ixlAz0BzF
I5kuTs99b7dnMy9XSoQKQ1/E2k8ZfmB/NKNThttpsJERKMbB6dNTP/iHKUrXeZWjWSb6sKTn/NLk
0Zh1X/0b58pah64dM1wlVKx88ptAYdwbylMi+g4Kcs5o8hShekNzj9kd09itDfUjR5KPynHZpela
owMq3XFbWT+jeRd1/kKcUhFFO6sCxFTz57AJL8PsVQ/bWTdok8CIoUVZqXlyUJIXokKOpfKoSe0M
Ub/Ux3im/M8F/U6an3LeftwcapudmTUbo+RUCpRwH6JDdcd8K0BwJUVn6LQIVHhzdQB6tZuRpcJw
8CATXzRxcivgkiMjd4oKRHM9JvUG6ndMPmRPrdaM5Fc6a/nQ0nFBwM7CbE5+0Wxo7PE6VjgK32Rn
rML5ydH+NuT5+M1HqsRbeHpU51aJTDRkt7B0Z9hBTcW+p7tsQHo1/XPqf1ut/LJx1VepfgrMbKWV
4mlS96U+XGeVl+7URypGe3zyGT/kIwtFKPbldBp1Vk1uUIaU6sNloHinXMsi8+rRXssi2vn5hz+t
EsszmmQ1GRQf/AzdDa9+XK4tRfOMqPA0YFuDwkFJDm1+yFiMk4WCMz6GaX8K2qMF9urU7pNR3WKd
KD8UAZvAR/i7ssYVp04fVx8l07J6kvs0JqORB4TyiDT5gNBh9H1VQvS3GmyTTGw18m/VPvE6OtKi
0gG5TWsZ4FKRkhYW6wI3qDnJnRz8P6vD1oWleahIAQrlrkncObNzlxb2ccgJYnXU3QQkk2eMUEjY
RqI6db44d75OG8J/QJsuPBTkqea51EGy4K5fNbWnaGTRWygc5v48/AjeM1RduaPDmyb9syAMzu+L
Fz1hrNQY7kI+EouxPVyqAzRKdk3t7KPoMLJVNV07Iowi3pvC7xZqlexERMK12dzVoTtW1i5Ms71a
mZuc6s9Hqx/YN6tDI44LTN6GgPsi0cFyC09Nb6IW16kD6I57smdVYiDTrSySnZ5OzxmCmlA/NHOA
A3dWQuBOSW/nAKvMnP/Un2Q9HkeQNZWxbp3/RX7StmhpOOLYXgQGpY5D2BjX53qYMN4kCvVZj8Fc
/YhzudTq8LVCVl+2LdMRnPimB7c5sTpDwk37QbypJ7gEFJ5akmTUdF/qkK8LN9mFMWNLnRHT9wDp
4Y679jmvDo05rH1+ukyvTUZRctfTNTnXIxD0MNwa/bfBS2hV6Z5HoCA8IlO0O7XtFVVRyP7K4uhT
QpgzcdicQGdlhjejjt/DAMmnox1EmNzNnKWvhAHMdYfXSifVpI/9VT6C4iS0lLnRnM3hJSKSd4rK
nYIZ1+hrxpQRwO1L9MD09lX2ZvQfpgRfIqNgYDmI1xYXjSGSu+2Uf26FEGsEsIsZ/sM1ZhtPooto
WyO5LEx3JxRsak6oBCuRauGmIjwCIQsgdRVhCY1XmTvL93U+oEiSnen0t1GOr4EFTmDJnmMwbo/a
aC3Lrr+VbfxsNeJBVUq8M4e50PNTPIXfQa6HNNAfFeXwhJ+T5ntCMghN0PiXIta9ViFFr/wKh1Ot
dy9pof1TKihWBo6WPKYw2aC8PgeVgeAJbXIyHaOyeaQB+oPSXWf4TI3jYOGyc8+GcPe23CI4GTGx
0i2sSYvETxD+9cVHMETfoKS7ERtPKdQns1JPzAksHqoFF6EGB1golNZ/XWEjYW8xFlZrxz9A4Xhp
9+ogfRQdHG4fHaQvQONUjIsBhrnJXQ8wv9ssnu6kC4a/iLcn4S8cV4KWQUZiHmkHUqDQZZAsaTF3
k92O9dj1mUZg34v4UaXM0LAQUkyLT3hMaeJlSxKOdCZbc4z001WyDlXgdyHSr1RM1xk/G3WGq9jM
d8r7ZVgFHjkfHhJ+FIHVW8JlGFXTVtbKkd4IR0RANjpIFPs7o6GaFStBf05rf8MaIaLNGUmlUv0X
2y3+UsrHosClTX1hEmVe+dfO4W2NR4e3LtBEQO2YtFQjDjlJ6V2nzCWIposVwVyWEi3/vSziSznI
myLORUZKRBogwxqwvfODo2lY2tmxbxieB/eGsERDOlJoHwPBDzHEC3faoiqYzAF8IMrwVxvbXYXr
th/fupFizh8wbo8UZEI5zWJzhVhglESkdN2zgDmK1sPsUa5XhJS4zTrTlFuCk8Kv8NW2Zr4OojbF
sPg2jeeEptVEfWJxPkJaI0bZ8OE02lb336qRXzZm8CwY91ibZz45cvPicevHt6q+Btanr61p1Vb2
QAOh39Uk9MKEEZPmeBUGoCrgbDWfSG2w1npjNZgYiTGw5437nHDbl/haM8ngRgPbvEF/9+In01ZX
ygtW/Gs4NV9ByEDBhvn2DQPwnJ9+tBcIfVa9f5akrM+RS0nPiB1Rront7s3mULR7135oZrMKk2Yl
sW0x/eDgJuOGPhKYKl6VLBxMcIVBX8garEhyqJ1+Jaf1CYgj2s9VxpAyqiZ26WWcpwFBl4t9JU8Z
QeEyUZeGTeXxlZr9FDhy7eMPtXB8BT7ynpOhUR0uLSwvTnuJSezAfRazU9FDYnIb2p2rPAaoVvur
wdNj9w/NQgwKjeHI74gQnsm8xna5kL6X61itqOaBiHNiEXp8K4+E7VP7xB4iRRf6i1tYi2D8ddPn
KGFCRn/l66Aaa1kybwx6MqY+mSv4OVvOQt8gJHLlGCjOL+kziLWwjC3EZqZ+iG42C9HAkfEwiHcr
x2TUtJ6CcEXg+NBR6A79M2BFhqg4ATir0uHYFtTMAEVivFoA4SYlWP0x0IQnKfMiGtp9hyq4Y7xh
R2/TM/4x/4mDh5G/gBChWxmK6ThO77aBNEVfdgkAbw9SiERZuJyYwJ55RywmI5igPgKglyEcdmA9
eb2dEh8n4ey7OM+SZ6NcZQkMnHYqQ5CAcNnXHYwZqsxNDZBCma1ow1dh4orNn/6LIP6foPZ/16H/
q0zt3wKbVB/0UJ81Rv+HtDPtbVXL1vUvQqJvvroB3MZO4mQlX1CyVoLpezD8+vOQuveehESxzrmq
Le1Vpb0LA5M5x3jH21gEi8pvaUJGVx6A3r/2CEjQ5fJSegr4ULLslAmP2ue2Ac0ahKmmZ64wqxUp
XfAQg3gpcwp2d0rGOlQhnQXPgbrD1XMu0AP2lJpxiG7ZxGiAjBd9IQf7JHzPoUd1RnsnBYUtoI6R
AwPnSPxDImSg4AEX8Tbqd0E3nmIIfyCQ5gCTHpQIzTba6k7NjTsfGs65Sw65RuzK0oKgCKMXYtAJ
NLwHJS20gfNlXRr7LMRPBIZLD4iT4EkZhyRZY4sRqhBhxMD2AWUxXlTxgYtg4KUnVZUWoaev2niT
ko9kAtSGbowfkfAW8u+pzbspL0oFBDQ63UVJsU9Tf9ljzIKd07JPYbpE4jxO33LGhp7dUNFY1a1O
3zZ6rF15mdfojxOdYNO27LzdkOwL3Y6CXVqsE7zmrU2uQf2l2bZ9YucIGpTwKdqmgvP75eVRZPR9
KVkG0Bh+VpI4YV+2ITC2FKrxVk/2kEkAjQHMGKbnN82+V+8ZreHrupXYJZzSQGQya+5jQiLHtmoW
ewcoiJ00T3cCQex0qZvL0++/72fHLRlLMF1UJUWdpgXInc73HwXike8ThC56rP+G23Klr40biXCw
/LGkdwDiW7P/ibhMP8r38j86RT5GdTmsgXwXwR0D2jON+qJ4Td4rCGCm/fuvlH50UPt/v/Kbtb6I
p6enXmptp4sOLH2Yvx7Kc6Rv1YtMpJf2lotbBXwrq81bs4fYNqL/6fGCoLI852sZCcCVX/Tjsvr0
iyaimeHip/iQhZj9c07IjmIj9sbTJwKHgfw7Go8DQKzjk3FlPf/kLGmKiilrukR+kTGRyIjaUBip
NKR7AViiGJ6F5KhpzDWfs7FXyOf6Nfe6H+N0Pl9xfBKfOLt9bSUBQ5FwW9RIWaCikOBGhy2IBV4P
AOjpsS7x2pkbwkFhIpOHJITqD3IXL3kDNRMndQiBDq+Y6v3o8/n5Z0326FrQcp6OKO8uJeOZ88mQ
3+lRFjlObtrAtJV+A/d0H3+xWhgNEO7CdvX7GjDHZz39tk1Ds0xJNERFVSfivdBkJKwqYb5r+t5u
3uMIZxQgRcBPQy2PVsa5BpBa6hhcZRB9FN1tRJ/Jg/EqpNn6Ir+J59rtdFwmzvTGAURAGEQxit4h
M29D6kA1fVN0Feeb/pYggDXniF1urRhTKRzD4BRqgQqN41UyIB+iZYDcVeiVIxpEc9fD0+VirDTP
w6im8l80GFsAaWC3SbwpNXmdMRbypD9D394JwfBoydpb2LHFeG5hom3H/NlTsdjXgfFSpmK9duMl
+IANwxYCyarWe9tiXtdG8jq/KE9BXt4ziVxWXgdZH7l7h5eetOhVwsqC0IlxdLYV+mcCBIOH31/D
j/ENn16DNjFb1ULrUoByqTscwHBqg2VFNV+zHJhQxJsWAYWl7yqcN2GPVZYDXsUMhfp3aPnJ6CIQ
k0X3v/+mnzYsjcdusTIslUUwOXXgS0KQVYd47zHB7AbSQJtjleO9zraORumCQYUPkRGmgCAdR8BK
A5aRGkQsGUNEY3NObn//RfIPG8eXXzSRDCfZJc/jLjIOBR4d5SsN8DneajiZk+7ON7Kq0b6YR6X7
S+JKFxLIRwmi3iDrBn3V/woDdZ8DEI4bbcls20FsB/euuaZF/Ml19vO7nG5veXC2sqLQdkafLwt2
8WhYdwMcAWXtWes8+puY/yijf382P8oSLMvSDV2STVVXJle1pMbXmWLqO33s4rpVE/3RzvFC1Kul
Bxtq0N88ZMpeHWNZwQSCjCoiTtWjotYzoqHmEPcawZGzCunIFp/6QtTnSg3nvKfs709qctO2xAwa
l5Usv9YckAENqD7cqf6pw37KSrcNZvGjyIE/ihrVNbnhVMWKdzeAR7Xee9f4s9/v+aevhnNUkSRZ
EmVFVCdfjV4latNYqbGT5K2UdTcoZfYp9nlBqc4FxBfUcbIHCq75u1j4I1OmeMa7bzJWAxNnvrv0
m2KuFNThvQi6KF2xs/hpf//y+yYHrNHLl0ZNVB1l7ClRyruyc7J+3TFP6WREvEyqoHrPU2pST1sF
KhqjayffD6Xbl18wWRWa0Sq9Zijx3lLeLvpzEd+2YELw13BtNd9/fx3GWAdOzhKGO5om67piSPpU
zUzfWtZ+0FVHirDBd/x8M4wxbXZS2MWZjATbKpaDTNs2T2sofI7MDG4hwpINbdAwNYRnyb63xOVO
fUj4RsGju2X5lJouBHud2Yy4KAgmhy9EP4nD+rvJdFUg6c4tgoUKGYIg6X6h0ZbK9kiTvBPg85DD
JCwba3VGq1fbMBpCElHZA1CJk2f8D65TeUFGu+DQ4XPxVbdXV5i1+cLGl08ByI6/Bg/4/Un9VLHy
pExLl4nYsixjcvAblpzn1sCTOq8YJeJF65o7wvy2yW0Jjmfn9+k/kjrCGQ2rY+zlg0qcd7tGgTO8
MzQgqrh8scYQI8ysqBOAPq/sYdq4LqavUpZkQ9Q1YDZVn+y0Sm8IsahfqiNOqsRAKT7DWZgvSx8W
CHnj3rLGRjCyYWu0/KHCjZAiddkxF8dwBHcPxhV0ltBi5iIkZmER3ogHprqCt40ku2pXIynYypYR
doDwBQy34T4HjB/WlB/YATs4SzHkSi9L07I5oseLtzZ+QaCVMKx/fxvjOTa9V0XWR7deVSZmYXKv
xPaZgKFWsu0kx4uIjQAMjJ814s7+F9exVFNiw4KGrEyuA5fvoikC14GyB8sJUJplaXXXXGXGTWV6
O9yHBMleM0X941j/VOsqipXLFhPXLcpiLjPSrsLoGAoHAtsYifjeUw1j6Pdbk38QxemiZliaThkp
cQzxoz5dtCkl1FlanN4SCWmw8+aHvFgg+VHSm+xxJJ/QfcNeeCJpITFXAYGQ+T1cVhS3vQK24MTd
2DeC4GDsAaHr918n/fBIdNHE+UYx+bsljav9068zyqFLVfOMEAptaL3OOJOzCssER2tsVbgRZTK6
yf0Ur/Q50g+VgE5JrWsGdiua9XE+fLquEFThBWuKYHshChydd0jUaD7M/eBo4IkMPX2cTaXXgjo/
jvrPK0DiDei6Sj1vKAYt8eTY4bjX1DyNP25XLLS1Ppya7H20RKgL41Vn+qD5jYNpqBOG5SO6aI0w
oAC9sWr9tfDwiHp9aUIhSTT8+95U7bK08EurVb5UdVeORkLz9G9GM32uFCfCWbK0epQ33eH31zZ+
D99uw5A0gw9QhWEyeWtmFESej4hhmzcOpWcWLXXr5AkLzq7fLzTdAMbnxccvqZrO4lWNyeLNKr1V
zpUUbCPQQKx9O2sNFjWLurf/6XVk3gb1iihq49Y/2QCSUBDFXEFTntPnhik2FA7FASyYK7Yi39Y7
1RAbtyqzn/EnRR+rgk/rLlFhGem6lt3XtrxWbH0+QIWV/wzLcHZlt5GnZ/7HpXRTFImsNRTzo7/8
dCnPgoATibm/lziQ+lJysjxE4ZbaieX91WvgjOy9BTBGUFK2xioSBPJXDLsFKAtOsbaLyDGHPyD7
mJzUf8y4R/KC7UkjXtkDpoXQ9HeO9/Hpd7Zy0IemqAZb8AYOKFzCGUCCE2bFGtHm7+/5p+fPgzd1
jQ+QglycrFy5VmOpQg+/lQbCuHU7jJ+l1jEwxjujvuhGghke7f6j74fXtpxpi8R98sapwcaPRgUM
+3qfXSVHXj1k0RZ0VM8xwAXeuHgnRa/sj6CAYbhrMToGTPLbxL3gzCMpSDn3BrFiVdQvNRT8Ld6r
qn8t0/jDvO3r9yzLEhF7oIgSfaU8/cwAg61I8/r74UaZKTd/SKq2pdlqzFl3AqedeXa8eQxWj9un
/Xx+d/fvGDq4USyj//lKMLCosQyQFQ4qaVJ7xRki8QCIe8vwePwQOfKZm/cNLU0wevdeWQvTM4AX
8uVyk7tudd0IzGpItgwMfeU4eDZEpJgAQ+VBlOeXN/laVyR93864IvumpYgapkLTG0QBIGUNBgDb
M1s6aXcs82GJ6wtNBnH20gn7toXa4X5zgW2VsjxasqMZhSt1humwguHy1fLgp4dgwnpRLY2Hrk0b
NUXuOtQkeX//8PBnsLPZDe/91po7y26x34uzuXttW/r+DGgHTUlSKbM0+uHJDniWcw09sB9iOA63
RllIyDsL6TgKxQeUPBeUe8r5BZrw3IJLLxOxpTzkCQKN6pR1x7jBhqYV1/3o2N1hzsxcehEbG+uS
LXtUcshSr9SG0/qJU0HkVWiSJhqyJU+7d7FMUhKFm3grVUeAFfIvrer595X4rVv+OHmIFKcwVC1R
m1ZBF7+MBLOIou0gl7NKP47GV3JwHPoeizqwLhMEnAosQo2mChv5/BL5zzoTZE176rGY9dMTJ2+N
g8xI8fn9t30/6kf0XjEVFJC0RNPXpbIEhabkZMS+qUDEEu4+3spN613JsLS+nwNciY8C3FkZ94DJ
51h2oVEnl0bfsz9WXeH2mdP77wHF/uiSVOPuk18QiPcY/AG5jqZKShsuI0khSc+4B6DFlCYPFvEZ
LwITqNSjl2ZWUA3INnA4wbd29MkRsB/pDOxp9XobYZohM5QfiP5VqDQDLH6qGr/xNIfWsxSgKwmw
+ttLaptmP7cCk8C8g6LfmiO5Et+PIkjdsA03gf54ie8lydyPLl/YlVm4ROX9GweZ1D14XQehMVte
iopIqB6DXIa7nTGKk0WPFnxXVwhZMd9nYDfc4CqwLKjadIXeHOdjxrFGC3ajlTZByvDhYanKSU4Z
iBNsvTsr1h85SlctVu15SRBWkjEqwH1FH46mtG4j8gygCgR4gvjy0TA45BBhR3TWYi3PU2ahV/sc
eVrUj8sZVzGgSQAHRdYm+3iF20V6UXJ9j5fSudqJpXW4aS10TjkcL2gL2b4xYX0ureGlJchPupyM
6G0u1fh0o5dKgngFtt/pV76yb5jP+LP4OfJ4yvHXxzDtU6GhN0KN70UabSs2eU2lZZV2jeoYwa7s
drH83ii7tEkWAnKnkCfeZKH7+7f0w9YnUfhpNDwKLbw2qQD03NM7Vj7DORmvC3XBaKHGCQZf4d+v
80OVw52qmqWqcPypZycXEsqzJ1VqyZ5FzleBXprxWUqayxr/5iB+9kEG9WcvubK1/7RVfLqqMh41
n55vkweCEstJPLa3GECRcoGVDl3BVejsm6fcx5ukTNaZi5jfz9E66iRkM61J7MEiSRdJclCxoZL/
9rgxMB3isjWEnJSmjn0xKLDWDOUr5dxPN2tKeEkobFhjkf31ZlWsYLEv6GIiGOcYKeYF0RzLoMIb
7v3Ky/xp1Xy+0uRlxm2cmGErjmnV+tp3Ic4v4UU5YHbzJ9ntN82dv7gWMffTNWmOOYw49Dj9xi/8
06vskQFkdaOHW0hU6mWHO+HF568rt/ax4L/WnePTkxV9bIbGHu/rZeRULQMuH8CiJXghvY3RwtfV
OtPVf4WCPsHHN7vDGwbq7NDLdgaT74ymtirGidSuqULY8ukqwcYSkahgLdC/GljKiRF8qxqfV/wQ
/L9j/ZjkO73N4Xw9xuZ9Vj3jAzgfCAKV0ZBSV3GiJrB8JBOuWTvPGTMDgqXUJzKlRQm1AroFIXh2
hBhWZRQ7BnwNWLsYWORALz1bh7iX3FiCe4rNVZXsItW/Uq3+tN5AIw0Lg0IwpOnm5fddQGSqzied
HscxT1+O0ClBBvNEvdKkjgvq21uxLEoRyjRJm758LHQrj6isaAsgUwd7NhAzPzGC7YsdXzMx4b8v
8B/uTBZp9IH3wPq+Vf1KGGoEuwrh2BeB84ngPWAwmYccAoDsyrV+WNgy5Zz50WIo3+Bdv6m8pi67
81bLjyAXqUxGqibMlPa9FJXb5HxXGYchesEyCfX9QlQcD7O5C8rmZF23TgmN1KwlByO7DGphaMlu
jXlY2A+uqpRkDMn7OtBQeUJlwVmsfjDxKwgPoxLGg4YSXw6eaGIGQNNdVm6s9is25DReh6poB/pb
ii/lUKJQODtlYLKzPat4DZXKfY8uwydIukDGnqXiLTuqotSbEdyphcwt49uzDskLQRgmsuD2zcEj
NYTq0LhYx0sjuUo+rBu9uDUyWxtgdZPEFSVriwlMjJg79dorxdxPJ5AsmjAYFMlUZGWKqLZNer5E
TR9t0VcqLV8I0kCmgf6boh19b1dZjaNgc5U0V7aUj1J5sni/XHiyLxu1XqVmqyZbEeE+joxtuRMa
XAfml0debmDYiE+GHNeWK2f7j6uYT/OjtVO56a9bmaqK+MroerCF6SejNh7kE5iYVJ2ugojjHUzv
EPsX6AcWLDJRnJwHUTpYRiUoH2A1eg+VZKc78749766ibz/dE8I9mkNTt2Rg0q/3hJWepPeK8gGS
YgjccykCX4MKCtc1pF8egZdvd0USKGURCLkmq1+v1bSINZUzMDXetWPS+uCykVcFphgGMhRn5E22
aNrxTMf/ehlCCEpx/O6dhJOwOiLkwQ1HYO1fY3j9+LQNSjYV9BHno/EZfToJteRSR0XLM9Asa47Z
5UiQJzuuASmCFNypq983qB/XLxUibC5L5NlP509VHHiZnCLG8JjCnddjWD21Rcj01sR+XH8rzQM5
8WiHfexpr1x7XKPTd8CYRVEV6D9j/f71XpvgohRaivmnitCZYDz8ETvcSI6MJ1V8iqvEbgmaYdaF
Bc4skf/nJxyTYoAojadtWB/gyacn3SoCkCX+JVsqAFZbEI9mjAWf79U5zE/3+flKk3eatmKY1CZz
GE4cJN5EcgYMxuK1Ku8KNBaS+EIJAOGIZEsxupYU+o0qQfHKvsgy5zmDLUzJG756iUu1SAh3UZeY
qRsGbLzBgztDsw+Te6BcPRuLBuWEhoe4uocXGtHwmj4Dmlja4euj2NqlRJa5Hz18OvSijKlNfysQ
l9PGDwQvK1mzbIruyvr4aTv4/MMnj02sB88XPRFJMkRfqFrnNegkp5d5bRNXf2ggvzyiySYeqZ6f
NmIYbEfjC+Zyxx4PWgP5PBxtx4xcrwlcvT6zStvbfplf0j2+LPuySxYBc2tCDi5J7uAdwJx0Hgj9
3MTnoH9SE/yMUWWN7tqeFO44Xxu9Xow9cM5QOxFOKsZdRnw+RmjcBx3/gPQk6dW+Gqz9KGzyryKv
P+0udKQU2ABM4/jx6xfXnyVtoPBgzRMPwn4H/5rPnFpbuhyR+Pwvvu/PV5uA3+eoEQk8EEPGnI58
ig2UNOwrQecqPTTbuWC0BPw5GVKBSzT6P21+v/43turHypctpl8yJyUkw693KwVdIpcmZ2SABx1W
ivSiDY6Ll7UQ9vMzboodeGcSoAHA2b3F0KSRscA5WDhTW/dQ+IX6NTPfEGSVGG0YlG3tGd/qmFE0
BbHB6PBMupkFUqMX11DAn16UyrakiDrQlKKPW8qnzUmoFAIdPDnc5kzUva3HF0e/xx6hQsq/Oo/+
oQKXP19tshHXQYbSO/CSLcAoqBY4+GU05BfXCd9Aoz/nfnDl29a/n78anTRYDee9pHECfL3BpA17
q9K1aBupR1ifoXFE0ajhsI3TtC1lYH+tLREO3jkRn1AWuYqHaYjxpoYexBXoMrKB5jzYpJzY+SE8
I3xUT4IKuwcIG0zNGPV4mA6fgceOTcFfyN5xKCzzN209pCa6VhxA8PuE0UTrVnWO3uiI2WCAdCcR
7RbKAgldhHeO3Kp7tzCuz6MHitkUFdcFiVbQHMXgNT3DjHzJNLQaaniD63WcXovHkM3vmPn4rGjD
aMSowdTJ6xFlZCWqlMZkPYvwtbRtoVxOSVCTWWvZkUqmWyccx2cTvIEtLzqV7CKpWOGos04RtZ5d
s+rcqleJBde3yCpbuC+GLKwkDBUuZuXE/q1ePATDyeARMJ7Ci7yXBSJCPGQdhHr5Co7XBRQO1Gcm
gjTxvayxqdQF3IP4MGogD8ZGPaZLUXyMJYTO6FaSSPgX4aEm+5hxm4cufCCW05+1qDZC+WVsKUvS
a1TEuyrI6ejuXUv1RmrQcb/LwV8kGfgeB7vz8JbmAYrBbG4U2qrTnzqM3Cs82YN005PX1MqoQjAU
GACms/EEw3dq/KcH8VH1BZtkGjQv+IthDFj7ToCleYLXgAL/IYxkJ0cjNmKoQyoua1PF2w/4N16X
9RF+JZatx66/UZGJJntdBaYzcOO8lchaBcRMhr9d89f0sVRo1376LhlU+nSrxF23DBUgXEjyibOd
qspkMZoqoWDhS0p5M2hQj4p5gPNDWOEfobsp+ie+ala7kGqrPEyXEYktRMQc4sbVG8sZox8aaBIC
Q0qMlU1yFcZHF/MYdfLjE8XAicZpgOSzcIMD3qy+4EbOAV3AJxNA/Hrec+NZcwmD1cbEDqJRkB3i
G55bIhZZvmPhYz3KGkeUY1zfVYMCNIldoNGqNXa9DAep5FyLxOimRGQoheDGko7Ypf4rpCTTCgUu
XL66rQuZChqITPH3rYYockwkRmaGnwxBpXHbLGWSZ5iB1fAS2lwhisVET6YvQzk6luRhnvPODUCj
wX9iA76phGnBR2jvS+NbJAnpbo3sJrOCP/6ojzYv687vAVSH17IP3Kcu9XeZiXHFRXf6OnHRdSIG
wYN1BFm9AoUbzpBugqWsilfdGPzACHpR02ykZkHJQ1AR4x8JG5qRlkfYR04310rPCk4wOF6udAAc
8GMBZ6FWT9ZlTqKdj3saW9JaFdaGvLbkNX/2m7XA1sUOvxqtv/umnZeQ/P3LO/x/fGpPloRBeI3T
iOdqjMxz2v5SwoGL6OTzE04NRb3xLrA0W/z+kxY9HStIMd/V5qUVjpooLDOjPvx+ZP6AdEJOkXXC
MygY+dtkq6m1LvTrvs7GUjXC3hFHo3qW5c4YKpJ474CdFhmAJulHeEjCvksBlQ9i9/D7z/h+Hmkw
tJUReYLAyiDs6+GAY7wXdoof35UBhmQzj6/AxmJ6IIRQzZ3fr/UDdMDFIElhLG/ppvZxUn06aqWy
6a3gfI7vlL+NNedkue3IJMRwGGvlmb4fnn6/3jeClARETlmripqpWKSDTI72xr+Y0DKU4dgeNDzo
lw1OSjMdcI96b6bZ6Q3p1rrwV8ddJF5iDX5xkzth0Tye36zggKUlRIornZD0vdr4+pMmb72rWnwx
9CglK5BtsCLxFFiH02TcAwfcaEw+DPZ2GtFw0ahnTGJ2Z76GXKjtCONEzlBQh97wFr8/qh+aU37X
OAWEUKLJEPO+rgOSesymT4Pz3fAneL8gtYUXix9AvMCFbY9qraln8Z/fr/nT0uO1MDAnpM1gQXy9
JKdpEviolPdJQmrBXNZtUYMRtUzKow7p9Nro5IOF8bUHHscmUCFMJpE0opPrSZ4WojooL/Dp5xDW
G6fQwf+AyWYahzRKeOKJPCdM7HqLmUlcLXYVXg+9c/nX8o9Adt4GiWs8Fpd7cqRhurMPVbbfzGN5
XUePWvnXHx5JRCuzd4RXMknM2T1bcztLUpt89t5cc6YTyJogbA9ff3+UYKo8rOnNjcQKnYmuooK5
Tx7mxQrFC4kcYxYPDilIPRQy2DmwZnKJ5xZZ6mh9PUzwDKyDR5NZw7l4L112gDXYYaicAYnHORGT
+quX7APCy9qCCFjbMAdHAbDFfbdjc/AcrArmhXDXGxs9/6dlNzVJ3KkoERU2b4NTRnYJRZFtqmtU
K4KOp+z6zFxfPuNlhElkEzrSvqt3pvdeNuxsrLLIWvUeHD3E3z3Btz4J6vzdpwZNBnLo8P7iXKXy
CzmmA4R/Uod8K4Vi6RDMrOAkJ6XvafKOI+ci4gzr2wyBKW2sfm8WeM4KnOSKY6h/Qk2x2wB4HQpy
eHlmlQG1dJjpjXNYADaRr68O1gUWwWXzXLdYjzI0RsWN5WZhB+Xyatdm6l/fGlMuFXaGycwQOJ5Z
kzpi2p82xBR7IfghpXCv3Aluvu2W50P2IP0J/+A10NrYqdq4w3s748bcsUssoa3NXfYl15y3dr3I
F2vyPl8I3NgEtnXAmfR0Pg1P1r3/Kt1gsPrXustGfhgpmeYz4Ju3i1782+yF81i409feMdurywhz
wEVlY2TksKaTP+INYPSxXUm2cQNrZK4vLuvWxe+rXWHEsI1X3rrbkbiA05XTbqSjsPNWzRLh9b7b
hTfeEynra3H+50im5QkFKHZFb9JBOfSO7KhOf2wX+MjZ+U14nnkraQbxfEF2gAP1Yt8SAh+4l1W2
9tf6AQO3uTVD2nTbLVUHFxYncbMjQSFufZM5KJirU3EMnv21+RTa5WP+GpyiU4PnKrLZB8n21qYT
rjAt2HcuC3FhLnuHQnIjbIV7YXtBUPnYrdNVvQpc72CuLm56NyyCdQApCu3CEkES4T8HAtq5TfzS
b/x9vxwWwwrToA3V40p8MWxpFqwvm2An7I1b4xbigd0ujV3tXl4VF+DJRdDrlgt/j3O/neMDMNM2
0iPB6jucYFbeApeLXXAanGKL787+shjfPxvMpj8lS+02ctSDMccWxVFXlPUzz8FDZuUvwfVtb8tq
XOhrSCSm42+g+57kQ/UnwfmcdxbcBrf9A581bImbiln8Hts7N3G1TfIMwLLGBXYR3p1tf6fsg1Vj
15vzTb4ieXGtO8Kf8Km9aTBIRQF/vvNWxm36iF1WvXklm3l+cb0VGSZu6gYr0TY3j61r0WjwN2/R
7QwXZzg3WHorbU9G9Brm3VxdVrv8LuQXGm7kYjwV3pQbFlr0bM3Vw2VO0To/29muwsJTmnkLp3aD
fbQ3bHleLUNWlu+2ByLX+c0QxW0iMkjH2HiOuhSWGF44xalwspO24clIbrQM1slcXVDWrXK3+Du4
4hME1jkr065dlNAP9SZwOhvryDmRLDMcW1NompdVMbf4z+CQGr+DnhQcYd1u60emfcvURqNgc9tI
WYV9vbH25lP52G4E3pBGKLC5Ot8UTmhfHs2VfshxR8X9cAZzadnguHCnHIxttYlP3j64iZfKst7x
sd4oh2zJJMhBsbfTTvkxXmc33aZyhW3mIkuYm7bg3KF+c3oX8/5VtiJufosv+BLl98ZaFCQOp/xf
nZf8i3Z0k+7yU3KX7yIbDw6u4cibcgdNZRcudZfA9ZVMps7M21uH3FHm/arfeLeh023QF5HHDkvc
je5SJ1zjfbISyPilIL7rV8JatxOUHzPaqyUGfLN0Lrvi1nSVF8NpbIko5wDDjHQpb8jQe6pW+h8M
wx2SkJ3sH5KCop1Zz81T/xSdzjemMLNu/ZPwIOzOL/0fkEamjjfGs7/tpUW7TB/Mv9J7tCrYitql
NM/s/g5nyfdwwwGqAQGMnq2RrdZ4gryTZLwo1+URell8VDfiBh9nu/yrHKK7akW42fqyi9enF2wD
VyZZ6rJt3lgORkw70a2fvCWGuPOa//2OVOXZk7XTbySH9J9ls/lXrSuXIKSFb6dzmpV9uOweyQOQ
CZY/O9KhehQO3ap96FZk1u/T2SgKEZyYbK8lqcp2YTdbLO9vCT3c5E5MFTNLd70LILYSnMwmIHMj
7ySSj3bxtrQrF04R7ndLLBtWjHxWyX21wo1ljcX1KbhBmHpvbINX5U4+ku+RbTTIAGf8zuzLLuEC
jVssZYf8UJxFUYTtMYPfGlttRTL8hkhXN/6jrEJn2PHqZs3cICr6T0caAPTxWXEIbPyx5ud1sbxw
ynDgrSqnmv1DGbEIHYIplixQN3iV99Yq3ombdBfPzzvsbNcxB4AwU5cIQh/Pp2ZDdWSf2WbTrXwc
/iJB8nYP3ix/0RvyjnG3dYrN8O/3WuejMfrvUufj0KRPMUDsVAVa40dj9enQbKmaZaXUvXuREwXD
TO3mvMWZYN4uinf83LCOcVLHWvg3xqpwm3m3Tmb6Qz0sOtSnrAOfuGscD5dMooOWkEesTtheAKGd
854PF6B0iZMhGTSL2LfPw7LB3RgHgAMPrnzJX8Ryweq+O+9KKNeuueRjxXcnG16F+/AKcjeZnH3c
qSEhJxkBKQNSzARDpvaRE6FOvXuoTLNxG0Ktszv/8d2zLTm4fLC0s9W4gyY3AUuCxAX392c9aVe+
/4IJroyHlH/pc34B/oxsmGyiS8h5rwUHdjzbo02E3T7Wb3Nt9fuVP6aCk7dswKcGosOVBarKpDTC
k63p+oQr1xx07YL75xijKGHr9p0ZPggu3+yMl/mAMd643zoEkV3p1r52KP+5e36AMpIXTMQKE+RU
yHJDwkbMutdI5piF/7S9cRT/FvY1+Pzr+OX7dSb3GjeC6clSY91bN/UNR/Pr8GZ1s98f6EQX8/0i
k04f4/DBEurOuqcmlB/UN8jIvmPiWYRu8CU8Xbna2Md+e32fHt2k2co638oNj1vq3yoipBl1UgRc
9vpKPTCYqJ+Rr8pAnFd52F8B3P/cJcQEKIBjTQ3l/GtFbfq+ZbR6Yd2ru/SfsRFehOfwNl2qt8YV
HsR4A9MbVBTTUFVZhg1pjGvn0y6kpJilhWlq3eu786pbCrfkDNnqlbnK+OJ/ucgHXP3pIo2hSPUA
S/m+Xxcn/Y4QksPv70kbl/C3K6gyuwwNCCjQZFW0cV9q5Tm07ss/FGib6iTdJK/xyniVH4o1Zb6H
+fcyvsvegmftlf+eHcgJeS3ezKf8vlhTzwUUB8VNwQaZ3ehuvBSOxX39Um+iHZLKtf7nDIutuImP
xla4y94v/OvnYlbvrkH3E2zp/7z4TzcyWXB1VHZS2p+t+2jD/AHbBCDv82v0D8M1bLUipMbile15
gpn855Iw6T7aN0P6dhCZRoEbkdab9/V2WJVPBN4vYFIvDKe9HW1ar8z4ftqMdM2UTd6TyDxnghwR
yu5fchCte7oyJ3KzE8ETdrAwnn5fERMHgv97V/99ncmml9LFGkXXmffJDDd0ivPoeHGDU7mBQ+sS
rz7DCRnsVHnKHn+/8rUbnOyCJMUMRhpzg+WKmBkXSHYWu7177WSZAK//uUGEUypnCvATc9GvX27g
VeeRjGDe49dNl5bspVkyfyuX1HOrwla33rV18tNW8fmCk28sa9U4FJLQvA8egoeIPuViJ47vpBtp
hl0e30/tkB/gZva1AuLHd/n5ypOPIgr7wAoSbjVcxYd6YdFFkuu1xetpSQJERHRZuCGW7Iq072Oi
ON1UYIjBYdIYOYK5fX3CqnwRxKw1jHsGEPNm5x2sW4tFC9FlMWyiZ1yjHYAWR3n0Vy/mJrPPm/OM
poW+47zzbstd5fb0PsaB+sv5fY196HC+/TQFiBMCNRXVlAhjFjU4p+cZ9+eVvCbyip8SL+Chzh63
2rx2Wqrf/88rTr6nxJdUDxNd416e11Sp9LNABvWjeJCWraMcrFW3ubbixgX1201Onn8myblKrJB5
D1wyN2h1iC5a/X5bH7XPt2sYBMKDGcs66PrXd2xiNSv7cWXcU3bP2s2Z/pmoE6ozb0GGGW0aze3T
+JrXsV3s+l2y9BbjboJthQOeMSecc0n/NsOZZhbZyc15Js7It15082526l3EyqABoFeLei6slFW6
6zb8afFfpJ3ZlqLatrWfyNZARPR2AoKgYoHljc1axALB+un/b5r7PzuCiBNenHRFRq4oBGYx5ij6
6B2JDTezYc8WhZr2yUX6JR1HWPHfZ8ptl9dRvyXbSmqE3IT5sqakSVbDorg1Nx/S7Zr0m3OjVwEc
AiYW8BmY1byb8jo8b7FyKYdarbRCiM87z/bhdb0dVXuIXMYdGAxDoP1l1L8aJWS91ic40UaHRcE7
tqjWehenPLz0q+NdZ9r9e2JzLR5v88jehSYBh7dKYSi3XuHzT25FyCfDaROm3DpZQgddFXJFgPTI
oiSD52h8I5sxNS+Lp4cE0ofry6LMj6H5cv3c4t1fjUtWplcyzNaSawY/IxuQAnI37r5HqFYaP5tU
GOMRdPF0ldZ2fuqghbMRT/fvG6n8sho4ZWX1iEBTfvq+wi9npfqIt+dyaI1Gk1pQC4LMDAJITkRw
FvMgEvVafVWvhyxp0a07zmrRFcK2WzYniW22TM81Oy5/vJ0w+7rZp8HStTpHFrHlWj6b3voQGf9m
3L7dcW7oKlfaS7VTUg6hUnNe9bNXHWZ9KD6icOufG9UmVPVVYqZPMO/KLyf3t+vmbEEpOZcQsj2V
w5Hf5A8jFYQMTzCpWWQOLMtvjpqT2uRgN4NwHjByLxHUBepCR3EUjbHdapEt8AglGTNPDpnpmXab
wXRsYXsMm9e5C7fjd/6e4Y/jldvvp1NUjamalMOrmYxlLqZ9VCxtqDVerelo5259yVnQ2/c/XPa3
FU7bHZElXB8AcqRx+OLV69p5F52q+3Ko9rbtW7jrpXMkGjpTvOjnkCTghxPoV2NT+tcELIkY3pHh
l+sBNk5pNS3poV8VTZbuvGzOWcJlc7LAAL8nYdziDwu1/xTrPRb4U9fJO1zP72r2kuwd0/Fi8y7B
7gBL9Lb40gmXDqjTlEndFG04tOqpu3Eu/rWG8k0bTQ23Ut+6h6Bsn2yCw5K/7Vc/nFw5Xrp/Bk46
f6BRqwowH7mavwwH3EY77XmtlsOTmBgCORjTj0SXllzTMJ1hq99bDz5M+C9BKWQKcHWoVHxUutO/
X1Hb7owovRqInzSUwcF9ubC5NNBWdtIPrmaOGUA+W5nxReJPU+A7MPLMAJV9oRhX0psS3hCS3tSu
/Wu3sgbR+XSeT/twqamHUWEQld3N1CG1Ba6JhDF4hz0YbNA0NJVZhw8hbA7x+e+WcLZLMosjhzu3
yQppjMO9rbxg40YZA2iIuC2Kd0lf+awCEhEaLKNPB+W+SPLr39zXRpTHFQpbANTo1TH6pRFCuOjN
lAA31UiqP+ii7kXLLOrGy4q772wqAqKvB3JH890EEzdV7L/nr/jTn4IwUaKn4QiC2+NHLiqtZtto
Y9zC400gS7RZ0QUCdOBJmd6GstRDBsgv9bYB7BylHif1dvAiR1zwpmRAEYiZF7tkI1Yfbkoa8+87
yihXoTkwSmVDpcE7t6ju5at6e0XpLUytff1YT+q3RsU7hhXvUkfG1QLkbWlO1dEROjP4HLevxIsk
8bHIf9+J9tP8yzshAsadqcBGkYtMkbopxvstd4L0Ll2I3UMHvZ2jKh6952pL4pnACikwwPXM4Er3
d0Fp+cAN7CujQ3hrXTrJROU7W5GuDgG9wMoc+O+W0hB6GYldaGdu/6OnJ2/px+DRKlQulqDDVPJw
h+thX74fp9EtvGjU7+F9N6H/2/YQolDoZWFpciLM9EFh+SnhAtj+t0sDsoP3ka78H0wByfl1MJRz
5cqhc6slDVl1O+HQLg9ilDauNh7w+yOpT52Uj92STjdXrxWpY5XNgx3zgpq81D3rFXHR0Ibo6Iyu
GTmxWawnPo9QRQLvIqjRUbxV2oYNcNAkLYF8npTUky9E9UyK3g0+LN2rCEBr1qw18/r9GTlwNNvM
q4VcXxsBP72jjO7oELg68jrNaNParoDPxZdWhby6LgaDQcXEdhA1y8+wVn3wB3+JYVldxOlgiyua
pJr9bjwLr0f18kzOt5A+0Fq5qTaOY9JOG29jRysJUhf3RnkOPOXR/5gp0KVtyi0T+mPokoGmhsaF
fHZsX6XXcFdAjrM0SW8i2UK5ZWaDKjN3MJ/NCmt7WFnexxoFhUkFzmOwAgXW+AYhBkHFS6eIQgX9
Dq5EAmpgxQX+2kGMixaTMkRrJZvmNHi4t9a1UMO3jVYYbIdkKaRralidJxVRItShT/0CmZNpEC9R
i2igZFVqc4VXq1gUTmQnQbw6jS6D9GUeB2id62u9f2uR10XtdiuQbpsdxvFYXx/amV9APadFj8fF
MNV1tqSocetcJhy1EL6niJ+iBK0KzPQRSXjZMI3YlfVA1kGOcGUCyTj6Sfve9C7ikrivHiPZYRfG
QwQjHmHaLhjCGBb7GurUTa0qrLN966uLCBGxdjU4ddVgOqu0EBW5o5U9nnZh+qcJ5tVE+cLglhbo
zKIGD4aRGm+7hMobYqXz81GoBVdbwpWC8/oofVhf763+1xznzqcHGFH1sbk9wpNNw2nr7lD7XyeN
srNxq7XMhhygxpxAsmkZLpgQ79wo947+gnxnfRpS/6bUndW2AE/au9luSEmwfjN3rU1YFvBd2rem
rMVW24Vx0q+2afT3q64anPxiS0d5zj37Z/eDNf7lsGLNyj5IPEtEVXJhyy6OH1N1D0oJxn2wPvCA
IRmMJk9CYROSnyqiu+apc+hSuEd7j2WVLYj1wv2aUhiLstovhc/xYaSlgjDrXt93L50YxlcB4ykg
16sirlHtYy/Wux0iPwucZPSlKhAZkpv5vsvT5HE9RyV22l4z1cxGUBXCILrFjrXb/L5xUxL6Oshm
OzV6GXVtyQdPz+5c7ey6994LvgTVzkiwpXbaPx2a6sbVdhDNuIco/Mg1+naivt9rRS0DIpMnr+Tq
ywXvt2OUqOdz8UqNAd3kDV7HBaAsUeJJKCY4CiLEOYzokl8ijJuX8BLPn0iNnavege6fJ24BJZdn
EKdWj46rbDGvItxRHFQNc4FkDi45PBXW01J4vWwYFN0dRXxAug4iz8nqyonlRjXj7qf48Hd/C9kC
c0hH0w1iN6xCpzXrXXbWyXoATns1KinAbRFRPKwP7p1XZt0km/hHF/ddWcmNSqlSKpJSLUP+Qm/3
9xk8VNMMeZ9XKYxbsWsE0368voziAWi4Bc01QJ4L4mnfGjAFe2lDczdNsB2tg3208Fz84/DVrbbK
nWm/2NRBo9Apa6MSVQN55G+colkl6UOerl1s66AIkiEiuJ1np9QsOwfORT24NDgb+igr1ZX2xdNA
LArVR7AcMCP4nfYuODTQ9OxTseglwWPxWp5dvb0Ni62kfu5CERFsnNJ42tBbyXA6rowLrXgV2WqQ
nETkJ+BAdBc9yJbaPsxLXXUcD24NZaYFr9GugUZqf9OsBsf2rn114v6jUbGiFo8bua+64R97anfT
3PT39adXad4a8oHi/qGvuSpggLun2C/XqCWWOj741V6lDTa7jpAMxO6byXS57V07uE9G9+ZdfMQH
vV3jNJg2X8F0Au360yn4t1FlchkxWCEyHfW9X1yQiwvOK/B3wbF+7wKAqBk1nrquWtVWETxPqQ6X
Z/PePrTvjetI9yDasXVPcYs1kOmtjZcEG69Up4YS2UhzNMHqPL2Tm3kpieMkOEj0V+fmX/yEyvgJ
Hd5z/Qb6SuKE9vPjPAjDVbfbdbqAc0xRP5iRUIk4D+T2wKslpPduNRkAkgRGycAEdUmGi5BAyH+v
AulSnO2raUJCZcZiMJlM5uRX5I+tNqJ2FtQrAR8YAiKrUYElhfgeSdxwI9BjIq0Q7qwgGOkita4m
7A2mYRVCw3qNESNxkA1hME58HEcMHUAb0m52ZnNIYefLnQy/S2Hvclq93zYS+9pLMJHi6kSwgiIC
W6tYyG3zTPM5zMu1gmBlCvpYyFsq4A8u1oDMFE83qpLgOJkLUAV4YgUetFKPmwdyo7AAA3iTMK6X
mJ/E6CEr2iKpK6YcFfnbSle3DEu3sNKuJo4LEAym4gykputoMpGZpzATYcizbuBziswV0KRJAB8g
v4HWlxj5IwbAEOcB6AZxFlB9deVgb5p8iBGgXiAfV/sOxu1llUwEUgXtOTzz2VzJcSbRyECCKxFz
ZGOwaIpJoEx8fBMoRpnTGixNPBL4tR4fVrUrE74oqHblV+WDbWtb6+LLr8VmG6dRIPRsy88QL/BK
xLNGUILXmYhSbXwUw5uQbzkcQ3UO+ubWUqxUNDYizMwQT9OLPFQOSCy/5LwwEyeQ4zE3Kq+wRQT6
PTPWylmhWS0vslh1N3a4arcX7aFDfmk4niWiNX6YYCrxjCXS68Zy6f57SJmMWq0Wi1Xi3hC6bjek
+b2QwuPOEl7F2lRs3USMh+1Vu9GaoVEH2gABODF7Wvf3SzVnUzGbAVESEOiaidkARciUWxFDDsuz
tZKzLm+UIV6UeX9kTEXLa3kemxgvLXFoEDXvbrVu8NLrU1Mdn33D2puoJZAUa7XGKHDL16L0nwMC
wfj3+3Bjntfz3COYl4K1sda9reifrH7/UNtyT2OEEu2XSY8M+fSHqTslMWzXQ1WEqGYxjnJWhcM6
Tex2tyAmrFs51FvrwI3fxIIrDuXhTwsRsCGeXBDZmUt5Y1Tw4Wi3UMARRbFzkYrnu/IFsMg+Ur/Z
1MBaOYZlhIAv2dj1zNfrV3dqb2rymwWrAH4s4vO//5dfg8q29nTlgGztLZiqfUcRUPObPMp4L/SJ
nEH5cbbixsV7AVCbumhJ1I9uJSizdAeFTly/Nnad/QpZqE4VWB2urRZW2yiztattENjFrkJeCeTZ
aRE1MG5SpjQSyeDULvm0qNeqXjHct+6NdHYPFdB3Jb/sZj0APxOJiCv6ahNC/KDSunngYruct/sO
DU4cJ+NT8Kxt6s/Grrvt7vxKELfV5s5L+0l3x5o5BCkZvu0g9Y59RGnpkAI1lvafw2Kg9PYz4OXN
y6raZqCQBMqGQNhcwLOUrgFQo38956vcvTou90udm7NzD0Dv0uZulaymXSrqQHAuNY40b+caDqun
V3QlGiwbauN4XgUZNh1efffVLnYv478dTv1nLA3VG02AuEK4nChMfD/47yDAN8fKnYMfEzUYAR7A
aKBE/v5MZg3TIfca1R5ppResKj5KFvovInnbBdUhzy9666PZmZprUr283PWTqtV6fRXLT1yERekB
5z0VulCqkgLHALyR8zX19F5Qr/tHKYQlc6QGUesxAgft1au11E58zafAMDmEZfdgURttac4Nn5+8
xCd0kfrpPnIZnP0DvaKXvA8NfHc0O7VUiTjtw1pYK7IpCt65XfiQ/NR+RgeQv8gGdcmtRAo0l/zM
wPjvkFbimuJuyjOFEyXYmnN5AEhTuLU4vNvj4c2+WmOywn0mprde30Vn+ak6neOmlJnBb/eST8Ls
NpXk8ShyL4PRgFYbUZvLwzZ8/51hnORy4dyPzVX7KLgRRfTjWoyBiGqfKqal3xbxl3Epy6zNl6Tw
MVIK0SXjXuQx7B9E81XDnfefJv8eXHFFOqMwRIoX48h5yjLeY07j+sNsvMzxuPE25b1150OFovTr
EvnvdOU7pu66utnRKFYKRxOKKkCVcYWkccbPkdtJWukK+2jR5pSzW16v3+u466m5HJTtJf2dAok2
p1O1PtzWezR+7KAvtyUrHF9GK7vflUsx4bZ0/DXpbMhX9f0KGJ6uvLd6uDU5aPY1x8EL6HvSimPb
hdeajYeNdptDkZ/DjQk5pBPh8cftdfSxPFuWf5uo6s+Ky/eVlsshxdktOh8PcqVdcNKks3ZivVXx
m+Sa5xh0JR9qNxITXB35zY1oy+O2LR0FOeYHwAssSG/TiWIgA/K+8Ufl8MtjsswUOA5lLIoHFFDY
L0+xXDIBA2nLOCEpZx9N1FzGhTsJWCpNHNT/zupWv5+Y7t78MEO/7y0KAZJ6SaaHczHqbveKi9VT
RQtHB5xT6VmyrFG6FOFqtWovsLjdbmxKOtCutyYVBZKo1/kw7KWfKWqG/ctN5DZVmu2OewgBNDbV
4CSak2D+kgNXfbvQco3gM67wH1dd/BLHKfbGM4xNwZL25s7a3QMrrdhLHW/4U0Hq9w3/5d5yp9Yh
g9PrTDNcGOBHy0mmyeD9edUmk+qsCGBQtReNhiMrY61en1Fauvj3vnTNl9I3f7SrH5I3OQaR/5jE
sqTFR/gLe5Q7mrRNmjxvU41pg6iXKupLDtHFPZiNBtYYn5NJ6via8H25u//eJb/MFs3vHIiUjwDc
vqGCXzY1HfFXxCQjPXxuzcIi9ZUr2jt/X+KX5Dea3LA0GnwqwdCee75NWtY2RaVQCosEA8QxWudU
Lwf0wAKHVz+cdb89z9dr5Y/XMwyZ5Ye8lvNqKPVz/f5htj5dIJfx0AtP7aFcuUDJu9WR7/YK7b+H
Sx7GOTP7bbRyh7V+mO6fm2Srg7G52/RNWXBfEWB8YgqW9/nHZfL14U163l+fL57j6T3Xu14ULnbe
y/77Ud5v8uMi4HFJ4sMRAkfP9yPjsn88kGLQSyE5Y8sYQQO3Smn6qLifXJxfACwsLo2CKyQ8LLS8
W/FKT1OmxcC9w8KjN8YH8IyuA8X1jFhp/bG8+8sh/e2COTMHDk6lI58LEqTrYt6V1sQhbCK66w0+
DOOna+WGUSmjCHS8cy0fg1oQtIatboKTX8FgfjDfv/nJ354rd8pXT3dK5fBhhD4JTQ50lOOxkZzb
q0ZL+uv+wB/jln06Nv6XpfLfCcyd1pfbPbsU4mop3De0+rWZkiBAM9orWsXW36P55i39uSj/eyU5
2l9M3uv50G/xbsrMycTTiZOS6h8nY7dLOsEZOg1bxul9rwf25JP7+0th6/s6zdnCffo80xHP8OKE
g4phgFdkK2b99foj0OXXHf5lS+RM4XMTH4p38tkAdKTjE4RdFii5GDsRy0/TV5RL8K9BzZlFJX1B
x3tmUElE4X1I13DC8iGuGI7HZGJmfffvafzt1Py2UHN28hxXY4SluGLJGS05omUwAdAF5+7t3+HM
EUBI2nP+Y0J7vQ/e1q8HQUlFtA1MTxkupO/LSL0cklPpUC4BWYu6D/dUFKfa34/4C2hZnpj/vUR+
T1yehrKBRCIkKpGudthdreyq08NT+vtKn54ltyWqz9Px9qCLnqBUJYgPJcfW6O9L/GrDvjxLbuE/
p8YrQ+iI6ZocSTrvun+//S+4/Ld3gYJSkdItEOTv06GpNwQPYrUUHtvHkMQ3KbOLeNHnSKd692N9
+venARzyn6vlnibOLrqyPXA1bMhkwjYm80hOjgjg78f61Rngaf7/dXJ7eAODbryPuM7FmnplUsoa
fZIbc/33VX7JD0jP7H+uktu8h3IKocy0WAqjrg5S+RTu6Qv9v10it1sjPXqcUWWRbhPStsGpfqXl
9O9LfBirvPTBTt1P0T9hrEio0z9OFhmAYRV82//tMrmD/6CBeCsAMQmj2cHVAJHrE2NttHXr78v8
OieQcqgVyJQB0OViuX0UPYzSEdHfdBn7hj090SxQ+XAUfrpG7lF0I9loL41rXG3YIPYWtDezT2Ik
v87Kl+eQB8eX0/a4Oz7Sl06+6zrQCDnNONwBbSbn5D3nf4/Yb+YS0akyY0YvmKHnmRivNyPbabdz
KSwEhl/0Yv8OwqhPB3lATXW18xUq3x9G8BdcIb7ml2vmNigqB8orNk5yg6Z1TSrpge2Bi9qkUt3U
bdWLe+p4b2d1conkmcd/P7LcmLlT99vVcxv3AQUh7PwJi6QhU60P82WmzqcQ8TffmuCUAi9nnSZ7
Ur9PoTrdHu+KkXEV61G7UokjcSgrMt22LEyQCivWKGgITqXB34/38cq50Z1eCsbzdLhIb8mfzEkT
UsGIKa5dRAMfFPgFfujHVPEvtv3b4+YG1TAU+CJ1HvcwKyeUQD6t03c8/2PWvoxnzhbqh9NTNSKe
itBBukqTDP/zX04KP5uClEyNVSjkyEekRCSWH8b1tyT010fMdyJoJBuiwo1HlH6FdA5l9v5hvawC
ZUHyNUinVT9c88OoGjlboybF+JEVuGRhoYyTmfHhoPz09jkzA3H6dKpU329PKRK9uw8bXa7xP+bs
rcj5xYwBgHg+Xk/eXxk8fLB1Hrojfy/239Ik3yYl5+0dbvH1qstlUV5rQzqOKbiDnGyeC2DFhPIx
Ein9kh81YMrSNOTyMJn5DEBSrB6x21UlLLiPSNyKZtmZ9guQ7DSPjchNetOdc/JK8OHZUYvWSkgK
W09HGwNu3TlpLY3EfaCGWDvF3EM4QWMGRcf26WBfDbM8STMbYKgkfZ9vV8b42Cl497Di6gPFv8+r
4bZfHG4n5/m9w0+VJ5v5ZQfVlJLCGWRCgJVyqp6ECpgNrq6ZAkSNVk749HZIXpowCxXmj1CzdCjL
sEPUVkHmUqqMzIhi2VYkV1EEw09Sn69EZolCKGXkirg+INcXe0Wcr3VJcqhDJivSJzStZgL9n+FG
yN8ZFoLstw28e0IZoeFCqfA4L6oiQT0gA3VT3wCvTRfPLeSzFJ5Rt72a0UkUJteafoBNGRZMoUIm
B21PhsYqlJcWJbyDVQRFDOtfO12dYIp6eM9PXdD/uKRza9QAiIPsjiGboPPp39t+V0l2SqRKp1S+
5Maew+oiJiOywP5oQhhBT0smgnnRlFnw8NwMqZrLrg36WyaUgknPy3JzPQwCfvZqEzR2V+ANFu0V
EeSCNLLMmMpyiMx3kCQXnYMEJ4TbWp285eNfBt2h2WvDl6mlXGVdRd5KALfMRjj8Pt+h/hQCUQgP
JrmM+QOdqgJv2yWrISEBoAO67yIQP1nvtmW6OiLh3nUQ17Mcp+HQdsMPhKv3P0lnr8gmL65Wo03S
gPyizDcTBfKAXRLfZyvipOLnV5DbcOMXsWJHmauH2/2XyD9woFCedIAO7Ok+aZAmv4m4/myXejcS
1AtnMfwHYiCOJZdE7sOHdcBc44d7Ht2LsvYtvL5m9vneer2G7TxYJ3R3ciB2llehW4PlekmGmxy3
y9fQhravojO1Obs6AGk18vTItPH1znJT68hKzron00i9zhpogHX1jfq0W9VhOqhapQO/vTeh6OAW
lhwN1BsGEl1zFz3yXDubPSMvTCWCq/cSc02FtWrdYSWSLR7LdedTJuy3chVl1TJ+V5lVRzj83T3I
QPHFd2lHXosXE6mKciaQJkR3MB0VFlpje3zjwNmRSOBl5uZhPgviQI0b2Ce8d2ARjTcTPOQ/ezOC
qoYh85512Gj8XecA+OQE/ZdJUZyS+5PycSwuK5VawRDNYIaDyv7fhvi38xkFGFoppGtHMSN3VD03
10uslnmgDVh/7wlWu4xPd3UyuK6iZiV8dKr9qFFotpUa3Pne1pMkFPAawyTz9538VtD5die5oVWf
ZWNaOnAnyShb3wfPVjZB8ekMMx9tExAEEuGgyrMzn3f40syCYqZT83oXynIKVGOUdpISIrDinpkx
Q5XYd93ZxjZ67DRMMKSV7MPI/dIDXKG/iQQsEbhaoX3i+1J4pQjiVaYVlgI4tKi7DQuje0v3H268
2nTAp42nCbxxQmvqkMstd9ALKgLU3tF9AHlUV3FvDw0tudvMLJ+s87wIcoNMEt0qH/xm9bd8lSQZ
QYQYpDeNHrnw6qFvS4XzUVXDbVgdqY1r8+6k4aH7nNFW4WhwNm1qWnhbVOBRw7eNRNUttw5DA56E
Svc1LrXS8N7NJnBrISy1UjlSYqvEqu4/3Nd804wa5aC0mAZFdHk5JDLQ2VFYDqYuJUU0f25gBFn6
qa92s8V2cABvq3lAlHxoDGCqyhr0CbTL84JTsY7B3dEg+6pYJXEKnw2OEX29dVN7V5M/aDgv57Eu
gbNEbX4EJATomPd0KpMrUMDMrth7d+semwUXQjKn0jLG2TwblL1dvdIq1J9zhlYLP6xZOce5Uwgm
DrS5QPBLHvTcyEYGzIHn7KjKpJV8yQNoDq5sDrIrDLsSv+a06T8bj2f9/gXT+e+FKy///H0z75j/
581wVGrlMkzfb6qbL27bLX1ttJvBzYC6435GRWckaXXm4ckU2HuHU6UrkVGx/RKcPP1KrV+06IiT
gKePpdF/imA/bocCBRw3NM5QJv2+P7a3aropxpkaHgakWkbbRMT0a3Aqnc07nkPrNWdLx7oF9B+G
s2Yyj5qH1bUftSqTCDD3IhpW64dgB4nLELrQTFauX2SvgyKNyxzzWu1lzaceED7AigGH8dlqg8pk
9M/vqsicmeDkjQRAYbN7MlfddpszD1iDA2as1XBoqGBsns2rM8cpiO06zhnARzyFF+1yfLo299bR
4puB9B9IR3ZfvBmoRzmtVHQ5LR274TQu9vANAAKmeDaptUo3or0yTEfI4gFnG4C1fwEc//JSihkN
ip19SuleT8LJirzABqQm305NWlRa4zGJ5JYH4I5f7Pf6/FNi6UjT97b2ujeTqDwJ3EOQ3jnBU0cv
BrnuQ33TloA+Tu5U9M/tpPMUio9xwc+lEQF+/g3ZCPiHEeGz0kn2ue+zIt32v+Y8F07un9uMkmTK
fpjHbkGoDdL+4bypmL7BwS9fO8APunWyZY15b657MCgC6pOQCJ9UOvn0yaSJx0TUffJim3Fnqvn/
SdmEO5HOoMhmhPnrP/BNpr8I4wCMXcB5MR30mFQNsZmcSrIlqwrsMoAM8kHh42rSFlDlQgweRx09
XClIPvipUzNSrViH5Bt+cYv2EaVkujDS7j1Ye69bkS3VAZzL6tNM1ri8pIu1tQLpKZY6FucgWYFi
21hTkLiQ24KjQX9epDX9jT7SxdNkKzZlmc4A3Ft942kV0wA8JkELfocRgOaKWVYgSotoBOQfb6YA
6wlrQO9o4tIAfKzL4DgxY1AMODZ3YVifQGNq8ZcMmYT9QzFDW0VFz8dIW8Mo7Df6Q9oPelYsxd6a
BOsgZzNT99MghjUzwHcugpdFrAYaSjDi/EsG1P9ecHYDGpDhtUQZv/vImSb2FLwJNt1MfOx6Jwd2
UrCiFP4bJFPkwgUuC0Lm7QsvJOpVwmUj02lTYayIDGpA+h/p46qIU13++IzanLRZjM3GuopMuoys
pam5YWzkl+VIsfRFyYVxwUphEYytImHJrbNj5bOl8BklfuVv+/uGD+QXv2QEKWLrFLg3ckUSZXs6
33flqQLaSxZmiUdYqhu7RmjQxByfML9gqYZOu876Dp3GsCFrNQ0QVjNvzVq4WH6v05vZbkduiQ93
lxOweAMvIGSAULxIA6NiVHKO3n573iPVYiikl+S9+YMRG41ghkKgI11+SXwDSAl0Twdez7+Hhmay
XwzD16vnnLu9Xjw9sz3OkqVjBIC2TyhfjXD8gWs3n2ZTgkFQzGXhADVvqLWnLbFLGI8QU/sQLDsk
F+w5xlges9QgHmI4bDRUSpgUvmW0JGMtiW/mqyBkLdaOMnrj+1rwGO6Bov7DXgJceoqeXG2NMfGB
xJN1eq243uqsO9ggokl5hg86GKMJszY1Oxq0sB1Mc6OxaPCudm/9YWry3Mb/mRvkzlGgLEPqZUiz
+uXk3tyT61k57+mI08xsvRulw/3F3NPoWzYfFdnBtANJHltJ0UK5rYjlJx6vldmkF6GgmUNeXkK4
Hq4MJN+Y5n9QdILL8RtUMwXgLEHes6xO9+OGYA7+YVOjZJC0Xvbs2E2Fat6Ae0vA+ky25Xh9/m5s
zCIbiBfse4oLkMF4Q5wlcruCBZd/S7unYXQBvfPPtloQOjy9kSIKlLb/XkU/HRwDNCtpIxqtNag7
3t//MkxJ9EhSdateQ2VSDfyrrffu6+3FvtXTMM2s2NcbJZiTPRl77y2CLuic/W2L47F1Wr4GZbKO
M/m0PDpMlA0FuwQCdjo/Ypc/4Fq0H8nq962WkK4Hgku3UM75iQp7lHdvt2vox4Nys8gR1DiTcNhb
D1ejM9hMVLNgq62oUYI/aKSRbzmJftLSBydrfQf+dGvoI04t7Cn0qlcvG8KK2tA/lUL/QZ6+2Szu
U4dQGzVQmR0r5lbe+bK9Z/r1cA2Br0loIB83ix7dekb7a8mM5XY4QVR8tPb/ee2w5TsaIB7oAV8E
tLDvfg/Yit9mZTSQx/tyqbU5pN6biYTJXPYF7KHZgrMDx2oPk+6RE0C+TjSdHEy803abLoKAy/sy
T3ynWYQdKFtOpEWYhyuZKNlLuOKqi024X2HVUMGl8tVrDeGI90uudxw70hoPGgJY+vwIrQXJ2zbI
02SMX1Tk7DhY/Z7flM/rA3brSLTZSPbbwHNuTW70uY18f9mSfnvrackFJHAZh+MTX7lAfjJRfDaj
o5t32c4TPL3RaKl5tBXbLXr7TLzq2ayBIbr2ipxc0FhCtQnee3kkT4KRYVj+5cKrbxj5SSz9TuaC
Cqe72D6RRTIgAfpUxdV/JHXfM402mwYlBxWj3Exrxt44FnbM9LaxoydbDS7SNQ7DgJIu5GfutFGg
H7qMWSXlhD9LDslxhjwxnSIy19PprHc2+NXe2/+4C0/6LZ80Ln+WmHJ3Kc+RL1tcfehZtj1wlwVX
MWFJw0ug3ow/ndJ74kIQ29l+Opt+wlQMTkOa+6XLoxDM5wL53VnfHQ5afA0vi1uRQGPXfo3gKM7w
5J53a9+QjWiDTedEQ4l3nlRrGz9zIMifbrwdjc4nU7lDAn2rb+PGvp2OX77WvQxfkFGXTdjIfd3N
oNf244dAKMSNoGJe3e/irAniZou+t3lhpbF3OumAsHbfIZ16rVPKO5mpf6EBZUtuA8t1qN2Hd4hD
XrAeXE10c05Lgm24QZ9F64pPmFkRHhD9Z/c6DculnamQTmherPNAr71CI5JcGY86Ap5R1XzVzvPU
OXo3Aogh2ZFsuAm2naeLVEq5Uns1r/UkMff2CS6dD5SSxvsk+2lv/rsKc3bReD0um6hwulK3RrRl
cTdHBQi9JxOVPOu0vcFDPJn49gEuP14TJgC/aIAp2ZubGknGKEjMjtsBqsRyxHNOHED7qQU5NmnQ
E8TmrGfpowZPG2+bQJy2MXmss715O9yu+bEWiaMlO98yHFHpNNC2bknwTtidn7icdGXl9iw62ABc
Bdnss2Xp4TPeRdUqQEg+JRqgU1pGg+r83fUkbSeOsMz9kn0eEfBIF28bbAMeB5On+W+zSYOUzEv/
2/+AhU+eKu7Ng3e05M3IFjxCSEeuenmD0qcx7JtXDK7A8keSOeEgHrWnJ42ObCjgrWSgWqPPsLuj
xyFC3VcjwuKvDnHzjjGT7VXWILF82bAXqHI34SjQD0ZuOiB4mgO55zmgwYca3svoE4XDgsfy9wGx
EzToRnNMeCod7icQd/qtZmSGsYcO70Sou+GHSRViyeXbSi+ENPJQtviKIV1grdhsJHSTIVoH0dkN
sJl04IcxWW6ijFftbsP1yKAR4HVJdbenVhcM1WyW4G21AaEHc9ldCZ576OCvtcaYJ+natGmAE91g
RHBFuMgj0LnWHjb2cG8POV15yRBEUibrYgSgubY1a4QvZlCnpiqfHoWI9ywMRlvQUoMBvLtIZJBm
DwuC1WgI5HVrJN7rc7lW+CW5ROQUypOMuIV2NYemTn6ClIpce/W9FWhW1SdulXcsl4ZM/2C73nn+
hWz2k/kI4gAZBdO8QEZbupgZP0P3EysxZE8YbSiqjfqr9qjR1cr7y1+cU6Z8dwpmBE4yeILbnbGR
YXDSC48+grgQsvc9jraiW/SLHE7vmkRddnOo/JxsfZFLDWQ6if9pjzQM86DySwl/v94v2TxXZmiz
muz7uKVimFlDJLRhIj+0T8vZqZ2+hNLI6uf21tXLwmz6y85M8xr0MxLN9ysFEzVK+CKcnX0iGl4v
fXBqme29zNYDXBJpjjl+bD2jHxUOHr4z8gf43H37UIfQekDFSiGMrtJs2mROR005b52O783wSMmD
7LD/BH2CU/zhHE3CCJ/CAQEUZYAC0d3TLbmJU5K08GbiYCCWEJHh7MvSAswLDpnrO4MjQ8Pqxn3q
jqIIa+1JSoioRrjobwIMxRXPA1sBsg7D0cQPo2yB2XFx/3trV5Y4OvgnA58vIibFxx7uvj19iVVe
G0sGop1PBWzkYn5UL3OnYg4aUK2cHpunPLt9bJjM7jE2y+b/I+3MuhTVujX9V8441+UoGhWoUXUu
aETFvjduHGE0KAp2IMqvr2cS33d2phEVXtQmdzaRkS5YrDXXbN75vn3JibCn8a1YnaRKSLYMy0fm
bjmxd7RqcGetc6f/spamI7JTByxM+HLj+2Wh7iCogq9MRamBhkk5aMlozelHGnTwd+Y3Z1BaK+Ig
ue601OIysR/K7xywIxH2Y0/Dbi9tBD6B2oZMnCTIsCdkGb9KU3gY4mpR+W8APb01W/3JC+xcttla
DaThVRa/bD4qW9JY02ebyPU1KG7ZbBbUGimRzdbWKAzcWms8wK3ny87jrBCdA4jr2F9iDMtLckQY
iFiM1KT8lhIxIjU4qdtRBuSfVpgNbD1+Fy/5fUYPFF1aTK6km/pHjgkeFKPs+fWWBRhNbBuVNCwR
nUhLUWzg8XgMsTWLs7ugBjze2mQY/dHFlnD1VrhRo2oTNEqukRh1soYQjByjatvRGFPfVO0We1S4
B3cwhG34WogR3mOMY7prkdPYOH7FGxUYgIgnRO3CrU6F2IwfZUIhdRuWrbswpWw93Z2smTnJNC2Y
7sViyGMFgRxH0mCNrQwCnHMpqJXnKVCSIID/gowV5bQxp5dlx568QpdsKSnTMqfJUYyKh92QpJqA
DHdIzNqoRbzHH7xcbAqF0DIVh3qGOdsM8Hl6VPdIA/G26m0aysQcsjSFHUHuTlrB706GDQBE1MnJ
hGmIdXDXzWosO5FKwZQGAG4DIQgqehBMDe/ruOJUydZ1CStb2/6WzmqaijQyZaEzJItY/me0yrSO
xPd3zNDWjYYujUiUHkN6eMkHBfKBdyqY9zlNqevKQDzznC3yHnVZBPK7z6073BLwNj+bfO5wxrIo
D1qMAStYyrq4CbIWWv21WIus+U6mZhi8M82Z18XF2ryvhmi0cPyzgDzxZMShgLu/EYCwxohJCgp7
RhZq/EkCgteQcRRJ9BSCQp8w7cwsPTuSoiFWGGoeeWVZjOuvDRHLCfI+I7dLqobIpbuAsVFeeMor
RETnJaBBDoedHLAc1GI1Jacz5Pne+cDMeT9jfjFx/9pfLN2C7ScHt+TdSMCN+nKCssqoV48+CBD+
PfCs5vIJrJ+yZ1W6K+9tzZdDVnJ+mnOmyV/esPSXyVMLX0A8uzWuHGe5cMO2c+IalHuw/je+dnc+
ia94mVzys+QfXqfjz7E5DG5u3Ouy+SVdBE3CuJk42F8mJMOvGbKsycl8kpGotKowATTJH1mMyMqW
UIqTR5hoi4W4AIqTcF9fYSSzyyHPXEqm6e7c2xAVM/uzIbXigM2/6y0Uh1fd6K/7OCbdRd2H9uTl
ZSKpPE5yfCKb7d0ndUaQ2MeJQkcFdoAP6aiaiJmTJ79zzt2dfUspP150G25uNLi5Mid8FQdcJljA
Zbw2noRVh0AbUyTTmLYsIJ39qCEBN855mUct+ARDbtR04KOa4ftJJlkyrJN50rRGepD5PFtZmqjw
qXXqPjWEakAY5A3iEnGbqHzMffQsATFErXJJuv7OD7tvNowpbWk73xF48P5ZCvRjfZit8vE+aBOo
C4fim/gc3ijGFu64YmwEI9I2SIdmC7oEVosgIcQDfxH/nQSeLAaDm5EHfcm9lwW0UB1fXneHDxzM
WV3Yex5CXN2Y0Q/cKsl5fJCswXe9Wv4S5ZlBp+MR20v2FwIoW/gF9ryDomGQEzR9hmG7FW7oH95M
pIau/O0Ky8vzkkDud64UaU4O+3EySMHwiRl7+5hAFC1rvGSZYJuuuVgXJ7vL618sjtAz4FEuOwMm
gdpTfyT8AvOR/HEk+3GNO6faSYN/wQ5noYoTy21oJCnx116wASyRq8uO/CLMUcia4IhBiR3ffVoE
ndHc673iSHaWPjxk9lssZgXvsjWAOwsfTBoGB36LI4zR+uxJ5rBBTTmahxN/9CYpD8lMzP2PFrOW
M2dmf7WFngIhTvY9rQArmMNU59QqHXZSz9LJy0ar28w2ffzLAwyVamO9aSjjVaees7ZRj+QYh0nH
jnKAMXKgrGU/Jy3ZG197qDxB7QHdRp1Oy48dn0Ss2jY4FlM4pnlpqlMOOA0Xxw/9E6YtTtHWXB3q
3cpHFYBKAo+LRq9NimBogBMAfp1MkhXhWhfN3D9yjMamZzkTJnrCC9qXZzGTwH/lDmNlCXaPzcE/
AdTDogMCz2a48IpDbkxWmABU0CLC+I17FNzm4v3Q20NKY9kTmocYr09p8r+Nysb0lZBDjJBpa4tN
79CJYrfmz2u0zOAltYq27kOGgILY+e6k7RVxkQIlQ8lGByMdUlA8SYZ+WLci2YBtN6Qa1S1Uz+Ll
1YHfsDOFVEVYTKCq8vCqMNQTH7+AJXotOQLk+ViiX57LnC/P5+W/Ey+Kxcky+zLZKnapaCCC1WNv
eevcqzWFrMz5OAas9FUfcJc7Tz3/X1abueId4rR9HSJ9FmXuX4ZFEyFEw1ZHRTuG/oV/I+u7yvy8
sJblsCPLLq4eRwCL8NhcLS/DY/9MENGMUTYlueqy6qoutkHSb2XoQAVh8IFnJT6cmLIYK0xBD3Kc
rgnVH9PP07UGrOobtzMRf4/T5euxDL43oEYU4DdsR/vBEd0yqkxb59ZCtsG7DNl3HI0DXqDYkLrr
z98QSGe7KuK34ck0+Z9sAVuOuyepJdivk9Nn8RQBthRI8ok2GXJJPJKEbPjO2bLu7l8vjTvWAl7j
zqjDZ487ti+SsFBKGm30jpGiqjfRcsJN+uzML2OOe8KOZHiEz71OWAM/1XA4I2XI8Q4Anx51+mjf
A3G4CBWkMRkvggqD5NJ6PY2YXs57L3in3xZDWPOhQ3A3PbWtuGjzdkjKILoE3qUHOYKPQpPzuVzm
rnel6vXZZoD2lIDGOQ8zYeY4d1OfU/lzSvgncK2KOx6/6k7vToBw8AKKnl6z2WPfswOEGWXQOVFC
lkMxpjGKEGn86VBfLj3UTscGfLnt5wC650PDJcUyne6nldQtn4M1y9IT9iJJkhC7lsfXYkYkJl8g
VyOW4mXBdsvd5XaA5DGmvtZmZ722S0UrOuMpePWWOpFnr8f919gmiAwBFcNZHeLnM2ftVyr5mJRd
y0FZY5D1xec7wh2zgS8/47Yv7dkJ8lxBkuEJACRLbPYRGQAOuyPpkhNenUOSTJI+bDT5zBlBSuEc
WkLwTe5iaWEjljf6pchNNExSyWg6uiEyWJAeoj0WLtJuPTiNa67O+Syntli+ajubfSUWwtHVvcwS
wvQvQLEErQSyBmgAw496UU91LH8zWq7sJfaXP0H/jL/HlEpjteFKk/VsxjqifIlTI830G1bXcIia
E88kCLmZOGnEmfUe/uudpy5LyBw6B8IAyQBM9EAokvov4h6VgWv5OdLp7o6P/ueQhtq4B57HopSb
QuIlZx3htbw0HB+u6nAzKMgldgTpLkkpSUt9fRrJOWSyEMlaXoL00LgEKpi6YA8ZC4VoFCuE8S/9
IAEMh81XwfXOsOJa79yITk0pvF4hb8cznF1YLsG7OKHQ4Eotif5eWEe86ZllYe4cZuWdGjd7wZkS
5YeUpnqdqouD4DUp3Yr9vpOwPzupc26T4eCSslTNUVxq9p4Cj9wdlaabd/Xk1Cw+tVZ9UrV1/01b
vB7cq085OGdWy8QYPGTgEGXC2aS8EmEzEK8Sn5b4b/H+/ilBPftL0lUshdZ2IG6p0Y4HJr+q1MxQ
EKUmtucpYevAP+jMy+Nk5yo8QUINOvFXvXuQB/f5VyVaJkUB2KHh9L+CnHxtL9GVUhAoY1N+HJx2
1tFnKOvAunDi0L902OfCnTAUt5dZYq/QU0gBorO07y1KGFHvPpCIdICywOx2YjNtXQ6yIRiSVznq
sGE3x/NyMAM8y7YxfiWX0wFk2EfyOORpgcXIEqKsWjq/RL85C1Chdk6MQPkBXTmYLaWJsnTo+utF
5L8vFt31aBE5AeHUcLGI3Osc8rPQnmHRyHnUvdksctxuCpw2cj8qHMqxjwiIh60lWmfMF9KE69Qe
cdDxh4p9hPHVIksrR1KGSZI0b9gAUcrzsxnecb+50X+5lEP+0nDJA1NCIeWrSwlYRjddKL0YglOH
OpPwgrFpCKswyDPmg7iH7yeUy4kfCBR51He4nRSiVEFoUcly5bjaUMWSIwGesZnsTeCjPO9LA5+I
/os1n030TqlLaVhv2J1ZYDINkI4QM1CuOUF6X7PdBa7KxgUlNJFZheBPuNC4r60YxxkVpQDu+AnU
8bgxDU49cQyl1iaXZMWujbObEyERSdpDZgBDvqLKQnql+ymoktkMU1EuXKjjRueTrfXzhu0sSRXQ
PXxhRbUDfHuiQ1ayGOl3tRUwsNJOOlV/xbulIoepFivdfeEb38dYC8mOcajMah8H9hh7MPUvfYlS
hbtboCgoIrJ4L9AtnTnw5OcjQCWvDD85bUhScE25r/KABNNrueQ2Bb4bNkiXE9kAv+gffaEAi4AX
kJxrvgfNV6ms9XAXexxKc+/oVAabYc45i0wjCT18Fs5v8fDWwj1H8prT/IIjs8CATMcaN0gy+uAC
Aya6hfb9wFvjxsr7GT5h+Dae1c4eYE0r5VYt4NPIJjrjyHkgoQO3RylTMrI4FPKuqUB0v5jFzOV1
vSEs/KrHx84bsRSHA7nz1y8CFbFAUk1ofiL7wfzxIiIPkZCGPIyEd8MmxbYhpwCbikr6k5pXWSl/
KMMA9YEZGvZUjSafBzjG+XzKs9qFhOJulvUStI4W99d869TQZ2/nswtq1Sx8eMpDDsTF4f3eyTgS
AjCbQ3pOR9XxzcvG1xH8oGujlbMAhpU+HQnxeLsYRh/PVM7rcjff7vafAl39AWVZ3dBNm2ZMP8SJ
7f2kKpCMvqdPbg2zveqCJEMN8vC6H+Tkx8il91r32W60a8fNHDlTI1gNkiakwZe3WxtXfnjsxahF
oPvZr3EMWV1jeJ3te+S3oamE52a26Wkd+Q5oiyHVBIR1WteeFR2hFvnpmSAVQ+1KcLnqwzOF0UU7
qxWKjhT3Z8ps874lJ/95f8m7NdAUHdTxNCDFBb75zDjY6cCA5W1svWlk6Gfn8XW8gXa5Wx9eI4AW
q1F1vsEbCp0VOfp1RFNGcBjeP/cDXugJibNcdFbq4Mo39g4HGZZSV6eOS8KabkgYc0hCUpK4NMFV
gLXPAAADcmvsl8g040/UHT4jf92dbeah/mI07oTQmn3GEqoOBOb7nZdRH1FsCqXKybmf7D1od5xz
1Ylf89EOHdv3gtrG8go24O04IHg40KMSFCv3cvR2iOl8RP5Rd+pnuzK/v1zrjj4FrAgaPpyh7bwz
bBOd5Lp92qBHqb+TCDxhAecqnMqv+sGBOBmnkJLcokgcuJQ54vLIgW45eSsi4Xu2Bkrz0G86Tcdt
NsFiq56xMN4okFbnGtjm8MV4y4htd/hFmj8ThklxMSIPdvZePFPXYtZPUJPDP+pY/f3AfL9Pj4sY
2seerghNflVHWdyl1fPwen1T1/EN3L8NPCfvUR7kKT5MKKbB9zF7yN3o9kqlGqVOzi20ry/tehdV
UYjs2vvIgwL61Ky/6KprYinfNW5jDOdqsIo9wBgBn7DpsxVhe60790Ex1MbZwUb+z3Cvd/nwhK7P
STwMQyY6eacIPbxNkn4SQCJex5Gp2CyIokMH1H1K28/tbB/ewqsdrZwzJEo9uLLhdb7Z9+6Bk3V2
ndc4FOfRertFGJTnPID05peiZw1ZUrxGvXv+UN6g3x/AcThQBnovKjHu508wOrytxD5XbbMJQB+M
C4HPGtp8mGEjh/tUxtXINl8vH3onbu8yd6869EwQON8pE6GVkLoFVWg6Qkispw0NHbjM1UgDN6PR
LnbOe1uNvVzt1JJ2YQWri7tHVejQijZN6/xiZr3r1jnj8g+sxD/Fjqr5Gp6juxucGhV84qh1LQC3
8NiucrCrmr0v7HwRcahZ9k5zddMp6na8zFpG4VT3Db4KkWJd56b3lDyw+HBft61O+Ik8bdK5VV06
5AAMnKEhfq0SLFTsGwmwSQJrKNM5jxE+uYEUzSeXyYYuUvrH3lntKuS9bOgzrej16d0QKQVjSXNZ
uM7WJMLBlf7nf/zP//rfb7f/FX4cBl8W8z+SjHrcNkkv/+c//x9Gx6wLGhvaqkdhkI2+28DjsMkm
t7fDKBmkk0tPnSSTE01jH5cp6zYbxmwoWv5gcky8rF9pb5cFnJDFVFlfd7A5wl1uPm0G/AY8FQCG
+e/bQtjjb9BHXbnF2UGJsglCBdHVUaYX+mRWTXpjTOCdCAYfu8VbDcf0PfLYvavXJ9PyA1jLVC0N
9IdVhRfgEQCSrPZpflQZ/zhJ0f19UdlFkZvQu8HWZ28kzTtN6ePbx3WIfSmW2JZKcFhv32jHMRbq
5BTbmVgk8Flm8eSd/XhUazr/QVpl1RTzAVV6MJJc5U2mk2tDcSBzxvdA5cSdLEyAD4taQwVncnVf
0A33V5AV7/yLmzUM/w6I79RQOitSWjm+4b1E6+BAd03v9+krkUOPx/Ofd/iALKpn+X5TOa5S+OVv
tIXHnkpamGSne231BbIgTQgSQhNytsGEz8kY+yjm9YzenVDKQXMWJQ+jrXrVxlvu6nidWWC1Vr1h
dfgOuWncSJ3L4OBWoU3Ng8oge+Ld/fT2QRUCiq3CPqA8NutW9GNmRIbCBKNdYzTp1jGDy7j+pKdW
+6GGa/45zIPLdSiyzDoda+lkpvY3bzp9YkE4DNtAOA9DejqvgWU5h7fjrD5X1sdRcnA0MCijEH2C
yP39hX2nD2G//XkrD0tKvSfHYovw6qSAbv0t39m34LB3TpxNrXPv1M+JeZZPhpQt/G2N/DHJD2uk
sq0dDmbOkPGn/pa97j6s6T6oTBnsmVaXJkDm70NVaTvRgYiiaPO3Ndns0Nk8bsJscndEYESh5kqM
SIJdSgu5W4DQo88d5wf6XgLJJw8qD/LL6OaDLQvV/V096WyGSoCQeM/qQR+9PAca0rHG0hpsuvGT
5ftdnKZ8m//9vI/A7nCn54Zy4XnDz7uv+ZsW/ZXjcwMEmweZu48z72/eqi4Vaw5XpSXtWqoPT3Tn
7IG83ELe8AWu722Iu4TO+NL8fU7KHfTbnDws/aJ2ul+MO3Ni9I+du0cfMkTvEJizmRMI3+vTPeLq
2xFc9Npw9XIjuX0lYZU0anO9ma63mDxnvvU3tA7Ul9uuDhH7sXmDXThYvXMmmxGufda5w2SbDc7D
2nCP2JbZSLvbseLW+6SIyBwcyFrtfQ5jsjFwGx9z2xgfvPrTdsqf1/k/L+Nha92N1Tk0Kzzqtax4
ViipX9D8Mrp4gCiQkCfH52qc+hsEmxHeeIKv05+sffNhmyXH+3Ef7jjglc+rW3RWg/gDqJAXtm8B
/NxjZXD1doN9G+rkttYwBvSCOxwIWNwU8vg7OdWVc3qyPn80fHUVvWrLQB4MSsS/96OZVe7V+ta6
EL1Fg+PglsBTojePc8vRaV7SSKqRXG/Kr5l7DzbdiqvTsff7Eiw3weMS/PMmHrof8uoVwWGTm6gs
6ncbF3rb1D7rwwwNEOqoezfNA61m6/3V3r0j2XBvbEPE8tTmvk8EVEGbfWcjNVi1k6N7Vp2QBGDh
GhxrEVzrxFg0LNYhzg/bAzpTfR2dIoW+/IN9BpSygJ56ea471fkVdfXqZPOpv4AMJjG01ijDzmlx
BMEDhz8Fc8UuYnRWlEXycpzhTVO0EDEcsJ0ImMWkXu5+7ept17/Pjqb8dAZK80HVqhKPIh379zvC
WyxQVrszPQC7IawE6LNvrQ7+PfeOcXdzHWzh+q4E53tn1ZKKN4k9duVIfmuS56gwC1IG3zQqZEJi
LA5Rznmu0Y5D9t6zPJNvo6tzoOA5wedb61mQxlslV73hXLmE81wAaGzW4Zjm7nZbalGwTNHyRp3/
k5o3ME4SYOTFSFq1QxrQx/wouVSpYjQj21MdT9rkpvIN5FEk34X7SC4v8sF1cZGQGtDhBVrWEbpa
qborIMIqLsGzfEFSVETICLJqdlo2SUC/TjBIWtpkgJR9QqJLOrGSaU52Ny8JvMkoSmaSRAhnCqOG
/W1f/g7IKn1tjE5nEp0S0idBkF33JFkfr8N1kdtHioK1/j5sVdNenjV+f6ul2/q45g1NRdjTUqEt
f+wHzazLdVPUs8tkRsqRhCvRX4MQcVACY79gOZwJFO0rnhQovxCqGxKiUsjnxdKo2GuT7W5P89Y0
8aRoqgAFJ+f/NXuJI0ksyazmwZMjQ/vJjhp44rQtGzSk1R9w4NdVFWkqq5JOEJ6fE3Z3EBbprNp4
lcO0LcjFA8myGfa9caCB8PeJKyfm28T9MfgDSPmW38PoLoPjcDcObWqSbi1QmzUvpY5ErNhE9t1W
OM+fnZRPR34A+iXXo65mIWf5uROOMl9vaD4u/8XO/X1wwq+nYjW69lYw9j+TtFZLVpffnlpsxNvr
aJuEhJLq/8hvyWkVVXlqtbMicdmJYze8ueqb6YTBitKEBbhTd9LU02I3er919mMdi/mCzFZHIfZG
AHtPG6T8TpXpmt97O2+z8cOzs2pnn4Ex0Rfb2b6j0Kx9ZkPdgeccXjdVZ3X30EO6kH0M4OhZ1LzM
Ahu/IkWyNd24WZnvG/v5Zk5MqE3OzYi0+uVV8ZWXfadYrKhhbZxiXSAAbtj74GrYwhbQ3A/Wsc+/
2Pq3+cGPP2ihqsIBMKhEThrURlju6uDoYWjf6wOrkTQkVZu/GcMtqH4XKs7h6q2OckiQVmbHbtJO
EZtAonGcwsi0qDfCHHqrLUkfnh/MyhIh1bNdb27alSVsrxsnrXgJpELku0lJ01FQ83PIea32fbwz
qYKdGqvQTtqkRoCz11zlyCcjW8ick/SCT3yYdKvAd3DjBs8ovLQfQm1LRTurSvsn+6sMDf54yVkR
56sK/FaTSmJrVAHPdi4SxIhSrtO1NrgNERH6IFWzDyzv6qA/8bZ9J9GmdpW1pN/WWWgT7f6+36o/
pNf/uqkHp+m410/3LSKaEx0mB+C7vILERpnttth0am7auA02nXo3aoW9/NNa3D163gI08pZpf9tO
V87GbChAMg5unDhm6lTgdgO0Dyrh5prIg13sdHYZVDvXaWVgDPSB1ivGxhPH66co/a9HeDhAdxtD
D3eH+gVh7RKNpGJQBSt+Q3NFjj5ORm/VAuNjvWbA/6RzIV+vvKp/dpt0f5P+dyjjp2CIKWJIPfL3
KdZ/sKcW/ZcQEyu0gKL29/fmXhmrS00Jr5fJWXVzdOaoMwPkeqswP8u8WwD+BL/k5NPIlIRm9F7r
XbY2/NjF3b6azrKuO9HWQcUuHa3IeOHVgB+vPblJ9afQzdJgL6C5z7Rox3kwQVUjT8zCSrjLBjsc
BSPNj1owknCZaGSBxfdwZ9vbHZAOgc3G4G32a/EoKrgYFa/i6aVnUeuZeBfimQhmt8rhLEC9ltk6
z6vLcBr7YMTstx1+x4BYVzpJ21MK8YAJBBDLrrZNRy5pcKy1IieGvANgd+KAOcS7wCuRrrKllFmz
xsVNcT1CerMVTADaDf0xQjds3RUUFLWlvjzM47neOjUPTwnAUR3jvT0YbaimUW7EZxPd1ocDY5vF
mnU9MWP4W26trJQJ3Mxsi0abKB9pHu4sFu7kJ1hU6XrZ8nMy3r2QiyWfTEPpdrh7OVCYf1HXWeae
PiKStB+VkTkgURuCCuxeg2tQcOlB3D7SFzqV6z5NAViVPygP8MOY51NjXlvr5VVbX26UPmnIrKOj
eOqkY2su/wzV1FXV1gjEVOGuMl/Py68rG+5qtF3ce8gHt67v20DzDIS90C0pmy7EP/kqrm1Kh5Pb
5hLHW/fPXr7IGzX0cOQy++FkI/KEgCyHtY3Dr5WarUYta5gkfvXt+ll9u33W38LBvkfI2NmBHPNV
L8WbkYK94BjOjkALTpP9KJ7sJvEkGp1aFb8KA061kWHIK4jQ7JvpsJiqO7eYnturgHKDd26bwXF4
HJ7G12k63fV3481wO7YGhFi9TfcUwPVMtr/Wr5LZ0vsZ7F/DGg1AhMA5PCYqtmkzNUfZHOxAIGjl
PCDTSDmDKglFIVJhZJktIBKUWZDk09baWllDElRpUUSkf2HfDfsXqjADnUxOj2EB74TjcLzlNnb9
SLBC3Wqwb+sfVcpfhFptANEnhGg5h5Ju0rVa0UfezBBposrOr1nz0oQ+B+BN3XuWtdDqYnF+W7kP
ez3bXI6Hi8nKPVD/Lhqmr9KEEzbD5rZZnekdi2qjXLVOCkinq3SvLKDQIDmc9m+Km8J6mXfP/Hxq
y1W0tsGtBUk94sAI1LXPyAVDZMSvZvuG4yhfO/QOvWgQ93a9M14ImYi2AuFR3t60xCvZt6B/ax9b
5xYHDJfqihjtxVebcp26RXDqyqU24cBpbtvYnl6lVyeo0QaWp490cOGivCWuBF1cbD1V9MUE2F0D
5SCQcAuIHxg/anq+FI7ZiHQI/OsiubFaUofD0fr3hSgY45AibEKFG9pGD2E9gLeC0w4/iKRiRrJ6
t/J80QamC8XQarLtbrsp4nXb7rlZb6VNGIf41q3RISabUAOqAa5fBdtqLxke+pbppd2CI7YrfxJf
pp920XQ+38C35QJyO/Qv4+PwgrTTcWjR5MsfbtPTuD4PoX+YGmGrvr5+7F/S6RFcz805Tw8oSR3G
V/BTZlAPruUH74cZfnNgUlDju6vr/Yv8b9wml4qTIjOnBZT7qNGxrrGgGqgDzAP43aq9giIoyLgu
wQltrcOTMMP4cRFCmKThEGE91QdPPwpT5ZoULEJpR5QCYI08tZBaSLRErporaehNqpVNumXLjjxR
UhlJKlFk1AT6+AUbPQKiFPyR4HbBFx+bknLjYEE5pzfdcq6HxCng5jF5RIBYg6Z0+VqoCu84WyQm
fEq68P1sgPeds97CzTNp737YYVuzqJxCTYXhuFP1Dh/XtbasTDPo1cwRtuRZ7umHNloZzoCSD1o0
oraHvGvtrKO8VFcgbvL3HePeiKrO/VWfHy9ACFRQ4Ed78xrFtk5pdE6N9zL/3cUpK+Z/G5S/xn/k
YrrkaRyjPX3gKLzpwEajcR1c8rFnkvr7fSiZuN9Gekgm7a9WccqqPOnBM+uN0/SMn0eSpp8/Gefp
I8kb/sNbNwvlaGoFA1WCWn/li4hnCDgUtOKTJN0PfAVMHk3hEISo/KZEwPwxUny4nY63e3SY1IL9
2ORVJXY+2iwg0BHgbOhQxm+/nWdU2f3tZLtMu8eXY5u17iYeDXAU6KKbfUnlByoeFM4a9V62ro/0
XM6v32f/h/LF3/f6sK4vaXTPVnKvCRRN4ZQOx2HRgwxwGDa28Jg8mRrtG3WJwXAwujA3aA1Z9Yfo
pGLszSg7hgecUs7r8ekzxP0dVV8Ky95foW+DYih8CbvV/j44z1aWTRX9urf1jZNTNm/TtP2k3qZ+
h478fUMPvvwxWxlpGHNDQDdpq3qLJpXxBupsJFzHcEd6p9ZuhYaxve+hgIrE3+/T/z2CxDHXEdCp
Qn1X10uT+sdKOVj5LguVy4liKTlArZ/64dNw6ucxrHqVfnyWY/Vh3VfhgVd163CC6OM6sIhGIagZ
PnuxP+ziGnkxxagrag3yiwfbX6tGVxODcYLKcbPUe5v5FtbSafH++3Sp31PyzBdFZWjNTYuBHp5F
zdW7ZqTxCbkBnaTbRAFwtBnlLYKppGu4v4/28zP9M9jDWk3uepTuK/vTBHK9bkqTB7mG0eHJjvjx
7fzxRA/rTykOZrQyGETx45Ha1LtR8MzC6j9sOiF4USyYXjjAHlfZNVqZm+NxIwfz7rVCi1De2wXR
+BrscApalrfrqn4aOR/7IJm93rwzMAEagHMSlJVlvadydA9WHiEY3Y63J7XMH4osyI9TdIMxs4q2
Ymkw/tgBV02556dK5Tyh5/M0278n70Zj2yacOnVv6/hDPxKHHoNC8N/gknsmvS0A/IeRp60BTwNh
3REOPnNlvlfhoQ/CPFVhLRdCoeqDVbxGxmZvVk7RBD10msX6m3eaZsdbuPS8W625rwwLYL27vhI6
mwVBXP1j9wKAZucltB3QJFRHex7hvQPhr6+lXhVAOp3diRc3zCo5rK27JxqjeUrztI0N6mq3UNn9
ZAs0O+vXgXvX5mYEZ1qSudbAoJkGOopnWIiSMvCvg/fvZ3w84k/X4lhsrsdoAlQdFJsFrHjrTLLR
qnC2iat2jg0jyEKnoDYz2vTjm63c7DMkkmTX0lY2si506POe0qy3MkgVbApYC2q95PO6cc4VL7va
VuwVPr0CwxuJRr3iqLV+BU3p1dg4Y05XoV8BU3R1wsSJM7bv0SVAO1FYpDeBhkPwbo0bRaxa6zjV
bXg4zm8hSZXCCXuh68HwGgg8DUa5/t7bjVcr5xbRsTh/377RjXqDyPIyO/qVpTrdjZ9YIe1bis2E
hogCD3ohOhWBxyLcaaVHrGR1M0lBkRi0URR2fQapRDHf04Lt0JeXrhNw1f7Vc07EF/RemEFMZcTT
Lk4+N8/Pcj3fNjiUKxBxK1hFXFQIQf52bYyNaqQ361QZcydK7MVN0EdWYUOwd9fty9Wudyp1OwU9
Jjrgt2fER9+O0IfRH2x/xbTyJI2OlTEICHogAOcdNfuGMi0BEp1f2ROzrNa+GWYGhA2lhi0DYoQ+
3N+PuwF7ZJrx1RpLB4v0KZVMHjR8yoXWOyGH5tw9iRO/Qo/1OvdLakuaPCYtSNBg5fHhjYTXiG4e
IcYz6V0R7gbavTJXWXQ6vQ7g4tej7XXmoNClE3NCACpRzJoWfIuqOy07ZXtrBgDUgsjkSz/sq91+
TZ8WwWmfLi3g9KMR2tKJPT97IOvogPu3ZjT9O1NplLF1EiapQ2WMFJKH/C/oZZKaZU3tqyNECm5S
/loR3ETOdm0iV/77Yfe9SARmR+wvhIU1yzLqD5NaUSp5XEtq5jjzcge/s1lrHnwD0VI6JID2Him9
TaRjZ7xDqPn3scvg6W9TJGMLpy7QLBPlkr9faOVW4ARFmjmm7XpmMMsXuvMnyKYuYViTHo0zlaJn
6hTf07jlE/8z6kOMdapeKyv9zKgZ+YuwiUgOTS+IksMqUKGh+E7W4YA095WMVu5uffIRvD9NMPjt
vaesa5NnDsf3jfTXNJSv6I+zUN3rysVCNGrMCyA/VycGfgWq+Wz/fHOi/n7uMnH8xzDR7gaM/cQw
cIL5NI3BSLaFFTJ0Du4z01A6ZL+8We3BYTvV9KxWA6/IVk2lcfvdbJt+0tH8l727Q6kdQA0HPPBS
D54UesikCHlpSbcbra60L0Bi4Febvy83zZJRH+5KIBRQ3+F5VL8Z8KQo0nr1sKmNXbpIKvbL3dNY
8tJHLt0IdJPSUfKyfplMGvTDQPzi0XnCyti4fkuS3WzoRoP2WNiRkGJbTzK/gVURMfsWDTuS6YLW
weFvhO8Tw9Gimxs7QPqJWrC08pQdDiP6GKDR7dikoAa+PbBJf3Q6udu5eaVpyhsdD0LBmtNb9ugZ
h8Jn6/iSoc0bKrjEwaVBz+jepqxkD6TaP9+1lnPaEmmAhExEVOyhupXyffOTZh2K8d6wgqilVNPp
KqEthm6IzJ65Q2gb2xT9P91hkxq7dDFCOg8LQ0B/S8l97Lo4g3zJpSk0eHdp+qJryWoJjkDYZ8QG
53Qcmc4MmQfy/Tlgyi+zDJsHDaTdu9el5U5Ekt3AbbpjZ2PzQ1phqk1pYvtsvrtP/GpdHOeHd6xB
mFyDbp0zEZmNv21KjMwWwZCRTIzxjurvtnfs7JeABD0gUIdpqjo4v4ep3tV7Jydux9Otf+kkbaQl
+umo8lmdj+GNR4iB3oFN9w6bxpMMy/ckAQSiOieVgt4C4gslvPjPXZhkhVkASEVWvOgbnTgQKwSY
XJtV5tmH3gAm0q62rNHpgxu9phyldmVWHRvDw0S0IkDR09UJEto/DncU+ACUr7P5ZZ4bdjH+fb+o
Euh8m8p/brU0pH/caqgVBURyeoK/Y7ZzEFihD6c0TaAkNZ2M1Pf/53gPKaF0Hx/3F6sOlprUcdVD
Fam5adSwDrq3Jw55Gh99q+f9/Soeo8rqPVHPcY3xji1cpyHtALGjtCxSxCm0D1I2OU2PwQXedA2g
xHacTA/zlaME0RSP1ezd16tR7ZmR/uEsQHZdsUg2Iq4LoPbv5Qu4Wj0p51tCXuI2yV4O3fAlnuZ+
7lujlLZD9zo8vwCr6QN8STP3WWn7e7JMpqRqCOEmZxL+1t/D19hWtcg4JZNwtu1p3vblGECK0KtT
Gfn9ZX+n0i2JdEkF4XgoilbWs/9YXFQuDbjNlf3k1EvHX8wPIp3+lR9GqKMz92k0R/d5kVN2qdB4
8TQHpvxgK9A+MXE9kF9TGfDvp41V7Z5mUSViwW1adD2eqZNf4YYr/i9p57kcN7Zs6SdCBLz5C1+W
npL4B0FRErz3ePr5oBtxu0X2iBEz0UdsHrZYhQL2zp25cq2VfhRIJHdAk85KXZKcK/rmKKWCxVew
p4rdzSMyWuRqoNHVAYLXQXjjJDl1OzEPgsR0Wr5kN9oXmDd0GyJXP+gH9aDe6rfm7ijmKWF+NJzl
mB6Ei37TImAXAiCngxKkB40/8k16nv1dOqsdV/hTUDxD6sOgZrI9rCn0bsUFg6DbluYSwkwYmfjK
uglYiOD//UFJewL4LgogcKNaF/faB8nDnzdJMVOzbNc8f9SPja/ddDe9K5EULcfRXzwTBF4myHY/
/z/f9d1CFC2zikeRd11866b9ghTzV30fe01Y4CkxhIOH+AWb1U8ojh/FHSbBmSVJ+U+VATz354eV
I6WPtySjX0n6uflr5Q6n8r5d7OFg4PRgK9cphDtIhdc8L/BgUgTx+OL+hGoYgElQtrc3Esivav/9
fvwG0j48BR1eoanqBpMS3t0PQx96pZbV7LEnMpYX+l/015CajMQpyd3N0EV8V+E50ZqO7+DlzL6J
GwxjMiBQ2q+lWx2Xxaa/LrBm/n5tnAj/sURkQ9shTeYUSO+BJrM0knlJ1hyiWRyqR8WfAyOkMXPb
QESd/JpIMl76S4ovZX3MbukYetNJvE1vi3sg1vVbcaOE8rfyYnwpL7FH1/uJYnK66e/NV/Gpe2jQ
tZv2lNjjdTnQgb9UoXLVb9EUXyLfONY/YKiIZzS3J/UuO+P5d5iestZXcleXHGiJsWlrd5gw+/he
PaghNbF1VBzzbT2s9MTGUPRyZmzQVHbH1VZo3DJ+6pLcdT+To/VJfAfh/XivNByNAX01oHC4on+u
MEkpTbWY2xxzVggZR3DwxJHRD6J2QsfMDCtakRt+ZJT0Ksfg4v8oKMyoau+Zt+XkQF9HuMenXcgB
NRIOuIB1VQUlQf2J8p1sO8KoXb1iF4VtE+NxsBHsWJoRyhEoZTSHZW87NJAZNJxC1APemGHCG9Jv
DVTCFHUQRhBGQGMfuVzGQDHxyfJlZGohhsW/XyLFX4aj8Sh8VxfuXeVC/vqmnatHuFAVdD8MMSGf
0669X2BP7C3gxFXh3WF8hvtRamPnMLtUxCv0HrygqAEGr8GqZr1Z4YFMx2xz+oN2jCDZuEm4PNcP
2lNv2sWzBJ9AQnnAVw+lI54iMowxnMBALXElvMvuxJP4pXQbWKZ05r0iWMPuZQqGoHtKCZzLUw8P
mYc+wwwYqC9QxVyaILmL7umdymHsG276hQEHbnSfXf6+SeT/2iS0hhi3ZclYB38Qq4qF3uVjzg6e
3uSjGrQeFm9Hi47UcN5LbzXYx7cr4a5ej/2BCugXcsiDGQBr+Pl1ZpgQrjE7nIGulAweZsHuFxH7
rFpHDEZv77lHAb15OzqC3dGHXb0BW6A3CDyYukbu7ttEWxwiFQ/eyW5HFld1kPzyWno1/BT4yKBY
jR8dcqcJdTf3foJaUg3vVkYC/fjEzQOLAy2CiWVBSF6ciEIp93LHQAAx+zGVyt6+jfyW5zsTqFFI
OIMHUn9OqahxnfQ0jwTSQ6ekYQMh+gt/5nN5ljkdmxM9TvjDMUXECh8IyK+x+8cMdwyDSlyDVb8f
dTSp+OXsaHIXwCSgfNEEvmREudTFro27QRvY/bX/+NeDCNP4x258UQWsC6yhR/7MYfH0WRD8DZu+
C9DMpVd2xQzMQArMP/d1P45pPUc9faS3nORgoqzc2Humt5BIGD7oHPeox0hncRX/+/0QQlhm8aeB
xMjyjMwuh9ZG5+0ARTgc/F2Bgpk17EcB2vNOZlswghMOn05b/Y/Y/cd1v6uXolIoxQwc71G/7BZz
IvAZGmeHd/d+ofOwm3NuC1BoRdZlhkmn+dsJLgpQEWPAs8+3ED1ciM8zq8m823wdk6boNgr3fd26
nbd/7f2J2gHP+EMDGYQV+BU5NJgzxCMm3PHJIUx7Oq5WM6K77ArC7OWH/Fb1O9KaGgsOrDwQnsD7
3tv/6K0glX2yPf8jy9F2XQWpqElott4d/GrUAYqnZfZoPmm+Cs9EphjYuLCdaqLhjHKL8SsJN2x1
Bm0CZDsapjrxJ5eh7avkwyr612W8K4HyRUkzcS0ySi5OdhTNVrir/+qrzsbcf0JwrdxqR+R2J+Pn
xaWPSvBmkkNha8EC+Jw9I130aKo+jb5wiezX5sjJx2bcUQPgyAZ/I+Qh6LfQ9oRz+BllQvmPsvGP
W/muhOm6TjNig8+wJ9HEDSwVMUd1v7O0OBsiwkSP27xGDGgcHRq8ScjA/MqvnB/yHVGLK+uCH588
349QOb79/7qx+0X/q9zQTCteioTna9gRYAXEaewx1H10qXwYuaTFqXF2YzIjC4xFv2sUYv+zzfYb
9vrweOl40frV9kX27vCP8rxusjzeH+9KSsQV4EN9h6nnzsG0YwwQSSxB5IYg99ffJ/zfb4Nk/kd9
qSEh1ABGmOIJj/XP+9CvemXVcZY9MlsHxtge/f8HAfuNnF+RL5GQYWg3s7x2hHvme8XX+Ef0ol9x
OGApFp+gdcNYl1zljG72QOcuVElL0W5jdKq4irsb+OE+AhK+Q2E7+fAnhpw7l5FGiZ2HPZIu1jMg
IHZkb29fMIPdPAy6JgyIRP9/HIJ2aBwjIweSN1KFxZGC6tSEOY7huw9bDjyw/5NgX/aTyQdfrtfX
JyLpsJuu81Vxivvd4mjH0XcJCcJnIu9KNDZszGti4NyK46P2ZdgXskvjCLlbFi4wzpjlJmGJtHl7
niG6+6sVtPAylup62v2ZJGf1S8o0C5GSxj80ovhbT08PGFByIO9qlb8/to+Mc5NzZWdYKQYKbx7e
n0/NbPQ1LQYlfcSFFju951i3kx88jAdcJLjf3OTe6XpnCyo2fxoUWCT9KpDC3k53MZikZxI4qk8K
w//C0emRgqfuKnidoSJ/XpQw69ICtSZFIzp9e/lFW8ZrqKCJPDwew2kXZ3hon2BCY3IgQuTSXtZb
VFrVK6b74mOHhUbjTlAnZX/8rnz7+x37zW54v9N0g8qeabVIkn/DcP/a73DJN2PophQueXodn9fC
o3WbkXukdkO+m52juxFfjZ6IietA5Y9fiy/yzXaEsT3ZMkn4jXZR3xoUO0VoMBkeyesdzmYKY6mC
EtO4pwwTmzMy/iYK4+GTau83zPLu6qGA7dMxmY/JGKl3caITh5YR6GLyKNBa87GVgSeZYUFmi2/M
2VK/9jfz9+SCjkDFteMzKQH6IJ7cH29vgf7QJuadmc74YblVsaJ2qtrID32vu2bxa8xDo7yIwks5
XYQW/vdUuXNJirDBfxd1X9Eiz0jB6qIyMBr0RZavbk+ZEZSTa0SHQrFlBNKTwmGlU0p3R5Xfp8uC
ODv2BbiYoq+c5e3Vqu6YP+ZLy+3a3UJZFXJn7H8OP4wS2H0gU06uaWjsDiIsMoOYNHYOptbE8u0x
DbXJUUJ+gmk/liV+sPRuW1OQRvO9tfvOA9f4soO+ZnEjFLtXTb6fJszbH3WGnymJLUOND79nSYHf
VzjdpGHxRkfqWmJMcO2+xftLjwFLJuC6542GwXZgjN6uLCoB9+9VMBHeQdhdP8e74UcKBXu+KMMd
DkffRM4ZZ7pd3P138pOUBPs3E3+pzIDIu2+8ks1IBBSVHOin1evvlwi/FjL4pHWl7ptYPyj9BSkQ
P0sYNgnyRF2oBFJ/mYawig6y4pfKpd5ey/imqfys8uvYF9EA48JmOX13VTj3+svaXSc419PXhPiY
XfTuVhrCtX9u1eOU3zfz10Y7S9I1iZ9N+aJLh7xmcMEYtsiBpuNonkQptKag3F4V6Zprd8q5S06b
fKt036LYX6Uwrh9y9Wj2z0Vy0qxwiQ6TFQ78avVQac9c4ZZ6FcZYy+1siu6Suoj4eQluHg85Phml
0xg/4+lcYeYYHSL5skWBXh7jeicqzMjX8AhtT1t7I7Q3oxI08FiAQnQmDwTaEFrqORMfaqbHqZgC
HGTzZBRnAd2RejQQvkzntTiMDA6CarD5cRlmadCxrMpzLd0s01FU74rqRU0vgvDEr49MBmZyBKMl
eJcYOlp8FaZAlA4Lv2OFXFnaBOP0XesvPaNll/Zm2nzR+momDJPAn1igqsORZEuCyfilW1/FBRZL
f5GGw4bPjSpfqv6yxNdsuOMtFeN+VO/M6XtPd6x/jge/GcIeNl4ZtoOvFgcuiFfiw3CjRp4C/qVW
yArgJ/F6mCnMWm/AKnwL5CRUystg+Rt2aKk/1eHUHKfJl+OjPl0U028UFDWd6Wuiow6Ohi1EinLW
iYbdv6CmKm5vuwxO811qXsr4ZZyv5XLb15eORZLeWfHX0XibzFOkPae73nzGyFS46cqrWDdBrh4K
OI2NKyxOhnm17miao/eOUDvMA8w07Eic1u+1m5FjFcbPEo69awCyAwLQ/kVsQeXX+3Hq9aWvb76q
OmMbWqkTD3fTzxyqyBBqgpeJYS8cZeGYFKFWBRMAlxiWmifMbvko/ZLxSxuPchxklTdVQU5vsfIi
1SlWV6bF3p6ayhU4+KevPaZvpBqdU9P6Tb0JHtTiSYOfjp44hCIFDWI9MxQ1L+sgCsaOzowi3d/K
46vCCNoijPqwngIu1iqOgub33NG1u6h9GCnnSTnK/V1iOAWPszg0OFMTZER/iv3NdHvsiIaDOHiV
7htiWC2vgoXFyFA9CCTnvE3riFhE/XbPmWvbzF9iOJOqx9dkPKukOL0vdP48BvpwrAQPjcXiJr3f
Cseqwr1oC+vtOmWHKjsU8rFkI+PbAK5Z/TJz31z8RfXj0dEguUuGzbH8XEa4iTq4/oylk2KviKll
5RU0w/GBZ9hU5Sa11wBO4LKV3ZfDIWIAF2NLNht/s9Y1sJ3HCnZykyIQm1Aw3S4N2+5obMHAN/hi
1MFQhJgBJ4M9S36WEZb2d+B3eRxd55h4khKeJ5enIKMiKIJ+9pXUySW2eJC+YYe0Kl6reD2ogeIt
lje0Pu+WtLgL+e3M956aejKRDucty0uKq4H5rISVePWj+7qwH/GtUl36eyXe4KaXIiQEMWCnyH7c
eSaDNDsvMfyiciPJHhW72dyutDs6u7DgBK9AO8KytjyZRI+pAeijSIS5NSBfi1cZDmwfDQOm2MWU
c0MqRH65OvHmyVf00g26ZrrJ2IKux2oOM/lUb+5chzHHZeqLzTGJD6Z+rGQfs041HKjNJLsGO1UP
Qn0uLbhjWJQFfXMs1mBO/R6xD5J2WpWwpqK9Z8naDUfZ42aIsjeTXjX+dCknR0ObDK8jy0Kt4Aik
lm6ZLRCuoiuL7sgR9RixYX5MV7bCKcKpiM3Z3zbkFxOSnOFe9tXSb9H4ILK/35Vrk/OrxiIcbIg9
wFgnnKsYTzMcU+UsvOi32nd9c5TmWwMKcJPxyXH2QfkdQ4TyWM+D7mfr08pqQw8H7xCqHFrSKbzv
fcCh7gVXW0M8bOvjVgP4bA/p6nUQjLqDirqp9TrUtKNj3GG9VSCP8Kw75Vf7OD5qVAzoS9/0U+5j
vIT/sM+XytOos3AHe2aTa5T0Fn6myvNyhXhXFadYI6s6tTckdQIOOsI+33U4KgyJfxrQY4HSGMeo
7wj+h5Ei7UXfb9ieEmpb0AtunztVEtbc6ktSuNtia09EDr0PzdSuzQuWbWPqRYI7soTHL9N8r2Hr
gzgWUmDqlcyKlDwklvE3ImDb3WzQtQA/IQQR39n8jmoQk8kC5Bd27/1MSgDg94qiXnBrRhiivT9r
22sufVF6Xx2DlVMN9VXrVrTYNW+rPDHZKXkFwQ+eEtAmavPIzt90iu7Za7dnLQ+M6McqvWnF87LA
YMOpapFto3gre/QFYmT3UBBzCW2JAB7ZaI4kSZ+lu795lX9JON+3XUT6jj3uNvKDecHepLbn9dD5
Fgol3wAej3cfOxuVEjr6RfkeNXs2CFN0AThXQgX0er4X0yPY5spwiV2s5vTXFvXeBiRKuAxrvufI
NGVywktKjy+C67O+dqUv/+pQQOen0tG1c95+Faj9Sy9G0XnC0G25L53iFOFG2053MuoUDAAP/BvI
QA/7bznFmLMYPu59Jw00Bqiq8qrLWLtYFHCIHLC2Yohj/p16s3dwtxpPxc/1xEobAvGEygclBwjf
iXU5BDMTOY7m5Ddokb7MDywLEfM/pIV7jx/Jcyr//kvaK8q6o/mlIQzZcXPIyalzVL5MRtMdUQux
ujWxCC08tj4aN/2aBJ2vv2QH7ZEyRf2kX/Zbj/LhwVkivDEKFQOuOZXEv8os09wiSYhi+UEDkQLZ
LCGsOj1GFoy0RT+sOaPoWcUNeUEzON+7mwHkqfXop62jS80qU+7HoTZey+Z+RQcVH1KULcONjC0i
Hvz4IGIVQjaR+UoSivNtt94ZyikHN25PveI2ip+0r9SQ0XQ7l6QnD8N6lIRP+lu/iVEfPyQ0ZTif
GiS5dx9SKpu5HXVBesCPBrv2zh5f9dfkDeFn+VPHry8+T7+q1/ibelZ4qMgnttlJPukf/O4LfbwI
aEsQl3BYe9+rpveX68psSg/bTfscY5MqXKXRadLdMDKnhaS7EkLONZxUL9pCubldEQD2TGBGY2fe
mfKpRc0Tuwn91C8bkyfQYzW+zckHbs/YsvWOQeIWjv7HeglL6M5NGBeBzpgq2VNnembHlIWqBooa
qELYAe2/kosJOgINN8ZVoXF1giHb7HHkmND30MR/GTll76o1ULvgicWsz76Wu/sZaZ7r9hgbF714
XAenYXTFbfarfaPiJhhOR+tZxcXlaanc6Z7AO0MIYTQFculPYIKPMpC90rX+966+d5qy8qEczVyT
HhqiJVAQDQ9mBy4ORNoaQiiDfVDxfTMPw7MC7UV1OP376mIylaj5BE75iFhwKVB5UdGpsiIjqPhz
K6WFqDYV7dWH3dASA5tfm+I0wmunPXdgVYqnwFadPePL+sTRrviC7CVvJtmXFmQAUpOXqIEl35DT
zRNNBeO8AtiJnnniWCLac6rR/CITnZ5qNdSZDX0TwfuDX5ShsP47+PKRMvDuo7xDseNoUCwpY8Mk
BwZeXCb6r70D+Yq2PeYXzvSC5z7qxKf/p00iYVcG4GMZ0v9MUP5XOEqVpWwXCMQPC0OakCPSSjKd
piBLPvTJJTa/Ztl9pIF5js/LoGBgLW/eRILegzXoug0jx9VI9Hu3w09nckbkW0KAgotkDsb5i4DH
E2kCt3t0a1qTNDmnb+Vy1MVTrSVuJZxl5U0S73rzxmoAlrzYDDYUz+ZBoX+lI9p2StIH4IrBHasw
qX2z8TLZV7KATLTLTwMdQEbwWk4JQIloUjkKaKvbb1t812EVLF6pzKLUVZsbVTsA8CVgfO232Qzl
lF90kRCI+nEmGyPUM77nbajvtDG0NKcbWCifoJLSB0Lp78f8z91+BwCqcZINaI+kh/y5+FFTLD9G
jA/Mb+nFX3Hi+Pui+r/sj3/e7V2DzazGpU8X3m238kUvGjv95CLCGMlt7xoiTxJKshe3PmfMOHt6
FojMYKRX2bhj7gFAmnjt/LBAa27LB1O054Ej2RfVcFuDIQ8ksp3GXfIgrQ95snuu8kgoC9LZ72VP
WoK/f5yPDNn95uFxJumSaO1Y35/bvTLFLIt7UXqIVtQ1JeSS3otLezOBW3DKchPRTU/m64qVKL7Y
5p7wZJavY6mJS+Vb/qPF1JDoK1C+Ozpfc1dQ7WRySf52P9/PGL0fxQ/vrvcdJNko+ajOMdfbPQKv
AU5txEosjnBfmlyCkdF6MccGTr1QCXAE2/Za36gdldQFEHOx+b8xkCGgD1b+qY8dxN/v6EeN4e8r
hNcNdskNNd61NjQzL6zZ6qUHCXKHuYtZOtSzQI6v8uvGsAOaAcwvkGzwjt6yJRo8kCfpMaRuTwkO
64Lu7F4qOeXmVtUnm2VH6N8f38Sj/724/b//KzJ1atOUfT9ID/Wv9EQ2C+ocnbNrg0jkM67Q71bz
X97r/aHWLfOSaz03Ap+SBAOkwjeLo9HdTeI1Fa4tCNp4FvpQQ5fCtDx02aAjmmd1bkIxm3gGLN6c
RAynYK/BqQqWQucqzNLYvGrwBNlV5R10SnF7LtyObmzqDhEyTmfdAJVsKLZwVo0XZEBNc431+6G5
Ls0Vu2CRa+me2/4g5KFQetSKCl6F7Z0eXfLmJlPuNhixOlcX4P+TXQc5ABoCdOcEKxixYx7HDU/v
izAfiJMLJ571yRL674Prn6dkvju4lqXMtLQdpQc4r4/MMcZfuAzjJwM70wec3Jtrdxy/y1/Sr+L9
J4t3j5V/e2byn+ujTjpjy0WemdG60exiLNMzVh1xGaCD6nAcaaadUwuYfi2EAnM1WrfEiCQOkg3v
8EMRQ3eyKf0nJFS9k7eevLqfXOK+w/92ie8i1ljrpZ5YLGGJXJ8eLfpYeCFAKTA+lmDSAkJuPd7E
WJcjxxnxugqWxa0ah0ozmz3gFpnpzUqYzE75Ga9K+tDf/XPzm+/CU1/vKliN+2eiGcY3arJn3E42
t89ci3kLmaN/VctLETtl6y0E0c8Ow4+t3XcXsF/gvzY4gmo56RPuDliBprCrgfpsIcLbHUttp4Z6
Q6sU84bM03+kt2Ao08+KAUW5u2iuvLkj/nbDJ0/sYyf+3TW9O6DjWtYXU+CahhhndaZquQlWfITG
bY+GMv5rvb2nlbVPspvTLq332Whb5MiZO89Og50D2x4rbyRSzHoC4h53eEuOSCRtaXEKULM6bDLv
7yvtI/H893VbEGlECMeI2/68l+umSEudddJDaRKQXG3iOhzcEMUfXFLTOh3DbjunYH78p49xf+mP
i/yft363jsa2HDHgbKUHMfI2+GimO3CImM6eEzLqFywY+T7spP1/Tpq4DdKh3xe0AiaoTgIWwVdM
PD47QD4yQN/dlHcLbNysZIy0ffuNNkFb7uyEZsnkGEilJkcv3ST19Mrj2KPfo8AsMpzK8ocdn7LH
yqkHd+5cS/Da3o0YkoJFHCQw0VFw2G3t/EZ6UCkGqNypFWaf5fjJM/2/xNZ/7uy7xSgqmWykEjtU
1+x0c7Amkwqnk13uKW0TbfBa3R01N4eHyPWz7sBSrKDrQwE/6dXXek/rDrXmrxgw0qTFJAEisOzI
6X5m1eJBzcOMl0IgAQKxOUviQeAdZHc23ZZMmdGqpitNTs6IDXIC/o4Hi5/VbOlO2tOocdgY+4/x
53qsRUffBxA4ZI6Nsqc6JBQx1Sjc58fpR9sB7jpsHrI1ZCX49ZukOOgUqsDQ6M+4DYivL8uuUByX
5FKN5068EbuLLOzfp7S5ousMN4e5G/qpweJKuNWjm94MOTNF2AqmQzckHr0WcWLr13OQ6ofVPE7Q
OAX6HLTIHCo5MhVWXC1TJX5yDhp7rfm3XfAu18bn3WyKjrVWaxT9dD4OAyyjHypDTiI3ZesNniHz
6YNFPkeGI+/y06BQOXQcyioN9mJ2yKygtpwqdsnKF8u3Uj+D52p6q+Sn2p430q+qNhdceABMXWxq
GTWyDWxjKk+VXROakOzCFyg7t0YMIryw4Tp6qamTMJY83VvxdA1oDEnfIlT6PF8mY4Tm7QY7Y9uc
klyGQVo6pCLxk7Us//dJ+M9Sfpdp0h2XZjCh31vRguA6u93gFRGLEn9Zp0L7HNGbcWhzVIRQwWY+
Ctwi1UkVF+B3xqn1fvxuMivosyDx+5j78OA0LM6QsCMeMd9d2bJV5jgIjfTAJJSZS5FtMXFqxi3s
Z5FtMuZZceZrx6RH02WH5MlFrE/dcsryc5ef571TBmYedHHARorFcCQJsa7bdi0iQLyr1l56+U6W
92xylYMcBnrhaU1oMlxwhPrhC2ogVGGlhDpcZtySRWdWwMu93sJJ8obHonZuJR85VtoxGFe/QTE+
BnxvRHTZAmG9GcRLtd0IW1jR+4xdvfU0kr3KpVXASUl3Z1i8EsDJCjMlKOCUgbVCGGQSReTPd58E
rT3r+tvtfJe1z+K2WmJSgye8ybMr9z5+bOZsk06oDCr5kb9FgtN8lr9/pJLukf6fh/geb1yMdNKs
lOWV0J2D+glr6mv/Wv0Qn4tHE9t1jO5T5txYMiyq8cX6jm+c8l2Hc8r0Maz4vrPuJsZGxnaGSeFF
Oqo3KMciRhAN9/kbfaULM6oCTDKXp+JOBozefWfE77sRWvpQfvnkFu6h4uMt1GUdaqWq69K7A1XX
6zLrcsK+IrtFd8GOlNqxSF39dWrcNHZSRntB/GRgNDRf/OIItXur85MtC7XtP64DhbGEhF9RDFnd
D/5/5WeNruaKXBLSInoLOL1tYUHsEo9REZAdFfhOg8/AuyjshTGtz9vbFntK7LYw79nDqxPJoTR5
5eRnwSKEmxA2tV8g18WRmEbstHccUN6nHpmKAOOaoUitN1HsMjSw9mbOVTrYSCKm40DfG/OqNxkT
DuxUMw/zAD1hI9nJD9gxlmmvFMi13/CeC5QKVzEdzXBF2NXSdYA4SKkmHfT+EFt7RcUElyE/tjFO
o0rra7UXVWeF0apLkM9cY5jOISh70Z/kia5VwIGmSZ6U+iu5nhCmSQgrYN+1DBCXUSOAEd8tCj3I
S2uFuhautGFB8TB+My5xHwDG41CBP4VEU5/R1bQCN09QXAm5JDOk4C/GhH9QN1t57h8JzkwmMoRQ
yujIfpLd/l4571eWzEZRoUkhpjDeFWuqlURWZRLrVAb+pHvKr5J3IWDAYg3PeNk26WNhfgA7boch
/E8WtvhfK/vf7/+uZMMKVIhajSy1Qba/7uvnK6FT1aBgeFMcqDNwPOa9bv6rQJUBLw/lRXxs5NPc
hIkRWq1bKE69euC8pDsLtLMeK8cd2kodqEDgj6R2VeryjQZ3unDVV75NrLCyQjgkWuqJfF4woemQ
6Jc2v2IxHo83xXirjpemPirJzTze9Skovp0kjNtxewYrRl5a+Bo022QPmoCGCRgnsNnFSg+Axwac
AANG2zHL6UadcuGQiUFRBjUiI5VixjVq37IgHKeBILqzHFYYgwsnhTkJEbySQGK87/J7ySgemZUA
u5v5kVmgQkXJ96/ZGlijV0n+WB7+/kRU/b9Aln8/kXd7vJCWTZI2wvUsBrN2MtMDhLT4tTdcowtl
JjnFXp8d0tJVSy+CQYW9sXRMy8Cs3FoOp/5mMLxY4rQhw/Kq6tz0Hs+SGqAqfR6kge/c6iSPGRhJ
ezGtqyxeNuYeRcP9hpoJpgk5EXY2hhtjqV15GAMj7FV/JbCC5LuWPA8nB82vussoXVrpkhqnVLmT
oIl0l7q9VurZGgMNeCShhcO4JXvQPGDlzgzTeidNgVCvzbUHBWDSaAHlbH6h55awJsCverff0yJv
gL6z+Y3umSMsEU+LgvhleNgnArVObbo6shnpgIs09RyJ8f0W2dJ+PDvaHnjBnW3jTaLeksLGClUT
io476z5EMOhzcXkgqJWwthtf2Vx5Cfr6nGiXaLxk2qXPrjlDuHrNKUmJ6EXB/o+c7Tx9xcaGLZoz
HYvTCdEGM9qheyW8ttPiioMTG2M2dTvX/bS9JtaBj73yueDnLu783UIksPlQZMibl0u/upNGo8qN
EHh1dGpdBWQXR4P7Dvedxi5hQiS+9IaHtkrzq/U2LKoRPRH2BKdXbe7qcjv+UrHkZUL2i3DPeC4l
cvDHouBtsc9UA5FBqkQUy44pkxSw5sBEUye5Jo4QMD8U6sIwibxO9fmgQ3qojcOsh1l1GojSiSu/
1k/SC1zSMpCtS9sfxcVvcz/vj3w/twdjPaTGQZbOrcsL9TIrhD2ewA8C1Dko1VVLD812GVD3RC4E
kg7BC1gXJroCwy9w+nY3qEmLN1O7RR5buiAbUdyBrrPBWeLVmS3/oCqBD5zJ4V7GN9R8niQFzOqa
I1fLgggWDAcYsjJKfdOP9KPZBlYcCsyTy4K1OqzrjpCwc+PIqZgJyyyQEZanI3FaBXXkjqk/U/Rg
0jTvqLmB+2XhxfAv6mDbvBp1CAw7/B3gRTGNCrLydTLA4r9Y0uPQ+cJ2gMW0lV6Lhu1bCiir7Xhx
gdwEpijiiyQQ+zDmoZfepANneyvD9+glw63kegC/RphGtkI2yyQjWA/mQe0OuhnMPYQgJ/6KCeaA
eAZIhWETmIeyFujV/sDOupvdGrEgXIjVNrR9OqOWOWBEBkq71RVoj61Ofm4ZJivA99utFiHBUGmA
XOc/9JQvODrlJChfkxf6aXjsqO1BfmTeEU04oJ7lvi12jlXrimYA8NlqPzlN24mBX86098SJCM5o
3ouiKySH+iYBz4CjQp+hghN0V/0cAgE70PihehlD+fuIdSC+gd+HoGLW6c/oKp/ynKDtGd/aEH9n
ggDtf/gZoqOBTsCNgny72PIUFB1OQAwFTOzoe3dcmSg37I90moOJcQ3xMWvOaXYjpKcku47qJeqv
lniKhlt+EiefHJUfjXtIaP8dl9/lgPWwGfO6kANGir+xG1avOM8YuiL+QdVEDctYi8oDs4gmjzF/
JpxdQvBgd5abkmco8HVduIrAntkE4uQMERmGZ+LqWocDW/yehcTwOW5wZrpYbW+RN6n+YkBBcrYs
zFff7L1Rs/XJLXLfgIesBilSO/0YVbDSzpN+q1uPnMxyfWyHa/ZZs0f6OBdgvwO4h+Jih3s4PqJ/
Zp/p0nRSP2cgcfTsD6CnPWtU8ps+pIOvfV2+ktdbcEKP8suEKRYCPd2t+nCG02g52+CJ3B5GJ2x+
IbtjBxXLb0hPFRYzjlneKNr9d0yo4do3eE6SzTPfmtMa0Vnp5k8to+2ZW0E5yFyR9qls/FU+Des5
EeDbHmC2deBbm2dSaDPOg2AtuGxECRteYAyGWxs7GU55iSo/IigcjStp+wgxBbeEER9piZngofEd
t8vxMmy05OytCsvLqsA3xAvNBtHAvYLYcwAh2TysHQcnud9e2YqIBDGyuMCtLfpQRXir2BXcCUiW
lV3eCN+2zJN2E2c9tvHDxS+GNxGeN3ySYuZwGx4ErOplvpmOy5cOR2ObWQeoDvC4Y5zMT946fsLG
zPL+D2fn1dy2ta7hX4QZ9HLLToqUTNuUZd5gZEdC7x2//jxQsndEGIeYc3ZmJzNJJgtrcZWvvIU4
W8RGJVnJxppKLJ5pAGueuQVYVaTGShDSG2ezC6mkQ+wCdCbsFUqb33zhGQatenG7n7kxYONKwiUc
vWG+zYkRfCBl/ohmP+2QUTSJOlOidlJA5t6RnC9dNOOioXZlcXHIy7ak2bbkCcvBg70FzqGpd3m8
5/Lq/WWOAai/yvHS/EvQVkgRE6aBo/TipUgMyUsKSYDig7SwAECSslOwAU6dLlQIZnCPxJnqkT5V
i5cV05BJtHRDHUs7ILHTiVlni9/IIDiA3/RtSEWIJVO/6vhFPebiM25B7Yu89I+GsUsGYg7NI5hf
MhJZW/q7WnnIYGdwzIWFET/a8aAGWkeHYl+w4VSAlVgoruyfhfQgI2xT/MTpkFKLQHOX3me1sSEi
vafP4VfQvSZQtwta38jtbYofwYY7leZuDDoggM9zPwSdbEMYkgW3y5AU09JHRU5VCsPKS8lJUov4
apnKK0q1QoQDqXUl0zWlRfebzESuqRovzLki6yQci2VHukBHP0RRRhetphSl1qpsIhGNchn4z8ko
0YLeh+ZOEg56+kVRjqG119NHeoGqs6EuJ5tHzdrUwVNtHKz2CEBcF762yDWHAHgWfrmxrX2BVYR7
quWDG+wja58Ipy550vBZNeqLnJ1b3ImAWCarnj/TAAScWj4G7bEun4rwpCcHtZmzipgqzBjUuMBj
0SH4Q3FADFOryXUifSteKCTUR+9ZIeqM1kG0alVO9ULnSSRg4d0mIsAXBauO58hbwukg5IQdTfZd
D7VIxRqK+RoVVcKJDnfepa8/aOc4W5ZQXWl8mEvA5Co8Z3yrUbKuVsXczzYq7ZsgVWQmoSmqKQJa
kT9QSp9qE1XdOaJhZ+ExNbdWue1ImPVdbexs9dTJu6jb6/JG2unetvnWEmf5JFSb1D6Hv0gy7GLb
JqvYwCOrIUWAh6J+DWGCd/5CQpTuW2sv/XSZ0Y/lUQEIqW/vb3n5trDyn483DRNKoUaZZ3Rxxa0n
hr0ch0ffukiw01o9WVYdkVSCpUtCwOx0dJjDhVC9FywkBssNT7HW/Ww9jFMSb19EJ0l8r/HL6YR0
7kAOD+u/1+o/X6fqMpoZHEpNGj28TmfbWBnK8dFyvmrqRdOupfSaJZeeAinIM014MwDQ+XQU7i/L
SEnnn4EpeklDZQLa/ygX1Zq+zVWtYWcCQCYtw2jaW8NGoIIf5FtBIbqfqXHd1iP+GdHg9oHPLQIT
HI1oS5ob63XvHXvzBFdJrLEkWQfIbc6VRYci8h9rCj0MWRi0fyVrtKa9FJaaoFEv7sRhoDQ7AK3x
4y1hZ5tdZtbx9qT/MyvT0FDz0qWBangbOUlCZilWrHhHVdzS3hKicxEfSJ4hmLkZ0MRskRLl++gB
NG/3h759xv4cebSeZpinRuFI8bHjtVRPBiyT+PX+EMNzMFpJfOM1rGe5wpjd8AmfDr7j6r1ru9lH
paGvDl56kc19GjzfH2ViY7AFB+4oT5ICwf12FCVRfTGN2Bgtz3C4NYW3ODxIRAr+zEDybQHmY8l4
96iyqgq7g9FuRxJzsQLd2AfHEsVzj86Zrm614Fcjn2wKFsiJ0CKos2wRC4c23OTRRaYaVoOMP0TS
i+ohFgGbSsPvqXmx7cE45yKFB5G8gQ6cEgN67WiXF/+3QuLfX60g9osioIrs/vj6FdMmlbNc9o8W
KRNbq5QMGjrwhgOau8ZVU9VdIkIrtpCpLOOtre2DHNKCNwOmnroysBqga4N/rspnjTZc6slJpMLy
PSbxs2EGi+Qt3RUeweoq7tZsDCqZ9zfGx+033n+fRxzFC62o2E5km/7RJDeWZVy+LH+lJjHZq/Hw
cbYwrleBc5lCddGimd3/Aae5N/xo+5udmQYp3sFPFfYlYIwQJB7o07hursT1wCOPMK4D1r6GrI6r
JmRS9D0aaJYSHM5BaEZ7oB+8hqPOvxtuBjeQ4Q8oTFgie5hIgFgYhBeXKL7qCzQSaTEiRCNu1E2G
tkSygmHAn2EgbTCjhORL4X2VPwJ4WNODPCaYJs8CVSaey5sfeRQhiomdOIEshse4fWyja0Un0/HO
Lf7ciEmp2KBo6BNmc9J6w5V8b6WHK+LTRSPViqUkeRIeS4gmckcU91KCFyzCryHj5d2lyLdK8KWe
k0WRJq5vQ9HgEaN4NFhSjd6KrA0i27Y6fuLQ3Xa0pYQQkGr2LqevIcXGFEB9YF3irAS7mC8LIrD7
W3wqPDFR9NKRhJRUKAqjKymOpMy1M7FDb+nh9BSuUPRMd8cfP9fLw7fV7q859YuJGx3VvIG5jYgf
4dDo541lwTE9Nwzhxa7z8tz4awsakars709r6uRit/5hts5bTyh8+4OKeZdKiR1nx0YCFt+hSZ7W
W18Rga2D0feXonHp38XmOTLSuetyYgej3aeqQ5Sh0GgeDR0jfmOmkUPHuAJ9cQ5xwZO+EtoR2dik
ZJjHqXNDDvfQaPvC5FcNIgAdDsZHQ/7T9i06Q4SFkcdHiWVV4/cWcSgXbnzgUyapn+2IOkRBmAlE
UYoOgUoaGZw7ymP3V33iIUWIwTQlntIBtzs6RVEv520Z0RjoxHMHwxIqSyXjdMY70c69pSO8zMer
ZCKqZlkK3BrD+gB3fZpzAEPAbVFjPFbigQGcr41jLXOIedwVgnrqB1w96Lot9Yk6WfsmBcLmZ57N
THkiCOJB0hXiWBJLEq7bfWYrQlcphRgRfnmbODvUtB+iXpsZZSRL8s9kMTcmoSPMg2lzO4ygRLAW
FM87OrROqrRd0xHz0ye90wDnwLvPIN2IBx1b4VB+t/PigbMVN8LRUaSzUOK+WuoAhr51WfdVVLYq
AMTcR4YP2poevdrFVaO6XlBWsWUAt32/TUnrFHpvMu1Tp7gYIZrx/WuKr0QqH0R8myikuhI+eVBA
8tReu/FbkIJqDd4Tvd8SE5+a9ksI3RbA6NILko1QKgunfAE9+uyFCgR/7yGhANOLG5nzEVa/InzH
Iqo3upZtfAQv0t8+dsVBc9AQUmhRwGnOMik3iaYEnMYL1E2fQkKRf4pOCweV5pKFYOTOtin7ZnQv
rLe4Qa5f0hZ5C9fAR62NpmFgpHNRycTTgUqtQk0TSUQsG0ZRiaKnXdWqdXjspAOnDyCVpZS47h4a
c4ufoSisxBZlUnV7/6xNvRxEZCihwuVQLQoqt1siKfn7tdmggylte4iq4MJkY2m2WwJxwn0R8Lk+
OK417V/3Rx7+w+PL5kPG0MKyRiYsHA3c2brIfOOjJ27J3NoQAve5svYeQd/9kUb0o7+3PY8jFRsU
VCRsOm6HShXbMqU66L9Hi5Ox2BSLPc7QeC2sF+v1t13z42FmaqOe+T8DkiAqlswrhfTq7YC+pytR
1/M8Fe+2fEDyoPIONFfwbsBitniTf4vOg1jDfP5QTZyZ7dTbSA7+38FHC1s1eZm2yFt9fxa3q+uv
/db/sVgvEeh5n5mmPExj/BPqyBzJMlQgjcW9naYQ6okqBIxEi2uZLb73CzzIqRxq6y/F6rheyovd
tzPaKQ261vcnObF5LJOcztSoNYho/d2ObEZJrmUquxZ5h67bFvab7mxl7iHPON8faaSe//FbMhRY
FpIFFS2p0TvchEZhVFJI2kLLJxbQNwJgYqN5YVLrTCrkYBFcyPITN6Bq7mPggqGBv6YL5fwkOAcD
knvrvN//qOnpGzwWqkZUYowObVsYrp8ghnGskvdU+C5pMPyukn3kdrs/0AiD95/Z/zvSKKkNyiSu
Yk/0jnr0aKubpF977ck1cct68ZonrDhTb5N5jwsZwUesj8RmS4FY4YIX0HVAB+KsgnethF+OLSxc
Ze7ZnDpoOASLmqUQI6F0P9qBWZI5fpuLwbGI1r7+RoivwYkd6mG+eqESZKUwsUOq4FmwMoI3OzoP
OeX9NRrGGJ2Cz9/wERp/iiAES3MNsSdQE5PnmG5p4R3soWe2ru1wlXRvs8WaqQEtKIxc2gByKGje
bv7eyrRe0l2fm/PqOhfHPdCM5rqWvLMXn2DF3p/fCHP/9x74PN7oQunVQjczKem+v5yenr6jr/9F
Xy3WPx+XnG4cN89zZhkfExiv6OcBRwlrnEiiSYXdP0bSwXZ5GBpycw2eU3pqgeRYEnWwUsA/DOiw
oF58Sf1a6mBcDYcWPda6GUjX4JzT+vahSQQOimbuOWYr9AXJn/O89tt3szr13TXFNLjoLkoJnb3E
1YULuWq2Wm6vhocvwswlq/3vknuQkBsJvknyXxqb2Ifi3xrlNqKM3fANhiVSq6BkASWufDRiIECV
9/3+rzB15D+vySjjAYmnaUVd+UcF8nyEohva+vG717zNFkimR1J1lQTA4k+jkXSxkGpPDZLjUKNp
toRnUX7OvYMx16+dG2h0t8RWGdGVL4Kj2Z9poIjRgWKqZaRLK1jfX7yp9BRC+b9zGt0TXVpUit1Q
e1LEd0FSN132bsGs6kLQKphEsZh9B1SBxrB3EWrqH6awjWn1xc3FUld2/9rxj1O2oBLMZTvy9DKY
oinRuwZTPHrL9Fqxc02Nu+8PK+KT0+b0fb94q5fbt2D7NkQoyx32YHjTzMndqRMhJ4vy78CjeyRw
gzKsZAa2dlhRXE/68ruz/lov7N12r+xQo92/yT/Ron2Mlt2X7fbnUdxgFYO5BPHg8twbfBVKjr+U
mft0KummUjtUUSVqhbxvt/ebCFsc907RP3Lognitdz8hIy9Vfa2A+qhpTJunxLiK8uX+JlEmkrCb
cUfXTtmTAJddFQzXDl2WyoTrGe5415PiSgG+c2h6ARxBecCwv9fNlVaLlDznyPk2JzL0Vr+GUb9s
dNStnVMIpT1wrnJ+IDZI8wtNJkGG4SqSPfAEBfHJ5u4hwvatuQdp8lWkFaIjFkgy/4f5he56naMn
pX/kSHXZBXEIDYmm6mw89ng4HargUqooUAmrvj6pynZmGSf6Fhb7inotUaiCksPtz5eWmVH3seof
ZdpRiV6tUjjiof0ea9mDYx9Len52eEhS85BmGqqK257eTd5fi+giSFvH9/aqi+y9tbdNeLbNoYxO
w1EUs1NYXDv74lAodaJXKV+2QY++i7HSmoN5dpOfhD92DOUcICIJ6P1pTc+K5tvAlRr8EW9nVWVd
pftAm498e9GdCbmo7gukuA247pklHDGz/nlxabj8M9gYmq52YSPnqk3UFdDNgyLqHnTpzRJzZNGa
dWBZCM9tCWbstHgJYGYHQLvuT3ci7MUvQkTCdOBOm/q4sZbKSVkWsRAe6fsqUEXhEYBs0S9lvi3K
i5keDRTPnQV+srKEaNn573QxCqEfz5XC/ox3+JSB1atTsRjC8NulF5s4i8oqS6iqbn35naeC9gp3
ddhew/DgtjMaIB/t+9vwY7DKwAjTVDQiu3ExNbES0c+KLjiq6Ps4lOsFAyVungvSVFtoCQmyZaW1
DxytOApXXvWaxvFqqO0DfN8W29qDTydfKCyhYIBkVfVOGYWnjVbO3kErxAjDXSO/aVp04OFp+e/n
5SZsg5OVnxtYuvd/yYm3b5jOkLpg/wVaYfSeG5aj9H3CdCiFuw5yN+JVjFqA1BpKnUSoLjJu4gIr
J3S9+lX4IceU8W9tEI+Q9B8hMnAZUmwiMZJdzSQyf56q228b3sZPsXMtdlqe9kpw7HXwqfJ2II9l
kGJOtv41F2eigLnBRvtIlYLadvWWhcjPKWAmewWkh0JuYM83A0cQleEIDzPDMBCG0CBnM3pco1rV
K8HWgd6UBym5OpBE9P7CLyzlNAVPwL0d9E6S9ww0WV9etf7MFp25sybuET5CMXW6XQMebixw6jpd
q8V2Hx3hcBtYb1HzAM7+BlBLpimfoz+1QMJNusyS4yfyxtuRR28pUrrsL5sWpSu+N166T/Rgk9nf
PDs6DHVHW+pONSBnEciIGi+zZo3WR03DHmHN4qXud0aPMj5l1khpfst+/14aAHniYN+gGnD/fEze
LipiBvyfRbJGFzulEl0XUgrAhLux+da3bx3A+fBgOtccoNps1DvxOrM0msXbPLj/cMvf7nmtbf1I
EHlJ1JMPsPXdhincrZpgC+ouesGpQ4ZxguR/vAA8dn+uE9U+xoYepGAkPLgQjo5AJYqCqfedf4yV
AnAk/FAkbST1zW0OtlYfm+jKe9aZdGDBIGflbGTyZ4jF+MRuVNoHyNp47mor9HaoSBSgqbXruL9o
Dmppdf001JDb6tkrDm60rRNUI4AcRBB1VNN8VmCA1eVMs+7PsPvmU8Z1nbhS/ayDM3VMq21bHVzY
G9nWdl7j5HVm0f/s5Awj6cN0ecAwnLr9wWs3VkvBSqMjqClFXqDSJfXEPcjiHap8naJDOKctPHXT
KdJgSTy47NBMGY2oCIIQJtSHJGcdpO958+4HZ9C7bn2t9Ov96Y0oX3/fdJ8HG+2pVCzNNnHAPegW
8ps4wnRhtLLUbq+VOBYglRrAx3DMlWzicJGbKARfEg8ZE35gcu0Bx9Sa5zI+0EuT1TeTwn1k/cqd
F5uui617JzPD7knPBwIy+tq8vao2M4WJJhA9F7Cf8sfJkD866J+eoTLLrDiVORZF+So4r9g0HcSK
coB6El1zZVAVoJ6g8FKHIRLM5PckH2EFDDh4juaexMlL+/PHjLaLZfeh42q8iUqy6F9QSKaquei/
GuJS/q2CjX9p/XU+JzwzO+rovZJl13DbuqWiStBDQN4oJwpLsvtoJIfOeadrTFLjVUOFyRDe7m+h
yWtJGToQJKN0r7UhU/20/m4cZomVOdFT08JxrhCIRMwmDYwVME8EEdq9DRowqg9m3m+avthqKJPe
/4TJE/PpC0aLHkRSAHWe2CDqlkYm74kPBGJZpt063qnRLveHm7p8Pk94vNqSr7qJRnRAXK0QzSrZ
tlAQ7kdrSNRmAsDpnxakMLEIdgjs8tvVjfS06ZyYGm4inaUAQX1VHy6h4Ye1c3S2LhmI3sAsNiaK
CjFdvGbmqp3I6Dlfn75gNN1Y8CO3V7hrEw1bjfiKco2A8Yyn0tGiwtReeuNLpM1kUR9SbuM4XiH6
EsEHolb08VWfdpXf1UnqerZ/LBPcsSBJdogRWJfM1tHNwgiVK6e7+lClclqWZMRwpItFp6E1nCKl
+xqzGiRelnRJlDdJO0e04XySrc5zdnGMnDoVCU1r167Y4T+KSllcuEu1gU+qvAUyyUBwURSA32S/
bKMmvxoCyYJ9itV+UZnWAfXdDs62GyDyUh7d8lfqWcsAQJIXXl2RTE9aq8hjhA5vE5JZiLJqkDKE
DjB62s0EQdN7RFHpCVtUK/nr7R5x9KrutQjBflzAh3ydomgFIlZuz0SqVnNpnWxRorY2hKvUAr0k
m4lVpyIDkNT//YDRkyXWSRJ0MdCZWjhpyZD+z0Zek4dO5X9UJyhPjDEqrq1EjibIwdBxVPq3Orpk
tHRKZjr3JvLVrNcfe08DRGEQetOgGj2KFJK9IlX0+KglLY1ovJSQErJ8etDUiauyhIMocM1y7qIK
cHi86nmrnw3rSc0gN5fFQ0trPA7QwMuNVWGstRY6hvNNTJJlTODO7yIIEpKUaEA2FgVhUs4MnB+i
GJ2MKG8JsS3YtTrYrHbbGhF64dUDoM4ssdcSchCdtRa1boXz38ZtkO9AZEyB2qhKD36KFJ7trqII
gWNYLGW5SOJsbcAKk64qfK/KhXVcP/Y6UcxfZSasYxs3j9ZcSz5cvgKOodXBKvoh2xisINQimwWk
t2uT4/Ix4JPd5IssnxtghgEaxbWMu61WvWQ5fIz2ZLCvQirAqYVjQXjuyamVLcykCDWoL4T/qcs7
hAhnJdYrtX9rYEkGno2QNDYHQbHmuQLAN3R5+O/wZuxgqUK7+WLEVYJyK2rMpbANYMdQd3PsDmI1
fKD8rYD3Qw98QQiw7pE8yF0+Rpeg6+KPJFabFGobPTwygg45ai5otbJWLHeIJo1mvyfRWTFVuDVX
whUkUOCyy/UPX093gGrXhh7Moa2HC/ve5hplEEUeF2lRK/4RIxC9e9KhQ6sHoM9cMxI1a6hv5Ykz
O3uAPtTy/veBsXG6vSVcWSg73ff772AI+QM+6DJZ4OZMW+j798F+efD3dhZvOJR9+f32pVwMVePB
VYwrbnHZfcP0+MVavFBtDhbP59235fLxcb07n7H3nEOITd9o/z2BIJfG35pDE2myaGgNgmi2jKtB
C94oz/nHQmVQEFOEU6Qd3Z2in8VVDBfmvaUaPbpKGleybibRkXAyWXSv2VXieQiTVYKjRbSC6Qgi
UE0PWbKLq/P96GIC4sp7+2nuo/fWbZUs8kGPHdG10CgzQEeEN+kumhcH679BKGEmfJoekeDCUDDO
GXoKt6utiE6opxYNFslEWpaTxpgUWKh9K+E29SgdDdXKmRd+MmgDs4LXON0TSRydg7aypSiT6LyS
5gz06nhAyEvyGccAOu/313T4b/3xe/471scCfAomTKWqIrMO/GNLylaRyZTLOICDulSgDtJe9IqZ
yRlDXe7eiKMNLOR4FCUCJRSwWFyXUM6XovsD5jAh3JC+G6RXTiPR8e4WlL2dJv2C5fVWS9AZUBNo
yIeGKr8bfq+QXqqvjoRWnP6O5JJVn1o33AN3IGw5hW68V+B0pjKop9+OF/3KQGFnkn+SPMwVkOaD
YZWRkRl464r6Mk/sUzYI+uP5mV8kqogtghAl9H6w5ymFep3vqu1uK5rXgXvCVWs1Z2BlUaM8aqAh
yJ10iqTuCUcLdDAqRA/k7fAFPsxagqZcC7fctoWXYqgkrQlK4K+cZt/ojwrcvfUdndDSy31VKmsu
iPS5kLGl0PSdWWTMueHOCHeBab/46O2IgXIy7F8RIqeAihc9ZixWgLCLcNDEnK5leR72Q2tfCtSK
q3poYSAJdmh5m7S+ejRz4VEs3qRoYONYDxGrJBX6IoMtVav4SanpcsDlUhMMaWtDqwUJpVCv637K
Fmr1yVniNMFoEQbsXLeQiwv/KqvnprzqCS7mUbFsWtQA+e0dspc2ER8V1dqHtr90DDpoBVU+ySHU
VmJzozcPBfq4WRcjQEkzCHaZIykrz6/PQxiuoQhl8pyLxmOmYrxinDLlQilhmXcNilTIntfZgR/W
19BSvWbqtbOKY9T0C1OBvo9yPOZl4bskKzPR4Qer5s8fC48pTQXloWhDbPfp+Hm+LLSBqAVH29I2
Lq6tRod8aD6wVEQn37aKtmp61A/hZPlsTd3ZORBhm61LA5Hah0ZSWwRXsCt5fuqxCyiqKwiAIaVN
zxJAP1oZkfc8kCLsauvQ/C1/B8Y2qfOdaRByBeveRkXEeJNCY5mE/Zq3VUn8bd3OXDNTh16lbgw6
Ex89Y1wgY/qlbEu+f8SG+aw+5Yf+5/17bKLdrIjqgPI1oEsZ1rjuVcdO7Glt6T+ZnXAwZeERN+pD
6MJTpadmEQAG6ab00ICCFS3G8fZ35XbHRFYeihxFjzg6itLPqo8hIu6c9MnEoLY6OR6Mef/gyg++
fHVR77j/zZOLMgCSLYCWAMyHf/7pxzd1W3JVC+4bdy/8HdIDSmezIIGp1wS0tSrSg1WQBh89mrpp
m7EScN/S0GFbYTL6GsVgEdpFlbSPsfv+/5jUp+FGGVdkWIIjmnl4ZIfawTqqTp6Hvdfz/VEmq83g
HgzRxNOahtZo7RIhStwghe1C0lMG/tJHp3ZgvUjFuQcaS3pQ4raTKzitHZyw/qIWJ9h6Mx8xLN34
9NJOo51vUTuDO3f7A2qubnu5SHSApy4pDlmxFz5XmO0omCblSx/feYQZbJe/n61NaabYMhmcfBp+
jNDqGlutKx2UmAE9VXvQn0ONZxLw89L+TU9eT+ay6angTwU0Z1Lep3865gjGLphBp4VpaiBaGAQ2
XCfkR92D6D/7sAYE6jDyRSveE4ou5B8plxHFzplFH67EPxb900eMNljjNZ1cGim4ktNms6+JywnL
j+vDknA738wMNnl4Pg02St9tU49NxR4Ge9lsvMV+K+4X2+VhuUMUATbR/dGmYjGuA4rbFkdVHaM/
o85wuScoVgBKxBUMqF9ldEtF2Q6weRoYGkI+90ecnp4JGgq0oQRP8nYDq0VetE4eUcLPnmuU3HRn
4ygQs4O3Jj1EpOn3h5v+6f4dbnRoxTKWEyll//BalS0yjs1ZaC4i+YuYzW2Tqe4ESwjlA+ouV+xo
aiF6p64u6Lys0qFg/Rztu6adqnZjaA/YDvUqaj/G4v78Jgu+nwcdTdBJ6rSyct8D+nXKIJbK6oFQ
1AQKQz1QMQYBwjZ4VDttkTXvM2Orw4zGB0ODDwoezDKwMRhd9AR9cqik4Hy4EmPH2GT5pdTePGC8
9Okh21LxfXINZC3kc9hlC8e1DmBLve5nUzSP1hBNqT5eXlRh4nfHey/glmH54Q+2WU269BHYoSkA
81pq0d2Q30Qo70GMgnS4qojTuOITOGiwMmPqsPg2GjXKT+UzOWoqURM18WCVL+A74KpjVkbJLboQ
qhRduKJDovX1KomilUgJkLubaocjhcTJMXSzcF8gxtTXFJXya969UVsGr6QXDy62db5vbKQ4XEUJ
Gk0IQHjxa4CKTw+epFSvNP822dZsACZp+qEVL0F/TtX3ADWJyC+/8PZuNKHYRM1edYhVpeJRQTzf
DC5UR1vnzDkAD1VYexmQQIPEcdfKoCilLRBcF4cy0Um2Q7evivTV0Okj9DyVgbQGW+W9hc1zFuYb
1zO2EpokiVS91KW6V0JpKecg7virQfdHQYKWdNJEWcQq/YsYqpgAop/SpawlWE0TG7EaNqeTPcSA
NAw/Rs8W27/QfhQ00GPCX733V4HNWQShx0gvOuKBQhduwdd+ub/Dpk7v5/01ung9LwhMQe/CI9SW
ZSNdO1CNFLIK8a0J5zL9qatQo5tM5sUTb36Y6nwKjQorNJJa56YgibFI1HJc3hpaRXBbpbLdFL54
1OWT6+c/ACQXCLn4avoqmDgp8eaCPhlgrhnuHUY103UYTvCfh+zfDxtlV4CU3UCuElSeUEkIMJw7
OPUWvNn9pZ4EtxAQwh+ho66AZhxdzFmgdYlBFJVTtO49KvYxbspSugz7fh8b11y95oW+7SIT4blg
MURzBfdLKj3lFEgHUDvdCOk5LyzENaKZa3wy8NBpdCtEPpIsjWmKVmd6UiXXFOpI5WQVV3AES0QD
os3Jqq65/qIpMsZjc+3MqSv987DDBv20KRTPimA3pbRb4ucoPID5yEWENqJThZ5yg+h9myDtMvNE
TjZ5hk3IfCXu1g+2yKdRdckREq+mt186r0m+NbSvov6tcHbqMyGe7X2VdCTB5lRwppeYFYbVY/K/
cZPHVeqsNl0nfJKMS519x38011DYRkTaMBCCfMmEB222vjYRDmAlInPqCKshoY5ekFDIMygYTXzs
oEyJXEyp8yrF58R5MxIJNlqI1BgmlCLCeyjytVvSFdDlCOtKCMKZXzN95hqYeNFuvmd04/iOJYhh
pSP3JdEbPUGHNbSZvHFyCEgWg3gKqMCx5LFnhmab+wxBDkZ2xBCCOzOLiStD0j8NMcoSgibOXdvW
o+PA1vYpEYG5rVBua2YujYn7WWKfaoOwBtJJ416X3FSWZMsZlE/lDG6XXsqg4IGk6jywYKjRjW7B
m6GGVf10JtpEAIpbw2SgX9ghI4nMHwdwXfxu5ZOcrtMjRZr7N+LU5OAp8R5w5fzJjHJtTa29gAcB
OFNUXAc1FOEL1dBZnMLH0zKem4lf+qB3AUh7LLaW2ZIC7bnzjspLkeGlKBEPG+hV0s+U22ihU8XT
virZTwBvcGlj9WRx7VgS3YkwfixoGuVCBsL63BlndG3/H6swKKdwLYAaHZdRYinJS0eWPwJoWn20
ujV0TcIrHPqZ9Z66CoDWwUb/MGgf33p+2zZe7XPrDW0G4wfPKRFsQj9NXgg4Yt6f1hRQhRqMNJiF
09GgHnK7n1LBFX1HbagJS6xyuAZcWEnXtNYW0Heb9iCn8bYA5YfcXURvk4oC+YnZE7Lu73/J1MPL
l5BVW9jkkTuMDqtT9FnfyaB++IoiW7ZSunYBZheYOlVW/4i/wwvkNEXFtSjJUWovN0Vob1NLeHDq
5Kmkc/kbW5rOCBDCmOslD2OPdyaUUmi0pk4XZJx+u2g/aZ0JliW3DkNQpAGrGKrTXCgacoVxUK+p
6N1fkI/tPhp0UBSBeEk4BitxdNQdz2zo0+v9uc/XtfM1eK6RW3sRnlBXrV6Jzdt030dnV4JbctB+
GKAOqG0nR7VZmN97cYmQQLdu0eGXHsMoJHzZlg0nBmrs9v6HTiFTqUtYKMSYRKkINtzuIdHKakeI
/OhRrV7Bo2bNSW8OQvSe5BdCfmNAOLRIaw5Kj8Ghlq45GUNuzRU6p9obyIRzRqH/QvIYPyiWoFaF
2jRYTRpby6B7sAUyZnaLtli31aJ6uHjfbGtdJia+ID/0KxrYpUPfA9/Cr3S4U0SnzS0Kj2rgLDDj
eUZaFvXZAMPR4klvEEdMDtZXLE114xg4ewkoY/GG6GVX75C1VBw0S7qfVODX2bESDiXdleRBz0+x
iMjzIkweEwjR7aYPdiRvev8FjN4+aDflBWdj+UF1t/YDoq8e/tRY0fZnZN0ful8NyIyZVGIqUWaV
ULoTkZwaWLa3P1YclnWu5V30SK5K27ww8k0pBQcQc9TrCCPJvNIk2pbUPxJob/e3ygTzT7kZfZSm
96nuZoIaa+dqzcXm4UhmiL+ERyhCR3mPXVOw7zbB91cvJbBeZSYmvBvtS6Q89eVTNodpnFwKYmhZ
hwjArh0DdTXDim3Jdt1vCBsvkKO5BhiHDP3Nb9LFPyWIas+BwqSJx5SU6j9DAiO6XX0tA4hHsTT4
JrfrXv3LPEjyEtiGtjROqrDRn0BiePIi7dbii/lQSxs9n/kFpi58TinNAMmAiEDkdfsFqD72FU1O
5czzBUEfd70v0ov+Zn9h5i7p3nsM1hIjk+/mzpmpsk3xIKB/EOBarC1Xxmjv9a1nBL6cJI9BFeGC
Iy6032VvPaYo2yspWIomPHi8pxGhbUhrCFaMjhWJjqFfBa0Bn22qByn2iRXwCit+tsVsM7D7ojba
ycZfYOpK9zkCuWHTNOyRr0tyf9d71F4QIHDPajAXFEzoACg3ExptZ1Q9Mt+tYuWMYrxQcyGE2CqV
j4gvabi99L8z/4sTfUXL8kciPJjqkwsoWEOpSboEwcv9ozURNtx8yrDzPgWGuVIleeqm8aNoAmFR
z/T0qAfjba9QeJqHAE7EocS7vIlD1fRPG0QzqWyqfEXyCKWOayQflIw9+tgtoHs0wgeFwJODZmA+
F2tPtZtMjbI/ankydIhxfFTHke36vQfD83ccIZa80bUf2oPs7XxhazhHFV1MCKbWIuBCF/et+4JQ
eXlFg6tHMtY6G0jOpBfA6OmyWSjpbBwzESrcfN4ocxLbUBObwDQe/fLgYvWMgaKLTfyvKN8F0Uvv
/br/s089vgPHQCGGg58njVUvdNNs2iQU3YEsjpUiN+ah747OOYM11XGDRvRpY+MF8TOhOUMsc6h8
zSqCfSDdRrHKzVeMTnZQFbLuB7J7pIJpyOiI5wgZiq+Nfs3Kcy+8BwDwSh5UTdrxnWBhReIVIdIf
rEACk/tcOeW2/x/Ozmy5bSVL10+ECMzDLcBRIilREmVbNwjZljDPM57+fKk6p1uiGWL3qYqK2lHb
tQECicy1/vUP7WE0cV0t/g49vuEsnkx7ixri4AsdVwDdM+x2E8h4I0w39VzdWPNe6p9t82Sw3KbY
cgvf3lbxy0h1FJERP21TDBWq7Gco/5SzBAtdCCQnBqyp+iLIWGm5gxO3wOfUJzKdW7VIQWzGZFlN
b7mNsXz5S2iwywYLgqbZZHXs9rmzUMJXoE9XQMnYz1zZIi+hDw6qXTQVgAF4QZ5tz5Fj002qQ3hX
VwuLZCnh05g8gatRTyVYoNf5Td3dfb+GLmwdjgCv6fGwv9DMsx4gzgzJCdvMP8z2a2k9VPLP2lrF
/iNEC5zlv7/WJR0PF8O2TEhWNOxuv+5TUuQ7cVi3/iHHP1pfT8VhbjZje0P4NX9RpMtI2qgSfI+l
hDuSsyIeWYOaotwQPlmatwWRCemCwbyJiv9aYviligAZDWwjFX2FjL7i6835daLWFE/BHbNnxyR4
CYl/7q8xLcfrX6YbwaKDcNR7zLbba2/hwsYhJDwqEeGwnf7Bnere1yPHl6VDI+2Ijpzmm0Y4J3ZM
Tm6HsvKk/IoZ7yV8jSti9cx5TD6vfnZ6la2izw7v44C9e0QqRnVIql2RPHPNmQWI4T8u5PCar6yA
i8vt02XPVkA+Of7UD8Sn9RHO33xVhWYu5mhtBBKdXg1N/ykrT2Rb9W8hXi8Bc5GwxyRsneR3UbAm
FKbyPV3xovrGNu+ome0aDFaQeuLBVUuyfeY/39/yxa8SA07R+7Nw7fNNNi/DOO2B5XYweva2XrAl
Wa5mvPhl4UYMma2tcy0S7NI5x/fBIsQ1wcbG6WxLlXPTCuJ0DAk32YZZ9ts2fsT0MbV0q477yUlg
AW6gpyb48lmgk3qlYUNYrMzoFJOEhLYh61H1xje1FC5Mf5skxzZ5kYI/pfwzLxIXasWVhyQ+jvMz
4PMNny2nMNDrSp/DcFcRWyV3lhuyRRaNRLgVOM5RNRqczsyFL53aURf01/SazPnSytIAi4XOH9rg
eW9jjPUoF6EZCs9ZuE+0mZgGp+NDAmG4u2bCeQmuIkpOOLyhMyEk62wg4Zdha9uR6Rxi+25mj7I/
eMiT9dPUj5lzK7Yy7Pr1dYrvm78bhsdyeoFEK0+Pcr82jZMZ/8rmh+9fwllkw4d2Ck6TA+xpiS39
XGVtDI3KMRmAHmnHxkSnT8oIPIGZIInB32II5rY96yk/tkqzDa3Ii3x/PfsxkZ1x6tqGZ8/d7TSO
f5M2ClzYT4gmmeEFL1Lx2mTbTt2EqbmIzLealwxvH72ycHgbyXfRk/cQhLrPYi9sbBo4DHSmRUj0
FHpYdHDlScYQvhKRMvppaEm5MuGaY6BiD69SEix6P1t02o05xm4luxzCDMg9B8dNzXr+/ilh0nth
rX5+TGdVWpfA5Q2DPmWWRVZJbqwLepBEye+oZWMCEwy/vfXJ8+0kqHcSiWz9U9+rS79+7OvXtF/4
1hspbvXR0W8kclKEZL5JA7Kf9hrBLc4+gi8ZZg9ZPHnN1G/5p2oa0S/o2AYc8WGvd5KzkJgwAbLj
M3/M+l0u/+CPBYqOeq3cTMYNihGGuTjXuigo+ps+oPYw4btb8WFyFr7xOnSdJ/BHPfyVEWinUe1k
/r4fYQKLQB0wH2lv4RPPjGAdBmiBFG8cMWIt9hQ7ckGe7rPZVaSnvWvsKHqwy9hI2zpa22ykdvSr
m0ifDxk5+3e5QWRJrt9boG36s1Q2nuwTI5UvsjImVVZObrQ6rcFG1AZCIQe6bIWuptYe4RbgPnkZ
3bcl644Grm8e/HrpM7NqXs0R+1r7RSPvnqSXnBFSPrJeZeO+4UCand4tWL9Wo2KgCIIPqKI6G4vy
wPRfUhz1dJihwwStjmkUlF536O+VtlsmaUsaiuIW8os/9GuG8DOLcqqHg0au20AqhV+r205/n+Nk
6cvTppvbxYheaLVx0vs4fnNIHAlTJpwHhazkFjll2HAWD6VAsFjNE+cx4hXG0EvwLJuHo2dPYP4x
pFOmM3r6UpMxZFeb0HQeIr+6afxru+2FkRw+d+w8oNGUJB9Iw6d+D1/o1ojTJtpRj+JZ9h9nyYM9
k/WxrcrllQ/m0s7KdiLcoYSFj3VWIhZ6b9VOmGNFrT5rzNtng2Vrq2v4RxHKJLVvCCTaGpB/m5cS
2bO+t+tjBHmUAbXOSw8I8fj+li7fEdRNlcYHn8Oz3XdUZhvdFahaQuaStG8dhgXGS8pJiGsV6/v7
q13q9AUGa2LyLCIizi1EsdC3C0lqMOLFjUWfpye9eoaR3monlTx2hfwmjEWa2N72OpjiRJLsCzx1
Wi4sJoRKRecQVInM+f62PtqB8zPXYCghpN+yA3vpa8EKK18rkcDhqFMe5A6uEglJwa2Tr3oNXxHi
mh5l66dOfyQTHdjGxN72D/a4HdaTcRjjR3u6H7ptq91V/C/hrZX9SJBjNcT0mlB1HvvqENeH3jza
BH0maEalTdumXtM+Ts01u8pL1cPnXyL+/qf13NbWJN6nczAzErRiL8u2mX/v4/hMwEA9/sX6H6Fq
cExGxe3aa1/TBTgDaxnccVFUy2LI8/XqxVyXg2ml4R3daQ8IXMzrRHoLm0OEhj61ftJwFMkT1dP3
7+8CHPjlsmfHUN6kCPaY9+zS+hgmOmlwv0vYJzBzrooXL34vmuC7MlsjZ/bsUj2JCmkrQZBKRFZc
fUTggxrZkO7zihhS0pW//2XkX1w4YoFo8FOEe/wvuqpMXVkWdkisQXOMoeykiJ4n1VoVBBY66PCT
4RWEACmYqw/Fhr+MhuinnL8PvteMqRugJB3rTV3sNbNewDIjnSjDBu2FfciL1PrRwp+1kUwvsZBd
+S1pyqJXCwUMNQ+MSpyRCIvbqLuxyYuO43IbQ1IqGmfFIjKgDo3yMR2zhRL8msa1WW2a/FFN5x3x
igUpLyEB1/YfO+83WcftEiMiGVsn7Ti1Qpcdrhnes/yl1/pVQn3JwKlRXpkrU0SEv7vqaEWIOlBf
oh1BOhUg6Oz7k484bh5PgzLsJWcvagN5MNg734OZIGT5ZSaHc5zRq0lr/lGDf+qo3MBxIc55alZ5
ogGNY0/TO7cN91ZgLGcbNQXcLwS2AQCqyh/IEZXWLb5QLYDH5Fbta0p6o+W0XobwjOsKrvuVd/3h
4Ha+DSHeAkU38Uyku//6+bQ+kRkJFnW7RLlRKG4tCiri9xjbqda9mBur6HOJblPbF9yOypCA9mw5
5abLECIeG4rOvWa8O6R8Uw5loDHY0hbZO36c5JqjbxKSPKFyFU8gJWLLR22Ao6xhvsV6slCk2JWI
jcbHTqUdBPzEOVi1nks0LmYmL3uy17hyBircFO9pTRwwhKYkS9y2QI4NLkX48irrcO4b6O64K+VN
aupF2aw4S1pyydkIBMjE3j4US+E0McjWTdjVmE6tg/GYKYo7QCwwqICDU44cEM2/gJCqwl51tr0G
FWP55BEKTAmdPwfmkG9NmQhYMlSApor4bzoGFBmHyCJHq7jtHQLQCbJB1xIN/tF0soUxn2y8fmTE
kKr8roW4zvTPogAadaqQoshdzHQcQkknIpeVVLod2mQ9aeVeoGBmNdwmgfpzGuZni5aswI4aamHT
HquqdKtduK40/UeYt09XloboUv9ZGWS4MDeFAI9q8evKCMCWzGwuicjJ78amOxREwlv8VJ9xTh5U
C35ygMZUi5GqDMA+du8ehrl4hJt1ZUe6hK/guUqgHYg1w/WzEsZJdCmrVDojRtzMtuGLo6BW5Fcc
n9IqX0TsDt//9ks7rsUvloF0EM/ZZ2dzNqRxZI3suHSjMUky2glXzf/4rTND/99fy5aB0wycZUGw
zsCCHtOgwM+VVDjcQZp2Icgh7xF+jsQq1OvvL3bpSfI+DdTV/DYqsK/vVEtjTqiR0oseE4MbMaox
sg3WQzEZaJReUXHl11274NnpjPh1iMKA7SX092wvFaRUxhvYjwiTI8Daa6N3gVScL1obQEzG2wDL
sg846FMtYnfN5PdlnO5kmTPGILWcFDx+11Ur4EtnJBxLCkr+Y2A6+PVJZoHfWgOjc+yUTqTVEJ9G
TSnqa4eGEreMzn6GoZrncGDRJ6cY2DjXPtBLJcjnWzhbOZE/R301YgNKEV1YNJM6iTw43c6HJNO2
QBljhZuVvMWpwySTjq5es9UlXMenFmpcZqpXPtOLZwkeaQbTLPggzocM9/PDl+O+aMmX2NkmQEK0
tHvSaHHyAbFdN+ZwSsmQG3F9yaElTwTXMlFdjla5KrWMyBPrBu5BOJ+soVpHPhWxzdHTUtGl8bqR
jFtlIKKQXIufYnv+/rO4NN4U7m7/dednbzOBK2PChjUPFJHICVytvjGrWyluPFACVKxtQFkDta+1
N21J6nb5Pqsx0cCkm/TFLbZlCwvGDz7P/klYOUpt6dnVY+jcx/WfmaAmiIBG8TtBAhgOiZvX4wPw
nqy/1dPx+1/ygfj/8wF8+iVni6I0esnUUx99S0y6bf0whjoyxey2se9D5VmVfia+tJUkkjmDgHFJ
JHprhOMIuLW3UIkOtv4rMcPNwOsh7XAwzXUpuSNhXZPhbKX059y+Gsz7i5twpQ2Nm6KyVzZGrNBT
wtc239LpRKzipst1l3G5Zxh/AMtE0y3wTCZCunKUa1bFpmRqbed/5vscukapBwtbUjYYFqwamO/Q
hrCYoHuoS0QI2AIgsIhZId8/rIsw+ufXfoZ7cpKpmZE6OJMpzwEni9ih8HDkPOkiESTL5Ab1gZgZ
Xbmw2PbO3xJ6FUvoo3G5+ZAlfPpS4lwegjrmgCmjB9m6F3VF2QWuo6WeUwgufUbJrZGuI91SpI79
sLhyA5cOdwZSaMDwarcwpPq6fRlmbfvVqDDLSVfNfMfexQDBjA/MbKL8JMzL06WqPHSKp1hLMotr
7UrX+O9GLdzwOIjwtcSw+5zMoLZ1HUQ6vCxqzLRZF8NRbv4Hzf+/WAuRKVi5aUxZFQbPZ6VD4QS1
xPFqHihvwegwQSXCjDk3AGDT3GBUeZXn6Vz6ZSIfBj6GaUIGPKuoa3nuLVFAPCRCJkua8dK4696h
Hv/J3q2faeTKxV8F+kTkmjgvJpvi9QXx24KmaTrh/+ihlB8Q6bL1MYJeW17MP+O2+ek0btR54aZb
JF66eIJ3Q7roKdkaD+My2lvrtXp/3y6LP+2m24WHAHOo3rWW4zJ9cPbBTnm/mdzTMtlimPk0AM7t
4k3uxj+8YksdvSSPSnnPD5Pb3QWL+ZE+3n4Y7wc3LDwASWdRS27768oSvDCa4d3AGIQLDyfePG89
YMgVwwh4cBxu4nTVotsnfzHeBKY7o1AjNDZza3tlP4U/FUpjZVtmnkliAv7fW0C+Dsz7LcQqpbqJ
kHycJFq2aj3dtwO7tSsdhnUG1zEbt9UJx07LJa1F50lW+/wJr7ty1690gP+18jT/ntq7gUKbmcOP
KTo0gjTJnzzUjhfkK+d5eJSVpQ9pdwFqGz4gxykkV74rnyvVlRde6RZ3yCYTslU5+X87i46bOpkr
WrvF+IxM+rblxJhXseM1wfoALG+t+27xHCJrci0AUcXL9G0+LLtp15lH2HVVgf0KLdLyyhMX1d3X
XefLAz+X+5KHYidBlaG0yg5Bu8usWwxJFgoWArFndA99cGdCJSXOZ5yu1J0XxrNfL332HVptGfad
EwDCSf83KXGQMPCtXQ39O1A8SmsJfZNwN6pIB/7+h1/A2sTV0bQxQcEC+Zx44s91ISj6DAGV5xiL
BHIqbjUL51WyvAc52VT96FkaUxFGkWDBeDypidd0OJXML+1YoYrKbvqwW9uzs0unO42E4AACYv3g
N0sc4Aby2AHjy41T7MxxJ6yjapMgbb3c9tIRxwMjIlAnQfCqXfPm/be+ptSlKbIF+xpu89kJpsxS
Z1eZhH6N9pkqaQVX/j8Ma0urV2XuL6+qBP8tO79eUvz9T2dXlFq0rWPIq9RUfHrAV+IDZn1lfWDW
euXNXTihv15MdGqfLtaaTuJ0GSe0RjJ2pDwhlYtoVXpKegZWFkw4DNqSCX5Kfy1P9N8m8Oulz/Zx
v01GX3b4nWnwEHxEi8TWkXMDZ/+rTeClMwOQHu0SfYvzD7UiVPrOHyJM0RjIYRCBFo6eTFSS338I
F5ycxW/67+ucPU4z0zIDDeL0VC3346pw909vurtul8vlydtcqzEu/SjsZhHF6JrF6Xu2ULI8CRCc
49MAkC48b/ViWIV8fQ7GDIiQMIg6Odim47vfKe882BhfttDfOX15b9KYXvnp/1Y86CAQhuF8jO4c
S+evK0nr0qRQ8Bwh8XeLt1MKLiNaJPtoR89K5jqj4xU0FhHwLcPRjwGmEKAzi/r+Rj522fNdmMqA
B6IJqtC59digKBEZWOzChpys2wbScPbTGXUvj1Z1ucAWzOkVF7vzOV3p+RLztWp+STGZqsfb2Xfp
Li1SZDJlOcwMDhsypp34Fm0q+fXZoQheRSxZ56xLmawCZ2UMS3r6hC607R9teW2JaTfnYh7ctGq5
UZmIff/zLnw1OILAtyc4TqUKOnvpUpr2plVafDVgZ3hj16Q8L/GNw8TtuuJRvLOzR4mUDuAECh1S
7A870k+7g6VPmPjLFqY/d+Qy421cMC0PTVKOgqf5Xe+Zn++K9kcd3tjXtDUfMWz/XJu0I2pXqrx/
lENOHKeT3o7+wSBWuOPw0OWXZiZ8vS9dLcT84j1T1/hLMf/1m+7JkuOVNU1MCH7IXg6zzyYPe+7f
tZTDAjO9FvWYnj1AJdowjko4h7XYXtjDyrZvKtNkmh4mLqP4Wi5X6jguinwvvBs737/y2V6geaFP
1FFxYKeLccF5lWBJQytH4UBCafCU9s9msA2YEZbaE5kZiz6q3DBi47di3CrVY8ZZR7fptdoKfpsW
bCx49X6wsID2w+S3FjY3Ot4yoRndGFV65VYvrTWaF6iTJgJyBhZfP2m77wurQ4S9m/IDxb3wZgVa
zsSzM57+P6AlXYG9qgDRicbp47l9Wmxmbhk+iBIZzPnBoPKOD4Ise/UyF6YvXMcwMclkg6BHOoPM
Iql0Ct1unIMuCehVLW6t4DYLt5azsKa9ZnnVvJr0905xFXyyrxFxLpzuX65+tk1mnVrn3RClAvpk
+t5qJ6Bz5iVMTb7fKIwLrdmXK529PVWuqx5sxTx0ZQt13vI6iqhiaFeAeF6VPJcQk6lmAC8AWnZh
w3pr9opS7fEGVG0cfeCYJDIUfNrz2f8ZScZmgMvSE27OIB+J+jGR8Uy04V3I5aGKmhtUilZgopeS
fmFlJCzF+2A4NtgOZsVEEb4fQDQK4IdSxg/IbSHx9ap9l7CuGnVeBiVRtwpthv0aWNcmMRcOS4Al
OlViTiwGMmdvvarBEo0M4JI5D5um8ET8nzTEF6hPrC4TpwwZHQEebWdVTe8YtVEqiYmyqHxMeoYp
7EM1dD69OelmvhEpSFJ9KJCR8W2LbNOZKYfDQyG51ldb3BmhYYfv4uE0vbqQ+ms764WS9vMdnoPv
0ZCawTSwqSfMkLpQuumgwRG+40/JLQSYqO8XWX1linzh6eONjZ0UKWqIPM75lOGg2UNStZAkhKOb
tNAnsBfzDSOa7xf9ha/ry3XOTkfGuIoVhka4I7TSLN8t62ir73b+QiLM9xe64MTND2Gzsi1kedj9
nl2p7id7mtGrEE0/LkyEBJhZ1KW0yFoLw51qiRhUNHu0XmIIIAwvEoPHrPQLwQhJQkoEATwkz3NG
CCg0ptFegNJ5Qfc65vJSYLA4MOPX7pVqs5NwW7jqf3UBT0YnAEeEEQxhSBzzX/d3o6f4H+Qw22lD
ziAP2rkR7BB+b6sMYVj6M8ZlVO2rdFmng7FIAbSVsl3KxauvPeayeqeaEfE7GHqVu6HQKTgx6evF
KLlQILmlSuZl+fxrLk+JL1/1nLxQm3y5+bNSu7ETucknLTsQH4RNjJwQe9o+187K772wfIN8RNME
uphVN4j8EMdc21Eu4Stf7uDsU88l3fTzeUx3WHizx5UTYQ+QMESap57v8Wzr+yvo80f8yllRxCWh
NBlowyn7z3axzp+6uFKwYCCmca9owaMKmZQS1hjKtcGHy6RkqKlwnZc5VtekcOwlWz40MbgXb0Bu
fbhgwa5Xh5VeN5sqeOUZ0W81yJsahaSK/gCMTHq6m6SICVKgKczaGn9dIz7QckCjkK77RMddWEfT
PCraY2U66zp87MNtbSzycKuNT1INXz4+5HCRv//oPnij3/38s8NTl+Y0t0zx87ODgn4R10/ELL+o
5IPyVm9WqbZoncGryncf63rsDxU8Wmzu9D6QEO2V67rcNgiNsuFXYhDOxHHmK/0KvFLVdtJaLe+y
SibeOoVHrTFGeJNLDF/kP+aPYd59yKbkP1qyDNInCS1pVI5XQNsLW/OX13t2ZM+FlrS1Ca8TrSgo
AyLj2jxiaFDO67GHnvD6/fO8tFt+Xk1n3780DFWWWMA2FHf4DADNC4sSMVj/348pxU7z3+v27GPt
VN8KU9GTQW4QCEp69BN46+qJoa/eowm7CtxcKvO+XPLs6+wx8enHgendME23vHqNsWjKMIBw3+h3
UB5j8sNgq0AZtSRcb6S3ovjx/eO1L7TE6LCgqX+cEKolTsVPFW3vx+okB4Bysl8QeTE9FjkN5oAQ
v38WTkYZ8CuqKEZF2kp3pEUdNQtG8DZjvLqLVyD30VzfyknhBfhSWkQw4RgOT3oaggfKCeiNQXPI
4PVBk7Wlvwls3KF+VgDCTOIv8FrIAdvQAt0rFSaY+Pm01T2Kr7heNJmBHRE0Zlg6AXbTFXF7sH5E
QgiDw1WUPZgIpoTbOn8pMBnh+DO/9IGC5XHotcRu6ntcMBeyMbvib7IrFHj4w+ozcagkgUzkicSG
7pIe1+rVQoNaA3OnRNNgpOzIffhgzjXV0Es3oo4euqPWSm7AfDeurkpLBfj5z7YBtUuELpPTZqln
70HVho4SBEQA5m34WgGKbvH2NO/NXxrk2SlcX3UcvHw4fLrm2U5dBlWoQ5emzre8LDjW4DFSuRQm
hyhYbQiDztKWrlRZFxRviGSwasMkwiBf47zMipJYae0WSgkYvxa6zjxinvnGDjfJK6vd4YrUyA/G
dKNIm8Sn5vOU+opg6tIO9vkOzrYUv6rNCPPBaNfP82IOH3RUqngTT9HthANt3TCcvVbzXcIw+dWo
tnUbldA/sdplEzpG5WBnb/OzIwt/hkG5yYxi1as6bq5reIPIuhe1Y93OqNW//8gvIe9frn62teE2
ldSFxtaGdTAFlavzqfYMrEMNvi0OCHD43/z+2crza1f+mPefr+vPP/xsixusJunTFrZJ0aw6fMqy
m6rcsUO4TfOnmsN1NnQuCSBrI5kXmVW4rVWToHyXTCj7kD88CGKdWUExwz1+I08/fbXDMntZFT9i
7XlS1r25t4PQbZzEM4dwZaSceariBn20Ckykuwry2aBzEwjgvBdYZspa5+wcu3sdxcQwn1pFWhWW
89gwS8ubJ2XQ190kC1VEnz8U/c1gc8x1eNxsa8ikLdrGugBqiME2An0pS8AgA5TMeYHXQJ4gcXPe
DLYfzf+lts8JQzNJtVdR90sjiBiYnoCtaGENLdMBVJLOyTCc+0l+nFUV6PzdTn5JYbbosSGz7yN2
uhiqIyww1ke6GvTxVvw/u4q9N0YOatS30Zzdj1mIo7DptghGIufv3LwJWUclBYt2QDeb5JsYA0Qd
liIsENKHHWn9/fq6/EH9v8X9jywekUc0zyZeQFX0Y9SgAA7ko65FA95CHcDP+BrD5z+48T/Lit4V
9g1+Ef+I/+sirOZZn6lrzZ+1Vh0gSurCyAFoGU5ToDkPRVlvRdPix7hRT+GialcMmGPsHARDh0wv
rIpXjbrKktucc8Awy1vLj5ayz5DV9t9jDUm0arkBdJk5s6gfndiFnCI73bos4qXmrxSBFEjoC9eC
eSMk8IxoVti/3DhzCDqHKCaUrYeBpasaGHkocCNfJuPo649OtJqALsRZFWfODRYxeXgkuVCv852m
sPuGh2rVNylRs6hTuGVUO6RFbNEvQLuIs2wv6wcOWxEuUOjbNJRfsPWJ/ZK2nFMYYYfgxDFIEz9D
dyAELafW+gH8/Tjo/o0apJ5d0LHdZAWJDEj0YnwX632MMx4PM1XsO1QwIu4MB5ON4Mw3HeQLP1yV
AY0hzaJg6YN3CphPbfFuVeuF5JDV8aDpi7aUV6Nk7Mg990y12RZwehtKfEdJ1xTgJYqqKIrWHf1I
mrwZmbzTxTOQ2RmUpWQ+h0/5nBMvlItCY+KRWnn1KKsn1PDkq2ppv3RwEZjidDu064HqoM4wn3rf
VLG66bR2kxQB5gvyXR4HD63T/KgEPqksRimlcOievl/7F/BHBAywEjGPNJhfn5X7edCWtTNRnzr2
mjTTonidqj1rnppi7JZXriUO5H9W/aeLnRVrbSP8Zcsk3AkBx5h2ria1lCzpUk6ih2r2VzoTcQjb
LdGBVF4y0PIABwe1DWJCBdopnwecVUppn6BZVfJg47oKHuOhVR2yhuyPcin+ERp2m7xdG9qxWR2d
yHQBI1fU+Zycnk/kVkkdZWaZoMwG6UuLdshWqJqke1GkyYEKS+pV4NdCi81mWIAxVYLhwX/D2cws
nyJwM5vaSpRw8GzgXDNPS/3hzjeWdtm7mUTKzBsmfy4hmQYSlFGCPgegXKHyTqGRTcFKw3t70Cw4
i4UHtaNpbbGIGu2kwa/SMNu8qlC8fJCiz1NNjMmgk5yXDu1oE1M9hIIprbXgD0fEU4xanvFq8ez2
ZvAX/fBk+eEyUa80QhfMRyicPl377BC3itCZpdByDsO4zNpdipmW/4qKiYa+Ex40z8i+u+g0FgcM
A8rqUOcLBtDy2C6+X4UXy8bPN3J2pOtJK0lqEPuHLt5G5oqkBdUi3H5pEU5UcGskCly55IUEeH47
YDjWKwrjCOuMjFsHIbNte8KgwJS9NDhU4buoJMI3jhpJnQ7N0O/b0Nno2lpKwXUIYVGOeQ8f832I
FcYONgRsnFKL186m/25NNyT4BaatBWXElPRbDkfd3/QMkJOUsqDfSvHeCH8k6jt7c5ey6ktn6ftI
3bVNlkFf41mP+TJs3iEgZ3G/ETqqLBKSIQGL4cHD2h8IcsSHuLyyEi5uOZ8ehmglPrVsGdZ06JHg
0wJU6uo+p6yihzIDVKmFR6/4/eu+eLjjjWdBnadsPxfVh1lRplFJ/BzpgsATwox2li23hzYxp0t0
wDpcvv+PSwJP2zQJCvaRZ18ZH3LRo9rDW9A/6WxgIek/aNLQ5eWRtprjZyFI+P6SH2y7f7ZWE0iK
sY7BwX62tUIuVwab2Lejf1L9pbqX4Q/trEW10fRl80CjG/9hSI3FUC28ylbBm3pvb8dbsgDuJHgi
rv1ca4v80fIUpgjOZn4x4U960uA25TLXF8RX3aN2yW8SBPP3/i1Ha3Gls7qEXyOb/q9fcPbUrIGE
ZpmsLgHMVASM98wZTzys7x/UB0/muwd1tg3F2WDk8TwkGL2pLgIh3MHStZwcWjm/m61hpSTlcu5H
N5e8IQxuYqYkZNt5Vah6tLiraJZKzyt045Ggchg0pzw0t3U03uUg/N/f6sWV++mBnO1TQ2jFPtIG
uAfSvtfrdREv8h8wmyJnVVSKl177Uq49mvOpRQiDuKQ4AvqrnmUCMKjBxEFNlCKw5oupIO70hCI1
h3zGASeZwQc92qbtAmTgfxGGz0x8urlbtXUDq4bKBV7jlc/LEDXJN6/QPttAyioqh8BMBkJqXPkU
Q7eKb4HL8eKT93rLYPFX9Nr5B5/5RI5X6e43zZPib50G546VGfDk6Lc8pSBA+IZImVJe1OGivUsf
Rzf90ewHtLPyzqkO6vxXQWMu3+QtPz10ewJsc0u4iPOFTI81Kt2KGaObn+LhV/CIIUiorL5fA5dP
bLIt8H9gpKacu4Q5CZHHAQ0ZlI87xgCUPsQrIpAvTE9YV+fKEUGZTUWbQUj//tofs+d/njPGOpbO
8Y+6Q7yHTxt1peaBPeeQX6gQ6Tjou8cPSVdvaUiIltqETMoC8K1wzkFc5RED26TDMSUdjeaAAMcn
oG/GXeFMYlZc7gg8XpuEFrad7HV+dO1RXdpAGAzihE6CEsft2SEL+mnKRSd6qurZzp8pvvXJdhVX
dCpNnC1sJFcgvizVUeO8kQGxzS0aSK+PrxS6F+GSz7dytkKbNpB0pedWEnkb+IdMfRFNG/qu3Cm3
8ARnP/pQcV+lk1zaMz5fWP36ylStmtD5MS/BORcPCuoHHVQQh2jgRAdtHsq2/90iwSlGJ3gZzapF
CDLhBWdPfVKVShsZSe5kKWYy0NP8FyumsO7Uop6IZvL9Gkpd/N8nfTGEP8MKLaDx0NGm+rDipbT1
qgaW8awRazesJJlwPpq+UUHqxtSsfsV7/MrG+mFe8mlh/+ee8QHC2oQxNeyXr0/JtiR7VpNMvmfT
IJg1XVUHJh3hfYT53FP8lu/1h3pXb/Ot/xDuo9cacNmbbjPV69+aDfsGU8awx9l92z/BVOpDwmM8
57dlI6FbGLCgflHkh3f2vf2Ub5RjsJ3o3O4sT37s/ugMrF3/T3VfwvcjuGgr/2n+NP1yuiuMpRku
Gowd4GciPnWje/tHnsCZ8rAPQ2BXjm55sh+uvL9z3Yh4GLb4xCEx8y/KpK8PQxrx5wmNVr5XX7BZ
JdzN0rxkJuBsqfzJ68VAF/QsPD+V3rWpO1Gz/h3eR/SJaFWh+nfenHntPZ4aZC0kf2d12b2xVTQ5
HGLPCRc2TnqvrboAHi/v6zvzLZndGOOzJwUMKXet1fjXQIKI3dY+EEb7bvpHf9NurVY8V9OrDvq4
IOgdnwfnDx1wXx25qYyU7dSTOmSdbvEqP3POZMscD4dHH3+LFfAgFmS8k9atToyCOSKKU1esZMMj
5ViPXZBi/VV/t9G/Zks1v5X+1E/Wb1Vf1JmLmLcH8wk9GW/TzIUO5fqqN9wTKhv+MIgZ/6Mhnf0Z
/C1nt7rvntSFHC6nwg0Pte3lzyn/7hadfUIvbD9aJZ/cg93B7lgSmACyR25mTofKRDfyAs0luyl8
cST8O/ZGu5DQqQxbm0gCaNWkKbxrsIpd/zF8mJf6b9uHzO32+zny6ADUAvICtsQeygqF6DRehL90
XlRl0b6Xz92ThnLFy+5siBiQl94gQhDP1b7NJ+PNeIWxlTKviNz0HT79cjwgMUeKidLYZw3gfzuS
oQU84irL/MX8XZ9MbZPuQ/yRtHgJRENsPaR6FEUx1weunIT2n2IK3w00IOPgGX/nv3gidzNdrEdv
LEO/Mj3rl3yt8j1v5/5Zv2d1Yz4mUlZPVf6k4aK5V9y3ZtEtAOavbBrwN/gQznYN4Q5sMWpCWS6r
Z/XYNCSzUQ1ttusTnNGKd+Kl3QRMSK0Pk8L3yuBlM2U4h/kDboDNSu9ffLIZSKLljwUrkXhbWvJG
CrQtZOg7LdEXWhU8hOAajbMw0KHWk3wKC+AzbAJNDs1+uJf/D2fntRs3Fq3pJyLAHG6ZKkulHG4I
S5aYc+bTz0edi9MqG9bMoNGG0VCLVeTm3mutP8nEbJjxLoChYJAeXqjZNrfk984K6APXqv1BhpeK
VHsNlNCFjzxYY/C2UOzICjAS5hyQY1Ak02L1ikr9Km/kYRPFA0m8kWMZ7VZk9ajoqaZzPQ5+jGqq
jN9H3XQCnDAtAfOrlRMYNB+LNf5Wg3CnqB9AmXnwWDJ+lF/XeFsS46L6N6OfbVPEmGZts2X7P38W
41Ehy1MNShrPdkvYqvAkRYsnJZAGyw8xe1DiD6tSNnk+3OaRuDfG7SBieNfLdOR3fbp+em07h2gi
+tIp5+HGSuAhZCl9remJeDVQ+aBOtcWIHYmoDPS+B40RUEBAJfHeebArpFPwvkYRr5kJijVvjKWC
m7ohIs4wwh0aN2m6GZrXvvscFxKdQUrT/CYzBqfH9sbssc3Me3rt4aZQcxebz2Ic3SiKnZJLzKbk
yse5Gzy4W85aKi3miYO9nJZt3+WIYvQfCrO/LXlLhAGF8QYWlPR737dsyH1tFUpacR9eWfYbio3d
4EHjc5QfLvQlobpY8lCfZUlEaasALl8clEncxAQ0i91JTbNTsszPFe+03EFzMMuTqQXOxMufYg+u
T6FfVQLd5mSXdeoGVQBaMGKPoF1XrPEJ/lUXHS1wBoHXJszOMDRtcdpZ2ketidsejyDsmTQOSSQy
uflWAnqQh3k1RwGjt96tW9QJTO4mWrQZz5PQEHxBgBmcFee+inzAkFxn5ka+nez0+L3I+bMw3y/1
sFNENkMrYP8pcQfaNSPDlAqDyPmpKd5zprhRm9u9ulasNS/SD2jdJYK07k/f7uG6rfynip4Bq4Ke
KN6bWICX5TF3MHKfDMucMklyB83PY1fTr6zExXTxh8P9YtTyde3VOB/5N6NViJ/fr102WWy1lZEf
C2zDZ/HGLFEgVDgK4GSgVgbifc3uUkgcBXXaUl734o7cB3N08kh3C/3hC2qQP0odBWvLOVwgJxkV
Px/iPXT5z8wa7YGXkrfs5xr6L9st7kL/+9kv0d12NuI2ZJFP/hrLi2vAxroNjstGtx9iv34qNqH7
I+Ppon7+nxumQ19cnXWx27u4YZo5l5NuTssZfPeWiOhDjKvVJri3PHIw773hMffHLcOQXXSCA/Tv
p6X+7eK4EyNnNDCnxLXk+9OSxzCpcxUYRUFtlVn172ZAv2OIIWIK019qQBq5y1nDGFfXff+kI48x
4uIqIQo30O/08LYV1wik0k6U1A8l4a6PaXm01usXiW3xKs5Be4ba7RSAyuKjEDHCg1VeQkQCRsSH
RXXMr7/vxqZwJtSkgiqSujnZYvBhDbk3wik0F4bU2kgE0bu2r2WDbHmSj4ZPPHl/aKN+uh8Xb87Y
Y6kYz8wjgvEBY9mZxRq3q8cT7K+ldH5UBV0SDnn6tDKKgocBSisVFsPFAzDTOGR+mh6TWXFNw6cI
cDXpY1GIHRW3SWZ5OiOAuflQosJtQtzmDBl3kI92uF/Su0h7UYvXpviQpeNSZo5itOCZkxsAKWZp
s+lyLFyHV62iJM2JKv2Bl3nJxvnj019MtsbQGlv8GZI1B0xKChvO5PLAdtxfy9SCRfUpiDuoZ1b7
2vVOUf769+q9ZOV+vTr/Xb0Xl88S0cz7QqfHVd/nevTD2Doo7fMwNGzSVxU0Zo7HWgTTHlB1G79A
+2Dkv47yR4FN8S89POhauo8N4OXo/d+f7RJ74LPhpKDxXjOTtVAKX+wlYNaVUeK6dgxO47KDnyJR
VqCAj/dGgCHzZkr3AgYrrW8WlLF0punD/41E6i8HN5/DEOHPIpvG/fxiRRtZCM0z6st7ww4+JTe2
30d3PgaHxx++77pTfD+3EdTxMCQAZjyqLz112zqdjKZf2uPS2zJb/cbcE9+LfiFwhs5GqoH5jerD
CRfFVaL976v/ZR9br25w3hCFIEKi/P4aoSdOKqWbqRrIVR1V8dmIe0IMg4MqDCeDzKaejmS13i2x
N1yBWToN5Etx/KngwxfIrz3IRquF7ji7EvHEErnfEuYssq2t3DkTCgP0yTnH8eMjNNxWyHGduRvS
56VWPNnKCAmxTmljuOIIoqEJm6ZINnX8xkEs2GYuOk2lPEbV4in1WYiNbR9HB5OCPTT9f9+JS7v7
r3W3mvmaZN+CL1xO7xZpKQpjbIYTS68eqTCa0ImolmJiZsvIneBGXgPMO119G2qSS/qHY6iTI9T0
GD+tCfkvawIa8qozMUFCvsRA/6lDal1DqzwoxT09rT8dF9fyF/s9u4pfsIX84Si7HICtXxw1tK7L
xMhA4v4yCv3PxfpUzvop7vuj2LwlXYXx23U57eTlQcq3eYs2nELcyJUvpcIP9/zLDO9i8a9lscpd
p0kjVeb78huMrsFHeRiPAMfEyE0QhtYWaUlEar7XItE2q4dSFV4NUCJiGDTxr7HJTuUI6aTYz1rv
xnnjE2OLm01UstFnOfDtK2FvVfOgpnbdYv/BGIEpQ6VwPtNXENZl9aXbqDBdsNXE7kkqXxesokkJ
RMGaeHo72yEQl4hcuI5IJJYMF6KHAK1v5RKapeiu9niQh1cxMeqpaXiA1z4C5gX6OVo+VpRsMtbk
H3kwXDZNNXxsRh5leSaqkM7welVgJaGPLDhZHhrzvMLKdDajuOwSDOE1JoJtyvkueGsnNBNEImkA
gZypHUa5aCUChV/PRE49xRaoIj9EVKM6XAkMhFQID+uoFLysyynSOx00BM0JZlmpOlHQE5S4xpS2
6isnS0M1/tNT/XP1YkhObWQq2CiJl9oSLej1QRnldfWa+8i5v50c1cd464e9628nBdl7ioimH5ob
K/j74mkScoy1bBLPDfBAc3PKzpAKB7vqDuN52C+OTEJIt8Njq7l9mPrd/8+3xM+C95QN1Pgyjv3P
azMsKJ5VpSnuZ6dwryO38l4aByXaT9/yL+cD3/J/r3OxQ9cSSvY8NIdjgpUDwsLt+EnIm4HvbbIZ
X4rthD9auFlIqXHqn7Qxl5DG195AlhEqXt5REX3l91uspmmRBnransTMHbpdC2+3y4i01DQnIDqU
ErNXELEybFzlTW3x4+a0dq0XGwQ9swiLUQSkJbPn+wego+2IiC3TW/2VKMUP4ao5MHO9Wh7yt38/
T2NtF75fiYKSCG7+wRYapeX3K0laq8s1Idw3cvQkaoeOJrYaCxRYe3l0U+EKO0DBmXWHfFBUFdFd
8hbWz03HkJGJnHk1/za829VGYzq2E+YCGKdt+vf5HOJnorpY19m5DC8mhf11071V8xGGX34vNqcJ
ZkP6WsrrnXXbwh/fkUNBzfst1egYHEmxG9kn5neeVSdcXLztsKcQYEfnv2qJhfAyqK5+i/GslBwm
6S40KVy37Tb+ydXgLwUR/F38xamFcLEmVuP7DUrGpJ7VWC3uT7EdnONNZu9hkp7/X20jWHNYZYNR
QHwhAYcy//t1rGKQuyTg8AO3tuO9erYcumA78EwHo2Ln34/9ayzy/bFzNZkDH5syzp9LefRQZREz
K8Ymi7jgp9TvYk1G0Vy0u7kTrkh/hzlG9pDwFg2Ko4iBnVH5as24s/AmNNeJU4t7iqfjhdDok1sF
EI3T8FnGX4TN2F6kyFWN0G2GzWQY10spbGsDQpRW7KY5Ie0+OIT1m7xJ4eaGPGsK8p72zmRopceP
gvya47tcJlfhINoD9XYLDmMVnRdRMekLBxEcVPVoRtF1H/aHTGV4PzXHKqkOKROZfIrcPBv80dxZ
QXkgDGuTLQgpMuVDFzVmOIrmj0R/WMXnIt30QX5KJAjs3WSreDjVQeMu4dYaBrsYXkL88tum8Rq2
WHVadjgN7+riFXbzbakadgLAqxfnVBbsrMFBU/wBvMIN748XFDnsf/aii/WnqCPH2Di0J2wd0yrf
hWa/K5NdK5Yvpt56EBgJ9GUya+EOrk2Vh0jd5dzYZrVqi4m0GVvxLSxChMNEfixHtrO+xnIedqD+
nJbLvhYVP8DbxVwMu1Zqr8kDR9dsCwZZuOSeKM4bhSSiCmKbNFt+I6m8z7U9FibONiZ990j6kNT4
soR5Z6u51A4rUYPHzAKxXrFjnO08Gp1hviKhLtVah5gW15xSNy3fqdAfJKXxwlG7lsb6pOCnHjHI
NHHUUG+qlu4/f7TicxmxszSplyvlW8XoIWA8m4ADVNhVJzKuJuXrGC1+nErbCjSmbAMvFIc7KUsP
C86XmdL6QbZJ8uSqXv0ckzzyO1FHcrdcFezgqjztUlW6STrJFpvG1awbBBCUQ+4M4KQA/hBn0BeA
2Xl2XRgxq28MTmUsPQuDhQW4O6jZy6LgZJxqz5Vi7btMv5e05iUab6qo9MT2Loo+YSmHEoclw4iJ
aeOANUuiwqsTNkmmbaYRNEfFo7uW77VJfIw6C9lz4rRmwFS+VW6WJGBbJE721xjQaMzwYxUoungV
1NdDoZyXfIW5pHoXd/j5dNqhUdBiNdmdWMP/LAHzUjLTQGbGWfHibQz4NY4xY8uPkEamnmQngEyz
MDMpCZ6ihAssa51Mbksxv1bj1KVKdNqxOwrQXcuSPjXu/TAC+YKneivziAkr9Wtd2RGr4wrLuewI
LZP2FouyFJlUKY+d2WBeu4xrTjNxABwBYuPXWnkjM/wcjlmnOLo+wVnpnLZ41wqRwoaRUtq7gVnh
3bU1Vscy0sBKE3itfA5EbY/fxWI3dMi60LO54JZJ4nVMIa1jYdd4OMj52ZBj+xxk/kRnV2oHQbkd
JYPlTEONL1tp3qUzHR50M7dLZ6/jznc6D7sZvCApPYV4W8TiAI+EBERX6gATMl/wnYPwMnd2IrW/
xhiLdGWrsm224E1KYrmFZrym4e9Ygr4+1Djwjf7CNGuO3mdAxVxfXqWAKluA+FbK963xNM4PXU/6
NgObonma8MOuM9lfWC1N/TbKmLKXcv3elAJwZn42dcFdhMGR1GvpXqBxaERY7dO8I6ektzdjBvor
DG6FRbzWdi+ojAEBozstbDY6lhZJf1TDxMnywU1NvE4LgQkD3lB5R4imK9L2wtSyZ3OfIkTWpcUb
29GBwO+lsepNUXsDXX6zJK2rDwDIZuEpOdt3ODwoyepRkELczL3IPEYxZoRWiKxZxDb7cV4SRHUM
C68ZcV1FOn50LFCle6+wsbUV8RWbzve6zJ2kjkPHYJ5nTbuq/iiN4p4OaZsv+Dsop0rGD3ggThtb
4cnCUb4+Jb9adOg5/g9Ry/cYW0I4n6t4wPHfcCGyg7/gh4LTw1Ls6ll0AigXbOJuDLfG1EnFuu3q
h1Z6X5vcCdCFMij5zE3zSGrA1sLBT7ZiJzMJk13jdeaMaKXcbg2v5VYJ0XwbMM5qrWoTcNM7KdmI
Rbmf1waELh4RIiYZmei0UHRyg5iPavTlMd/2qnKdRyTq9ea+qNtTFWSHPtQImosnBnmmJw0I5Im2
QalmVoyxl+6ohxmbNfD9jCo/6iZX6aAXQVWNrU1RNXdJmW4SEVxTx7U8N49dLvGK5Q9pPoPTRv2J
VLI9v4fvchq0JHWKoAW0fW37fS+HJ0OTDmEQ2UnpamRz6OWvhbBRS6sOuHM6NY5neSy7FI2jrVXZ
We21rYR4uQ9vxyj127zdSLngx0Xr0Tn6QVEexDx5qDKUmBahdDzRrp/vDStzxxopaYrafNTtJpA9
ixF+En5IarbTknpvoRlCe7EVkgh/hPtpMK7qVWocWptlSjZNc1wmEXUAB7dAwoJae6lKdWFwfEV5
duqr5JWrfsIJsS0Zi8ip2UTZ4hf98iK1V9D8FwzxOW2GqyLFTpwD1mTfrKYIrdzdsiB4iTFdRJNi
Xml6eehr8spnzc+Se5y7fT0qz1IunlJT9kWKlAwYOekPcvWZ06MQmjmx0Y13tVQ4aUsqwvyqdUgd
5m5n5daNamB2rxy16j1iJbO+Ew7QWLgxkPtHwOBl3niC0Lkm/gnDZy3Mu0YlLSSPbprQjyXzVGga
epnhxgw17JQLYtWbs2b1Oy3Hpg72zhxcz3eAj05RdGdR9er4XVOCWz0V/W5S/FH2xOqulyZXJNlC
Zd4k93dz8RyHfN8bi0Jw19iho3j4qtntTlrd1wZb2Wv79giU7/SDTc7rXthrDsoLu3MK74FOdx/w
4wY/xaTS7Lm7tv7MS+pV9i9MMd3Szd3qJrJFu4GotTV9Oioku/x/I7Jb9nc7uh1dxWHQYD8EB42/
LJ7Jf1b21Gqb9ZfXv3WfXZ7feJVs1w9XXUmO4lh7hY/R32Ve6fY7/MghGO/G3bThNtu5+4DvwgEb
C7fbsAtdVw7uSDvsTrcAeDZUDduw9Y3Bn8mucyFcbFBH2WgQT9D/mUQ9P8Z+4Xxq/OCj4Pc2IUqH
1I28YjPbn7mPptMWt+KWJlHeln5Nz0/R+pq7TArnnXpU+LSs9J1qe6EfuiwIHyaPHfvrb8D8jw/Y
Oeu3QaXsiW74En19s+Y25Hs9CHuGoz5vhr1eqXLUbeMgWHK5p4v3sC82EHe4PJfiN37CbbjmhF/w
tMH4kHf1XNnLY8C/ioPV3lXQFxtL88OUTyjDcqkXiDQFGTeJbRLRwYEgdz5uYODrSA+sYdsPoz1m
90H1rIcRHp2HTIntTqntOggdQkt0vNzkRj9IwUeScNSE2yWwjlrS4TYVb4IBfNVc0KgUDvhLmv1k
8/QX6PJ7dXzRNQ3KEhapxjhi8PUNA4nFtjw4ZG7AXY39nwYD8g/FuHlRjKdRpES5JBf30jWBKO7o
0SZ5hUOJbHOQeuVGu4IjdRfc0biyTv7dtBGm8WcvsE7nsUPGckLDOuh7j9iBeaVD3w+nUb7nnmK1
CEMBA5d1Gi0tUIpI2aIsSkfFY0aXZaotS6ckPMrzphk+eq1yZdwTZ2J7Ef1iMzHNgj8lt9EOzzfK
j0g9juljbfjSlNiBm992wehkwbWRpL6VAsiFj0ZZOBV1i1hj1duEWxGORNofUxoyI/ylK/swtBsI
2ZKgbyReCCwb9f6oCe91dSBEz4GPEcQZByDgnXA96gIGmmizbzpWYB7TblQfxFSGGEzp016w4PgX
yJPDkkHLWo8/mQWvv2ljMIr7v+kGJbCvmfm9AXH8UQzZuaLTWMdbk/EguLmKdg/jqIU+1lLoTOGE
IRSTRETfpvU0SHTXjHhb2oLmWVlTBPrtEo52gTcM4VV7oXo0JpbTJJO/ejuqlRdKT1F6ZYS3VXVU
g9hBC+F2vEliJR11kZmYnDhVE9hdf5TF92wI3ayFj474Kn9QkAU2jNFJVCbakTqcCksynnLiFciq
OkwEGS3xuz4fO75rNj1wPCzpTu0Ifcidhu6jDid/bhUu8tzih4ioyPRa6ak/j4APiOKM2UvmU05a
hFA85QvDkib1MygDP6zDvy1DyKv6mq+DI9SlHeKMrly1Ggnc+z3aBZvW/lhupBuI1exPP00q/jJ/
0chLQP2FboAxjHLxyg1KQAcZcTEN8tQXyO48xQjYf//7S33NV75PRL5f52InMeZylBa5V4+CRuda
3VO2HAmmuYp6NAqWDAVUthvtScwyT1pXsFltulnG+cJWSmpfSWY9bMzZFRg8xBFgEpgJ7XFpwtzA
Rq7CRfV9KG4SsXBGWOpmr9jBKLsLzUDQns3io1TIeegrP9Ww+df3+aIRjCOHlFlo6LMPbXq8xyRs
vqrI0UqpDXMxONd95MpBeE36npsFIkJDjmEw8or10QhPcTG6zP2I5Nwtw301uEn8HLBfrLhGk7e7
HsNUXOJF2qXWNL0ibncWXLAQKxMNRrlFlAIe5/++0X99oPjiA31I0KBJO/6+ibV5WSqCUGIQa6Om
9Wrn6YXkYs7bf19HWR/YtweK++BqvrQON00M5C+GuHpQTWVaz9gnyASdGi4mk8jhp01xrXfddRkn
h74iz7qtkRhHzBmgCfUEatet1yayq5B4FS2IOMnbUnvP4PSMG9eIn43e9OuOBBzYpUrZeoo5rc6m
bk2UnbCdZ9Ob+3OuKnZNarjZ0mrOP321P+fTF1/t4p2IC2mRsiUt7+WN5D8rfuaeCZG7nzycDX64
jX+esGBjOrmzOpaZK83+4lqz0spjUZfz2Wz8RTjN030K26M/mcZGU/1+pc16HRxgbCcmCFP/fojr
Wvj2DCU82sDIWC+GDnv74hmqi5rUsqIlayYFwShWeFXk1MArXbxEUtz+lNzw5Yb85wWZQGESiqvh
F/jyH3hDmWatNpZiPkc4uuObbcrX7Oqx5sfZkzBQ6kpIio/aVNtNT2ohXFknn09Ss2kgWM+DatfG
MYQnRWcwOPFwp8z3Y4yB7XOXPen8fHbXh54qScjZt0Poj4kv56ehxHhtnXV4PdKef9/BP/lVmF3g
nYj9uQyD+sv96T9fSM2mWKyWdkFrx37zACvSIOiy4DxyRGC9f1+MKuSPB4a7GuPKdWIuWzDZvr/c
jSBUcxbDWw/SrWqhOj3PXkgBCF1x2daVM52N+yjZMFBMe7+ROdNzd25tLfez30xKpswHigyKffAB
8p99zpul3sbJbgZHzNO7blHcOvCGZtfPO3pNW8w/ohzanFf+SidXiwnLO5RXEyb76mNOGlJ2HcHY
vjFmXxQ3Mr6QsY37PGnPjT9mn2j45X3PoZIIpxS+ZZmNTqdFTrAPkVwc+uEm7t2mhNaXHObEy+Jd
edQgJknW09IT0yJ60Zs1HlXJl2UfCQn+B5gfvaBcxJKBXZRJjGMYbnK7fJLWomxUuo3en5MDxHJe
Ff2sKl7SUWp8hv0pEHxN8Grjd/BMQTNOB4WY8uk5ltwerz5btX6pyi1ROREue7IdYhyZHMElqL5P
MxT4Gwn2TGZ32B+1Pnr4uiENFYs9z+BB0LUI++RKZMci8ac/zAdp2sTTZ0bG91EhD+mGeZwxOfKR
urXfxPJn1nV2lP+GhlO5mXxAqEeGUCBv2xHv5mCLXDj9iYb4BTV9f/eI6iNgjJePqCT1i6rwn6Wq
CYU1C3JZX+knKP2WZNczuZK2+Wk882STl+JauUUMxaiQ0EnYGPV7VON7SvoBTV1CfAGzUwFeOEo4
e3z7YWX/WfkDy+iizGtEut8fp1YZCOkgxfBiOBYG+/W+s8fn0W3szx+us+JtFzcBZgAAEDoHzF0v
fe1VQ4j0TNG106IxpRMzfxhaV2aFiPfMNljf7ZEomfk2EbcGVb8ZlrtywfXD0EL4c4Rt/RCC/EW6
+McH+mqJ/vNUuqYeY7mdtFOHcEFVnslODDL6zPITHmYghw5GkaRfeqOWXiXGaRBeiBlcAX+NhJTl
PCxECc3Pph5v8lMpUPbLkmd2vStzRAaZ7HXwLOB8tZH+gnNGt2S824Wfharb1uMWt+Y3SRIYJv1U
xX6d/398MVU2OFkwK0dw/n2rWsJ4FgSRQD1pjmU7hnAhxzeGuu/p2yFFW6Sr1BNS6+CTXtiSz1qX
bBY9uUsU/RmigdsN9a+BWkxtT1oY+71KxKHMWAOhMywW7Yet9VLqRgWDSSxGHBrJTGDS2rpA//Mc
RmWJtbbV5vveSe3n11O/uQ7tyL81nM3R85jV7D9Dd+v+UBZfKi7/uOwF3bROoiypFXG+d0+nV8F+
2+12H5vzkZmGs99+jvbNDxf848S/+JoXB8hgdVM8GSZGOkg1tC1xX+wEXvmcB7bSPsSj/EOFcSlL
/p8viDXXytugp1YuvmCmZ2qHJc0M7vp8un69TrdpiPbn+j653u3kl837MT8S8MCkcHv0zvnzhonT
r/bMTOkzdm9uOEgah+3o5fGHjWAtbb4tz/VGsBcqazbYn3ZVPWT0OmvS9Aifh4MbxqQs32DxhYmZ
hvaGqKw4e0UUwPILR8qR8Qdvy6+UqssPIGF2DxStaSpVxPcFN2VZnxMTpoDhiLtOq7i+edCrK6ur
eTWT95GoDGuFb+5KGOITH+yxjz6r8mUKSieLTRvnbWeKLGJ0Z6yfFLL1mNVSTgcNUZUOXj9eHpc3
dbbcpW3xEszIeZSReK6M3FhMyueB5rVYh6HbNNY3aavszBLTotB4qav01OnptiHaL5g1NBVP1tjf
W1l0U+blcQC008W7MHrpkYao6Qh2d0VkQJQpdloxuTTJfS4NB9YwtPeNpeP1DMoO4F1Y+kmycuJo
UUBOrmGlD1F/zCHxF7cTU8usEo9VW5FZd4JWrEzvIZjQyJwZvUDC8KJw6rxGCXYLfpCQvZUfon6f
9vV+rpZDFMpAFcZPWv4/TgwWCukyeJ3DGDFxtv3+nJAWKKMUCdTIEjljKBqZ0CyvLIsf2cd/9gLr
pXCzXTv/L9bm90uVU2YBJmKsqkjY/sjF3cr+ShXc/NSHKSy8lZGFmjbHPh2e+MGEETabP7pj/NHY
XXyKC8oKfAxFKZMkOcrNmyK3fpqlmIxRVD3E+LoLDcn3uAj1MHnPFaD2UvfgCrtCxIc9/2FX/rOZ
vfgsFxO5xOoCahrUrHm2b+ebkczAqKBcJRP5oQjvzPw51F7/P3YGnvUq2uB3o0D4/hSEKIzCvMtg
Uc8eY0/cZDJ432mjunW6wcWyqh97K0C6CMzzugAcsEv8+yNQznONb5sDpb8Jc2QVAhjwlJTvn8Eo
ABd7YxbPWbiZGPQl4WYmYqR+kovj8NZnB2zPjoZlE1GrTRqHvS+gQXrlRWm7u8DTH+TU2vSeigD6
VapOpn5QjvrHPO4kLAuinbQNmKrGm/I0K4exPlSxW1LKbvOtpGDbuOlv9eg0GG9lDiAk/mqqm7K5
5U9NIF4qOpuv+O3BAyTo+z5BVGmAqLpZ78TqRkWg4yb36bKr2wwTnW1Gpd7eVu/F81ju6+QOfygj
+DTiK7FjhlylqCC3wrRPpm1vUdo8qfVGiolc33bWW36l9U6ikF0PLeVgLrEvL9tlOAQ5+U6eFTzU
v1QgNX68wTPpoAh7xdoG+KQKbjhvo/w6rHFGc2TkSEl7r+fvungdYGyxUCUhNN1ZKrNHV2ruYwvA
Eri7t8vibpZP7a1IFzy2jw1qD6wOroRRsnthdOXVVxrZY646Ai9jEWL5KkGp4Etm6lYBzzLncKeH
g2ssDKfkvfiJ0afzkTQIVZ9CWDcVqPzaVsiPgfQZSo+GnpOY4Ck9+D5uVwHggc1Q6krJd+R8pxsV
IND0sVMNQpymTumHlFxbxh7jv/nDap9K1G7b6U2XDovpK0/1tB3H+5TtUU/fa35TthlXpU7E2OpB
qq7jWwv0Qfy0qPjnQnXwcTCiX8Vo2dxQ8XOiNusTayMTPd92ihdOpBdpNHqfzK2beptZv2BLsKr2
iy/uU2yU4oIJM7IQhUkN7WYJ/j1qvsjIGgKf18S+6tF39sUHzX6hef2jHjnkQNgxjP+qIq3+0DWc
HwamXFXmNIvk6BwTb+2D6AnXAgAR4auArQ8ldHxbfsHE5RlfpLHnOKFggSaDwpi4GFS9Xs3UT3b0
eygw0x0XjXEIvik/88jpc5vs2b7yemxfKrsTfAsDFBAMQJ3ID6+rvWray0dV2/GTAE8j3k0qGnSX
Bz5BRijtpfEsOBwEvp/k7jYAA+l/peJLV7wwtAYCp0rvS2+Jj7pKXLwJZZeFbQiYhhjjDW2wzgA9
7lEcIlZ+ZG0c0hMjHzcO90pOOFkIau3lwi4XD3J0NU9+lm/m8j4vQmeo2XKxtEi6X/VEAKHVMQuP
/B7pCRrFKsVyDIa7vlyB9S9Uy/F4sMTNODAF5Ufa5WwwNA9P2JaY19KNqQpwbey8OgXqbUl2ivIh
dL+ixsepVAZG0/dKvUGERFz4L+2qzBnD32EVp58ty+uCM/22IJwn4dxgqDUqRzM4zcY2Es60iNAY
1tMJBpqWPpnGdkq3Y+OGdbFJpBsibmafoW53i+ZYBSWwB0xawfChQExu1NXbRlXtSjssy1bSfEXZ
j+DE4gRFT+xJqmFN5NEtwHg0PRDChdATPsuI5ydsgAGw3yx5qsnOSO4m6aYiNHOkVydnIobpIHgF
MteSV1TrbuvjSqwBYzNeFSAWXTo26nPfXrc9Uwo1Z/066mOzO+l7UXiqH4vgenwNNTec9ka9ybSd
ycD6mLcOKb/X6V2y7AuQTMEJ/d/GLo2v+33dwNV8qsYnleYanv9juzF3lWGr90uWOAOpLfrz4gPF
ryHSm+YcJF66kYLTQd4L+hsHeokVWT3d5/ss3qSh30snmRNoCK8C5QUKR+sxZb4PdqF6q96V74uf
Xmmqx4uSKSy8U09WOtQG+Cn0Tb6AUYHPvOVTeK/CjXGn412tbuSEGCgvGfZKcIIoYIsDuFVj67MT
JceC+/78NTk+4A0k/66gmQwPGbzAwHKqkHXzm+Ytat5F8yEbHoTgmLAFRW4/2uYx6c5Sw/Ck25jJ
q5Yw0Mf0gaNSEE+9IrkV4FgQXKs4r6vmW4iSw6jOVv2YVy+8aXojM3MCidLe5esMWZB6lp708Qam
o/iMQsK4qkoX601sIXJqsJgUtYEgCYp3O31de/dwxoPTnvRDw641Zq//h7Pz2m1cy7boFxFgDq9K
VA6W5PRC2GWbOWd+/R2sRqOr5IIF3Eb16dOVRFLk5tprzTlm6BxIkq+GZUqbSMD+Jq1NGrgZ7dSd
kZ/h/wrlWXCmzrL4Ysrg7uT0pfXaWZDtQzxe2EW9Y5nbwovFLJvhPRKEPspnCCXc4qUWj09W/o7S
qDj11sTj6wxs17QzYa6qjypDpGTjDTseQEYI1X7gJXJJ0fzFnOEwrIa1SyOsiGYct86mfR4sm1Mr
X8V0ZSLIzQ6IJTV1Jvhwzq9EhwpksXwyfHBbBorkOgvvsCjygVDya5RnayHkGenmOTNKfNQo9UnI
ZdDx1ipXq+Ehy9YuSpb+XdZWMJ0c3a7SaWtdtGPAijNMBpLg1JVCeFu8bbeGuwuU09x13gVz41Zn
ayUrS2YspKHasLxddMvZ0YsXrrHRTLtmtG49SM4SRuqkUJ7AlTaB3YEPqzEMfwrSxiFmuYDDErkH
QuWMlnNblvqOqqEYnptgo2oUufkclbdy8NGdudd0zDsfVgxZOv8xKl5Hgqk2Q2TUDjO3PmbyRkve
onDROL9+Lry+V+Bj3TVW+uwMsez8Vov+0QXQoyItoS4W+5wsAF0K55Z1icNPWi5mfdKyT5mbNnHB
GISfqaXPyuBO5fd99PD7AOiN05enLf9bT/7HAfRu6muan//nAAyPrO1gnpo4XdlMmXzNVgrAC1Fd
5BvYed86qoU7l2DckH8rPbEI/fcIbvalRukHvidS/meg33wsenJ3AhMIVBm+JtZBUV9Zg8GL4OHn
D/7Wmbg585uSN9KHupDattgb6IV0SD0WW73cWGHRz7VkqjovUX1nD/5Pu+fYCxxn/sD+fzeF/rja
RR37ZJQowym3niyFTG48ZFtLm8drk8n5LntimuhVx3BXq7STyQdP7WHiC7Ct6M/OzAoBj+u+p80G
5QlW+GxSSnPv7oZsPPO/vxFaaCYcMNx8loV38O/NQONHwSAFRUfaQb9WPbgSwtby3gxv26Q7pSfs
goGHSvWFEHPeYO/TaP7//OX848EY23gKvVn8Gvzz5tuhvHHUygiSC5o1tDzDQp3GU0AbAVGQ1fTe
U/C7K/TtlP/4uJvmYS0UepwNQbuLyVIrdOg4sIW0OJuEgGATpKa9ML7xk4lYhRQK3qYyWQJbb1/2
Fm9Za1E56SytlH3ep1PmFbE+cXoEVGW+tOAO+dZczVdldpGHkv773AoeNJSiNaSYRCeG+pyw/tKO
nkTxMxa2Ot6LofxbrOw5p1a8yLy0lJ1Jn7yUy1mHdrQH4ax7z5TlAZMq1frQ0r2UnD1KO2kmEqiJ
8VL1f5natBnHXD66rYIwTpgA4V71+bdanWdSfEBp3qfexi2eYwlGr/7soIxttIJF+yw7nyb80cz8
ZRC4xtjTG2QUtsR0N69uWE3QzbTPglktcOjj7j7mwUIHXmdwR4QHASExWgW6Rs2mCS5KQihqikoa
NLuTYv2iFpB3g/JcIyFp1V9mpk1D69D4y8g1Z3ELxUKeMXkRqWJQiU6E+BeFGpukovvVDa+IWpuc
F1d3HCxnbcUyta07LcynCtG0jsOg0co70n3p+0I1NmVwjui4IpEw3CxUUdIGni9l6aWYSQvruZzk
0+Mw9T80bB0/3/3/6GXzUQDYcJ8xDmVM+/cTmGCSS3AM+Vs10dZ1ICwM61q/RrQOLYgsTbUbU37o
HOKcI+5i6pbVwgi/tJBHE3udDskCfrPT+WxzUfzjuFJXaftVC9Wda/J9DR2P83/29ZvWRRAWoS6W
nnhqT+q6uFiLhMzuZC3/kuqXny/JLQUfP83fH3Uzt27iITOMgtExg89K9eDPX73kyrYLn4RXn2La
IuncZEtQVSN07ZPXxoi7vXMU3xtEN4dxs1CUgza4aVQOpwpVr2mbGubtZcKOU17rISKPiZva+K0M
d06ntWJCLLkbEaAjWVzu1lmJLwMFO6O4XVkdwnBfvCfZnEeVXZdHHlw0Mxkn8+rVTi2jUwSX5OOW
oLwiDBQ1xrWtU8564aFC82h+MpT0ce+oc+XVR6YGRDB6q57q6I0ua1/N/BWuCqeaUxyGx7iaOwfX
PbrqNKgWkJzMg8o+MC9ASU478owYHW6K5hLsELpYeChiOHLDSijWqrxSKcpJ3Q7sJng0eOmk61RF
LT7HASHUp95EYvgCQFwMLhGvrwPvJelcPVtnD+n7r68sXKjlXjvec07+ttX+vWjTt2Q4LYO4ZYqn
3DyQYWsG0AqrcCskh7p6F6hXW5BoVp9PhjEgAX1lcECIlofHYhMay9JcIW9LhLOKjNeKz26x46eo
Mkp3qwYLWvKqv4qEFeQpubAl6Q5u9B9qQyR+DAGIcCdMUzJvnurSZyETvTrcW/GhrPylzjZF7vDH
7yA320X/wGwLphNbTOnCnH9R0zM5i3AX0/jUFjohiSjln36+o8fm6u01tGTUh6gKiFG9fddLUhVF
hQsDFUUGqMKcnSK9cvK9Ze3OS1b950cBaYFDwORV1W9OP0DT4Pn4zvDWYwuZ0u8VbVpCHjKcS6DO
U7pzH+0nKoAsmYCKJiaNd4XcrgphZibvOA2c4FooJ8tblp7NywCeKsKoSfDmpTOBt5E2RXFXpnbV
HBsVVBlC3X6dJNO636rZOs3GKbf4RJMk/X+YCkkhUUVM7jjuCUu+uRNdIpSKXpPDbdy9MtYZg2mY
6fC2coN+DtvcUmdae4++8W3xRTUkk8tqqYAXNMm8mSBGIbxWrDrhFrw13nFGBWTDUjnTLW9VYZ66
axzbrfZBAG+QjEeBvGaM3PS117waaMeVd4o2+VsX+fcR4XEFe2xwSDdH1IqBZyqaMJxc9dnNHr1y
ZYKVqVc9RK2WcnWVoeHFs0Z/Eekly5waLipjBv6iGub1xZePJb196iJlNnz64oPpoNM4Ebn38z3/
zwtH+ALbLXAB4q0FFOMC8QbjumEOuxRsp2mPi4S7jgOKbevK9fn5835TXP56yMbr8r8P1G+KWTEM
fCfqnP4k9ihs16RfoMI+odnDmFTMAndOgzkfDmG0VJ6rah7XVIc73EwxMSuunXVnjzaM/FhDDgzX
rX1oyYrQpxRSl2rOHn0h7QQNYX3+i0ZbnJ8M/5Ti3aCADXdDbmfRTER0X0BgWVIchvI2vOTdpnLm
AAMdg6Zm8KZQWeAE6CbK3NxH06QAGi6skJW7B0mZ/Xw5tPF0by4H+12iHfDHKtzC4/fzxy4o7iJT
Tt0h37vqYtzvQauj/0jH0mCeNlNqZokzBcIhtEMajIQaRAs6GYozIRA8JHA4XzjmPMiWhon4BvXV
oqCuTCbFC+UmMmd96o50w6nszrdOZRfhUqyWGY6qYd6bS10BbrnqxGVsLjV9oYuzJgThsciNtU7L
zZx3d4m63xY+JHeASUQyBRGc4Kv5+3wNKYnCvJUIDDABV80NapaUuJMZ7332BpB0c5lINuBjk+EV
cSi6F7QKxT3Fwff6dTyMUWY+qg1IsLqpoPzWEkpXqdJLOxWnr9Esnf5CDjUJFx8/f7/fGSSEQY5C
Yk0XxzJZv1kG+rq0xNpB+KMYV5hya+W5NWnigAZqFl2974YXus706FLtI6/xi7gUqQXl050XzvfH
HEM0UC0ST5ClIlD9+7KLBDYaSUVOg1CcQmXnG4uY18mkrXZVr6AR+/z5tL9rDZH5yKOsUqcm5gV3
835zfVev5UbUd4mElfmJmKhdL/cPvvGcYLZRwauazdLJq4kZDTOlMqeDKi8FRbbjCDCM+Zog44tq
3I5WfajLZh/7jyqFmICnugtDMC3aAijezIBaUDnVAncd3ZGh/ARDfNJdcVlqn5b7VEyH/Nqp7cGA
KXrnDL+v7/8Rj3KWQBSkWwmuF+PGauPOOjIZiOk3yzgm0n1rQEyd+BBkoOubs/ABY7dZTJ45Y/IO
PFxMS2XfQWDKLtZ4ZLMkttWDXD4DDph5aBDEWVlv8G8rTJwCm+Yfovvkrvb0+1PIwY94INSvRJrf
jlkzhRhZxxGVHYbCqezQVwuW1QBvcYSX3XnDfFdZAZ40SDxWx9uP/t7NI1DkqWPGrigfPcI27QSG
rz/pGF21O40Ob7+VNsLcAn3vTVExy5SD/tU5+PWcRttaEz+1Y8iLOptZGFVhrm5NmzgiVvJ0kWKF
yXLAgdO3r5+/3e9bG46ZUlBHdIBeT/6mDPObODAjZt9UMH63k7QdSQ5ivkPRmJMgCijGu5OU8L3L
gwlAFsEBaxaKtm9jZ8wgZao3pGYPGKgz15iYCfz2fO0OBvsace7kWKgAhDBD7KOIaQxjx/z683n/
475QuKH5jzrig25pxLmiOnralcGW8QQjcCBqs7FWUq5OZv/8Sd95aePpQqeScFsASNRvNo9I5DLJ
DNUU74M8XRC1fGKOO3lS5h29lcmmvvO8/mPFx2MBggzcMgGvZBb+vQISM1VG9CyouD2GAExPaxA8
8pWC0KgeGSQU9asmrWqMNT+f6L8uKQsEMBsDhZtxW5nqoWREQu+F26S2c/cwSG8kQvbOBSrvzx/0
r3uW1Rall4JWhijAmzU3dcEDVG1G7PFXyOi4SojOYjY6N4Rjktk9TwrxXz9/5vgl/V29kAwMOWQE
WtHBvb2oQxSldZAZyZaCm/4LZ5a1Ozma//wp0ve1dnxXi1BEYGfB9rj57lohL7S8CJNtLGPuEwuo
ilcJ5lGbVRo2I2LfTIzc0cEaCB1m0RhOIr9qqsHBYNJbo0SAmKQF96B740vz9uz/PKybW5ieLX65
rCfMIvlqZQxPykmv7xUQ386dDQTIdV3HIWAQa3Jz7pBRO63N2ZR6ZCiwN+8ZrpavrEZxt86QZL6U
L0iwy5kbXuVEmpB0VYvrPgQqdS+c9vt85OZQxuvxR60aQX8o61BJL0DiJ7udPGUdn5CiNFPm99bf
cZP416Xlo1gUCBOACQAnaCyb//ioslQ61+wypJIO/c1VnVhTGf4GdrPa5ty7CuLEShuuxEv/fK99
K5TGDx4BUDBr/vEQhVYigNdk4Qc/1n2QOiXD2PIor8/Dq1Wpd54fZTyPb+dJWvhoNqN3c9u2IQtH
cLwijLaZ9R4UQMJVkuTfS8grgnExumhSmMQfl1dI+szVs0ltpXYvZUeHLNGaCOB43KZAUdRhdZDs
a49pxlq2rXhVCtF7HlgLYDhLt/9oARUQTSP41VR77GthoTjJncf02+MwXjoI9rzCxkL31jonJ3oK
FGlQxiEO9iRQF8zw77WD//U4wAFnW03nmbbwzSKXCcQpcc9kBw0SwiVicopTgkmoZtd35y7jo3X7
5dDCYPv+e7/yrWh2Q7mieuL5js9O8osGpuutCSYc884tnOQYQLMeAOv6bAVH725Wzj8+XibyUwYU
hjeQ8dPfz0AqibHVFkHygIhFTOeVhYYDwgAyKX/C/EK+Kni/m6VuQc8QN6QWFLCk8uUALqRYEa7B
nUO0FF3IMrm/GGh3jk4dn+A/nlDFqpsgAqax1dmGOu2bPvhQc2GhK+rGasRdFhtMcQmgNANnVuiH
cIwFDrDLEAVclnBtkQS1UmaH2Ix4QxU0/1zjUUXui8yPOofODW9lTcH81bWT0RGlqDGKsleJl5uE
g6lERe0wdDOV2NYy8FgNyTD1F1YqORx7ZSrb5bmc8VUxRKGfWfrKDrrw1PSgeXjeInWMpdNC/lCG
aR/Vd7wF3+sNRhZ/fHu3K5isxJpUxTlxPvB66LYp7bPLDMp8SJy9ArCfLCy4/fG9m/bbG5mPRUOP
hpX9LRzlm9dFUyeV2StyjOtql4bYiVBIrZJ7tNt/POpjt42JKD0L65suN+QaBkWaJlt6bX2zA63Y
dHfKmX886Nwq7BzwWlEg3npjQ9rGSpUEybbw5kK+bmQQ47aEdccJn1vp+vOq/32bzmVjQ8QpUX8r
/0kf+ONubkmkLgONu9kSZwqhCtpnWksbRAJ2fJLxM2eHAJWEbJuuHWUtcCF30zb7Fvn+zwfyvS8+
Hsi4S7cAWXEcYzn5x4GQOaUKusc7tp5am3beLYTJiq9xYucrdWJNy1m+Mhcnc1pP6+XPH/0dvnjz
0TfrDZWjbzpl5CCufsxdZPeauRt0iwg6w85qBZGSudJrZKz5p6/jfKm2hTG3iJ3QHF46ESmG9y7G
v9aYPy7GrSCjy4yiSFoj2DoFO0D1q/SKeYvzNPtKhHqqYK6LBQgyZERKCkKuLTaeWaC9CrWtyFeG
gGPYeyYzvy1OCfy+BhnVyFxP1Ttahn8uhgRTMBKljUp75aYSJAGYaFhND7dgKzV9DukH7Zy/0Kxr
RTgr1ffIPCUlIqCj6qd2rGr2GN1A4l7Kri5tjXnSaPQQkOkZn9kA9UJ78by9zArR5icL+HsNrwrk
KY5mDWJRFn8lxDBASR7lIHVr0TdOYfWcCEGepnSNqYIVT1n5Sr7Qgl+ZIKykaD6Y2dR0X3vkSKGn
rEXWRyXEVyd9hRhd72z7vw8pf99O/7smN3ey0QL7CR05vSgTA29NN2MeOIdTNdmaS4UxcXJnR/mv
BYOagFyh0Z/JIPbvJ0fQ1IbMCSPalnB4WrsPHoVobZR3+tf/fEr4ilWFbrlIw/amAIkbQLKFKqUX
92vUA3pbcfo+TIRpsnF3g4360Z9ck6l5Z/v6z3Xhz4+9ed1aWRqqQkwE+CBvAxNRlLXQaFS3cIJ6
3u9SmmHeTSdNNyrV31sTCW4PVUD7kP1wGScCo8yF2Hw53Cn0/X5eOX7byW4KJdZpXghUsiTQ/74V
/li05KByBMN19L0LdIIgILP86EVzrJY0vVo2GZRNCdsmppEOeJl5TNt5JM0dlzzrgZ7/SGb3zmp9
TIZgpqu2P3pNIAZ5n4Ryk3UW3Dne7x2pscAf3Uek7lpwwG9WukATlKCvyJJhMWml17ph7EtLBdOf
Kqe2OrxFqEq6DGRM2k8trCftKDUlkM+UnhrTnzFLCop3Sdhm7EhM5HEKXKtx81u/koczDTUGqCiA
TUBR8gUKkVztMV/vhlDaRN6HwV8kkrNhtaefv4fv++S/z8u46bSFCdnLtRHp+8h9oA7KzE+SA4XI
WhfZSoLo4eow2BSb5miqhjM5XxPOCY6MsOfGm+olAR53juhfV1pV2Lai6ANK/i3c2xWII1GcNtoC
G+qPAKBTLUGlw7JMdF2mdVPyBIZuXxX+kydQLwbItsPHVNfsBoCygpCdIV7ILEPCktXWL1moLmt0
Tx3JTOjyUGC/VPWDWAqngiYs0TopRNm6WgAQIBT7K2IpjO8WC+OzdnO708/HwArPm3f0baOl7NrQ
IaiRdgQEwOKE79zrvpqaPVvBGE8vFxxHp+ZQzN5URCB3vuR7nz7++h8Pm1t7vRi1jDqb/ERZywsD
5xzjanZ+jO95B1jtNRtoVt5ZX7/3lxQG1aI+9rAImkOP8/cHB5EEh9JT87EiAyJTwY7HPFHTjvkP
rR+bGfCsO2f7j0pT1ekAEH+jcifdYoEwEAp+mOretqt4ZdrCwFxMzX7jv2vqeWKfhx1YbhqVJX2n
yFFBDagQdYp7B/KPnTrbdAmtAvYkWlA36z6ZgQmnSlS3OWpquDlVeedYiq3L2bqE9x3pSy1gcoto
vPe7aZ+MiTl3mhO/N1W3dx76BEiuKhX+NyWgaMISJ8+8v+w2FpbOYPW8OCwuNqpoeqfA7SbxdIXq
7LObjD7W6/oruX4taZ1vl6fwnNmn2f/n+R4XURZ/nb3/7XajDftW0GI3oX+xU113mwz9VqyrY5WL
cxn9uyCgtyduoDVnstBui9ZbAF6PK3eRkvFWwDSPR4tG/MZeD3edhtye79QhjqeJkvmA79gNaH8X
5LEP9aoiRzJTEUaT0uWoxbbKs99VUdbx1xvOsvaUO/lB/1jAMMSPhB5DpbnKC+7vm16PrUKOcXiz
MWAtUj4rYMCVOjfVBV2ric6gWM8koqzyhSg1qAoADTQvif6lYwYNadAImu3Vj1qxCJDkV9grO5+s
Mg8uGt5wajK2ZkH8NqaU5fi9HOc9ax4ZqNHt4iuVcBJhBipsDd/ozw8WYptvq9h/FK0yO0WDfKmb
x7lIvDoSFOTuUMhxE5FbE8VTNFwWTJ16ato6M/B62sXE3kCWQqk5o+8QP5LXHDKlfUNxbkFma2dZ
jT5yBnd/YE/yBRhZswiegyU5VyGwsf8cJkBxxS9koHjJ6mSes2dM7LF5hVutnMGtd8qFNSzIiWWu
3T+2+wDDFzBZrOmj1WtUWwIMGB85d8proPlQZEAN0C4myQslc+WQAjMtPtA4Vef0wfz0jUkkQmmd
SeLEgOh3qk/DttpI2YwK2pOBg9BLWLafAlWbMg/zReYsVHclHCK7sJuFShOZ4wA7lk7yx2Yh7tRH
gV0O5goKFgFb0Jx44qya6O20FyYBTERyPJjOu1PpKdvEq3LFWmDDFUUiu0i+wqP2Jtjxorv6h2QO
nmSLFk3fJHtI4+P3/oJjLJco2yZQf9E5EWTYK1ONaTSWhY8un5oHn843TkhC7yf1R7/KF56dHtyL
8xJfpSU5wN0iMAls5oaaDfqs6ZeyPjcsypdZhAMLZYUxi62JnuO3W0TDVMHA109495smBieEdTPJ
BGlIoNocBwyCV8maUaDl6aJu5sZr/8u6lsAG/QmbKLo6SAqI+QipPoMZlyE4iC+4PrgIo48OmcRK
Ockf5Je7SF2MLcPL6slK8S6sTGGZZWs/3PgYnFBZoGDlD5FgNY322muCao2rYJftkvyybpjxJ6UH
aZ1uzUvWLHDrxIRKkovwK3nsjwZ/+N259L/6X9neOYNicAn8uepHxYbbs9W34qF+0bf+zr/422Ip
PifFAsd0Q8zEBaVU9tDs0UNwnz6bZ+uN48fYyvnkzVzKbQihHJmVn31/ll1BIlLmbeqz8mKCDjxK
V8iW+pPwIj6Z7/CtxIkjgnCZZjSlnqSPgthu0G14TdyZ/6V9sD0lqlEAaedOkOWJT+WxOAWb7NU6
iu9QB0/Ch4CbM5k68ObepSN7axgyw0cbT8h/6jim3FaqmQobhOuLPf7Q7TQY8b/jY2CMP7Pn09qJ
8OKqSw4s3ALbQr5vAP+c8BaCucmfI9vSGWYFTg5sjca6zQFVTNT3MGFLOemuDTJBKnRzwg9at9LB
mAgfFGMsxMJLpxI6PS3UidEihZxoHz1YSXkKxfjgPvYP4oO87tfig/NAoke9duAG6K9dPWWFiJ/a
k/te/XI++4eBEpC6PqAsxig7/o2OMalhjVQTYH7DztlIO/NJ5QSQvMmbikYgaP4aluocQjb/7oUz
l1jwgW+ks2llb4njBIETsNfGoQQYe2ooOGYnDPjQNI764ItygfZH8819ij5xS6bnfqk//LyQfp/b
jq1Z6qH/rqM3mwmTCV+JbSLeBha9qXEpsswJmj4Rt0gA2K6ZxOVs5I4yk2mCO8v4+Jf/XRDQcRBF
jRkq8wr2Xn+/npq6IzJMwYWLfKsd3yw8wcmUgijwyEahUmmdO5/4fZv95yeCbPz7EztD6cVSUZln
FicxXtNjtEZWy6/k3t7hHw2Evz/ppuKKcgf4XMG5xZwbz22ZHNXgbDHx6IN60Tmj7YqdS85NPtXq
q8kvtB07Be9OJ/Lna4xc6O8zbuM6FVpfCMcS1NWwD/9uUTfUncJRFGft3Qp/PLFvXyqz8XEQZWkM
wP7+wNR3co+fD8YTz4SZ0xuLjoGO6hP5u2ZuHJFTaz0kwr0Bzm8Az7cP/h+HRb29ld04VeIMIMoG
CAuIEBqOvybT/X66XN7LhODp+PtOopZCrWyoyphIoqB4+F3s/rGR8aLadGJdEM9JNC6QAQUFzO/K
Dnoct7MEOWQ99Vyb6xCZq4i3XLmtqjV28xK3KXnnxkqFh5UeqhQF8VZM96V1Hvxrbu1z65wbvPrQ
963DbG+kh0LZKuE2a2xKAqCVsTvXmpmiYlo8WdkcvlsbbgQfIJHO+OEpSFcDucXWyXRX5UONcT3b
R9KRqhxvowzd3Z0Q3oIhJvzqI9vrFpJnt9XCC6+FRrzIIYsBgvAeBZg4xR7EapRBIhTmZri2jKUk
zxjkABGj/+Zi0ZVBfU4YCTTowqBoVPMo26je3IrnvKpbvAvFjCKAn2l+Bz4XZGGjcHXnzDGkGpvK
ElhiW247YxUYq6zduOF5aM5ds2FFDJRp/k4keHrpD3iW03O0RFUS0Af0Zvq54GxTxNa7SD7I7rUs
1r3xWURL9q+68RG5ADbRhs8zEhb8JXgeZPWohFxtPm7VqRpZbhEiQjd+K597j79rCn05OMlPAK6k
lVMt9a1zhi74UKQ8JuRD4yr2+6lxduye1sgELSyvWa5+9AaABIdRtgRlTclsqvvGP8gAvdWVVGE+
XaOZEpJNaq5wliLi6Jy9weti6UbTPGP0c7SIxlaGZ7Hf8hZMP8CzxPJcEvkT+yh50ayDkx7T2J0I
/qsef+rmeSS9aGtLX2XCa0WdmSdH3zzn6YeWXWiTyPxeHw5VPAXsW2UM045idPS6oxkdk2YjVCdp
2Ljde6xfZP1cDyfsYKW6ca1jaJyV7ii5j23xJRdHPT1n8t7Slo1GQMXJWGjhw1CsNfkYVDtZOtSI
vtRTJ+2V4qUTn1LnOR5whR+66qS4R6N4IfBQ1AATHiJvQ5WsebZWrdgEdc5K1xeOsu7gLvi7yp+1
yUyQj36wk+N1bG78eFmIC6gMXrytGR0kM35eibamvxPKi+dtNHdfiOdBPobtg6ieWkqcZutIK1mi
W7wNvI2IgDx5rfSvVrvomNzlN7HZ6tKqxKBpeqdOuCra45C8mlBlUnkiqXREDhkHXp7c4hiZD0aJ
6PbQ5ONZNsLVV9ejX2uolmnD97Su5GMRPkQiNenGaGx3w/9m6MSGjeBuHKYtwp4NhD7Mc063wgC+
5CQslIs0uH3oWnBiaYAvRHMG+a6N15VDg2DhiQuIND1t9mareLZOZHMF43DVefZQ4QFfaLSJ+Jl0
Lmhz7OgxF+aRPQMw58SxOechXgzqto/XgNO1RZWjMX7j82L3YOps8wi53YQyEMQtLfpY4X6dt81D
7Z1keSfjSCovvnYp3UtCHKXzXpQXsX/r4GwF2mPZXwf3vW/eneYhzb/YUuT+ru5mSTnjb+mllRut
OHCr36jgLwF5W+OVkpV1ZC05mKqxC66dvGPb1FVLfqcp29WlY29Rrz3ST9zx5PmRS0tOwhmmjbot
pRW/y2vWtbT0HNswlySJ6AhS67UIdwISUDx1+RD1gl8Ar0Gf74No2xIFQ0qJtDeFcyBcHWmnoBc2
NvxqxK1rLQXLRpfskdRJXIk/7/luuOs8mnUbURn/JRYw5gj7VDrowtl0n4PgLezxra8d8dC5G0NE
1Eno/HjZs3LXlSeZYxrOERzM/NCpW6PAIb/CKh94NsSQfJ9wTxCgC0If1XDi2Tl3ncywai+oj6a4
dMgxzjYcNyfD0WjinsNNJbjxr4m7h9TM8Q18rrkchEPPPm2YSPHUl7iws4TbZ5i7pFRYq4iXBPci
nZ16G5UQl4/VtmLc/uZrkw76cbTlWIV+w691fE/igQU5F/Y+vAtpxV+adzMzXFnsq0mxVU9Dv6mV
ddo8cDT8jbl7CarxDoo5+vxolCv+KT761UIwQXwA6MLmB6h5PHIILi1n59qci4kTUlqp4lJV1nQY
CcFr3E0t223xYZnL3HwO9QUrKreNgQWeV1woHVL+Z8BIGRcfGY2F/CVw3qX6GbgRHoOnV7N4bMXX
2HtOtMc6P6bFB+fQdtekWormc5+cG/bk/i6tidRj+2mw6DfDma+V7ls6SRUknPknr9R8wPKfIUKA
+Wk+a9qnIhw0iRWZDv/4f33vuXHfh+Gp4u1mTY16PWSwK/eycpIccFlXoVw2xYXvIBb2/FLEIXK7
lcuKGKRsn4CayfetMJfrB5+7gC8vemr8t0Z95I4gzxFGt5ztBxpIxnPvPqMuRbIBK9sTDq6wJ8Ak
ZA520uOz7uxr5VSoTDdPRXHp2YwTfATFAMikNRJGkpdImFbWwpUXyYeosdPJs1mrLLtmrkEkAZOJ
NX4WGlwP3FWz4aUFoNvNeNEnygSJfvY1mGM/QEQbYhvpjB8FBQa5ET50MduyJvBrwFz42TS9ZuSa
Q7k7Q2/AS9s288RahPKCPXAmwNtduXtwsIWdm1uj3LTqDAD7uTJxlE5kdyE0ttXY/NNo1pE7C3SS
rReDNBupE+9mPWscauEpgAVpYNOxCt5VOAbZXC7mZbiQkqWszJx208Sr8R1L2pEOZ2CfE2wWzOtm
lXcLLbYzf6qktu6+AW+ok8OYq6tSJC1ba5372yC2C3lZA0lot62/gVomQ6ZykHhvE/+wYgxr5q+C
+RK1j0b0zI8helYAGdB8KYaHhi2tO26wYScyETD1eZfZuGPRIZc6CfQ2fRBEIZWdtMyQCIZaRA/1
zBJPo/vd2Afm3gCJ5T3Gwq9EBWfwWBmX0PoKmg8B/WgczCp1p3fPpr9P1Nfc+dCD986/1PLZlxb8
Vt368gB8uy8RLRmfguIdjsykaXgZ1C8KDSa2qyf/GLcn0VdgEWlTokfGfkYtfMnDs5ldI/1VpcWf
MKBq6CR5L2n4y2u/1HCvAHxwz5lyFf2PSrmq6rkQH8CXkNIlegRHfpnlq9VgY7dbCHf51Q0+2vzq
YYSJ+G9WnlUNp3AqzXrxOTbn7CQjfWey7/caHkJIPEmzMJuVZCJqXCcc8pCd835vApWhN4mHbeIl
X4G8dnJyM9c5GV4VYhvbBPsdvOKmE9unRHrxpBdBtAO66Vv48K78BaaOLDjIblMHN7R7isW9IS5D
hIUSUbF2fbGGtVHPhi+KVSla+sPGkpadvghgIVwMf5rX84z6D857aCPDrP05KWZkUyXKqfcfwI4I
so3fpBZ2WnbsqN0Iz9y4vJ4a28leFPc0YEJkYZV2Ii+pi9vNWJfxTTj1A56FRtwn9bOf++QG74cI
y/VKNE5Vu6oeQpoKSHqZe5OK5pOOvjfJqGx3SreiGqW/mmDSpqQErjOQETBvRo4FGSYYq+d8o9z8
bryQyGnJ8A1vEmXDH6TzNu7blWVcT5iWg85RLspb/eR6duOdCEYKfXsQl5W+gFsDqA/QTY2l1ZuJ
tR3+0nnOH+BX9JcepDICCnNGeV8qW8ia3f8Rdp5NjqJXG/5FVAEifiWDUkvq/IXqNIAAiZx+/Xsx
dpW947d2q+zd8e54uhvBwzl3bL23m2jXmcuqgb7vVloC0oDOxenC6M/BOvzIotNBEZLaA1qR5LYI
sDziogvJBNmUTk1oau1mIDhbvXCKPEQAX34haa7N4Hbme8pixjb31tiEAPGDkWON1bMlxQpneO2Q
AkSeBPauidf91afOKeOoMQOJl6dBPSyRL86GxV56kIroTukJAYCZS7yRyTgxOrytXngb8M4JZNTx
lvmTvSVtODzLW3m3CuMije4epikvj0P+wCYPC/BWW3xov5XeXwk5YK9BslIKsfAzARmNftu6cY+N
1xqeC5Z53QVrfZQdwCD9J+Hlv5sJUiHxYQFZ48Jsb/s8tgHOPlKkEpxeKPNo9HuQP6mIp+A4nEYX
29AGfxQwMejVORv4Gg4ai5ZU+JhqHWcc1g9O5i2zFnq5autNv+h1iy/dmVULwI9rnGdsbV7znlRh
87whN3my49pvyMRCE7i26PCG8xeiWEgTkgKuM/Zi46XQPKIe6XwiLcI8Ne9Ct5NVV2RjlYLm0JJ7
1oWV4dDFrQkRn/9MzfnGmyQCiH0UIRkaH/GQzNuc169AgPZWX8JJ9ci7r1SvpsBP9UhMKj70PIop
nsPLm7hZGwnLfiMwtduitFvTKIUAxHRqbISBKvh8HRCnZc4uAKqBW5m2BcHD8yYYNptZ9Usqwk4M
78ouK+xrGs70f73197D8onWqZjHTPF0FgvTSmezroLo5azKZ6ZOtXFJEQ84AwnrV42ww48PMZNlT
GG8nXz35TCz1H+NjIvjzY3cmeVKlNEp2TIO6Mrduw9oI7qVXsZiuIRCWMNuFifubwpz+O61dAl+E
xqOwV302T0DZMH36NVQljCQeV4J/wQ/FL7hCPddGc+rCHlWbBiQiq9YULFy1ut1WztDT+Wl3YzBT
SCd7E4gmP5HsNhuvAyqfHKH0tdal502tLAq1JMUVlyAx7A62HodmRGf8AmG9X+t/cpQzjtZFEt9K
7FK0fIWfcBQtmsj2La1YtTpU/tz3A01fFm8+SmJm50ZcXRN0V5eY8KTdUgHaCMF0O/f9Aznp8z2g
haPGvVvs4+bSG6dS26vGrnzjnMi/czVck3ruHt/8pvJYcyOJd8MUSkt0N6Kx5ebxUV3QA7bpPDFF
nODdCv+G7mehhDIaGDgVah/CK2uDaZWFx2FTClgBITVcmIVRcLgt8epWUqh1rsj81sM8BZz+tyI0
Nbuvglq2p45kAyLGWI+t9J1njJM/pegkeU5k1xAwpjhqxIipVQHfFsUR1aFfvCHbN+xc8CGc309l
7PRayC2fs8XI9t0MytqpaDYm2YQ0OjCvKshjUuPChOGcO5ZHrnIUI+o1P9PCex2UGgJ4D5cQjil+
br5Cew+lGeQg5A4mgCQtXBogRD2Sqp2Yufebp3femPpX6qPTYDFd2nWLxubRpfvgHvuD6WqBpgay
QnyUAzqt0U1PsMTGkuftffFk3v8FMSJkE6xsTSb4dyxKZmDQXwKYkbOa8vKMKAkbCGG4OQvb1sbX
y6i+eTfdI1OA74hvNhMcia/5Jb0RR5ACycgW+Z6LP5FnNq0HF6ECnHuS6vQDl9aSJVu5BxUdNPQp
EQxOe8bNItK13tjkkaDbMNIzueb3aXttPW7eeLCoNIWQEAiYLw4yVNBRk91EPab9sTROyxjdRT/7
JaFYgfVL3a70TA5VKrEO2RPp15Nk06/Nlm08dw/ZeUPWCOE8VvXQ/krIkSfnPcIFtWDfZHul4Umw
N88NfpqWb9vNNs4NUKJB8WtRDsnBmsIsaJaEKMKjtAUATbZ4X1HUVLDKUzwIP9XT4UUNiNtTO+Zy
O8i8epEFUf84rKC/jj5XJGXXkWl0pMXie4HiUUNesFQDFlnU8qHhyaq43l43n/Krd78AJ0mZ/bGW
ZtHGCUSFxihbMxB8Dc6D/F2eCJgREvdDkiNuprtstmjghE00kNVV2hPZjFECkaO5mwfws+J0m93i
oLy2A6U/0a3f0bOKQVsnovWbLyYS8s/2Lx7q1Fd452jWwoPzziXQBeLDXeYCgqOEc74lnIsoPw7A
tKa781TlYV14Kb9/pWC33J29tH6A3E3kQcY0YD1yF9aZk40WIVzthb8XqmXQbVfZMUQDY+PvsYt2
8WV0ER6STswwBBDOt7dmxkMO0RMAGDYRLO/QKX6p6PQZkITTwWnxf8NuC7pefiWCw4BXmrx1bFmw
jc/hiZ5iXMAZyZqsDJKr3aiOdTMEBQOTSsD5KVJvQjxh5UlzlB35X1NF9dvOKPdQOPq4l/Kt1vgZ
aZajd6W3hWFR4EOMKAWUx4dusx31aMj9jXqYy1OXRoLsaZhakh2ncjoFgnLohe19eiaNSBke+OcS
bCr1ROZJrMFAwzL2Jbj/OGQsu2X7ajhveBFfzxOAcO+LrM5EENJCIPsky6k0Rdy27W/0sBEeNMFL
DVtT3O62VZewkU9aHAn7tNttzEvMU7XA0Hr62xW9eW0VZLOxPznV6Mz74WK+E7i7zq4Fa3ekFB5j
VU99XwonPG2HJUxqvK8+N7agOZnhLw3wMNCNFYM7tsF0384Fp1OQkCR/P27asx4/bISHtjnxRmZU
UaWgsyvODc25Dg6vr00Sjq1NeX0r2Vy0ydjV5YlcemKpjBoAKlKBT4B9hMNEU3AfkFRHP0PbhqbE
0+KONMUSq+RKPtKq1krJpxx8QGBO5PkyVo4Q6e/CfjEc9Is1yY1FqG+iemB/2Pepz4ykx4dRPCw3
V/ooBUdVeVG4PbMjSbL02tOtANg8OEnrM3RTbEl+EvsaEX08SCFAMSI6HquW51iPmquv6y5PttSi
eCAqaiuxNt3PonnSKBAcH4SMGKOoHSKx2A1SwGzCupGZQdbuNyIxTRGRRzNBTekD8XWDFPK+i4Gs
lN1QRMbmmYqOTHxQlofbfLyq3lJRWhr0hHMCkt8PuRFy9eUuukoh9I0WTOpB0DCn7tQhICeXDpx2
Q+0NbYJ22W+hF2/XhyR/jNEXbK7PaXIxihOvZa2KBmNnGKdrfuimk6bt9fxB74+p/lCM+1z5mO4s
AcDBEYF7vLSkelekoZBSGrvv68DoCefbNTUh47usD1cpb2anW15J7AZZSpstkEF4J/Iq2bXFo9Qf
m/v5lh+W8dQuZyHbrguNEt6mCEO0Jf3cBZZnrtyDZhKTCHtwHjfHuAyVTVjNr+nwqFEoPe6W8ihR
KagF49P1FXCVurA6Jcd1bXshdcRAB4BjpLSJ0CT1mbl6IEbEKnj/Yg2u7exN/ZW+KI+0GUK0FnTp
4ce2WHM6Rq4+MPt/kICj8voLGfYvlshY2dWNiAcQO+5fybBMibFRGJV4SXevYyQcSclCH7jSrK3G
NG+nTFipixZk1KyMVwbbDXICzrbSRoVCSBc8zf3c4hJiwkEmQrAAXSwDQea//99EAK3RWY5OM3KP
GntN5a1RGZEw13gGsZyN08+UxJMgZSncrkg2yKoQrGTaMdCNsd1J3ki7NIWp5Iry1UCUUlrMLPIN
mt5OeDGmzrKByKaI1KdOORfAkmxgK75Zk3/Fu6ZkALJ1mKPbBVyPDCeyLtjb+YYBiGmzS8kQ2rUH
yk5cQO29ftDPmY8V8DgfweSEZ0yQ9OJmq/bcuv5S9+VOPyGYV6mkaSwgj568SYgruxhpd7UZd3Bl
3V8xW0+jowNFbWzCLGPERr//kPZN+Gl+9YgsdH/8YsOjWgX+6TpRJGoz3K2aCQSAsFbteh6aSEvA
9Uqm9FW8gmyF4WRunO5Zpr8LuwTXnCTZBn0eoh5kXRa/YF4AC9BT+6pZ/EJlgWVm4Q5rLV7NrE6s
0ux7qzOHqFpEQJOjsKfjH0dKTIIm8c6p1TwlRzNEqfIPCsvfAd//oUF/33KqguRQRUourqLDv95y
Xd/fl1tZzRdF2TbzQSkIg02xZJdWWjxJLVGAnmHupOnXQtycNu5j9dIWX8l4lI3dvICYvSjDsTNx
TNwu3fV8+wYfF8sgTsL4ueQUJuRbYu7utgaF0Dr1uQh2a/eaerOxDo+CcJmaZ9picAGc++pNyz7Y
chqD4ARskMMdlYhi6+LeuB0rMl5hKkh+u/uIydQ1opCpienNL9N17iBYRB/Zfm1l81yAID6BXRSv
LeRWl3u5xFzyQJhSl9hpdroWTsWRN3hkzjNixMpzjpiLPGLRbaRtXpgUO7EJFp8xiuz8Wv+DwvI3
rf3Xy27+lleStagaZB3+wfcvOBXzzFTmi3o0PijPzWpKzy2QqyHM9qTSKBQREWq0L/flxEvHTZ4A
N4tn8nwYrcQL4p3czZ8IvLpzJTyJMBONfcgV7Na6Y444aLslmoHLJiIWyPO0Wz26PsFVkjYJQnYl
uTHiwt7OGsD2RdvmF/XqNOAlfrzl5T4ex09gQpW49bBJWBpooLeJ/krRNOlu/0Ld8d8LS/6V2fXX
C6LjZaC8AwWislH0lUD/L4I8r2NRym6TyMwHsbdrqwc1PoJd54d761W0xpYuGXDkSpTXkF/f1iB5
WyYOTnIQ8aG0o0ZRzGxK8e4bHwlfC9/M40kYYoGhNYBCMdhXdxAMw05tENMeM31LWhKURdt6CNVT
B1+ddg3bQHgAqBngnH8YKc3mSE2wtEYreYbudObKM3KxDfrTpseiPG2Y5cpT1fiV7shPSN2TyU5j
byYNvQpveAEnhl4mSJDN4zA+jNphY0Rmbn+mrwj3RC9+09mSBnq64S9cLSHyxi/6QNEQRtkqzzyJ
WHgeUkvfVn0A/z5RGF67/KwlGuAGzNQqvrWC85X8VvB6IuddOrDqu6sSvpz6VFaz4pBDL+bopxk0
WMtdc/lGCggTHN/92HDS1+b6pm0skWLL1NPPV4nQJk5m12ydePGLVzY6gLqF0HeZipRNWDMil2Fz
pX/+xj+5elfBmUmvA0FTArrIuypQ5ijO/axwhsfPzymk9nIeLbKPJ3+e2K4hHciOZsxAWOBO8y7V
/BrA4eo96gOeSUvpnXvlQW0mITWnKlBr6zRIIW9WVlvmJ/XOfFZZdZhp/nrG9AixCUkDD/bZB5Xi
zqKPliTE84BgoKseJ8PPuGvWYwZ34naq2NCja3wspX1a7BSg/8lqeu4XDyYZDsuQ+P1ODpwE3Pot
MxfaKNzqa8B2rhY2He0SAKbkU5tA/F+RuiUr0j6+JC4yfpWXwc29Q1eiIwVmZM8Bvyk8mfunsvTU
58XNXZ0V5GM7+hfhxmJFSbyTx24zeVXiVp1DzPYN+ETwCtXuP9UcTM1yzG8D7y9uGMUx3rsm5Adt
Y1cpGXotZMJTg/tlW4Hi6SEy1TqzpZv1mBP2E9ti4syqfTOAfh1Oj3ik9dKZ3xbTkXQPCeC0CYXF
6qJbsOHiw1LfrEKyW8VJUqKrHIOuMMkjHzUjl+0WyuSUTztdJbfGizWSC12198bEIddEfzd1a2LG
Up2rTHtwkImhKtAP4ZIfbrZuRU16dqQWalVWsi7MsPx2xeVif5H8HGZ4sHmdFASkU8dDyLPh3rmR
J0dTXZMxu3PQvo+ifYWIolmZ9FAeNtaE43JztMUDz4lzO34hAjKT2ajdxiYSkEFJtkDxkhteNX9M
fAX3Y7zisOwHJjjkYBfPzH7sMixOlM5P6K/K4030hTIwbt59IiTMaSWnfVXRv2YWAa70l5U5ML8l
7JMdg6H2VZMs/aL1DsXMBJAPodofeh6BNNCGfQ1C8bIBjqev3DIZRDhiZpeQxmmb3v3hXH4nQA9Q
U8O6xTbDEakHPLIB9eopPXg0kb9Ogou3Y4DF3Q7qD51BuFfHiSdhM/HTO/d6cLs7m9pHf9qC395s
an51G1JEXF/QUOUOOeuT6EszaP9vECT3C9KoJuQjOPmsUnEJn8x3XBhgs2JLIh9gyV1gvfLKtdDP
M6iZkEBYnWRXIWykHd2MOgP6NKRwYgaO7CIGIqYkoTsD5WlGmEgPdfPYkIZTbSt9CwoKDkCYpBkK
vN6BOiS2bqfnACUsN/YmrCW8tUSgf//u8VkuCFjRUdDSzJy6vYKRROXD8i5TaEdb8MphggR40k/y
lbU+WFeee8y0hSunW9CWEVx1e73ui1u0UaJU9HNjPylbUkKvDav7SR4e5ObFwI8FGyj6urlH4y02
3mZ6KZoT3UTxNUTcX83bJPFkCZjJu49O1mzv+im43c5tScjVSR32CdJgaKo04K7sY3ruj7q5A7sE
kGWRzb7AwsF649Jrk+2UeJAkd9mG4agQjr9j9Rxs8u7R/OjSaY73i0h33imZLwt7MtJokJjqyG2s
tU5q1c26V83SWa+IyvMJKEbdXDDNEKnAX1GGE06cnea3to0MNkP5tMgnSgkU9XwtL64Rk5RfUhv/
MDePSnaW10CYM8v0kqJ2idLbpZBCHrWc2y4/aPlRLE+0vSgIzrnRk0gT3T4L1+PQA9epGq+Bfog4
n6TRrfSHDurXYD33BsFXTNBN/G9s/6e7cZqbl1w8t83LXJw683kaTguqqfZh6fZis7v3Xv0JTqzf
LHj3YvY5Bsbal7sHfYwoK+yQduWndnP8RyP5v6Ln/mf8UNagNuK0sFv/IUPs9IHiuqEUL3cOI0oe
Zu2R7L2amirComAdlqBL/FYMJnwLI+F5yB54CJjqIV/tQrapjOGFt2alj+Ft2RUV0jOf4ENlifI0
JAW2nRF4s3hawxpz2cT8KJahAZRH7XupU/DozZU3kPpJmHHUFlhBXskCMbgI5qM2hvXyKOf+vG9z
X8b2k9ty7oiajSLFcMe7LbIkaI/9fn29kCXuLDydPM2mbXqkjAqj11xE05Vin1Jw8aPfQOFYQ+Zg
eK4Pw0I1yhHRP2PC/UYSPuUzb7D69X7cN9+8vAQCmR/mp+YNCcLGmZ+LjbXRfEaD8rdXQbid9M8S
9YaVmh59B7rktqNNzWVvCbE7oo+g7gQiPsEiLFFGDyt/Blq+r9wWDXyOgKJWX6s23F6IoKzUj3j0
gITBECq/KFiAYEl56DxF36f1x20BjAZB9dsLD0Hl0/dLBY+yXUFk0slTv/LHI1itRmkZSNhmP++K
5QmbAubMD/VjRq6oEZyD6NFK3tQPsbTZv5qI9wZjcdp93QqHZFx2uBJZjhyxV0yMvvaClMpvDvdw
KtAggkas55Ip++pyWpYTy4OmrUAtUB4MIFhvD2XZbxeNMHtfeKtfbj8bq/ohT/2+A1CsX3TWatTd
dpuvEvLekw+Jx8ItwcUdUE7PVv1CC0zvlc0/pNFK+moO/p97XdNV7G3EvpBP+NdRW7rm9N6KOWq4
r5RjD4G6t1FSBylVzrq1RWKDao/eqbe13W1NO36fRo/XXnrUO7IcQml4YIuP7j/301jt4N76n6Q/
3v11I+mfhEM/BmhYveT9BqvA2oWyHsSA8lXr/h6zuCR2/sNIV7ks9u9rbBNK/wuMhHDukyA51Vc/
ftB0t/Y7a7Hg5Pyyfhonf3gh05KlSH5bguqTl5zU/zIek1N/9XkQkeTUFozOp7kJABuTn2XaSXJg
fgyAiqMjj1tSsK388avfdb9g0Uo8C9CJ1S+W+Lq3JfsLViH+MksHv4rwJKIu+FjwHzCb783c70VM
Go/DfILAM94BwQF1JWo61Setdkscez9l7InLT9x2DB1Wu638+sV8MwGbFPIdBxjb71bkRRaMnwSf
1k/NEyG2uWNg67ys4DWh+nbyKetYD760Eb2Sbq/FE1yzciuK9s0ElSCfc/KFLbL/4nXQduzp+R32
HLbUFoZ/AAZ+N1D8z11CVA8BpoSlSvof+uiimJWJDDHx0l4j1dwvl00xrI1FkuET2islQM3BXQcV
chUoy6OaIfJxRbIrHLCD6xH6jGKq9cq2Z5xQ1d6Uorja36qvmYhSplwK/Zzq9jOUPiVLMTaqx8q/
p97f75V/tEL+G1H7z09h/HGv66Ug1+qYipcubakYDG+Gryheyh0CFzNb5lF9nTkKIZdkdkQvIzuV
Xsb0iHRGuLvs3Mx0CnonQMub17z01DRULzouJZ0YRDpDsWwzodzBvlzdyY5Cx4gZ5sRjb6+KE/9U
VMCnD3//M0naX32i//6hDErbKEQnNeR3qdt/7coLMapybfJDlTFHLUYXOElfT3xm5CWYG+9ObdkV
YTP4M97M7xRREHina5ImCG2tW+oXTnRyvoHngD6N1J4fll/0TCAJGC6otppPhgiaZPBN6aXFQjOv
QmjMiu5CmipRZBvWYq+JXQJnR8EndyG9BVyxVTr0QkFWwhM5RYPOxEU7ccS+sBgAhxDHbrXFfaSp
62LSfXIYXCX3BgC9sZVHDR08+jTKvOiFg4kM7wnrDEMsKnX7Rm8n3h7dEiMqrmSqeXpPTZzhk+IM
Y+MkiavX3su6gbyj2qppnJQDHV3Jdyqtfx6xgnIcbHT0EMGYs5yj20LziczVv+8463kLQKERGyXd
7WrgN7o0DZJg2g3hbQj4SCsJmfpKFl0rr6yJnsIWhx7ZU5BeKTAt1M1ETYdKLs5gSYOk2Y4b1JX7
Cu8TJ/4NIZarq/ZmtOispEkj3ctev4rVe8j0GfJ1O94CbdxVcfD3dws5Mv/fcY91WyU4kbD0P9PH
l3KqZ2kSlgu3gNRFDaKk3he6qE73heljopljl9IkAnl5kJlsYhW/6rqpyZgia0e/ecPki+8AvNiM
uDKcOVQ4DY+3jmiYdZhZjYakqVvqa/G1HMDOlxfxiY/5VjnqTt0xPkzyw8KwC2WKsh14AugYDPXI
oMgwBQKdCaiwfLrSbuwfSJywXFGo9Aid8Ypbk9GEYFX6kpA8IPEnR3QD9mGZ2y7KIhWxzP7+SoyI
/tSoVvaNSiY9a3jNKNtGE9oMHuHTa10GYsbJyg+inT7GqN0snu+Kd8wG0MevDCsVeE9g9aJUwCKc
bOJWw7XVwdvYKBGpQ0uhn2jCWKkd0F6EY7lstWAe1BHCMRLnDmlOmD5DGdtKYemJrebQ9TZWneqQ
wB8zw8friTF+F4RozDa8NZYwfgfkS/fEIQI/BNDC/suCWncRDgRqAECbx69YYVeHg5bOaBVV3b6P
NkN32zmcXHgfsyQYjuTBxL8wGktgNRtXgeAtA1OJZFA9LKnYQZmEpF8iOojSA/YzR/dqrrbNKzB5
7aSzA646GBQR+GmxqlSSbJXt0PkK84x1c279axkMd5e1GgxgWUU/Elf9+YqpEkPsBS5GSoDI/bZw
wE5ups/91EPZDi4hWcGtJwg2ImR5VPfzLfz7u1z/o7D+32eiaSikQpBrJP32Nv/XmWgKxl281cZy
4f2kkve/eFd5x1kYTzgp4entq2o3vHmQejZru+ImAYAgatoWRGu6cITGqAhxWoPCUPg3WpTR7tam
ns6TFrbQoMxDlkH1flSbk57vsk1UIWcWHsBxhsE2oCrHkHsc8G0j2Iqr7kzoz+dYQ7zvoLfn1sJh
i1QG1+/SuuOM6dma/QaU63M6gkulKzPvczOLfqx42qnlDqIF7zUL2KwlbHXkAVuAVBk1NAvZ9yt+
QBWjJb1As38sTntqidPbFxAG5BTs48luGJWwoBQHUXE27/IDQedF7dNitnkBKePAfFF3xG6byAwN
e/OyhLBLaeaCvYH586yySwwYH4/qbiWcnpiwatoPrap0mN7jY1+QwYP+ylG++iYUJtcYbCB8CKO7
M7z8mDayyncde6X8hfFYEncYOFDsgnxqFXiKBXqAY5Af44b8idYcxWbP3SDctwyI53N330Kj8sQh
3eLr8EABsVCYlq6yiyy2sIV+4ziCarru5jlM+IzpV6YIr32ZFj+rI+KEV4sn6FLQRKgJSMLHUX2c
niefX0CvJJA/pYPWrWDUS0ncQNxuAX7HPeJBuq+89Ff6vDnho13oxKMRzdbCei9OKNTXVPsK8+/k
95VFJ+H8TY39EBPuTG7XJ0JWcOcMQPHFTI6AJMyxWwVra2LHEVwX2Xpms5d+70+r4YaqxKeNvlqq
xexUvVUKYN2ez4TMyWS9cWb0c/RsXh2ZrZhrcpj40nuaLKvhod7DKx3vU2DSZIYAnNXGQRSebqz2
uXtdvheMMj7OSEKnv4Rtu8VdKh9GF5Zt8MoDtejjD7fF5/Sr2OoH9LaspEisk43HN5l+3/uziSon
ugdCZ2NME2uvf+7IvHmWi/COMsQqA/bMqXtZOusr/8Hmb4xH45f55d12ybxulDEg/Gvx3ZEwiRuN
1RVXKx8k/lgoHm9JHVB8EC6Xew4AGdyQ6HcO/Gvp8Y5ZZYuWyFsjwoh9Zk/ydWt0XyePHA7AYD75
0hnWN0k7WwhpL9eBH7OiD6XkhYVahM/eMBAQOrev6VV9HUJQ5fYMzsw3xoYT+xlltGqAOj29yODG
v9ZOSHuJOHapz+OGls7JE4lkL/rn8CI8a4krAJyBqk1+EnFOIlfNt1eUYKH0ORnWTXbzLR8VdThd
OJkhAQ9D9gRJoYkRfLNEiVJy4OerTdxx7iLZYADp69Q6vT9gQ3ATXPEjNY7FFqh21WeO/kIZPS8S
A+n+VqU00RLOhenwyHQ3v3jmL+qvyf1adxgFUMZqXHqdeArmXYwyqHVITVqDlUkt6Smzj/gI4BXS
YxNgDRRDoPjPuOXwCgRHPJNA3r9o3mTzxWvmL88QLRkNfHRl2iIjwLs/aMUR4d4GIfE5/0R+/IYU
w0hx4foEei9u8ay88q1Bzo6OGfFNoaWFAP1Sl4BFQPY6q4eWEppD+gxvmj1cP24Jelair5efHunX
bwQJ6Q4L+uSXmTO9Y9DAruisCfkcAIhfMOI9kGHgy+vUxpfm5ADBvX40H0iDydiwkBOfhVD55Hey
KzmwfYh9UFLCordO94FEJpOsCaSbOp5fV2hgGwfiBFKeB8UzuyE/93oAWJLP1vbbQs+rmxkUl4v/
Ja9QLJgXoqbho489TIACm+wHV1rsApyG8hYId3nv5rf+oQimTfRbmIyw1rkzmn7AvVEhplbeFc2k
naIsZOUh/J/vbqDcYPCR+HC1l2f+tKGARPWl51gNCEPgO8b8O1+akSvqqj/FiHjMjQn/wtcBsh+m
XG0BBSNRWChybOEd8pm6d7acZlWJ5iH3yldxYP0Vv9Rft9P1CVkyxYcLFgbCAHQL7fWs7RNvAjci
qr6lvMuXAMKAhrlgddB1DhvtdTXNUzPVsPJcIAXF5S1xMO+XhhePR43SMFtDO2M9ER7Q5Q7IIpcI
Y7orhPdPlIrAh6Zy4ACwu6vPNmuGy0BPpotgVRFsFcwamAwVF979BazVzRo3W3aUO1ZTJLONlf9A
xMry/z8e/2dw+IN47FKhneZBw+yjWvqGEE27yayKmA1r3CLsuYD4dY+cxgqK3Y/6GRMj8wGTmEku
iFFY4y8jyrcAJ0xaTH+Q+zeIJ4sEETNxGyhW40yKsZp9XDMHfk9/2XziAeXxI+uFW8kV17e2dJ4+
BXvZ0g6FMQMXnj+/JeZzkh+qLeLeWyD1HgEclipC7XYx3MfljkQuWg68lTm1F8pWhbVICoengvbZ
5nO1O+hzG17UuQXNC1kZFQHzVr7HbPNYbI1v+Jlm49ZTyHR7NfDhOPyVt435YoyEZmDtQirrcNjj
GW6t6ZO3V3KilQdsElKD94RR7WDj4ImUx/4VLxS1JWSIkJ/Cu4TRuDggyFC0sPg1j8DqzvX4lZOR
8ZbszSemR6QP+nNfrihawsZJbqHwpmlHMJX2WJhwC5BxuUOAihp2ZGNtU/WC3NV8o+rpk/++rH8v
j4Cq4FLEplrV3qAFzNOd+UVgX+dUc01mruy7DTCt5x6CZsNtFbRa5oDOnEAyC8AfeTOshnKU0iDD
zeu22KL5c7jC7oygC71+7FxBZp5EIok/OUzv/LlEMtzOSJLBdEZLFjkMMR///Tz7/8gyTMlUCRtX
iccEl14Tmv5rnL2L2VQXpjxdxpIoQ59cu2sbotvBDreisPCKD8Mjgye2z2QOCxV3ii8vUTFs+VAX
jPqie9240KkmPwD5g2vShdstTpp5mxQqBy0bURshxnAi3nKqPxVCUJC2eUZlobbpGD3cDFaPTI6G
vdCV8IS7HYFGwAAaJJKlffN2seUgRiiirBqC2GbCx6iRVBFtrCgDtyZ4vbaXP5XMY2fY5CC5rNih
gK6L/1S7DOf57GtKuIzc4I64hl0YfABYWLA1QzWoB3PiRwrBRf/+8v5r6f0T3eLiEttIrLJIjvxf
r+8optdrXJssxbEraU9wpssXD3bFo88N85GhJCCFu/V4mpmERDylMZX2eOkt4ZPhwRDcdX4DYKjt
1u0ROE5PmhTMLr0YCwl6VJwvmAEzOwtmNG5MapbwOtsTeh/kG25yEF3ziE1ouvDy6ni+knN2B6xm
LI6ROjiI/Qiy8ei0X/2UHyzMyYHxHGPgGo/J04PK6CNhZuXFla4RQipxyC52YJ+rKFMStCrE1i4h
eQ+zEINo+S0t1mdcVXgnWU1wNMfkUtE2x9Ps/H6OOeEiHusep1ASijC975Cc3DQEdTPQqkDenAI0
7jDqDTgJTO8ubzfktJD9dMIud0E9U6OdMAONY9CN04hrqSEABsJklDHXtyno/vVDP+QR09Q7Xgmq
x1MfgrPtbc6AE28X5RMwlDc0+uUamoTcgjFQAvVpecY2sqqxkGvODi2xX6SKwq+vkiI+KfaYrln9
vXyTQ8Amzv4zpwEMSnHsPvl6gRrgnis8Pgj0au3iKumek/3uogVAWrWxzK8GHypRzYXLoryXUXDH
tpp5RoIXAjxzPWhJhBECTm9OTE2FKPGMsEFDHiwRsi5ESdB7gJrl+/g+4Uqi5hxh1KP8mDwgen+i
4Ac8mT6mFR/PtxNCL14yuFScmRLNzzUWSNoPP8JDTPzPOb+UX9PT+sdxaAv2Z/lD71GJKP/2orB1
6G7yc31ZItm7f893cnGwDm3OAJIL2VzY+DXrCpdQ/9Qbp3BLeibQ0IiceU+mAccYXLESowc3LCi+
unOhPFCNj8pz/yjtmZgEJ/uCUpTQwPMRUltjVwdGH8aA8/TcPjBnjnhHckxEbG/a2uFFuVG9cptJ
fk5NB66Gx3fuDzz2iAaf+hcU0QTYXF31TbivJyxWLM5TIcShsh6vCsc4CAwLnA5R73bqBcFs6Y1b
xNaaCqEWZQxbOAWxOiXvzT7Rff5BtzyKdbR6OJQt5g9z8fv1pHuZnsZjBQYPXFWUz2bxjQ5M+gcQ
9l8ZeP9zgkjkQROOqCkb6Q9kWU5SY1YncblMx+lVLh3ArJTSa3fZ9YuL24CCcSzfLfp0uI/b5rm1
ClrRvOlV/5JpeHfRaxUORw49V5wq/0fYeTW3jaVh+hehCjncMpNgjqJuUCIlgcg5/vp94Nnadau7
7Cr3TE972gJB4JzvvLGDNIbZ1uduy/vjvWv43tLhEGY8ui0g0Hd1ZWHX53wm6uQbfdZtsfW30QUF
kBrMHSbmF9jAyFyW1qRh2F8K75AdeHtJYzpwSufoeHX7mYG7BonS0tmzXGCx3DHp1HteUIYHhn6i
CW76PXj3Fsm0eHQ3g9dyZpzIB6vSsc+J61zvQfzAN7pZas6VNz46cOxY27VIdsfZrd3xhnEkfUEk
oVyVr6iVBp/uLgdDOCqPFOLfG2s4aMbmVwM/mYwoctC/mTY4jIKytY8UHIl2zW28MFhdPsB0mycG
KnjYK24qLtLn9HOlFGH2JDOkf9GEOin5/Mdg5S0UG64pe3pnFeHlit54qD2OIOFV6BeSMDWu/PM2
ntQHZJVw6VAU8tugORg7M2I1Q5atCdgYeWO1DWGvIbLaWdBTpLcTGDaOV1iNnzJTPLHZ0QS7A7eU
RY1byuJHdEnHS4NOKZnmVIrzkcj8aA6YFHBSN9o8sWbNI7NZ23jvQn3cAhrq42GvA2jFM7m/ZMpU
fJB3RdP9Ae17lwya8z/vfdo/E3f+h5RZQ8WyKsHq0GDwz61PqIQ+LDrc7TiVn+RKoB9ud7yd8lZB
c7SHweCssVRAM4Fhi6U4Vt7o6fM4LNCXxGI1j0ELFU4exIWzF3T7Y3RW3QknMe8Ouom+1R9RT4ca
50WMydQIlkj8O2uJ5WR4ybtxxdn+xBkhuv35kyn/8ckUUbMsWSITmTKBH69k4eu+mPdJf4LZ4YIF
dyJ+gKaAojT5SCAiYJBDq0AkJLbwuCM2fstP+hkpsMTpiRVwIP1ARzHEsPzhi9UIGPbgFocksj9f
q/yr7eLH+kESEM1DGmGxdF3/mEC0zs0Z/bhYBI9kdfvu0fQWKZhqNumfUj4t3wyAHMZgsoJU9ADl
niSy14XiAXehcn5ly3lz+12LHYo8sA9g7mIh8MHeXPTV9YjUiZ62TGupYRbA+9lfmBLYLJEreN0i
1KfkR+TlMrbeWXdaW6yQ4YxYdfpFTbImGu5+YeVri5gpgSqvWRavPTLp1IlaTxkRpYexqA4gjOyG
5KKyIWL/B51ob/kte0KSYxP+6LeIo6wPXteqWsYfgyn0o1u333iv0OBiqRnORYiTRs1Cvzk2B1bl
kCxN1nB4Y/hiCAcOmpghp9ZRXLIgbHnGwAdxOcbkLOK+RURD9uGheqvWHbECdvze4Ov7Kh457Yi7
5MTjmLDLJPwx7JHPAB31CmjilwEIr10OToIiOzyWyFi+9Yp0wYzH/0LIDkgYjzTA1ATUHUeFifcY
29cYcJTQ3gmr1I4zXGm3R4AEruCsoNdktligvmWU3lYzlsD8Bqx84nNZG7xwYyOaJtU4QwCCJ4wH
Dq6DfhuQBnzowRtnba50UrDbjUUgBxn7GQbWOVRys8JrkPikPcwtk6o0zp8zwu7MI1QbH5u4PYyK
E+oyBQSlQE3FdxuPw7fsL1QSZNG/qSScCdRnEgVMQu3PgNCsIb22VoXuxErRhuNenJVvzgGOW+Mg
tHX14dysB8OuJn68YdjPaWK1mTYpgmNl/+SUnCcjPTwBe+0rY6AICBvxtup3vu6+2RylN47O2ZVq
OZTzvJSITQgzgr1YITZ8kn0JEJ9hKNzyHiOpGXV8HwgsIZ6L6Qud7IyKhhoNygaJZnVlMFi2bw4a
4YoDovaGdwMsl32ZGrVRtGU741QCCMj5KgLTIXil5UQz98+vir8PzAJZzXthTBQU1BG7a7IV0k3d
nJjxi6NlXCoIUGMurgRbtW4NZZvdOHePpfaouqUw68QxZkKtXvaIFr8wSZZHzj8EFNLwAdRAfgV/
9AsjxCK7dlP8r9t4nWnACGCj/r1GZ/ABR10/Aw4Qt9cyPb/QLsJA7PBt4PrADB1MBHPlz4QbrzVL
WvU6e8Ul1pdatuqX8FCiMIq+GNVrW7m1N83mXuf3amNQrI5YbJDmkt2LECg4MExOejZbHj+BDPIx
bWugFQ/5U38a70YyDb/Dq8nmsKhvYKWl/WQXdr9Cu17wviDrrctRvsjG+Q29Rr+A/xqWBRaEhXfx
Y+yuywQ9/Xu2NsZEdwbW8AKEtrBVHj26yxO9NjDxG2I/UhsYI7UNuDfKj3llv/S9si1v+qflj+U9
E3lx0bB7AznflFt+Z3nf8V4WXDOko34PH+XDv/Hp0uGFxo9G4Se99CuOHtGzmWgbhgPtSFHBN+L3
+lBhFW1YEuJ392R5GF8BD3gqv/he2iFnwRoyTwQ7w7ZF13pMq+G4nNPUl0z6LbT7wT2F/hyYZRra
IVP61TiI+EZGKCg9zwa+mnazfut+tUcYjRCny1k59Nt+hZeEIdoWj1CqhOBMrDnjNJRDmwPyExs8
qCvNXXk1nCnInSYv+b3mCcPZGBcv2zCs8dNyCId8/XpwswNhzo+EJM95eYpVQCDrVmfC67esNc5M
/iwX3KTSDm3vzDdw4wtDNFoQU1BMrTnILFQ/M312BsKxVukVoTdE50OWRqh7A+sTPNd55lO+N3bH
M2NOyXtXjQFLjyxgrGRGO42v8CubfMsgwPrV7IR7fymHfANYz2ptnhBZEB/MWonO7ZwseRiWpl0i
jnUm8lYnKuVQ2IKtz9kOZ8WJ9a0wyDigHHQUHuP3apHDMW/ck7TnD27G1LaSTYAWGpkOIDBflSeN
qQLawvNh0dkB/vJ39GU2NmZ0sJuXDX78AriA4cfPEYxZrnFv20TBMoppH6iNMXejRFOfzky/I01u
1Vk4uCPSK9IxGzypY4pAYh2PYZ3CfbjmWIK1DOf3BNrWexqcy+FyvjrmZLp4f7lLyLcDfcZEIJzF
I/jaFEx9wVkHz7bNQZa7I6izSFj1B8Ff4EWslqJtLBVWJZavbqLpi/jpQPD6E/D3oa0WPpf4pon8
cE/KsumY2+KV/hZPzeOfpxNaiv+10iP8sQxUYvSWi6L8o2DCNCnrQjXQnuDaKzhTkhRepOD56lUM
b1Cg6nean6NBlwvI4L6V6jUsDqpyeCnwPSRNkY0l7YhKU3Cr6kuQhSDaau5asA7CrU0XoXohkSTq
KG/bDvuoQwzdqelXYrsxKpt/Q/RWRrzhP/lXRbTP4VSq7HhGOY5hHeRwG7/WYbNt2g0+DMO667wT
qHgNmBgftl9CQb6Tgo1LVijVWf4SByw621o+0L7aCrdh1Ej3prCSoolivNUfr2zvitsEODL57pXz
FjNtpgEXXpXvStwG/UnG6obc2nhL24sm7szgkjkX/rmoXgka0Ij+ctD+Vfhkjo2zY6hAYCybq0zE
mmsXxqZv7lL4MGjT0TYv/1n5Z7ofKJGp6i/dPNcGtVvYm++BNpeo7y5sB92ctjGTSUK6LXKxIQ03
OaIyCoKziDU2u6Q86soJ7E0s/tbOybT8r6/foPBIpoVPoeqFdtAfZ4TANx21abtTm7HJPPwW5I/1
F0DeDFgkchhv/JDSe0RMo1d8Slq2tIpDFt00/BEhz4AaxbPG4qapuGFU9lAXMX9wb92rwrq+08xs
lYt0vlsLkSgMyb8bgcDKgUpipXvfiozxgl2A2qtxxlCaQ9Z1MIl9afu7rLlnYk1YEgFCOOZqMK08
QxarYwjsUFcYTEamMbMCi1MH01055C3pq9Q5KEjoRVdB7yXkc1EZlKh4+gKyWUJ6Lqa6hsuUPOFW
ejr5h/nSxzKHcaZ/MTlF0B++j5qrmBfEL1vGZ298R8FXRwBGZRSLoJ1irgNA5WFGn69KbAOkHFt1
fMjy7zBqCOGZ6zAYEewV0g3YAIcM8JfDcRRRcMvUW4lkaeRbp/so1AOh3K7CdmN6I0Ncq9m3WDBX
AXSltt7ijRRpQOiFduNz8idRPPbmfCEv5713SNzDos9OI+RjvzjL6qEUYXrKp1yvxfpYhtVIKQ5O
dxFGud7i4yYlO7+rySnAaowBWrUpBIwNVNv9qSvIF0uwKupXDzG/IvtgjHsB2U/OQMrOCpAI6GRZ
c6pEfPHU9rYMbdUSRzqvMoiuZESlN5h1EN8kHuHMe9NMlMK2SWB6MFGA/IwjhXMm/K1IjEZuAINO
lfLso0pIPYLHypkF6cUDpThgFNHay1T0og8/OGbeIf4V3GiRqKzUb6878YKK/l2mu5brklNbKReS
ceyCZSUNllaqMwPilQi5I5XGQBDQzF/e3EtOvgvAntlitJUZGZDc8SVx9tO+RJggpdNGVX0sSrYN
bxOpq8DgjEbHh843Fizj5N2Q9tQjECSnhRf/3pJzJoH9yWBwOc00eKzqyuUvIizCddRdZIIL1Zxv
8oXnnZhqbfgXvKlr2kHzkNWVqs3I9Uu1b7TY/t0zh6RLXXw33K1H9pzvzTvlHsmbBm84SSMmH/no
O0ux/RClZa8iesZ/iZumgCPfty+OjN60wfJLtFad3QtsMIn1RiSfiTSE9ukeq8rlxb2NmM3PvMB9
eCkMZ4ioT4m162e6cg6NTyu9hxa5SuGNVxSPHfM5R9RIsPNiJzLap5hYiQsi02bSkAfXjqC3X0eX
TKelB8r6BcmgTBJhyggPBR9cxCWVMT6mfLhd64SHS0Mk1kMGI7+FuoFgJvQDOP7T8Hdke+kc1K1H
IS38bCdbENRIv9eRag2BItJH/sWbw2vV78puKku3cACc4klTEto4Tp5U8rntRr9r6YkMoH4bejP2
d9NdyMN7sjJGAYlGdxL00YnF0ZTBCrrdew+rfVYtWnXHtZMG3+2RPyJYLBG1Eci8gAQQyqnlHnt1
jADfbc7MS4izODOSS0GAW3czycLtYRR8KiwLulv5YzXu+UtFy+iTcSVkcw9PklGDGedvsUKrkY/N
0GIMLrEhOIK2yNuHFH2WMkXJhjir0oPA6SDX7CxORxkI9A0ErN4Gp1aYywga4bSlF1BqNHtJs0ga
S/q+7ueRP3s1i9qf+ukaLUQkrAVq8rqtL2xwrSHwJ6aWI1RJVdXJ4yvFpqeTgDiGRUBWDJsmYgfU
JoSISHvNIJtrEhAKrAz0L8ZYYFlHXJPOM2guZxXeoxexHPB606LfIVAF4YK1LUCFwNNADbvZa+PI
bJnT9ls2lnjLQruX5sybL3QNS1UlEOBSOFiHRFrS+zteKUG1dZc8ECASnnRv3Rghnw71A4tjgzNw
kKY+E0JuS/ke+MW4ysyxE8x091K9jkqKz8G7JPm5RwbO2T8tPwQE3NxTS7Nla1PqNrNwYix7ZxrS
cSSazkj2LkaHhWNdK2ec2xCbnvzdpltRIdhqBQkWVvMumlew92VMWO2knhjKN4fhrCQM6Zj6F5fc
mDo9FwXgwoENsAnm8T0n3YBVb6J2OMgnwmtuvGnxjrsNjeQM5zx+dHNDOGNIE3DVjscX83hE7caM
oGiP5Ca0a4TWvdAY4laetDtJpbMJ3nogKr2bj2Jlh+5FRYNJQMsQVxVzoMKOXx31cMWy9NrhcouK
wesHb1xwckLDJQwmUmnHnwKG23+hU83dKcWm/lr45OQjIIODFXeg/WYQw0F6zYn2BC374iWq0JN1
y8J/l8oPs1iRtNQkUDLa1cEIFu/i/KH3PBseDkRiN5Brhd+1vsLKn5iPgtO+E9azTNjkEdLHbVqs
YYyDYqrAyslnzjN3aS1/y+mnzmndatpZbl10jnRqc0mUg6J8Q4opZbXyCiKaku+c9C4ZNUKS8nDQ
YgjHhQrL2pndwirnPE9pvNORWhJYMspEW7P2r9zOFOBNDvu6Slwa2YUNBktFp2oMVXKah5xDCSag
zsBBB2kgiILbbkVWImnakSySJ3u5A4/groLTvS4Kk2KDJzkv2ZQQT3t46hOfFeiGCkaztjII+Eu5
W/JZRN5XGehfNm5rN95FoF8jRhavEI5ComAhrJLszpnCEZ8N9tPyhXDIxO9XvlfaRxVI6xduBAGl
UtXCab2RKBXUKymc+9ks4kQTws0I9GC8cIwhjau7jZ6tXuG8Edcu55MEzTaQVEJRlvdIoI3LCEga
jj+YefmuIfUpBa1VpW5swuBl+lVmbtNfwojsq8T4ClCR8TiVydzrM7ynRP1cPI7laLJLadf0t7zs
Ri6nPocZoOG/lehWaNqiI1PIYVeqTWdmeh86L5fRUJonb1x94f4KDqlZgQOieugNr/Vb037F1rrF
A4TFgrgOh7FQ7776rB8l/bUOr3qFzW9b7BKAzadfIWxFJmeY01ABUXzSdI7Jr0HfQJYn8rH2Xrnv
un/3xZXsIimqJ7HMqU7fpi0j6KeCLPdFwycJSYRumS6BIHRzuPGsjU+U8Iw8UifUgsFjEcL2aiCa
0Slz972bbhBFqj3MWS0vOSk0BPCFCwW5Xs8rkzJHVYPY0Du4+oVQh1hHBz1Tmg08mSC9KS4MkA5s
gbrTFZ81qV6hHxyItDKFcmElAlzR2cFj7QJKBozc2cIvxUn+rhkk8Lm4z04JL6qP0Enq7om81ei5
SZH6StD4kfuahT6cNXkAQpzA1LEkELWj3hyPmEpjmLLyUaL16HDMfd7eBYM4jxDtarPqECeWJYNZ
My0r0og42rVc62ultl9adjFUY5anHz5tJkBS2ARDNNoRa4uL0zTDomYhuVXwEPUkt5XvJiO5wZUo
ySOJNyRY+WJNIQvW2e4rMUmadQ4qY5WrrXPzJrk3tCGWYRuESFRYEIjvYD/atdBiwZPGjJzQSYNF
NtjniEkU7USc6rraFf5MfMRoPSDEKI7um02D2FtGZm3obNPMdvD2myBbRahl2Zlq/gKYSyPUafFb
gdQrjh9EwPv5Vx0yHi6j7FZTBBp3s5yAJ+Ki+omCTik8hB5CJYQLSkCYSr828EKhenLSQZ5qLnJg
YDim8lYFdzFlCV+YqBUp7kyqUyrgs8Ow7h5YU5C5AICgBFvnt2QpG/qU93VSkBpMitopZ+ME5MQ0
kK9IdjK2srDJHHL4N0Z8Qr2m74Gy/OKLH0FUoYXXcklVcxvuiRmS1R2RnR20M7GgvXrrSWzuT8xg
WBZ6nEjMgqj3+yPlBdTlbTImL34UFw1Zvy3VLYCmgF85mCJtjqbK1UrXQntXzb+YdP7XOPtPLsRC
uG1YpqJA4EjSD+JGytNXajhpi4DzJET3VPkU/Pe4xCzxAhPr38X8GYnoDo8xITGW8JFznczclvZV
s4W80pqAEW0kEvhQmFu5peVpHYq2nK89/Q0+UhS2hnLphBcKy4+IkLF+reNJzGadQczWqWw/W/Mc
V1jBbHq7FLKDvGuv7GJce+yh7SouwQqWrkt8X8aEdXHjY0P8PiBn8CIFhvWl3SThHmc9dk6Xc5o8
qx+x/g4sWrZr2WEGmTp07bCAdyursPvs5Ksb1dwE5BGgxezITmN/eYbRiXBHQ9wMpId0hyyo1RlL
S0+uv3TQMFLJBO2DPwK4r5rulrpvXkkMIXV4B0U4RRyPQFKbym7ylWktMlKjYoTMY8VbxapdsGj8
MkFXNQ8DYYVLK0S3vZD0bUAuBWFUjMAkNtUby12kG4ZFWK84ejQIpBOEHC8PqyDk0JCS4u1q5wg0
JQnIQjZShPRg0aXEqd9SfyJJtqDcfG8bECwprR1lLiWXVL6p+v0vMJX1bysjDw7lIQr82X/JeIRI
cuUsbk8kyEfj9BwjCp1rbwiIOaht8b1itBgV437xHkJkEmE8iWcyKcHj5BAvCZVoR/7Vm1YHToTz
bEMahXR+jQdhPu6XaTjJNiwi0D3VXHqQAPYVXTTk9uGElIe5NwXCIEthk60YKvbhpNxjQ1QWzpJQ
1zW2xnjm84aPyN5lNllBW42s8WsSHSz4tUt8Mmg71nCVBOOg2ZCaLY3ZZ3OB+XJQ2Gh2BHeszUub
wEsybua1bvMOMllI8+b+f6Vayuh1M09Yt5bSt8XR5kKSazQDckp2HGT9KwRbO4Wqbizy+Gd4Uj0y
Z9kVNNiOZ7HUUGyMtLuYMM8vcFyLWKroJD1yHqluxIKBh0PqIOAQqOMiC1S0SWx0d3SZv+Z2j3oO
tbtEa8mYgM9ZtDMmBA7+ajnKD+mlsjM78GbE5iGsw+wKK4d5FBk356e9ycnhvd3kcwpF5oxWnQ3G
qSn4gFEcv1bOVPv885NiDSvIjxWGfmnTUrB4U2Gk/9DTuW2ovAKpLE81IxEzFsgUnvkvH48yIUHg
I+8cnCzoafIkyBKG/UWb8JrwSzfpuhqTuU+6CuSpS/cWKiEcaUzLKBeQNFLbRJ3Ur19yNTFIJeWk
BDVaM+UMFWw4i2IC/CTkeOOOYvtvoBTr2/sUvl8gSeEIjKeE7uSSUJrBu7y7TwKgmHILHhqL+EIi
bZDDDr9NsmNAxBepmdglUOopQ6maCokCS2+BNcsP0K8A2wOErMriM0J1lLu4JCYg2Ar2u3Ly5xv7
q5PyTzf2h5pAb9S619y0PL2YNtB/krQxCM4nKPsRw2Jh6d5BmUwYaIqYobkB8/BB8T/RDeGhJrD2
KW2H5ANUWXCBCF6uNMfLozGSDsQY9D+/4LO5SZAQEML5hCzKF1zDEPFA3AtFhSgJYHf59VL/QtIb
/xYUWBpFxLQSmbom/0vjUwdmqblCVJ7MOWImd7SBwbSeyPoA6JEUIOxlMyXMBTuFnw6FCTQpzGb+
p/+Jf61m47nyL9UnrCCE1kDatO4o/sZS8u0864P+UB+AT/a4vJpr7QhX3u2td/mJCHZb3d2zOis3
1r57QH0oF+lifSd740O6QHZwOCGpr/6qD80uePJS+Zc/f6vm0If4r28V4FdVsZkOGqd/4r8OBHDV
amF5UrJJAxdBwsYUurIBqClA4ukWWXURwTOIs6euPBfE/YtY43IakdxBLh21iWBE8LP9GCDUeEiU
tFU75IQZtqp+Akfus3IGU1L6Sf+RVV6ghW8COhFnBWs6ImSdeZVZCvwbN1WBDWsMikF6Ly5N5D6k
p6EwqGgP2oLgU0bM8bEl8A30ZCqwPBPi1k3JN1YAnnsMLSPtSwOTwhRDQoDJyDm8RZRF6LcIFeM0
47Dnj1NpNqvAQ//yhvyHwJyIL1HWFfL+LE3Wfiw9tRXmdd9k5Uk8QNlUyAUIOo0m4qY8CVsf9cMd
GeQ5f+S3kgjwo79tL/k7zBNh2r8Uxn/+av9DJPPPy/nxwnpGVveGx+W40QRz4/RlLCieaofcQyhn
JyK3D5CfxX9YC7PB8cDC1ADdTDoq/oqF5W6wMxJEOLjBkA/umLXhIqrPHLvPX+6d+l8v4O/37kfl
m+M3cap3XGw3GOLiekCmFGvksTZwskLMk+5RjiFcd71T99WSk5VO5Eswzy7FF4kCT+PbfVb76iSv
k32/6Tflwfhi9cxXZD0kd6dYcHIIydhZeae/3ObBHv/zDfr9yn+8QW5tOUZvsC46XxUDARZWAsZe
0MDjCFgtGbGDCDI6ymGb4BeHIGiAIBkcdmwo7kF7D6/5B4do7JxsGtmaBZKB3TEXGpbAC0pI8+GA
y+lk9Q0xuEr6l8VP+w8KkOeWEmTDkqk7/1Vp9psEvQldt2zapDx5/rLPF+TAJYmNHYwslLBapQSW
4t8ii7veWeqy61amv9f01QsPA7ReM4WSKRB6wlhpZM5zPkP0BpV1LI/5gd4DKFtYBJyMyGmP9aF+
Z2g4gFcRxgSJ49i+7dj5wfRQthOy1E96dUJXpNXM//I9/ddgYEq6YmCPVk39Zz26JAi9nvoBnzIc
ccAHb+P7SeB1u5HPg48CA5BxAWymzIDwsgMdFmeWmpoeXKIfwYUJ2QuH2Gyu2n2jZ9I9MSt3x79c
5s/HyRBFje5Fle44aFnzp2gv6RKhMNUuP/3ynxinyA5uie19yN/lXrPdRTDFaWFbx9cumpPAcQHR
j/WVx+CXjS0C7I8ZSpcd0X+8Is2vLfMLtJaGHXpnF8Dn8t8Odf/SCnHFpklyBBXOIkufPjxevz0+
SlXUVQkEdnotw6W/Z4WYK4/Xa5QOGVg7WJwVBy5wV8SfiEDLc71rcJzY7SKY09q5pGooHUvzCw43
0i3u+cU7TQ1SApCVCBgY5po5W3pf6W1ENvDE2TmjFekac9j5BnQiPqzqr+5UH3FU7bxTxfpuE8vU
3VB639VgA3u3//MXJCk/H6T/fV6kwKKqiab+K9v1t88rxlHfmXFJrpIxdi7ywf3ovmtQQRQMe2NW
zZEszFExzbBznTTyZBdktqoIyyEds2RM99IG880uWRGQfco21aY4ZAd0O4gHbmRez4kI3iQb/wTx
u8uwC2JtZ0gYvb5vGN8ItR5rU1UYOXs0wJwqWjvlYQCDFNBwRqP2UdvWuJoJG2Qo+VUmdQc1+ZxD
SjTnvZroWL9m9Z5osFGI0S/dkkdOUS4rf/uBRoso5WKPzY43liBuKsII9MTJ6dvYYZobPSSIEgn0
41Ng3iLAxoBgHSG80Mi4MYckNw+uDB8Kmgt/yhGBf46+u3gYe/oe4r+sW9bP2eXXF2FYlmoytymE
Hvx48MJG1tM0i07Jsdqq13rZ8Ea47xaSveiLsEZimVHmxsNtStH0mXiS8DBwUuvQNb7LJ5AEjKAr
b6mvGcgO8VG70i/3LA/pKl7hf1q/EMNby/SSb/JNeMgv36Ba3D0iuDcFB2dxYT549jb+V2Gb2+4R
biTeAPEic2wKN8aymMZnLKrz+MyWpo3cWbAT9kQKruiQZZRa02Yy9XY0aZ38lTBrbtpfHlXlP9aS
Ifbn/92gYdP97UlFGZyEr1c+vJkCB1lzz9Nyit6J1tH3ZEEtoxWM2dyYOmiIko2wrVFV5Yv4Fq/S
i8t5+MEICuujbpMFCMEwpOwbJhe+eCIs/3Kx8s8T/s9v88cyUhpZ72dCEp38tWtrjNQX750KKUKE
sq/2hnDtEXK3u2V9kDIOmd7D3JhjaapMId7t4CH+TT4tDT/w94391wUBVOEYVHVZFn/odsMqMpLG
8qITOaKzYAUJhC9hatrxCt2RrSz/vK7IxjCP/ennDd/mb99WI3ppC3wLznwt8GIcFPJ32W8AjkbK
k/ruhpwWDomg7YMHAAhm0NRjNPI/4z0a4Il+0FAjxms6wCgS9te+M3qPz6BinE8Az+p1vG822A+P
yaGdZLYwk+fJKtoArtL3iVtoxIg475+mNspo587JVobbJsCMtPPh0BM+cRQDW2BPBPnKsQwTNtox
5eN1HpWEUJpjExjozPh7qU/0CS69VbYVqUDl+rCwnar34FB/+vfhoIDn+vsF/QgkzSkCre0vxTbn
reabT6x/ywCgkFn9uPhuvhkCVVYzDmAEBOKr8aYMUQjX8a0XW3/fTwalETUkI/WLjFJkD9iCUAYB
2uYYJFOUC6N0qtl0IM2LJWA8UM3nvnhrD8J794YaK92W391b+UHZg/smL4qdcW2JBj8jg+LQbnyQ
m6HXQ4SzBHnHTMrpBzLOHLt3FcAGiAWokotGbwqfCCH3XX/QrRQRLjISz8FTugRP8Br+tOCeGfNw
UX5rx3jBqTbYe59utgzetEvzSfuMuKi/qmDsvSHN2ztrxG31Jnyni0Igrzfd6AtEL3a26PfmVH3w
kmJ9QYm95ZDEGZrr6z+iT3h/qxtrMKW40YuV+OQfiG89G0mEEDJfXbhOZuKiGg3QwzvABJ0//iF4
0n1E+Q/12SyRAqwwZMFIQiS6fc2jx2uTLMAZ7eQvSmP9P9fw//+S/QSE1bjMYsHgJTMvwjPavpaI
BBj41+053nekXQhL/+Ic6jPZRJZNG2rznhIwYA4mmAwXoj7G9EU99aFwxwZNH/UNPgcIbZR8ipNq
L23I5Z/m0+ycLcNj9pmQvuZtLfSAGmx6d47u4QJpm/oIgXsPzcl8AIrTNi7ehPufX+9fPsOfbzfn
a1EUpeG4rfzQ2fm6qheYAKITseYr4Un+GhECvMDpkiKEqXHCpF3f5S2Pzyi3zT07+9ibk631Rici
yvFy4W5gtEcElN+kDWoo5Tr4qf58kfLPvKlhyfv9In8seUUOa1c2XCSa66s4beZkszM5uAdExKsX
NlDsorP8MpV4fj8A+PI58S9j/y+X8Z8T1u+X8WMlDNRCrEtxuIwJVkoEJS5POpmIFPXS8DFGV7IX
Vsp0u8wOzbY6Imhtt+q6Wrqf8qQbJbf6L1+e9pf78nPSyAM31lpfjE44f2bm/J0wjF2nj1lxVqjJ
NyTVjlnAFqRvz5qncKH3ZCrhxyaKYEwAnrHIEOWSoAqSQYsQ4s8RXRP7zL7wHi55JhfuBPJnifwa
fLW+Z3Zx0/5ywJb/azcbMi8VnTOQaPzERakgCFTPaqPTVV85q3jCcPkFryFMUZNt9V0zYf6LEJxC
328T8kP8zZ+fLf2/xubfL+AHHJEaahmpCfdQ3mgn72MIZDNR6ZMb90bCR5lPJILwnWkM9ocJAEM9
ST4T51yCXIPjf5KbAt37IpKKGdQfm/FoisocLTSL+iQJUAGOhPf8Wn407IgL6nSscTuHl3vBchFp
flPu1Sh+duByhDLa3Ry7zVibJNM/f0rJFIeH8/cXnaB3VdcJshQ11jXCF/+5jdduEDZ9E9Qnp7x0
8lKPFoG3fJkfGrWPLG0EX/kGhoUhM684SunhpU6xGljRncJwLwfWfTOSTRd9Oj32gPjSiKsmsi19
2aVDMLUprjyKKzXbEQ+uuyG2vdEpTd4pwopyUESDvX9U66Oj3hs0bZjGjWimpt/yh86sL+waEMou
2cfORi6PTnqlu5ve8VJep68jeWFdtaagGHmdKS1zfcpma3qr1thF6SOLrp2BtIEUC/mYktibHRVk
BtVJsQ4JWHQVbnMfixz5J6MgnIekXrigxO9KNsU9pNjxDiZml1HqAUcSzoKptBAEmlTqXQ1r62tL
Wrkevkjy8V6nX6S9l/xu33222TTt18SjFs3U6HguFnG99Z1z4Z40Z2iTbLVdHeyq4Oo2m9B4F71P
v7iVPSmPXMGazUFMCLm8l+JRUy69c3aYfbWdDIfrXKv2QHtlKT7lZlPXW6m91gXF7ec22PXWwWwP
QbrWX6uUShN37Sp29SIxbqXKdtNseuLNjBW/Wuhl5+wjaVcXkrYTwoOZHHVtm/QrCPWQVz3aaKVt
UAhT5NScLvNgxy83tCkzVcjKoVpSxqa8yLqzlSxj/56FMGqHV7yRepTI7zisuSVaQo/ylUvhDxWl
t5QiMhKf0nXQr4p2pKkLD4YvQBS0DJu9G24pZuC3nMDuc2Ize5jQ16rVlgb9AM3eeS20fq2VRDno
28pa13uwKJFIBqLjqZckRpYvL1Bsh/se0qO45s8x8vmQRQvDgN+aWjJuLmqKdJFm6I0WTgNYZOeQ
3+k6hPOPN6W2jLwVP5UrqajZJKl2lyl2KJy9F1w7WVt03WAW3LrZkZ/jtfzfkdfysfZduBfURYYW
BGFEuPcr26x3oQECuapZqxQ7xf+GaMX9P4SdaXOqWreFfxFV9M1XepuoMcat+WKZGEEUEAQEf/19
lnnr3vfsu+vsOjnZRhEWi9XMZswxPMqzATxiEyAPy5vWNQbP9iCU3ApScvMe6OA/KZailKdHnQbS
R5+6pV3paTw+E/0AD8wmt2UpS4YvTAo2HOEU4TlwEQXZDs5z+EuQEov4onX1G8nH0njAxoWqo2Da
989w4KMCRfJnFxKT5Is7w08pEICagXwi13UCrsIlYPGHPI4hfnICA8da9RxSj89L8OfODki/07/s
+07ArIH6n7chGu7uIZ1BY+EeE/AsSq3toMjC63XEASPuMe9jlTjcY5zQgah+UZVNHhJpOS4KZwzG
suTRCdwR9jE/Ot2C/mXnw/ua1QFeMlRmcBvTQm6N1sL3xGF8ClgS9j8irzLpJSrwqoAjz4EDFwb8
NE8aAajHxPnOPsQiprKxAVPrrupMZRIXkIt8kEmn6FZ3ObOKr9EDjIfh3edyKkgN0qB05n1xukTD
O9guSNWh5eOcCTGgs0/cGfoSTsVdUjmNMy/GN0tI5yPgTG0n/MS0CPYxkHM9kk0QoShQ//sCc/ts
OKOD9C/Xp/c4LXAAHAROyBCg92gOv/moxW50gqQPGjA7kIIJFiu48wP1m8QfVAHQODEO0OBIKx+6
QJrJI2eRo3eyRAwCdB94bRuiupIxx1DLCp46boF4Ytw4QDQC2F/UOHDrtDm1IkYKrgojQvQeoFJM
f0bT81P9GyItnhA/3AqXYyBwlJZBzBHTmOdPNBBvgXNNH1hpH0gh+4BGuUnGHtXijE8mCF2jQfoE
TT38PIw3GNroDi6sgnkLZGxn8BTVlHFLh6LcMlwEZTQSMJ93NO5UL3RwrUItHt7t788K1loKmqEx
oMQXVLjtypeAoLYQioZGhzJ8Bs42F6rZbrax97hq9AJE09RcQfFMIhX/p/BOhpBg0Ahl3XwHxSLg
BXAOFl7LDHGCAUQvOQk4XeAyPIu+AcRPN3IPNmOqAafkAWrmQZSIxVFp5wTA93naLIzZF0l/GEzF
0yXfLti4xA3yOwddCjdK7dmV+8kYgYqbk/BDTV1XB/gT3AEjq97WcGvJ05Lqm54J7pLj2sHroVH2
7fWH65YL8C3ATZcrdDyesoNYIWwO9nq4BKCLBb+oXwOTVkYncPlYeHjPGQXV4vgqQXXC5StPbKBL
alQ9eRBEoGkPvtMCUMjBxDXpIr6r+QpQB7j60F2wfZLRPUwsoMwbaMYnVzN4Cdv9I/eGPWfGNSbV
3U81CnipQHCbZsS7KWIA+9uNyCA1qV5z2K2p0dwdzXUP4h+8TdAsbst2WR/0fbZtRC4zJKDQUt75
Rgsd/N8vwgxnihlOLzwopglLI+AW+njw9PcdCQ7evb1mkBQVW/qLhU8H5Jpu6AfCBYYRSeyR1xGE
SMibYAgwFxT2+vRNo77xjkKBC1GrwSaNuvAMhm/otq9oq+1mMFPCaGFEQOHvxCnNGHdVOoJvNOfN
pBS+8WOdUAu5wo/uZt175jF3452bjYG2Fu9lPMQP9HRdVuhf2Qv6te/4BXfYDQJIIspDc7xRy4SP
bkIOnmzx8409Voz9+fg28b0oS7v6QBOhIiTcr34iHtSYgrLKnDjrfCtSs5MdqZ79aUMuAJqMFSL0
3xxdkVi0QcG5PWlIe0ye40ELWMWYqFCiArcGjZADuw2RsFCKgOArBfQUyjuPIFNAcYHCdPFfq2qe
UeeHRewmqADlYWH7ID8QMkaWFnAb+GFQAhQ2g0xVSJUhhtFFEILki3ZVHU6b/gMnn5QLCXVQZYQH
mtf+JSUiswvvWiApkfSYXx9ovJJoF+TnWgDQDKXD4kWoShNMIr2m+pYRXtVo8Kl5I/1BqnWneRIc
cDBgnETeHklHLl4BUVDdgqreM1zE0Qk9Cyw+qpVX/ZzSfLIrcEKYgMUrr/+yVs6WJ3C2XSptSb28
9t+CGY0iVj1ucDkfoaZENNcCNxk5wyuAwmoLsTzJL68CZQF9BlKerV8BQ+iq5ZkwR1GF3QAwoIz0
JrYgOU2W2ivFPog0o7UJfzeean8OqnyaL5qlTGKElR7+GeocAB7aWUjykBcedHcgB/mQSi4oTlCA
TeSQpyCxhJt+cqA2z7bd9pejhG0+ob6rtN3h802SxN1c8TM+QYed56g0mkDo8kAdwlxbk6aGB5XC
9CHQ61iuRwkVELCMDSFoQvCyAFH7SjzSh8aejfg1Gy3SDFAjeUBPpccINTqVAgh+w+c26F9lBQmm
C34dEgoDrh9mjh4qeUTZZoPSaAO7aWhSakqIEB4j5mc5QajDTJeId1plRDrXwQu43TaVRfW0Bua1
MftRaQIuaqrjpb8DlcwV1EuzVcKKZO/eikKa5UYv6BJo3raqqHMGz6iz4LAywuvYsYl55SkwzIlW
Le6QcN8/H/akg1PVDG1daIWXKH+kEeN+gE4pEXyFVBKU1/hmjHqephN294AiGQTpB+AT97gZ0C6J
rliV54kER5E1NiCbNtjtiXQh9fiipuG5guf6RdfimxAZHguoabW8apMmfTtThUmhvWDZrYKb5IGa
1NB5Z0NHPBTefrHywqMoZh5zSqsE4AQcAUPculID4SKx4+pGwPQjjxze4nzdbclM4lBeYRDzHxAl
CWCqCKV5aoPeUvhYMiFvqMUsHgVOaFhCRqaIuomT7FK/d5ZX+RCXcGuRYs8CPiqu76nK/MKoE4uL
7oQJ1ih7G3R/GLDM5U7ITIOUIZGNaGYCXwSj/06gaA2VO0sAwsFxPbyjqUNAkncYRNBZMGIJLC7k
KegvoU6J7goGO9704MMFxJK1ymzAtNShLh8g8dMXFK9ra9MXwWDHIJZ0hmUd67jU4Ckq4nLwhoDx
t0P4ilFltsEPYgkhmo2wL7v1k8xPK7CBJqka5wh8WKmrS5/QOD1YYLKlM1hADtY5eckquNj+tYzu
zmetb88OQbl7E4NyJaB1aUIEYVkeKQ/LLMYlRL6InXm7bH4n0lTCpQuFuD5zRlr38jAXDS4bHoS0
1c7r4h4PEtAyAfBo2pdL99rWE3SrdmloC7GciSj61qNrN7r0kZ5TeDBR2eXOtwtjf0YstMJLRRUW
6Wx4IaEfh1S69K/UhyFEVyJHrEqTDgejh1yNtRuudff8VW1BBzvI4oHtZKLBoJiCpHAB1MPeNCAw
jiH3viPYvaZ2iW9iXzdCDV6jChDru/G4ltgl0NvtPdUG0UoJ3hvMGSiAfdtYLxTsb6qttXfIO8Ci
AzEd7qQTWITkGtKfQTXnPKC/OJCdkBLkDoMcoutmnknf1nfdA7xykdERGyLjNT1c7PalnShS7ECO
l80apMrggIIJEPoCQr53jwI7Zl/79nhB22KHwwz6wispcKACBWTf3WvQozIo94jhSFcRgkJ1LXev
X4+FyDWXaBa5IBTgxrc0IXqhUlSPRLgFqTZY0fDBWTIfdh1yhSakoliPHA8fDcSgeGAjA5yGq2Ff
ws4NrRyIQyYq17yjGOlxXIobskNJ0uWMcObcb56qUE0z1XXoXmcAEG1mHQkKphaWMjwnQ9SDhRQ0
5CEDqQEqjoPGCo7yDHcD/oAMNUrBGZyeM+cUFVActCFV5zYamGxYgCSD1hzD+c6A0trYQE4NWoBd
cCrxI12N6nFPI+LH40X1uGGxB8w7Qhb7fpmfNnc2KKSLSgmGooBHmOVfZvMmlh98YWgJ03FdvyPg
bXybEzIIw1XM7qwaQjS7H0fjG7sBAHrihAa49dNoN7/O7NiuI/B9Qq749is3ogSxCvg0FcEupFJP
D03JGS7PkCVEQjXxhBg6CyOVduD0A4CcHdz0lLdCC5zEBWK1VGyAiWf/UoKWOmRif1BAdiFk1eyw
cCdiP5Fypu6DS2gUnzjCmoGyc/iE2++mx/qv4ZNZmqVjg5ddSIcWA3UpWDnMo52gNWK50/WoJxbn
qZz8FGYtrhtE+hTT+ZSK7DzEvw/UnnFfqDKzt+rQzOAK78LHe+FdXy7vbayNzGAH55WMGl+AZntx
NN+gn7fZFjuXUqB2DIoDIwPOD0CmNAUXJ39hFUVlmrUEuh+DcDs7DVxVhItewOhjcQCXV97p0ewR
Ydk5dqDdA6a18AQg8x43lDIQ/XrsqXMhNUR9FXOu6TFuXkvl64oodAjzRR+jgL7LPYocKNwvs1Cj
P/oRSQQFeo2GIpmwbRf57kH1oWd+1miitxSCoYxO9aTXp6Mz4jHS+pHGNyxb6OKu04bouwDXTFm7
evTKzWkuv5sacnrBJd9m2kxdGvKkgoB1+Zfo5R9QWDrxS1OkPJGLsX6LXTqqmu5602jfYE7B14KM
Xtl5luU1e5LioA+RIJL/Fuz/Pe/L9YAcqZYKckTgdX/LOSj3s5SkQ9e+pYqf50FiCT7VCu7x3Adz
CWHhmdgBO0jm1biNKODh39cB8V+oe4gcNpCbICuiuNksHxnwYuD1QJerLklj4UJS4QYunNixzFjw
b8NfwurG70nbn9YTUzcM0DqkT/4Z7ZX1LiHkfm3fui+Cu0BFHTJywA8d33g7L5MJFQJQoPMjwhLg
cyHb6smgewOa5CxYBgEsDz2MG6Th1Nd96H53hNuARD2lSePbKPmqQinKZpiGe8wWDA7sYJ4EexDL
3M/qnb3DrQuFL3aFEp7+RlCqKL8nP8QtPh+NAi4WdNJvALdWVW+6pO+aNwKyDcuaZ+PmHME2Ancj
u2y1rj+Me6DNVJk8PBBVVH6DfqNG9frVfamsH5QjbXAmCULj/+C4sI7f3J1Y7eDgFxEloleEU6i4
Tcko4e9fA/KqEX/sth2JXCb8dXxiQb8GJaoLYgEMBbeiGkK/DtT2zg4MXTNgelydAQQqF/c7jGr4
4ooA0pMeGkgjqFEN6uF6wml8Rz6KkokTUk01aGq4v9KJBqIZarADAGzq1s5fkEmdvzBG4Bpkg64a
sfFDVamCyWXNBUlFkTbbsgWlnwtbXz5A1SWklNmdrLtbftbkGBsiNhQvYdu799d/n6zan5+LpTlC
T1XIw/xz6OUkFO9ybTUAJlj9gEmWe2N+WlcQd7jk2PHa+zcqEu5sZYfTR/mhrowl4eYTLvQBoGFz
wSpjrWw+hJsIHoiwdXyDEg8jg5Ddr39vrfN7/uk5ikzFMiwhe40k7j9be9Eyq9ALAJ4VbPGkwtcn
pNXyCIznGWp3dDxziq7jhx7YBHV2QYLnCamOHlwglYJHaPoYQvk8NhBAVIU4CAROpI5kwTTj32E+
Vim1FTomg+WzdlkOJreXo8WJLUtvxDbsHK70TrybH1nBTReUY8bFp5ZT+kiJcZBYHFGoSSE5QLoC
fwClGuEPwGLltVRfvYGDIvoF4w+YY2QKSOMqYN+9QfPuQ6hSOYsULcrXMH6hm5OSq8AeBMHmdZzC
cfHAgBFiy8NBAd3lv3fuM3n8W87JMP+rc39LLmva7pwnxrV5e1w8VH4ICbSUkUJP7SmwEdwC5uLp
yP5YjndThXwC5HwoHTH22diRXhASkbiUxfECzp1SZDQhWxftH7AR1EZHD+qACDTs4pS9vP7L+q//
aQX977b/toJKuXQ3BqugrgB+Ioe4Mxa8EG3vLmFPaQFa6KQCcx+p1Y7YFfRM6/P+4quoJ9sriAQs
/HNwFkB9ocbnYV5F2/Fb4TLl4VEdAxEMtfN0vnakclMi0NN7WBbMAtCbUNpa7r8/DPUPCcB/PIzf
stdm31kPvQNOm2eIKI9A06M1ggiZzgLRBjaEJwhxyKE5dc4umcDL0aa6hJj3nPjEKFk0axAayt7g
URAKmF1esJn/0sI/rhz/N1yc37b5om97aqAZLsiUiJX6WcpxeZOWEEahCHiovlrk0m+bjh1to08r
rDxrq2N045lL7ulXnf2lz7Q/rw6GAgONY8q68xtSzS6qpEoLmdXheFvf9/C9fhu/2u+CFGAj9OSg
KpPvrr6yPuipctXv28P9zaS41MVyfHyx76ITxDhl+5g3H+ovZ/XvXWb+eZT+XwPFDfwXOEsHGHFP
qCt6Ky9CFAlkUoIEfO7JpNZyz8jBA4kYr4iIClvQDSHIu6x40rAWEUSh/P7M9hBQIpzhv5MioFL1
0NTT9mvHPIS1jLEN+BuI+DHAoZRYJDkVxeDQI1A+Djp836D4va225839DRcRpw+7PBe5QEjQKLJ3
tW92KpxIXBoqvazTX0aN8+dxDdLXdkzH/n9M2mmZZuZ9GNhvqNAxKOHyAYZ18PLAK0ywwkZTRlQ8
wMHXo+uSCMoP5i02XHGA5KEgyoIIboVukvsT1gbQVZ/87ECEuYRx5BmlptibvkT10qQ+mlpdXLmH
2Pav/dcj8wjYsXHBWUZpW5rA8yjDBMVKD1uVSx/QHwRrDspF9CNcUCznuAeIDuMqJLeY1bndNOQm
8BpQBYHtHH+NuIXGFuH1xyvgffAIRFE4H/kCaEwwT77wounTS+/doPDHFjkDMAMvG0rUTCgB9W3Y
YXiyuII7x2+Mv6yO6p+sY9NSZVOn/lH8+89x59yM6m5rdLpU+e36vqznEPUDJ2555B838r6fCCHC
j4RTTAk+1ffscPt62b03Hx2dQiE0VWqYwtjBf6sIs/6E3XJ0US5lA1b/f/KSZeMYhe4IILQHseKM
wX5ZkKVEXQROE6JoIg2C8rF/H7cBNftwYFsxOMZqmQeZjyv5+sCF8S2Ay57z0azLEZH8mDwPOFMK
biMIkCCRg8R8XYbNew2meOT4lw18aPH5Db44dBN/6ZQCZbOTt/NTf6r6kEUF9ThbSuNssqYCF8Ta
bvnvK4HyBxyLI2sKxjBmjOL8vngO5v16GyQQa2VA/qldqgEr0+1g/2peiWj/5WJw1P/uk4HJ4no6
RY1CJwCWrn+OgK7UtJ4ncHl7kFSGOUDx74O3ppdZ9Co0A+C+RXhYD5oEqfjRPSOcFjTWqJfCtphJ
/SxDw5Fx8dZB2PfVQp0FU5ZCzN9LdoFkRVIfNnqAEY9aoo5QNglmOyrPMSV+GE+UvwFwgtsllGFq
rtHDJT5OUNA75YiB+CdK/YA6pQF1lExgMln2w9MFV3N0AaWZjzOTSPuY1JVZEqwIrC4yOnJ5kW37
LcUKxP4KEluByXnsiWz7Eq5MHjYNTMnQm//StfH5Mqo4j0OMF07U2GrHBWwq7VgvAg7rG2R9gpvt
m8QtHx4sR2c0TlmQGhKCcb0yoSiEEwnTDE0qJ8qaGNqqUz5u0aeBeBNsmRFodpymkSkhkRa0DNom
aIuAd5Iygt0qL6OfL7ZmSI6OYtKOGmIzPClxK1KgsLeaITdrQwtYexawANk/WyL7aH/zH9xQ4FHJ
ApGPxtR6fnyxogzykwkJR/O7GveUvF1825nm14iks3SNB2d6fzeEEIeoH5DJpnoWoESWtyoYzv4F
jnXrP3l8Et74T7tzQH6/ACb6xDxYFOKCHgBUcg0VZJgIWLJVjGtjz4pBml43fD4nq61C9sP3aPEl
4H1e8A6fOlXwk3BPFSF4l1QhKX7QEIAL+CKwBY4kyf5zElKzEIpVAjDB5+ACQDyQtibZzAvwDbzo
M5F7vwu5LqKAIblsUs7lJeKypz4wv8lWZ1XcAwmAhtgJ8tPbHa/ET0yRxyZzS3dpRozfWPUB/ILm
N2oG2dcZUV2HUBZFtzGl37JPzpbUN9denMC0wynqa9GOmNCjiy7deJ6T2MCLgzeVjDvRjX5kV65a
Lckzo5kwzDifkrryI7ohJRfMjUm6QcTMMaMdoBTUcQr8ullRvpA3p6klZ7fFEyXvS/05aVuIWDht
9sXnpKA1itFOMfnxemsjwwLUB7N708uh/c35KZU1YZFHYDunzouoB+xvfnhTR3IemyhLfjeKq5IY
7IOqGJM9VTWkMl/goirS2a741exGZfYiQzBWQPriwRx2NaZ6EjpNjDpFls46uErgoSsjYFw5Ncwt
TDuuaU8GOFs4AAIB2EvKSCY+lr/Db4WgVR5Tuas0sBlSgzzRLtPuvOyUWULJQ0f18nuuwQg1axGr
aIObQ97nLSnfoOrqBF9gWNDhOfMxVrrNKZkDO0vhiFNGNhMPsj8lhu9N0qddNa+6aV5NHkze28tc
66KuiYe9hjqzGsFsBsonIeGo9mFpVnhPJjTsJVqCWe5Ll/c+KZf92fDk9FW3pQ90NMY7JCz5RlEB
lrWICRKWbNKotxHuVOq1dntN9FdkU2h0DynW96BTnttlWFMIJVIl5VfLx+21TOF2rdLPswMBFXRD
DMPrfQO1HG08aa/OzR7lCtxj0OiSOs9/0bQoX1K531+33BuTDKaqK2KzZyqAWZoHSsD3dToDpJAi
jaQWZL0Vr6KW59SDJyCUcXKLFpaaiaNPQXyAbM4v4+wc7uCSbaaV9Gbrq/4WETBprNiQZy23BpLG
mJjkKudolDyoBTe+d90nKXnntNwh6XhDrR5/dKUylBLq1sxHEpDOh2iiGTvm0QSBmEjkxIYJMJLL
YXcc9tQn9mSjGRoVRJbk8KuZErLAu5ZLTMUTv5UQnTOXgLL7+dmPCLCMIBRZO9Ap43B7Dp/BA+ey
MrLHS7wmHTmCKSxqphQrYATIuKPOBvSLC5objTfIEDgjEYbZB/n2scqXfr4mLoRsIH+V//n3NiPs
uvj8wH3mUjDkpQcLwIGub+sO6ctXB7u4Ng9Z8cHqrcGnkitmZEJ46LwrLBb5bsa2IEPN2UCOLONZ
SlSW4BGCc5CsWFFJ09fG2iQLD9A9f2jB+fQ6JK8DNG7Ja4poDpKpIFnU/FfRTZJyohPsv0TyENhs
fCUZnDk8iDp7JUgWNPOsidaNd+qrfEMz8xzfEpNKsIc2rYFhDpfYhg5NbGFqf5+p9ewORyno34cA
z1wPFGioR3hLsI+MlOXFhQN0wophrxEUoPgBmICwottXNo1udJ7ZgkBaP7Zo2ZJOnnKfaJOyG6rE
u4zASgMtDShOJy+VhAlpWIYBhQ6HZNJMeSRHDlMfATxjDACFi2F8w37O5UkCFgFvNp1wC3WGSLlE
pqadVUviB/mSAnjCSziN8DJijZvYDDPGDpNwN76vMeVhJoOIEJ/AcCJ8IE4IA2ZSe9ctYHdGPfgX
8oaUeIqIVYO8+NKY4hUxyOmsaq1RBAC7x4lp2a9ytlkS9FD3mqEYGfhFjBiGdBI/ps3ozO9qBjxw
cZ6dlvlSXgu6F86YL3fjclkurytno6X+eTmsB7zKYU37D5zR2VxX9327Py/7qc8B1xWMiEsoV/Y1
r+jFdl8sbrNicV1Am0UfayFoOH8IZIYhTEO+FmqhHDwQ+EGF1VdChc9lb7L+aeRzTiD8w9LMtwpp
roT1CIrYGRxKo3KGGuO0nz78btSNnPAxLZenOImt0AqLBV19XV1XDNB0i10y7AH3HC7bZiHvT9QA
bpEj4llhIvGboTLss0PzfLQaWJ1S1NXw7gNA1oF4K08crlAeJtU1FPAA3LksmtHPUOCh8xlHYt/w
MU4ZQ4iTpluZvkq3zWg+pyZihCLaEX9cyGDSZVyFtCnn1SgqWfM9/mJEcJpEfeG9+yUm7MibSH+c
b6J2iFPyfmg8QgNyNWobeOL4sVT8PNDBFI3jHW6BU4hDT6QNReSS35yFN3nNMdJmd8wOCCutpU2+
vCzAh6/Oy3pVzpK4nInX11WS0JfShtvopyJxgNdN47b0Aye4HGgml+dTmkNZk+iSg3m8HMS0AIXG
kyMAlkzovjMCP0B7yOqpoJpjzsVX+OEGxA8u/QPgFQfaR24wO8hrKRUn6KdieCRxNRNLpLy+0OBi
4bgM3MtBZuzUIy5P4m3BrbC6rukhziavr6vdUdrc95yDy9z33PPwvHks3cuB++JAPuPYy1e3wiZF
n721nZGjrxXopwiaDSzrpTSTi7d+eorFjEgP56U9hswEtx20bkZuDZ1grRqdlvUoX3LSeiS2Oc34
VmpDzFTzqOc8PiWmUpwgue8QsEpQyWP9oyoKNnhirAY6oDAUub2y0KS5Q0m9HOp7ad4ec2ZMfYD4
8NDO7ntmIdsKsQHR5pX92lCa2YzqqfSmbGjAqtgOe/qiZTehpAWMHVPgtLTmw7gYFSuKOZ9jkZAf
c9F4hk8sIAe4uQfYx0g7iAK11Lutddtr0MJigUG5shCMiUUeqvKch0+kAQoSIogPXAR6+UE4WEwO
FlEG5x00VUpaRsQXuXekRZ3bCPkuWk3b+S6/Me1ZvZgu2CYQrbIusvKwTDJHOV6SXooFBtNgw+8b
QozbUXewSLlZqtfWwx5WRZwPsSKzIp3EKWkCgQ/xuJ2vfH9Z8RYtwQECHlguWftzx7vPrqEML5Fg
SB/o1PRAi6BPYSiSRWF00ATgGFB5MlVuS5CtEmtZgoQCEZED3gtDQxzVBNwAbDb8CReLxoJwQhEu
yBg7C84lbR7yjNUfpht+00LW+l6Fu9DngTGaxf2lPiI7qBaQ3FhfD5BesVaYIQI++/sjYDhe9Ckd
LDZw9LqEAirn5bryHsCjvi7x+W9HaU4z82VFvWEPnAJGNYruQ14jbkY30joGGkEiGsGbTHqeBYfx
J99D8JtdUT/ax+sB+4iWITy/5gMmj4g5LdT9Y1S/Sb/sNXeHm3deKmhRgIAcnwNMB1I9WxYI9hrL
v9FoEUUuVhify8zvYhuaPVJWPvFYloPq4fGbR3jDGCBU7EQa2yp8a4d6qn05bwXr9qcypZHsBhxG
chKahxtKODDdANN5/i44vvPY09CF4kZsecTeQntpbIM6BhtRGdGjotcYYHDR5h+MibKaccuMLg7g
bHQIXX9DnpteDus5Jj8ycuztrLjHorh58AH/dBctlNnD8UHJNkAXeqSHqmVCHmjWTAFiR7sIj6ea
6WPKRi2+ycV+GkorK20s/GUe2QqkJzpJOLVCDA8hunRlsao1i/usmj1qv5yZ4xyd0c3j5p8LHwJt
hgRTn4FfQtjDQobJcgJVmh5UCoiY1SAC190UDd49A4+7qqoFT5pL0wB5zZUY0OXstqYE4wPnKqJL
r4sz1LHs4DWrRAbP95ThTn8yRxi/XBN21Xn5cWFET5uv69Smggm4rzUhssrrUX8LTrNixUjmMswq
epSbpJ8YydkBp/3KuiQWXWpoyRZjeZBmYNKDo+MY8Fysfz2DmaUq1D/0VzO6s1zDQTiif8k7kMqF
JmrD3Q3rds/Gwp0Bc25n8lrcYA9EmqDcxf+APMJTl1KsR3YUMtK2LE7FAYQwk5vmsOhRDMvF9s9F
Dtbyne1JX5CyiHFZA40jMZozkhmWlwUdTcdxAXqC8QsNym3NA4IV9rpCqDymsKVz6UwWBQp9Wg/z
ODSm7Ovl7Dwrl+clyViYeeiMn3WABrDJYgpgktEu3swOtz3neCSTAid0wjjb3cUyQEUWkipTIMTK
ajemBbSnlWNap64lWoAJSOyGKYsS3jPGy9KjW5P0MuViopNTsRj/PHJe3/fdSq9dWyySfAtLHi+B
zZbaWeJF6InQIyh+LfU9ZR4hVephQn51nK/ZcIoR5lnnye30Z7rxdAk1FZ0wSOipGYsfJpIZsLbi
zWUH+KjgsXU2LNndMOH8MMfymyVimHVvHWeT5ud9tmBfZ/CkW3bMGZCX0H5FNG0Dpm5Gh8JFyyzc
jVmaqzFgtQUjpRi1gfnRHqt1tuCeWGDPyojRJJFjfHhY7aI/4Vt49rZ+GbNAcBjPF64kep4ewtiH
zHVTr257ORDy0JhyUx4eD2sNJ4DzVk8RnADstwKrdeCmmaJ8k/PauAAgowF/DxMmBPfz8/7//mab
4PULfflBx3Igz5ejsPmE5Vf4wj9jqxghLIfjKoty6JDnxOpEG/NlIWboz8LPHOMsnIxBx4Sm/ezD
/Mk5aQIv+OFgiyf8PIx7531mG1/nizwkjscYWDRzYKYM4hnM2EgE7Vwsbw7gMB43h7G449jy55UU
dZ0L1mMbg4xcNs4BPbTm8YgtlPQf9ZN8hZVXwBnFD/3BNNzXB1pFzzOEsfOGdYW1TAnMpBxrUxxc
sp4wLCzTZsQXuVsMq5AvczpugLd2l7F5vJK+wfEh+p8G/1kS9mIl5eIVWH48IXYwRZrzFYYUR+Am
sdVxYUzYn3Anj5BxwAxl6ftpcdrCxopph+Mw3r2QoI+YQFCfK8zUlb3vV/j5WKRcRNqAv2KP8ljL
ltj7a7Y9upSJwrV5gkw1DFXwwjQGQSko1XAusSSaALOENe3Xc4mCX4V+43s8B7HwwewAXdZzHaSz
6VlecwOMEpb8GpkYps/P6poLLumf7qhm2YG1mFFqrrt55QGe9HX/TJkrHOwseZtkRnj4PGPN5ws0
iN+cmkfDAGBLI86jC7OOt5lzfC6m3dPwxs989g9dxBLDJ7SCkDFDT4zkkr2cpjPSxCctMiBiRPVT
QN94YIwmviZsFIylpyEl7HqowaAn2HNDNF8/UwXpdsBJn1OdL3O7PBQeLSs2LeN9pR3TKBRV+UhE
r55Hsp5hNhIKYjBIX9hQdBbHclbaxXt8g0vym9c/77Pu2MdE9B/n4bqMEaMd/1iOtB4teD6iEzmO
kU3XYCJiMzJbGDl0AgOXAzDvJXSjU5/36cEV7QkGNDVdKnMXfJuWOPPLFImopz3E4kNIgS2r87HC
MNToIRrILWHAcdWfbqHtvMmahIVw7SIEEDhsyHH0noam2EeRasP/etp9fEaLMhaKm8/AFJ7JBGxO
IuwU+u22h7GcXf25NmNxitlG+JuJRu+KNA8hAsbDdYSZRQu4MI0Qzjr7FjYQBg0MY+x85pqoKMX7
OGALNhXJgRNYBBp4nvyIOQifxXPP44mwWp0mVgy1A8ki0qs7lyFvrtNNNzKP+YzdkkHO+sRgISiA
cUX/DoQz9vcZB/YjmQpxmeL6QRufkEWGe7zIljdp1rcb6bpVQGOZoL1D5Qu+2CU5BLH+UhnTBNg1
9hgLnAUCS0AsnZiB7GvOKE1mPOghH8tr5MngcucvPsSj4BnSQf3ImCgxBVIiBgBRhwFEDwVUsTHe
EIW/sfU1RoC27/Ml/gT2BPsBwREeKt1Evw9qxOLIn5fLtLXFs2UXYT3kLMIDase0kQwKN+VsGC9a
tmz3xgan+BJmC4YqNJYsJbQFuzxLENYKLHNJD3Il0RZlNOzpLWbXj1eLxYJhfRkbITMEuqYjV7vU
YIJrPHi05UC8D44waYhnZZA0M44aaV4QAaChu6MC/RCD4rkeajIa5SgyjVRU59Hqyz8S6oSeW6N9
xFNAKuQkgkkDsBlm57kDFCnPbOWFlEnJUiJRE0Q3y7evdi/+vhN1Syb5Hfdc/A/3Nv1Mb/EHY2En
rAfFiXbVwUxfTjS0zpb23RKGXLd7p7tT2DE53DJIkbZT5TqvV6xykrTni4zhboqnJl3notIBrRPu
hBAL41fu37klNEY+FEeM56fFGeQ55ZQv1g4Wb5GTZrHnKd4liLpFCIbN2cG7eZpfZRn1XaQ8Ql2N
tOSTHDZ6i7zD3ZF2YFWkzkvmZk6BTPkFBjb06aSXhHC3MEHIgsEvA2ifAA/wnXV3GII55jCf4t9p
0+bQrKpZOUMmA+Ov81kcrC8wUQUxpX4EjNWFvdZHkuDlzNCBIvESXpIIRfmViF2+y+/De0sw9IPC
1pdisgvroxKpC90HvH6Eg/Aof/V1mAovFYJ/70w5OnmVbaL7wxYZGAdxncJLfQi9ztSzvpAFAcGQ
fTVvxIKoKoQT9fvy1l3HFxDs54iQOKQ9l7lMUa4tElfSDeA1sHmXDNalIRuHgIon0k2NKArtqFH8
HsRbVPqRaerIz1AZTUGfKOEjdZZuRErog6Q3FauUH3J51Qn4wIYpRZSqUr9617B66fU8lnW3em0J
Gd1i4dGSlxTyJT5bOA4bm1gAqdtrAfwbYbdP6lBz2esWibsgr7+9rZBF9ykkpCKzcG8v9Zz7bD9I
8BhZSGpI3/cHgzu5egh0Ylev8apObABjfU+8k7x1OYZTd3EafyN14qMn62kTpgL7ZwaLGTFx/Auh
yevWo/A6Slct3OuIQfn5bPVF/MzVfOajFQLriO0FT+ODq0ZFTGGuf9mKjDmFFi+cNHbCMwvOaSwF
bIhT5omXEGrkVhyyq+ybK5JY2i5sl/fHO7WUFC+eTd9gD9P8mrLpFaCL25KAOqkfUmyG68hvVhOf
kCGjgBdEwXUEOvOq+fb6Sk1qAbwxNHYRZuR9r4+hH1grI2VrMSbgvRB+MWWKbknCn3u4vwj5el8N
5kQVIyeQyA+cMW7Y9A5ESuPCr0c4mq9FqEz6z9M3qRh7VEXKBFLgkLAg2QPPiChdddMQeuQWqc0A
8Dk9eR5Ttu8qeKMEsMNsqs3lMdvj6ja7hIgbtuegByh093bbOv6alSHu97yatphQYbLVp5RXDDGa
K5LXvQO3n562/Rr5utPqVPsV2/4xHYJhroqJGcoHtxujh7e6pdQfAiurj82A4IHAmF53wZ219kVD
0dmMb9vTFAVV9hmbPM/aeJHWjj4uN847ygZQVXC+rPS1ksq+IMn8dpuxQ9xcSCvyxicPdB08dXTN
vHs70lenkkXLlb53dM6TVsliSUBGrPAsKqyo0IC824XRn8KvYYs2YvpLG3x+Tn10a3wdyvx8VHaj
vKMYyLcwTVfZaX4HOmVOSTZnkQMkvYTVqzbwtItlrtlkBR8TWPr0zIeZtSEtpniIwPMDdVLzfA1f
Gn9e2hldayth0oJn92zEcSjOqBj1V0VwLKlI7MDVAQW5IlTige/2zxfdierhIKfYAaQMBSZ2yHWc
nTjs/M1ZkKG0O2h/QxRKeorEQarePfE5guvW/5B0X8ut40AQQL9IVcrhlVFZcg4vKl0H5Zz19Xvo
rXV5fSUSBEEAnOnp6elWz6QOc/3FSVWwaEYDbJ4LJzK76d/P2aZ2Gi37F1G9eyGjVW9kOMsp2GA8
or2IREuYzf72ie5n346gLZmIqH86yykOONCozWWfq1W7qkoelHaSUY7dgq44Zp5xtuGngdqK2aT8
OxEP2d8cnJVKGn4QhLPPs9/qGunPutYmXbaURVoOWoU8VhYNVt6RnOewVMgC+4vPLW0LRS1VTVGV
8BAurvKgvcCyLu2q2YX8Tbyugd2SRfezHdWHu0pE+WJlpf6d4mDn3twjWQoZPTtyEJzNkPyu02k1
nGRnFEJVxfzcquHZonQXElpzWYFbpGtKA6cXrwrUGzJ/EmXk4MnN+6zX47shB2mIBMh7ooAgXfeP
i2BLp5ugHjkWAIULH0pkd4wGajqDK2uT/YeQIHldLrmXwH6KsOQcR8yV1Za19H9KPOA1JNJxo7pe
DY2VaeEhz3rHzmBvpU9bm/axFNU6Msungi9/N1IqN/HDRoV3lz5vI61rRPf98f9vGg0OpgewsEEK
3fypGxSVX7hkLIXpPsZr8E8DVceQkmb87/KiY+7Kb62Q67hKyiM/dIq0uHm4fNZBU8KXPUXRC2+g
wx0hgajUFeNJRi0feuqzNn2A8s/2aflUGGXTcvMyiY94BF6HL5eXefKTT4TxExU5hgqq/qwe5rLg
m/fO/d96IHl+/nT68eCqosO5TFpiprIohRQb/iHlGyyfcD9On+en2j9KI96lqBaEFNA1yrhR/2pN
6PguqbxN32nyT+UpBm5uR2sCbf979QgmSU4/9zdlVRYdfZoG6mf0am80FVD625ksy4FufoJuMetw
uN8aNYno2dtIoqP01e99ix/9dBXKmIZMz8Gqh+0RTQezTzPSI2IDb2L1biNZTnE1fF5GRK6Ca3Jv
uYt1MpUYSzA9unamYM2C12qy/r6kNB/Ou3idrENYZXAcbHMRm2IWX+OhIHewfn4mgNVEWVCktBR7
29MuKF9DIiFGiMVAKQMJZLGMWAa+cr80GBqdmarVJhkFCnwTllX+ZdVuuT/DXJRE2SP0D945PHiC
H7v2/Gk5ENY40Un06nk/pKCbKsJFcjyk6tpfpi2ED9obk1ureG3S1JiUad6jz6oCk0mKsGSkMxRn
beIADtvKYcNbUSqKmASpgXNkYiCzmHh+IwhdL7K6MqoMwQnfKr75sR/eZk30HxIk1CR8yKpxUUoc
7nkva/tzdst6Qc3gOO2KmWzwTyRweUePhNZLShd40F72SEl12XSkQ5YpZkGZRfOxXT7SgYA4FVfD
ezGsKb9yTzFWGADTa7K49W6beFtLZ41o/u5jpexQMKX45ysPSChuLaPGsLVq6bSScZyK05beyhBi
zlweD3T0dxIpW74sTwarzRuCzUalEa9OAaNqtL+kqIDXb3D0/gPVRRmMa3JGCiy3q5fBtdK97hVp
CXL1jCDNy6yOlTlU+GyjdNw6s1vKItjTLqGHzDixUHy4jw/5uJGpLcQncZNHahLbdbLfPEyKg39l
n5Tb52+WtnX7oR269BzR+fv53nHeYYPuEtRLSa3Z3D3koKvqReSTyySBviHw3s8q7UTuWGTfoBgA
J0tgp4BQn6ixlhKuEJwvKlrItIwrQoQMDnCLPisTCTI+xYgKlpfjIrY9/YabPlmD82CAoH9MWFe7
JmIN9oGF9d1QvGlGUl4jxbHQjof4U72nmbk4bHSu3/hjWm6QeSwkA3S6caWzeTgRxwnuKtZkLgXI
SWcgnBXkuSDj/Eyi6jjjq51iIHela6aAM4lwIBzkgfGlNLvNIo9jP9z9WY/UMTzC6/e/SzY5AFim
wLw0VJnIQ3NXNUnVp1hxRpEX50HSlCLIZ9w2W7TnRdej/loeK/4U+xdG0rWK/WROek6nx/pPvd6h
IlGtsuj8/3ZMtIk3x+UuNuA12WyasYAxhhmTtA8AguO57L+ZF16w3kW1v/M2m/g4i+rYKiBrdbmG
Whcf8t5LL32emlZ06i/4sHvUnjsuvzBsr3/N/BNk2tI5TI6qf7e4HtgXSp9mEQ3hyEqlW/2xmHbF
lg/cGGta76iyDWxOQ634GylM3ZHdY6VLfWTN9z+2wLmPTpshvBTebp+GrjwmdML38yysy/VJ+VPF
/7L7PkAHalk005y5tm6flS5Rjuv3+VvslMtuAqKSq53Uta4PjzrltNGrONBWAM8cFhAaH1ddqBXX
6PTIMDeBG6uES2qoDQASOgveOrGZ5XvTr+orND2bwx/AJazV9vvekhKLOrYOpXQh3gjyEisFCNYj
8UjryQKRSf+drdoqpHrAa9WkDUSs5DrtWKOqncU7LyO3lbUOzjEdXrXkgdo/MnYnhHQZeRq3T9uV
ShDqkF9bmcN7kHBLKix7wH7f+jY5YYbXwwOmopu2dVTrmUNzekRvMyY2GPO40cGAbLzZftAJbUhe
nvUfveJDukiha3Yuv3i7NuKXwjMtI+TKBy9zvuPigVnD2NmjuU3bB1n3SkYZ5WQ52PQw8aJSr/HS
6BW/bklFZVg1b8NcT6bQqBRfH9dMeFIc8/C8TeuwrUZ0tZUzQX+9n/sVJAiOupQbu6AqHTX2Wbiy
Qa1aebtPlKUonpLiJd2sZVJH6xoIJKuJ7tHJZHifKQhueoiuvFvKD43xud1ABt1Ft6/aZ+WhXJT4
BJAJD3t5t0HxXXJRiRNxkdwMYRZCFI1TETYT/JyIy1jyy/BwQuqLtr/SlKSUyExqyXh/ppgy7ysE
XlCITaXTctzAXhYYrLpU8WsGaBvMxcYL0ZQWYZ0VQrEikPou06ng+FNY/FLCaAbkn8Td/ehNqczV
NMoD9PaJy7l6Q5XFS4d+ws3UgG5dost7tZ4uFwitlJYlOsiXmq/T1S3JfdafyoVoXZfCHU0Et/fJ
VQ4bc8jV9skMb2mffW4sVHpwI7Ol+rDZwfm6upPxaML8U718ALeorVIpP0UV4waVdCdnaxXr2KkU
qt9XWMXHX+XVK6O4NhpmEulLEXvlHLOEi8lEtbXQVQ5SAAyTsMXrbh9NaSX7EoVqFG8vkdFslNU2
S5xUbICC4A3hdJ2S6ZcmVrhEm2l0U7MRa+vC45NqDwhDoEiMcoPC9Cqaq4BZg+gxE2RgR7vskfqg
tk9W0/gk2Cu8dpCeHGtvU4xmlfgGwuGdVuIGyZVDfF5Ftww11VeLje/Q20zjNcKyGmwZWexBstry
759n0Ro6I4dYm0cxkn3247AruFQ9+/tAlpoe+edlKdM98mFuT3ciMr8olmTTCQYoG135xnW6+Ku3
4XSd3GFSyPgQ+1B+4xYbDEcaLRXtjUS1ERTLDBdTVeabfJAo50HWVcINhptJujwkWhmRRdgEVDZy
K2/u+LIZaE6jOqHcZvlLiUDj8H+HnVGV5Ve3sUlljy+T9GgU1VC94LvGFzConlM72UdzmN7D/deh
23X6/6eGTO7HaN8agR+y+8l+6oKCHtA+cs7BvlyJp+QpprEPK6pw6YaK4eaxqJeonYw/ypQgGjEy
twHll0ZG80ZYAFRY+nCkIuK+9U9/O3gklitlTiUbk9qDWbHdHvVEyx7PoXvJtbfL9ubQ2tcr3s3v
Z6UlCbLUw7zJ9i3d6yYikG+RT3mWfmq1bpQbNu5enWjvv6VluyQpGjdDLL6SUAwgn7H/U/7YodmZ
m4nO3Xyfb86+6/pvjvuCzbJoTSTPH5ft9T1eg0ct7mWyAZLuDq0L1ffxXbkHyvKZdzeNN/iq6qtP
Tu3a5RTuhXUMf649qT5m83TUk3R/rjCV0mO+BSHZjvqly8ty1C/cgZZZvlLFeqdGOXu8EDFWXksh
XqVZhKEFKvYP5+3wlGt7mJXaLTqWng/dze3NGPlwJuwwST1V62RKoOV9U+qq4b4rvXrkO8q39hr1
YxlM62xGjaR6F0/ZKiks3taHJA/o23QmixcN3so/bx8fYSygEab9F7pTwVA+chD3t0F4jl82rXb/
Gk+b+zEZnTj96F+iD5U1Vd+4JRJHz8qu0UNVUysDkrRh7fQPEkwq7Y/+x6G7a13jt7621sHHB5HM
YPGcS5f9j7dbFIJBu9CPdPy2lra9eabVMKQIFVeDSxT2u/G8D5mMR4NCWH4X0AjGZGnCD4Bi1O3q
4Fxr63GlfQ+7dd09dCvtRjp75vdqddn3bgrGMDnn7Frb4O0ev1HCAPYPKRz3yRVJmfn4MM+j3APV
rKA9Co59XndUNwTboN9O+x9hEKb+3x2/uZm3NrWvgMsZvn1061+URMNMZ9jEjtupa11jiyXeBu20
vQ0+nPjR7wf98Tk++upF7lmQ7oN5cOruBeWCWIuSBqNR8Hbq1pwBkX48dUvhyz3uj5Xcc/xL98VS
CRptC7I9bd6i7Jbz0fhNuqRx0moM7Qh8XQjb86DrIvmo3+67d/1gQkVPfZIAYTsthOGb59kdx8G4
H2q43Z8Hw/Yqascvb6PACdd4H3zMg+AYds9pWgzGYfvjpd8vG6dC2Neo9sP+3ul9vz3Ql3qwe8Z/
Q8KXSCVw91tP8CWCrkY20aV7adn8KYZvH9tAHB3bODb/HKbKUgdw15D1EXysvvov3WMY99vGmoqO
Qu30u67yWArNJWlzmjsqmtOGWagcz23ORZtKUwHnIh0OAE2wOSWNaly7Dq/HtFzvr0Zv+2K3mu/d
5y9177xSt7FvVmovEu4KuxZBkvvmeYqmUXqsFN7IRSwXSb3yMDq+Hsq9c/HtUGnPNy+rwri0+Dc9
RstTb1d4mUu33SId1LgOh9PvvWFzN4+2Z9EeKpxflZwcrMLLcd4pTz4WaFbHqFpqFQvHYL0Zl9ak
K7iIuwYgmA18ERbknszKDLX9leJeLZgoW/wl6Rt6ThzmuQ6RrIDw1Su1C7zJoWv4brTsleaCD+Wc
NI6bnaqmZiyVSnGQcoMBssU83WO1QjsLkJit8hVshMoCZlUdFiWzLA81m1OnRKn1+jMh4ndZDPLE
ASTCy77cjiv59+1ieBt9LAab1cN02n5RyMDp+X80zuZXhlpQLbAMQ3o3pH3KqkDCAjOUXwZjmG8k
vsr+yVYEd8HsBr7fT5uEdbbUiQAMgtQvGt9GDtDCLBfKArtC6ZipECDTCXDI9oaEKJthbZOCuAb3
algGsIK7RlGmI0IDE7RaphnSPP6IcRLufCKLZmxdowzFVOMNHCh9iJbPBJiX9XkPbgQf1jNNCEI3
dQyvRqIntM4W1XSi8IeqF0CvezQim3MIZctmx8PAyzQaGFBq8xG0ch2fGY/jpKVT2aXgOfXYpTRM
DckdaHW/yMS5nDQb7H98V6bdY1s5kJ/L+nPfwNviYl6ZiChfCG/sbiXDVashcEvN6u2k75n0bbwj
IPrkBOcbstUuk7EvKbP6tvw8ChqJUtkNlGgVGiCTYchzoVvfgHk2rYXT7IJgzUyGwf+NqR5pe5Ec
mfe9Ze/0RoxNQ2WgKViRDI0fZQD+RttJhto1jP/onLi9haQcihoUJsDG1dCUcP87sj2mBJQpQyTo
grnnQ7M+SyY0b22+2gIWUgEdZdpK7nOrSJMbJpjjtEz/RSgjdrLnd7+lPjeEDr6fsnZ9bhJpVxnO
NcSK2IwJYWDEKI4KwmelnhymQRf2t7HOxlfWKaBpFNEzqtMhRATcEtJBFciG3jT0oEyUbGFOWv5p
WPwQP3sqUeAF2oPIlRX+U7FYLvs1z0oKmAQO0goXwrP0w8KKdDGzWqcX0fRPFGcFLCLBee8SmGpQ
x6ExRe4VdIV/b507nRj7KLleyf4yrIPGNtkK+5BsHamdHM/Adcc3invEG+nsrTlH9d71Mqhdm5dD
KtFv1SS+dYMRz2ISe+1jsTXy9Gcx9e7znMx9cgUpHpMZ0ILXRGNu2j/WzIF+cZQWIFOr5C46D2QZ
H48J7bDLLCpLIxBL42aCfIATheaCeBBCvaCK/Ca8I+SCDzoAp28bcK0eqXY6zQsFR1vsN5R5ypKy
9jiegl682KVS1tE8g1NsHAIGiLiZbshqFtfRRQ/RAW9BZk90vWZHEZKs4kaukuWyZeOvKxiC985Q
AakxIr1rGyHNuIaUCT4OooxWPxZ/RdZm2sKtQKscjgTZAQWcaTRFoUSFIYcbINM93nHS78n2UW9u
3ZrqFAikyDeoIZu0KpX/47ANVrRKM6n0ePGx+SYUeRQQhbdPu7Vq/wq2/swNa61cN/94Ur+HAOFs
2udWsgBnJCklDCBgvVeq79PxHU8SnT6zB1idh+6SXXIdVzCLq8l8kx6rSXFFPNE5SjcyNmle7NnI
284M3+Z1e0xGoDRpk1V0+z+ZSyH7eqf0Wj7G9/H5GkmWCXKLlpGT2z4bkdbK7qdUVTTznlfpSWEL
J1IpMUplDmoz34HntgttlsbcGb6ToSXozlc6PKjIsdh9OMGjafweBN8hFvjXrLZDclWd6WXe4ZWw
aI+v19dyMVgK1C+bU/iCY+tA91iF5SsKEi7Mx/21zj3E9uYG5Jva3pfaVY5qOFw9rx/d4KUb198b
7SKFOVYL4/1ctWmxOWiOImERmhfcke5C6AEZqb1+5QYW9tYMIzM/Sfl0EyTme8zbYNhX95GLV8XZ
75kGqhrdPILS9aXri9Ux9nam/ulWsrIjuE9cMjYqUqA8HkFmvjJE5s9Z2OpFhRZ0wlXwleM1qmk/
5WlWYvP/n2utk8vxwqK98CxHDiyHN4mriJpLiRajndeDk8UcYQrSfQQoILe9z4a8jJnqqPgPxluX
3RNnxOyks+OaI1EGfisnGJLJM5a4VI+orJJYdPPfl2euYVQKCll52tGAOz4fr8c7HH9AaiXWzGg0
cFdusv43JJq5Y/Vil2RuX/azq8SjxssBmW6dFjisRivz/bKvyqUub02nDVmOJsQzX8fQbceEV07F
KPN/ah3f5fnd+nyML/xCyiyezCp7CvpvGAynS5oRnKW5LYMHj1mDtOMA/qYBM/xIWNPoY/r3tSac
yaN0qCFx25XtsCCLbJnkcM8lKBezE3IXuCJed392jM85aqBZczrOf3Sib/XgzsVF7cUSl1f990+/
3YJL6hnJ23AZPm0iQ4nP8lr5dffu28IrARaAdBAZfE4pD0Cc/MBjIPJqOI2Ke85EczHwDdjfsBlU
B/vKRQ0Nn9HfGtz/PWHneuhux+q4WxrXeXxEfPqtv9ffSSXi/tqeVGmFJsQb3DZAyCpzf7f55g67
6ZJ5wFrSr9HX2nrtXF9mDGQo4df6ldCMyPvkGRzCC+J+/x3uJtePlGiFjeqf2+4WrgB/wWkDaIaj
8Ak5DwE/13OcP27VR6O+wN6SZ1LAIveIAxYjUzIrhqNjlpkH1LgP6svEHHGz89Oj0eYy3kuzDoBk
68YIQ+Vbo1GP7qVtEB4B4bDtwTyO1CoQ9I6xH14QbZ//3XtrN2sl1+OucvUdaW3zSH14XqfX7ZB7
65gtf/wPbnCVgnmgdwikNstdpkiBz/27eT7wL2lqZTAN9GeuI8IJgB6yzpgJZGzU78lEhaTxgNti
QBu0ZX/s5t9dAFh0kZpku4LK8rRQmZAl9RuBMkfKPQShuMkjYiXHRKxEOUOyMk40/+2t9oP+DvZc
SfIGqJAaF959cZm4JpjGHfn8gjUvCwAwgIzGtVcXoBj5Wf+hLUgU3PJ6OdZ88d3e6mFCr46/4ME5
ql+Nd0gass2ieltlmnW7ZlH9JcGeVrl5fUXBSkdPpTTfqpaC0uM9nbTWrwAkzyJ3J/AFPs6QKrCW
t5D651aFNWMVcVUu9dZHPikmufYyFsoKb2GlkTGkpmB1r3iDb3LVIvnfk3ucr3mmSY1MQk6YM8x7
xz2sXr/HVOPc65eOK1gpA+QPZFo1UqNvCDNYDrkMxghz5SDJo8Ft3wcGHt7kn34bIh02bnnQwT5T
J2ncm353M6DC4JsTEl7BOdkIxkAzlfmAhWA3YFX1y0MoSxjsnTOeidM2z96/08eSUlrUmTyEXFbf
1g/oFiS3r2SgoZfIFtK3T8B2y+3wsPpD4yqbfn0y9jhqi3Y9l5A88aPb/2MjQBP30mjvWuX3W2KW
rB+Zv5HCw5Sv4N4PjR4p7erT3JD93QaJbIgKXOokbbgHI9TfOS6cBIFKhtK5cSinDoEDAbbgzKw3
5va+ZYl+XaJZqXtaJtVyXFQJzwa3T9wPRLaOUHaUlXyh/ZEBlVOIlZnn/qTFGIt9sl80l5XEGLhA
tiBu2Y/7vvxBachtjdQ6hV+a2j7WJY0ZKadCG/3z/475p4XpkYGePA1XABFqSZekR3t2Hgig0OeW
53wNyMymlq0rK/QJ6fyFk93lpR5ikwTeamgBsi4IvXVPxiNbB6ZJrak7hmry/P9nnjLsVP/83unu
39g50ALMZvPyqfx3RklNp78PzRPj4FvHaMGwAKF3p7Q+MCTXQnr+zTZKWNofzgwI3ktZOqVAebi9
ieEuNeHWXdIkKdaa+VoTTH12vVO4ONEnjqxREy0DpUdg05YLUOw2i0DW4GstZLj3JIWOQ8SLXzp2
nLdKwLglzF4agUswN9lPpvx7poimtOG+qXnNwNvNAK75rtZcS8vF9bqrFJtM4INw0zkRrCYdbJGA
fSHVi9GhPUf4KoVzfDF7yr55zpzeZuFGR/XR77XFVmuKIAhnXE27V2GM0ztNZs2Nnhats6JeHOZ4
+Tsd770d78MD+iO9H+hMQ0Ky/ZnsAb31aNl4KoHOpupCiJZkgP6lEJ1H9J0T4Q4StsfsYx9Ma9FM
kOUW7sgH/v1sICSQbomSxLWJzR3ah1wycuElJzE5HdOFvVBsZdUyDQkjP026uXFOoDEstZmmr5S9
51jW3sSSUFjxSKTY13Bh1GaOAMgPYb6YWbKLZ5GCbApTIOEWDBkLDmXQAa2tNKGOgwyhCwJhqPzK
Jqgf23ZIPyVsME3bvsxjPzZKolHWOUTVQWuODLyFC/BqDnpPeSV5qf3/k+15osOZNR+AtrMLatkV
/DYnhJW+XFVghKVmXxSLyAx89rGf1antrete/PhDg5mNcu1ohwnn7sDW+Rk7vsHemEVnrhiJp7+y
767jmgeDgWldTGf5sntGYEHAS2zyS+96luFNzZUM1bYSlxLhgED2g2Ib8l74tQkdX21gjl6Xnm3N
tXlL1/3ht9diLa1wXHBq4Wt8MQ9JKNcuBzJnNDOdqGwpUiyvw+DneKsBtFn4acrMnWbjtz0kB1YV
s+jGYrJCrezv0q+/WFB+gOqV3wq1PGTHrF79udbJAPrgnm/mtv1CvnWRN6mqgzjXPrPSmfKk/s9j
pxo75qmhWfeXp27ldzsLa7+zb984/3iP/XY133sLMPFNj91zUdDk/f5qKHkxeTH+aqBsK+6c7DUJ
yAKQf+azPxjRPEuNrRffDVTAPpWeJz7yunNvEk8hh3J8/bOLkV2XTWqXmdDlh3pKCPrNStjOR+fH
03eZCbjvkpyeVMIDbQr6tsfg/LIXQ1hkesOwpm2Z1DUIT3lXgo2Z7PY8J1tUAevo/rHPKWXX6Bb7
98Ep3sh6r3T2ADTay2h0ubD0J2Vz75w7KjEWyZSER6etr0nx4SKVT/ZZxeusf2tXe0cxU3rUb43h
KpnHl84o3l/IqAYHhJ7H2+M0pXhKl87labMX5t5QwfVM6BgBICg/1s/fi3Wr9l3IqpP0dojiYrFr
9ko4+3cf3mhmxMu514Y4/0eVTAXWBLkdDETj8rIrhNdanCnH7uEiwe6fumGlUfO2TctZUxXpc7qC
b1UwKsolAXc4e+lmH1Bbuhai2e/ul1DaknFExXoajH5mr4pS2UKPaQ2vdkAdeHC4BZdJ7+L378l7
hgUzqH/Sw5TYVqmni1cZYXKnRF/vzemzougippFNQeGzXLxSuBVppF9LF63cQ+2BfCWOgvyL+be0
CumTCw5oS3rFUQYI9/6WbCQxc4bMfuFFruGg+imhpJUPI8/+9HxTlQ5yIOibFCZx4Wszrn3lBvPn
4u8RP/lqt8/M8YpzxWUHhuD99Dofotkkd4qWRWhu/zCCBkWL13l4VSbvTKOhJD+gk+yk7sryflMK
I6KQE9PnbgwVmpz3cLB/7++kP8LVz5KeQrldTB9gYPlZAm6dDOa9UnAyPnFGPi4/rLuXsG3bzKXI
sQOyb8u0inOGKPGjqLoK14Wn/NLrOyx8lW2nz9J55aVUfxf9U/7fOS4nynIe+5YJy7t1ThWP7c+G
kkIQdeOn6cOyN02377tV8Ct08HrpcrQ+521yqDt1MdGbH+bpMlUbOCh9cwQFgFvrVqcR1eNNXPsi
ikGsPJm8rrtH4VmGfXpPbummOf15VaPp8fgtWUR9j3axPeeefCm+kJu44XtU6Rwe0GPZsKbu5q2O
2im47c2nmkq/QA7tY/uSdUJ87u0Ukrd8Lan9WH9bh/XHSyffHMsFCvNB8d8am/FpEhXuYwXXzw95
n9GYdyaahvs+/QUKp00VPwsx9GMrb/yv2PO5l38TOVLZKLh0QVggjOfJ8NAilo81jTndqzOvq55D
eGpOni7qoVDf26e5qP7YGBab03ZuaOUPN02aToNLZ5rmOhZXeOusnp4WA6FLgvdhPjm2K+lowNVM
kBMfYXWd9cMtkGHwOImILXT/wi7nPmj3pRHRhcMRlOeSQAJ1qf6lezWFmZcxJHsfHvvXtPRCJKML
tTsMtu3JO5QSrLxI5u1duakbvUbr1lGMpPgGmDU45X+TaJ8oFkB9o5drYUODwiJ+Unp+30a/Nin1
wxcKidfEpOJbWhkU03M21vMHtJ9uQ3JnMJKeX2xXgofri0hFf+R1l65TVk538rjETOhVzYYsY/wS
K1VAKdm6qT/ggwfjxXDezGOe9Na9uSlcCeWM9tixA2F0pXimhJOkAr6vRct+dsk1hZ2rN9ZWMjq4
tLwTVOd7KiZiaOEkAWxE0wBUaC4n2jH31AOzBn7PPXyhAOo9IJmbMCeSmTKqQkLNa2/eniUFVXBU
rx+UPXI03sxuHe9TkQ9cU8WyFfRu3YdLQprb3kVd8Za6z4DlI9KM5YYhWpaJmcwubMl9ePrYilUT
ggLLSamZdQV1jnIlnpiArDBW0/I3c06m0WQ4f+SMe2fzmNHh30/DYlL+siKFxz4ri6j+bw/EzuIH
gfeKkEkWmeW/hqunRtTo1j8fQGvmDioODPMa5N8mg1FcGNh3H3YJuSljYK/YB7an5jW9vpT+QhvL
NiR1l8wA3y85NTeRhOLT8+x7/Xhk9jTZyHGux9/iCl3etuYo2p4n5E2TzFueaCvXfH0pJszM18Vw
9wzwe9+1Ds9wtw4t+96uWY8nTySLv9Tcij1+pFlzddpnIygoGBeTQ1TrLbog8AA/ayDLIlwlt868
PcnQhkobdy4Ttg9s+s83gWV5jOFJLdPCC9X6zZMYhhJS4qbWRHryfjibBr+L8aI/akteyco9d2U3
2fFpASyf5dl+q172U24uEtkc/cqD0PvjqTX7Uh8wGoWX9sPNNCh21ql5/LxOZzTsbQOqNcb2uGov
T7fhYRYde1igUR5Vh4pxWHg/drX7izgZ3pvzwaiV//h5v/zacIeVYaM1i1ZJDjoo/+TFSr/+iLDM
d0FJYQE5B51DTB7sHCxbIYlB97CK84Msv8JcWH1vos2g+LYPu4JEkcTFeJosn5DAK2+7dNZb/ZQ/
ai/VqCKUfejCg2/P5x7tXmkYnWNvXGrjzybiNwGA8QFW1Lq+br7lIrXXP7WP2nfp+/bYaDYLZUlq
wcq6VuACktrc2afCfKvWazxkAfYSw0dihNQlM+n2tH7cPxbC9E544fLJemmedgFKO2mvq32j0xDJ
7JEMzZQnpypOqQ9Ht5JK/VHx9Eos0ea38HsPW7l/glPDbbM6rPFWqk+1OPe4Sqvfju2VHq8PpbSW
pud/s54oR0gZIZs/WTCsEnaPTXSzdbM44I4UvzJyAdxs/SjKsPvYDEsED4NL89BcZ5BYrVf6hIF5
5b8KaohWt5EDfqW/vXIkH0YD9t5myFd5WpyCUYeY/Jg9WU5ECApxgzfsAhbA69HAqTNTbSo4HXHW
H+4PfJg+0zUv6Sg+fs7eVZXB0fwQddi395+VsP7lTfFdi0vtc6righSt9zX4bfHlJi7f5rdrXePa
azWpv1tsQMBlXzJHU9iyhXjxOO8cnq7k1YLC7/m1/mU6lJPz4wbjubMbFqNjVr71/DOTdSPBFlyB
ZFNO7p/XBdXyzdMlj16dleQS5Vz3Dm+n5mlY+i0nNcHQ9Dw+964/nqiRqkrGgEcGLLe3S7cS2h8F
juP1Y71p6R1fTpSdmhURPCoxMDLfrei5h/POZXAZLN7vvSq+vRdM5QTCk7SAoRws8lEB4SZL0hBe
+rycE1HHBaHD3G/u40JP50Elzua+vx6v+/fXTTSP5590eS/NRutokweLXP+iDVMBJnJDr/fdcDZq
1fEmn7Sea5TSdWf+W37K3PUaoDBT9u3sZcyssyje/jMnSUQXcCWfRF2ZXaUaNnVaEcuXZqd/OIV/
JQLEBhuXpgPnEgfxFdUWERWhlPZxkDg3i0+DxSTabsPKUtJtWD+ndfFvXPflYLvsnG/P1x8WhO1f
QHIvtPhSuaLVhaoJCbcfaZ6H12vwlNXXEJf2XkbSfyj/hVqzaLRaLNvIyiv8lIzUPNl+ekFX9A7f
82czsVxVMhKHadIz3jyJ0nrDXP5NcQMUD2O040oOJ2/zrjcpwJIS+dLbvyEas2Sm8Ca5asIqGAmd
S8K4g6JmobfQUzyLR31zlSYz/PrwOjatCoE5Wu3siG2LgEsDEK1UtnYwoXlNmPmqZlFo8rZmz/Et
WjarODtSdq62xg9oU2w2fvpPQLx5DK0wAEyrmjBon449JeCy+HgmnQ+mrXbOD15vF1Tx7uTr/rlJ
dgOR5lVS75hZK1yZJ8Og1Npj7Zd/t2xaBdpRTtIWHNb/oQF48V9/KiEm0vP1FfOjeexp291/r75F
APePCgvlwoO6P/ivAsiC3Q11sY7B9oe1t0lqr+exoJgQm9BjWaq7miZmhCTll9PwNCw3vQCkV2YL
ZFJUaoWS2xAagl55eYcAIHXWB3zijAdls5bscY1464geza0R2o4PLSMWNh72r1x0yC8OHhcdQJAF
l7zkX0U5bUaz99LYXUJt+te+QnX3Xvmt3EQn+Vo/2qYfCfD8eGeMrTyeJnZC4lWU7+baaG1DUZf2
Pr32cum02XA/+ej+sxooFMYRbOWDLSunbrNeMk+nDygRT4fWtJm9944vAoVd9/hPZJ9HPhQi3/bq
/XzzMCgndDHjwxD1tbNlyTMV4z07A29/264cXqutUXPWk3O35TFJSH5ftEo3licoAPfneQJwPr7m
6fk88Jw3REdel4+IdmhoXuYCQKfWFdtKkEQCv0kjutjcPC++89llM++aRu5YfDibk7I3YTnR6Xn/
sGzm2gbS682UrSZb+1XerVCNzcIIq+EuOTyts4Dg+RV+X/5ajr08X4V4/hBKG/zoXaTyOL51L0+l
1yN5pZX0uPA8hj1MhqYCFHUTiLEa3mnwIK42fmefgIakDzLbDtMGddMYRUnQS5QQ9ilwesctr0c3
oehp3L8rQQ+cguA8Q4l33XJyw4TSCKgLnqHzLFC+nVhUVE6/uW4fm9a93RiLtwci4EqoYaI0Gz+3
rsCM4QElXbrM+rD8OYme8tF+bKBzbQWDeqPHGp3nEZ6VgPuZtxaWXnW6mr5mBKvjGK8pkirHJGLz
pdiTH+dH4b9jfPuYdA/vyMblegoYhRx7p4CWYfAQqty8BTTKomV/tE6PtPrunsQThBYz3BeCJZJT
j1CUzGZRsyzumYp/zG5P4g3VL4gmQHdbAeskghw5QCrgPGNOqgqcgtfqu54IRQYfUfOqSPfO6j6g
maJVZlTHvw9BaY4Bc8Hi4HO+FS3ySRZqBUZxR6w3LhKK5h9gWM9qHHlbTL7teDC73aEJhBZRtPsR
LC/LZDKg75dDU3TJQq0f392M2PJx1HdjuqFZzFRfqSfDzK3wPaI39kRzvAwbz9JZHwD+bvC4Trev
cGS3JpaBPgsh/78p4Bx4PAPSJR2TOBAEIYbIa5nGZ2PH+iM6gIcriErIBn2vmiC4eXo31rTwmXKo
98Tkz8qqZuHcxfdh2Hg9DReZWLttA7gFMvwesZ+12C92J3qVlWvY971D+5KWYKQfa5VN+4XxSXQ9
nkS14XHZkljdgZiF675gS49TGZQH+H6/syjf7Nfa3sndU1JDFBQTPLCvrYvo1i1WsAzXmA2/zKFm
Ln2bpKsuAJBpj2UKchWqERCn60Ml4DeLMH7zvo7jWup7a0B8DRZYyiA/94g2cmrde/bSi9SwsKxw
amh2Z9yBDaWlEDMLp7KPsG+bELTS7rKf4eZjLxETbd2vjEtjQNvJg96DJ1vA8GOwasE5Mg8Nn3g7
9lX13QzLorstUxZVA9ZrDp/7kFXDVUwUt8xYXF7QqyxaJkJqpO/o9jAHSCT0liYpxou8O6kz2dzD
cVx9T74bv+6JbxqMvvRY0Pc/zs5sR3Vs69KvcnSuC5VbbJeq/gtwi+nbgBsLAsINYIyNG3j6+lYc
/dI5WalMqZRbO3fs2BHhZq255hxjzDGJQoK9547TPS9EoJWDjge8RNOGlgGXCVqwbHQrc4Dd616h
yGztckn2Nj3qGJDS4OOCnGpjdSNhue/jInFff+PTPr9+3/c8L/WHp8Ot97+raMYfsyVVIKsE9dmU
rJFHwjEugORRvmDoXTXLDn03PrMhuOObzoFtvxaUUhaKA8jHIclskdsEVmZQ8js6GVIEBDBcKKob
TtgzOh+G6QWPWux+0joe2JjA+V6//cjpb1JiKGAIwOYvWoush5uwRjK3Jx6tDBE14IGBPFseJnig
wkJqxBkAZFCKdJYTlA6cz8CCIj/GFq6M3Axfni9FNklbGWg+kbCZPFQxuoEfDpJw2jPl16AXl5Oe
pIss80ovLabSoEhBNmUMWav5SUfkGmzIchUfvVba98rL9M7o8m64J28QGclJRTSGEGuFxgypVyFE
jhIlArvOpo3tYrp8NShqZlez6OV8Cyyog6Wgnr/a+eip0BUvM3Mcb5bhe4c3w0UL+fzbR9H12Zic
2cxp8LIA1kvQFr2RsU2fdnRKaBWVB6zcVzw8mjtSDyGk8xqP/9EfQ+f+lCErynRy/QHK0lcAecrd
YTqANLruum8FM/o2EKp//3PhpfPvaZ4jbxRwh4LzPxVDs4VkeYwRGtJxtSfRZDm8lua36Vu2vOqF
zGg6SqgWeNIINzY8qd6ehKhsbOnKCWt45IDCxQt3aqrwYlts2bnxnOE/7fw6vu3owz08pzQnvWY4
XJT0pr6nNJshSG1Y/wQgO15+gmSWnPgSSA3WH9wXDP19XQ6bg+JTo0QhsqtAyCH855qxitip0VsS
sIM/Exy3A6Mbpt/NjYVBfUWydgKjiqZk87HYOG5bE2qE8txWxtXqsXru36txBZgzJNErl91R5Hkk
9uceLdN0A4DtLHl1d76GfhkcfwfmLp19eIP6FvkDVSkTwc2B6edToLQx0cAYIQ1Dbb/UjygDr9+k
vMD/+radfZ4DKawqeDgmlg8tgBCxKyufCKcDKtJ7tpesoIXkwWFx/Tw308eZt8LLULfd9LUoSMhR
2YzkjbJjHCXCarDVcimGIZPkN6nPyEBlzEyCs36Mdry+aqVe9Et5qGfpd7GITp9NtFM38IvGVt2y
G1f1mrMvZatkC6bwTnv78lAsr3MCV3pmwyb+58iOYrjpqDyaX2KDc66tiVjEsNs03qPoJpjm7DTW
AggESyrRGGAJSTRAbdxDmAySy8f9aetnh3ZVjXORehCxQDaf43SSzfLZa2aOMCMFXBFWafeNuryR
beyaEx3R2j7CluB2MqjfzaDBoaMLsDnz0wU91Z1P6Ya5ZOV9gtSHZz4xpCJ4zyqKS3GcJaGxyX9I
rDlaoln3U5LZxnseabdNeFlQLV90to57JI+dQ5qUnrutNWrHHaOaj6b7ImfFRWEMDDV+uvGKt+LH
v3ASq9F7B+X046CH8IFyWU/3oBshqfBm0SILPl9XrodhmLaMFcrbUV2LPsx4dPe0AIMIL8KIo/Wu
vopzo+r2cPzOYaqp6VGIZD+RL836KxbIUZs9vp/f5gq9DRnM/ToWxCEvzBINSmyMgm7DIQ+U+gHF
CMNm8ar6IspDaQGEfpOycJaRGfH1JCZIXDgF0R0J7CD6rtfd9HO8z5sfqEeeGVAFkTeeF1tYSfjn
25HTkB/IGUosRtuAXgA5DTY5ZPFvXOTsAlepX2IfzQ5sZHymxBZfQG4NSsxCxn2LKh8jMmR0mPot
c5rMaW2lGwfYDWEQpnYN5TCgCcUZO+1obDmcWKHNMv5Gx4qslO+BxEqG9BSke0hiE+dCtsh5QNDi
+/E6wd2Qo9JJReKwVUfp/LHmoC4v6F2p4B5r2LrHWnTupIJBJPkT8iB+Ns/uh1u+omklT2o8wgqa
rduSXjb4nA8iGKyIQlYHA4A5Q5GmYBCHwJMqBQNIWpCx7xZaIyH+I4HgQfEHspByq3zJIzRGMKE8
en5ytapPDzHbdXAHLPZxMUnpJ6B7/YfL5t7lScrwuxmvIN2/lsSMyGa1jKTNdfTBrrrCbfvhIeBZ
ZG45l8d33wjjsMLYFpILzsr6fi4aXwn6q96h/CGlsfIQRpyknPz4dqTQXBXbayWUE3DT1Wsk/7ck
gySLGoH9rP5w5vKYuQ84Tx4zO1/nD5CfzD3iZAHKpUgjvMAVHwyOIkxadvWXtopwKUIdciev+3j9
sT6tKLuxLp9p52pyHcVQvl/N3Nxme5nAAic0Qwh3kL5ghAuSL34hYPwl1VFdIMdA4UMl1lobUkNo
eZ4JCxf9HHmeSOJ4pABxSKFA1vh7zGrp90EXTAtDPJTRtxPxyot04llDVwr0nYNs14ack6BT0u+c
eRgaBpLeDqL2p1mAuv50Rf1+uiLAf4mxvByLUGbGGfaxT97QDvndIrO+k1G6Yp5qhMGck+b+m6e0
NjD6x8siH0Jhyme9FYN2gfc5OOJv1qkA8bbJsf/NOuR6255n0aaHxeSZxmRMEhLm2F86g6VhYz+D
jg4eKR7o0+wkL+v9bcfgRSmn8w0x/IC2V8uyhVcNT5gPLTFbrndJdtaGJBvXnISXT5ftQJ122PvE
wNUUfngkAONgYIBwjVKYLkyRcN7X0rh6DfWOr7DTG0IQzFHsN93vMKzodcufN8wryDce4YwWxsMT
ZBB/HPrDaUQmLcRoU5j2Ocx1hJrhuEXCTn8NmnXwu9YcQASQapHykLaA8XBKCcAR4D8XcBDnJocU
M5VB5I1ADR6+eaiRnLyF4ahG/YNAm6DJocZesy2ISNLcoxViHkE7MgYomW2gtTedl+hgx9HF/hf0
Tbz/eWyN1eMEvwKJwrQqDXDj0gdzP5F4fRjRkiDOZOJzc3isbgcQy/EtHRg026H3Q/pNmYuk3Ro8
fhiBdGYhsYTAMTvAb0ZOzGI3A5DBX4JnqjPsr0fWjPwcqJoiTLDlNXaj9YBtEHMB5aC3Vc5SMWAc
VvKTY7f5XcBqncHSbqdiF+1j57pQdzjsqjsLud4KjcJvUDR+uiMocTbKD9ouGX++4y2TeXavSXkg
zQzva8K0NbEORJLyBzGT9m05xR77/Z8aOS4V15ck2LBqm4b09E4+089SXSr7++V5YFQlzVE4klke
mnXS7hKM6DG/LcspdZbG0ZgcKH39jmRu9hKXXLvyrt3QCZ5SGJLlkJRwmqC/JTK9oZxxm+N+iNin
+vCG5+Re98qRV4XnyBOI+nLvBqpoMxHzpjDM+gaupnQBzIyHH8bVQI6Rs9O/8jsDlD9zXXfsDETd
ZKD/IEyXfTTNH6fFGVEc4Zn/mKO+oJ/VbYm20reqAz8PGJc9E+AYPY1IlMhT1SGpJJEdwTVRnvPo
QwJKsosD/tG60HU1yQ7NAn2GTLb90/shBhLdCYacq4So25EEgnNVNHrjgJ4MadOuUHhGEzrF/xW2
CEyctER/WFOo/vcAoSknE0cNuhcJNQmyryvq2XU7e8zKDYJMlpQyVSb4lY7kcSdmEwy6TTF5h+ZS
nkceo9ZD7B0mmte5OLXQoHNiHVN9WGSlv+Aw1dMLWJoulqejnRijrJysPQwZTiLAO62j9Cf0TIm2
FqQVmqBbYp7wS/wBwj/p0HY5tNaQp9U7k7xure7vp/eiJlZ4PWE3lK+sU+/0WuFYg7FJb8d0ZNHR
JGzohBcA5gDsdmb8rA0EMz80jWFJgI+FtpHYJyCgVFy9QQk0RUsV73zanapNEzxPhNRfi/gtLg7H
xrV+YOJMdOi4Y6JvsQHAWQFkytGJCGFd6FChzYDAy2K7ip3LGJGPgMnP7TBbR4vuCwbyti6WlEpK
7EXf5ZYtAwjJ00FIc8ctjbx9w5m3ei2ajlYBFFo2fBnPoqL0YURrInY3z8CvwvsJvSybl9qGEuqb
dZ7PH8ip9zibopPpQBk4fThxObM4ylhBCHopnqnT0SOIjhhqFnxMhNtEgt8gS//ATrHAA+evlbHr
IxUeZrNPKO/iQ0RqW030athjHjZvBlj+Oqh4vMRKiIQddjo85uoAFfYCdt8ZS0sa5FSuXO223va9
z0qeSVNtqs6tseRdBwcUHZh7a9vXBK0FwK1gRKmLPHlpno0pik2noCOWDQP7BVDuvg50ZNVIISaS
WELdpruYxEjBYBQHXsOT/HtHwUwC8N5JJxDdML+0XDAWwpA0tLqhPZk8Zxx1PMVSH1JkPqGpdJ4d
dvrkf0cL+R7A3I/xndIrcez/4MW37X3h/clzJZ43OAuJW79vbnZxnkkTCQ9Fa4ehhHS5qi4DWHD5
0TasKG1zO1cAJQiv4KQopX4NXKGbyVGAzsk3lzL8+7GjPxd0gRBOLmqB4A2S7+qg/LoRsYRxkqEk
du7TiPW7ep94970zVhIkGWjKyJS3+G+ukREUbF3+htUVICXihWNHIGMpyKTC4Q1Yiv3MkisHr+/r
j3KIdynUDSkFIXkVLzU6e74ABK5MGP38EJXq/YvNwkY73r84iqNZHWA/5D8RV/YWGJZuUYXStCGS
aZFmi4CBxpvVdaRHxdIHFAckiixyii+alGgL6qMCvgZ82BzfonPAOlC2Ecn/RXtAShwIordFvTK2
8lFG5ADDchsVjIaPps26Wz+XaYjFtItYo95xcLHDrjw0mq2+i0O0e69z5GoQcnQSrKxtemYbQl5d
4O0v1djaKKvb8XnOR8YFeofjlPKVAGv9kJVtUlFBJtMrmLTswWwNBYCcOQQpl7AQWE6H5R+YsWbB
M5fQwFAH+8+yQff9HmpcoBCWDq+YsMSDz4EzgJDKHVd9B3jahIqiZyIKFJ7Esrl5gt8hnnUi44IY
fEc2dEvv4aYM82GT81polt2JF5N8vyY0lc5av2fjZ2n33FANYAudno3PCCKxyMm9eJZM2BPGOEzI
L2xlqUK7U8UmE472h/+ZG+OKQZQb+ZxGQ3VdZ8PnKTmgpXhBBpHXOPJJPrGTo/3rxFjFCNzjM30i
PzndQjKAbqGcIbWlPTUuOQH4Bu1Jvmm/fIzgbJVLyQ7JwdpzSIAdI7DjF3KvHlmlCJFG5tURji7Y
2QrqkWqbekIqHOMb/IRVJx2VY73Ed3Il77KZ5mR766s3a0d44oePk8FlgVTIk5KjphiBB4T3vb6F
7D4nIUMsJ7TTcif8ygq3NB1p994lh+tKOkkhHjCwcKROa3nz2CvjcgmGyCH63NPyFoWPMyBeNSdU
89cUXwgw6d+mIQlhDlII6HOyJuc2miJKcsnJA+p5/tFj3f96cC5Ka4CEdXzuflTo9KKzex4riW+V
+LdteaQq40wFJaEGA7AAATQYn7KHzjYEQlHPpTV0HtkksBjLgLyPgA4m9vjgTw/60KMnevBpB8ac
xdAwkBSjx/P11BvLcwv0GxXMnN8IYr35fcX/jHW8Sza3DePuNj1cI5mbiFYMfI1MP9s8EM4EIGix
LYXxii80gTdolxvdFsTHE1qoBT2J0CuwYmi3VtYckU270wNeannp7Q1OWNpRL7dNb8+Cc2Ob3DsQ
40Ae08+XNRYqu96kHd/PNbxPNVdC6hkOq9RVG4cvRvM3foYo2jysNTfSLllgwsC+zDdt2PrpDG6S
F5mhFChhPMHvleGKwM6R2Og2qCehnUZTXYBpjxklEKqzhCCKZpkCUKTxNaZ9gLStK61BXHnaUA7E
IV7Hfd8cSXegd7JfDxSYONIj0cPhjm5brG/m/LvoC0bL/AKCQHGbTyHCjFGxpcfJYkg4uALsBmgh
8kasMBSvWtHUzD/dPmAKs6GEkE8bVU68MxhZEW3EhiOZAVKYNnvaD2fo3oa3g263hPFoK2ZBUUFN
jP3bZ/nPBM2HDaP9VAe9IRA+hhFrQITAWGizGMGPwud053JSnGqwJrFC1IkAXfsW9h1kfcv7/BFY
HmS5iMsISHHpOT9RgSDqcOmWEszGzTFD/fLZ0NOrb1XnOVNCfaPgZcun6bF2yLeaTbbgLbxDGbki
GdSmhG7tfHqn3yv44SisV3jDAIjUa7yKR0rYHBKmTDpVsEkJOukWD4Nh6Wk+X4xGpKXrxavJi6g+
vtrz6/DkWiRIPjCKh91dmgtIVTVkldU7VhyCyGnmpO6HADEiDYR4XWzvg23q8v5Jq4rFbRHnX7Rg
19hSrlRqtQKxaPt0XhtqX2RVDwApuA187RSHZBGoW706tE3Tmk57NP3MTYsT3OKO52TqV6we1hMC
kWbDVTSkm5hi5oN21ePMJ2mQEIJ11D8MsYSXRSy1f6yYQMothvdt9YPuCeRpqFw0B9Mq7Gn5/YzF
MBbSvILhj5B+YY3qSqO+97Ix5LSzAAW/TQpH8MucwqN+5oAeX6dA9thAxYvIfs8vgGAo/NQvLRlG
Bzy3x1WICxwz8kCtQJ8hDfiWHzddNvYCf1ihhPSyYWNbg3ajnlFwEfOYezfpnMcYoEKz0d8M9UXC
Wb3PAeOH+hzPHrRE9fi2ZfHE48K3lnc68X1qOzi2oFg2Xj2jGMAOUtlUE+qQcX+t7VNvR5e8D7zO
7pNO/ZPge+ox4kBgPRoXA8BJLH2sodwfvIN0H3NORw4ctTGifhE5vPecvxuo/iwUgCVkkNd5mJpo
M51eWZoETF8+RiGF1fV7tSSRnDVOLN7J/u5adMizBBGLfHEBrIhkZDCAJBphbG56xQWYfcRpao3Q
igF/Dx+rx6zZWNgvUlyNlB3xMB4R/7oBbIn1cDXTxTxAz5znTm4ptNxXS7tBaIzLr+iQ7kxkbnQb
H0mSr8v7kWOqckwEJujY5oLCBtUYPo99r+frFIM4WjYBama3m/eXACnKMt3RbD6oBl+KQ5ZcYBMI
OeMYA9YPwiFCBxcy8onB7jNIpsWPJ81fYcq56IG6sDveY2RQsBNi0rETB/Ecg62C18MwY+RKvJE9
EOljHI910nnv5SRLgG8EQIljQioUJ96jIto+4nNPCuIzkDtkn/yTALPDrxIfgEA4BiFSBXfWXbCU
2LEyk99NzYEwQUNEWcYws+HVrU6pS1bdTHCHDV8XmKJsVM+oS14bchUDyTz+Fk+GX1dCnlOzOEL2
GxkXn9zP+PiO3wY2wBuIKz4ho/EfofGJdobY1TS62cXQ6BClUAXeRr9HWdwj4cvQHt5GlIDS01F8
a28rIUJiBLGWrZ3SFUTFfUYICV8bri5bIECy9uXmPuNifCHdyEf8uRAmD+LfofoqqB4YlTQEl6EY
mLy8YsQYbA4YOF5OYhk7AUHPgRnBGkByeW9fCMnbQL28Xz7CUg92wzUVp7n0d8VCnpC5Zs7bB56R
LzBczQQNMLxy5hDtBb75mf2mXzFCFYYzsUVQD/v1LpvkXuIxwXDFpnMtJ/VozJ6IHBNUyu1vsfj1
SkK+6GFKprSjCa0ekB+B0xoBGlMuruFEY2J8sjzyVIQb1Qs0fY41DmYM7m3ZHOUfoSPtu/SP2w/U
hW62xEUhROGLlh/uL/GTJXFt9fIgTOkZFtopk7mvg4LjJCnp9BVihzag6e2cWcK2oOtsuvkjoF9U
FqoLJAZwqV/a9efYNXZCLTTShbaTY5xNC/VFcTjn6HxNP4daAeoe5gUMWDUzT0p4pSvCQ2393aPD
6GCwUdHfMlh3xbn/LjA3CQUCAAZDHDgxBdyi5U98zPbhfvbqRgUNmoC2q1e7iYflAgFJmIgDhWNB
2qEATmG4Uhd7E7CngTnYsCSATXKE6CQ/JDoYytI167DdINKyEUrhgGAB2LbVfMmvQyp8GaFCt8lH
1YqmEF50fwealm+owtCnU5aIF64GOUmmzDmFN6jTsf6y0VXk7JSgKyR2DVFpm4/e7E6W8wI4EaVa
SIcDeeWVaoqOwlnuEZ+G7bqc8hA8KeRZqA6SlA3Ggk4xeQ2P4F0rojb9BshQ7CrkQXjqOWeHWhg1
wDJ7CxoXA2TQ6PFmZNcspvskJZzcg/0mcgyuUgtB+tySDJDVL+BM44Lu3nnYmIu7KfDwSqJVgHMx
86vg7mqcUKzugH36GNaaXyJzxIMGOpPOFzxMumlBayVAvod1eEAxbg5KAgFNGR88m3ZlbccrEte3
L3TiIEGS/zqQFGqIt200MixnbiLkNyIysUdgnlenvDAHjaKB71hOriumLSCfBv9gswNigLSFbGjP
CJKF9FspQTsPqiAJr0iXCw7Z++o23BLNxy+KJXNpoBg+kX+mq8Sz/Ejg5MUFHCsiJQrf3vUHcaY8
vKP+IJiQi6zNKUuakWhfpIuBtUbm4YrjXwlj97nruTpC0NuGJiKiXh/OZwIcQ5JbFG6G+p1l+FtW
Un+qdP8N5QupCmeViI0lzpAu0sJsgd8LaXi1SzyE6e8R5TuaP5e5H/t6TkSEOUCgwEnH+oshfon6
oUnUZNQ3MRPE8sIb4ufwROg5WGWbJ6AInAc5LzUNxcWThBfGht/pWXmLwIaCQIGD7LBitR/cTG9o
aHgbDPlpGVAwtxJ+eHN88zceuXAGsk88BmsGQ4+QGKU2ZSuFDioqUnkPXe4Gbrp92Dy7qHBuiZ/h
UP50MiZ7M+WbOpW2D1yQliCWbE9x0bzcw50ncvWuWKbicmMKogGcL+MYQQUNmH7MFqTSE/kccf5R
bJmDERtVJSV+CewL/IY0T7gwrZAEk/RrMJvW3PwtOfPNB0E4LvUcMyQaV2ROQ8DCFuFuZBesxJ7w
G/JRQWKCw5mALpdaVDvlKAeDOqyoJFguFN6cbRwXLgiDm/gA2g7su2157Ziic6b4T5ci1Oe/XTKC
h2er32c/XJkkIBlKW2uPOoLiK5peV1wtVcvpvWv9aCnOOImwgtowuG2qXbTMPHPJ7ygPsSXqsJS3
ScR5fBkENuzCa2ACgtJ7wcIscAGaclMktanlpggEihE3hVUS25BlRUsQJR+WTNjWwgWhxcVcHNOj
iBFk3oNX3DcEeEtThtX4n4crybQ04vzj9QymQHoWf1Z97WHzofb0eJIKH6JQaFxeAIOPDbqx2yEE
EmUpvSF8KxDHx67hM7Y6f+Pnf2beAz881MX/4KOA4HsFPVDGWT8/QnmvLO9hf9mxaHY8qCuDBB44
Mbuf3iChLX7Z0JVHt9vvT2JNdZSaWOnC4TA4l58a+YnX633ncPXY8ACoYN77xpEEVnldvhjzx4XZ
XS/IDOf2wvTDvWWO0XqW5Na4QjD5PB/WOMup4rP09t3b8T//8T//639/d/8rvmCbc3vHj/wfeU0V
leav6v/8s6/88x/Fv/46OPOhbkiSJUt9Q1H6mt6XzD6f/z4u0zzmX8v/413dy9Qs4vuqWWMa7nEQ
rRtIgHLwZPCkAF7BDTuMojE1oEUPLNxkIQsrfwYDNDwMsFQccvfdqQR73lhH2YsSasvy+AA+2zZv
CEjRo8sW758wYiLiEMBuC1Tws+RAPArIKMjh6t0jTMbEOafcvE9UYckhnhnzv75Z7uvP7lY1+lpf
kyVZtcz/vNtE0vuvpHjdVqo5kel2aJhwveo3mw+qJYSNN69QOQJsJmbKtcerrWnjIm2j2MK+jCnX
D1+WXUOF5PAaw0/weLmO1cRhlk78HiYfhobuZGvxqVZXbaVH+NC7TTeWHuOunlc9dGdB1HML6Paq
/40Dg/aZqv2vnrKXxn2IHnxEkdFlgWXNep95Kc3v9ASjFy4Do3b0bKpnYVS7ihVqtKMxzACP5Dbs
cwJq095r2u8FJmJoMsPrSJNtOqtJ8awLHl4mOlTqti0tTfprbuHWHnt0fdPFHilDmuA1DB9uPsR9
3wzyPn5XIit5c1yTFml2pfot1ukNSmrenvM3b0TR/+SNmJKmKLqqapphSf/5Riq5f4sft/uVqhh7
Er/AcyBbMkHoWs5VnBLRMSRi2hkTAeqp+t3c3RoxfxUwSQ0b5c87vDGP+O5H+AIwN+uS675BmcZ6
fWNGELacA5mbfXVRwNS43hsJNtN0XSNxZQv9b1DSsUBbTW/2bJZKPWa8GKOemTQzY8x9xgAiEsI2
KKGrs/6kAwDva+gmdo16eCTz6DVJYBmMdXZqMIpH/ZQMnt+v3linRxMLYynoDq0e9K6eidCMwXAG
7U1+g/d06tCNUJZDTpsOIBUnMWlsSvTzu73nQN+gdkjegtl9a4xZH+sXmhkeiEizi66GpTVOacvS
A0VAAUJrD45MKin3pwrdOA9fM0Y6Y5hbJ6dJmdfeXMg3316ZjPrLl4U0YvjXb9CS/+wFyhqvT9F1
y5LFC/63AHK/lta9kOLryiDvkxeRvLi9p3eDwXDjyFrdP7NGmt9wJcLmblqTP+TmQGGYgzyx1LFu
+qnKtU3111pmORduk39FY2B3rRvSN6+8bOUsW4xGZsZ9rxdm1UpraRkfV7eTVO+pOlus3mK/e9ja
WW7s7PT8BryPYs9AFnxzYzjNebLo4PuQ40/vjDGbSzIztCDxhx2t7OVajReZMmFWDI/yXpLEf4QT
ppS5cuen1ogjNYMqEISTc1vSRWFgBPNZvD6LpzmpjEnBuGsUZGkzJ+D/9ZPV1L95sn8IzYVmRm1S
W9mq+OJxaUg7SfphEE0sJ3AHoJj5nYprDZv5+9Kb6jS3jGrcDx+kE8NKp/Mcl5IhfDgW0xHlwW2I
hCjF4iveC7TRGIleM9QxO3DIHgzYhdLptQCuwD/xr29F7v/pvfQtXTJN1VANUxxD/7ZKuq7KVC0v
s5XOACR5XEueznRtkrtPoLyH5fcLOAcRbz2Q+qHUndNPkDH4aQxjlXynSqB3YqRce4wpG3mnRVgA
OrsWTEUJDrb8WJ6UTK7qAtN/xqNA2plkJpELGYVVTg8lOOwRXAAWBbL9HiVf10VEB0jCRrLvWD9S
F9B/xizEUY1eksKM2oj+P8wS+15VoL0lcS9RlPVD2NcSzbeMZcwILYL18mL8O2Fcag/yi9jDOBCt
T3OzmMfDQKDm6TWFmA/EuZnR1DVt8EHhF0pRVO1OugZNZ9dHKOnRl0/bVogMAHyb5zau/McLcxNK
QQ+hzoOOLqRQyPsx4AZSIZvcU+vLrzFGE/XhRbBHGNuFWIzFezOkiq7Eu4fTkmBjuUJriPEgNSlY
UwUGz+hH/E4O8htnOpvWbOPjKriUIrRAsaW76VHBKiYbv6hvtBwyB11BjXDmXgWIz3Js4S3aiylW
4kWuTP56ufz5yjcUS9NMWVZkQ8Scf1st8lvpfzrsP1a3M5b90I3KkprUWjNjUvnp38WIUlzxM4kU
ixmJeNjxeGkSwvEAm9bRjUJioyLJoF7lnF5i67bkcaXnOvayk9A7oqZDUg3hdlugtKI/6StfqPu/
vglZ5BJ/zKzMf7uJPyz5HvOocu31yFYmJv6xpTEKFn07vf/qp6OjiMYPq5s8zGJm6Qam0kpwFczb
B8cmLV9mV5CZrEjxww1z+Tr962tT/9/tKEuSLvdlXdMlQ5WM/3zAj2vc1kqsgEStjJNmIl+gm20s
9UEgxoQQyRwzUKBgGFXqJhhz7gkoCkvEex0+bcCpUsSBzsyyq1czXqn05HpG7QJzhfielmGOo+D/
64JNzTRI2jTpd8X824pI6+ujUz/vdPWux/322DtJ1lZu0b1A7t5rffjA09LMzs/3+gYFh1mmymZH
qlRPynpqMnfwp9I3OuNdRUs3hVcLnkejYglfoWfbju/QEMa7dpEwwAE8rPL/+gZk8UT/czXwxPuy
pagqubb6xzzHyJ96ZrbcACPBl/ns+vZuq3vnSziO7Ob9L3K15wzkJ36fqfzMvzmkNd36sx9vkmRZ
iqwr+h8T31vdRFKk1+kKtA33DL8IbrUTI9ejc3KQIn1IUJCm7ezVzj/Wog/ZifgaspHRnKnPydJS
BStOTWkN5m6M7s9xcROzDONukkRuivC/eNrZ45B8ZQzAMp2o9Uug2Jutx/OaaRVCy4/fmRiY80aY
FI/bC6O7JAhWbF0tt6CbEtv5IKEn39wzV03FtJeVNIASPrWUxSAd7cIoHMavVbxVZjF+vBdalU1K
hVwjjIWOzry34dQ9v98EDbAIl1vbPF8pXsmhtauMIbdZYJtx/X5SAkMd9adp6segV5uS1up6pmez
dzFm+lacXhQE1HrAhLEKZK5dFOUumTF0TcK/ul08Yz9p3Mhw7rdTyQ0gu8L33jx/LCEofKZbqzkr
TcD1in/MFLjUfZeHu+lUz0EClKmh3vGZzMSWQiU0Yce1G/RaFFYscwhXkpOnJ8W0aLjVdZ5XK247
Ff7BiCnRSWuzIg8+pstMOR41QjaN2VkXBjsy1EtVePYOA5G69bVDvGTHbx8TH3SCh4fJiEhe7ceP
Wesy9EO/G7UMC9e9B9TUm/mWqxsSxs+XwiGky2K4nXwCu79al+L61a9mJW0p+ogtZB1au/OyBWA0
8JPZH/XiEW6+am8LylF32+hUVx5JBoiMro4iFGSmkPwmKgLvbguCr+FditMrmG2auzUtJQvoLGmH
2AUCi9B4xADX4PhCE+7VYX6fadlXXk8k5hWJtj7IJUN2MzoxqFSYZ3YRnh2w0ckZZRMExR3QRAtM
ZYNbcZP4eEsrrKAZ4MNzhoVwf4dnyATX4Zg+2Rwtk+gtKg4CVDJcIXhAiYaaNex0myZfQhvgIbBZ
+aVbg54fMdbFAN0Nim4k4ScD6IC7TmSjyYcLl8uNVoje2g4fJ/ofk1E+6TUBrh2vYXEAMYFUFM7o
qMLA635KhvwcXhe1ngGjwFdLEFUZg45R/jLKZNjpQySxsT5qOepVEDZbBkoEoEh4XScrKGj9BtKD
Kfr+9IKHwShY/23QIhJKiAPezEO2XyK2gZmJN2WkYROPeFJ5MsKm/PP5AmSKLLvMwhp5iF3GPhoj
5YR4k2EwsFmsKc78BjJ1FLMQAGvyoX6G7I/TvayEGV7e1ep5n2TsSFf+jMiib0z+QsctDx++vqfY
BzO1qkPFG6Grt2Y+JTrE1zETLUj1HBPt9gRUUxAffCtzeJ4aco28cMGNOFleIOdAJj5wUkXnOZtW
XrLQFOh8qsJYp8NmJIOTG7ubj7gUW4j7xAQERxIZE62KRZ76WedX0ncDMoV9wCNIbjCLuoeNOovj
rVOeuU32rSn+38IN2p8EXdWQOWYl2dB1+Q+17aMpn/dKUa8E3dI+xQNjuMRjYiB4shI/nOTvsuw/
KaZlyTL7iiRRTKvqH7PsWO6uSZpTMWSYfqRQGx4VVmL5igVB4X7oLF3rtBq/hifmjnWqg56UOYLF
/kqHl+rmtPivKjBfj/Nf6zHAy821IC3GSn/+4D3BS4CBwvKwmkkNiA/ZvET8yYLBx4IKWJYdyg4z
UGPbHFHnFaeSLqgjjZS0u+lPpr+HtHOinUJb8oa+WEprSo8+zt1PEmXBevQLR6OVelEhiwqqmQQu
Dsd1BXJ32t5QCGOKCRq61wbUldq5mwqCFBGSsnvMjONTWDXhQETSjkMPHY7D1IdcxuAGcu+Xw/Pp
9n/7aKq820QsvfsEicBVZ+6a4GiBdXup6BhIQCLjwd9kAH96Blum1Vf7qmSyIP6wHJLHO86r1sxW
Gk1XuIvlQ+ZeaUxtTIIE9tcaa49lr8TgcN5E7geaO971MLujK+rJOJsp74uM1zImTOmKitCSdvor
yO+uAs01LfUt+ITSBygJVOySe0SyAX0hIMkIwXtEXXBi6EhUsjA30ENY3e9U5iEptpHYciIOkoc2
NT5L/ZRewwKV62NZWkzqcWL03TeXGVVV5eZrefwYGf5jJNLWWbL6QGuzzRC7gJvPm0eQF76qHSXA
B86F3qCQXwMhDemLEgShA/YjeLjVI5XeB4qzzgUKeUZeIvtds2xXyOHoGUEHUjyctGvB4hYKXY/5
4dYu83yEuQHvR54n+SjpHLxyhOu6abk5o7faeVwEsKk3NUzzSUGrmDFsS4+eejUGuAsaIq++S+Ox
2g7RS4H03o3BG/oWadJ1Kicj4pR0glqi5L9h2YdFsc5QoyE/U9Inz9JDn/W4zpT3/yXszHqTx7Zo
+4ssuW9ewTaYvgshebHSugdjG9z8+juco3srRXHDUalUqk+nADd7r73WnGPCqT9YgR09B+WDMk36
qQJvq0TLoh6XZVMWpZ8zxa8ytz2mpzoQlXjLeTgP7bQcX2AUoNE/D8S6D0jjDgPfKgCuI5I+IAjm
XyjlWKnGku7QvKxf6yed/iRuSLCEGlBNvEC0pJhfLs/hKBYh1DonRKI5iQC9uko70BrKjgfmoTom
83KOx4MdsK48BOGpMQzXBkGo08sk2+czf4TFUV1AQl21+VSTkIxgFzg9Iy9C+Xt5lryyG4sIXiFc
YtYO1mdrGH8ItUtxmIgYSqaBMjnniy5/0XBaf6biNgI5QfsTbLjC1jQTwy2VZ2UszYbxFiM4zHri
dUa4ntZi82AY4LtaTl1GC2RapEvMjRIagmDaMpgHp4WdC+dE4hiqV3GshdfGkOZdxRfXMgBd59AU
rPFJnWn0pTQ3BAKquiECc0aITGFOFItjMZ4Wl9XJmF0LUh69uu1xAwzRtXTcia+o4cnw4sk+JdM2
ceXSqaUV9nOjWGnZQspWNa061lCcTQ0z3nkTeknwlGaLs8/Bb5Qb7jVYmsGqFN2rPyvDGWSRxnTG
Fu+LGI58aSUbn2LlndJlW6+sdhQUoxNlXXdA9OE/J/k4Koj44uI82D3Mfvn577On06KhkWcyGODP
fz17ZXluFMmXYiYBykwALYFbVV//uA2iJ1Ub0mF6b7yTI3z6GwuLElaj5K35QJ6dE+oFxH7OP7Ki
FeNkZb1yMg8mbZ8+iwiYqoJ28kTsVbQuPptnLRjkTA7IlwlZogZoRQQDDgC3Sng6Iazcxs8mXZEX
dK0Qy2hyfkQvxhuGGobuq3zdmnN8LiQ6aLXXPie9niJNRhL8lJd4mI/+Xri1voP514W56UZ0qlrI
VirH2/KVCj16FRb58noQZuVEci8j3cstki+oelGah0u0UKsaXdFKcDubf3d+Os2TuTFU5uzKyzMH
ng2cIUSoTNxGyB0YpWucb+YnFBpfBXiIbNmP9HiCTl76FX9diGkOH60z/x36UCdY/9zqm9aE5Dfq
tZb1eNuOEIqPYbKv+0xzsJ7IbJaX6d8X8H/L1l9XsG9H/Hq0wrZL49OFRyuEPs+9dkGjbuT9MR8Y
ELfUl2QUTI67epIxfQLZstc+9HXhSeMQofu4naCm2Vezeh4Qyet7RIC+yQxZ7cYD4vGis0Mw4Bsk
kyOFAWI+dVTtgq3xkmxoV6H/l6YRRaQXD8GrfnCjABJuLqPyCxcFijRjKa7xUZSv0YRZVjfNxv25
aC9+ETcd0xJORkR5SWtzyUClR7YmnlS6oOHJYcDTy8GmR5dgeEnfdKDKe+WteEo3ABAkyEcdIe+e
qkHkggToFa94lDhLoDVihOkvTs4xfvCoqve6DL9vbF+R/rrQlV5qmhHxqLaLals/HZfil0X3DBHJ
ROZVbBPu9XlNi7SaHpUJTVSOm7gBQtwXAA+fwfRtcYm2PZZBAkhTbrH6V69g/dBNbpDvsDQSReFc
ctzFaHvzYYiZ25EetM6U+0uRRf9Pli2dkunfP0NpBFkIqpY3Zofvw/oAXTnRF+L6POnTpIPpiUbm
wtwbrvp04u6BIw52AKajl5ItqVfUSE/5Op7k9oMH+V5Bb/G///u9+sv/6/JGltpcRPPavzdsZzrK
hWUoDjTsHs0Gkx/HMg5VaIOjB6MAyfxvM7F/Y//55JvBpSzlhXDxubHB2zWYdr5boteqQHIganEb
c15Vc/ZQJikEsOYwiT8TqCeYdhntg27FvIkkp+BAP2rzRW1MTTwVqCyA9MqDkzpReJ2o1IXRsXfe
VAeEHeFHC7bDTZH5VbNCGQTn3iJ4CVwBBP9KQMxPzn3lnlW7RfjRDC7IR4gI4h+QBYxpSPS9Ys4K
iEePcyTLSe2cSdch7uc0lD+BrPTKS9LBOPF2I0XclN0Euy+q/mJENnecrmmGko9D+7pXIRbc+FBd
1obT1k7x3n4m4RsMm2OK9M8BF0KnQ5kVBihem2yaBKs3Bv0vdcGBuG93ISA826DpTzvfQi45lkw7
eq3ptLzUkCWeKk7zvNpgWunCKc5VdHKaQhqxP2M0LNoupzUGC1vBOOuoupNel7mhDJUORvAyDmZp
vboSS4hqpvU9BFZqtWPelx4rnKc2p/Wow2ZkHwk4kDwRabHpAE3AXcWQCeqBSQWdj9E2J0ibod+R
JISWkfYXg8vGqZAJ6yNaB32jFVm2NUMJ7JtrmhoGyDp91CQLxBGtBEX/0YHlzmIiiTIjcZF61Pjf
M/nrafevqnVWpYqZzbL9Rgo86wtAcWvaVwTLH3TNYX+hDhs/WsUk/U638l+f3P/5r0+WUqHWiqaJ
tzpVaecFEQXwUIkGl7VwMN+rq63srDGzoVYfsnThRQ2xPXyI+zDCCDtkAVcAUwJ2oYIlUxhTQWDr
0jiCydStNZB1FF7Zx6V8umYzLXYbhMQIwHa93eAjr6B9D67VMGnH1XlMf/QEhgkWy3ka8mjULiHs
arpvzg4vnuDTFmKgj3dYJLrNHxqnMXrkALMWTU56NcdxIE1TBBVpywSRpski0elPbpu2B7mJ2/8l
B8DBhwjgu3guYQcAy7+irWYitCD6goDxaWCM4fYDFMAlr5EnwCwzG3P44SFHjsX/i8flyEVBncqe
qPdn2z2aRoNMq3DG8YixJc9X9t689WMQzno71FFl7rFUcoxCVsTfUeowXj76s5jxNU+vsUqtGVqt
Uz5mPgX5jTM67RVaJmiaEBWgUz0PCgmUyqQKaDmhcBsqx2G6yxYE/MnaQLGvzUS6egiXEFfpdAv0
SdxPJ2mYOc1Hb2vTHtU1D56b2yZ7ml6FoxYW8bb40IBCvSg9L8/pz1K8HWE2x7FavEsKHewePu8n
TwFIVHPQjFAx/b1VyP8di0u/H+GfsfmvR7itK1HJWr6K+moFcEy+k3AeoykhYthatJgyaGfM0YSo
Lyk9TcHFhHYtPkguyrNnbZ89//119Edf56bi67IolZOKnUtiAACPgYTN2ja2PJJvDFTlt/qLXjz4
uVm2YUlu4IGkg95NrRiDCBeyiwtGhVhMRhitxxfOdiMcAMVL+WVJw02g2fQToMkt8mky7A1DAdL2
w1EeWd9nlXfNJU1LxCt5tE9YI9A2ouacsLczYJ1Kn3//1B/BwU2x+a8rf1NsKo0pakJV/7RZ4mAR
Z2tDY/CAF45yXRh3uXOdXNmqDWmshi8hnvDw4++voD262jdlWGgoXVEqXG1xZGGHJYKj8OgvmYuQ
7ax02JKOn+VrMYVkVXrJ5PpZPh1XxrLdYPjN8A3ow0ikRNN5/Xfpu+HIB2HN3HwMjmJTeoxuzy/E
0CH7iKd0rmjburjopqwd4hYnefNgI5DvlGNcUUNVZLYDRlc3VzTrklNsRmwE4kh0TDyR8/JVmcpf
xnP3nNFWXYo2bZyWwzsqql5YS4sOncLfF/XOULh/o/75FjcXVVdjqQwvDIWbD6OZKsuIhCxO39gA
jHKdWh/BaVswQWBlm7dnOzzkbvblM5A8Ti9YSYthkw9TcaQv8TSiytcjt+EsyqwnAFNYnUZMJPBb
nRUbsbe8Mb4whxSTUO2xlrJo//1b/j8PyD+/pT9y/lod6ijMBUko462BoRaMbO1W5Uggs7CbME47
n90U1TaQqsbO0GSUqOCHOkX7p78P6fPbnJfRvlzfIdLo+bLJp5TpJ9GFFQGVq1AnAcQ3roPMwAGt
qeocUayvTIB/eByw4XLmbgbSdVnnvd9JEZALefAHHhz71Ds1679u2E0V31ZKFDUXfmTyJu/NH6t2
ujM+rI/LKF7mYFbmSLIJP5oQUO+Eq8ZrxteeDJxOOCJh2OzLQEw98kzFa2eQkuix5TczUBRzxirN
oH6/0CAaSYBudsJOB/0cbB/cp/sbyj/36abg17VQavKWZ05cB+Pr7LzAM3h5k6JB7g+iTQZb2iv5
24qWFO1xKg0TDGnkHOnA5VNFndWoFygoOvuM7UcdY/InZfTT3HZvsmxLkCBBNMoDE0bCHDAIshMD
10NjW9+COI/fjNM0tYbcSW5Xr3/GD4ergLHKdc40ChehT2qTKzxaQKX7y9c/v/rmsFE2iehLKu87
CldlS1gUVvzW1Vun2fmwsz6C99YpPpk7mkDdWrsX6cDzZ7BQu+oXc1bh2ccBwtkdfdHqumwXhm9X
ZEPJ/YjM/OZYTamk9+IBpqHgBRAhYREBYY+DUWBEw6AkeLH0YW+Y4CyzAU277mm8IGufoGgOC5m+
5ohZajIcAGDnWF4wTRoqY6TccHQIdVD3yvj8lE8rmto9fwKoBbsS2R8U8cYT+jFGIWRVHoSjK/WE
xmoDQlbF+pKBXpmeFtFCROs9xzIB7KNxcJVtKwR7VPjPav6g8abfXV4ZCegG5zuZE++/F4Pm7DPR
yTjt0jlt/GUJGJXwvldefuZsqMoL+8yaC/ooJXPSPkbI6x11TqIHf3wGwgLElI1BGZxSJ1Nc2m28
7pcvhvPFtpxfx9lMX17gdmDvBbXS9jwqgyePw/zPX6CIODjpOEp/GH88gynEeUpaj6GN+cE9iHD0
liP09SSJwpZ58Ird6a5J4j+//qcX8Gsp9NMwMYyYWp9ZwKELHRkvTztIlEkLoogsumTGPeW1C8YX
tKmZy5gjWl+nEBZeoeuR7hWxuPf5OIU2Zx7sdiNtgQcJA9dQGUGoJwqgwDwjzQElvxUbfaog3haX
sB6p/NrIub4mB+3MoJni5u+fxpSPO/efUuTXb+v//Ndvq/OaV6nvY9S0mIWFGKzFZFJhJMaZxmAU
OQL1COPXgKwNOtBkoaD9hNyXLy/waKGohqNrN9WSJ5OYe7g8xNoQqZoioZh34iwcxpdxVrlFOsvL
cfvNgwJBoWKyDiftcshSuvEwjlFwDMU9iJ+As/ZcmwVPiF4izhnWgO3RiDw4RrKFacFT87WVoDUY
oo5UefV/kGek65FVVuWAObyEzgo0M6AcBoPZM42IPcq1YlMrjkX785XeHlJ7jBjOcazM0bDvqnW/
P6NGPbsqDLdgigqg4H4mY7PdEqYaS2Oat39fd+PuxvPrssv/vux6HQZBcBGRjx14c5D9Fj0V+ALm
CtbBq7U87Yt6SOLFTF8rYy6Z/1q42lZfR+FQ2Qaha75mm+CJavZdJXeGH3LoYGqxU1LcgAwJhso7
q700PS7jZTNVPcZrBjZaaRrjUPbt8iktRno80gXkLkO1HjBswZNdAghtOzSvDicnxuFgw0+42AjU
WfCGwUTri2arZ6LBet9Let8r/PvCKHdP9EyGKeJ0quCfTvev5zGqrESMOp7H6A2lAGJFVm5MMrDe
AIgXbq7MjtBV6PSQI8D9P88voG9xaX+eOE0RjgBUC48Pp1DWW1A8yOik0yIIbf4B0yZZoMmq2YPh
aXfq+O+vbt7diX999ZtiIhMiVMY+JXUIMv200vSxIO1jhBcpMXatW+YfKsxj8K+C2/qOTEvnmLyq
yfikEz3klBJgexo3fVhQRjhcMWaQ1b9yp0UsTFCPS+GomBkBPFAElTRucdZCnchMhKST8LNCuoGr
lJFg4BiHwnShaBqyXWzT7wiSsN4rilFZWi2kTcaxJTvaEMAfEr6G/Tx35G1/tEeGCmg6nQAflq0l
lU9AyI60loEWFZgZsXOYTxdtExVrvTiYOgb3cdvjbmOPSsE4feXnPaCG5P3vKyv11ft/FykDYZ2l
SibygX+/LW2qpslRZgGuN8b7Gdd0tAY1YNc7IFhr8RnH2N8faNy/lf984E1RFaZa18oqdWGzjGpC
dtDWszHNzga2+CEwG3+eJVgdz063kudCNQQlUu6R72r04sb5C4w+sLBP1tTgXoGfgqJSLALCuBQ7
mZ3W7ZxB4hDeZN+O55ViNlm60SsjU9Y/xLoMq6jbis+SDqNDstRLAwccoPRbe8jZf1VPWlP6G+bw
sjsvEbLNu6uT7QiqgCfsHTfhtHgt3x/dBLM/vPx1E25KrjC6CFXQn8+rj9w7LXzKmKd2Iu8riI6Y
0RkRkXPbT066j2zBr2DWydMMBfHlbNdzRMdsi70QDIkPfsSQsogG4kDHLjgDZVc9qy/iStwq5I9I
OHPhcZJgVAxb77KT3e652J6e8HJjd57oK5V8DJrEO+PrtIxcc40T5IyguEPgGcCLKD5TLwRglG2L
JwoQFWDqBkXUhXRDYMTa/tEw4P55Xvnncbkpj1IlO5/jlmq0OqAEptxG1yNzJvZWLDsWEJQlXa3z
uy093L+lB3fFuhmJXsxrJ1QWd6VQACG5nT+K8pGvTGj+MzMSgG4ErtjYlTQoARqciawnAXlYUPGj
KSoJWQUbgy3IxlLkm/TXhsUhgflHpCvKBY2O8hQZY66Ou2aWX1w/mqbqKJNsRSILFmvVWDQ9BBhH
dVf5zskaRM0YK5VmOdAY43aIGsrc4NGlu65iL5Rd8To412NU3rSRyuyVRxtRzRWNDpFP0ywcQoxC
NyO9iGurtEU8lZtEH6HKyp8UBQ78AEEEJ+Pc35crGpO4AaT5aSp+M2fNOLtc50jSEujuoisTA8D7
JHtZ4hy3DN98edT477S7Q9kjOeBcu63sZNa4rqCCOXo6uxSOKD5YSGT97kavSaqp4CqQFaO/f7/2
M7nI8ovaHdkUJNyh67O/8jlbmU8thvLTl3x9utS2om1KYRWI84oU5Hjsc9QE1d8uyuuTbG5b2Flb
qV0lnDRpFGgHsQSUejCOLxbLTgbsFCtcnXiyPCqkhdK7bZl/UIg/ScBOqIugiR/MBftkKkzQNKi4
ADTVVo7u0X89MjTXGX1/Sv5bVcyp3y/yRDK99rgVpVEIKRUZj7RShAnKewAcSjJD8JPEcwxMBhsx
dlbwEYRvN7YO2Bn7MyMKY9qqO1WhGsmXRjEvqERkWsutvC4Fh786cVUzsAjbKXgiS9lz6iJgpBPe
tGLH8SHnmaiuI7rjKMF0oqLqFTMarGGog0xxbKmzE3wotoLkzZA2ejhh4GJpnplMa9CncjgWDGxN
20vxFDReCQEEDHY8Op3eGM/4FiPXo4sxi6OIziiZ/HiCgcKdZjHMZ/kym0VqLjrxpZImQXmw4mfd
eM/oYBS67dMYl/ZS3z1iA9A/rOM30Fq0Y5xXzPa5Iq+57LMn9WJtXka15Un5F9mS+TKRVgk/pxUX
EjEEnPQCVrxEmAva9BRtYoIC4PpzbDwtVaJYqYCrDQehNPHMGMsiMNYON2qHwKHq5oK0EwinyVdJ
vuyAhV4Ilg/epfYJMr+0aE5bukVgWchE0NRJnbzkV5scBVFAQ+kWT9EyNfDcBqtE95p5YTlat5MU
l3lFhHGI5lLlZBcCBqg2PJSztO/12q2lDZ6t2oQ51dGJ71sfHGmKZidD/k/tM+q4aivS8cm1bVY8
GxV9v3FYjMH7xEbvZtPhFl1DiF0/FaNxQXuKy5aTwgzf8FnE8/quZ2AnF0LuotQkw9BKN39v6erd
I6ymWpKFYUM0fuw/v17EPLZkXw+FaCuTWmlLpKzw1nA6ax19XX9zNJUnHbG8mhO+CB/ZhjfB+Dh/
65Pm2fSMbNoeahe/qBT8TAo9ksLTEwsW+66wbvb6R050+ACL34Ovrd0tfX597Zv1o07kqDoZfrSt
zl6lfqq6LSlDOt5w8v35JV+lJoKw70v1bsqTsHv26ydfnqRX0t8+wX6dGGcSlTEoRxkLfQtIJsFy
RuyUCVafmHBOzU75We1TfEloBlrXgMR/NQFJGGMi2Y8dR33Xp6LE5fyBzNvpObsvPudbcjYftU8l
627xr5kKCgBTxYdwU+edjfoayEJGX3zdmaMmZk0e1DiNdvlSJFfUlTswXBkcQ/C9E7MYWCQcMDZV
u/FpDNngu6dAOyKiaH18JUJ4geuSzYAcrVE7gx1XjVCn02qRvo+bjgSds10RNqG5xWcMYAp648UR
6iGLQPB+PXuWPzGhkvd0bM4TKJ+Gcr98MrrDYWWS1ES3AtTtZzoJvYIyB9CHyVFtworp5wsCO4td
RKVIHm4fTcnQOj4EABoIhZ+wM8FzrFZFNsRFyMS5QCqEv4BpGDNqsgincTisvovCjYDyQjJHM/ZG
Ix1GTzAqFiTqMYyjcYcuUtybKI4POJopx4/STibamTWVEEYkpytETLyWYj2F9jdlBVUZRYIv9Fdl
yUkTQo25812Soclk1gPCh2hssZwZ79T7mL1OhQfoVcZUO60mEdC5JWwvfrb5DHf0uoZq0LvyJvJq
MzNe+3chdftUj9o+MUCYo6tGDxZtO1BCPoJZMthJXZE0t0m8Ux87BGmBFlYxj9pZJU1VLAOI4urh
+Z2Ww7WyH0kjfgwk/ylgfz1dN0W9bFyCYy3gdqoOguqIYEGsAbfsSvZ5OtHTSWF8yP1c8YSzgBCt
8zx60nT7SNIoOEBlYLaDms2pZabZG6qvy4hK1nAF2HFKvM4g6kaeqTDch9GJt9kj85qeFkMGTP0Z
15DQrZACv1fUCu/6C009uNukk6dv+QJbzeXFWAuaS3JTJJIYbOPrTuP5Ca7gt8w5DGHDKsROvC+R
O3yIjMgwC5OTFRAYPUUA73/0eFtz4DOKR5kIYAdxJEPQigS/Asa11+RuhdNgHr7qWPuhahAnheQ4
tv9eZ+/5tiTx11W+OSYkxjW4nlWmisdDFzhl4Z6//bX+JpN3MeUrVk4w4VJ9At1ESymQ8MpXoTS8
uthTOlhvH9q3sQ+WVTpVGTaIoNQdKj7uR/Sgc45N796J5tdXvSnb80zNwzjhlNeGffKrupB9p287
GCUQzdlR2+vyvFVG+IMqZASiG2ZufXLU6wZddLSuIbKTQQKzLh7Ta1ihoaA9dmQ7Xgu6g2Y3ANX8
hX87qNzy5IDtNTFKTFt51J5Ges3o4Howz6sjIXAn59TuQt07czgKSSaTnPNP54sw+FKZYfKEgI/j
GNVTeCHx5xs8FQ7HJHordeTYwImYroAUws35rQoTwd9SZlCz+MUa4j4eQoXTECd4mUDnbRnsr/VS
l9/Zsw18ydY+UT0NVdp1bORPvbTdcstsdaTv002UfFzojnnG1DRDyAhoJPRnRTM2sWooLrAEnCpF
NGFEQ3n/94N0x4/LPv3P3fnZ0H9t2FYpa0cl51CFTuhojtq18tnQHEMo9k03/kyyd0qMuX2E14eZ
/sh4RqbE/aThL37lLEyb4zPDmXxPX8OC30V6dwb2cEBlOqxmIoQx9BoUfwiFVU5oo2Ys76QJSSAo
4zhdm2iCbfzZxzfNYUHAiJdKI+50QDITiYjI9fqU7fg6ZmwPOuPv3y6p/U73x1ql3rRlYyuThFzm
0UyO08Ba+N3cp/lVjo2zTXegxPyqubrqSuVEa90I6kY8D99j3BGeAA4M19AXKGqdIhTLP3VkmXqm
MRWIxLrM5BCYF1WEh5hQ7xhrkJ49Oqdj3O1X5kKIFvWRVUCcHwbNkKF7YlMkY14zZTfq+dIOGQX8
V0txjEHtjKaVfkTuMCiJYLbGdnK1tdxOtGe8XBiMO5q3kCHpaUsjkjOQ1dKgRLc+CJJZVPYNJDZR
nMzwqNBgYKcBAV/kkxKETDWF/M8NiRHa4/Ix2JDwUVczgttlcUUYEbcHTxN2T1r+WT3XY0wB+6Y/
WWTb5FC/y6yNwbT0R2dwJYoL1DCRNuxZSK7+p1kVTktWVQKEECCSgPzRvHWcLIUptJZQB0dJ5pqr
KDbYgPLyVJRLuq8+QDhWcv7LjIWqEU5IvcXR450fYU/uj7h+Pf/96vXr+TeEQLga/fMvWZN8RucI
ViYIf2nDXu8vsYv8/cxpdzsJumRYkqGZ/NVXor8+rwgrLUsETqoVgYK7KCYZTjvbvYXpuAWfDE6N
vy0tL51B3D/EMviV5sCrJ4BUYg6yb3bSDk9ks+2m5ov6Alu+cMkuVF71rXwZyB/H72bNc9NXKuj9
yNP6CTokFt2+TBnmcMhv9WUExy1HxTP8+8fJd8voXz/upozuQqE7ilWKUAz//ne7DzQ3/crtKy3h
t+vuOr4cpL5AaT1qGDx9fbAtyY9jw3uwPd4X3fz6Ijdj9WMuN2auUuIGe8Mixz1eQV7OhpSrzey6
SxHtQgaiVB8QAimCPF2R7/Wef52fH1yQuwvMr+9xU2qbbSD5ZcrdTk0PfEU9iRYQ2+Fo+560wYDB
a9yn6dZwlxfAI5UnnRVzS9D9NylDBI4bq3bz91e65z8Gh/PPA3hTn9WxpqLu4NLQ2D+/AUwAnlAs
q+dunYBxpHaEXZlvqr3q5nPN+/vD7zZ8f332TdUiJufsJCh89mnSATh7r76ZY7fPWASzB5oD7e4h
R9dkmX4hNmfj5r3WfCFozYyPSiV8m05Z23oNvGaYS33CfF/COck3R6xgHy3CVTvpac5oaFNGHsOe
PvGtA7VlLvoRQ/1rdhfZvSBSwq6JPOvshKKdPZFHwNKJhAzc+xQZW6sNKUvlAwPWEwl6iKsu7GWe
Gm6QdcmH616hXY3FWXbxYEaPdvL7ddavX3yzsgTAjgIr7J95Aou+QX6+Xrf6G51CG78PUJ/mAZzh
njibJ+mfS3zzttfBpQgvBW+7mvTADkNFcznKvZz0vRALDUT35I2jX01rlN171S50yYaJE+2AQZHo
EMqT/6WiVODgbbjjyJgaYjvqB6sSNKd72/yvL3qzGuRCqQdiktO9lRj/CYcQhVs0Y6p9fFIuiIvn
BlKb2uYAcEEPbAw5WHBq7zzBeI8LTsXVyZO6WaONCyxD+fSSPtPmNMN1AjVVX0qpXTJZZBz6KYXu
6e1iYAMgmqEm5HCMWxcaK3wQuT/gFi+XNedQdSuNUU8HOHlJFcgGnN3MzEGlXYfP2VoYanAxUzsU
Rpd6GVxtGgPHiQi2+zTnZIkOgShh1ZNfzMoWV1JLcHLyguc7xkr6rb2Ccaezx15AlVBNiPG8PiGZ
yZQhTZWE0lrH4co208fkGQ66IYQl1AZdOM8+icX+prFWxqMzQo/M9pfhaVqnrmUtqs7pOgdTNGl4
tTE/60sfUqYwoECie2UitWjAMIA0+/ArglA/YgtGGOGExO8tuuObJHiqMvp7Mbk/r/p1W28W16IW
myA0eeC7rf6dvhhnB/d6gLA8toEqgR7s6+faedhB0fq14z9l468PvllC87hN4ybkwVe26fnQxhO8
1mnpnPVp2Z8RFqBrOgHtlc2mXTe9uQ5DVN++RZoSTMXUOynutRjl74BaaPG39KPBkV7a56Cl5bi4
BvMgnsntKsUWBH2cuF11FEOC9odoKZ8MEgzfggMj4wInjDBEhovzm34KY0yMlX9fZPnROnqzZOdF
K1SxwrtDI6+xRhFTfOQXKG7USacDLhs1dECAWzd7hGj1gTwj6LMXKOwptDAQcEwJnOq8YURhBWNc
mScJt9ejN/xu11E3dV0xRF2Vf8Y3v4qqTAnloD2G7CvfTA5l2gk0PIWBZABQJCe9zB5clTtIl767
qWmKpmuqCM3o31VcXpspB2H6hdIy3UXT8yYjnOc4EBbBXHutJuGGHix5j0/6c/qqfP59S4x7RYWk
oRGyRFmXTPFmoW/rRlF9/xptFXhgAOsRREHGoro4LVhGThD7e867ffQRHizEPZKZmrzOC4X84DzC
5BAPL24eDzsIZORviGvsjeLRNVFxMS6F6oBkWxkdW6alVxEv1fByGev+R9xAyxlyYrYyB/IQU20o
cWbPlC8gzVpPgvCsuj3KVYtshcEXrEJOCBtjF/pj5klqNk5Cl9AGGjnXiyddnETHfzQwYaopC1qO
quyd4Us+ANwY95Q3vy/WzSbVnLVUK/Ua3Eoz0BSnNRdx6uaE016GRuBUZCUcpyGxaNWo4N+YI319
licVmnuSvZn4gN1r7DhjjucFTI/nQjkW1Z2m7dNq14QLiRCoyXHcfF/oIB4d3l+Rxl/nPBFei6Z8
kZHJZ3ol7Sd6vBo4/sKtTVgG26rcJO3CEkdkJVWkiRACeJmkgcs2GCnMZvowo7r0UGmZFc6KorKt
XSUMIHX//TDdfZIlwEKWajA7M29VV12odEp0iZmcBSMpsAPo7vLkCgufELGx8m60noZzmFh00oCR
mO3bLbtFsPz7W/wo225XVMmiFy0aEsK32y6ESsNQNGvepxxa36CbwWz9pjd0uHIiOxEyeTkPfZb4
cJVMw22E8Giitz8uicJu7XjazVnqBY/Ejr+/1//n6vzzvW4aBI0VXPKLZEVbYXxxqo/yGypSyXD8
8mQtOF/BOyd55diHWOKNf37w4fdWtd8Xpd+Gfq9qTd6J3ZkPh6NLKNyye5Zg13av4rPwqBWi9P+t
2xtA2a/zP1PH6XOzl7YQlYrc/PmhoE2KgzihhqOl7CpEKDGjuc7KN2Zon6gLtJngYJpQyAaju9qM
FNZ7RmeDcE+jati9lZ/tg2Le6Fe0/3w7SQfVqZmSKv4AFX5diUKWfFlpWPE6V9wnANv2moQg1Vzn
W2y1w8zxJ8XKmh4/U5cJreZYI+Gb5tX8MgpOTv5ZfWrPiCCO9IOptiSCY2LH3AlQ/hfAaSctQLeD
5LzxxA8Zlg+lEU37s9vbq7fYXOgBcFIuXonroJl7Hnw2S3V9tLCJ2fw9PQA4GvofmIlIIfYfPYB9
afrHL/+RjP765efEOLZRzS8vyQdjRLE2HH/cQBAZoSGY11NlVUEdf7QoGPcePVlRNEtUNa65ddOz
TU6VoSdyxRaDtwtbJZGZSJpTm1FNp2443XeBfT34wBxAj3+L38E0XvX7jFNOaOmwpL0IY3AhRE+z
gBUARcAiDeS1CYRraM47C67/QGSF2/Mij8R1smi8+BMbpT4BaBh7yUIfduME99Qw9yyEx+itn+OD
+Ra8CjBTm9HlSvb0u/gik3sw8aHjkCE5MiuY88ZHNqaNZgGmGegv5har8KSd8/+K5v7S9IjXWOr4
emfNtAaA9CwQoOBAJmGqSldcIdIunMYLXIpf1oaNUAI8RN3zTSeNXgqSN0UcCa9IIk1r4OBPp0Lm
Y479n5xWwlqbS3CNqAre+gneCFTOrrSzr2REQgLHywGwCwxU9MEM4n/Jn2ebpHe6NrqRPEXILdoE
N7+qU4jfJnUfRSRxbh4tMKTGmk1uPYwwCGwDtRvEo4dcEvXuW/b/brol3hQ1YSXGxjEEDabwWO+4
eRwk81lG9BfZf+TJoEWoHJWzmzq80n8nkHYFvcR6RnVt0jvunZ9HQr4X6gdNcmvOWOa8q3BcDun9
MRdU9sSpN+QhVZ4VkE4uwzOJnMTVHjR/pPsPr8FqpsoqGsebhzeM06N8FXl4Lw7uvBgHpX2xcXn1
Nk3w6n+v0sq9AgPFyf/9tJ9v8+sNFWMrP1c5V+2I0HZw/mZmrPKsExF86LYafk1HpENrh1tsgA36
dmkY0EMdaI5EU9YHpch7NWQhjT5PPSg76BHa1urvL3l3f/39JW/2sTKO68C6ckn019yjU/9OAJg6
CF5z0JBk8TA9W/fCRBd3TO4kXrRi+XMv0y4foC63PnUwbKD8jvWgXv/9ze72X39/s5tNTkjLUyf2
D133AagPWo1tOYShV99v+ZP1gHF9dzunuFB1uHsmtfNNIyCTMlUKWz4MovEVtEA7fG+m6bc1DN8h
tjG5N+Gmx0Mw/g0AvAerqnb3Sem7a7psKbok3xyllNpXpTorKSam0UL9po6IhuZbtaX7DVFrnCzE
UTs0DudNs4OjBq6TQFCm8BvmAWSty0sqHhCjONhIwyPQ1QZYNGN1suYsKJgamJ//MEGPC/P9OLdW
/4ez82pOHNra9H+Z61GVEgoXc6MsMiJzQxkbEEkoICTx6+eRzzd1uumudtWU225HlPZee+213oDH
SdI9eqlTuo3PVv3fD+7v0eKXq3mbZccq6+iPgquhZgaSnZEupjYE3SMJ/ed9f5nAfD2hl01XgVa+
o0Q18mVdOay84/jupHNY8pB23dqnNU9pWP1Cp4her+rgkN1DA+42ohsMYAS3GUT6f1LYkf+6sP73
9N/zXrXJJP2mZafprWMVh3qGrPsGkMrVkuqeNAPXhRS2I3URIbqR6NvJgpwAjKr3miMLhNr/T1zn
v2ZgitjRkWxE70f73oj/Ekfu9VU5p/eaqPUBrB6H6f7XfYnnr2t8IJcIQKL+ug/RcLhkXjw1Ygvq
b6tDAYoTGhLZmNxH4UwatK7cftO7/JSMyu1EfM9Efj2/t9FbV7munnTO79wHs9HJwyNt5iLQkM8X
Qc0FdbPcgkQi5iE29cAtrYs9HBaRNJD0b+VWDOS2wxbrNlRfgKfpabCuvNDpjfJHmEsWKLe2ARIl
Y+htUN6GHYiiT/v6SY8s7XH7kSCPzmNBId87bpJ1sWACH57gqL6SL8nL2fF+wfOthkfi/ZBXQyoc
RBugRFNgSjsnym39FpLWjb2OSw0S+EUJa4hEVp4cYQelqKfvOjcHRzJd7oK9YEMnjJAALNjKLyho
HDGH5aa/vAPGMrnivzKvs2hgERZO80SX2MeXuZaC7NnDzTlpQgO1D4Xqay++huzqziJ9Nqo9Vjk2
1/+ejX/tvCgSIQ1ID8rK6lsYVU/5sZAe7SpUe/qjLYHccuJ6UPjXLcBxWx6n9+4dN23RO57xW7A7
uk1Soxyq5Z22IqbalW+8fogRUhsDfh8znIxoqsjQyaahyG+7iksqpRfRlOOpXONMQ4PPHOEfkBlO
VXg8IlsOt3jD4B96c1kKQeBpslUFz8T79935S2m8o+iKIiFppOimZr4tf7J+2RZ101GjQk/7rywZ
qIXsVJeiK5/A4xD3n1c1yI5yn+aEl53zQIOs/u9z+M7Uf78XwFmUjkQvQteQA367F6qU1Pnxpm3Z
99Mf3vYVYaJtx5cTiqp25+lV6Vxo5QFSmG/qZitPhcf+kSoHEzjC6x7ItAsF5Kk18MCvrWrVsOsM
rFAbKK0wxmMkNpsCbgqyZa/tsCgerkR3HXVkbCNw8EgdWevetwjgTEpkxC+dKNdsHNST2k8uu/g+
P9/WGm3qC5Zv5Xr7ODzXVQwt1MH8UjMdQfA7qIOj0KX1tdNPKcBfYnGnI2qmrqqaJqrGd+j5JfRp
V7m5GMLLiHLvGqbhLVJd07q5t4m8Rw4OxVJ0rrwLS8Lkji5+AHMjIHtpVOcVmN4FO1VgmzvIKi6b
1epDwm4MjrTFWkn8sM5wnNw6SN3tWnOOIbjY5QV9koHmYHKwBKcwJpg46TRPHUSZqsHFxDXMEued
p43fQpCMEyf24iWbwFA4qH29G/fMhbYkMyJfPw+BKdAH0jCAo73fBxw2Z9l6qM5xqreOL7jTtzKF
9PUL6jyEZjHAqQuJFRcfrwEhM8KkpOrBeGj9A0GUIl+FbClNehNfkTi4m17Z8Vv1hB8KY3/p3nSQ
AFY6Mq4fuqZ9Zyu/3PSLfjx20ryQIogyhugrhp9sR4jDmadIgVVrBki8nHqEUaTRUeC91baAr4rq
68X+BJOleELeTA7YRBSv5RnNahl5Ni9JIlWcq/JIEH6YP3+GEgoTMsWhjqojifcOWkxZeqQTOnpR
I4aaMqkE6uqmnb3A4rpCNn8Zi3/PV6mdj7/PVw5IyFAUxURC87up9Mv9OUmnuo5fHLCjh8Ij6aUy
ixpTbFvpmJGD5Pe3iP8iFylElEvPZsWuriRjyYbq+Yfy2F+v/b+n8l4du56L09boGGJ0T8+ogoT3
48kqWk+hSIjDBiEbIfz3xf/tgDp3WxQJ3ZIivq0m2/iU51D9xUg+LTvql3YMGxGOwTYUzVbB7ghh
8d8H/EtXmphoIC6jyWp7pW9HvCqpnMjXEzY6z2XKTlOh0nmTmkAYbRcoqR0DHjY6PzIaf4/0qxap
Z4O+rFbVdv3DmfyZpeusWDrrhK6hnvpe2jdvRq5cKoO0W/Tzzld92inUW7Zn/1Hv9NasFL0vDBXU
bPrvA6t/ZqS6xLUbHZkiqCIrbwlWfLrXkqDkz0gigh1dk741bVTBo1Ty9ECXfaLQxh4N7UlLEq1s
f/cFeJxPQJzDO/taOThJ3p2WHrV21aH/oBeYNuHJnlG+ftHa3DoS0oJbNOgEPz27Ofa0eKANrs/w
lrq3JEiSfiIv48cPE/cv23G9LcAjNW6qCJ5qb49WFtKkzO5mGd22CN6JZEmIIZ3GWgxQyBC8rQAu
1q7i2b9v518Pi95u256WWPbNt72eJF46sXZ8orFObhkjTJWcfEkGXzSOm80FyC4PUn/+MHH+0mom
lmJ+QnOG4PGH8G4eC52OBgZmRp4Rmj0Ny/VmU0zu6C0gC4DtaJg5iJDvLr1jYA5j1pDEfkWtu2nT
x8ThDMTHtMjhHxN5h/YzdlxYZSUbBSNkAApnm49a8tMT+rPHR0YiyeCRkBbTgcETCn8Jdar5ADp3
MouZstKnBaahxeDY1dbQfo99eV15IL4GRmQitfTvZ6Sqf8TY3w78PtcMoRSOcb4tZncXwJlz6SoB
ujeeErA9D7ZB7p6tKxbWEEics3NzM18AtI0lgZP1Ya6EjS/72C6P6+4Ny2u1h8zMdDtoJuKwCdTe
TwY3fxGj4mzRY6Xdx0LEUP79NsmxLhj8tJjFMq1QOvzPfuvx10xeJebvdvwFZnA7oNmfeiaIT/AP
ZSCsNVzSBPwI0VejyfXRfCRr+DjZhzGntCKFKOssn0s1bMZtMlJ8qjOtf+mLU3V222Obat9CWsAY
hwQtaHzGVgJLnDuFNUy6xRi5e7vJHRksHkzAg56B3Ln/UHwn+P7tKeHqI+LDAZxGfcue0zI341On
Lmbi5LFq/NMw7QvTJKQeTe1ua7Mk+lUXIw27oVeG0adddo1Ntmh3cmJX8W6+Mtx6FzIkJOJwVj+D
RIB2bsPZRHGQuuFxAylxpI4evUsPAd5VtaAyRqXgNZEmr2Gy3Ha3XeQ1nWvUhI/BPdzSTx80H8Yh
WVcDoiF1YhXD4bbE31m+QmUH7ZFmwEwfKQyKyzRbAgGAICxHSb8YvmbG3daHmATJM3mqTIp+0b/M
ksgIkJrrXSdGb7tM5skc8U11WQ/SQT6P3cs07nbGnfFxlOy3o7qL5Gx0xYvXsFtP3dhH5dgHjUz5
Yid7kqv25aDaPeaPeT7IprIDEPwxP06LQPqpsPe9bfg9TdE1CgYmTTPaeKxcvw9KnACqqyY8i5k6
ONOUudrxGMgwNcdFbp+tOUJcNiV4G6CBRX/ToeGLKWYO7F93sp7m3t1momNBvQWBpQ6kEX0fUMaU
pnLrdNjO477qx/ZA9p80g+5uZdMCdKCrW9DXPNXNug/yYARokEYmmuMsif6HJvfAP9cWJAtcH0TL
WLN+XjBPRzcfVZdDDRrm6byuzh001cuKGvajvDDuCSiQf0OrrmmAhGeDGipq8I9W2Y0vTdO7TcDQ
4A3Fb5lKkItWWTF4iAy0dncv7LF77IwyNkaUrIETaWjpoKPR1tHQpy3tzuqOlyiO47ircD9SGzjX
82bdzxbU2XF6dRAjhHGFWDaT6wn2q7Aq2rofxudWapntNPyAdp2v3QxGMUoTk/LT+IRzeaN9DBLI
sBs8L1snX2R15rJEbcMFm9FiZ58u0nyo6KLVf0QZQLBY8ZpdCkyH6tbu2zWR/QHoiFYbCi+9/TOz
KhHNY4tqO9RrMlDoDBj18hfLZnfaPcgDl3x1o++BqjcYeTjqF1TfbF6hlSrc5xvcWdDGQUyFEppA
iyISZslc7l33x1GxLJZArW7LjD872/+O6tI3UfxtTLKXM+TWzM3sUOn8fUzWuVpVL/lZzi7WarXJ
rM1Ioq4L4MmVrF1mgTu0RriA2cj89i4+BWjBpUrkEEKB3+734/H4c7y8WkucB9wHzcXSGT8tBpQP
Bx6qs2C3zR2ff364xMyJL9p34J1W9DnOHP76afkQ7YYwMYL9eL3+iK3D1l4Y7tfX4eSh7jL5+lKs
L5gCwRfWrP7kUAUJ8+ThM+ysr8nX1v06pPZwODxMJovVzVr0pgd8j63e6s4lHdrfiq2vjjWZfE0Q
C7SwRbJ2grW7W4sFFvKL1Wa1Wi1wR7cqVjD03f/nbWsfOGppff37lmvqX5ZwXdU7OPiIrE7kGL/f
cuMqSOqpcy5nbIHhAoPDiNR7T3AazhQ3XlyxU07h6Hx9cfDWHraDRG4Dpbz+TPrXfocrgPPLxG6v
RcfNtcM7mpnOk/Lx0yGg2GpXtEX7hot46/baXvHWb38blTiv/Z8rbmz+PZ326/YNdzVb+ixdzTf8
9rUHmC/bW58RgXuGtRlAEOwL1ggRDGs0G+34OJolzmwU2yNuZscbbQSrSEKupkCN29Z8umwWaBeH
tc9V7cGGV9rtHG/jDAbebOS1Y80bDAbyYjMqLMkaYRBlzSAhDUY7juW8aH3sYhtgvJV9jyEGTo80
2qVSPaitfezVFnVfK/aOvEd3fmeGDJB1smb8I0A5QId3J2uk2XxEu81rP6beTuJgrL3TZIrakI3a
jl0OQOpxXTuu6n+GvGlxUju4+fTF7BPliQwLiHYasLsYwxAI2mEMiZthfPKf1tMaR1GkOZ97f5lY
45M/Hg8Tq98nhPmaVdtLDGgvLp4y0FRaZMlHNUEqoXGvVfhYvOAgptbLXfMXy/Fnv99/2dixL8fL
z88L8649ENUeJJSOXDyoRU6iPZX2c8HNl/kSgwf/5O85F/tkj5fMRUogJJ99HAmi9uwoaYSw2Xlr
Z+TT2sNviXhxIixnB6e8X3mgFWzJnmNpiVsy3ly2bMkWsMsoDlTvA5UTq31/2Yj1f78VcCXZRrt0
PDnWyydMvyb/eUHQONYyP9Ai5i8Sa70u+rU7xF6Rns269YTmQxeHtRoJzcwH3mt1QVHaD3sOfcJr
j9seH/0V++KQdfM5HrIW9gFM5LP1Mf924rA+1tzj9XDIH3UldzhcK93h+kOxhx8c7OVurQ9CSTv7
UQyxcMt2DodpbLX/2hle9Y54Kzc9AQkEmsuKLTjtNw/ofTg4/1pN7zA5lAFdtPbd+tKGX4evillK
pQXn7aNXBV9lT0WRhZl6xCObmdpbLG7t1IJfzFs722gGIGjMFnx1d9sOyc366hU9MzTcq7/lneiE
fYp1cg4iTvONNRWcNg4cpgFcN3tSBpPJYXqorMlXexnUP79jFCkscalNFpCVIpdrE4ezbdiUGTzN
JZR9fZkOtCfwlSyKKvAxnstPaMPOX4SSqI7ijEUVW9WIaG+bYDVJE/18Ux6zQRt+uMKb1dv0/hNw
Vr2FYq16RGO+yX35qojLfH6zBqVLkF4tVu394heID/agjUhO7qycVRu0B6tB1q47mzaGcB9X/Pxu
bVZtREfy1yH4ME93u8TZbPgdEyzDZkc8GW02KzBvVjgiFMzQ2bIJBKxno9HLCqMwvNmzfRTNovBu
M22j76nhh2PL1+1P5ux+v/dDQkvoM6R936+tKNoLVCchfFiR7zO9fP4m3Fv7PaBwez/Wwmh8s/f8
PbRx99O0NWe8b+draNrR2N+Po4v9idh81L5KbY3bRdRwHsEsPHJCbJuc/Z5l8GJHEQf2/TFv/OMl
9xx93y6dhLU7sYf/ov8snXeb70ffP5sdXfaa/Oxmc7p93+0P++t2dvoEkWHf6ltPe7jstzNwvf6e
ioBimMau3S6XQ2bIsOva3fl8Pp224+hwYAmlFsryG3x1nNLqMZS2DENLH3+PPGzjAYIwO6btwJsj
VmbNh0y9eXceW0H3+7/Y6naHOXN43nW7zEp33m1fPfEPF6fL7Ju04/mLycVfEGqsw2Rrf00WsT+Z
2NPDdHKYsOzpzoGjVtb3r9LSRlHYBQppBZOvq19akwVn1mu/sVgwOfictX3C6r5YYRxj41bfLuyI
+2LY066i7Rf25GxPfig8qmI7xt/TJ4a+pEOiVxQKYr+v5VVTxnF8Pz1mubdCxDiEQuBfQ83HZyp8
9uu+1D/2pD6a5+5rpnuSI7vFUHZJ5wLVpm7McG7fN6bFOG6X8sJtZ5KV94kcrMLt9Ph/P161i3T7
G6KffU+hdja1i/8CPXcaeG2moPpokfKZEMiDBT/J3MztPTyht3h4yAK7zMCyvT0ge+yMitRw+7Go
R6jsE5dAE5IDGdzrNooNVps2lZA8kf2J5FDHC1FF4Y3M+PtjewWskbsdOQHYF3dTO7WjeG3uQG2L
s0aQ2eFS2m8gtOgWC9HetKu+bJNlKh6dFbed5aegzRL4ilfL7Db1FKJH79HLeykqXfiHHAc4hwYw
PVjcMkdnuQJUOMWl0yZ5/Nzv0R9gLYxwwj5a4+v31GinYDtb/H5t9yF1t+vh57K/NixX9Ib9fpuw
QlBttYFYo9hyhCd63blbOCiOW7zq5ydLJKSjgB6uvdecvTFrwwCyWzbafHzEWHF/85nr+7Hpsvln
nlPrdsamvQegz7pPV8OGPmiro8wRec/hireHwK7F033Ru4corYHCclq795QlMP1eARFOcpU5tHat
V/sPlkQ4h3aHdxHwJFsdwRfQxxP8l3sbo5/u4J/MxJa6tLtHIPu+13IgCKQU7Fr4E0jC4/a12yXz
PwsrXk7eeXPBWyjApGSa+iePRY3VBkrA1i0RBv/Pm7QusEHXv4ot9GtLG+LaFbbfiX3B+3dGLCl/
y4ipZeEQaSroCnbeVpJK1Mv4VWrFLANUgX9DMiwoIVxtuRmU3aJbsEb3pal6CtUJoNcL7aOJdumu
FHDSSGis+PAI44ocL1/LH6ejp8GHoG5jNUPRNhlwpKZkcm0GGU+34QvZt+sI8+Bu3XsxVTH2YG74
wjB7ODHd1bxv0Mf6pJZTqo62RilFJKrskO/3gB+SMKQC5oBg+SNW15Lq7fZqZyFNap3yStBBVQwD
34VsWo3kCFu3QcOs/Uod6RN11KzKqleAJ+PqRq08QMeDrUnSw+4QUOKJ9b99HHrYCRXe7kG774cr
PZKmKUusEIgb/JhXynQ7V8apkz5dLWrkUYZ2EOKA41h1EAz6GXr8zcH6PdCxR0SEgj6UBCDmvQWl
aZf8lT8pLAEorMH6Gl3UFrKhgtyk0jsDnaJ41I0B9N2w5HDMh3VjyneGKnWm3M+/XQ7v1zE+rks6
dtdpLMzUebKdoHP+kRFi9jo6VrgNwKuFP525BYSbsgqOmBFU6PDZxIEkaNYxaeWziy4CqvHo7DhF
f0tfFY975NSD02fmNf2qn32Z3Wp03aCK5Cw00HjmDEMDyirtQnC1SUUOXwcUnkPALpRWkAtz25yP
/IoSF1UYcDjtYpXb9LiDG//DJycbftiAvpiLdBK7WiAvMfFaItzclUGvjtjA30Y64gKbvBloXsX6
OD0HdKy/pTm+/7/eeufX5JXRyLUuD5LAKvjPe2LH3Ta1Y8eHGlebybmaK3gPj8cNTyEQiODa/FjY
Bh29415AGuxHoRHxzxYaz5e9qqZCOJSN7zrB50d0So7F//lf0v8uLq88NrZFwUImBJiEAY3v507Z
reyHk4R5eAoe4SO8jrNhRj2u1fZ8hNsuVm0exCm/8ktfCkD0uoxoT7LabRW0Ua+cZ361T8i/Eq/d
QgHdIZPZk+CwZfpE9NS6frTREKX8eyh7JnHt5YqQ9BjDvLXhj2a3dw6URRqVs5db8I6GH9uAu4NL
gKV5pCDt0yGsOTwrXw7IpLtVUPB2D34MVX902xj736h3kO8dSsxve/ekqVI1fcovSNP2s1C6BUwS
MR2ewFNdhOjWdDUd9+IjHeh6caPBLyUT4fmpa8h/ImZe6YH6qvfoA/w7gv6RhXBW4Cc1UQf+rorf
EOFfHp7RyZPXuTo3kVpGD43+U/VpABs4oXm2+7Fb87dboMoGwdqAqsnH31Oe4iWa9UsQ6ijfYpCB
XEZ5NzxVGYpqZZepNFDkgSHu/n2BfywQ7QXCeOhIhgQTW2vL3r9cYF7GdZXcOea2GuUGNPZF/sBp
UrGf2x9Sup+O9JbQCeXZ0IuHXkfHMtqSs8SfceJKxXz7iv59SX97Zjr2kjTJ6V9K7zworZQr1NHl
OnqgQQa+CthzU68KYXBRP7as9P8+2nci+lv85g7+eri3FluuP9XmqlVY3jx2DbJySn1oEhmDExzT
wU/uz1eoLDTKTwDnrwmJyevlCKg+NMZGr2ZGOb6CKjjXp/AsYchdGVYFjfSOem1e/X8M5l/P9G2K
pXmpZxUUgkhG2w24vii4HUOwMgwhKE7cxB+osfIfTeS3O9OOiF/G1jXLykqXX3VU0DnAyzIpm772
mhvJdl/nvcsWB8E6o5seY16JkndD8ZxboaNgnmoI8yk+Uz0WLr3sVUw7J8HPTj8NlT+Bt2+n+Dbl
JK2O6+Iq/mf412dABIgPbZib9lHUoEkPKn1PoRvB5x9GTVv9/WPU0EgTO7B9RHqOv9+bs3TSHrJ0
ryNl+9FBwVJo+59pguJInuyfV5A/0hS9Nvm15yYIr56MZtTFiHHP6E62tBqG4j1MIax+/vu8/haC
jHbaEE0l1dTehkiSnqtMv13r6CkMcuGj7swTrXtRFhqniLxQx/whKMjtC77dB7qFEgGfkamDCv79
PlwupqbGZsx9KM6D5ymxnirEXJpbVY5AHkIkzTXFZbftfTxSya5VcEVHZLHOqztgoTa3EeZn3cA4
NEOlDFErXcAw4mFJ81N2ARymhydd/6G2/7cpz1NTOGUF1zi90z7cXwb2Ub/djVgrqmhb9rGm6Gj+
pZvdidHWS7T8ZKkMLhSfVn18vR1t66BxLNwxWn0OTl6GO1G2/PdD+xPY3nqo/nI+b0G8MtWL8Xw8
q0haKXSKSvuFIhnWnxbI0Rf74FeQV2OycTRSqFydwGXN0uGSRtOOzZ77RGMn98/sC6gAp6HxQzj+
5iW9PeLfzu4t8MfN7VlcYs5uYQx0dqVm4+G8pt2HeEDhHXAHib/E+72TBiVeyZMYLxb6vBRBb/51
d8dpZfoE4zOR+8fxixJKIK/OwQEoanDxSrrCVBefE2NFoiJjz/kCMEbD3PhEBpeEkAoPQBGY7iRc
CC5BO6HD9ENv+Lut8OcFMmEkTIZNSX6by7mopNfbieGQNW2PqU7snMb41c0WJXhPtFSoMosuPbxk
Ku00O8OSbX3HHLq7nW2h+vfu4RhnMoPS9Hi7fiTBQ/dkhE7YFc/AydIKO450rjJF3l219kmQgYLE
Lgxb0um5y5QRqDCD3K4WR9Tpdz+Mre+G/r+u7q3x3RGSy7Fq8ipCqgcpnmFRgn5EgwUb4pOTgdCG
/nIiXymtbIM6RPnyxZfFc33hajzEm6Cmip7tQW6m7D8zRLadU3cb3AcUa0ZP7zxDrHJnLtXFDckB
pMl8nUD3UfdpfN4R1TOX4uI4NPzzqmZowrM6Wgk79+i5ennPWUyFGJ0oVGfZk8YAKM7z0paR6y7R
rKABnk2e9Epe9vMSlZvtyb4nNxfNqafm3/YVNPnGLwcyfzuna/66ta71r14eUENILeEaQF/qgNJF
za7jVDt9AWZxj9ofzjPUStw00aznArhKp6vdbMMIHtF2iSEC2cZuCEUIh26b8ZoPs3XtKgN6tq32
vIVFZw9zbgS0vIePT3vtm/5zuVyehxgljk4jpOutFPmi8cM6DxHpj0roxbSiKXTs56g38w1qGFRY
vh6T+yiZG5MVlbq2Q8uwMDydgkb/RiV9ormQjIvWjPUcERRqVxiDA0dk003pidctiRnVqZ5O4wm3
NVzpCh8DtWSosWv3CjZsR/tosBmIARyke0DtqHp5FUhSDzNJBMUousMN7D3FH6YTDLs/1wQCxn/n
01t4rY3KvLWeRZE0SoGuwriCVzq4a3hRVHMTLY0hHXDVPn0Yfjq7M2wGqlsujE3zkY+yOd3vW6Cr
tjiHwPVZpR6SFdU9Oqt4ufcqdr4M3N7RZQ8sshW+Y83BDcYHnT3sBaPl8LE7Hu0EP6qjVe2VEzYy
zmWCP9XJcKFv9GgyTWunnFw2j87o1iDzaMUj9tG3PhYKDiadVas8TWkDjSzA/lCedvETJpkCc/I6
kWsfU0As1QDJnAFwiKojrs+eiZbA96vA2NPv3edOHSu7dPegIk9HdnXzx0+Mp221j03azQFMAUMY
D2f/fGRFBL8/mN9CxcXVLCGVtNg3K1iRGJbydFPZS9wGcaFqiqinDbwWdWhLGB2nOTosEoh3G6HK
Ety0/RwKTj0SQlxFnC+JFZg6dIR8Awx2XxifEBeHEbQXQjky12X3lDoF0XcCvG4i9I5TSmmhZGMp
j14nxS3BuXFb8V5wjN6BAEURIXXO194J5a4m9+sqYKLE9JIqNpdHT6fq/dyw27HwsnSIdO3IG5s+
vuDdFIYM9JTOqNP4KWa6Yyy7Nft6cUqsEG0+lc4OHpPCD+1k6U/+J8uqBDQYmyW6MdK7nrKSXVCI
v96qSLSvY1q4LU4Qk2nnGbvs4nPSwskxodRKb7hf5yBC4mlhHSNI/0Rv++XV1GwVB/11RwROdoUY
i6CvhxuOQQHWFQ1HOsGSq+2L2Uth1zT6EqVO4IzKAyjgvJ5mdCM7x/4zc5/TVPO1fF5eF2KK0wUY
5IudT7N8/ky/rfWyc+/UxW9BcBtEzIbF0Y2T3jO49p5F3xiJ5sA0hsixYkuVB8fZ5QvFTXHVlP46
JnJ3Ekf6AMKRkOPd+DRdKIubRzuR8HGa4bvx0WK+ZdEBY8mSDTXd6JWihzSoAVWotWi8WEipibvH
hgHZBpG5DNDImxPpNFvclTvOroXaFPZRG4Die86Ti1/gFnjqFWn3fq6sGhfycgTPM7Gl8Nw9Iv8S
avI8pUnej4GBgDxCpsY6z43noT77tAWZZpgSLCmjvpzt6kapVbH+vfT9deX7ZirQhgATKL2t64l6
TkE/47Ueg+EwAevYpwjc2l4mguibJ8DE2yCnjkg62qDTaLUIWashhX2xIkxypFY7jlh/NVpX79Nz
cE0E/P99it+n8PviTIcEJh+8DiDsf2zfay1PrtJVK6OjGLLH7JTDQp6eAfOcNe96WdAEvp1XPxzz
z/01x8QFk3SdwiVF5d+zX/OqN9uqowBlPWWjq1r4pQmsH5pp9XXBSfUU5+Rl4DyrRbktvResYsZW
J8VqJ+s9DdO63MOiUn/IyaU/NxLsHsC4glKXWvbY28Oq4MFmxTF5ILLiyLUZimyYSg2XdcGj4CBk
mNEmK5k9+OOiYs1ITdlEAa26uk3s/4hV/64xvD0XnIsA/ijYeQJlfrtH0vWVZaZ0fkTHXCFjqY+f
L4WEUH/2X7g/5XIZmi9jrKSnIDOffD91szyz789tICnlT4OkXS/fT0ZTW9BxB2AMZba3B5Yb22Nx
aR8YDST1Iw1BQ8E6YprbD3hiP0ybb/7o2+HoNcAvwqnY6ID//f1wF7y060udPyIRiTuk+cV+rQYS
7B0kKpLA/EAh8waKUflIJmdgTT+1z5U/0wdSh1+O/7bfAOAbX1DzeEToDTUgafGQaujQneAH9rcI
w2JltVNe0fm8bo5EnRCzRlbmB2Chy0wabGX3EV08DGikQSM6Rr0oxK+4/Cy3HuuNeXL+PZuwjv1z
z835yuwlVdTCOwDf3+7X1aw1sbw9IiPv35uNcQ7keNTBWBe1LGhyWCgPG8AOoneaXz0UlG1llITs
mk7xYJOTop5c89WXqyAVneNteB2ZWwvXNesl256MvGBpix8eGnfh4JL44lxiWeqE1SHFkKFEdtN5
IFc25gUb1qw6ULtPrBxAeU3To6sOLx4KvuqdfGpYdLPFeVB3hvExVM7+ZYlHao2MxLMcPc7Odm9e
PMUrbWTxqeWo/jO1EFN9oG+MQMDRLjYNzdOOC735jqBMiDEEYtJNDUnPpq1Ro7OBTONcmsEKL/zL
MPcw+xsAbdQ9RadCfnnBBwf9i8pcYetjOFKyxSWVGDPYEuinpNXNYd2ZoF+mIEcudxFccLe8znkm
9M5wmkIhjKFUV/Zt0bR4v3SvzcuTl9KfGCRddZgM707Tu+/u7NMuvlC5VUs5QiHRGYTNIYGRhbEu
9mqvkVa77UszvJTK5/6I1eEk9JKma2ydjFWyGjyeIxGs49ZB4/a4OM/o6FCy19he23nliZ0hy3dT
fKjscQA3F/MKQT3spau4qzilZnuMVXJtNsbkqYscchE5rhYeu7CKx4oj7dD/1fae+Xmn+e1Rl7nS
usLrDEjPYEDRvGC/qXhx4sVr5TNOrfu8g1+C/VTsk3tdnnqKdxzW7BV7iJm0vZnce34lWOIOSbVy
jwfBRozh82oJ2ULuGAtA29KMKszp0hKZX0t1/OoCT3JPPXrO84tretepMcai0zH6SnDvkttW+2zO
y+D+hE4GayIbiinQ1WF2bD8XHi0VALdUFF0RA9AL5AVbkhrzzjqyryrbk+3QrSNp9rYUulZoRkbU
RL1jJCNYqTsFygtIlVMLA0wFEHFNFlGy0ULEDoSVRvPSAKidrMoe96fakfhi9iHv4Ky1Pi1adFw+
V83B6BZRMTDWAiovD8sYP3e3CajpcY4oOWv5YdtNRiY6qAlWQJdNM2ezWNA1P38kH+z9huKqM4iX
j91pvl0DwG6pc/PHqJ61gjEYugI3OFnpCu1loNtCVPim58Xja1gDoFirPXhyg9QvQ/eEV2wL53+5
na40wYxsOxVXyTAdEgp6nLnGfmENfFuZXfvGBDvy6lAczH6G60w1xV2q1yxJuPQZidEoHxTTbHyb
gUwyKJTUg2oJ1LbYUSe4bs7dYpREZHCXsFlde80YKHq+e+06gGWBmiGfh2gqx0ECOjA3+eKSWgVF
LUxmUO4gwaH9P+jUbaL4AumnWSX8dfQfkao1yRKZnhCUjU9xdQOs2KrhVHz78AQTj17kIflIhph7
raoeWWL19KjG0LBTdwiy1hdfXV4Hjw2ifUec0qfHVbKBZM4m9tq/LE6HO0WAeMCtAFg+FBbNSF7d
xuxKj5ayJknkJZjibH5YzUATm196P//k9iuo+MROG0g/E2JHmC3wMk3JKU8LoV/sKlhCIKzW1zDr
InDYf36Km3oM+ZwUtNzVzKsKHOkV4CZa630xus4l8Ba6dwZiiDjht0nMAfmb7GBsXquE3zhP6Cge
jENzyIa4fO4LdlvsmnbNWh5LO6l3DPUuYgBdvSeuk149MSMqPzi4I133smRMMPbZ4DjX1qdAnynt
I5fGInNf2V2CLMiml5E25Jzi/8vRmS0pqi5R+ImIUGTyllkQFRWt8oYo7SpkEFAQkKffH/vmxInd
1dXKkH/myjVE0Fisehu8VstVFzy3j0O8+Thtr8/ntvx9j97Xe1gGSkDQRhnSndeXe4itRqqhAtfx
TskAK8+8+O/rUjZYa43U2Vp/XB/n3n0bwkEAf4Z0fexW9gsPZHN2RpvCo7xCLP2V7BteeZM/iU8X
kixWQW9pp2COyUKvGacYwkm5E6MZDjhvd2LNLHVyP32UQOs6Us0Ztr08Zo8Nx4S/gN9y5dtFjZ0H
2wSlm3JJ7eZQRvJqavifP/B74LEAXgbFUQtnhIttx9XTIbrJthVvAaXZSveJCgVe28EDutFOLYhF
Jd7SoGRsSHLz8n1ta05R60H/8xVwROnKQMhzyseqokG/zowAij3KWvgGOsZk5ucMBRDWTBUQi7bi
1fJbpjvykikcDozfEw7suvoFuidFDTTPFbpc/QE9KBR/NHLAXelQQeUJyIn2QMcqSPYUbOg1XA1r
cU3CJiAWgTg5PbOlI3apWav3Ozje88meGrNroBW4h6S0hfWPsk4IC4cIPLm46tKpks3HD1XSKvyB
rFj4+O2pOQphRBk97d7rDISKQHIQOtnHejH13x8qNUNK6VariPFw/jE7L/l3RoeQH4+9DY41h8gf
DD7n6MwQoA42pxEqH4kDKh6eJv8jHVsxYnT0Hm71m/jd+ZHoCCzsQDSWfppsr8HMOP3NMciqQa9a
x4IpgyvOjgr9NmXVWqw+c4sHTjOQzEBAAIGAU7lSgeyK1Xj4eDy/OEGfSsjJAxcwNq/2B+AUQ2x1
EvrN1/E3N7xd87qgfN6nGyaNt/N0rrbivDfTqdDoH3y0AXnMOz8PlVTnMzFkahstZHSPOuS7hzki
j063cPXWP24Ce9UUJ/yOEHpiGXXlylOQmJBVHJKgMFA0Xs68NLJIvAiHBUQ9+FS9tzTpHpRANlM8
A3yRE96uKvPE9yDjDpaFbtcrZvySz1VLxK7DvopesGPUKLmM6P2vXGSaBk8ycMnkJEdcTc8zBZRl
1/4rdhf7O6yEyTunh3aWVhYhlSFejuW1dFUHBPBcmByej0A5jiqd/HTt3ziPHXn/4w0Ybe+LGw7O
Y7pJuaC0EdqJ/Cx3pIHYCUEKWQvFbn2Ot7vBxft8Xf6Lwxk3nTiaerVdwDuot0mIKgUsgrUmpIBk
lYh2fe0/DgjuHv7NabE9tZlzqq6ks5CYqIAVQD4JLpqk19v0tzTTQd/yOHkFrMzUMlczaCJkSzMz
GxlSFjzsYvM2PSTlZkegwEb65vQUJ5a9R84IX48fp8fA61O/ZUBZJt+yuwlb1TbtBZSj/WRGF1OY
R39KA+ps0DuSjfT6nAbiv4U3Y7MRu7j0E8cF2sy5i80Sr4W5EsO5vYRen1gL035bTKuuuL+vOAnu
K6zv9fSvXEvWcEWJcYBbLulXatt19AXs566obJ777euQb1I3DWcEuJvw167qpsE9ObcYdjVuONCG
ocIMAx2xsw3g3a1BrjaBtPLcOVh8tEw3ip92b2y+nW9erj+syt9m7QoyhHLVkARdXM0vGNNy1kHS
iLfR6CTe0q/2tBnklCqTy3m+To50UPhrViYM8zFsgHr5xb2dWg3FOk+2fHIcmM9vnAKhMJORJzmL
GvrgqTrxDDt/OA3cpJDOyap8lFM8cBcoMJW+zWzU7H04+A8vuSS/c5jiDuWhM+MfTk1VXWfGnZsE
qNm5868PDOVsRxytTXhkK+rdWqAr+5sZtclLVhonFlKQSglT0/MNtdYZX2a8f3sc0WTX0CuBi1vD
WnbRCxo1jdSVEaR16s3TFlYyBD7IKILjpeYMKqepuwoOsI3be8m+nvgzWwprjJ5L1adzSeV3/JvQ
Xf1lVgiYRB6r0nytyAE2bcl74dTzNf9S5zrTUa6zIKC63nc0n5fs2HjCsa63R9KZDGaS/ke1/1+g
icyOVBy+VScCPWIn4QrUYC93H9DOZx42/0sTFIw2Mpht+j/6xw/SAr46bZN8YrZf/JUAAHD93+ah
Dn9Ytz1B4ilarSWS8KIZM5u855yKmR4q03qud9ouscYNsG/5p7zcty0t9Wzmiqa1INa20N+rIbeE
b1KFvtAOoT3ozdb5nCfYbmZS2cvoYVv8ysehASf9JRw8jpozfLvd1Lls5gemAPDAMLM+a0MNGB5t
TtPEMJQC0tzd4kNo+k11FNsAfHZ4nMvL8ju3oTyG9Kl8ThgOuyfExlN/ylZItL+ZGvTgY93XiYlX
71ExeGdf9tI8Tfd5y/QZvn3yU/mrfOLdA2EXksA7z466TkmmdVsTp5kvfsdot0eGntwNcNuNEZPg
pPfa9j9vvJ1QnzTI4A85FN79Z8NgRAl4hxTVuwNdvf+V7QCVgLrGqqui0AIl94jAAiA8yWq/TixX
MJ83/slbRuNrIH8NC2Ljd8wTaFc5fmIHnwmy435UFb09KSgGoDiGf2YL+QzZDB7eT2KiaIcSVr/w
cb2nI68fm+ZCyap+6SZOHCVsduK5ddc3yyjZvbzZGZgp/xdPuZE5mfOdXchmlEJIzI1qJJVgkA14
hk/rX2tzp3gL4YZJlhRtZfMFt86z3mxCULxYdVhc3lvALQ2mvQSmMZ0FeZDFVsvFxrcsuiUQKyYt
y2s0a81+3gaDEOjOlWHlZSscfRrdkJldgYBNA6t7kWf2aQ8Wf76GAWuOLL9WAKqrl9m77Nq24qb3
MaXlOFweS6PZArWuBEhik6qFXUNZOAqW8kiRLfNjj+EjcTAcVhBgMDkvbvRfG8lpTu9LcHlfoIdm
dsamVrSUFVJwkTTtnRCxh0YakESdl/2QQHvm13bB0nudeg7jrXweXM496+6zT0fEc0uOqDw9uMtO
xFJCcplRItwIkOG8Etoh77mOONkDTANOS9wM+bYsjCajFIvQqHIPc8CzYAe/roRqcV1147m2tHFf
B+9pZTyPDstda+C3tIDAfe5YGUepoVIw/312aij8aTqhZyvnw3vyAKnm4A4xv5ydid7jj36XJja7
jHZQ8ra1Lk3jztxgK/ULQbMiZQdeNIsZhx3JgvRBQzc+sF23xuu0jDAAYmvEl/+jZBT72Vrxrc09
tyIDcvMkD+Vyl3RA03Gmv47yV+pmtKaAJQuKJJaTyNietFKfcLndTt0RjWlD2Wvt2BlQZB66awPK
I2/S8L6lLYvN0hUWLiEE/5tppmZ+ex6Sg7IveV8Sk5clMmTS0QwMlIiK3MLZ6a6j056gQp+X9GqG
I35xkKPtPFQHUddhTe9qPuFWWhUPTPTgjHT8D3frSedlLfelW2wGx9o1a0pNsVFPEDpJdkQCdZ2e
r6qGFlr+/P1/wZziSmLifEPTUfvPNbk7nJv0yL/dqUVNJaz7MwxF7sLM5sE/wvowZNZh5xmJMXod
8QqGkkFhyP/efvLRSTbh4Ke39n5aiwcocwhRw0Budz/ANF3nzvsXdgTPWebO9xnUZ4G3De9TXOTs
wkEt6E79MYEieNchlfT6s+5KX9k1NTjdNd1rGUEty3mscYFc3XVj8zyUuVnSd3LXmKj8u/VjjOBs
OG997OE8274ZSiNjk3/NND0jINJCNTJ3BqsLrWLTBvfaxvRyPHD8GbEuMCwfgc1obvA50icGBN+J
2lBGjCvnbKp0Q6S7H/vW/HatHtvFhkumG49jesN8JzGsHe+PXW7ojRBiyyvhG1O5NY2TamSbmtn+
fVT8+6UXsBuYXvHoY79tfhPZRtrER+jvBLQY8dnhBGoO6bSPqTiN3zY9FuVoK5oef0MLSD9/7gCj
OHI2UrA0fwxiojbxCrmB7i13hWXQEv0UBcr96eWDo0diNcdKflhY6ukVkLMEN97ut1jOoiGDPEPq
U+mMu9k1/7qH4GqLoxj6rGRQeazfqCgeiCR5HF7wLO4IDLVA8giro6XtVh+L4bEzNeP+K9Nl0MTt
OO1JHKmm16a7bW2AvOv/3Q3AilE6zd/Hmf2lKpiSvR1bPbjkFrnm/+i0TYDUmRMbC33maaS46/Pt
0vThMDSujGK/uTQbUiUDW6FdYXn3QeCbW7GZMK4GQJTxJWZ/bWZ8pmGL5GRj2zxQym8aLjumZBFp
57jKQ1wmObCQmVK/Gtj2gEfza27cNQZWczWyLB3tRmfhlNKhFj7H7IdjnhhcUz2zIs91mx4IbVpi
5Aewr/MIESgYTtP5Xv2h8nH9AScpegDJsh+bWdAQxvCkSHQmaMDMGdf4Dhjd7hm1dDikmP8PPNrp
5sUL+p3hHvt0Xts0jFf8OTaA2Kst9+mFVARwPQM3duPF+HDlLxA5aowML0G7Vld1cI/mN/xqwGqY
EWn8nVPzQ9mi851AyCKabZItN9O9Muf1wWPQe4cTIrXY6AsN47hdnWA12Q88IrcdP6U4XH5d9VtU
FIYtbCFXMrxdslAYnAkgttV/9xWAM2SAJnp6VF8+YcBdWOy4EihJADC64zQee4wq6u1/7fr6oNkf
xnEsAsBSeGAWdmlKp+3j5wQjADDTtkcuJEU/oZSQZWZz/s4wkAGQoG854ScWo/8JybYKFItK7GQ4
BwyA2y9eEgP3YosJcTXNbCDawmuV7T6AtkZMVTTSfws4GV/5liU+Atn1wpgxnk5nb7Wqbr+Kzn/w
Z4hVVkykZoQ2hYuH74WFynO72I3/Wpp/8c0S/X5AOOqAoA3WbCUEz937/LnK31wCGvOwPJKWaEr2
49i7laWhbWI/6d/3DLQgBvAYSle0c7v81TZ8VU5Okl5Bids9BPDGmO+wc92zx03nBrtdixJZ2Zyp
AXqo7RucZHJK5kMewGU1wFz6sr8UaQj3qTio/h2yQ2p1u2RPHnEFUHGBfJDcAA4w7qiNbyYVQsT0
U2lEgItYGMAvAmEGkGfnwcyWXgof+/3BK08vlMIa4ObMjTfzf0VQk/l3Y+RnZ24MQbbBkQERSErT
cqyaFX+C9azVqO5N3nwDvHMg8o/iGsAoI14zPd/2hwRf381U6A4PnwrCBZtqlIxUelf+0a2kvzPS
E4v9CJj6wJk5w5J4buVmS2HZnCFxpBYfuJ5bA8Mr9YVFzNe4gllKb3ybAyTRA5zpj/0uKH59bU+3
NdjvU+Pg5NZ1dj9pAPbF8bkXf8fzNV6BxVKg7y8rdYF/7gdmQlpG3obniUTZp367m/MNIQWW+nf3
cG/mqLFEolVEi4cdawp4OqaG2w/i4BZeoBnr4leEkGeP4cOap3I3wBpCaMxXWStgbAuTfkd1c1Tq
kPGQPwM/NTAIZwdqgY9KS3+vWZqee3hn31wgIcTfA62XaoBwcPACdvBjATS34L3R/p77bNvSb+TB
myeJouZymY8JAeJf/eoVLrHyJuVumjfYKzAIGvBAHMDKMPOW3z2nKJFDNoAV9Dm+vAqsRDNXmTM/
Y7yh9vJUoKqPLen8vk6+YK7UGIpPTp/9sBo2DJay/tw+3y9rDphAo/Kx+6NAQyKEZKg6Dz+x6QwP
rxP9IuWSnkWfSCfwCmd26cre4ICbP32GRYgy7LqwDHlBUBk9Liiklqk3zyLZhIHyxuHZkn/r6YbM
gidElj1Pi4SfNXgzMHUws0lHJc4YM9jOpcOzaF1uyXf1LXv849EdFcY0Huq34XpTJ+oFvLD9Y6Xx
kkaQtD5+1E3kDowuPCoAH4wOPMfpc4U/a8VN/9z5D0zfN1yEcWCQGLd5herKQOURaY6I3GQCk68S
uunSkBjE6tWba6dh1cOlyNyKyGGr0hw1Uh1jZ/PobZb7Xdrp315+IKqXsiCZqWjuONQo7Dv0cV8C
tzk2UQyFgxNvESudn4f++tjN9wDxIBr0DtgbMIyssw1LGtUveVjO0y/KNjKsdwgTmOUO+m0qdzsx
njhFwtoD79nIbDQs2H2sKSrCfoCsKcxn7fpc4TF/kNaTA60he07nL30N7G4d714+x7VqKHq251Hr
Nrf6h/0G4xNY3RcIo98ahAZAwpOuBURB4cD4n1kprJNANFGbUWh4wKCt8Fx3zIvoBNGx+yXOilTX
kgcDBrKTUvcX/F9aVl5+FiPRVSZ/1MQlbpfaChqnFwRH+iEa1IjwIX2ippSW4DzM9lQ6AKH4zfiw
rVbVBIkiBZzYQmcyllbkpK9yXdskqPKrVWI/CxNREiGK6NE4Srm/QYbbkIr/3TRDs67rJBAYk7FD
nF2Xoj9eSmY54KLkMPUoFI5fupTmnLQ+m4/vPix+1eOs+zvV62R/Enb1wEVcTlwcCMuVfveVK6cX
5KaflEpGE6M4yJWvSrRAcIVmiLsgHwTu6apAEMS2h1lB1ReAH8n2vtaIcLpCyOI8N584SX7XxXQY
ZuvnD3NY9D+4wZBSrD6clKx2KqMLuJZ2a7JjKH/AqcBSMXlqVhr36IuHudIZYJKregOMd2Zg0lda
CXeAUKUeUqKodflYONh34kD0PvGN6eN3d4s9R0vevd3+FgbUG58H5s6HzA/9WT2GqV2EH6TNwq4I
p0IIgYg19zSQD1aUvyygVJ3HndU0b2n48YfEkJa2+Ai45wzErEjrdSubNeGfe/E0lXQaB/9ELMd0
CINBm8WxBttBHdqYuNxsms5s8+8Em5EzHkEJg0xsQxN8j/pnqvEcrQ9mPFvzqpAWg223O/qyi4Ev
y0yEb2i54DKYiScpRr8f1q/3ZFt+Z5d7XZxbOqD8R7sQeeMsIwJMjNc/jl2V+AcCA06P161rrCtt
MkrK0SCs+w1Yy9PWO8+H6ZM/g4mR/PXEiX/czqxkk62RpXZsbi6P3wZ9wZR6kOxb+g7FzH55CIU1
iwlmz2m0XvFuYXmJ4Q7LSAvkAxYybYfeF/TOcNkW5y3UvEjkUJDgrBppWNgCNMBSJ3Yzq9w+d2bL
NY5JM9qtM4uyB9Ms38eCQckpBEi04Ra4dWw60vYRbGnG1poDmwOPJSN1gVQBLmmjECM6LCai+F/B
z+QQ1Ox61225mCxMjGco01/AeAEa+6qBEnondmrzTlsm/t2/qru3tCdeNsdsPCGBLNjPeHxsFxuO
Vt55Zypjy80zGu5sYUSiQU9wlmG+8U/phXOSPOLFTGxwEiwATMVpJkvCccWzK9h0n/jrenySwVXP
lXF73+7cud/pgy9djDIcKZz9VW5Bw4pZWDi6mJxnvO3sEDoqSrpB2slooIKTStEjAJU0IQOz0sBC
baVYiidZpFJZyf7DtWPT7mLzDA41+3jl4XkHBDVwjFJgYidWyhSijAYbB/FPepHzaxV4c4jXtyd5
6AXOMAy5gcqKxmVuq+v+enqfOjo6LvQEs9uqiNZwfr6y7TMAhxxCLfHRkM2ERJQnliQGzNanZHLb
fRi0DkPa5o6EvbfqrxnZB9xNE1QMm6Y+pHt+n15Le0kKicGqgUGMTk/9/4qWN1m/wl/cplyjYfdW
AVELrwjEvzdj6SnbXavgiuKCfTekkMVAY3iHti1x5NNufXH2fTaA/jI6yy0/J5vCqiMsTEcU6gqH
1+oKSTj4/EtwQCFaY9ppHt9XwUa/f5pFeNDYDUHmITcu5Tlio2ov/dFfENDtwLg9SSicYU44lHfJ
KMFBO0910LdPLJ25LYZswFjx0Kd88Kp/+c0vLzK0QJbk2w8hdXYs2/UaS7GQnGlP0NXr8iZSDHkT
yy8tmK/Y5O/LsDYBaHnGRp7uZvtevbEv4bgz/734nHgHPBgre/rSHapxzWIuG/BNoZa/PeIGL4D6
DkZnIJXdjV2rjb5aw1rwOnfTzcPPRxMQnAlIwYfMEsyKHF5nO5zpKxXcHYDtyE437sf0BbY4wnee
7s3bAhumZPZ0aPfHVEp4ghoWH3jPGQj6Sdk+sVXo2GN/jbvPH4fnd8UyRzTm9DSjWfhsOifavj27
gI1Xf3P2wAnfaf71r2RNs5tWaxkkfL34R2kK2kPnNzanORvZ3lFvcPS8+XHxtVgVkzh2w0GhcL7N
/hodGbPsI0Dgn9x9jh/3lMJBhJqgmcutDNZGCnmNSsLAx7mIGHDh8mObBqRgt5v43HHjpn0YXOXX
1Oh/fNBpE+oPRIlABMjhIPaJQqDr0+cg1PZp+L6rK7GyMIsjlbn++ic9/D7EQ0zZL3fyv3bB3baV
xmdtLPgzmcunRQqDZJjRXfchvAJwVVzefxSL8ETg5pJiBpTCDloJT4n5uo22yFZKZiEgOOo31Gap
szmEMjCn3oJGnR/4QOPuXRvNhwdl6ao3thcLWMnGYyOdmjDHMXli91x6coFad4HefqNgjWGNfnWZ
Q7fwl/qIiuA0nbc54Mel+b1/57DhKnPxYb1J+IQ9Kp4C6F25cOGfgwE95slbC95EiK5K4CdkIFPh
olxaGMuV+ZDZdrKr8UrREumIXw5CCChRXTBL3Pm4F+c+1slLACeakhJPOTtn6HpGsIfhykqukB+z
zH4wlXlvyMHOAqAy9T6/yocVOpSpg4JfUDSpKs9NBGFZ9a410hpG//8VNSUklVnS6MJ59tQ1DENT
b1CDNg7jF7C683r7nyGYoXMf7Md4TCV/1LyhcfCfKiwFHEcNOrTUxctaIkNKXZwUWbI9TiWsK06Z
dttkv/PanEWCpj+XlpqhS3MQ8emYdyQQACZ/7sK6NBcNwjNw7/vFJ3BFVtlA3ZP9vI2Mv6XjZ0fE
uTqdiFPp4UVu6TxTcNuOrQukEVz7GmfONhj3C+4d5mPu3Gf3yxSCnIlf8MNOHz56rctT+uoOJJzv
pxjylX3THNTUWopm9q9k/a3Rd7dbPjA4dKiiU+nsZ7TwmSJZjSNYi7QV2hxf/lqsZwGZQr8p+/T5
MX6YS5sYZi7KmX4Uysj1wdmPPMJD3Sav2bUhwmku9Y665vUnQV8CzEz/IKv6ysvs/ru9xr1xHNzb
w0mZz3I2dL2ky5hkUQ+ufWIs/tdbPGDDQQQZpm19FSZoUKHrKd47pD5nzpxD9yrw4agirDFfu/4C
0vLmKhei0fy+nZHlNY/2Y3PF5WTzppc/ULMaLB1gHHrvIF5zIoBMntpjxUplMOSY/57ucY7hlmK0
GjawuS49radZfMsuBLJhRgVqWX6ixCWRJPfb3fsi4zUzumlA24L44wsOHv2AsoUlF2gnghWglJo7
uhP4u6POY4c2BzIO1CKj5qJQ7CbQ5wKxbbFW8fkyy+McRhC6lXi6xw7KfqyOrz03i1fMKbaQIqmE
nwAFVOqPxTaFKcBCXEaSEhajuRP2lHQzjTiGVi84XPG3Su3jY9Ek0PFAQwmqIL9wxaeOil+it7PJ
QbLFzsRHpsirq+ykY30Sj8BH4NyfrX7/a3lgjrPW3JUzcpn5m9wRT1vjqAAtZcNCGqVwsd2S2Upz
gz1OtDwrC/uIScR2z26c0712B3aKilP8Y5bj+vYDE6MGfPBWdrUAH4aSw/ur0AryKINJbmsW3iCW
mPJDExB3aSi7PA1vxF6JCwLU7OUb3SUYDQtt5ljiqmpb/Cl21+6cwKBJreeF59h5hv2oN4BPovmG
+Fn9pfthlXzcSdLjC1SvixiJ1jHxwEs3mKO5GcIlEuYrg1f+ml+eb2IQrE9u4rwa1nYTDOcPAJyg
A31T5Gp2/O0hu/HsUGOC5kJn9ZtG8n4806fyNOf0WhSu8VoeLg0t1CQFxZAz3nFNH0hDeerRNXdu
dRP2pQ+SbmOedlwjEO0LowYiTMxFIB1zFmAOMtZklZ3m3vMmGNmWYgn0qV6LbkPPzwOiHDHfeRgy
iSf+iyXB4BTiV1kbKg3YFzFKkspynI/0j31hQ8QMSrHCmp2ziMCy45NZwtHO3QX6e8Ga/KsVPSza
IAmHMtJzU/5Q+y79XH+TxiPCh6itrt3VtXU3u2Gtbh6JBwzzmvZFtx5NhwMrRUxcjEffvZFD4pnD
wpj2kVONUHZaxsx1x1Kb9wZtiswzcpYMDqsdgL3Fqw/tM5YOJZaYce+K0oEp4UMGGNgZDoKKUfow
C5f7CfgZODAxqPgcZteYNCuS04zYFvEUhmsm+FQ2SuMdPDiG+x/G2rpPvSR182K3ICAWzRRkttZk
exz/St6it3PWgDID6injQYW2azz8xRelD0eUa1+veWmqNYK+qNjEsZvT1IDn/3WfidAhHWYCLq6r
BFyYtB9Wyb+LZiKRMAvz6nG4gUXceYPJFzEVCDRbkGb0XZOa3MopQnbGuv9YbLsH6DpGvV9UaDVG
Ffo/2A5wmRuZ6mmHituwFjNTON03RCRRnGKuY8ojB5x9An2gA6v/JV7FWUUllLyHX/3c8XMxKp6U
mtoeH5CPVivMnX5j1clgx3TAty5hDfLHLPuTQvpx8odMcqQJBgZD4EbfzJ6aXJe7OfBjvfEBRIQ3
K9t0w59NFfXQOVCBnpC3lqvFuumDHpvslBAzsJP/67FkIVjKtqox+yqeBzYD2GoWXv+xcp8ACje7
vWh0ErfCPmkV7yDeQoHm+FwAa00aw8Z7X7WQUl1s7ymCpWqt4/9Ewt3ofNKw2lf78u30BjpbSOS0
iJjF4FD7C4lYac3fPDMXiscE0+bbuXKaIxBCPlisx45sWKct7AYWO0HoHrjtCJAPO6/Y7pHvcWgv
GuM1aXqM+fF+4DBI93eQGztTnYkSy+mKMYqAdEQfZFSR787SXpg9YTYscluVbmnNcQ3+yCmJ2fTS
ME+6Pmb3wJ7h/nDTFCCELyAyLwsNg5mW26KYunde3KZh+FPSVZ4/zDfewU3HmZnTBLyqe2q10rM1
tAXv1kcWESGRRVuTH4OpOxd2sO48Bi82q1J3mS/7QBJo9GLmeQUwFrsHPZ1LqAGvAl1ipVix4H4E
YTeojIqAiUL+tpeo5od7aYj8U0DhGcArnfCr3H+a1sBbypyNDchlWhyUvNwtmsf6nKZWupjbTQWd
F+z2Q2RgBZQ8TF5RTG4gislAGtCdWWUu2ct8wa6rGVcKjscfGTTvk7yDUfKfuBd1ae8s3qJRJ+GM
wjM2oj8D8h5bYDz5e5TwcH16j8yX7jN3UXEEv4cxuI/lsdXIOmSyHeYTLUeCNXEq4DLJr/0QwyAt
EB6UXBRe+Ts0GtV7iJelIBni4qt/QPWEcpc+mOCEKBaaXfn0lGa5zypyEfGNyomyTniPnwWzljQR
0dFAogkeehiJCYqRurRyBto5vDnasf7OAQdAw5UulWi640nHWiFOURH8JWJii6rAPCIaubSdjaWZ
QXG+5/ftSNosL7/09B+vGc+t5PblPu+F79dY+1X3SKyumLtZh95RCp4xm4LP6xEpD76asCv5BjE4
EeukhzlKdL4DsxA3fTnu38LbE3plJUTjQAXq2N1UxEfA6lZoJR4bvm7Tbp9yhcX4ACRQ063PEQnp
d75C4SriLuFN6IT7v3sHR/bVm1nOQZ9yIV+jW4h1OI4a4us0BLqd/nOpvsx2ec6mpMH+J33M9VYz
87toa1m1mz8U65W+w6Eq7E6abVoNtEG61cwoMYHskhaKFQzZFvpfHaWPj7lYzr1R7TxE1P8e5KO1
L3/3aKDqi04CtCTxj6qFUX1ITVqysO+aKAFobPo8mPruVkCC2qnGg2Yr5seXbyXRB4qYcioTEmcE
LKuwZFGenSfEuZW3i0M3pSMs54+j8Hl6WrNcCwqoYhHrM9CmHWFWWQedZQGELefhk2rQzFAcs+Vu
2nB6Z+oicUUNVnanusueTnROasFcYQ+itaWhVYHcRjKZD93iWIatiCFTmhh39mLyS/TKz48hv1gx
PQ7KcBhzRABsCmEGiaQO30dDCOf50nnItZOLdMulsL2r1S+J2LaEM8lDgEMpSLoK37JDkfPGqIN8
pfOyYKHw/HwtREcd0SU/gTgTwtTVbveQVupElecBr1iZVhwSLS/SMn4elOQd8uBthgYCImlhY/L0
0pZzRt1Vr9aqQQ/hjGD1PcYzcLaFjyLg8aIPETJL5YWYSUabHIe62QlKDz+un8XE+XA6jLdlBVFZ
deTnXI85mSVXRJYDJaxBkL/+QKuu9zOphbtGtVuWYNDz5Edomxv+qJvlvLUBi5fEMI2xmyozX4K0
9RhTbzKDkgarEugHFpEy0ZVFgtk5d1XqCqdtCVlRhq9VkAbyJKY2HeyXkv1ooNav7O+lKZvk6XZK
Z9+FXxEREaCkC4ne//NDszmzr5XMoVuZ1XWx+uvvdq+bs4eeXsMPz1QNg9C/Z6b6T9srm563jIUw
wd6t2c5xxfWnaV5Yz1tc506sSpfHgtL8YQLk91SmL+/Uf70OqK/uFrKhfbCi7yYnh81TjJbdqjnj
FaJ2AYhMLhiK4M9hHIRQ41lQ6N6fcm3wVoCp0NkV60oMj6H2K5VZxQAadpF4SWdrWMSyvpS5OQxQ
ibfYyXN74kWA/Bj+cqGf/rEAqxEgXkXNXg7O/RfJQa6Hj8rsdVRiwOsPHNxYaf+K4XKuF+TQwn/4
FdZFIOy4BWvmjnkoh9+R+o2vfq83PqT4/cBFOaKdsP7i9MjFWJo4WS3NBRF5QTO3tH11hZZtEUNO
TPsKTbOFA9tY2Xx4ERIn4iAfdkeNh4LfuGKNgL1irWclJsv5V9jhcUAnG9RYajJQvdl74RpfR+9z
5lAkWZschPFrugoO5MwOx/jV7K/cvU+cRxBnFqfqG4U51wgYU/3+P04EjzhsNuDQZubpfzfGiA8x
tPl++kQxDo6oRLhUlf8JZdR3Hyv+w7HiB2W/EgnricxOihUSXy0AkNEcmXNC//vxiAwHwtumpodd
pKF9OyiMPqY41zXdObMCzHcobIhXcLh3RdRzZYAhITgBlWpUxMmthM0Ie2qsmoMXHxdThsyCDJOb
4jmas2sAy6fdtrUr+1iYRb50Lj2WQ5I7RAtacWZRnA83Qm2zz9DYv1sc9Hr761XAAvy9+4AWBNXW
V7F/7gYHGEazAEqPCpIfLyfYmvQIOCSs+uB0nZzWqla0HL7id/DZntagTZ4qAoYyyyPXaLHSYN/I
3iislljPvd0UzUH7+6BDmayiFdS4esmaK3UncuzMOC7xNZogEkYDquZwXNpMBc/wSVWxKnVzBKsC
E0JVlSO7YsYkkAxmscnPZjeZYW2cplFmhegdAfkyHvoJ+7AZjC7kgpdBsv8j7MyaFMW2NvyLiGAe
bmUS59k0bwzNARAQAUXw13/P7nPxVWdXVEWc09GnTlaKsNl7rfVORmhNDZh4Ln8ulWQQBGIVL8EO
4crH2PAOE9QSMFZbjJ/9nsKFjPWQnQundZIefKkdnBHTTQUGjvdqNWY+OGT5bZjg3t5lLOXtSf/y
SCpL/BE6rOE2FUaj1Arryzhhla3T+QMW1M4aqMgsJghPKDk5idFPtPNqhevrrF0YQzGXgIMi5BrW
kG+GJ7mYnPDx9K/aRGUshiEtyXgb1Z9mK7zk3ePqInxmrEHQzqdQtplw4+QNnBkcZ9ptsJQh41Ee
4R0O8EGWFJwxr9tu1aCz3QMBjmPz5bVhN+vEwvIaFttccVzZU9/KAyy+4nN0m5ZAFAzQ5/oUYrAv
TXMcwPFLBbj/dv3ZUh18Q0dW3BX/z8oAQAW7f34qvg9cS4s/yphKd4t4fYG/eOCXX0fq2B7j/jB9
fX2bY8hGhFB8XXyoGloAXYnGSGD/mVfOM24cu7i8srd3BKnB0y1OHFLqUsL2KvWQ8YVbpraPfTMc
pw8iWPSVE6UMOh1PDa8TgQL0g2LXfpS0RC4GrFMo57blMSIEvEaAssRp0iNajnJ/Z41GvIYn7bvi
j8bX0TXMp87GwgdmTD6TcSAdinMcjnf8bU6BB3AjJeoCGdHoDEno5QXP3Tzg4E4R6rqEdZFRXiw5
kNGigHCAvAymIPLPep2u5eENMjAv7IqJ91s9sQbjqwvrLwHq5/RTsUtfFhtouN8U1o9PZdrMy/ll
JAbUobnSZ/3K3DrDcv/NkaGvIBityCQ/fhFMdLDYGcCEwejPLXwFKLkfxbe0Nm+AtbeA1A35CqS8
k9IPi0HuAC8b7GLayCZoqHl3IqSDz0PCtsdPUvXXcdSXbzzGdklRWBmhjQ0yOwG3mD4eKr06Pc4u
0uAWjy5S9NrGOxZ9Lbh5relyHF8NTxObi5vnfhfPe6HhClOUH6SH8JPo/7jYO0QNVAcoamacL4vY
fUzkzXN8jZxA+3ictbkDEAXWlHk2mYLVHLgcSwMqxQy6h+G64nd5N6B9A9KqtoNh+a4s2jJG2B8a
5qw1Z6ojLqleurYjfKCKQ3F3j8WWWlk4zWLco/mxvKrmCZDi0TXPfFHIFsejq9JgbltnYtOOF4O1
obzxvQw4Hy9gF2mc3Tx422iM2ZyWcENqcsxhSPGtjS843ajXQidfEGV4NWc3JjDqwin27v1Eu8cP
EjVaZlOjmVe4fMIcoI7vIpibTgbybp1kAHfngrFzv0K7qE6tOSsdWxTh0NWB12wb//IGai7u+8V4
Dpy5NblNG/yFUPu4Vx5eoMW+yUnQ04ag6MKPn22ao/37ODMpiwE8I0kaxB9lPDF27ftz3C2uvmO7
xqn71u/70oZexs/DAmfJXdwnJ0e+0Nli40gVXINBzUZwtpDvRxQnCnnF+G7FboXphH8zPJ6Q6Sx7
hCrcc7ud+d4TVzdsDWVPPvMPgcXcAqy5YIsMtUV88wQN+gHD93HWQxUphcSohoVWnpU5S0WcHJdQ
+7wi/zxJUf5W8+vYP/6hr9v/zCnWUiQvdZJk6HIwC2UbbNYJAN9aUcf1smaDxnaK1KXHvJInWsqI
UtvaqOfp5NAR9d+5zkQl4R2ZvvqwArVbqzG8k2qSWAslHj03ujmlTJLJbIfZqwaUs1xkOy3PwN/U
XVCJpDFBlcILRTtffTj2o5qCyoI8gkuQJ+TleVXDG2B08wCVhoK8S5htG0JC3t/HRGEa+yPyTnZX
o5AjZYHc8b2AgPeAoECuE2sMntGN3pxG1S1I9BTrrMacmnlfia1xPoLIHmWBdAkfC/xRyAg7C30V
Bz0HOI8QIj7ey2bC8Ksr3PJOjt9VAKlzdcqbZTLRicd1oLaLhvLqvZC4phcEwb2jjJUpT0ODd4Z/
HeUFpBJqepvoR++xEXWRLqqOJ6Siy+LGgrx7AGsKzSG47ZBtI09G2d6wcIIgAMyT6Eoxfhft6u5i
GdEFJCav1MND+5b7SXEjExTc3+K16nlfumN9eKnKru4ty7/cTq88KGkcpnFee0z14Jsg+KTguvj5
u6xuTfV07dmt5pwRwGSwD1y7HsPWkJKvKoUhGH/92cJB/a+zqfUvA4cf/hq2+bw19668rxzSfUpI
hc9xZXn3TbUEibeoOlY3FVwpelFcMxt+XdyO0Y3KbZjiL3ZUvbSeZtoX74csuZ3EkS0Gc3+x5dCE
5ch/bDnU/7eZEC4hv5gW9g6TILWr7iu4CoHygbqJQR6gC0PPix3Agkh17vkgmTnkwmLCPX1Gjz2t
M7bBKDktN5un58JeWgiL6rcMGYfYUHhh7wN2pT/f0d/dUEfVTVsmZ83ERuTfl/pQjcYyMqsWRqVF
7DAQGxvO/t5PUxr3P3+UItw1ft6WXz9LXMsvt6XSrHt27fksiaz1y+lZjGwUK48uMPHmx3tYPvfJ
X5JMVeFA8p/PxAkEsxphzi7/+H7WtZDTprrWdLxBrCTDpHihLe6gXwB62TK3tkXgd+sdDAS6y6jW
LyMVotzD5xr1giV/a0Kj7ZkG3uzwKHWuZliL2uzXujZv2+hF3/Lnu6T+18rVIq3ZxvKHsQVpsMLD
5Je7lJhSn5ZOWa1uL2rxqr15L/aUqkKFTmGZgBvdrpfIcJKZmnIMaR/GLcUsHZsBA+VWRZ4QQFd1
fbugysDUQjT2f/Uu/Y0DkG0RWKooeMfJ9j8+lL9cI3fJrkr5Xq2MPoNIr9Oaj6SMYsZ5/uUB/sYB
6ddPMn84tlxfyTWWpKZadXoedKXqy7mfxtgCxk+oB19F9RfjXlWVf7NMVfMXD58fb+/Tju3HNVdx
MoINlkBtgJfV2BCAUXEqsV/ieL6FKT5yoiTCjMAZWZsXgUwHqNUP1/i4Cw6oe6VdXcKNECWEFkFN
NjnEs917sWV0iBlhIKV0sJm6bGAMfWfjB/I2NZR0LA8KwJfCg2Q1BRP7AghENEyBnUV34xM5rthN
qCobI8B3p/xuiH2GNwYvTprcD3Aj6BIRdIKLne9uu8MIFVgZ4Txq6ytTAo4E4V4wpmTPN868e9vx
iwUZCf7HoVx2ZyHKweliuOXoirmaHr50Ni1GFv0clQIWmsVMepPmr7k0NwJjaMFwAHtV3nmfHHog
cEUejCtvQa4Jz8Uf5ZX6ieFi/wRmyxeRoVWBWS0fUOeETBZDnWuInIT6kqZD1L6X7c7BgxYmJ0cN
dxbZaOFBBbsg/QERhffh9rbL0Auo9nL3yT2qkbETAwa3makDLEYaMKS1Hx0SexVQKZLKIaPGqsDl
Mi/mZEy3ykwAxJfAgLwdPF4jDWQd0ly9foL6qHA/Xsve8QG2GjwAgGw59CE59l8x2AObtAZCzAe+
sGsJbcN7PRdpF0ln/tfVGL5eE+xVExlagP7hiBFpmLOzTgDHfBpLpAn2jQAVfBKwnQgSOjM9+5Rp
JOV8kRPYCiyepSC89VyGGXB+DZGl0EdjcUARNufiYAhg7ALQK2/R9wEyJzcPeL7MPIQpNyaTDCAy
vleck+rr1mixYUf8gwjLwDk76VQzkjtj05jX4c2BJ+jDG9JhF9x8eCgXFOsgp24StGtl/25Jhzsk
GYgwvrkwN9q0mLy+6xnj7YcKhYUBAIdcuYMW1CyvcCXeEJ22bzePvu2xak2IDljpmclad+lRWrBD
ewr+27xCZQ+rCf4dQoov2sQtuO6j9RjPX/RzCZIHH6J6hwZyluPofglu9cgms2qcOyOZ35TPLxSN
wEYXI4KdAu0KZozMGEsfKLCXgXCwFKAOBNjKfIP21sCWd4NBeX6EAjtTO0xhrwaebQswvGyqvQSc
qcO3BlZkyrwBbqvsCRhBZOjzkj6nwWkCy+wGa18PPt2dvkn1gdW5ORWahEwkUgLHPcGA8CHmNcMZ
QihKXY2DRliBuMrsCZzK+AyR1Pk27uf57mZ50s1tC7/tfSVx1TXzkx6W68IhoG0cZ36M/SKzI8W9
Y+pAsQmWRtDj0U2YhECDV9z4q0DElAQqXfM/fgwtA9lld3pt07UYDVR7hi/2vvo04/BDmzBpLxhb
L7FASBWo5UzHu46RyQ6eU0N31rgYB8AfwGPwdAsAxho8xBzFd5zDrVk3fdg+v+UM+iDztHzW2wxr
OopYqN+wHUeZOYPOoDGBe4/hWwGXwkqnMzlzD1hTqBXBoWA4Pba3efZ+W8NoB8zRuI676MetrX33
nFkaGiRRaeGCgRDZfs9RH5rYWjyGYowqpiTaR7aqF5j7gmRlWJcj0UCA8MBLFI63uN8F8fGQ2SQ6
k0HzBQi5JVHeGiZIEKE1gOCaM2hKALEYnjiNZ1ynnbRxBrccuwGdotDrGf4pg/R2vuCXNekk777I
HB/slCYdHZCDN1PPdne9vWX1RO2G72UVCKeT/tCYB2CoDGOBDE18y1rzTXgfU+TN6HOrlQYFzoOY
isO2NhPMH6ZBBDYn0Ge3ae7rSCNfI5xOq3T0gj6rn3JrVJ91ecyKreGi3OhdwpqmwQ7gPFxOrZDd
g4OyS+GgFvTdrJrcfPWtx3ej/rK859k2wnKeav6FcWgQFzTbEEYIWV7imxXrQ6fbHBzv+o6Jxjyb
j17PldXskIlqIwUuwY2eaziz99cwtpF1uXhso8F9p19N4K7L+7xHVqEC+ZqBjOol24AihltWJsKQ
7oqTjfuSfFteGO6HQaIlKqY5qacmus0KAKMS3NWw9eWJFV5VGOiuJKNwa4JqYvm80rwXw/jdAvnP
Xbn2rkA0RCwCcXLS9G5VDvb6W8MoDFGSTnE8ovOS8ihePNJVlZyso2/WUW2OLSArSBHd6MUic5Sg
SIM7w7kpvXHbeok+erWrY1CQmBwZIwSX3QkH4ndBTSfddNQT28d7lOHiD1Nl48T7gqAlBCnMU8F2
4I7gHl0FCo04kmTE/Nm8miNXjmzvfkZJWDw5Utn3fM3XP0IOjpDscyHng/YzID+Ev6Xs4vlxXDEu
FuN2+wMxBHLbdGPQCoBit0jcIBq72G3dNzBRIXDCbsM/Q0oH78lCfjKIU6cFX/7QhacMMPI62NZf
vNIJA78bBEt6sgvmB4NjO2PUR/94+0KoQataetICH00srIpDGZmQ+OFvjJs5lrVAXcysK0QxdoBE
4yrcixiyKhj5glIJmqQyrWFUiuaTzg9kpMA1e5h9PDFM/XrMy+gyNk7CGUvZtmhiiYepve7bGCVj
oowXBA8WQv1+R0nUgcnBw4JByowLMZItZmhAHNQynPhP7YT8QjamJa49PIyQyoCbbuJgEVxmRXBc
lZgbuObG6b0y7D/ZbRcFlg1C/3gXynnW6vY4f05QqLhOPtiizTWwN5iVwdFHEQaFXnD1hQo7e4Bp
vJUnQcVFh8hQcsO4dNDiqklw0dXHFfoy5hbJb9mk9WvkxSOVYZGC5ZzL1fG7r2EXqKI+uXnSusvR
S6VeN/uu3/LEO99xAWbaj6GBOmV89JxfsBWzhzWDLqEOUZjUMtofOB9GwekyuHvim6IGvo2kYYk2
EtUZGm5OXl7iqTpLvmBiodGhxPxELMzdFNmv23rH5r5maMFfRxnqfSNZxOyCveAbJuUAe4zpbSaE
j2AysJ2TVey108sUi4rYuyFRoXVmDIJoI8Ei0K2GDRr+i4zw4ogvw/gJwZYV5MbfjMnLQ6GO7oF9
9EtCokL8FEDMPwwSgxCrwbVdqV1wXCdw/QtvUU2M67dkuYujh5HESDO9etd86kAu+Bez6TXhc41D
clGjeasifNB0rKUHKipBFFj1EruELzOQljcYnQGB6yIFUBu105hhm4dgV+Atx1D5Tvxteqg451SP
kyG6nNS1EUKohSrCMm82x7nzdTuB/FZIPeN5uvskwz28hkk9UBMPERZUr5H4ffI+e63qrztFLTsa
u0M/Rgvuqx/KDrCHrGBO5VAepwE2zdERXtz+tWAOkoTnVyBNhJFK7+UzrNmowTxEKMx9AvP8HF5w
j+q97eW9iiyfQR9vqJrxptNVCBF5Hg+gcUV8LXAVv1w8VBQQ7o05Dg/3lYaIaNSzwvaxQGWojYW+
F0QE5RKRYYgwy2NkD59IAriekihcvC7QOIUoN57fRKN48KmCeI/jNEMzJIC76+T+0S2cq/tADrJp
Gu+Bw9nOoo/BbAgTc1TTQs+Gq5DQJmJc6VX+cfkS4N/uFfT4dQ8MNL7Y6UFNGTpet7DzUJrf51jI
d8FrXeFeSN4eiXzMmslJVxgcQm7w5vpInYJefV5IdheZf9LmHpD6u1P2z2+JhSv44PAnQx1DNJbj
2Q4xVrxWOCZJKwq6bpzBmEQuLiAnVLWOr/Ne+ja744clRKX6+Chomu6T0Cu41LP4Q8iyTSiPSqB5
2KXq70ec0XL8Z1p5MO9PyJLfAXrfOg/1p2DS4SmN3ApMg7jCJ0fuBMMVt5ryeEtUBM8ZNPzHGYXG
HCbfyoQPAfCKxfaCeVPEgBruVE0ooD294MUmzcuvF5EMiDsGaDTyiJnwiF0NhfmbOWLkrdL8YCc1
nXfeOz5AJyT36xpKJ58Wn1ULLUoOYoFyCKKyA2OKcXVHVOqW7pGxwBcyMwwqJuns/qFFFmdGEA+1
yqOrePIxyHkGjGg5xxw0++j7EIMxcJIWl6cwhGCY+vpAwlgF5AzgDnSdaAOINDjbTaiU0BQGyH4E
g11AuvHcJPjLWjNvZMsWmqDxJfN1PUr49vO4Ds0xdcEQq9f/LRFrkwpBGoq2Jackf8oYPRV4WD4Y
pcEOA85iiApmU3vZSho7i+1l9r+tH5+vBuqZsLXBszos5k7EORZ/SNEOPaUARRvJew6rZ2Bl8HLE
uaSfAXYxeOvXyYp90XWGHG7VwkZlHl1PdoAhsTKF/k7BusKU5e4L4iwGUuHWomkmaoBNfEHJedax
ul7Bg2INKJlLTwg+iknWuuAUOIZGw4tAL4vXXD+1sNlaP2cdXpIzcBPw6cGtGNqqRwKiBQ5CCYGE
xWWPGyZ4InccychsiMq1Flz3bQo/Ax5wTBPo4lKT0HLOu9l1ebiHYnYNbBKjSmB6znvOwAdTiVHm
xe3CLof2vj+rDPRPoj6ZX/GVITwZDSzgFj3zQd5kb/qZqTco7MOroWLB7pc8MzjuJYzYrqu4COyg
aUL+Cj7Fi9cp1Sjq2EywWsmOgW5zgrqUJ+oYlKnZCJevIkQIOOppKSn2mPC6z3O9qqfMJ1kxh4RR
v2cOOzS063gunjZVDGor+31HeWDgKlWMb8KWnNIj9+8zzmaZS2iRWgyuKiZU7H8rzEAJDJTPn3IL
1jHS5nfxarzezjQuMOFqrJ8AsYxAhZ/0wlzs2QTJ5kZu+66yhZepOu0+nMbPVjnKQCbtaPsGjzKE
u+jAQoRphMfpFRyWeUhx9KQDFvtjqil3XMFLCC4+32pAn1jzUDZOFUIYzSjT0Zx/d7uegkR3X2Zw
57eRlAovnyaUcswayryUm2zyAvbJA0PyLUrfd7YfRrYQIFidc7h+FDke43HWaOk5B85JauAxcK6R
D4+J/6KgKkkBFNPG8Q06mDG5Ib8EYE+ibN7ynBBWtG5GDbBP2pFQNfrn5lQ5GNsGalgcEm10JUVR
dyWOKU58ogHDnvz0CHokxUn5aXyrE+M7oeBEb4OXiBO7x/FtBsIhhdnbM/G08DIrP6XQQFeFQRpV
zWezSN7RML88x/LZUcEhTODZbleNL/2oZIiwzEfqnkq5wIzvOb+N4tfk6QRUy8B7Jrh9Pbh+jayR
ORcqX31P+rXCAnnDv1fe1M1n/hokK6kOcDP11H5Xwe5pQOK/moUamCln+4HC9Xmu7MElC7mbFN28
97fpdclvvq2yzypgRVXnUvEvSx37JBOzIiPHzCbkN7sNxdyG5ZsHrxEk/LoeKKH6gckDO5I8fED5
Rvb7taP+7AByDFeZE4vXO+OKBB8YKhoaYRmkz+U44ns/rUG67w76TFZoSbt5sqUX35Y4PA6KcyO8
YS/THYcpW9X2umyXL2yjbE+Z5qB8lLp8FhGlKGTO5fo6ujtujN3pqoQPgj8rkITJcX5bclhKG87t
P0+Wjd8NNh2DBChVdjSDuOt/T5az1uwfSlM8VsmGt4iam70/aMsIEej+tW++0BLR0ONlgAq0Ccvp
DevEzwu60OO8zCbD+65lE8M26YEi8TnM9lAilDoiGXADLwOAU9TO2CIsBSJowoPvzyZ2udXwz19D
1X8z01d//R5iZvzL9DmNVft1bPPHqp4oiEBV14aqsEPkRm4nrtE92tpK6CHf2/nVHj7e681c2tvh
c1WR4TBM5ronKcyyiCuJYrgBjx203HaDtweTv5OFo2XQYnuKNrWEnCJ8VBxQ3t5NJiadByWyh8KX
gqrxnY+H5TGwxDJ8Q6tKIOrq4cOmYhD+pkTpzoH2+1EvJI7cy9peHhdoLZYQFQKUJkIvms9NMscG
TJoG+UeJCRYqWJA/vCTqKDMGksMABALSjO5uxOQXKjW6b/eMXB+OdILNBQHzvasSA0ppu+opOKXl
dUhsrl/vzPVHi02dEViUoaKlixK+woh9ulgnRBdwDGBkMRX9qiAUz5tJGqHRCbTep0qOP60luKCP
N7cwP4ByXo+Ih8XfCOfuYTVvFv/Y0uGzQM15pUyyPhg7DtM9pdKShPlPi/MgpimiiuhxRoZkFWO8
1ZkDc5gt7CGU8V389qIcESS4fl9ACWAXqBb1iSbx4+mdLu+45Abtib/NgMAcnuRg+4DQchk6YR9V
k6OgaZGicdiZS0YXf8s4sH4DcaiObZqGY9u6qjk/gAfTtBu1e2j3FYKGXBnUFLTmF+d9NSuRPYGr
4yc4Ne/BPcVIwZfeSnvM5Nl6SynPNpc39WR+Yxl3YavO4X0EFAn3au68Ga/gulF3OO41qyfyL8O/
LJ6rJwS9G+pa0mgHCkWsmUzRll2veOG5Meq1hcpQCmesTR5o2BE859Dga84QiJqcTkR5cZLAOoD2
c8SHTuiIWCPt+H62Dxe4EryUuMhD3jNCFCZXNv7edzAKzj19Y01hXUuj/EuJzBTuyPCyTUgoE0pz
kmjo/OIFk0cBHQB/l/iDQFDHWmIrsG4Hdw9j9PjkDoWvgCBd0Zf7ykl9E15ImKOgnxsr/vVEh7Lk
YYmhRrmxh5owIwVCYTiX+AwjADbVGQ8ca7x0nV0CiF24eT0aL6tDZ9c9fbgTFlIt/BoYp75GDkor
K+yOE7Waa/Xs9RqUkFDS9UUeNWvOSntY4L37t5ASXQA/P7FEmZAFkF1dB/oS+9Iv+47evjqlrF73
1UtkxG54WNPb3hJWbWJTOTVb9k1kCxIPbH/fywRik29lMtZ0HXqIR3gd4Rdy90RkuXJorRDDMWCb
MXTICu70kFehoDVPwj/vl7+/bGJOWcOOowFs/fuyi1K7SkkKGt3UjDjM8QNg3BQ88+0UDEYb4rRP
fsgLqbaNbn19xd8NXWfy0TyGFhhH/q0QKgCTTf+87/Cm09+S90sW2fA96CDiD0bG2idOGw1GeiMI
QIhpzCu8kT9/C+V3sBxZE7KsW7IK5Kj9uPtWrshNobT3Fbst7h34g9bYxrrMUjSv/65G109nXqxQ
1761m2Kl+9lIwdpK3QHwr2zolZGYuoQ7xtPo5pnSV1/5vl/oEVYPRe7HX5dgw5w3X4MBKHs0RGKQ
nbJ7us4WttUJW//Rc+b4VYvAwiuYdlJTkf6lec/xa0GHgy9fwBtyuH9RNtRTeSMhyGfiBrmVaie6
v1MQQWWS4L+ueZ/0fcM/EEHido1hAlNEiEfcyi/1/Oc7p8q/T+kg80J1HN0kY+nfC8Csi0Z9Fff7
Cls0BPPU4/UDfyJhLIEtygqkh64S5MMH70MlqQ3Tlb67r/MDYkCo7reRhtSYi+W+qdvEO25Kl7Bs
rMFCuuEtydfYfcXs5O5ZeAXAF9tr+N4ym8QIE9NQ7OujBuEiqt18DkKG0H3GJqV/Q4xJmNFglzGD
0fegis08aZ++12sBYx0o90V6Sjwtlmj7Kz/uEPSW21ekUClvnu/6LShgTEL3POD6k237L/TXYbfn
zB4njVua2ChWaO56MKWwz4Iv0ikNpKu+9l5OnkG3RMkgLblG355zckb07wPzgJgK39SxMboMje9b
HLRh/aWajFcsxAzoipKwbSc0lW3mI5UhaoXgev0sb3h8V2xvuikuRsSwwBNaSItywUtNykWy2qbz
ClubjsFwyxwctctxhWKeLzh+7mF+kRG9SefMMbujM2Cy3DAG5l4yJkey1nG+GUjhcH1nxgtpCUIq
IsiLR2H6qPcqbkmHPy8a4tB/s9n9Gu3yn0WjGUer5HV7EZmGwu5UQQkmVQTiDQxnmOiMM7ktqN52
zAsirpV9HK/xxke+hkWAcCFA/5m6HQAoTXYbWW/0zKJhg9SNjQwA1bz+AOfLGgZC5a7AZ2R3nzjj
7myNX+c7MXDvjxBazwXP4ytZ84OWppFOYCVR+Qwt1ibSbQDdtTHBZPt82dTHgCAV6N10rIv4EwL2
7PGaMYPzOz+bVJsLbZc2ZRYY9AENrIfv5yOQ35JV+glpnCOLmT6cVR4Uh1qkwv2cczLR8t3goWae
cMM6tO86vbHwnoF4Rzc3rowooZVl7Be7TEsNJop/eRS/KXcpQSCwKKru2BAW/v36Nq80fVm9fls9
j/s8nvUFXUjHGBy8ybkCF2IUk+I0d0SZfGOU8eRLtu+QA/98GepvFgTB3KbpmKqjaZb9Y0Fc+vTY
JkTErrLqSVbLqi+/YLXFNEvP+rOsg/RxyvRlZhFA0x3x3/dM5TG+v9Tcu5oNT87hxDlGhbHqk/f7
LSX+3LSZMthE1tEj6l7fPf+WCP/P0fbjxIZwJHNkqyZ8mn86ol9ObCV92HVZZHjdSQHdyqtUozyx
4F6gHDSQIPRjxx46AMA1M4Y7aJsGGHuf6s2T3OjH1wMSapzGH8lxf1EUnICBBFO/hRNvZQ9XU8bq
6xrobCvSjdE85slJcfvb0//dbdcIk7I1ne3b0X80O1qiFdpLJ1UxN89tS3iAQAThrr12KmxRA8Sc
aCwUTMmgZRRVrkyZdAhw2+urDav0L1ejiof884ZS+jiaTAMmG9aPRaDXeek4jXNdXZ5jQwzGrMhJ
2X4wUG1w18Z0RlGOwxrRpPScpwDStoakuT49iARHFQuTKjCqXYKZNTX1I67nBbqwPy/U39HMHF1z
dELWdQcS3o82NzYUp026HMdqegVeEP1FXdp/oOZk5Ak4jns8EYCG9Jc6SzyI/9yaXz72x4PKu3t+
SeSsXNl80K0dkeZsYAJ9Q2+XYxrIcfjn7/nbz7NkloUBm9BWf3zezbzxbQz9ujry9tv6siq0MNVm
CtVwczV9Sd3/+fOU336grcu2qctiE/hBTMsk4960iYlaFcXoAyjSAtmSmyjt5EAoHtWCiFi01y8n
cpgIWUwJhZffVLkxl83ejKoKzfI6+ctV/Wao4RiKreumoluOY/24qq6Kuz422usqrU+2lPi6chsW
EilTxxNEuKN6m1FQBpZu/OVxi1X083H/8rn2j135IcdpcSke11WLAzfhdgOdo58F76C3cfq/sdL+
ewbYsq4YqmZoiqOTkvnvMyBVULxKil2uOmYwVCGELVCA3wLLXqZ0eEb7lbaHTo/S/NxiM62HiTTu
mln+8rsvG9BRJ01GGR81aaXmb0r6lxxZ5b+E139f3o+1qOSpll71+LYS0t3rsxvYeB6UDWxvuw1q
XvVLUg+ft/6dfHPwPv1BiY4u4HgtvrW6/1sI3z/P/N/PxpZNzTYsIudt6z97Jmv3IULQrysqjktQ
hvE7zJNiSAbMJt8YQf6pTVAO9zjmLWt1gGPqzljfQVm0RTNioLOCXD1+HQC2zBVRmn7zbaCyPRif
x69ifDzRWA6fg88cU6IXYpm7dxa+mxigDKmCdQRcpM+4ojXBPcyFxjQ4KOHtH0swPFpCHUXaXML/
l4Ca56AemgfMPIM6mnb4kDGphA8CoQon2fu4DJVhgfwA2/tpucSNFc8XDbN6dUTVxGCGejWLnCVI
Ko7f6qYexyHeEjPsHhnUC/tRfUJbRqlLRxeiVXd8EBfzjCk+4/psDlsaV4vec0/pwgil6Z3YqIdn
ru/GIHUGIwwtp/WXPGaCC9FaHzJrCrO5mPWYYfn9WjfDa9hugRber9vHsA7+/F7//hkyf7Es1VAN
+We5ARf5dn8ovNdjCA5T/KvRQ46Bdyf2SPZ74U63U0+ox2AKNVNhxmeRavCEn0P+lYdUL6DJCIpR
FJ4iGpoR3mc+pvWRPtDnoBID5inj1D20gzBeEC82ZOalB/WohNfRnZrFY95E1eERNQtwqq/71IKu
gE9OZCwcjKnyv+wlvzlWbYVjVXxbTYWJ/eP1Lh6FYRjHa0mLjlkLcZ4xvdV1e8x2T1I+2mfiJrSS
T51MHFNy1Q44BJzg3kthLb9fuxMFH7P4GHryEwBde9199qbZn5/If7d/cY2GImuWzNnv/Oi/i4vW
5J3GNXL0v/ANYL8VLgPFMaLW/Ptp+t/9FQo0AZIyQaOOYf/8uERx6uSRc9o4A91lGNqEaLr8PIDz
efXMI07VyzVIqo/fEKOAHgM0GHTecwYCfMo95PKMWzsD3ZN2KhFRY5PfDvUFvHsRhDxHF+Lltvt4
UD4PGsyfmSZgfVfTl8RY5dGcSV69lRawigowOT9dq2MGG4wfTQ81GOPQgSBY2cP4LQfVSr2EZl8g
E+q4Z0QMiXycrRFRYyH2+efHwNf/zW5LKqzB9sazUM2fA502zcqHrvfXFYkg3+gTw2qHSF94x1mD
yofTFOQRvnMb+ntChnpzzJQJZ0QbZgrgbnAHJH5Z5Ilfwks3ei4BMOAsLoSvIkDr3oi42YIB2vxD
GjWo0zO4ToDF/R1DRli7iR3lW1unlSVJI6JzQqPDLO+yIjMAQRocUI+YN6gHDkyYxufffHVVDZ1P
HXnTEN3Wc4y6BigEKhYBagCwkXbAHnGPrVofNkiLAe68I4lPUtDg3ZcsTLeHAyC7so+rvMd/Az1k
Tu0xnnp7EDzSQKadqzeom6H0iUH8phlamLP4SSSP4F4DGNYT8mAnXXQLNthF5SRLQ7dd8QmIeUBC
cOJUeMWvX8+hgOzVLUpZBxe/nK2EsRHfSgWqP6KsbYbNsCSrIpK58ckn8DQRViSZTXIa3Mfp7e05
EopXVNJQVEJ8z0PIswe770CwL9MWZ869cnCG4AdDCtGZ2sCBdusIyQr+jwgVP25veqi95VEe4a5p
h5dPffR8TRFcTTHaOHb+ndgbLiuNFJWp+fglDV5rAVVR+uwb0sWBCWwff398YdmVpSFjpQHzmLeL
4kE8iY5ffIvxEao6/iQjc1kM4HwdLmEKkSGJCMpgLS+hjekY2atneczkHhU+CeRnqj3CIfiPCzks
C+oQfRK4DyZ5c8wkPBWkjvhBVn815I7AMhuT4sxlkREJ9I2PC6g/PBlSp+lX8BWGiajgQrTOgqeK
q3c3bVcZP44z+NF77AHWVkDenVBOL1PIywiiIEcRNgF8dpvisg9tN8A612VSPNfEZWVrFHh8gt8A
zQkhNwQo+M5CgSmCCwAp+HwILaE9NRb0BBG2oYyYcPoR9lP29Tp8ICk71ohOdZfq4JuIksmTA4+o
gkkzSqL2zQGb0RhsQP1EWn1ZZBTbrjaGkcToQ3WxC2J3dh9TDuxpO6w/c8w8Hv20tYv/I+08lyNH
kmX9RDCDFn9LC1aRVVRN/oGR3U1orfH090sesz1ssIxle+7O7s7YdDcTSKSI8PBwf4T2DCIIQE6T
oC+QN+Z0iaDiHT59R3NpUZTF4kfI4MvLcIvILr8TexOEjlYFVvF/NEo31I+YW3R8oYa9F/N3vutL
M1cxXZNu9EN64z903I3KYtymC5miEmJeSIlTxuq1ta8Cgpb7uBONJHgm4Xw7Vh+Q9JHNRQ2GqANa
8rwDj+NstOYVQuCJCSYWPhh7OC8CiiPthDqMfgeqBkjsIlvuClumJXDxkQaypY6WJV6AWKObCFVD
spuXwCr4ey6ADKFHErDod+KXqoUJnAhvA/HHDvQnpd5YrLO1T3F8nAOkzH47x5ZACvEoyFNCCNGD
dYeY9UuZdrNEi2+r4N7h+K/xlqJ4Z8xgJi9cRB7DA7xzniRddI/Cu1ClGb6b/cZafeYzHX/12dqG
qV1W96UHc1uLNrFf06i90SnhyulfxDQpeALLxYLvCEQfrtFJgst/pNmO0C9oIQ0iJ4LO8bxm64gl
FsP0GZYEWKwcWndfkFqAIkVvK2qDtzWkiN2AjVLGBhyFpX2xkFSKJzNl0f5hKjEsp91oBvEJmTsq
mHMQ5jlAF5RJOPS682QrC3TIIAnM2TH8us3tI7yE0PKGpXTjb144XN4QaIVt0T+Wc/kGwXW0l3Po
aZ5gY9o0W9rvCjR9oXklxA5hvEfEpvbtOH/Ek+nGNr3b2F6cbbh5yMHOCSSIDs1ftFbQVIrcPn3t
T91N8kDVm5Z8f08hGP1uGvBPgmauP0g6LJiWLqqUvg/q17+f4VpvYPou/Pu/qJLQh4pVgi0MDtlq
vIq/lB6KZ2IcCowclhqF51fkEBYYHNuwL+EkLdX1sFMgedJiimjse/ZubfkkMGWcbWrCS/kjpc9D
5u/DcY7+5DIU7+Of4woXMBRH11CaT00XHtw/44CzDv0s5RLYd9nRSfuCr9dMviOPFYp7M+mg/hJR
+0hTPoqcC9g/6H96q/gAJ8CF98adxv5sZpAfA2vxSwWqgixi3YpwrB431dEbZ81b+IdCA3/0Ln7B
VAtqNnFJ+iA2pLXRnhO2gH1rCbrzyv2F3FD3oDxFf/SV9gFdpNiaOPE+aaj5pHDCesQWqoGulnDj
6QtlWCTsl2BPgmmcdWT6OE7TrXGsbPKIyt7iouyv/Nv4vVPQV3Gyl8GnITU/ioxU99Y2FhmwMJo3
3dqOMGLlRX2EdspHINpZ0Msv/eGCVwzBBUOMDt0V5BcgMqe4ii+KZ7M+SnTw7KldOGgtQLu7XXB6
Q6+F5yFvdP3RHVdheVRUAwOeQ3RTvdAq9OLgCMDdtqRUt4Sihglvhkxe/VeGyEjB8kD8hVyAOJbj
R0jWFoq3rypqA8Utt8FaRh32RUKma2uuoj8YdB5YeSsVq2l9o9OJBQFSHP7YaQRnBOfmICBL70Pi
vloWz94KSpSzYHdCykPrfkTCHTBv2BDBLdO1dceNBgGXahtpGFf1fnDRDxAdv7zUsO/gdCooV81q
jr10tij8G7dQt/ovCjfGmrqBMrCHzK27QlKMCGhcQibb+K8OWiLuMkbWjeK3faUmfSkAt1VLV2XD
NDXVmATgcW0MfWCYyTmlaypozhn5GDCkWltIER5yWlR+jjTV79CK/QmsUHPTDONbxN9opcv2KtJz
zrJOnszgEMjurqzbZU+7R+yc3BCtRcpgfRatrRCwJ38yUC00u57jGlNE+m80sGAP0v7oNpufH0/5
jkXyeKZi2bImU9aaFgR1L6vkoA7BIu31qD+lvboq837RSB+Jj+6htfBJojq2WKDTs3UF8jDFbE8w
BsV2HMMCUKVvdpqf2kNT2EqoJXDPIWNH9twaw33kawc+i5tGdwl6ST6L1MslJNgdwoQe4rYdtwe/
FqYVAPkOsbVQMDNwZtWRy+IL8u+2ecOhCRAdy/Yigwxly8bNUCxH3z8m5mOi3Of9kw3RKJGbTRrg
vg4dc4DKq6jbyliOJmJkOLk5qFuWqIBRKajSYU5kFrwo9nCDmJ2QQTMj41TYxzJ+NzEXjZQaT3t5
nfEeGTzpkCJCYJSLvU39s0xALcCZr3y+71VJW3H4dKDJjkxxWvz6F2y+GCWwbUdNzhQjrVFDO/LR
xxi9QpGeYEE7WtlzQGkQ8Mhkkqrx/efx1UvL5+v4k+1UFUqaxinjo60mh0iUp/uiedW157AiQsCK
gsYlBPGAca1APZvU94hFMzKdHEYoKnrBTjbXfvVu0h8JCfDnp1O+w/7MjmJahmHbJuiHePovsyOH
bp00XcFmx48SCiYiNqH31EXH2EFmVKBW3bPY/CZM1u69h3hFYg75t5CvnDoXHwTQV7aouwOqT/DV
QTHasKgzfICbcxXslJDGs+R9iNP/v3E+D6MvL+yD2bm9Gidn1e3gNmHJB2mc2c2MK1Orf2+wtlXK
WKoGmmHyf5MP37WFUjSWF5972qXGuZosZZRC0FN1z7X3yNcPSkx2Uck8AHI7+ialvwNrOEpGEhce
siDGun1GCnWUHytavGij6NHmmle0tsXFRjMPirVvpHdLKe61bOWrzaLon1rYZjROYWi61BEzvbJa
LoAlqm3YqqJaCqCnJRCDL5OXjAPluT7HfTt7qaL72iQ8qctFbJ0tf8kjo4yQwYZoipXuopNFM0RD
6zg+Xai5dlce5sI1pcmmYBjyKDyMWFBfniX0WNJyPyTnGPWvfM2eLvAmp/DiFcuseP75ze0Ly5Ou
fvhZ9HEbsuKIp/kyWlmOrh0pWngWaTPBoqYQG83UcVPTZHAfvXnv0GvM1+wJtrZBb9pvWjTwLfRg
DC0ylI3/qjmCVSsDzxVloZaYSdCdORwhXaFjOhw/3f3i/iYkeupvlFNC8EKDW7MiPmeSKR+vilX7
FxtBmmF2HmZt4PLOkY616CZ9sj7kdo2RATEa7SYSdCsFxuQKsb+1itcpZDgxWgdSAa7wm+0MGBXc
wdWjhbtZ5N0DlX0Cmp+nzLiwWCC0mbLGqWI46vRoqfXaQ29SpYMA2OtU/nYf019OsIxwNaSn8XeH
l1wFM+tIO7W+tFneMPe4x/bpXfLqJILnIf/tHsf9iGIaBxO0kWixtV+gPTX8ZmR1BgB+hEAWZrlA
d8GGep/RgfRAYilTONZmCsxYFLGSCJbXEsfN7D17Jqv7+TX1SytDJVJC9YH7+RvtqZO7MFCDNDgP
QC3pjbqmH/8pvJGwEdZP2m2zI/FaiwYZ+9SBjn2S79bJwcYMWCIPKt87WnZQQXlGDHsXoWf+q3gY
0a8qj80DYlbEvS5axD8/tHrhbNJVS7ORfdBsdvOkqhSpTZTkrRycYZdW2klKXGjYhA3ZWWp3sbgH
OWUqaNUILZbQ+ekKCuHZyX+8ClRfaAJQEHLI39xwnZlXqlDK5acDcnQcbm0qLP9uNr3OW6ezh+Bs
INaJY0CEg9rai59a+9TTlxIcbJ7QIuL7eVY0cdlNYi0qnDK4s80p903EI+JEcVO/R2scM9b2Ib2J
/+rGyvwYju1zIMHkijY2qM1NiNPtC935/Tnwl+aMIOwlqA7OX4/6BY0+ZPRnbA9trGN+fkDlQqSs
azpUUb6azexMJsam9lW5puufbVWHy18hhnnIulMNOJcXgMWk0jjnRleW+KUggWEdKsCaKf43OWrl
OE3IBzx2snFG1JqjVk2iVdTc2tGTJUyJyqMbhLOHXdK28yyBlSdWD/11P7++CAGmn0czVGJxTTM5
8icXajAUfp35vL2KYAorgqWRmzvXeStteyYVN4N8ZcCLL2453OJMuaXb04WYy7rsmr2GHQ73SjmG
d62d7p3CWivIJKb6Wya3874B6IXkoYRUTu7dGGIYFKMwRH4N8YGfZ+D7AtBlhF8sha9haOyPyRSk
jlqPTZ5654JsgA75/EjsENOoraeLm5owor0yBd9ONzEgkb8lO9z5ijwZ0HOHFMEVBqylXS5Rh19y
1UTXityf0d0/n3YyzCSw0Iwi6L0kge2j7pT0NIRPkv1shscIXhaZiAm5ecxow9pp1WPSYZoJJ8Ul
E9Rh7PkEGkyG/3Blrr+dQpNnmq76SB/z3uCZ9JQWPQ0dsZjr8lgqb+dU21XtsXZB1OzTz8NemnBS
PTJOAmFFdcRTfQk00iBx1bZmVK2pMeUhnSugVC+dQrmSWX7Pa3m/ryOJ0/DLSCqvVnZW4CEAdKww
Dc8QQsvOmoLDZ3gcc9yKTuUAJA4hTr8STn0v5OuygeazxvvxN7bRv2MHGihD6sfuib3FjeMglGGg
boiYd0KHeIG1sywuHAMNmIwGPrySDZib+bWLRpueKJPHmEx2b1h9WfqBi0Ky4Fvt8viNOCNrlw02
pX797tCkAlDWeh8WsljXPrV6bfjJF4hHPWzKjlkoc0CfNKBolsTKSvLbeStA4eJXGTyEYzAzjGo7
DEebOCjNuQmbu3x4rKlN2Vsvfczo3K2VV2tQdsS+Py/Hb6vEsQT2AfogmwZkvGleJveSk/SD7Z/7
4chxI9vLeLxRkLojIenVXTu+pP4ORQ9Vfbsy8nR2JiNPMzWrUbXQMbl1iFGU7DVHg6WFytBLhCk0
KdP62KwHRDkH/aZitqr6SiH6Wxjy+QA2hWhgMDSypteejkCWNHQW7SL2sYqeu2xZknSRkUbSulKf
dAoQoB/Wf0vw+hyWfaHryHKRmk/2Ru63yug5mn826l3qnJr43QE0V9c1vFRfu7ITp1mUGExkqZrh
WBYfWATxXw4BJ/Blp+tV/1xi+IWVYImxxq7GjSje+f01wsw0vpoONglf6iaXszDq/POIRGdzlkcy
XuMjckmUoJfpwOYg6Fb3xswW5rXBxZt8vWI+B4fHZinwuERK/u+bJokxNn5XEz2E9xqUwgZvCpz5
kmJVIHWeaihDKfe1TY+H4sOsQk+qRnswWRv4vo5oYvRP/4f1rUI70TXwPcgHk8OnrIzBakYeKCrz
VVmfyv6JheWnyy47qO6b7u8JbUCB2NM2Gc/Po09jqf+Zjf8dfHL0FHVS1Y5V+YK8aGlPfPeBbrJi
D3EKofqhu/ay4mWms6/JNsuZzQRbajKelkbgpm5B123wnJQfrfZGjbDO8XXz3trySSNaDkWid43R
JgKHb+NCy4XNBnUMLbl/v3qTJKrrW9wycYk3ERMJVPvy81R+C8rEXGr/O8aUopf7Q1eGmk6MpIsw
SWIpESKziWQaXVN8Ac3D1dD00moWe1ZGc5AWoWmvRaXGtu+2LcEJleRhCZrEeG6z7of1lbe7tFIg
gagQZFRFYfv8O4OGbksjhhrEwNTL3AqlW0R9euMxruqDGlIjNA+1RR5vQeuAmy8Ti1WdtJCz176F
bzBQFcrKjZ2+Xs0TL51dX59ssqbsxPdyr6q9czTMuSP+c3bBx7yq13dpvk0TzpTqmLYNN/XfWeik
ulRKL/LOnFtBvK7TDZcfO+XqS30LhcVqAl2TdZtaCJj1JBS2ocCMiBAyUoCeH3WglsIGNCi3oDH6
VaEiJJm7UV83qD60b0TjWvxUo5QVnyxqdzxS7pdXEuNLS+DrI01e3s5dZ5BlYlLJeZOTnZy/VfZd
nR4FzVlpb0NKDz8vukuzbVk2MqHyZ/o1XXOOPvReZKPBQmhq33Eu6fUuH5n2888DfWs/+ZztLyNN
1pDhlrnm1oZ0AmqwKK6C40QtVJ9h1/S7oTklZrHIoZCGYwEgu+RyDKFd63gfOTaZlwaB49bs6GaM
IKEYm9RKF5avUADfdT70jVqaSTQZyeFzQsJmh79KmDn6wI2+8ztaNT1KrfmVkE29dOZ9nT0RWH25
06M0UvI60qXT55vQ+8OhBEIqVpBEGB0kXHWILzrR1q3UpVJj3wwzpz72IeXn+tF2bjvjNhjOfbiX
EKfADkk8tW002MH+/nn+xcqZHs9fH3WSXlqpZXoUBaVTp+7C8pkDzAbU6K+dYVPcRHxlmkm49x22
lGJMAo9C7zvVd2NmRAeORdWXfqZ+JyN8CFI6wvay/l49OD+bPibvZuHZQvuCrHxefP9+hgK6eJca
Dho24102LCz9TnEPhnbkxNbde5ASqzv6De2uKAMgH33y0JewaGxwD6F/V6L90BWvTmuuhhK+e2vM
AdcBGzEph3sOrDzHKkaCKwPJhNMuB3+p+0PMJR7+7SHS1b/hgDTe2S+fcutotABmCCa60tyBrU4I
rW/YTMRAP3/PSzGzBUou4mULcPHzrvyy9ky1qPw8zcmoknUcrFtw57yDn1C2m1B5MSLanV51mCmd
Wm1/HvqzLj2db83+/L4yGN40UxndPJYaKXVPeXqbW+GhwJO7xoVDMtEaoS08b3HS9pDqbPr96KF3
kkarUD/r2imwPZy/bqgMujnq5467KXwEHFcmBxD+EYj7gOoiDe5kzzm2N3T3FXPbeuyaYB1pEO8C
iD0m61Y7jWAECUIqTvuiMdED7lJBgarfgDNd5iyHpkV6HoUnGCP9bSu1y9B+Shzc63LrHMIH9fxr
ZahLCRxA73+mZZpGBb2tZP0gpsVbxKw6VdpsJfVWhb/cLUpKSPUpV5+z8crOvnCEC3zZhEhA04M2
TSz61mlyPw2x05LXksHMl0j9w/902lknXYEyro012d6RlvVSpJHGe9LRjYWsGCZ/72G8xAnk50V2
cTYNlYZFUyDFyrQbhozNaT2/ck+QAWI4aNqBFE0xd520VrpFR0u7DfEedZ9rXeGaOLWny5t8ULME
FEtv0SQt1FOvJ5znO+pjsaRc6Bg7yXpVtbPWrjpnKWsYwGRrVYa0A8eG2qIe3un2baPdyKtQo0+9
U+mgo20C5ahgQXcEBBzKd8ZHa9BlisExFbqgfQR2wLfHvab/fSGEsAwTTRBwBAWqvfj1L+dCGNeD
3ldYN6Tha9UigO/+6roXXXnOgnOYmwscgX7+Ut+CQ0BLQ3Wo1lElBEub3Cy523exP3IJEpRrKWpj
n5lti+sA17NzrRnMMEWg8M/nEeORBpiGrIv/TsZLe03uc7vE2osvkhgikPA6KBk0HYbak1QU8xCr
dendHjCEFX2B+WkwfnkDjaD5766FsxjsPWSACJr3nU2rPpYHVnrQ0faBulhLB6/6qHEZx2guVe6t
mroq3C19fDRRv5R2brI3qTbqyi5td5r7FvUNinaH2jj64yMQ07ymFb1ss1lItp1GT2r1XtG8lC4B
XFO0Hprs2Er13LDeB+NEnQUQ1hlxPE6QpdvpZblwId617m+F8B4JdxvftlNqoNfSzIP+oCHg4xIs
tegQoPbQo4Rkdm+Kos5GapIpItVe91uGUYDLQZrcoqiErsrMaWjYcbkc0KjuUefp6jsCSqtdO618
yO+TGhcG6gyGc2sTFQS0eibyu9n0s8bEu3vkBRBhJTRW8SNFK4Oqc1eMK1C1lYhX8JU7OtJjCbOl
dpOlG6A5hXlTw304HvlIBPIF/S247TUWraz4M8IoFI9TQNVMPwE4o//wzQByzEGtJYxqve4tlGGi
KTRvDMdIhtUbFe9jncJgO2So9tC6sIiQ1BWcjt5rlpmuL1p726KJUSpCNBUWNIYkw5udvRVxumiY
MMc4SMRoZVYuR+QrE56Cjxl6RwXfzt4fFh0SGan9N+bnlohyY+/cUqw7kH9RI/3l9OhEFVhuaPFJ
6YNjgTirYgjJxG0VEWUOqIjhy1Qgeq3p0UKhhwjlC9shjyuQMA6f+VGJbfBcPa5P+J/7fLSWIo/o
kx7WNpWcuguXoUbbr3GWsacsaK4DNejR0JU1bC9x91Y1nBAcqHzWstGzHdl96ur97LbHgDxFu9iN
zFUIL9iwEHejGCsiaiO/tyXlIZIt1sy2Ym1HQY1r1qOcj59sVF1aODifedpSfATVAwUMn13MBAdH
2sSYAKXWq6ceNMh0wWNCKCMb6V1bmrdlD3jjwsZ1A0S5krvMyJedgn6u29yQG475Wyehv2ojj1V7
+FZhKYGipymK4+CICR/DU6pdaelLGTNaBRdT0KDc9rgqg01QPjvQxzEj/GPicVHGJRDSDmw4cueh
oRwMomzX2NooMzS7zjM2dYPQjvLHNM5VVi0TXifEPTGyhM0iB+8HooXO6K2TMd6lyqFXt3CicefO
Qf6CveT1mC3ucoAhpPxXUVBs8xGLluecs8EOUR/I4QGUI/YsG7iaDt3rQ1/9IXVRP0i5cW4ESZ+H
zF/Qigu/W41asSzTHTvJlZF+Ue7bKr8Ne0QM1FfOhbG81Y0DFEYJgWAJ5WprVYfscYR0YsxKtDM4
mGg1pTeelsvUNtAARN8KmkIpVgo+s4LPRVOkSaiq+842Zj0HdA1LxNxDnu3tEhM56RWAREBuGq2b
jgUVmTZ8syehHDA4g6llfmK84s909pveumsp2XMk0TW0k4OTpb3hFTBzsiP0EOimqCwl6oPUp4IZ
mFZPOdZ6WXmoXGzIIjYpa7cL6XZzZKQfjqXzbKCFniTvSlkTCz8Oo0k/+atvwZ6z7oUumKQMq5hN
oSvejYd4smpAQJDfHQ1VTHT2lF7wCxC5d94S+K6mj/leiL5+NqM+ZnpvAw7SiY8+PceZSl+A1Fbs
mFWknY0Qt2T/oXHOVofgbF9i6mk99cEvG1G4sShurexNR6+6f4qjv0qG/wAdhapW0rzRb7qsvskL
JCYRqE/oBm9kfSshEsLi6zQLVdj8xtGfhe8cvakqYgHpih8UobmXhBCeKWyE7RnEF1t0WLD46tbq
H64Kh+/AJo4w3ywg7Idptipdn3ZmZArGx1I75aW2SlQksMqTjF29dXIgV4RCJZ8THcR1W6LVVpru
qkL/kEVTo8dGZy5hJ9qoUFt/adZpbN5cxmlNBK+ZUNxFiZ2OAmYFBxw9H1VyFN78D1gLC82PN+hF
id/iusgNQ9OLjF2rBjOruoV1G4ScMsTZygcC6xwjYJaK/Bon77pOe5WvLcT3b2N1nzvxHkRR0YN1
XWOl5715+IUF/u/I7Oay7kD/K+Z48S5LPJM9a17Sf2nJ5gbfzIVTDQub2hfgnYtAl40fxs8BivIt
ahURg2BRASkBY02TUidN9SCtSEoJJYcBJyVtZ7nbgdOPipiKAJwanABl7Xbu5x8GRsI6R0xffCTJ
CQm6nx/m0rNQ4UCeQ9MAM6fBZVIXRuxVlnsiTHLTcww3P5773K2aeWWkb9QTR1STVRB4xwaF19VJ
oFR2QTai+eGeiFqC9tVE7LyUMHZUIDVnb9qA/qXrLzKUj5qWONcF0hIRq+iacE7tX9NfV3o5A7jI
6Y0Im/V/PxFfn874N05FZsLL2kxyT12/BFNENQDwiRLg9cLapQD160gTUE3pUMgzfObBlbuFjFMZ
UZfAldTUWxDVV9IBLA8aXzecOZQN50n2b8FKZkMFzZ8CWKne//zqtIFeiGEtmr916sL8NWUXGHFZ
Q0KW+TQAupqGmomLZ2LgrBMbsUr2nxkpWz/JdlKxM9rgrMl/VJFo9IdGr9fRJhqJajD2oI/VZlOZ
xVEsYxH11I75HrYdRXx0mmVUhc1tJHRFqKC3wb6UDj0qkIFiLLnWqLHn47lIdw6As98Vi0B9aHp+
Pld+Z8qLPLMPuWTuC/zwvLE6ETBG4o5Z5dK+4ejxY3J8XoDYWFPSVYcoSB7Xy870//Ck4HzD0G+t
Sl6HBNEtRTWr+1V2a0+h5X2oNjaUfd3bEG8gexLsCEg0B8Ef91eJ/ork7q2AFnP3t6gUUTFOOBu6
pNpmEd4M+tkleGiy32OP3KL+4UMqLfs7MQkiDM2ag2pkO1DbHDX3UpO3jd3e5gTkQdJy6dM2V78Z
vfrUG8hRJ5T++56mV/p6Mmuf/K7z7sPJ+eEoL7gVIhdI4vvqyfRhBVOeTNU7AihuZl6Dm52VQ004
DXLEg4gAhoULXWi00QNq1oA3BOBwGG8H/61I0XIOzmOs0gR20rRkKfHHQ/KHomlnEYGiNhYbKtBL
PU9hbiuHrgaoKCPk7hGoL5c5gm80mqmRfkAMckGApPnN1s5xlI36hZ7mm66EAVgdBsJbPJFWV5bt
N3BPHCgQDBXOUJEdTxLjITGhHXWle0pIUThUxu4pMuZGUc9mXbPDqKhQrqBcF7cux7bh6ACK34Su
Bkn2xq4DBAC15NQWltMGXPY3EOqraO63xJm3g4qm6wJWA8acYButpeRDacARALYkAoITk6YovQZn
ojBq7pF/jdB46SqAXKbppmFD+5mqdxatrAyGazinkJ4aHJfJJTiLAv2xdq+A7xdfDcE4WzUMx9Cn
FVnNtKXKHnTn1HWvqn5fYVYI+yLOAKIPjoRyaHSton8pSaeq8J8Rxbt/QSF6ozNsTx0dMZlkUQSh
XkiPCzu/fSealJybKj7Y5xxB2yuL9Bt6w2cEjGCx6DAKEPT4d2S9D5KiKwbnRN2VRqo7B3V11KRc
b4PgMk7qJCUk6uAS6aNz7YteOtbhE6Dso1loqnzSHr+89ViaENk6cXt6SOFqJuDLY4qZUxL++vkt
L33QrwOJSfgyUFv42JjR4HMC08aT6X8YmyWdpd5x7E9cYT8Pd+29JpFEbEcGrTmKc+o9kU9wsEEc
qK+NcuGlBPnFFN1QQhhpsmbqdpSDQVCVQHTU4IP0BMFC9p/jf0TNEdTm55cyvlXK0RRBeVCAfCbq
g1MY265dpbFDgNPGrJbAjbPRIsFSD7lmHLNUrfERPLWhvC5d9ArY/ZUMttxT+ePqKQik1EqdpTLN
mDkntkVXKphEFuN/lAfHkuSlqE8BYTPEulYLd3W4a2n/C6yd3jRHmauzkNAS4SQVuXpHN2U8IC/a
vZWeyyVd7UyUjkIgNFw2qWVo7riJmu5eBCQSm9fCBMnFwKo0roSNF741THIEgTiX4FlPSTGjE0pj
ApHiFHRvGCh5NIyjOpqXs59n/8LhZxKUwjJFehNGjDhAvqxgSUmSXNFdhxTzicJ2gVVvcE6c01XD
QF0EkhO8ECBUgcVJZ4hifgLNX0aC/oMMW8hRVBAA+8GAivutb7fLtA0Rg4xv+m4fRxlkSEzkkUYp
ZKj+ujUvHPTS824t94+12Zx7L7v32pMxAtzgGhw4MfqtNd5Nay19Mponj6AN67zdEKpE2POIdq7G
k5ee82iiZ2LRZjzgBgWCklbpwnFocVb25MBDcY+ulVrhrxP8/XmGL20neul0ev2ggcBh/XeGoQuP
2dDVn2eEhdDAOpHOMP2QDO3/Xr08L60axbYtRVWhunOF/jvYKAWAdKU4dQe8c5fsXSAWdu3Pr/Sd
AMKW/TrM5CCqy8R2JbPlIkM2QT8TFSQ2WpxkcuA2snuQvXQRIKzyfxmWuAfBTYNK4/SkMOwxDyK7
pP7g7gBznVJa6SYkWQQc0KpGQBnhcPOaDtaF2Mekq8NWhMA3oclkSlOk6wJLzZxTFN4H+qoo9Xst
PbR++VDAjR8Vf+06OwPGrKSX5ArKWvbfshqkR1UemspcUQOAuXuN3HXheqXSBBGGM5Oc8hOd/7Kb
2q4pWzdonJPZooS8dOOaeise7EIh0CDHyHZeSYaV0nxM7FsG9TG/qtR1KaHHz9FURJuQiA0nN4Xa
iwpNwmnRt8+CKMPb9iXSASUCC3VGdpsInpuGxwcWSrKNwE6CWIGOOT1VGY/84Fojxedmmh4yBsR9
lG2oxMlTilnFf+y+Hu1TonI4VOaih8cq9ycwF91A2ROcV68UVClQE843BuZyaRrd5EJ/PtibdXoH
PRU1jnc3wkU9/5BBpFVg3AzXW7Pq5lHi63PxDz8v7M+S5LfHpnhDXIgSL/0O/27bxHWMZuh7+9QW
G1HIsIGJSAwDYFIasda/q5gGCLQyQ6CesJjDH6N6X3TRgkMr0MhNAf2SvQDkrzyYWNw/PJg5STXG
PMn1CC7fSXJ2bDpif0S640aix61HcL+bK6a3InmFnOooJ67IElYUG5IOTr0ln0Q7CUHVAvS7D1Ay
veoI/I1XDbjCBhAMO9GtQBf3vzPnSJFSFkVpn8xknaUf1KnJP7lY50Z8kCg+0IOIeA5clQ0W3KjQ
tE8/z9BnU+P3GUIej+1Fn8K07GYiiJgaCZ8ubO8JmDh0BcFQWneUFcAayckTJNugXBhd9EiCejXG
/2wrmz6BTSXUUmTLRNhrckANUSirRRvZpzrJVlGNFaZO5zgiaxZLRkOOBwRA1AxUEl4jrLGoA9sg
hauhKrTpEcBuS0OuoWGOKs8oKD1W+mF0Nz/P04VTlEooukpQyaDfTpOstOkkWgAS66RjXdDPB7o1
zaU7HlNv619jv1yIaf4ZSzzLl7NRjcs8l0fGghdRWHtozLowupCP/5eaqxDNVhVLSCUa8mT1mU2r
DVANrJOX7iD2hgMifHtuXI2zxi7uf55Cmk++78Z/hpu8mEXfnVsYvJgqJ5ie4BymnloaIAkRKTem
zluA+WEH+tSkNKA3QLrPCvarzq8StY1UewofFPN3RM5gYQqQ44nevVINrMGFEXNpVEp4GCDZzq88
URaO+CN9NzcRbALv2ZfFIjV8UJYb1NoXRXxfIqyeEbOZbwIrIwbvo3MGjiP7WMHdQNqh3tO2s8J6
LpxqHYKhoTlkIq5fU3dXsO8w0n06qLd1e7RyiCPdtjfaWRXbm75Cp0hSFlKylsdo7iVvOeZmfibN
uza6CzAcop6USWsNp7Ixfe6HBojcvLOhu1j5o2fHgDkYqpNnUjaVPHTMLRlkr5wbobHMK6Tv69sw
oMuj4DcfYtway6HlvUFehVPQKRsQxol/N9J+oEm+zW6QgDM06C6Wsxmrv0S3V47ZCyEiVQOZGNy2
REF9kkaWcZ4FCXg8QTjP62GfdNCwI+JDwh9q8C0vr5ErLm6RLyNOArjOH8chzx3zBAsorU5qv6mD
bVz9hiX186K9uO+/DDSBl7VGGjujk8xTqN6E2UEaz57xu83Y+ufkGgNCvzaPk1C7tKpBbiVbDBbR
c0v1na6pVtq6OSK+0t7G36cEUM70/DaVFwFuylJZYgMELzu9kdH2beWjRrGzrbcjV5YtaTPDebBL
6mMhsl0aalRF+uqqt3H5Ivn5ssmilVbg+ts/ti0NvM6vMX3vs+LNkcuDHqBTa3czPu7axkotlO5a
VDS6njjjIaW/NEW5tiGADvzVfz/nSDKTcwgVDVRY/z3/qiZSS6OOrVNaL03zvspu8gb4XMYxFCDt
2rF0adIVxoHsAvVEnd7A8lDbSjuyeMtqW1seBrZLVT920nZUicIg6aXXyLLKBcSAm5bLHq4VIM9U
aAApbDKQltVr8o0rec54ZvYelmvFPkoAXeZ9QLpVX9Fo/k5UplNWc4R6In+HqjtZXp7raYNW+s5J
otTpm38R93gYkwDj6by+TarXCsaJD0nWiTFOgKk4+MkmRG6kunP0aNm4xTmBgZlAZJ+5oXPlDBGD
T6IAwTfCjYJPweNNrqJMKxJPrW3rxHUHWECdD0BcTa5s52ujTG4gp4xDalyGdSISJOwDbobSdzWL
vTjTRDRg3DQmI0EwmekcDeDUqAmqIsrHJtUErRVlBn1RtoD5dJlqaootraneBvY6KU/h2G6icheG
H/5wysji0yF6iCP3b1dkV2bg4uIDlKFfEXgAgHFydCaulch9XFjwntB7Mk5UKWad+xQ6z5SAC5QS
pOrJ1t8k++nnXf2tN5dQF8ldsFSa7umX1CYccbMru1pKeoskod7K2qmulxJ628W6TBQuCgcpE8zV
imd5wPlCQnzSueuKcqnl8iIO/x9n57UUt9am4StSlXI4ldSRhqaBJp2oMMbKOevq5xH7n9nQ7qFr
5mB7l102S1pa4QtvuFC0O7fpvz7LScypJ4VRSSbPEqv1VtM/QuVJjpHD0+eYf7LRqL64KP6SF/l8
f9gXIqUNiueniXhca8PYCRHHGjCqEEhS2s4oHB/FPbzftiUpeBCnjoRxIuuypX7U06IvaMJLOerz
Q3udhupqVpTOZMx0DCRMEVQcGkcZwoemuR/AKSNqGgG7khQREQspc3phcE09/RAEMGkg1QAWYG+t
SFsr0PZisZ7tKEoMoLdN8fbz5/4EVp5uaEuHP6QaJihIZf4EX6JYKoOaFgchrxtkN/2AIBRmHP78
mYv3cTjGRecqOvSTRYG2UAGJFXa4iVVad9VaOnIFwi7AmyPoiPR0EQIjCIbiT6tNWLD5y9pr7Uir
blKjuALk9vOjn8uJjC+Prp5cQFnnpamp8qU88aUliJtRYH65SrNHyPR0fYsOhleZrkd0QTIgaUPV
LkygWD8/xrliAI+hEUfPJyPMoe8zqMtUUPWMm8kfQBPFJKqAQKPoLZCDjVIbH1FVvQVCszYA81nd
n8CM7ksrXw9Yg4kocQ7tnTfSmE/ukqJ8KpcUgTZ1evA9PLRl7KRkNAktrb701HOw9/d3//epT45Y
X/PUUdGJmIR0b3Saqw54sYraWsBEh2vYLvrnFOgXZixts0r+TGAupUxZhEiX5xWcDfHaB4HDCVSl
8osEQl5Gfi28VAGcT7m/ntLQ5mOQOMP8PCW/rE7LlxV50mNwLuNNXz0a3DeIcl213ozMxNe3vDJz
cQExYxmPo5Pi4k5XYaeBw/n5I0tnp+vLg5ycRG3X5aVZkBNlYM2UBy/a8IUrEdVgy7Jhoowx/S4e
wcehR6MgdRFJcv5CgFFDrxcoAang92VmCV5NoZ4PFvs9vjtI407bWbijvhMRY8nQweEmjiJAg82F
l/+LT/15JP479CkRT2qMIkVSTD90+OX1up9gwOcWab6r5347iKhySp4VaLXlTJeYp8Kn4TGZAVL6
rXgTAfXzJvxw1cERKdxFk4KsBMqrpmFn1k6kE3rha30WoP9aN+jjWCIsXHT3T272KDBB/1PH4FRT
DiUCe0NqOErtgxkrqHeNeKP2t1abdvb0bnrFw3x2FAKYBbXsV1UurNHDt8U6XAPERSRz0u/TQllY
CFh2boI0ZQMefWVG67b1n8Ih2mjPlgeqxtqOeIorUr1E3c4t+qe5YFoCRACqXDRrOUzdCtBnWj/q
OYqtZUEeOKwnTTo0PSJFcB0UwxlEVGWN8KnhEcY8dQULtexOeAOtEkkRMiTt1hwWCoGI4L/7Bh7J
Sbv0/SN9QL288mTNaQVyDO+d8rALatmU42vAN2swdFOp3pdoaxBFQKFYqhxUZKF3UquuEOrYhca0
zkpvDTBXnd5qpXYH05bGR0vMlimqlWmLCT34CT/a1Q3ytEAQldCR/cSGVxsEe6XGCVa5KUtsULU9
rn4psrrx46xs4b+qKOMXccOAHwkNF76OK3SGXWjRtoiCo2IcBJKhvFfA/3N3psNNK2O2FGq3maY5
XUk2L0zXg1VtIknbd0DQTEue0b52GcZ3gjm6NeBJLZIWYSxtORFmTwuvIAeETD6vyQyf1fnGxVpU
bKVdVoYwdEGg5d1yTI5FZq1qcCkD8LwZzmFdJ5n6PvndxvQFGn+prVupm+V42GWbXmmPYac+JKl6
WyNaEU+/A1FcKjm2jOl1XGEFb91dWtPnjkIiVYsTYCb7ntx2NQzSVKlV/aDhc5nTPATGZuXZoixT
O8jLW6GiD0UNsKEX2QqITeSwN0ENjV28mRX4Zk1ApUs2Fx7rkzd5stXAUcw7DRFH6S/1GC+tykaq
PC6SUrMHDBgyrCbbaCPJnM+j/24W42M0Ikae5NK1nD6l3XjU0BnhVuttYfrTGdZKaome/GkjC8qm
vPEN9FjjbqMb9U4IE/YcmpRA9+FDLooUolmlbyQ8PLN61izokqt4DBdR0F7pEtIB/hVor7ue7q3B
8h6T8TgB0+9KcdXmsIdBIstR4WqB/lukqVolMAACjMcb67fUAOHkhmk6zI3qdqUQ8TTt0xQgoIvB
9vAYJeCuRwWSX5Yq+6Uu18fanyjX64isR6/SRKdt3FZ16ViCvC4a708vrzS5dAz/taqaRRJkq8kC
PNsikGpIq0ZHy7ayjhAC0gbTWaXxXA1hR7Vrb7o6fR7VzKlLHbX1310dYPQYuDLoihq/Rh+6o3AU
JN3N8+q242SdbwCNvkzrw5oEDV1wR4agUIVnMwl3vd8tsTJsaxPIenUY743aW7YBCu8IMCWWtM+D
4tnQW5d06V6fimvwgLl5J9au7BGbMiufD8O7KA0pkZTu5scAmI62HgLX1HgFIixuoCIyEUuCUqdi
okb/kzMCiwER+TaLl5Wx4krraVMOI2bljdzsOqFAsnI1JekuzQ5mIzlUG7aeSL0v1ZzCy9ZFgUcb
+HgJ7lhMICmCbdbINswnJTdv+wJuX440p7Xp65sGVXqaFcZcC2+8pWIPSJ91PTQ0pV76VnsQ8v7m
qGX3rUp/o1Ae0hz6RmbYwRTfqFm8gnm3CBRg+5Wyhqlk4uI2cPBFnOihdn9h75wJKki2qJ8YCE9p
5umWFgQ/mLpGo8BQG2CjbVW+Bps5wDdJh2Qndk9SdD8GdyCSahHjbjm4kF6dS4AplGMHBTjVmJGj
32MKKfaMyQOrdKD5lO2afD+V10KFHHH8xyJQDmFtmO2iazhRShRzu7csKG1j3OIktk0xLW0Rib8w
J3MgdXqc0Omju0ajQUX77fsjpUJdNJUecXMLbBL0GelVIeM5N/gIRCc9c4V4U9S4ZV0WSJt/9l9j
E2giOkAmRA3m+9hV35ETluTcISCMzhn9dQHxILoQ1J4dhUYHbDcEekAGfx+lLquoz6OABLvd+qxp
CO+m8RrXzs8zeab2ypfFJoecBP2R0zzeKmmbQswhXuTLCVsQz4O2RafhYmfoTJL+baD5i36J0YdW
RqMgZiASW1r0c2tqXCGik7Yr7Odp2/78XucQHubcDLEACtIqN06+klUkU6YpjDeG6aprJGIFUJgA
MjvihQHLCeTvczflaN5a3lXeXdfdddiqNry4sLwzQKH2R99HvNHf9MLvUpChq1iAquqtUKTu0CFI
V2+MCaeCSNo0tbnFM84gnS+9VY5cZIZx4bJJVgFG5c8ykGnOM6ym06USwucoLpwR88ucLknKP8C5
UWbDD+2kDNQFhppXYk69DVbiiqJbpG8RCJau/1/AaXAjVMK4zq2/ESRWoYxprzSfGSFisULGsaMc
CvNjjixqkKhSt2y1X8DBFOLYBES7WB8GNAuEYim4kXJhm5xLeNiJOrIy0J7B2J0EPGFl+X3pp/ph
ErNNPab2YGH0Ub7J1l0qV3ezJCmsI79Cef5Sa+9vOirHIl5dijFjROmYnxTBirbPO92CvwKTJepW
arKxKpQJHzMk1EPrWGo7a3BDdT/h4v3z8j7Xffs29Ml2qj2z1otO1g9G82RAtIqspaasjIz+kr70
dWzGDSSVx7sLw57BTTEs+BNEqQBbnGIDsOflfbtBP1i0xnxwT1YnL4VYcxXfQvr1hS6WQlmFartS
9evRjN0IIk9Y9U5USBf0w86dKF+e5RQOYMA6Vq1kxNxkWsjJlYpxagvbKw+Pef7chlhXECz9/P7n
yn6wqgHgKAYWncpnmPvlFJMI/hRjYPVrxj7MmlsB3Xiph+91SLOtjPx8RIs76VeU//NjWM1A700Y
4CFCaERlANIQoXb5e3QkUdrF1pUkYj2EcGUV4ifSr1L4pVb3NuQ6ZHHDiVt5oWjIXuJ2XdS/LTFd
TpG/JjlJu40iXym9uLB860Kwfu7m+fqOJ3drAhRf7oRKPyTlPsjhE7m0yLqLUKZzw7Bv6A3RwJgV
sL9fCCyi0QjmzTMIw4LzZtGYv3QZz1bi5DYkKZvVvSIqqbC5EA6fnU+r8TiW5iboXmdfuZ8/7bkj
FPAG8Q32q8CQTo7QStRiU5887SA0cLfED4qvRnWnUkOW4opb4fHn4c4tXtSYFLoj6iw3eLJ/0ySr
8xEKyiHPb4B6Q9pAV6Yv14lXOzFAqvzp5/HOHhg6wBCiOKZc/gS+flm5acrDpH5O2sD9G99r3hui
JE2JlwiaruVjgydOdxHxfXZSuSQAE3FhkJR+/8bjkMRl3mf6oY3voTqHejILyWo6BkZoUbUrq/qY
kw9/7ycaS3utN1slWYlzgaDBggcg0c+zcGbWZ0EQc64SWgD6Tz5yGCfmVHY0IztcWPKV+JjKV019
y5GJ9dslCb1zoRUtQQ2BXzJe8OffX14RBj/Tk0o7eFa3yn3o3SAPFJ+jkzrXhYNZP3cwG9qsszV7
hmGl9n0ws9PlKIwYTO5Vd25QpUW5CIg7BrV7SQx8B/r3XG9hEkfP5uiIE4AJtGOH/llxJyrfGmC4
EqebvHhXntv8KuQzyUjpQgSY6cKiguxJscjEQxocq16F4HEle2gDmzi1gAj7NVBrQrSyPiJd12u/
JEyrxvtm5Ku+js06bjYpxYY+1jZdGULdWZfgFiq8cmTM58MNFadfs5xRTU7tKdo9icjMqsFm1C8c
frOsI3Jcv9uP+YVL5Oy+MChJIGwLRJUQ9fvEWXkVxV1HOg10lCwUfQlnJnCDEyTiHqzSjuQrr739
eR2ejVq+jHoqCyIUtAm8JtMOxnCzLMej3K+hErcTRCRvxgT8SaiBzfnkz+N+hvOngSIybPPVjYgC
LcPvb0vjCN27RFAP7EZ1AooOB3laVCNq5Lq8lNTJCUs6V2Dqcup6fvcatzE9CBcydCVdA6wrSnMR
d/eBaa2DiIqWt9al+j6glK4Pv3RcqmVwsBZLvAGTh7Ie+rz/ny9Gux3Fb2Q4iLtO3iHNszw100I7
mOltUV2jTz1QLWEBejPk/tpS3aDOLhwc56B9sw8IbCMAhoixnewvyyga1eTbHAqId9DZkn6d9v1K
K9AN8A5Q7vt2MXR3QDIWYd7tYg2AoQKUCRj/z5/wf3mSORk3Z+OW09fPI/CVQeSrh0KV13zDSGiP
QL9WHRzrGEGKKLmiuuoj0a4JLcblnZub/bWQU8iB6Pvzw8hnD1Sq50wIeRZtlu/rKe6UIRMTQzl0
c2/SogccOWaILD/d6AnLJxxNxBK3OKXYSjD90XGzvck7KghvwKzNtbu5sKPMYvMKtmP5HLpy4aZb
tcS6PT/M1SM17VbQlJyIHXHxWrz0/Mr352+aQSrrCukgODOAuAMD/iOX7xt7P1U5sIzwwue7NODJ
4k1kQYryxFIOiuxE3pvCRWRGV4Z6Xcs3CZEPd//Pn+hcT4ptYlF3xUIHh5+TlYtMkjKqk4TOUnsn
4W4/GRMyF/xnWjaSgzNXHAmFkrO41Si0R6ug6d0LzzC/1cmxA/UKCwfiqrn4ezLNyILKSZE2IDWs
G3CpMPlhdj/05TH0q+WkinSqDn3xXCeHgUamBUquilYXnuHMdfztGU5mvmDPCDmtqVmmKNLfBuFK
jXx34qwncZKkF8/blPJTi7suWu4zXV8ylxJ1Nj1YjuKFfvq5zPHbw5wg0cROMfrGI2HXoler3gCM
Mkb4Tb9QMaK60HnPQr5MPgbr48IkzDHHTx/iJLaXi0ltKpnaFbpQKnC+YEMExOaap2Hqjn57KHLx
wtc/E5p8e9f5w3yJPMWwH/rS4ONH7aboX8lbrODCfTqv4Z9e62SN5zO9ccgLpjOkUJvCr9t3MdU/
71ltcS+4cOpJyrlXgorNmUeXdYZgfX8lk2Iz3ih0WSCHPlej5EqZsMHMB4W3yCmqfqOCLgDnp3uI
xShuGSlgQzNoyK+NosJ43plgPDsvW0a07CXpJkSOIq/HR7w+ywATNGzNxuZx7PqFHPqLUdQc3brR
staeol2pAi/HEjlAvbVM7vLqUQvoKAs3MvZGkgbqRo0gNIQbK3+eM3QCGeTWyCiHFqsl4UZXsaoL
geLEO8Hy16oXOQP6FZNmOeI4Lmpzr5oA5UlRoz+VCFyHv1D0Oy1z5ZizmlJkTowUNLsBKZmEhpre
aWt/U43FVqHi2sNQ6wiprQcRbd1JwvNPfhzUlwLGWNc0KzGuXavCZTRFkAZGyDD8Kl6MmfiGz5Vc
ljYU6kMPNzz71YkPXWI5qVyTUh+1+l1t1v0w/tGR2IQ8p6YJ7r4o10ovWfWY5L9C+djjEohl+CYX
x03nqXsLZb/YwC9Wjw768N4zsUGgujPS0a/NG3FcsFoaH9sINn7ovcQEswB6gu44whjqpvxOvWhm
f+4KgHuGlhjJn06f7vviKWhU0UxuqSEIS8XfgRfsUpxlFtZjqiGPc/x5y+tzEep0b8gIHFOuxlaD
Bft9OJDKRl8G5GBJtZm0HUpFSGmuPW0mdtC9TsA9W86AiVgWoRSgY4U+HKl9EAm/5IbpFpBPouyl
lwtXF1i06a7z8VRVlmP4xyvxL0matwwqiJAc4nRYpJa2MprjUO8yzlAFc8TZnFCiOtRbguNzug85
Xw/SPGIgCBPS/YuGnRnF0BrXVevmgFPNPrZlpPgaw7Mp2oXmlsb8ipQZla7ckSpwRjQAxz8e3oVW
aw9meOGuOFOawGno3yk7OSXNMujbyC9peNS7Krk2UL9BhlrY/Pxlzh1aX0c5ObRSZO7EyePDsCsq
f67aqlIJYn0BJl67xPb+pDj/tQyohkNsxHqcm/j7MiA68BvQ5fqhF19AWy+FTFvFYs4CoEcs72oU
+zCulbLf1QAIm5Z9dF1NB1/n5KKQp8QuZpw/v/+5faAaigYlGksN+dTeI677Uoo16kyheYOyBXqV
lYQ1Z/iqlFef1cviwmc9NyBQJhkDl7l2egrBGmT0jkLB0kDqflaKG0pJPbHQnVDhTl3dKMIlkuC5
e+LriCefOBukriINJM3T0UGTDoWx9IYLnMBzixW+Bz0OCuCzN9j3D9tWfVkWHYWroV1l7RViR9qx
v2SWcP5F/h3k5EVMsc16Pftn6oCo1+o7oOafl8O57fD1Peav9yVM8Dx/FMH6aHNtRgK8wDBecEtg
WEd3Vndh7114n9OuQUuxKkorJg2mFnyDMLi7WPya5/10w315n9POWtyWzSR2TFloXRFsUt2t/ZXK
6QsH4OeZI4K+MNZpGoYLVgH+TZtJRhq2tjpOZ2VPATkQdujrLQP610Y+rPTxAPPRNYlHCDkBFpNv
mS6BMdCFFzag2vqLJrGO2uyZh8pfj2Ve3689FKZGhGu7F8+4jbx6GaaWk+gLKOsorure8DQ23oeQ
jAfZOA7wQ5IRtWhEYMJ82CvolsxQfGJEx1NMp6ZKjutjqn7UVLsLOha1HriCOOHas09qb12rpZuG
d4P4EuG+nGYiOlY1uBr0AWf8aEUlsVsmfb/1U/GgNyKlYaB0MsqOmVbh00snfgqihdDOLPy3Kb3u
SNJh9cjIIkT4laUPuqdsMcqc29RDWS0Vr3BmJk4IE1QXXnUzQTs+sgtEWlIsphJQPSKaigil5SMB
ixIupNGwZzb3/Fej6sjUOtoDzn8aqnTIWa3Cm6jetNlKaVchCmX+rqyvpXbnE78kSwNKkEmNxxbj
VScthA+TyLCaZVNl6WYOaEZL3YB0APj0YlgIejXFRgDNn1op9sYaktETInao6hI0qik2c9WrIT4m
1i/k5OocGTpvE4DqkWOkwdKjzI2ditdN8TJZzfWUvmUo0aq+5PqQheMKO424JzgtV3rxnuUVtkmV
LTfgoZjOozS4owjSM35HDLHxnDmU0punn5fv2Y1CzRIiHi1MtIO/b3wj6hqjEWtK4YgWJ3dlcMtG
Capje8lh7Nymx0uEFBhdFZrDJ4eYlA5KP8kMFLQHRrGM2165RMs4d4p9HePkFDPqjpFT6rCi0MJh
gnKGk/So7FMgc6adYJcUl4njqYeMBS+xiDX9au4iz6up9Md7c7qSCZp+nuFz5UaM3P7nzT+LoF/O
Vkv1wzi3eCrJ3BTBoqHgG/nvRkvJYRHWCyA/oVUsLp6yyrlPC/2DBo+s6ZTAT4KOHlGKCpV59dCZ
sk1z+GYMWho8BIWEv6qyylsUtSpAeBK+4ThVIhYNCqrYFIq1EcK1Z+wL2HVKplxlILJU6UllmnLv
PYCcJynhssuSdUvJL/hdAtlTUtMRoMFzNVk+HX6x39ZPyJnP/CbD+31hTucz9fR8p1uEoIoMpQw5
te/LdugFH3UiRT1UCkicadHl+yF98PEsChfWq25ddxVl8slBCe/nkc9d+F8Hnpf5l4/Z6W2aBh4D
s5FZSJCboK5evvHn5//r/RDxhUAAnPAvXhOexcEol5qKWg9G8mPhTNYxUH5pkCDD6Wj2r6UKih9I
JsbkYROivwXQW6b4ShJpZWDihPdeeB71+lCMSDsqS7967fBO6tGaxVVaGjdijYokqeDUe+6Qq2jT
qpDeird0UmFIXmNQs46j4Nrq+2tgim7uIRcY1ZxGG5XNM5HmeUD44sAVQcCFo8fJaIEfvOuGQ+fB
/ewlZM4Ae16Mpc9VUWA3w28CYEJn62RZQ00epToaSC0zdA3lFx/sGWFkaj4qPmeYCSLNWKb+JfG+
c2cL3GoAyUhAKH8pHPQG6LskS/gi6crPV1Z6lHDeDBba8EDK8PMiO1dmBhb072Anh2UkRmHWjzHr
i8wPtd6oBobcIWs/HmbBSd9inyX+pmBfEj3hF+GQ0a/VeDyo6iWA/2c49n0tki5b0Adxw7IIc08e
xvIi1RoHH6tM5E5LUlfal6Gsu/RMc/1XaD1OBcoKSnXTseGESl1GNCaoFJj9gZ6FgMbOUwOyOoah
JI3iEq+aTZnBAe257wYkV8UNwBRAKiX9p1G7JI/xdwYuSaAA0V1UTFXVP6O3LxtW1UaNGwFMRGy4
dJa8N5EiSoAe3PjZX1brla6txuLCtXqGosWwFkJptJel2X77+zlR4pkrD3EnH9iuGugjXXsprB6Y
+nL2IKdfooEQrXPHx/2n6TEV5vLx1n1IAbbWLuR6SL58O06QDAIvwsULfY4GCiDGeZK+TIIsGHrN
F5oeHoV1s3wGKZXbFKAX+3iLeF8OdWkR4ssr2LIz0ZG0/fW+uY3I7huneFEffWmNH2q2KjybPw/p
JNioC7vaEhzWDR5tw25fbvfU2B6Em48eXablKrNvbipn+sAwZLd4yTeZHW92ebDArbKyX7ZBah+t
cFvZ1nYRena62TXjQrhGAPP2xdi+bbvVffLR27/RQX75E2yT6/tsex+66+PxrdzcbM2rftMdZHu0
qQ2MUN3swskcA9ldLpuHx59340mA/8/s6YgVIVUq6fMq+j57BWCfos8TZZ9sMKzYUDRfoiztCg+a
DfFnPQD7AVZ2J+zENYjchf4Y7LIHur/WPrxrV7qDQc0mug12/cpY9kdYvy9c/AdjdCW7ITWx68iW
7/Nn4S7Ypxt9raNbFLjeO47W2/bWe1eceqevoRIwDe1GWymLZNFfBQv5yr9XbhPnEiP8+0n3n9dV
554FxTpk8E7yGbOV9ajNJ3+Hz6iOyDludzT3xOxAOfeiGJT2PUr5ZzSw8gDTGRIFhZPJVUNKclMx
TVfITo0i5t6UogzEZ2d2nqVjWA/xaVCYTHCu1rCZ/HhZN+lubJRlGJkPUerfNL66DbIXT4fTDXTF
jI+Ctfbyew3J6L4WdwVZDFGnAcJ+KvC7x/LBUXukwfhz2T/2oNu7btzPgiVSPqHKyT71zCcrHV/Q
nd0OlDs7LV9FGk19tCBFz1iNpbyR63ol58ZSCK3bDhCqaLp1fijh31UolV0SYPkeePxnnmA8zvw/
tGqNk2tPnGqzzdNmvOJUsUHbJiB+gb6iW/3zaj/pyf8zEIg6yuuzGioIiu+rPfbbuYijRA/+DSXH
wDV35l5aHIej9fDzSCck/f+MBECFYwlmAkXZ7yMFYt3rKhTaHWlaBauS/w3Cb36lWCrwloX6G8wX
iJzIqaalplYokz5b6BzLLr9GkqOiVzzijQkBhuo8jJoew/BQodLpitZ1RSEt6T7Q2N+M1h6pY0Sp
pt5FAUaQFimQmylcVBVCExb0HB14//P0htbPuMmQA7CKu/GS0vAJkfPvFz7ZWUKOBmye1NOD+yz+
aXjBh8Fd/lIXm8H+aOzS3fW0ce3pz+ImdxsnsLPrQ2tfMsA+t73pSaIIpgI8piX4fdaN3tLB4mvh
ztDu0H4BkuAUHGKs7/wuJ/P++SOfHY0LmIMTsLj42SD9cvM04jQIEG6HXTxtOn1RFVuzXJe1K2AL
cKnLeBKp/DO/FFk1WWVNsd9OgvOwkctU6HLtwX28vg5+V7t+4T6nf66uX0P7rrHfjdddLdvJzcKJ
bGd9cP/Pr6py12OyOGckcMK/T6yQhVhdhL2/A8qdiuiiI1hYhbN9pQGvxxCy1c/jnXD+Pl+XATUy
S3rLBsCq7wMiYppMljT4O2R96hIgBmbwlF3ix7psifLDdZzfxa32KqK7gN4Q2qkZmUSuRChfpU/J
yqphvRGHdPqt7/uO32AUdFHq+0zo8e0hT6JHc6J0EZKY7XSAT8UNKy6Mb+u0hCY0a9RORGOhgZca
gts/T88JCP0/00NpGzlJiOKcZt+nR9XjJg66fHqIbRel4tK5xmD3WVrWb0sYEuslEY8dLD9i511Z
Pb2o74vV7Z3/esdCsRcvb+HLNnblcnG/7teHi7binxHXv0H1fz8cjQ56UMhrnibnil+WU1aUw34A
uvuYbLp7D4vBo5yTotn9W30XvBfqekgOzMusoCMhbeFOa6m8n9pbvFLUl0Td4EDfraeDEjgokGhO
v2zxy41tY1WEjrEaDjhl6YljrdR3hEsgxKsuHUrDwYbKlQWbOLPu1g3qWDX0JYetX9/2awqL3MEU
qeyotCvYHHayGDRYdU72mi2khfJHXSoL/QmpS1R1Iqg8TqW6VNiB/vDbqXHx6/Jhu4a3Au47H7Ov
5kYPD/GvEN/qyTZffWqK8JLuOA0+LmKkz4QTcyiBy6aqAEs/xVgFhigmQh0P+1l3UHqQ6zv8NyhP
tPG7YL7o8s1QokaUF1hj3UYqmizhfa2hQnsLeP3C+ju38g0yDw4/NH3+imzSSvHMEdDgg7XW7GdU
Kt1X1fmlXElr3/4VvP+6G66S/WD79u14u1L3uv1irW5QpruO7HtxPT7B93GSI0FwvTbcC2UMWjys
/tMFSPfDoEI0i6Z9Oul9OZgzHMOipJTUPeC+5BY2WIv/xx9KKVazmI2ocVhRnHh0m4ZYyZmgyiGI
aXtYqSAspQAUxLoDlSQ3CShiLYd7Ubc1edF0ywJVTXrG+HY/YCXRbdMP+QMCdlg4gWnXA6XrVam5
puZCAgnHbSA5fu7grVy+qrfZr7G0G1xLnKlaejBfnzMEzNdmsErGayS6tWA7JIvYR6/TNkNquI5w
bT7597TShmvKWJy2bxkS6nazb37heDPDl8EFUKi2rZ1W2vmV9zq+wRC0rli3rMb8Cf5+fzf+USxb
L9yM9EF3Qk7PwcaCJ7wt3qwP46BQ/to09zlGRnsUDbXQ0ctF3sAOpnBmd9eARV7J8fBZ8F+QZxjw
JYWBWztieeHIP3OboniJ4AdSsISBn4iwLx8tQvbLqLRU3GfQ5cRtk15HEzQ+CevR65z+3c8r+KQM
8c8hxUaaOS2fzJaTG22oVamNmtHfhcmTv20wgA/3rffYjX/iT6dkqEpdSR0MlzdzYSaHbnj++QlO
/Bx5AnDL835mI1OAgFP//QwvJjGJwm6SHirXvX4Gn2Dvl769sd+bBTIYzurG2W7dw5V0qanzvcj0
97jz7vky0RiHqFpVjP2DYYPmvfbJZym5LL3FpbLSPIXftuH8goRjkBo4CnCL+z6QEbI7DS8fHuRr
obUNTgPxXt6/yBdik5Mi9H9e6Ms4J2mWNRV6LteKdFVI4aotb9IgW445iAF5kSGOOXu46PoHVJ6F
kqYXQKOfAiWnLwniVZZZRXMMeDKbU1uGag3L4uFZePfXUFSCZ6JBiJtvw05PbIm45XaytYX4rj+U
K+znXzL3gZYTbtQoXqxVV9pWN0BktG7PjTwAWxjs6gbjjFd/eemD/J3/mDivIuCGlOqMLzq9meM+
Vqp6/iKVK+z99YPhZHb6ENmHn5c2RcPTT2+obGZgpMTgSMqeZr71ME1q3IXTw1WYLoBfL2RvQeuQ
nZU/NMW1vBK5NrLKxZvOxJUVESmnca8CfMzQL7c11/s41OtH8VWz5dXVK0hTe99tlsty9TDY3dVg
P4DQcR8Ee+9V9vV+k7ibD//6DuUY9tDrBFdn/ikAnJxsA9janYs59i9tTai8QYnALq5uEWB+v7Wc
j7vcWS73r8b7c7m4snbe22Nrr4OP35ZrEXXYLcyb68QxHc0t3Mdu+Tz+ud4vs/v5J90ai9tdHNq3
K9tzPwoPARDnYSU4d3bINk6dO3/7YNwhOghviT/al7Z/t1/SvLQ3d/Hx7iFdL+PXyX64u8MTx/vN
Pxx4tuXeewSlpduv0ya04+3EP/c2qXPrKa7uAmga7HiVOgOUXQcq9NUqpADl7W9eKhuobIhPIOni
QtsunpTR2dzp7mb1ENwzzK+9AYnOJV9AFGhD0FTaHx/Zr8ZevWNJvH2qRvtpdSv/buxd56j2tMW+
NN8jPebiPrVc7YZwUy2iRxxHHekm99bI3O+C+DlsXAWQsFM+N+gVQdVdSgduP3RBD4iGdeqyX9bz
b5/apUnN4p0GvGYTedlZtRy2TyLGHa2zmxwsp98KO1gf0TlfRIsuhhTvHO+j7RqJRipg2epg3hC6
1eu0uUGzzltUwyoRAG7tBmqs7boF+bO0HmSU0m7Sq+EW4ilSR5H9qChuvtB+X8XtUrzLrLsC8r8t
HkAMtYvf6g034v9NB/S/L5d/l/9JsqZXqSck/SBehSPxINYpJoI6b+QpgAGySyXQczU8dYZoUGhi
X+OD+/2crfSwaOjZhsdoZ91b9oPHgfNc47mCL589LOVt7+RX+QItSP9N3kpL3j/Z9ItukxF1p1fN
Mtmwjfo3ZVeyuMrIBnruGI5/rW9gIRPmmPtioa2GBa3hrWjvQIBb10Qwg+M71eote1SXzUL8ndmK
05gOmlJrzzkKhyMCTOufD5bPEPf7aUsBGF4XrT0Rit4pNU8O9HEsqY89XF09xzevLGi9dPbLzaaz
d6ubly50ytT5L87Os8dRLGzTv8gSYOJXMjhXuVzhi1XJYHIwxvjX70XvanfaVWrrXc1o1DPTXYdw
eM4T7iCZj/7sTlKp/jzMEL1BlwugCNWocYvxOWv7YqIW12QZ6QijqC1a8piJ7QMQGCVAhixUHR3j
Qi3NbOV0taW8Y27xJpze5EY2gzMNcDGpnPPzZJ8tG32P/Z/A9CPzdDGVQPQnti4+KpcHmE2rRB6L
Gykyi6w3m6sQlNfYHwq30I9uWyuoHl1XGRoOlZpBj7wwce0XmvJqdKfVULxEUrESLqmtTMuHNhos
Oc6XkvB+aXIrmsbe9ezk+1nTth9T41ArFfJhoBTl/YTGLPhETqYsuSA6MlhxYg/aa1c2tpjyquv4
XiLyZ5L599skMSDTI/mB5QrB6O+N2yZq3xWNFC8RHLa6eopACKMCdHOrHa1b84TvWN89jVMUXX65
TrGVjHNnyvPcC8a61MQHXYZlZYDlqxlVKvjCKrZ40R/QaKJPJtuyiNWkATkSgcqiCNJ8OWk2EbRt
ylb7kmhuXJ+tPjfWmCk8t5cm6I+ybcT5WhvE72mrrurzsOChPT6ce+RZ5CN4wYspn5TXS4xX1XR+
5F+lOrI6hDOPmMXU1Wune0fVn5ahKkRk01sCtqa+JjK9uAsqFsCI1extfGsD2JEuMWMh31YcV5nu
AvqYpbiX9UE2mWsETkqQrnxq6nwpCh+y1M2MvP44nfN1Wqi2kOxtjNSeUpkjCOtiU34aVT/KXQq1
qU/epF6xpZP8NKSQEE5ofKbhkDcfQhf79Tl5SQbZLmnk6+IzEzAoEo86zk2Jsa3VV7yEC8aNhz55
EjvwvVVp5aJoqUMdyLgmoSKOJV9er7KMaSmEr5N0CVT0I+BaJobhNImO7hoCc+lVnaGI4xmZ6JnR
kCwrPfMmQo1gE0BRwEEd1VJ61YJYi7+GsnVrVcSkNvdjuXTh/q1VrXKH5Po6nbYPVaPYwFAtUERt
shk1tiQ4rle06bIjdX9XPlyVfmUIVDztWiqQ1sm0PuixQT8VFWDD1tH3TntGQeesTuGGVnABqp7X
vWwmXlOAbtMvDsghN67meDD1pPzYQQpK5cZpYZ8MuLT3Gog/CnoaxOTFgLkkGQ+SWymBqK8mgFSH
eJ4KW+ZO++O3cF7gcJgKX/+OmzdcjTFFZiWqDFkSRJn1blLxVhKqIdbwoiiPzxqzm2aZHV+n+sQU
xOf8uj6V3xjD7akYRw6H+PTv1W/QGj9Xv0nQ1b1WiEqxj1dqTF3dfhu8NAEGjjRKIP8BHEHbOFWu
pgEB2BtkwaIdi89AATr8TPRoJaJsrQG26hNogVcFP1e8c2HydUhYDRgbxnuUqONm3Yrzz/gs26fk
vFDKwzBRzbZ7qcoc+9xnWXgq5Xsj2PHSb0IYlFcCGKYiWP7dElCyOjrH6qmKV0K5Aw0lCsjfruo8
LM/ob43wjXU3WbQlOU8x1pJluv33s/3lRAQCA50GIg45948mtNIp53IQebYDsXy0LWuPKmh+JM5k
5OjjUEvf6h4bX+xFkzS1VLD+RxVNH46CMXDoyXEEX9mV9FqJbxiaMzkorXG3X65PglTfwZT+crng
hClAsKFj2Ejr6O+Qn0/UU9NlxoXG0WyxWHByn2ZHz/RMx3x6snx/83Xn4P7TN/j7Df294s3Wn04i
sR0m+mXbNubL2cb57mqdYuftbbs1H2R7nQbP0BhQBbcYUVTm5T17CC3f/h+/Jq6CiojuPZqeGEn8
fd9qcZkAdeUquGvBGTOW4EE2nxvn2bFC3z505pdyZ82f0UUWVf7iy6dBJ94K+TIwuLTNOTrOJ+L5
CXZhAhwAzJIIuES5M1j7ZSlwdtwc5BQNDY+buysQRhemYrVf9uVnXX/lsb/vAuTmrKn8+O8HeaO6
OcYSWu44BdHdo7bU5JsNVMdI+Sl6f2QSsRBJ8WOJKXNRytshPvtAxbxqioFt91El1Xwat5v+jAXs
VUKzAuXzf1/Lz5SQS2HONKpuQpiUb3AQE0W9JsKFS7k0ThZRp+3nGOhacM3HfhVkQ3gs/17xlwJe
/jNNhFJMFGcW8/c2SiWUDaaVNFleNCYdxuB1w0KM3aP2WWA7JoDCgOZepnei3C+tKvS1gdsZjGch
gt+KP06lSZwaWS2QdpPOmNSwwfby8fDgzYFCYIdhWX5hbWaJ9e/b/TlU1JnjKQw5iHDCKEr99+2e
AMnxWsd1bT7cxT6kYeVvveLjW3HWr7oZlnboH/y9s0EMdHMncvxoSLL4iG8B04nst3QLH836Rmsg
6pRLxF0hb172pOjf53jRV3Qx7hyR4i9f0F+L3USpY1cK5bSry3neRg4e4xgrj94osatDgW9jE78y
aCtHB7suOe8cDcwx/Eou5ShrCG2f7822/nQfb8ImcDCGqAJVFoIGNzvtLE9agOa0ina5aTNUWrlX
c6XMt1M6/MlqK9LhMOhRVuZjeKnxIDcfLf/uKGksAP5xEbd0uCrNhhPiAZftMJjVHGSnpfnfZMjm
FZzI1eFce78/vxo31c9FAROhcojm6+2ip7qZNt0158Bwrq5s6YFqYwJtJ6Zh3wMO/xxzjntsZH7/
n7VuNvgwOQvIlPKUZ7M3+ljYJpsP35+t65jWk28Ztv11V9n71239nyVvAmh7RkJTirk9wWqX53W1
MiqbE9+kvo99gJKqW1m2jrD2293X+bPz/Pfd3jQqAOz3HdrO/Xah+bGbf0fe6aF/xh/1/yPL+Oux
3hSWpzJKUpUzl9NW+N4GJ//bGyefFh2MMVb15uFLfbhzBv7Shh4z7LEFw8yaSHlzdwmDhrQ4x3SC
afThke3Jtm5evN5vfeGeOJX82x79gwIeUVus+HdgrE8Sei6D0G/3nvytubJTmkOYubI92RSh7Kef
6Z2zTvr1UxxnJaSYOAD9OSL+MzXQFFQBpmM8sBeyFQTpYusabmCerbkzXwq2ZRULf5NYd7OYn4Oa
8RP5z8I3gShWU1R1cmIArrsSbAYarEKgbIrZSTORyncqE1HM2b64c8O/B8D/t+4tk6euDPks7Cth
u2MTWYu3qb2trW0Js4O0MXhYP5uO4DrhyXocTGS5GLd6s3t4ll/3lDYKB5FdCQxcb+IDxsyJIl3Z
U4opWFMb/QL7uJXdxtz0m3+ftTfM8T+JFe/1/y11ExfyCfoXhhBdtpMVxrdPup0966Zg9zPDnr7q
d072X1InTR+xLDQuEX68hZCqpVAL0Yn9q5nMU22NhiMdSP+upsV4bN7E8lFUQyZdnFJy3M4hwE61
TbXf9yOcsbPqpYK+uZ066+w9ZnS+a8J7Ql5/hlr/WvHmy4zLUkuHmBX7UOrtqeFFvvYyLCtEc1Mv
/RZl70znQrUyl47KkOyu4rv8dcpBSMn4eNn4HD01i9w2PH4VDn5uM73KnMfDcWqenprUnsh29mYE
4bS3+taSF/uLieUTs102IN2KUNR3l3vck1+fIojtUQKI9qt6szWuE/SHtTNvS7DyZUW/3P6+LoHH
DzbTZkg+r/md1OsnqBcdJQCT/3fFm3RoD3urkQeeYvNy3J3tc2xjkSE4otmvtcXeVV/lNdDNxine
z8ujYE/syfpr4t75In7Jyf66iDEI/yfkDUmBSWo97bc7yRJNtGrM2GETmR+YvAlPUfAqLq6p2Zl3
lv3l2yCzB2slUrSxbW92UNOJxRX3vX6bBAAAvXFlg7lNaR1Bt4ibga8/cRTraHc+KMA7i4+v8nb7
MkoY5V8QG4WC8Pc974UuPWF70SKmvZCLAzKP1/OiFhcUj+nk+6Rk9nm6UPvv4l78+cPK/dfKN3Ee
gJua6JlOJ2wmechHmL2zWJzBbe+9RQuA2w08jCA+G2fuAMBuzOXZ0TzHSWaCaVmHr809qPBvJ944
uMaDB7MZptg3F1RntU4dx3uo7MGamKUVu4Wt2+pcNmUOAQA20YLxLeOGygNotBUDxAgXE5dmy51o
+dsZ+N9LuS1FJujxpXl17bfRoQpkZyqYgdv4dAxhrjvL6hvl3Hu9yZ+7kFEx49spRo2jJ+jN5r9c
GylqFM77ujEhS1qtWzmitbwXL39+YywzEp2kcaDzYwQwySZDURRqvJXCj+xR/Sxd487M6GfiQhE3
Qr6RRJCo18f//5+v+Ay6+KLH7WnVMxlE4jiPBQdlbnTk/8efzt8Ljbf6n4V07XRNL9dpvNUX1fw0
b4Im2AdTb7+K1krY/M9Lch2BUNwYpoiz8cubmNzztYi9XE/5XCZ+bibBS2m+uaLtPkx2bIv13JHc
0H+0E+9+WfazQiIfQaGYFjxNR+rzv+80m6I212viMGPEiN5X932pHRFZbMwg6uNDxjlXmEcotXce
8M/yYVyWHg7WQIQo7eZQqIqz1qJ3KSwu9iUQGbAbVjeXx/zk3ko/dyXMlv+ti82A6geCUT4iAykn
sbTQVr0Tf523CG/ae1tYS5/7z35eu7IPe8O+FwN/fnMsSz8J22hVpZt2E/mnatEMQ3QZZmU+m6AW
MgoZn45IJ62Yq+ba6r66Hy/q75jLgiSW4pQBwWjO9/eLTE/isG/iijn1H8XpPJnh2XwXdi/9sl+g
VyGrDUp67OTc3Fed9MZJ1LvpdmcvJqbrbiPTe0gtilzJDP3Int3J3X/pMo+C4oATaTVLbJmb+6qU
pkMi/yyP3dZFPA6Ixxmeuf50LOvJSleZd5jt7uzOn3FmNIlhOD2CXjm6b3anljJjEdpGoC5BrKbU
MFFCyXAh9YNzlKY+tiWj78X1fEITBp6QphdWBZsxlTK/BYE6Cgn/+4p+e+x0JznBECnCvvg2+cVX
iZgkNQzLXxY0cILYvpjB8yvPIDYfN/69ftkvnXam48B+IXYaBIZbGnRu1Of4eGK9ztotZoYp7Ib3
RWB63lwM53BzndcwsnzKpcNmY995/L/MmJCtgwmGICiFEsbgf2/lvBdqoLHnbrUf/PQY9omnVT6i
eYjo4q0ey4c8fm72r5KMRayMEITyNpSudv04ys/DcXaR/Ot1EUtedrZrddFLeE3P4Vo2Fz8Gl1k+
1MlKmxyq9FM/rgYwy2cnTrxaunNW/cR1oyAiQUQc7+JP2+3vu9inTdTLQ9mt1NRUFTN/nk6t5GVk
dE8t+Q1xg4P+wKy5nAHp1SpTCs/4UEgmkoiorkjnxfWMqwqyUF5fWNh/1Sc73ongPPcfHVRw4DU4
l3lo4VYDiYPq7pcYtI9yBrmp6+6/t98vyDioNKDTidQat3R7QknD0NcMn08r8bHBSlnFKwMUHGAm
2e4ZlQ+hOvkqsXXCQvvsqMlsKjqXytN7MKaW9B1xly9S43OsGIBf5WAo/bZyQLSkp1lbBJcUDlUE
kkfhnaHqioSPCTWgvnes/9L7pjxFSO5PQIHpcXOsl/GknnZ9y1d0cmcvV3dxfJCs1YUBjpnS/BiY
oZnVcvl+d2Y07tj/BmfKVqogJovg/P8Iy/69F/jK0rKMGC8UzebUe33ztp9+G7Ba8kUne/9+WT8a
keNiCk0r2PwyNJNb3dCp2pRyFyv5fNJ5Qnq0SkjIFXj7swBEoDoU+Mrq0ksHec5Uz5umVU19Ciar
LQDGCz4mKKAj1if5Ve0uZiegTxkXjqZMnCTX71zqjy+d8wOBeEaHqEPqIh2pv59LROmipoAw1rFo
56D71IdMPbTTMKM8OIFCwL7oYZpYUfiAEZCOVyWeMIjfOY2xvBaHGDcjn5lzkwZF/5Sur5f3Sp9l
ipl96+27Nq/Ozt5SUbnfz7R78k9AH3+8U6zPUQpi3E8yikrX39ceDyBX9sdY2OyjhVQ6jGtjYCvb
XAwL/al1siMlPQY64J9R48YWJqR3YdZCsF8kzUt5Id0qZvlIIlMgayIRvneKlyMWMGATwLhJh8sZ
Ex4TwHcTe0ZnFZ0jXUMpNSMxGIB9dYobVcuo/DqXZqMAeR/MJHX38rNShYkAR1NOd6rQWpDE0hQj
JXKs3tidT0tICRaAFQM4kQTsTz3ZCCwkaPF+6YAnJi9iqCpOu01RXThZ+qzmi0XyzEsoYZWHVnHO
D0CeREc1TxnsCsOcgr5QhrfX8+5cr5XcQUDUiIm/nSm9qMZKGZxBmiuaPRUu1qS3C+epBqG8t6Wj
PZEqLJfX+z2gtn9/BD8/OGWUi6IaUZnnSbdcWP0ikHzua7xl9gscowfuNrlerSILZfmpy++pRv3o
uLGRRUTqyOJFqKiycdPcG/JhkI9Gm84vJy/mVaCbHbVPJ3WBpI8WxVarfOO9UvWLmHf671u9zTTH
pXFyh52o8Akp2s3SStKeaxXO5Ti6rOkpSKFwqGZo2RQx3nvpnU92zJjHmuDvaDaSuUY7EHzRoP/f
VNP4uZyMWmzLreQZ/tlli9aHCwohg3X+lD3BIsP+vHwlL9Xq8pE6/TL7ugQjfBcKkam+xq6IByTe
TA8Nmf8FpCk9dufqg3ry2Ms8PMUddppbBfoGpQ8XBWlnv2jsvUO2FUxXV7d8AGgads7gTG3JeVGC
xOocNRTtY9hag5MEBZDJi41kuvGCUBmI4QlogX5z+uyd4V2wFHMa0AgIpXAoHDW39XCkPFdb1Urs
rLWaZzC6G9S+HGG9BzapOHplFlf78gwRXnmm4adMrPNj8hJDSfmqqF34+jx90wArpnEQoovkKP4p
GELGebuJHdmdlQQ78KNYmoRTG0fJ2fY0R0bRKxfZo+j3b8ZHGe5DLlhk4NAtUj93LqbmJPa3sMpf
osWVppFqldYngDrGA+7nNdiixWLBcTfHH6g42Wxa2lEIVs3ae+omWnKruxw/r8QETTVeoOYLTjOX
Q+7f7TYJ2PX6KeW5f19DRKA8GoEAf0H5WtVMn/cob8/U3iqep1g3fu3nxwXiLxOoWYYV2933daYn
Zr6oHi9kXaNOEdy45uP8gf6PgM7Ggqc47xARBNq9t6P5N67kvj4XHhs6EM/Gu7S+eoaT0iYFQtxa
E9qoTwlXSn5n86MDRbD0LeBw0SLdODrT53Nh9tNZmjkTxVeQvyk9oLjoW9AEPqKKaWpnc7/LQ/g0
iJV6PUkWQQmJ1pNjXGY6ki9Ta9/bUeYf0yC6OpXxVNHr6TycpuqM3xYK0aLXrXNnXWV48gagTA9r
Ejm2MizkB3d0Fesfr5+CGLY51GpHOXmA0oG9n186lJM6FD2DHvp3hdynKzSoX9nA4WGTFqVZ56QW
QSm7WWdRBtJlfRyFLVei7mEomCdBM6XdC+TZOr4Lh/xicwa+x1/CTt3JEHyaUNzSwmtLDw8PwxgP
g/Zq9YVTyUhtOnrYYUiFO9gnHmClEBSSjQdTnfpF7Fw73F7ZfBXcYZcsnp2lh9mWRGDa4nNmlz0M
1zHdqs5m+Q5bKVbb8bHsi+9Tvdlfg+YEn8bqRgEDJ+68bL8A3h8BBdSC7hro5W5ynKuJX6ehkboi
9p6dxW1gype3c+55irSn+lSxtuB2g81Rl8J9IqWFOHzxQDmhkaUu6d/8b4Ze9Z04kYU/c4Aglnti
/lVYHfDuvVVZ0Ss3bOlL5RU/WzOhkWvnNtAxtw/3VsNvMAJjPplniyPiWcDOY2fP7/06YbQ7rtGB
+y8AOZf2YO72m9b5gv9uTg9YgKdm/nhCw51qYgb+0z47/C+rfIzslElcMYeDwCaYrI7+2aaN8Fix
rGKxTeptBTL+xNlOH3cwdevyeeIwtg+6/5hYrTNZCQ+XVenU2Iu51dMJSYSJd6oZj9DkZgitm+k8
n4Pyt3qfpl/iHR+Lt9MmfT29T2CnuZLdBZSXx/VzNqsc5Cfc6+K8mNj1rLGxfpuV6Dp0M+2rsvNd
fxC866O6VCamvsTkxBE8qh5IArzbdZGYmtvtiu3wxp8zO6dY50vZE1eDZwT4vFnVfL8QH/VFQZu6
CRSzdAByLnApFpbNywUWuHwotnLhZdtjbfHNXCNnZNkdg/Sw55tEwBYML0hq85wA83XpJZ3can6e
X7c4J+petOwIPfTqHGVeP3QPwxPsRk0OjoxWQQCj7YS6RGRVq8yuF3x4TokcBXaXNGqRvj7sPd7e
Q0nSfrY5MT6O5htWkJ6+RKgtzF6rVWE3AYROG5cKFp64vSVY1dceik5paY64DCaPPIrJSoRMi/uZ
me1QSrNaEPK5V3olf0YzP1oPwLwtE00lp7bSRfkUcTB5USCGEOlei+dhvd+ensVnAcsByeJM16z9
7rI30aHdC2PYgSCk7x+7GoSe3ypu03lNYyPa/Sri9Fp4aDLk73x6BojI3Jqssv2qIJYeFM5PzWbn
RLUlgnmEzWEZkRMtuWa+vOtLtCwCPtbJI6HqjH24biWdJ3uV5hOFEmSFUqRaZ/zWo/FYFKty7xw5
gSL7jKTSqFUzO0dOP+AQA7rqpY2t6SolDNMGJ7MWgDrZyisFKH9Dj4WN0Qpmt7dPUQhXMGPMDnkW
5s3JnQaQFMUJ3uHW5BXKhjtdIeO/Hbzq8/xChZvuYPxQ7ApLlX7a7LjaE+3iOfFOW+sMeDn3XgtL
AF5EAHMu7qyxFOtx4o5bBcHejUEfcFchSWwan/tNvrt8XlfYLm+y+eDlH9OvfG9pdhxInrrgKZYO
mMwuVD6vL8n2+gIXVCYDkJ1sKzOQuzxHTpeaiVtBNAIFeZ1dPuon+VtYXOfNNl1qjGE6Cy11BVqF
zUmR4d8367iKl8vUUoiJL13I8wPOrXymy/Th6A9OJhEk+0M2T4LWISwed82LvhlI0l9kD4K0shrN
MRy03MxoFXttmPZ2feAVjBEjd3PXmAP5Tw94/PSHZDsc5PD4ri8uoikhZJtZCL8Vn9JDPBdC3ZvC
40Oe3xRmkd2GygrTn0B1dt1HZ55diPSqGS0vLtKJwfS19qVl5xtfCtjox8taXspL8QslPlcg0uhW
b0VLSDbLo9ubU7MIjg+yd101c2M1hIavzePAWBmf+MNyt9NVxOG2UtBr+YzXoiuEEohqy/B1h1Cx
5IeF6kKxCVetX1m5O3yoHy2H88m6vumzyTp9RMnR6oOTd7Tjp5M7sAHR52cKpM3rWeS22MBC8N9M
AnUJCFt1sD8LVV/3E+frwn3h8Lke9ajxUVxXcwmVxPRBtDFFcfFqfortkceimnvTYwpbL86+OIsf
86cM2bzKvnyAdjeKoJhYmQ2tdXGZl0vUVKBLqAej87pd9N7MSYawbBtJR7RKaj96jp4VyRof47RC
xWKk0hSMrGhFP+7KJbkivzNdjapMklWG7dNx05JiZVtKm5W4mvhSmC7VwzV2UpT5j3wrfQgqPjPT
ZbYWFrqHiDqxlb0bJAuKcDtZd+8XV/XK98g/B+17tNQX/QbgtouSyWe27hHXtxB7nk/HDx9e3TAS
ndkh58+OqyHyZi4hWH2DYndZKVsR4sFG9o0A2cXUFAPjC5FgL2LH4jRKgARV6IMOp+n1IcE3E6wz
VkKyddqqhykBpmYvAqPde1eXVCBe5w+XoAxLHu1+Pl3Cv5eD7jVPbAFmnmgnr7Jz9GEXxJ+5L6um
dHXKI6WVK2IH2NjxdNdljzopAnnInHadX8zhZ8NN6A7gO5ELyuymRc7Ev1QbsoQLdqKC1wpeNNBL
mqlvKLmG8O8tdDLlBYZWwf5A9Xx18silc4b0+cAU/WzKjUsewhHgFN4xteINB6pbstUYLFdb9LOC
M4cA6TkyEwwfx4iQ2YOjeqdPdaMuOMVj2IjHZbnk3YW5f7HjreohxBHKy5MrWCc2QfmNsLV/8vMn
40EKipk+hWtYzaKQ/7CMwsmDtNYeJpopPp+feaLjWWUfHYqZcw6HEDrPXKMlMIIDiDBTE44fxEWg
u69TAFNSkH2onDUbrMe3HH0yBBPdrBuL87LZ85a9ab3VOqsXgg69dz5NyTSMFYlpUS+yeiOJW1St
r4Y5U5WZnNld4ueN2yvwBd3o6ncwTo7BUH/QL9WOtk798IqNgGnATZr6HVx2w8XCtvenQelkc/El
thSairu98kwkAnhu5qFYU2B13+t14irPwyKdlQ9qmAIZlGAwJvY5gMrywgPzqm29S9+vn1rqctC0
DFjRMRhs7Sse9a4MTyCSaWuZwdYTJxDrI7CekWz5pTthpJYttffpu8gZGzsYIOeoOuKxgxdadwbo
8dCeYHowmsJC1OxdgTPiRVkKjxUPGcLrfLLJ1+VaXKQrUBTJQkfw6wRpcG+1PlyM3aATxwQScfg6
h45qr3WJnB2Fa2MbmXtU3eKKvq2LWL6RzinA+IXW2Fi68im9Nu7E18zEvlKw8gXZhjOscqu2yKiC
ykWunFqvdyhmvYsfLbRlTjnH/vDk3txvUXjFEtoGYJDZpyCdFS4H0MTXXzF9C2OLD09wSvZNPpc/
xfDqqbbxQMf0uCk3HOxzvqfZuIk4w50zV5AyuEUKxL7Y0S7lj4ckS1JAhQoGRt51LVZIZr1pOlN+
v7IZsbtjzoQYYhqepta0G7UscEeT3jBgSTmMkSfYkxRYJOwZFk8UJocst9ILEo2kTjlGqVh8hwFy
CoZsTcYCwRKEN1XwT7n7sScDZJMi8MQXLQSTz31sEeUv9UJIw65cy+K2RPVQLndSZutvx2GlqX6s
g1lH9dGcjKbTpoiwG5YEVz9GJKx/Vsmt85m06UOxcZDgGDY63F7FmvgQjd12hpXUsoN8S0qNGsuL
vuD89zPr5Ha5I67UpQpBmFdhxXNpIT90M2wlmeu1s45/VpvGi4jgnOhuEYxzQNlCIJ7dCe1kMOnI
dBx5QnhdQTG9KpaO8QyaK+Ls+ExEvax6YI3bek87b+xJ66XNPzUubZ2EkavZ4xmcfA9+4exfIPdx
YEibmnNN8MVvSs0dKie6mzgZ5zAH/pLYfTzAlLZiR/hTwnQWJuSu7uw1EyQ49gmW+nK+WrI7BLkb
2Upg2CxkS29kUshNLCjXSMgWLZ9nj+q1mT+U79m8P7Q1kJ7YuvipU5ASn7dqiLKPrdnF097qNxyN
fNeQy47fpO7hB6mxZSyireSiN52Z31dTfe936P+bbJ+5Zp2fMT8j0K853I6mTBMWEsrceFGty4zU
mY1ZkHchw3lyDfupoVADwWRh7MAzzgEwpe6hs1RP4nuJNsgi81wuK3i8ywFTilGwy86tygWu6qee
4rcLxU/99l0hh+aN0kdqGQpAcHnvOTmRovb2dJaGTUbOMbFVp7KPS41VAIO99DvRPdnSsnye2MUi
oVo4LlvHAEhUWHFwXDZB7qDXQVdVJDuqUco5XYhJmadtpaU2N8jXeOkvyQN0ZY6Msyu+EG6RZu4n
z4iFugh2OWdetBjwFvyGu2xsIWx3tHxFojs4QuoAkgZyq6f4DUVnM95GD5hh27FtPJ3N1dQlN6iC
1nzo3StKHIeG9o5hTh6vbrwuIg/XVx669oamNd2VuDPFWeooruiOWdt4gBWu4NAYG6Cu78azfWI2
q9hSw9HNlEa5PVSW+CiuOSRnkmkN9ig6IVrxTESXBcOG+e7x4lUL/MMokgy0hRTzgGoPqmzgXYpv
7BwcIUTQZ9w8GWEqxWPBGqzSv559hVZZDDY1deCWEn2Z2ZDPUlaPpRktG6+l4s0/Gn7mR+1FT+q8
8tH7AOdE2vmub9jy5v4V2rYFydwd9ySJxMmcglEWDxUUdMNNviZ0AD9IasHiGOgD4SoWHHkgtKU0
n56bc6T/xiO4+jTeLH11YdOM0hqOvjqHKJ2QULrarPWicCzZ6KvF9onzga2szYrVhIywCiXQR+vU
0dxhIZfUfiLJUWR+fn8A6aOPmIbr45xXJVkSySOdqYtgioThPW5ns4FirJnz0LetlbgjyylpeGHA
uVwR/ztwgeVSNCdW/Rl/EPHNaUGuiKCxrXH0az6SKzZqYk4WlEu68Rse5KgOIFmctJfPYiAZbHgo
sXvJzYnTmskaa2rK1tidzhSXZhC3R2eSDuCJn4gi0rv2UoBQqmdTglhr1QvyDTPTrTLwkAtAfnxG
he2dZvKr/kqHraW7KTtYzWgzcd69iy+4Dr8iHri+uuqCOO8yHPCQEjClxUCAGqCTI0TFYr2DbAtD
d7pxdNqa+UfpYWNDdvMprT6p9UJGfjyHyEsptKkn8VUBV5XYlchGEtjCs6Nfba9zze+ektWEQzl6
HOi0dOYH4gWCA3dr8pnr8EYZ4jrVCRatR3cufT9pPjXfM8xed+oiOkKoU71qrofXoF1ygBdbrQna
g/52/RyzQcWlf8X35k6WR74r0s0Gr4wD4X3suGaveli/R61LBmLRrDEl953eNQhAmpVeFlBC0ieh
/H6PdqqjBM3CIGzyaQIWuSBrUc5osKDsbp5XkSMHEGhDg8MfCXK2qwJznMO4DynqNGLBNRAjpzo+
8a8XLQBwVbwk1C8IZ9i0s/nLeMzfu93pbC1E+2qTE4aKS6iLg+ZFWZGB9w4tGxJdPjXnNMccFuHM
BIr/cTahGtSXky1oUaewYVP2TydgnOysZ/QtyAbZ0QW8b4tI49R+O0PAIUAZ1TLmB9VtrANMdK9z
HuttRGpcOo03oTN9cVlvTJDPz/xIGoyssrfw89FsRujBxQbU61593T6FzKW81Lt65O38iY5zNwui
9/HiFFehEhtb5lOvcx9oqC+aQPWKYCzdyoX4Qbfk/aMFMRIhdm1lYex8XXkfNCTClDOuZ4NxoriZ
azyQR2+l9/pqYlXBY0ZxxKcIIv9qN2Sd/v8i6cyaVNWWIPyLiAABwVdmEGdthxeiddsgIDIq8uvv
x7kRJ0707kEB16qVlZWVNbUkHCoEM4IfznfqvPeTMw3C2g32sg0Vs7q817MJedbM6+wPuykGnk3s
p+0oh5cJyLLpkGRVjRX51tLd/Py6CLzLi3fpLSns/Wrb0CBuPA/Rvy973ovD7kaRfbLjS0L9x0hx
2aHJULRmTj1+AL9RMOx5gKj40r/kT/jFsRDTM4ovpsj5tstvCdk84GGjHGgndeHQCyezZzt4shyS
OrGkEzQOUw4qe3pITZyTrceVgUTheNqJ2Go13AkONL31dadu3/hqyOglAiK2M/PR1zbzJI/6wBLm
ajuxeV8UtnAsMDdmvSgXnceAJwe8S+L7XGKR/V1gnO5OSFRVlsBYSXnawnZMVNh7nJMpYaGzh/Bp
/OMVODSunNkLyLPtx5ZhwsmbyU3Gk9KBqLR5/sm5pODxdT+BGEDfuA27hId8476yXzEAgE5HAgF8
MDKyg1XupuZAjiatuWdXMB4Bd/D3WPKRwNWOH0y913Hc+NUDxHD1HtAzWMDee7cAuglHKM3u0sM0
gM1pkvVB152F1+jLfQb9EcfavXYqw/42Y66oET3hSVVLdJ8/hd/pVrF+0U3MYApbPrXWg9xpzkg7
e1gg17Iq58FvQqA+redW/CWGbdbPcIxwTy/bFCTByRqmYny0h8LVzYlb+pzVrJcHwv40HCj/VIE2
n1DxSv1hNdvjIHeiDCDfiG2Q9zX+AcunRyED8g2remgrznFoJXjYhearfguCmlQkodAhVJI0pw3J
yiMDZuwNK5H75RgDDH3eugUPVAVuTAP6RjZNZbAPCbf4AxwkFpdTrMbMRN3W18FD8QoTO0b7gaRe
XT4Pui+uJr7+j6LX8y55ih17z58vwQV5EV0Z5TW7vw7ZRracHsJ5yoqizob1CIYzNv8y3/PxV0uv
n7fkYl7tz/GGWjPVctksowBSxXqxaKIgs8sV56bBpDxzy9E7ZxD5hO5kow6hXi1tLcBhj+0DlUtW
BGYj2Pv1esblZ/bEhAcdQcNwHYBFMSARahRyCXDPw2eLm0VCfYyJCNVSDt/7/7yelQDenRMXH8XR
H1YifXbEexUwJ4r0QaMpz0N5g43VMqUZLcdBtrUfy/70Yj1vSAoofJBPulQaqP9MrGKf/xN/q6Uw
M17Len+FAVF6Szz0oIKHnd3JfCjcbShDJQ+75hyI+Yz7N93txhTVBQv3L97C+XBNdfj96f0Hk9QG
O579RzUk1i1dKi9D+Pv8+4Q33YrZj9zyOvmMDIscTjOrfi1eX787VMEQSuH0hwm56ZSPirN3P/lh
wV1lS7gRZ115/jowPNeq/3pTtyqXwkXDua2dnsueUw8udOaAWH5Z4AM0GVCYcHrp/ii+Fn7raycV
mvyNIr/+kUeYs4ceBbZQudQ3hU/+AAAYf9yOUGvRAew2JU72BgNW0CTM49zCACHbPGJT2MaLMWwI
8+yvIj+Ens2CyN+OrPsIaTu7vSFroML3PibOdYNPigyuUYJrvBGpfmrmCJThqsLnkuTGlJfXigxl
5jwgYfAb2ETEmiJEC2xKHkzvRlg1mwllA3cAK3NeerCEDCZmJ1ZBd6DcoHnljvzcwPvFJXPy4uCx
eJPOfHL72xto4UeUCRTwtDlUV+N8fmB62TevbfRHFe6/1IblyrJ9c3YjSVHINaIL5s7se2lFoJSO
/VFfF8eUyMiDE26P5fOnJqIPa/HSBfR8Ev0oiljvYBrGmGA55UleNQEZODD0exCu6Q5Q5SPU5imt
ecib2RO8+Lq06/e/ep2v8OzzPmRd0WF8dtUmtkew2OKIBUux4y1Jk/dPsC+Vx99xZe9HMps8P1T9
r/u2WlCNTCR5r2P7QQOA0c41834VfxLzBEsAXUBBJtAIBzAfPvud3erF9k0jwL2WAxD1tYj+/Qe0
NiAsrmHcuJhe2ayAwSiPi+nla9bQzND0SpCuOV4DZQQt/sctVwy/GLk4qqhmdBhuyb/JzyM2Pm+r
Xj1ZHA2BNnMV349cigIBVAPFKuOLtHQ8qMDZAOEJxLFFkWScW+iMb84IFauy8MheCzZX8G/UGowX
mh1aj3KUrXHos9KtHtFX7OU8/yhckQwRCyNLOXOId38UBcAfPPZlBMJAVRTi+uhfKtMpb6mPb1nA
oe1iTzVibtzgLGjCGyn7xPgOFOEjHL6+XFIJ62BqI6Ng5IuRbV+NVnHzxpPXFAZAYOjdYKBxGMV9
C0pnm8vGSQNwzthk45J/c6K/fW2u3086xyGiiWCEtdiOIZJWDhLl8ZkNc8+W4JvyQuetr0yY9BmR
yKp7HGKb1NxndGzCJ5ev9Q37jgtLKZFVRrJaPH5KTj3O7M6tthXvR8WkgmPCzeySkd8tdfCtyJW2
pAHjD8gXvaf3HckWW3fHvSYdwTT4rQd5ZOStDf+brEUqMOZoj8eYPkulVm/Np9dy8S/xOxsQ7+vS
qppayl2ZQQlfWSoNS3SM7J8fdpx+yf0ETsl52s0Bqt993TPvveoOhJbtQPs/V9scGn6BGbSLdj3t
TfRESWXhYUOycMALZoIKoTWwAyL+5o37zazq8sGNzyt27b96Fw9BA50Bwl6UK9rA2UfiT+G8VV++
5lYvkHlPfcQKslPvZDAKKNpkg5j5n2ozLOCxMCQNyQM6uGs9H6SR6RUYJTV/HBKGDtPAA0JFMkLE
HklWA4vv2RLeHYkkHK/8dqJzIZk52Udp8P9nHKiJgzk48glZM6q3r2rGGwAJfHvQn10tMlc84+kJ
5l9lYfVA/2DG/ncVu9h88ruvt40q9AMQSC0uLFMYj2KpT2Pcz0c2iN4txPXM1s+PjcjZHvlt5WaH
cYwC3UcHMR3vRpEcHbPdF1uAzdu79ZGZavS01df8WnfODPEzCjwonZGrxjgqsqJQt14H0LF8ZXlN
1+Xxe35irRcD/ZW1sMxXnwU5/GFwqSCKBmZNkzWPSDF0n/Kpz2ShueJP1zBIZPh8GuOzmdF3k80l
DdmalX6ZqJmZ9a5Xfe0aZ6NPuoOzlIHkJpvZ7XM/tjgHk2SHUVALEcSeyVfTnPS77+Yd3kXggdc1
jWDBQVzFIpdIkBNMHRSUcymOWDwa8XtmHje2Lnhw8xwvhb7Qpr+v4iZpK63dT7L7NwrrkpOD6aHV
dyFb4nON/+yn4pFYwz6pV61svUUnInV9opewB74986a/ym/0DNTWE1tHeVI/NabTcZOr6o/8diUa
0Mv5EKrS+sFYI9x5BqPW/rX5oaFDk3A3cav3VceDgeSq/4WDRt1RvN1eRVBn8XVULp/avJ7gFAuc
pF6XUgQwv7/U2a1m2S0nd0DZiBIBcnZkTX9mO/mGcIN8OE6woqwxAbNQK5aNJ+Qmiq0m9Zlu+ub7
yGCWQ+LKwCTQRrlmKNmM00tFsowJ21/9Apw0mJdhb+YW/6aD6bQPG/1TSsuuEpBvocEpqSGRHZd2
+1cYkqvz1Gz5hh1duRd/pKfJbUldIOve0Nr522yqdQyfwChL0Zca763aRWSAjSmkq/ViwsNACPO0
2noBWH+Hs8f2gb8NP0xQo965UvXNOGK3T1wJaKyEzJprGkNJNmOmpc8pcfGeT0DvxP3GjhDPH/B/
LXVu54U2sXjYz3eYy9bsaXZQLh+3XvfSEtOvmakhMYuNohzrMRT5OzLeK8twmniTj5ddZm8Hn+jO
wqWjfjhTQC2D7alljFJy5xn9PJi5UdpZZqfNbgAqZXxK6zhzK8CrXSXecL1TFGiyNRtAxvZqXpRW
iVGvalWlQ07AcMtrkY0FGeE1Ahjo3sRoDgqm159zhds3yrUONzETi2P+X1c2OyhVffWKVxpSqpZS
wRDoiLjoXRKQ7waPwf2+TEzEvh+b7KnYUS9FeBf3Zn/kUlrFI1t9TZzms8hrt304jDLoeaqf5Rvz
oN17ncq20lnT0snb3YdDpDVfoEx53k9dKQ41LegQpt1Jv6TSUoDsZIlwJvxKvh4x0geTCzvOXVRc
E4L27c3GLbfTJJgQ3Wc2LDNSYzzW+OEnw63ZJo6PL8M75auyoKpg8R+akXRidpdSZEyNJeY/oOLP
dClOl3rpMOKve97epf/alOSaTHheDXwLylK0lN4kGXrkGOaMVRKiQVya72KjvxgYf45Vo+524r1P
qZkFReRgqxTjE5FZ7WTbk8RgZKUt08rS6WQE4EzMGSdcTBT65liiOTFThlFp4Tt9+sgOzSK84BTn
9hQBCMaYts5dzC4zPXjz1J7rQrm+k0uHD4j+2SqF1e9e34X+CKb6WuqOL3J6EWXbZNVQySSpLYKP
vGA6ZC6vY3Lg9zBXdfiaZzBkWznbVjU5/6ewMtH+NECyeBmrzNj1KqqzmNU2lkbu8Xqcunop9FSP
Cenp8yBP1ll3+yiIjkUMv99mod3zBCk+wpRQhjvoa1ObcD3EwC+aggql/uTCvhowSWwsMcalhg7n
cIoMT92XNLPzU9h5aRVFuHpVFKM4cXoq78WFCYJlvJ5KlBXQF36u/KOLHbbpdOok2r3L/QyjXdFR
yTzeLlZW+TltmcNsac3+OzvhJsjQblN+B9ytOGMqsFF0Xppv5QRd37rWVhkTaOniUjF3NtqZ03Rc
jdMpx3cz52AdOBpfYV8d08aU2+WE9DGdczKpkam3lqq4ubqoJbvrzk267Og0gSJkrDpzbztLlewc
9SULn1MwMpGRRKo5wR+AM7PwZttK8AREKpXbUS+pjtPUErZq5VIPKMsgyfbyNJjhG4aBF/3WcuVK
FZI3pkza43lIifBj1gwHSa16oKbtDCRfkvmEWeIIzwnfglE2ZjP7idLlNF1Gj1tf2pOeqV5m360n
8T1FP0YceZmzl6Xhl6sss/LQjVaJzgQVmORkd36OvjuSjeztNdB/WIkVtC95yW6mrBgv8vh4388G
AZYYe1PEFDk96AGWl3IzH5SV+mGlpW778lqex9dVlOVTtyl585eQuXxT+Wwmr9/2eXpNwVzDjYjy
JFXUbZCMSkEEx/5hq1E5AxHOzrJCKY3F/XW1HEtykjJqSYovAcPV5SeziW1dEsQ9A4enI7qDj4Qq
r5mKM8Ys/oUn+zQbdT1qCIesM8rc4w4G/ECqbI50FGJfRU98UQFau9lRu6YrFntsTLD8Gevq5iNF
PYmhtJOshqN2zB0xpWQhPtxmHIVjx3EwUwP5a1VAGrQyJeuRQVgOCZi+5nUYQBGoHrzkemJTuvUm
a3nLx/E4zGBUZGO2ze4CiWVOEWDwovX039QXtpAr4u4+JmnCLwDqDINamz3vgQ4KyRV4h/reK3gr
biS4rz5QX8GTpfhymjjIMQX68vvH6MxCBoUKsptpdgU1AXe0wIHgm9qtZKf5YnhZIoycZIsQ4RRj
H/LulS7bYsSVYu82kC6F1xLPtVfQoal424PsaXzCJSXZ7vWblkHzChN+gV3TRH8iYjnW+pASIzeA
pu/HbD4bdgJLgHVavqFqeS7/r1TpNMFRsA4Js5zBT3Iw1Sa3sdsVWJiGDdR25LT7UdV8Y6bpiS1l
KSWJJwsDDXLIDBB7mAs2M9a+lH10Pzo3d4xXBJq1XG6ICwZujwb8cNAHCakCmwDgT4WKrdyxeNa8
0BBkF+EIJbyLPXRdb9JN4L7qIXtFUchfs3S5ZPLrqzhxPvfPXQL1U2ME/lPQoyGCHop9PEc29Asp
i8Ir/n3+gq/QaBere24wZ5Wq7bLfkLnvyTZG4fU7GEWDTCpz3ux7Y2rMfhuHcQmbmf26MTfXkbx6
/jazc7Z/hPd+rqzhiwJYDUPCjPd7i0PMxNGcMlzriBSdqRgP5JSs9Q3OnP1S8D8+nGSCm/LL75G9
+RCqq8eqWYlh/TCLLeEUoJuYjFnv/94UxiQQ6fE9r73Bffi93S8f9CwPAVk9BbOvQ9t/ydKsLKk0
Bdx/e7tFB1ssI5Yyv4Pl7eX7XAnaciIzwnbR9cto6iuvRZU5/PrEf0jzHqnnmhimrMV/dT1nQF1Y
yF4v2dHofvFZ56kpnqP94y5L9mwb4XDA1jnz8N+K/7wgiKFlm1oeAY6hwMw3mmNc5DwuH+BrG8bb
2JM99Qog+6die+wMR/J7T1zXlBUr5r6RlQYvlohAqnonzmwbZ0pftn5q/Mp3S6cbXbbJrWsDMlEK
2whtOVwz2hz+4nmv53BSJhm4R0p4if6xKXgqDxK5eFPs4g2hk8m6HtGaIZ1e+++D6Cx2Wc6uekVX
6JF9lfwB4J9iJFRLBMc521KiHJPFoL8OR+4WVYMZBUyQDR6b50HzqsMTWyYuB+kP7W22FkwR2ViT
NZN5A3EXHxSf7Om3PAKfHX41YIwBbyMF8frj5KSY3KewfQQUCVm8DXdZuTXVqBv+hz/p8hYfNFu3
Gmu2UVajQD+iomdqW20sD/BHQHifxDTlr5jLvZjeP6hsOWiQssVmRJYYOa2nkrhBWf1XwIvvbFiP
M4rtUl5TKo9RwEmGcwC+21iHwznQVGFL2/GTtR4uOeK0NPSw30oXnMLbv3jPxPh1fJmiGyMT1uxa
HemYhYKQqg0wpV4KY615p/vFNXNn2+JK98D4MLNLFgg2xtXiOg4/TvmrITg+DzY+YYz9mRdMpYvt
94q8anIodtG5xWqAgSlrqG8ONUrFvA6sIe6Y/1JoHsFkFxxg/KzC+5xi8vv+2M5FX14Ky2jdU7Qa
C1vKbnr7OBH+tAYhb7qXqcEsHoT6CRkbrJMC103FyXv4+U8WDtvE6VzAG3wdtBLV6omf+Y1FC0VG
1MuQkKfLF8mTCwKqfLjQBR1IS9QS1lWAwxRgO5llCFCFxwRLzo6JBelja3N1rqEv4w4X3XkUOY63
LfLKHY2JpypsLAWyvufzxzvvYSq/UBuOHE5syagO1QIBWYnXh6lSrHnaqfNkifSeZt86S6AjKVQ3
HDbRPp+zSVkNNLW0VyE1pWNBGe2bBDxOPz4kI0HX3J+soINEMGVNe7MlWcLbm5mA4NXk1FjNma92
msmZxrnqlXads1zHD5c1YGp/WvC2eSxO52tuS+7PyjNn42do1lRU+ZV+oy0Z9cSQK+DkTt/pK+HA
Y6PW+Ps5vWTze6pIRXFHgfmTTbriqNx9V61Nv2vDFxRdl90+O029iUMADJ8+iOoMPWYsX04sGefM
ZLreuBpsFVGDDdim4NkhzolRj2I4SSgUeWndgYDxNTNZ1XCgDH1Z6qfoREYXaAfK8icU2rmRbrP1
06+R8mFVUt/bBZ1ckh3/e4aRo/s3jtBX2GGfIxqFS/Vjpy8n2wMweKd9mRsJoTLKkBPIcrJ8/JZR
sdEy64DidSyBSjehCJEYmfP1Duf1IKEIqyzRadYSfBrdBEvSfQRtmvXxxtoZ7VZ7aZe7T4uihNEH
Tdg43/XDV93fv8SNeC2eqRDQKbFVrR2VMWSKLR/Qhzt9WZkvuWFr1i6dg/RZMJ+QZ4p+FB0TTL+t
crohEvaf6/6PYILQJ2VzxZv2ehQt6KFtSdVL9hn2Zs7+pqcPYVMzVTfdkpFB0DKTyfxjOJ79dDT3
48BWOZJdOXQRcBj/MlUzF+wuBGzvZBwt0EziSN/4B/S/c/HYUaaj1A15QSm7cCfzFh1Lskx/J/SE
rZJt/TOxFE+88jiw2P6XMCTvj4yH9k+J80s1lJ0oGaqIfMzMZV9sR9BOiWTUL5xQGoQJZYqZA1sN
q62g3NR9lHoXSGGPOLllDI/KJpTQqHuENsaMge7+AbiUDwGSbRcKB9YrbRjN6XkSz9KWRk4IsDA9
kgkggYHBTok22kFzk2WzHjAUU4xiDg0yaiDXaL8rU/cy5mTmP9IfJ4BZz+urvs8WaHsdJZx4k8Y8
cDagsUBQbsZALxI7ow50w6XRCOpZ2rZzzouxiWWXbkQ+ftJ9OrJoBaf7RIS2W9AQbrzv7WFNSfkI
dEPGwiys2hR8tJeKJYbVKnY26shfq8amdqfz4oLCDK67CGVMu8T5cxctaQpI7ITf2gOUN+Nae5xT
O93MLPkfEiNeE/2OhuyDXBlbsdyjV8fNVt08XzxX/WHiPW6d37A+l69/tCSFNb0riVEu+sWEtp7a
JafdFWwqOcgYTyE6kxN9QZboKbQGqAggdKBYYXJtbnr4zH8JpZmPOWVsYYGMBh4u1vqB6HRB3DTm
XXpX5zjWV6KF+g6BFnNrP4b0oUNgFEc5InD2KKzzDd1JGwq2MDuuMn/zwUjuE4A0LNQ7wO6XThs5
ePmv/cyVRleZ/hAd043wMZFI2ZLZTAxhIzM+I9RcbQH5auQBzk1OcmCKNHmLDUXoyYGwwV5yXrqf
eXsApzmEoxVtFVSgn8AFaAnuhT7NUDbryzQzv3u6yghBbfB1GARV7TGW79AoUF8xZZe/2FKn8t50
5fGO1mslzgW/2yV0NvAfKAc9lEjeQQLDwhACWr+cp9XfMzxy5+klt8GTKCUGtwunc1ZTv0gvB7Tj
1pmat5NuYgc8v3xsI8pCsIDG+1K6M2ugrekcbTWrXPw2aLUy9/ZbEzT6hThHyEvxVUfW1/3Izvxh
pZt24lQ7Ktdrup0fK9qonkfByxeTq2yPePht8uQs3S5PbIQ7KfWSVRo+1kVh938KxySg+nFK6JJK
qX53dPkUoUA9fsYS2KJZpusImAp6ceVzdpXR4BEZwG+4Zunblrr9Pb/zOU3h6ULcT8ZqskUh8eMp
x5cF32Jz9nl41a9TV6C0X19EFtaMtggkHZlZbNJLsZDvk/ATpkuNT4/k7CCzyEa9AloEL7Hj03sJ
1WbJzNz7pRONYT4qBT3VfO4ZeOuWgWi1dKKj+gipDLi9Wf5KQfvT2mMgJ09ztHCUHzRH+tJpLPCF
f4Ifcy7cQTlOifZnKbg7FKEHZcnPlYZWNmWbXVm4CgqlI+dZ8aZvWqXohLw/YLQdTA9H6Tb7Nz3R
5Jv+TndxyLoyWnditb/1zyyot+qUw8b6gN2NCTY3qHK5lpL2MYHC5UL0HhxJdF/Scbd7o6OnDMxU
ZVgU+rB688UMtJnzBpDfxeOUbs77lC3AVGRoxA8ZwQoLG5E1QBVYw2b02Zpia0o/VWNFBgOBf4RA
LP2KnhWa1RFsfg0FfQuNFdCxEWVuGcc+vPDoslvXy6zgVpr1+23lmomN4GB+scIMRRo8Vsn8Dce0
T2dWuU2+h4R6+VYlZP8o1DUHA3H45IEex2paL5q5kWorIPV4ztMpYcJpwkAuiEpzMBmBPsOKD0MT
YhG4UDcrJdRn1y/HzX7abKTfmtt4WAXevKQHDN7jhNW9yIhiFwjaAaHhYSlbUxBqqEbY49nMMCoa
xJ4O38SNox3DRMv0G4ZJ/FMRhjyMR2N90Mfh7sFJxdAOdukwjjVh7XdcemIViFEepsjn+YXDOMCO
KEwyLjG4spJtsZT+9NuTJ2pP+e5+eoKiDeN/4KKKhOMff59uddnswKQkoKjyt6JTLPl2J4dJd5Vo
YKVFLlpl2aFunOd3F30dRf7BhB6bS6sQPTXzsLhOBjPZqi4tmkgXy39Jt9UpF0Y7sEoPElfSQxet
Ht/jJKedx2JQBLlVz3p9ROYMtVm5zMt1WZn8eDZ42cTCeGgqj732uIYD41K+eBuPxzarNwXZw9OK
EJnVMKkBZ7uWeZNqTz8r3ajRKup3AtIHGqBfq4ls9tM5qe2EriqyW76gY0mh+zZQ6XXIHd5k+HmW
YAvpLx71gyF6hXj9SA7U8vcDdd4ZHWJF+JXg5Bh5YehoGJ6bYV4f5W0+/753MhMxinUjON8Gh++d
/l3LCukXFgjCRdDMV+3Jojt7W8+WGgKEtpk83dlzrr82Bam4YjPZg59Wp0axJbpRkB0V865hNpmd
0+ZZrsV+x9ylF9SI5H5zpxZsPi4ZYXHjsy5mgq1R3n4shsFmRdVMEJxRBTImCZUM6nXMIDRKlu5r
JajwOaH6WvfcxHf5mq2i2G5pxjrFwMjOYJqH2hgTxs04YyooHOKX8UjtEnX0JU6szy0Bii6euFIY
L8yoLxmnjc8SOsBaQa9AZIgpV02JeUBBQpZbe5HHcWH/vnzI39i/sd1gcuQl/KXb2rGPbMhPreYy
doA/XbJPmqModobjW24U2RRvWSjcYx94uZWDKoTXQUPXOfK28KAeD99VfqyPQAhPyc3mxPXqYfQP
uvR1h+JLrPXUEFwcgAzmT5HJxosWy2YP9ouAoTiZP7tkOdY39tPnTI454SK8/OCGNzmbULkVP5IL
SbNId/fSnq6wbqMBjzPzexUIk8/xppiY8MHHolrXvwNCZFBGnwUSKP+X/TXYUDDNOjrFrc0HMZ4L
+vHrI+WHxN+VqAN39SW+VatMGDuFmY7EOJSyGGc1Smf6Xgp3UAyO6Q9FnIJOAbCHx2eN4gfoPwXp
6F4BpAWucElPq/PZgBsqNqmhLkoSBUasu7dzbLaLIqAXGqBJ2ThyelIhSqJI5KnT4VKb2L374hxv
XXqfHO7o6zA6+kvbJkwwtfDWeO24KLNfpeYunTdwIfBaNowJamMBzmJ8ue9cX/bnyAwSL1+yr7uQ
OqydL0iQAODT3dvufLTivMzYmwVr5KYGeq34l44CazxKR/uFxo5fFrMmaycN0xn6wAZMn1nnmvUy
ccAdm4nIiTe5FoFsv/6pBDZh8Q401iCEFan/sPzcWlgTcgsVucbXLXjIjsgJytAqbFNbmkUZ43l/
OuQvxiccfmeUWv94GjtsT+glbY7F4ek0CKhGQ01mvuEln9g0G4phs8qsGfL83pkGo3gvoVdOSi1y
FaDHKt7JZ/rNpjZelXv0OYsuNmi1qBCzgdziHQ54+Ua/fnbNmqOBuF+FPa0XHCvm580MG5Nx2JIl
B8VSNaNjZHzhbF6+Bqz5QwbAavsZ8EJZ0F2oxEYFMU7xC7fX4hbTep1SSWNGHZ73aVAs6L4V/CQo
3dqsIPoAVP09XjWt0R05rtNLfydVFDAs2I7olXLAeeJXtwY+lY/RmG71bePl9IrUdEdk2zfdsqU1
9n3mAafZCQMEPj6gUKgs9IXggXDW+SIvtizRacQQ15TcPbPr+4yUcEy9ya2zf7lucYQ+uKlkOQTw
OOlf7PMIfianWaB7nZ960XFinYcNRBoNLaR5ZgmdisD2qq4/8/wCaODDZ6BRwKXP/vST4LIZLyQC
tvzz2he/6ZKq6EJC+XvobU6OoN10fr58+pE33QOsWN2pDXAnvZXO2sdIFENFkLAqAu1niorwt/yp
/97kOaQeUIaBwlV18Aeb2IenXYFlVmTuYHcSmX7kKr6JpdxInp3CQ4sBOUTGVdKaD1ajnVI9U54Q
rym29KM5fWLTGQygTS/spwgAm1nKMb/0i+wUHSXVSultrUgXcLXZfgFsMVB1xyteIhJcehUaP5kX
tfnAiMQtn9brbXRhfArF9esW0SaAWLC20p8ZNgT0RZ9UhDin+o8yRCBBWxGUNROcD4j1hQW/dK5N
eAsUuuTbXsVLai6Na4ywsgACOxmSQnEoBcwJEfrMmszozSjc0tV6lMDdlbVcUSY7jND/28xnH/P/
33mtpld6li/NarjUAcnBOtlWIScLrAF0xZSA2pCzdLuJAPehBWM4rTKT15ocC/DvYz/SC6XbXZFc
BLk3CypCWvMaJ9lPIYyKY08ZZqdieTtzoScCWJTKyCyA9QHo+eGO4r8JimTErTi9kHfSQCWE0yXX
vkAGNbojfOh0YCekZnX9eK8dvaBOvuVj5mma5SU2tUCEXIUEQnnzH/QGg1X7Zj2dv8bEBF3MOXdj
PBLSRbqoDwRxjR5RyoW74UBs3Kt/TUgqDtGW/zb+7O/pf07o9+2X1dud9YHmN84TLjXeJZvhwOql
HDGX7xA5IMKCsgcUTXSqGH22jO/Rfrov7SHobVVc9fYYxXM4FyrWx+YqhPMEIF5vHk7qTrcTyVaB
4SvRgylFP18Yh8JsP+Zkm6UmqUx/liLvJSKtfR0xWChvuo1lxusq/XvNacn/eB7hI16pRGVTg7zQ
je76PVKOeIIMyDOW7+1wgC+wRY/ONQ6jxZtz9LXPf4eAY+9LjzvBg2PpuRPWbDOBsu+RZk73tdeC
io+CsKQxQc7r2SCnB53mHHCb9tAdkdHuu3lk/qEr2b6YhNeYbCJiSDRY3/mHJcUphNtb5lQrcr8D
CThKLfN94LLkQ8wksx+uMWLtrCjYfnxNsbr590gCUnJWs7ggNQ6TY0vVjsl1brEpvhs87qa4xCTB
G0mAQLJiPPGSXlVQZjP3g4u8vosM3QFsmOT/MyQHy9m/eMdyI5xSdo9Rwt+1u3ro67W4f9DzDEF+
M7WHWS9pQRWdATIJueaGYG1SEYfjY0qmK5mHhyX7zVH2qaH9aAFZ24KRw6N1zgqbIIM/CGfQRtS9
zPS3t4UNErXVKIvK3DfZI5k/Jn1wD55EnJwa0qZzSqJsRUfk2B0rnOvFdJ7MX/tkqbmxmdLBVs05
geT1+8xC4L0RVG1pCOO5XL+omuibH35lOw/+f295IB8yHnu0jTHSO8A3EAxZ5flB8+MrxxkHJMsD
CMT/4BFYeofsKPgwI8Ti9J45A4flXkcjPBgjMg8AJ3O+j+HAY0ljXrZkhy7VNWTGTlvCx0dwXJ0V
QZkyDdSpKdMvpI2wiFZvuEtHPihOFxLu9JvqyhsSXdKbCQdqTWcaB+WcwpQrBd8TJCT0R+dXIj7u
5LWwpCfIc/tx/oTHie/S6hURKz50tHGLk7ly7Jf5tv4tBqZxmuVfTrVnM9qlRHjlSpvP6UncCcCp
AAX9psCIzOhpKE4vbqZ0e/dL0UUiaOkk7/9okQx7Z2wl19aJjSodSxidNQ/D1P+PpTNrTh1LgvAv
IoJVSK/adyRALH4hWIzYQSAhxK/vr3w7Jmamo++1jaVzasnMygIZUw2yKVXJ0AEaMo9mP7gY3wmz
GeaDFeg3Q2WmsOOpRCsk2unZlgyM3xcSIP46P4r1pI2x4B4G3UAB/2tJlrS1lF4+xlsHQxgmce3X
/CiThfwUQEPOxI2Zx1eAFCbo0Ey3F/m0oUq2+9PbpniDs9cJpB3RmQ6oFd0BYhtzkFFS6m9UcUDO
f1kYc0hTGTMe/3RID+EaJAIRMjZzQDPKBojoiixufHFzvBw8S1l8/Zoyohu8RipdpDo6ekggjM/v
a0RGmV6nZ48f+iaRWqe94Jp09HzMApRiTO3rfAH+cmrB5+JETxKdgaMJ16eIsdYuGNKE5ElaxdHT
VjZUW0HL7I9fvkoNcgZlxLeGO3B/+OolasApfk+PMVDEaWgMf1Uu18cs+tJkc4ToUmlDwfXPFaoE
G2lkQVcKomk93GMGZgu5AdmrgfTTQVur+Xrg3BcgAoCpJTja13qmAHSUqhf4bv2zZffmd8SESk0R
zURBxytw73G1BOEUUDdjk12ZZ13FmkeZeHJuDoDIcULAXSKT2rYdwedvi4NzyIC/qJz6iNuSO8im
Sed/slrmDuXvUMLqCbkWVY6KhgHdovVOjwtcD74A24xkMRPZ3xKMzxRdQ38ONhPDqlD6due13jgD
E9dZq2eR90DKkam4DE6f9aGJk5n4lFMvP0RCZj4RT7jUiU+KmIFDAL5FN15z/aJgYCd9B2Dki62z
cclH5545QGh3NM9H6/JMfG12Hzqfo5truvoyr4OwPlpM5legKIs+hfcdolpzhCZgRMzIDuMcBOrC
plaGXlDuvZ28WIKKsHC9jSvP0WAHzdUbNMZjVsJ6MVSfdFQT9KqfO+XFbx/MM5jnG31CAGzQqU0w
kkOcE3YWyqg7gWu0G7zK0d8mygTA3VZ0Ihw2qSGJZ3m1mZSGWgTE07OL0wRXm2LwFrcXjXleqgsg
BgHhxOL9sSaoDIQkUECqBNc/G2Wpw/UyngDv87UUqsCClEu5WVKC/hmnxF9cVyZf7it2iesOAEnH
Kp3cPoRDs2V2CG/P2ZXk8Jw/Ud3RMQ8joiE963VEHKE1vcwe7Djl4iKLoJxvu6sxzAZlqLpg0Qn5
nPM0wAie6IMFiAwm82vQcpjvCELE1abUCEYdQizxvivCw0ibtFPF+ozyOWeSOgglxIQPEshpZpKA
UTyZWuHeKXGDRx5+4hxLsE9aiJNi3KhcoePmKhVxzyxfODhBPhCC+cUQMJqnjOzf3gALVhtG6vEJ
fbgUp99GB18qBahEwQNczxu8Q+687HaihDLwi6WCdyOlETs/QJC3uAcB2KUObVrG1YROCJquyete
beXyMp3Y2O+GC2EAmdRb64Bvp1EzoirnfckbAvz67G+zw4zWhpe8Lbzj8ukP6AhHOe2WsG0KZuHY
3GBEdLDeJFWUxjSnTFLhHsi4brldVOIQ0iGOXiIFseNkQHs2Po6UufGasCITdPC4u32t1aivEdMq
O3cY52TQgXEICEBVJwplvDS7FR2Z0zXWB7/Mvtl5cV1WISQhWlP7s+/a7bBv08CsQdGU0TdlYgVq
sTvvYi4G+MqrH6BXYuQAogpWdqbyBAFJSmst5J+2fFJZlBjJ6cWCGFYBCJztHtT16GpLP95yzjZt
EsGroh+EvsM5pOfpIPp2VYlEgH58pjKuX5k+rWPKIzeHzhc/iTtBY9cdIeNCxKyxKdUsiP/0+2e7
DiATkUSRwd5Ebnb9Be+sjyidUv8VPoHrKdPovUnPKZBawb+qGfpu47kIN0dHwHT/BgIialz3aFKq
Hber4OUBV1FIfiAgCqFLjji0heStitRltpx2qBLl+PUSXr4/iIqwPznNqgXXxaR+bc9vPzSI+yq8
zUQNA74+HXotjzNiaz7gplAZpYsMCsq5ZaGbBVXCKRZ2Gf0ijbzEpNLe3cH4++Pb9vQ3WibpZkDM
h4SYcLpq8zV9GPc5Z8/kduHdg6+kcYso6anHT/6Dy8zgKRD11XzP+kO45zIqjVsMv6PxakUI0meD
toJsZBC1oo9lZTkdduGKIYVKdYem1fxawu9BbNtkcjCJm0UzFAsxoIJuXJgaFG6zxxG7E8ykvnjG
pzFgaffJc+LHZcR487JmJ0qgTm/ui6jbX3R4EZ4SrMDXaHWph2CbGVRk4bezYtTyjBsUBwJKTyZl
uGLrR3icaS5EChPN5xE9ff8Es4BXUAC3V1JBtdKzdwz7094Lf+Y2tceER4+y5rcy22/SOz2nxVAq
w5D+cDeg7ebdCR/DOOlYoxbKgF79r7HmQOE7lJu9rPbwrdAVVkq1xogpHjDMCkxNGdXgGpSvNPDD
5MFgcQXuGYIfhV/Af/KwSiXxcKg0gh7TQv+HL8a6VGcVsRkFqyP0ZiOGMh18wOaDBBZM1b8RsCxf
BrST4FdndbLnGPj0DBl+0qUlyVT2rkm1Wc7oYW0KW/9sntxyLbKa0sclFZcEiLyMeoR6HAkIRHMx
PY07Pi5T5nteusPsOdes1xbSN3kw+NEkX0NsbAg47iECJsob/eDcombTRU3wnV1ifjySal4YR14/
MN7A0O7AvEvjBYgBIQhYhR1JHZzg2ldWy8aiSPz2YDt/+vPj9kuzWZjNjpegH37adxOgD4fTU3bL
6k3rbvOA6vkTlO6gDzC4qAnWo5MPAkEwf01JqATqG3DzE4YHZVqJbjDpOGfuY2W0AIdR3k2OiFhQ
5TXJwEJT9kB31xtrRh6e9krI4mrG4X3YJhL4bX0YkxwDPveUvLqoOFoS/JUtsgsPFgWsn0qMjcvA
7V9jyR3T0jf8E6CASxcatEF96ukfSAO72jOORLGXdaBsp2hHIoRcVReKnFdK+Q4X7lVI9KOVy0HU
C/ISNaz5hd7s+TBdw+h//HPIl6BBeZmFx5Zn+iVacFAlWV2NlxU8mC8oJWYg+rzjSDAnLNhYrjjY
oGBQic8yk7AjlTcAR0pDKQQMtF1pWOAuIe036MOUQXXOz77AZ6Yiw85UZp9nTLZhGEhncNZnJ4N/
jdedvqN2TfcTSr8AS/xTBO7F7fFJVUvK7pPl+40ZS2mYppU+o5PSgz30Ixws4dsDr2oDQME7g8cK
6j70NecCl4Mz/boiZnf2ODPr1SR7gHCd/JPOzdPSw7iCsnyFCIb1JdcwO+h7153NVIa3z7p7yRCx
8p+C2bMcuhKJAJHW3wPkWvuCNianiOESd1HFIEUlgXK/mX5GO9K46A1ZB3qJ41jKzVrnY7v7I83l
wU93O8reUeEeRbHB96LSNDKE0USMq72ak7dEoWjy//4krk3L32PDZaV4sZAYaeiNU8DwhvGaVt76
Ej90HswEOGrX1rMaN0zQ97tH1egoo8usR6N0NAaxYs710D/oWH01Or9olwrgqS9va6RhS+T99Nok
USq9ZPv7YSzuTi6/Gr9SHMLmhR//7de21YRxeJzykWLVvaAVOINagWHC+4PvUFz29ZdNa+igvYNw
5KY8Avl6vDddkQoY9PdtlEaKHlstP455MUZcJRfrk4ExmfU0NzLq05O+jmnBPH6vgiORtcOuiT8/
xxwsjEKiMG/4dMWMOOjbygxVPZ5cEIwC7IJ8pZSEIGDGgFl53om4F1EBnOlhxS1xrfLDK459ZX+d
hBZhuUJ80A8HswymJFyvUQM7PJ2/T/AyeZprOXV+rKLuif19+uAlkG58/lFGNNuWpi+ClCkbA4Do
4PKEU7Zw4sCoD3WTdvbmf34x8uO1ZV8rvnvLjBco1n46b5zaSV82NsTLMbzo4dI6uW0TrZVLU82w
JjcCM5ogIC9ZYOlcExIKHPTEImnMnfHvyfSS+TLuGWscIOQ+lTge7vhrwSRbxg6c09vdbsMwm9T4
4OBhJKfZ5eTeKJ6vIDxgPNw3f82mazKisTbYI4tITk9+z4gZEzgk1krRUmvGNtStuOGvqEHmTvg0
3NeLs5sp0Soy09z0rfk8jK1sv8db9eQNdLIoeorYN1LMw/ANORmtEEgA+yj9AXM3Kk3i8lnfI5TR
M16AYSGa4PpasZvtEWphEACHj8rmghUd9b2xw322ElDdW/3NwVNQ6/1pAq7l30MOQcdY+zeaq5hb
nNtFwHNgDMBxfc5kEi6f+iRzZ/1osbjro5Fn3/XZLm3cSRxuOQb+lRRc4bDEhCKTvbW1kAFlNoUc
9Z/NBhMBBvgZ/DUBk9HeBmxfdEo7YvtjoS+Iabt0pyWDJN2V9nHWAzgDvrBBnBiRxWEG3dnQBAn2
BkS9of4zsNna8w4/JtsTfES9fN++cwqx9QJsG6D0OESK1UIZQvBscVIkPoA9cFwYqgUqTPCBNPMJ
V0PkQBwoOfk5qfBi7K76YmRPT6MvTiRDl7qEHzhgCBVXKODQylgMdcV/ej0kQePL9I0/zHByCh/m
wDw4Z2QKfSy/ZLcrtUbt1jBYIPpQHE4AFWcoDPZDVOFPoAc710ATV4LQIon2Q4wJGsFdP1FPTOse
mJ0hEzBaJmBbjoTnOJGLeB1RdWDV36XVvEGpkDtsBLS8O5DnGUAwnR0Nw9VDt8V1/3IeqN2QoG4R
4lGF+q5LD4p/Kf914EdwIuYk79s6yAuQWWy4Pd0k9k5YvdnTd/wh6hO6sOCpZzDb9EUN2wQhAvkM
indbGQXQ4NFWtaClm80rXvNROMPpyXEn4LYcJDOdcFFFSXpBTkDt6It0JpEWqpfSfDHXt+pAy0LD
EmcVSImjcwXE/LiYnJxMPDyCh939tafo7fUE2VcqU8hvlrAmVsj1N8I5WdgeWKsQ7RpaHwlPNzCs
eZJgZBsp5hORAKpYJj0ztvaEsQsGgiyFw43cL/ksJUxMYpZGYgzD1w8s7iFx72agvSh4kMuL3h5x
TRgZwK3pQ2XOLAbf2uB2x6y/wSJaiSUHZ+ueEdKG83flaSfO3Zh6zhwVjGkZ/h75pzGcsM5m78el
RW3hhaHUPy9EmUuSEMCwzaN/6ghpVN1wd/meM6OTuwqXT+gjb+ZXw2PEao/mZ2N8MCmSSqyql6yr
TisjJYpIIp1UnAFJTk+jHzxotzrW5OA3m0afkE9XAu1r5sSPJW1pP+snORnVCUDhAXtrugMEk12o
nLtHnXX03vyIB9r/53jJmQLLUHAiGcZnY8vDhm5/UzLNrcx1+7F0ZsRNtv86RUt3Yn5pDpaxjtdr
n5y+3xHYZ7xu5ycIKFsqfTJhrRg7t8G47MDNkM9wEzmOtGtA+ieA4z/K13UfbK8MKlyBA+oUN40i
jTFs9kfioVET5sWyATxuhJkYpxZBGU7LjYE5B9MZ8M6Vfp9TK6ePqIxWc2WORwuwomqvOwZNd2is
J2TgQzx33pzp3+TBVfwaPv0ZaHvA0cAfmwfPFKE+PxoNZ5CC15zPtwneZEQffTtneTgVfNvM4Lrr
ebpjr7eeuoYvyVbC7Jaubijahvg7lqxLZasv1+sMYK6XEHTY3hTx9J397uXWWMUY5mIkavepPdQX
WDeseXC7HYyyR/EkuZCbtZtdvFmQgm6AeaIWI1pKBmvwU2r7xFRohQjXcYatOEScC/+4yOKC2F+Z
nLauaexNbLiAG9lwwIiaPsPGCY8oXJHlkf69S0TLzH5TYqTp2+6npURq+cUIFmufUOHtdrVuWvOl
5Yse8qoHLgc4oxIYwL75OzNo48L/tTFB2coQf4eU8AhxBULqCWBoYYA7HkpjdvBRMzglOs8eKRzh
1OMvoiECCjNKTnbDcBCugRyxIb9uemMDwtuDhGEs5QXIuUABin5j+963fpScSVEdGlNEAhjRpo+e
MRwd10ewDfE+vmBs3bcxOY4gcQEgaZZbzpu2+UAVfHA/SBoq97YYmkeqc8zNTQgfLF0PSW87GH1H
3XGH+84AfB+H6TMkNRH4NKbGSZlY9Lvhxcrt3jIHagbBPSFHreYiGVXY5Uh3zq2kzwPFpBPFQZBt
Eth3Fnuc02lKO4LkYiq5GqNWpCa0XuEJ1Tq3otFnw5HS0FTvYLeAzu1BUszh64KedQPeZb1A0Gau
yDkibmWTO2ZenW0+bsM+8ctvT4BIT6BYvSbkA+JxyXCHIcG7BAiaaRwnGcj2IHco+AWCh5vkMTyR
tfYsZX5xaC5wmRsPEnyjQzlw4JRYO1JN+GBgESN55ic+5KyDEsZRIfKwfcRunAvJRVQLA3S2DyDS
CPk/WhlMqQkxoFTAEy1u7An75z4VSrEhZ2NH+rbo6LnwLuABVxs+k13UHAnWatRpZ/I28YIMSu+7
6KP1mdwuBnad7fGQcQIm5fiWzC3mxgvpAsRRjJTcQt4Kgb9uOUf+1AHiGvVSZF09+KUTn2lO0c2b
EQU8mhtSPVPPOGV0GMpC747LIJ0KLDzwVj+izJiw12CIfffiKxZUKON3wz/5wgcE8+O0Pv4JPBzK
kZnBDxZcwQ07TJr0AQTmBiUprOL7F9L7dJ7dywCfM+DyL4YTaEzSegMh/ujLr0A91LFzApOgjreh
0SaxD7yaD0aD9ksl1ycMlUbPGsA6O9vce4Jeh0iqIjYZml+kJRBWem8yFF7HYLZu98FuFey0mF7G
371IdPiuDPQjDXHFRqoGxB8ktNfYpFw8Dkln9E04KFVw+ODBoDeYebXcN/s+CDcro7N8cM6iGjKs
HaziyzDstPRzB0/A8o0MnIp4hqSwDjGIz2lmB8ubIzagYg39xBIUjUnE3TJgi92SM6CxiRh2gBa5
sB7YCYirrabPzpsCo/YuXlTIaZA3yT5XFurYBVUftrSCOCEWrjWzXB4cdZwf7ZvTnheYXbB7ges3
aWNnEeWj268wFg+KQc56CCduTCBjryM4AFCy/oTyF4EPkSgjU1DKt1E6ftYnRCH3yVtm4Q4/6hAs
DQUXX5dPXptPjUe0U2B8cHfh8JFhledAOdoV9hCsVnoymrof5Pvbw1YZqYi0X8WWduXxwylBXdOG
bMsTIvkPlSnImCuf8hL150i5goNkY/c1IUuRPc4R+AChGO46QrCKvoWoTmDD8RK1Mj01J7xrX/TV
roZIs1VqfChxNq8gHJANFZzpGXH7uD0FQhi8vPf4BWQMlZatgk/U6DjhQRB23Xd0tTWggRbG4k+7
QBU0QG7/pG4GNnXRvoN6wRZBwxyBDb5W1swv/EpvShPptXmduoLdlJ3vmPSbiRZCAdeiWeQfDZFA
TN6kuQE25CIIWgV0a3azgFXU11wPXqBYih2pxPGUcPggI7giDzaNtpp6gdi1rp5iJhTipxk+gfu8
M5ZsSAEiOEbKbFrLwr4iM76byqaMNI9rOSZKIythjf2imuaAAkTT3FE0lPvGba9F5QyiGRCeeW4o
2WLb+kEzIuJ63jVFXHfSLymhmVv0HuOLdTSD0rwkDRkS2BnejR1VPs5h5hGxwufnQ+d/N4rROy6m
6DHaoc9D9+sNogfNe0TotOmWEbe9RelzcRSc+rnpqzF/iOQKbvi3nt+isk8D+nIH5pGRv6kY3RdO
W7VbuKtC/Yckk/FARCo//Z82NvtKpC2pS/QHqLXmD2ijT3Hrp70FrgWIqzTnU5vMgaHgbPeR8coJ
8VARIg84M5cz/mBFP6Mu0JgXKn2E/+aFxoHRQg4xyA45kukhqrx1K3r+ARK96IKtgsGc8BMxOuD0
k2E8BOqSBRuXwM+4U3d72wvBLblCoNp6ckRKgIBkXXkaAfjrXAJ11xs3OMsICH36ySfgr/SbNGo9
P9OWTAEz2DN0QLeH3n79tnogb10TwSQ1KlCueycdulXwzPpumfaZ9znMUBgxE4FCxmRoqsMkIokk
lwURm4fDYkAOwtA8DamV8CUCzmJ8gfd3nXVxRaPqwt9g9AcCbh6+UI1UHRQkRwDn3dMs7TtA9nn0
SE9Du7UvHSgx6ztTAlhDNFOS1Eso+YGHL6HPYorkxFQRG3qMz6zy3j8aNR8jTj2c9bArx19c/wBi
AsObuFQE5BcyIeYeVGoQ/imLW/AGpiSkqe2MiMwBcitOt0MSLAItbP/049p9ZlTEJRJYkn7EeRou
u4iPBLx4+O8vbX5eGoxM4Vg06xA+AiTrR1iyl+SMPuGtjfY0TzBftgirIRcQRPdBqYFNNMIKI0NK
5/Un0ESoD4wSE4YlnwIEGEA1VW2+DpyqO0GmrNDJ3cOVfmQWhiGdf/wYst1pafioFoHUi2UfZRG5
gW6a5XMoVRiYFa3KHE8A6tO4dgpH9UQGp+3DXzKz+TuvQ3b0AKkB14GiFt4DLK49WYVdTjuAGyse
aFbwH2R3A7B3z1KDhjfc4fzfPRS4gfw+91BLYQ65uu7ZDNBF02OtuHWP34qntBoffkpHYPnz5OGQ
V8vx0L96p9nXUTx2XsGX9BBMgU3SSSBhAR0DiuXVP9cnnHOYaaZCpR0AKgYcdvmhcEFnKn7hzM/m
7m0CV1AlyaBQpfOKEMxc4ZU4aYBp9+QVHtZYUhBdLuvKZvwPZy0ssX++qRAuzAARy4dRzaAdmF7W
INolSc0AeX6pouiVxj2G5L6x4l3JEHO0Xdva+/xQGmCr/HYqsEWZz6GrpjU5bktMipHNvWk9VR7O
M775kqgmeBvxKIScViatX0alNL27rWychYwzWGPCuDW/JK93W0ZoSjZ8diQsYA2lgkDzOVsz7QLv
dPOL3TXp+NqPOjlPGR41ORKd6PFTuyJIYeoEiQ+NXT7CENS/J5AFV84EtQ1QI+IV++Lyr1aLnoj2
CVxa1CV20NylfcaUqxOf4aF/nPeHky2zfnfYtnp+pdX/6MxJoVM5sf4iYS/ph+kqWGae92tyXrwm
ZHkHDAnQ8A540UJQ9swREg6IHLvO7h/79fS7aIlzqDvF/fzUND2tqM+2owvpGjdrGYgDKE/agY9P
37TwWjwCZlUQNYSf/Rtfqi0N/Y7EaM7eNgAeYo3Dw1bI7/4FHbZ1IFCcbTZEebCczONI9UVLhniY
/seh+twXmJlA6DbkSEk9zxiU9ExeofI6pN2AZbEscRkdngiocQZHQMpffoyhKqgRpMZm76RfTNYK
BRxY6G3+dTTj6zboQvW5Ylc79Bh0Sw+/ABkXy07cTZ0zcq5DNEBPdveyEw90gOSI/hOhAPSDCdds
n4ECnNV0SDrguVHR16kgHaIoiB8i9KU+oILAYw2sSt0gUnhb2XXEu+a+C1sisEYnuQdPWyb3lvgS
eWBHAcUM16qi6L7QQ9w3qFqYZgt744cl/LvY5rv4EhKqVZDsL9DzvxmnDkg8BxYII9+gfPXusyc1
4C3jMzuSiEU1zsiY1db3b/tu5bAAFCTJlpl8VO0sBSHsi7Tzbu0fjM0yBce5wKGeocYbYwY3gKrh
B26/HRysExU/XsTOUAfo5IPAGjQEanQTTMEyaZoTSY8QqP0fmeXKrlM2upGUPiOeEv3UK8DgkycG
Jep+EGMU5mX+SUU1zZRCsHJhTORHH+jaGDHL2lTMJYuc9DtPD1HpQj4qvLQqnCN90jUPr1Q3KKuY
v7RvP/h28LuugmLHKFJ72lf1FvHlJe2DSCj5i+tvqo6QhT+CLjTbzVKpCK/2+2bFBZNlLR8R8nO4
WDGUwbYyhoDuyFQY+uX8IJTRkJcGK9UZsnaIQZChqeAJjF+k4jGKfSXU1farCzzwMp/EP1lA1g3w
cCL0AmGCZV49qw4ZaRTtHel4+PVqUyDAQYrNPA6BilmzDuAuhP3bGOeZeDp4WHoxJz+MD+YRT0wR
MuLUFT9goi5X8xySIDYDC+2QR1j3MZLxjlHudLg/DUq1hqBZmBz7LnXkjTFmFdNjBmJpyGaa0YBa
ThXSI9Spx1ITFPKvkAkAKP3DSHYDtn5Bu4i510RlHcZlDzJJeOMqsM7D7m/VCmUQ8wFnr8XPruw3
63g8PjY2upwsT01W+GBgm4a1sYaphHO1asSGjDqS4DQL2wqvB+03/TBm5UFZzhi0WVw9uo+wNp/7
4Y/S5RNX0WDz3Whj3NNwTehs5PrKOiAVv1vMTIjER+zo8+xuYL5vfDa3ker9zVFgC4mDD6YkGLZg
1jLVsI1h/GbeXaKOsfJpuRexHsO76edjFUdHmWKesHkHt40kXbkShOjDD3cZMLUTY+O34rvxPxUK
5YB/gpLtbu98r874sUH7YKzhnKTzowXGyR7eROqfb6IBbQh42O0jQxliMHIQXVwenUr9F6Fe+m+p
GsonVjFHVHlamDLiRhKQNRYsYwKvBB6ghQKIZS6VYn6lb4/gju3tZc3KV3yaVwzkoGRLTxCVEOQg
vFQJa/qEMTcSaSyITZMeerA1EoNWyOq24o6ALz51A3MD6HUosQbbns7YSkNhApSJ2DAhoq/RJZvV
nFDPnaUoHTEGAeTKjhNcVYH6QN4hwg6kYyuGHJrjE8qjQNmcnti+QctBIGF0GgqCldnufdS4uDwx
nILBy5dCoDtHwNzlmSlZ5Wujh/cO34kYkwIk0H8R7Nnd9LT7cQ7htm4DbLz5DaQsfNrfLaUDjhnm
HyELp/vn5cviG1LM7AGiRrcItP4hnImd5QXP+h+6lNEdgGs1ktUSRxMN5KZFyMFPycRs0+rgqtmG
XUIkSuVFF65i09vljTIs65Q/BwauZRz6y/LUPxkqWXplvYDG/7FcNDME9+MGQZoufgxyjlJEf09W
sLn43uBB2vf5X36yYvdhEnvLio0Bfagf3hZV1HXHviHQqxVbqpo13t+cgxJNDzMi8ZrFkla5LFGV
yfICNn7Zb4x2RfQzWML8tuPLohkDHXN6DhStjfMh8V6MjBqW1izOYQURgOE6kIlgFnJoR1QX+C1u
e9CxtPsEZhE3t3gh/ET3haLsrLGbj0EHmPDtMP64CD+dBi6SLaKTYoGoQSR/EIDDNqbx1NccTGQM
7BV2OJsPKq1lWwej410DknKtkblLtwzU2B/XrMi6LAawKvtlv2e+cjpjdE1UputhWqJoPRqrZQI2
iG+EFh4pEuSyNB8Xw7va6cp7CkwmYlFeU/bseIXrB7sH9jWHp3Tq8DbW/NxIB6DgNP3mdwZfA17O
L+UhsTBm1zV4I2fpRtICLewlND2n6MYwLqgsvCdNp5SC0u3fJxi/k/kaiDiRW92M/azti9aTusZX
g54BW8R8DH+ImCY97lkhiiM8MJx+T95rSurg4xR8WWWonEIYZXSwHMzGB+5ErblmCxmFu0yPMNKI
pouJrYe5j/vbBy90mMoLzc0M/Dx9o3ah522wqmCPn0dmYXH7vAP8Axe1ggdjuAxWFgclXMpZhpWI
7FBJu7IGh5ENvgxMAEU7g1PGb3/CAB+0hnjf1CG9kWIXIQY4zAmn8Qo0FRs49FNnM4VUDNkXlFJm
jqnerS+qKtKds8sar0O38QSsQOUQ4yGel+geZxdLm33heqZ/RRLW8tqitYXJRkFy0DGj5RrkMgEB
w8OXcifWuDsxJoNk1ViNAEC60QrYYallL1pKgfgbJAZMFvRRytORIa0COgX/QPBFb/ryBe7owh0N
LIzB2GcGIPP5KRiC/qVf7dg0mOcXcuJgpvj1rDb2Ks5LMjHceGezNW3ZjzP1EY+O3RH0WDRvnxnF
PKFN5u4Agpk8ARuqpvXolVzcYgJXitnvBWOvaZ6gYI+kCLu7H2qT4LN8BXXwF55goZ0O88L6Wn7P
fMJEeHA8AM3ytztJsTlECAxKfgHCnRKQI9DZU1NzUDVHIlUv7WqgDleym2wOYWjCyLHyxBkmui6+
yPWv2NAI0iCV6U1PaJx4t6i+7A5SJ+xIiPWYBPmsu2S2jHDlnwA3+w6zdeijL06cvJZkk9Ew6/0U
2+50kHZkkoJRsJpIKdgCzAmVODsGIV+5oFSDnEmR4iCHh89folHhJkuu4qVRIaCNdUQGIOPt9UYd
N5sDeknEP1ig9JbgWcYJMfuba4VBzIml7JwnpvtDhoLD2zpkNyArikvIvFXORNFT32uTfnomrhn+
/Bgyk3VYn6fIi6ppkWhciQ9j6dWumTDIjkWF2Mr4shGSNVXbCzWLk1JjnRj19JkiQkH53AOaAIxJ
QFn9QoOU25L11LBFfN42ej8QIrIcSsnF0PmDwanJubg1xstsAwPTUDOWRKTIR63evgtZCB7q9ffy
p6kanEDstBB1ps86DxKAvuwT+p1LfJsdwU32tN8I4CjEWergtZ2CXKPvVFfVG+46tCBviWyOvCpS
qe/EQ4IbOXsia4H+HI5YVMpaKYUXELLX9h0z1UhnlMpeP1ZzguUwjw5Q9GTbU26u4YD7SN9q1p1w
rYnAdBisbd0OseTQdBZfDUZ9VrfePN5wpU9Q+vQAMIFumRHHkh0BS8HcJDUCIwyI9XjFnZFg01Jq
DJhKA8nlzGUMpUCKovzksP9AHNOTiyS+7exwNzbntzl+LjInV+MowTJmJF+1n7PWhnkfi5E3OBs6
CfrN0pa4+UafR26HLOunA03Px8LkgGvYNZqzxrz569pGCEuOIk/BGWnbJ9An7hSvQEZGhZvpoOzD
vAS+tqKoxPuF7VJ4LMHRUN58Znfi9Hf5FW6Uu2V0sy7RPTe7XbYXEgDwO5GtGjtQXZ9pONE4DNBr
0KHdR2+uEDtakHOolkId87fB5uTKjf2baWFnBBN+tIkCG4PNU4CJFERSCqWDBC9zRxnA2LdoDDk8
kA1ksr4/uzMQJ2usVH8BmojoAXMW6kaAVAHoVJy3coQA0M8Ngf6KFRc2AjsBngTUKKJfsSiqQ8zs
fnFZSNDpwSlCiR7t3YkrfAI/6RgJyDn2Whoa+2muJ0/iO33W7h95hUjapN3BIIufKCzUdY20I6S1
I1sqwQTIC3jH3tOIM7q4vzOfRiHDesaDN8MXWXiuWVh0zeEAnwqdyeyW/3F2crKYtev4z73GTBBz
w0DZmPgXzOJOsgvKTxhNeZEibrnPNS+T9pZdEvCPJKDGTA42M/5MZxDuBwwYM8WLOb/OMGrDhd2x
MWV0AIGWY8ksvt23B3ukHbp40LM6/UK3LKfxgtmg/cdJwnItpHD/1TCAi7ZiCdJFGirwUL0Q8HUn
+hbInYiAEA58UDPzzS1yrruLtQcooDY48ZvtVSMFxudVp1f9yZU1ru7Xrg3OPEAmciOGTtE50xoJ
Wk6shMmRAhBcgls60Bu2aJPbyieFPxZEHBTqMkw0I/a9kKcQJa7w7d/LBOKHekX/YoJyHEH7+fJ3
D4550NhbR8WIBIUumrjt/NYOel56xNxTRmBxQijuTxxJTJBaF/PCyOg5qb0OFn8/9BhseteZaEVz
bIwQzyfKbrXjgExRlDjZnpWddBUO9aNa8i3pQ/SWDbnUh7bNvpB6dLxduyYzVp6cNibuUWaQQu3B
olpj98i6gx6E+g6DFlOozCVzl1SIb5JLBWTVhTn9m9AVKoepEZpzvmMNJbXTXCS2nLKzSWh6s/QG
lUhvIRcbGNwiNfNLQ0s9xtVEBjE+ss0N+yRUfRpqbWHQ7yZ+jGSlF9+pZE7uGqv7gc3+b6k7aDnt
867Als7/17IpZ6IVyQuJJjtM2OLCcJhLItrywG/O7G2iG+GNn8bkvoc+GHc9APsZmpcsB714E15Y
WG7MW+PDhLU0i6MuzvVlToFAtEd8ojfr6QdFJFgADbDOTo8+a1dQOzJFB8Q2oJJjfNjeP0yQZJ4w
B5dYt2f0kADRS9px22Hf0uI8hrjC84eceP1LSaKLg0OHERd9e8MgQ3weZbx8Jp44sHgeUOvDjDrF
TFuouB3aM/66/waMes6Yh2GCFIkL5Shy8cnL2jD6D+ClQQv8qe+pUAkcHlt7EFJxwahaDPginjC7
E2oyPNtzhMCvnBF7x0wKLNLBOVyeUGJV4RJj+kVpMSKW5DyQRMo4+HJwqZ3PcC3f+oULmCxyUH32
Zwj6xVoQRs7+cPgWUyuML6Jl6f7Ia+8A0+IhjxJIptxKu7MlfCiMOQrGxOJA8yLIEqXazU3YpsJA
wCDqOW/cI2ZD54ZPXK0vaL2s+56em3knsD4kaevTWnRhoin9wNqtxhV5dUbu2GQJzoa03tfpcD9E
7cu8MGm1TWfHiDDcsDqAD8ZdPJaZ/hc3mlqHK33wQLWNTZ9FTtJaMBVjt9G1KiPWquq/AuEUlCBL
BlUsanugG7nNq01FewiJJvHW3H3ouXdtQ+N5xrMJQwasDsRTiOjckizHRPswAT5n7xE7IZ76jMb/
Mi7YzcqNcStkKK9NhbMCPInR3s8yeBTyPiW2f6TfKKwdjN/iPBVWsHGHaGgIRWy0weeaJNFMkAzQ
i7gGvmOg+6sxylhS5+6GrEuUjIKGykJFzBbCeszON74MFSn4LaKMi0fwA0vok90/fDpQUHpdzCUM
apcVLr0lza2Q4PKwAFLepBlispyGM+/mBeKa02lV4Kigf4ZKsULyvtt8tcJy4As8PHcdxODCv9yx
zPsukgjhEsGuG5OxGOuABR4XEhR2x7EXUPMgtla1ScrossvOaPYNteBfa9ylFBj46gIVhtVydwCI
fGh99wZ2f/I6+M4vVhAhf5gXlgymcMh+B4guGagM/5ZVD8x2+go6I8n5vEKqapyTEQ+QQa5xHp88
sA4ZS+DnaD5o/tB/xm1QFtoR+qS3mbKWm+fBwDUEhan4FRwpK5IKlEAkVJ4D9B8KXkoQ1Xpu70Hb
OcPOtUJyoJB1OOFM1P9IO6/d5rE0Xd9Ko4+HGOawsXsfKEuWbMu2ZFsnhIPMnDOvfj/0HIwtCxKm
B+hCV/2u8iIXV/jCG4AtIukEX819sh4HWxvoNK/lW3Kv7OLhv6enNlgu+T6HMdcPhs45ga87fbO+
BNb0gDcpJw1WZmuV8MjH38yaFIuhv4df+YQb4CF8uB2E2YCbUVEdzFnT9QBHeBuspihljZivb3vP
BZ+Sgxnwg/AkDVkDZzXdXghDQ9iIoeocHyOMGYdu8RDOyROs5kgsxelhqLFskTiBeTs8crDPcTPF
dCN+9/EYEwc/P4RoXO4Xe0pvmyNPB23MI74NWUk4r8bDUQgm5zac75IlAEBrYR4AOED0wJJ7EryT
k6E1YnCTwJC9kQ9aBYFFx+axesNN/s0+ME0WOKH+rjBGzjs3Qv4hIKGN++Ze/VJRq9y3HzyB85yS
bMGvpXW6zj8yrAgzTH6ifaMhGzGyjxpNBXQHaMPbt2BZUGbD5YlgX+9xW9VgCyIecO/OCT4l8h5w
zPwmgoolrL5HZalIM4C+a+fNeCxWxY3WbId2yWGsPpeH9IFTPfgAVyTDwqRMGoF0pytKC8t+hJxJ
uhayWmRiaSJQUKhTUAOEn3vzoO9iesnUC9B/y5kl496lEVMhRTV24Wl7s9KcZrRexQksZNRBLCCh
L3m4rEiYaB1DNPSgO6IxO+s+tI38RLn+076nPG0sxP0guorU2qxd0c/U70SCRFC9L+GX/EHfajih
v2JvnWgjYW28Gvdsmrn0omMsPMS17gNoM6RDizXKVQni119IajT3GUTQnck19ayhT9RgCLnUAbtR
3VaMkSGOY/J7757uJB8fkuZUnBhbPBe4TmOKjjUBFqUPBhOW9c58zigVDDUX6oFDLpMuSDnNdfZh
PuakQOQxQ0sEQiihdDAvR88dWeCHdjuoQDfIezVQD6Q5/yoEECD38JvTvQFjbRVRmH0ESgEJmSry
d0MJeHJwpy+UN/QIipm/1w7KXFsNNFUZLR7YfbB34xVSEOpzB1gP7NI3NMt+t5/5YuDZIVANzTdn
NsyTC5Gdjj0rlk8JLHgVvFsLNGTWeO0+oukH+8KfF/gxD01yddN/FqCJZsVUdwf7Z+1jwKTlG6Lt
hiCGiiAsPqLcxU6jAjCr7trjUMSAukAQ8DWAZ2hdch1K20E6pp1WLsf0cDALd8GtvYlQk5sNVmkK
uMVyFt0E7967Cgl74FGFC3lGGPqd5vsEfMFQ4qRGzuUwuCZynJMsU2Ii1EdE/i1Dc2weLYb4ELaV
hwBH86y9RjdQbm9KxMEJNQ70BTLajv6eJgt1HQT/lmAWZtUzxGIOJnrF1GQEcBQ59T7w9yqWaMjv
zmQKc+FLSRj4lE4Gq6N0KRIxkaqtlaWx9LgbBtTennObb2VP8xnGj9yDYA23GYoEZO35BvUbUAHK
UE1FXBbRdO4CiRo6Z9lAxhRHz8j80CoASrggXpgNL8pJ/OIhk3W3h1c5MNzkG0jrPoEJDTAqYJxQ
JOjVGOxnMtqEGDOBNR46g96Q2AyHFecnair4rQ7BVkSplD4cU62ArgPP2UxY1MDRCHkGj4Z67T65
CMc9Gnfi1gdaMYgmJe8KxwHaQUMDYhB9qcG3vPgLGLlDy/W+nn7ki3IxsKwHHShq5DCTh4I1JapH
Ex4Tko/AwpYdpB/WDUEEDz3IrA/XVIKIlPfYPKfoRUYfMobF6qygKjD6KHgadfx0xHcBnUvAHYMR
NOYAoO5YQ7zh59AnpJCOifH0KyHr5dIf0y8YChRQkOEqszkh5/Kn0sonXmNJ7QY0Eefnw1B4JSFD
0CffQUCd04gkTUgRABI+oShBf2cYHJiGLCBb9MIIjZYCmjEQ+gGGBl1OQqiA5B4K2Qb68xrMGYVp
d6GR0XuUlfV5Sc8Q5JL1WQHZqefFEw19c1BZGoxpIbeMkjeThuqwGaP3DB0V0OQIHVETaUbwN5bx
hjWbb7P78AGRNvtDQ27uFgoS7+zcBkSJPt8yACZG/7ojy4U7AVrQWoLq7hY6sbT+4B+ROuJzU+so
aXNCDaGKJM9MzuhDxJkyIPLEZ5ctIExKTLiRQ0Du7JHAcJasnfvwtllWw2FbcU1+8fkI0UCvD6Ur
cUVjhSVcz0ruM54YBi7gamgiWF3SG1li7o7CCGH6DmwjnNDwmG7iQ0J9TwELDiEoHX/+8x//+f/+
70f7f5xjcp+EnZPE/4ir6D7x4rL41z9l5Z//SP/rj5ef//qnaUiiJummJOuqaYomf8/PP94evNjh
35b+Qyn8UHJExV9n0qZvy+ld5LF9c6Tq5hrHk5eshGouuMEiDKHL2EvD2MYpKaFjTRVXXeghuYRD
tmiqNwgiFeY2bOeXH1E684iyqFuabFmyqoqa9vsRpVKImybT/DUWkoVnTir/GNpIntflytComfYU
Y8VsZmcrBxcJlTp+Uu2vPMMwDSfTJIuGroqSaciiqZ5MU5LUaRB0ib8Wiwc9l+Z2bE+7OsVqgGI4
XlFhXy4E1OWVfDDmSGdly4Lq609V/Axylqf5dfmBjLPPY5mKYaqaJevDnP34bFpk5WkWJuG6Rs8+
3pjtvIkOIHr9q7MvWleGUn8PZZp+kQRGQKlrK++qo/pVvIvv+oHIuTiG2TQ6WM8Ff1XH5ED7lkXL
fXrsjhknzlF7x6ikRKMfGP6helD34pf2lDznL/K+xogEN4TXp5QjFn9WKiYYF9Clex9+Bx0fZJw5
TZ5zftyO2uFPEd3n1wmHetvuxCcUUfdIDjxyeXeP0r5/y+jbljv7XX83n0E5G0/5S/PePTjPxhOV
fue1fQPF8jCgTY40qvR39dl+jx4HIDkbvnuvt9Vj966A6aLvyq5/BVQrvvOjy19ONq/M5+lyFltB
qIUW8iUFjmlXvdvqJs/dmZZBat6ndTd2MmNfJV9WoY+tArOvXkUp1hqbeT9OnFVq92uh8Zd2tPXw
pHC7aZUKlLZU+R4e9D3IzcsPfPb7m7ohWoalaJZ68v2LttBLz/P9dRSuejme1uCtAC66zcQpNoFC
Ecu/suNl6cwUSZIqWYZmqrKpDI/0Y3V3Ui+YiWDhGayXNy72sVCpe5kSXBevJBf1/557XKfHyawY
bK9Y2MWGf5fF9brAwMVo50a5ihQsqCu8LYVDyA69PCmSeO4RVY5OTTFUyzBODwTZy81UdJJ16Dyo
7cYAWZ+rh9i4qXGo1DedyfjO7PKg51aObMmmbsqyYory8Ew/pqXqK7NMlIpKIsCvBl423Dt9lQQ7
Mz4U+ZWPYJ37CIqkW7IoqqKu6Sff3ZSL0Gjl1ty0OPS2ylRpblPpXs7fTHaru4u5w5KYSiHbu2jM
WYG82UwlVhVsYZw7zjh1CXobmmHx2tZmyqC86jxVPZ3LzsN3jBQIi6bW/5DwcA6fApqvarqRBIJ+
C/FfhyZuv1PDYnBzFGEQ6IDVDUCH3KcuTxCKSDvE5kIoOCSUTW2oC8sB19jTNrf8G0BrdkD45Xd7
NW9HgeHggWV9yPQhoKBYxHcp3VlPfOygjksdIuu6NFZaeoc+3G0JLBqqE+W68zYcwdOEsC+Nu0nV
uJjggTqu7bEg6UR36egpd5ENCxZCAlIBkmQWaUBOl3JHxSb5ivqvzLqyDM6d/YpiaIpmmopuiifL
IMsFRQ9cD/NLaHRYvmvYr1E4wKIFZs3lFXf27v051rBIfiw5R6tzV8tF6CUWJdvky/G2LVBsY2sD
uHP3Uvwl4ywsfqrawW9Wlwc/d/AouqSZhiGKvO3JQemImtNYehrfFrE1DmAI5c1XLgOgKDapAf5J
p+Hs/BtjqoqoiIZkGLIhnYypinXnlHkSrCkF5Zg+yBumNy7GWb4RAJEEk8uvqJyLbVQmWFUkTZJE
6+Sky7U8roRYTZ7IaCg4EcnQQWR/pE/GLBs7mL9HsOHXzjZfDCVsCAxUmZGDm5aI2A8oGuLQSX70
x5efSx+Or9/xjmlq6F1LsqLIpmaerDE7E/PAYpY2QUDa7L61xtHnSG1waKTS1m5Fj60o7wLdu5O8
rRa9ie1RFedCTeSf7xzxUFCtKEU84A22DC1FU5tV4VsabbHEw9WryBCwjLYZdIdkkGrccVBIor/K
bfwdwq2cUV15w5ELsWzo0Zk45e8LwGw17r0shIJqFB1HiAImUHkhG3tCMHFKfEkyhQKp/lVhFpX2
GMl04ZSj0bMgEje0ASuDglP/1MZvlyfs79FsWpIkG7rCZFmaOPz8xz4Jci2wI9PSN4r7Zvf0fprB
1U4WwankR+Kyy6MNq/Dk63AP62wKRZYkSZN/j2YVhqyJPaNJBuIwmbwSow/LQzDx8jDS35OGd9F0
LgCVS5hr4Pc4alDVdVezG3w5e5VcIHT4KXq6CW9tXqrumKN1bHH/djnJkRcuKjWDVgYQQMTGrjgw
F1EVXdky0vBypy//86FOjqSCXEH3m8ZbU+KT5a2Vb/mbUCLTcrci3hDqprVJSGR90thXxr42Hyfz
XoVKm7RNg29iCxI22GsG7niHnKKu93556v+efb9n/iS+173Ul2sxZeYr+gC0yMqt7K6qZp7EwjSy
l3J25bo/c9Izoq4rkkyKxf9OTqJAydrCtJpwHYiY4s1DDhlE1NI3K8bqd0ZVAFw96mAtVk7V7eWX
lf6GGsPYlsEqM8jx5GHef+weNXTzStOTaJ23+VRRj361bQt6RTbgxmrfGcUsU3ZSgb7Q9srI3zHT
6WrSdUuxJJ3d+OcAVnsh16XcMe5j8op4FhlPcrfJlTH2oJ1MJSIjPUC8XAQG6S3d/CVJbtXk1omn
Rratq3FpLhIT1KtkT4T6PgLkVYPNo6zmx0u7Xnj0umSacggfwlLR8AenJYbgwidocerba1DMjnZs
xY1SM5Q5b8W5Kt8WVjBW6RD2E6v/wOISQ2wxnnnCSpuqTxLCR6jNuxpfBxoI3S6BAedxu7alG5T6
yr278Oy5j4zJNtPelHJWDR4QMGwnOdZ7yy5b0I1vMB6g2xhMMyi6ykKBlUJ7VKP9ukoQFDwiTumE
40Fg0YrJulAlQz3CW4Tq1BAOKTjE+16a6f2DdGfMdX1eI5sgzlCpzQ94SriA1IX1lS81nDWnH8pU
TVGXZQ4kcvDfa6RSVEcTghLkUbNT5Y1XH2wZbeNkZVOsAIQcsd/DK8vjTK5mWhRFVMvkHjR16yTK
l7I2jb04DtYucltdMq+FTdZgL3lkGQjNNiVKGPISvYyWaRWuuCVJ0FTsoZSbOju2Xg5/BWmZ/i7o
ijl3WQQRt5YWQ5XAKIfMeDdUBy7P1Pdu+TNTPx76ZDcJvijGQpp/H5AN/oLOG/vJ744ixUgPWorc
jivBQjr0qLq3PNRwWit0P6qdbu1Efem2GwdsAmkp/OnkoYW2YwwgAneXiMGVhz17mnNlKgaVFUnj
9Pn9WTPZIHitJH/diVsbDlYRryyijGblC/da8eUTJqTjSgaCJ+0uz5NydkXpZLamRMDHFfd7aCvs
Q0/LOWPdWhr5GkCyem4bxNT60bXBE/ZIMlN83wvSrleddYZJi4Y2pEKbiHIchQECCycxJpL5mNBV
LALIpxArioNGm4a1KBncjDU1Ce+z9q9EAOfnjYnTDMsgG/yzHTQ9dsKm9tcBIBjhTfN40o3brDoR
oEg9tsCAecWmQ7m8+bo8b+euJksVTYWInPD8NPPl5ij0WmrDtYxQqxlNIorJFAT4Xq680Z2Drh0u
D3gmFrUId+ShBGiohFe/v5Mqd5Hg2wIFKOpulLjwhMVHtt5cHuU71D7dNj+GsU6CHSn31K5rOvXW
fWK1N7fGor7LtvkjBahq0+3wDlz5s2prPVugiduhzNXD6UnGsCBSnMXpDyJYfWuCNeonDpLdCCI9
8xV0KOK38TumYzJgrvfmtd1WrziGYlBiHJoP0llE+vfxHoMs7tg38NK35Ru2OMpX+VYDRY8flH0O
/i3cQoujjhXJ04IeDZxL4xM3qm5C/zJ41j61T0BBQ1OzQ7+ObJfq8qcDEceYaYCV6HEao1wYOp38
oUO5/wHBwHf54eqNei42/TmNJ+GZJXVJHnXUbihvOTJKgHMKyNSMOG4qwJQslhIfA7J2ExaJiNW4
RJnPJ4S//DnPFGhMyyKnUiXV0CT59HPKXRfGkWyH69S6C+gVqnTRSRtaZSNDiykfbSSu5LfLg56L
D3+OefLuYS7JWmX34To059TQs2BOwuKoR+Famvqdh/5erJZIvqErsqxqqmacnF2tb3SRmLvJmmaY
RLNQmyjrHmUMAKD6ypFHxacWsDNHNsjM4KbrrgTCf7fkMDx5DjU6RVIk9feWrJSo5+gcShDShhNb
pDbT7DpCtsvz+feoYRgGkQ1LM3RdOtn5sVOZXlty/RLhD/mGLTQTxtK57sknCYOL6Mop8PcLDiMa
tBossivVGlb3j0hU9xwxNfPhcKOzRwFA9PfcRQZl1auf8O/183uo09iiCNvS9dgoAfTkeJPWKy6a
uNkl2coCm4hpwLUuxt+t+XvEk8BACQXyODWP1lKBVg0NcNqPGEBd/mbfHaM/S1MXDcpThiUZ5snS
9HOSd8urwcML90nwLBsT8asXHzUDT+W1qwG4wG3X2XbVl24vE70cvzXplSrO+e3x4xlOFk6k6mmR
NQL4cxf0BSSb7qu/iQAl04T0psQ8yC4Xj4/5Ufm8/PZnV+x/D3x66vR9LcS25AbD6VeuA2dLjTaB
WDCcd+90Ki6Pdna1/hjt5LzRKrPw+y7ig5bjCt2yQQTeWirt5t+cUbqFKoVnkQL0ye0Ypj5FOoUm
XJTcS+ZDjqucSuajxKQq3nuLuGv3mrorRFV0dBOyZRQCUlT6K2HP2eklVdMsXSVkVE62p1i0ZunI
xrBn5k0yTUk22mrv+ytR3iUqh9D28gTr5waUqYBZkiKTn2onM6yqXSvGpQ9sHw7bY7UVntU9KC31
kL1ZzyptIxpWry4ZwN5/zV/9l+bgvhSHkj6++hYjdonS4BEejPSAse8BIvsBnLH4mr/rT+7ee0X8
5lA8Yi55gJ4W4tcIOTw+1EcTnAbkKpR0Hqv74Uf8A7CVo/ysDk41aTbCfeKrxqLRn8qH5P3yS5+J
LS1RVqkFaLKsSeJpgVkKk84UJYMOVT7l8i6VnVJs2opc1lsRfXVwdjt3nlrrVjevnB7njqifQ5/M
d+UbetkpdbIuepStsZZRqPYJH5dfcDiBTk+on4Oc5BxOnqhNTUN37RVfDXgEqN/Iz2vzKFmmxpUV
Kw+/7M9gmkhBWbJMS/5us/y4UULBy5VYoYYWy+7YxAwFSGq+ssMV0RAlHSIjiswKDF4uNiIjJfqS
HBrG6bEMwcSmGw9/9nxHOmECYr4yD+euIFIH1ZRplEuaenIh5FXmFJYqAPneuUuEf9E3zjYFwp4L
dyLaC4zAAce4WNzjbn8HWdSFMkg0fCx68IerdpkNBucUIqr4o9sp+iZ+VdAqxn2Xi0yHxiTsvG6m
qkcUXVDXyGZfFPHLF1CGZAyLatAm6T4c8R7gSYJKOlKmL3DX33T7RvARMuioueOtAXyjBoMGxF+T
Fi0Sts19voGh/qpjLwwGZwKLUWnnVJGhe1k3l6dI+44xTr8fZx6FXVlUDVk9WZGtLNaF7CjyvQbu
EtWXuxf3KfwINkW6K9OJYIxCbekk7wGAmQraHmd8lbzpIQp8/SQB4L51puD78UgH8riNgBABqMV5
FHHmXNwGzkMgzBscEiJ4ms+Fs9D6SYl6kLPOtXkjofobbr0Arxx9va6xlobOishcP0pnIi4DO2Gq
wytFrO85Qk3SKQ72JL9JgeJvy5F714KXcBcWkBcozgPDoV9FziIajAQpTCFVGCwkMD+woxDvk15c
JEDuQO1gHkQdiJI7bLD+vaArL+BAMMYRFVgYz7nu+5ssvaELjRU6pG8TCYzhdxtAjZ70/kX0Jxpp
b7uIwYrZwHGUu7qn9LDLjWqsOK+9euf58/Qdi1ABRTzstqXBCYX1YHj7gH9HBAZgF7cZFa5+3XXv
MVzu+240gMCyNbdpfiPoW5ieyMlUExEJKSi1oo7d0cwEgkZrDu5lumyRoUEj2EIhDKafPBZBg6LT
5SxrjBmVuYH8SPgQrWqO6R4EI+xDzB6MtbqUnWBGQVsaRBRFjCLECUf9zsCd9FOn9fmeQISG3IUS
hHgreHMTcVNYackossZsDHxT5yYM2XFx2zQTAQkI785W5y7Ux2pqcIl4K6QAk3X5bE+UkvrLS8b9
kZqzJl6Lj0Qq63YXHxA+bv379CBStYumuTHr8F7IsBGZxUT0yYSuCrMWCK9bEyAmGobNiP8EPM6d
BBYsnrX+Uxs88QFU5HLcRVpjELrwCxU0bANS1UAMGGkBNG4M2Hdo2SFJkoxTMP/itNLuvXKSA4KA
bm0PvPtDa021L6z7Nt2nigKGtmoestuBE0YFfNkiYqpM2pf4RaqeyEXxMj8y8KBzH4GmbsbpkHlC
1xeUnT8DCSI/CVDWVq9AIJ8Q+rb2kffq4vgimWOR8u8DJg+EaUvxLgWCZqCzNQ5ppRBE3VTOSgMc
li4k1BVXLSDLak/NMmOyAJ2MJG+aabNCn0gQsYtF7d07yoHgz4xuUutTBykJ+xKfVHfjgDYRJoTA
jjkpifL7cQRYlzJYMXKp6atI4JpoDIndbdveWdMYWHu9dO0Wa52CmuvYC3psHLrbVIWQ6HxUydZb
P+vCzE0+9OhVTXwgW4NsdozTbPES069HMhEXohgIG41Uu3hxoL6vbXuiYVMJ1zlJioGNLUtTQWWN
0ZwO/X0ENm5j0qv2bj0E7jpghwLQ2UVUAnUroOswXzC80h3AyDZ5E/E9TKdpjLZYiBEcjfAHM5uj
AKeAZEmzXYHKT81acytoVMpjUYwLBATQz0ngSYIUXMnRKHU/y/JOdmguUgJMuHWSVZKsAuHFMpFj
Ue7yeql9UisWC7ovHCS1L4x0Zd6JuzLZ5hb3KYVr9T5T53F2KG6AALfwHTinDdcY9eAcOZxyqs0G
e1c1RoqC3i2Osuj1VbMvf5c9I0/MSpNmYrIQPlvED6izYbhrfDpSPi6RQ+jxlvRvXMKqRcuj8ltf
ve5BKP6NFFel4GQpOnUuYtvfmaDpN1rsq8CecvQCNeKflOC24mA4Xr5hznQg6KxplLUtnehAOcVZ
EBoEqdOn+ibxngWL9MidGaB09YmRwjxslhECkJ+692XxDZpJo+w86Kful5jOVcTjks/Aqq7EBWd6
QZZIHUMULVOXdEU9efe2Ur3Q18vkaW99C4U8hTOkhMopzu32w+XXPz+WTo0GRIMOoO0kpK+iJK8C
T/XJuDngSfBlbxshAelSai2juQfAUJBpk/S4SLfbTNpKLKTLz3AujaLMr1DfJ9iVVPn3p+buF9Ky
1/01qCFqwEmz7btDgiKFt788kDQEC6fBxM+RTiY2SIGYEOEmT/XsffN+1LC0eENS5MrSPRuz/Bzm
pDxjgY0yI7+K1glYNvJu+NdeQ8kx6qcBJ17TBRuVGnUQCDcAG6reujEGSE2NCxeXeGnAMivIabJn
5Gwvz8C5fOrnk518bb0LIjX3s4i75812v/QO2LEiTtVmpRqfXR2x6LXZ5SHPRPusZFlTLVW3JCAz
v7+uHrq9UqRpuC6iaQUxxvnKh+NrS/X+KlryTF1s6CWICg14y/yTJVupFkhFT6k6wiikmBMHS0AV
tStFKu3MglUU0lEyU4XdqZ7MYu4ljRxmCrXNlxppVYzLBhnejUPT4kFaO/ktqAcLKmLUPraw3sBw
v0vzbC2NscNIIde/4iaFBQJ1wwUCGDmc8OEfmrtBex4N56898v1fKTILFC+ESdFP+tfL3+TcRlCM
AWUzVPV1Cgq/P0rQ2n2dCB6wY6DYhYnZLmXMXY3uirerky+3PoT0xyT3SmHozPIDa6Ny3GrDCXea
8IhhqfRdCNwmmwIOHGW7b+6Kc23/DfvrZJszjEG6B2zOsE6bM5aRF4bY1iFIHvRXrC+AU4aprFr9
4BmYOtlAw8RNIVpjPcaCqwPBO79ayfw7xZKk0NnSKJRYhqnrJ8mdazXkNIYZDVm8Wu2s0hpl/SFK
v5p6K/cAzrG56LNx2lxZnX/2GzV3Ku/D7IKf0k+b+WJuGY4dlTQAvqsHHmkEJ2qUb53+eLVDe2Yw
TZQVukPDDcpV9XsdtU2rNVKShWtIYnlODE7MSvWE+6NNQDJcuSj+JvOAbX4Od7LxlFpXQjqv3RNq
5C8wHUaH2Wz0YEzn6xGygtPHr5vF5Y2i/LkxTkY8qRIXTpD1Wqsgg9Eqt0NRGlBNHnnwpTppYmJL
qxXjvsgwDITfTcjm62R0uYzhnRSL4pjyAgACAdJU4N+WdjaPhjAqLFDR7YM3QSr3YfTopM4mEPM1
/UoW5N6orhz6Zz8ScDKLgII6mn4ya13l2oEXgXimoE63gDoshY+0PzTJ9ULlnx0+zNePsU7mq0ql
uupT6bvGHTTpuNR4XW/T5vEkpBIMTUudX/5E382OX7v9ZMiTjZYVRaYnJeWyIYLRo2DUwp1TKG4D
TfJ6JLbkezMDHpus9NZCGPi+dBvUhOgjX3mQP9fC8CCWPCBZQGuJp8eOU3hSVSeKu04H7TwSRNz1
jHubqnDYfko18qnFIUN8DEtuANR13PNMD4L4EtKUq+OHy0/zF4Zw8jTDl/pR+MoKzTVTP+ueJptD
S61gdvfwcFQeHqaj8QoDji9E6kerx8fPz8vj/m38/R73++c/xhUrO9UUk9VGbwrIBmW2KkKNsoWy
SDJWTQCmZen08qDKuakndjcJ4rn3/+BGlaZ1q6S2uydrkeWjyctmNsPF5/gw50qDNheMn+zJ0Zzc
694EqQtht8aiD9uTz8+t6902+fjy45zbcHSxuOco65nWKbKhDj2n1oIohK3ypiOiGMTLwj4K6lPW
kJBe68+f23IS9XgJ/BZ9ulMKketXftFUSXaX+jsb5MODIU7BgcoQtpBobq+829mZ1g3yBZXj/g8I
PvfFzHJ82V2b6GJLG0nb0J1rkznO35cn8W9ixkKSKNsygcRzymkvMAK+qte6ia7q9IbD/nC3dEZL
kvr5dIovym5xLWo499WI58QhD9EBpJy0WCSpzq3IpJsjQOJtbpR82WLc/WVnY/XIqVKxc7dtRC1R
3/Vw7stpFIwLSmzGlYD57IH280FOSp5mZBdhn6WAvqs52VilI5Ws3uItPo6p0abVhBmn56LAQRfc
LwFJmMsz/yeKZuJlEmHasBCu+NC/T46oT2woT1ow3BdwKyiMgyypna//3Sgnt1LahuCNSroAVrny
uD1pS8Y9ILJrzcjh95xeDz/f5uRGslTuhlTjbUx1yxipu72KXZGsYUouDXJyB9mB47iq5WMYiW0W
VpYOZVLocn2SLFtq1Iq98TDF8MqbBMGx6C113sz82KUgr6n7CSoOVrAkjGafZhlIQLSjEA/1IOp7
+9i0Zh4yX16KnE+P7CPxXKQkt8QhcQb1mj0vrTyRZKqkRv+gN4gfgMotDkFsTJqMhCPsR6H85QTU
xLVqk2OLLBcPTXasqNYWg0lyRehSxpM8xfUDjUg/KO4jMV4Bxn8GFRZKaLskWBkUEIZ7dav6qzJo
7s32vX6NGm2LyaeLYUiELLVaTFztLhWeSL/8DeSRWddQJBT3ZlrcqKY60iRej2EVD+3lQHhy/P5R
pXOQKMVCartlWwKdKIxJFmEa0aULJ31rVezIkTmJ29tIdEaqDa89yMaNfLTBHPvBURAQaHUQFKMQ
qxqrIBoHvXNfGygL2hu+Ni39wvwUUqTwDdwIfPSnqGjiXioh92wth6Q3gXVGrUOBv1Elxqtb7Rzw
9VZU3Udc3loWPRiVjvv80cqTlRRv+1KfBS065LSVYV5CjIvmjKFa9sQH91w096q5rOpmEvT3gVDM
FGjUc4oCkyhdpOA7eVXMBd6HZyI2ihFl4raYogBazSXM4zl2Z21YPXS9D/B0GxPDWD02mOaXD1wg
hnSlCS7EaeCetXnfE907MX7FWrvO1VeLqR4qCV3H59d9ME2x8uFK6SIMKMqm+thjcBsgYW7hD6NW
X86jmlb3YhEfPLibl/f4d0J3aV8MZ+6PYIDF60Gb8rO1bWGZaoqzQEbxK1dmLN9Khbup3YquvC+k
aAaGhvR9IiTLJm+XhUHTw1GncqEsslQjRQtvk6r5EB0kKm3zPhNRBC9WQUkf9HawbW7smSuiJGjD
RJWfS9FYy+6tjgxwu/WTh943xklbTzIlehBtxHW1gaZqL0UnmKcl6sipeZeX7VNPAfbyFPwtsJ2c
pidxWJzUntx2arxOP7DdkZC1HTpQY/8ufFd5btQqkDsAElpeOcX/tpG/BwZIM3TP/1LknLSKKzMK
qeyFoC4wqu/Cid69slxibVa68NDFdhTRSlH7I/juK699/tj979FPTkSn7cw6yyOKegTbBEGkHK29
y5s5X54TsqgOLukSMKopKFyX859spM2uPcW59E2msqjJpmgpEGp+rz/J9VJZiAxCciozyaGKkKWk
7dBXe0AotbJJqHS37UpUrmAm/4Jbh8nXDJFg1ITFd0qeCjXBk7SY6PsGjYNZOJvNDP7/bra8r0dI
TaynU9zPFl/hfLvdX5l55dxd9GPokwsPcKhW9KUSrJXcGtX0g4pgkaCqoB3EIBoNFRAvfUrUKcBt
LtvSu8ImOJt4KCKdXJq1usmZ+3vOS7Pirik1Xv0FJ8d3mtoLaeHRq2xJ1cej0RSzml258xD1CncL
HBAvv/+5ABU2Fy1/IOOKecqX9fs+LTwRXBfLPukPob3s2m/AIyHT5ZGGiTw93FhT8PapNpLwncRJ
eqvatVgG8bo3uxGYeKqoDSiNKLsyzncN/tJAw177cYoGdhmLXikOM8oqQhPx/j2aLmf+7OGheb1f
o/eKH6gz+5wsViucK5FYWOyvIUPOTit4Y0kHKK6KxslXNYS8thSz89cqPpXxlAVFShcF7Ogr9auz
4S/lVQ32G3+pp1AnP1HFQs3L7qmYpkuFVO4OJfdy6j2tb73J//wLDvBNynQm///Nvf8xsWrceEBX
VZAoiPHUc9Pbw6kGIXJ5lLMpMUhtioAkF6L8TXP4MUwqy4kZ+sK3gkKfouZCE9Y5EnyANaxBLHTg
hKUrR9+5bEaXJYUMbWgjnc6iHkl+a0RFuC5Lb+6irEqHAZi4ioxEzGlrXcNTDmvwdI3CXtKh8IBI
NZSTkzYIBQ6evvDXvrX7r6TwaiQvnx8DQCrVYw09iOHnP+axM/rUah0IzQZa8sWbh6lZMhLMBzu4
wQcdlQ7gK8I0qeeAwwEWZeld5cJeXdZ08QczEYSaggnlSSSfULr+dz4y542JRAUdxdOmHSs2kkrH
DdeAbBIcc90pegnCm88DRePuSWquxFbnV9VQR4cpC75CO0kTMzUrKzmkQ5olt0PJK04Q4+jmtbiy
eoLvgx98tdeStrPRjP7/OTuv3ciRbU0/EQF6c5sk02fKSyXdEKqSRO89n34+6pzZW0ollJgBuqur
UQUFTXDFMr/ROVKpkue3cBLzGuaA1Cc+NDVtp6ZY7EjvXv9QDuDIUafoVxk5rTB4Sz15MeL3iZHI
hcd8Lg59vYCTPSCoXZRGE70VyGk6jXynuC5vSsaVdgMHDOU4tPau0QhDcQLnEWis/oUrMOdb/LHT
DRrrhmYBKP9s/H/ZhbIRq5NWTez0VFtNFkq04ZqpVhbsQF9ZbYCQ2E1XrEHeD/hYwI3MAdEsMpTC
Azrj/bEm9ZoFVDRlHnXWIUfwq2G+dKSnU8zxIfauKb+Eyo0cP3mGvxGbl3d1wJzT3EjSYKsc4GYt
b5S0PxJ/hQ6hD/2lQdDaqkCCYcWqPkQMb/oE13qQJlrRORnM+g4go1VtCs0dxYM4oDxZoOzY2SNM
e2Sbc4pVkY62MyLW1j8NCKQDKPgYkBudXRcYDHsZKpnJtQ+qh32FrIMVirbkrxPgDZLxwOcelwCi
xEvdtJ8aOeRSOkMUSWFuJAI9/f7Zwy2VkkmYRtAt2uIPTf/7TW5vVtcTbX/MtT8+3py333fZ2eD5
ZcWTTWY16ljHvVFdwammY14m1RKwxQIqlBliJAGa6vf1jB9IwJNbPMnZOpKWyBqj6X53wPBkZTHa
uDpcXd3T8vIXw4L/4Bl8OyzeEUBf3F7TA7PtOySTUai03f2Cv+BOu8VmtXAXx62zXWMyiVnnx8fN
rHW+u3F+v9yzrTmdvBaAvnIGVDmqnV7KCZdbLRFOelne397eipvV89He3kT224XlfsLJ56fzZTn5
+wYY21RSm4ZjWhQPk4n4hndgsJIZL2Z7kMTX0joUJkR29M220L/4FIZL7CTtXK7HAc7ZDVSTafac
dH/56PtB7LVAa+N9C+otMAABUr20Jp/KBGrp4BH24LjaSqytOh0NXcBoHjpNjNlFvVrGyA6r9cPc
fLAkPAr80I5GddWaM5ce0TCoI74Cv0LbyDKKZFhV1YeghoTnB3atvVO+L/M0cQwDhw1kPfhTvrZi
2IXF9czwrhVUpn0V87vdaP0dMcPyATn1LzS6aBVO6h/UkmZ9Ci5Zjey5TfH7flDPtaAZt+pzz9Ag
5T8p8xEEGRtJgBwKsyE1rL8+GUYXdksrFd0sqleVUN1nbbyCnZmU6abBQAGdHSMlr8twS0PclSZV
iqSNBptOf8lDtD9hl+ZiaSvlilwzwuTmyfonFsd2UBf42Qg7wUycsAWH2DkWrEFCUqLJLhNOMX8J
hNEOECpo0DuckA+b3HCM3A6OaofJzfD399v/ifdgf369/ZMSf1SDTsuyDsC28KJMKFl3tpx9cADM
VEoNv43uwNEYg+ydWadjSdf8hmnIVL8DgtB6+uiXIDVni/8vl3SaHIDMT7Mq6ikCxQ9Y+nn1YBYf
zGL+B35B8asASImK2OEKfn8a8vlP5T+b4bTmjsO4M0Jl3gzGQz4QzP6p8HNh0GsNdq4b3maOqgs+
GVoN+nBPGeoHBhJVH4V6mN8uj2qmF7F58/RDkJSlXrrSeJ+U2YVte25ED39TAZ4C/ZV/TqJuWoc5
4DcBtgjO4VegBOQIpeR6Re4YKZnDJ6NyIF8qG8/lUAbwfrhbAJ4gj56UUgHhpQu9Mdlb/q3RYO2I
8dXEzHjmVAuI5YSPhXQjRMhnDeUC2j3kit9f0ZkcCmAZlfnMIdMYsnwPZq0sScUoQF6F0UnZk45b
IDlwgi7CA87VcmTDTKUMqmRL1E9mKlWQSFnWUDXS025LO8KUR3GF7hgASGUzCG6vuSVufsjjBuvW
XP5+n2eO8W+rn5wbljKFoTB58f9Cj0LyReaBDKuKilh8qe8x/7STvBANP8aPGsgaFTGZ70/VstKp
BV8GmhNstGhma8FCwJSx0Sh7jh4AtZLhBwZCuk01GYEHFDDRlJEyN6ne2xLwK+31pzKz3AlxGQvm
f/3SiheKhjPf5tdrPB3OhpmR+pZA7tqi6TPRnJ9K/KBxTEcu5vdn/1O8hMkdtH1AlZQLhn7aHWka
MWlbi12eCsEybvBSr49zO10M/4JYrkw3FVaoZnLmQZGWo8qdopYoQSncfjRacOFbP7floVlQJtGq
mQUMvr+cqFOjrPGK6ApuWCXdjhg1aa5ZQqa5JJRwbtOZ8LNFC8SbBTv0+0oNJD8dVazkKoNcIOHi
K7Zr08M4GTy5Gd9Uwo7cxWBbRKW203j7zDokBBVCYEHRVV6adPUvAWfOZVDm14s6SWgLn+I0nfRw
H7cwCOLIVnrJ0cFFi8MN0Y5T2KtUl6mFgncq7tcmU4ntxaPhXOTj80Ayx6A1OBNnvz+bPNFS3euA
nZnjbNM92hCgVkZ6VDk0C79wDc7sqSXR7g8xF9fPAzJVcn/fmWeSFZPwB2QJ4SfLOAVmpXHZ1prR
JFfjtK4RQIK7n8Q8+5fIq+22o5a+WDJyWz8iw5cVT9KjNqo0L2VUd9XLN4ryRs9yEVV3tXQnDT76
ale/3985lNS3GzwJRBp47cawguSqFvb6iBUqHXjVKuCkr5S8W0QdIlfd1vB3AmlnuC4Hx8R+SV+V
yW1Y1au2F+Ah6A4kNUzHGreKrn+/wHPJydcL/KyGviTTkSe2RiJ4nwS3PNnSOi0ALEQqpgqoJyCx
pex9T9+q2SE1LjTmz36d/30VxknTJDb10JBbdiBtzLB9ndotM2EoxjFdq0tox7NrIWSGShS6jbAX
v+/2sQwns5gy1pplZW6C+hAOaDcyfqtuinj1+0M9u6u/LHaSy+TmkFrx6KdXTcsQ8x2krS/vOrwo
i6ueVytcIGZ9ttFP97QFpQ7QDRmUdYrPj/OEGKdTkzUyRkxJBGlCdjXrwa+P1Wg5qJA10kfcv86q
YflrkjDaTJtDb2THRKmcurb2tKioYvQEY6bkhrn1DMqssm1db8FTLgXhwcR7M721QuR9AN4BX7QS
C8tpwEQtg6sYf0f/Va3xQGsDOyrzXYZK+BA/jyE2L/rj74/37J61ZpkUndbPjEf5/jL9ossnq83o
OyUueK1BsXGs4ymjk2pQCbKXxXWId98lGMwnX/vHg1bpecoGhymt9+8Ly2Vq9dPYxftYvclFJMVf
zQhh6ml48OTKFtGur+jaNMYKuFs9xQepNTYqwROyqDS8KZBOLKNxUHlZBBL+S9Z012TWYtY4MpU7
KsW1ABWrZyjvB9sAa4axWShMmwdllrtHevFG6PBeztaIsdTc6fyD6tBYlHHEfFmzLeHB6pTbeZhn
aviFkaXTvWoE26exlMbvNJs8aML8Ry5UJ1IfEAjrEOahzKvCaq8YSNhWN2mO8DKDQVS3J5hm0qum
7/xrbXoIXjzcbPpavlEzpvR5FTxkifeey/hPyRwUsu/2cbkMkH4S0r9FYtihr1wFYb4Suw88Ci7s
gnOfNKCY/7yMk/Dha3muDwlUBdT4hnbLM9aZvvsfqjXsLCpxZHQTRstjgqy1fCCihKm1VZK/WaPZ
vWqtUOq7cEXnsk6CiwKhlmnXDzXKkQblaFXUMALK7Nh7K6iQmMnaMAAZL1vVVuFlRoivx+/1xRnv
fLc/tqaGLjNpFU3oH6O2cspD3Z+A1hDU+NAV7YC+aBeDvQfsiDjTQDuaNmRGH/b32/7spv+29Els
rZF+zVupj/YNJ4eCXjGKB9hJkdz4T6pylbSbskI3XVnDHb3Pp/sMyEaD17kBd6rv7hQzXirJ+wCU
Snd8L9yw/zW62TEOF6m3lH3DrpNXGGaRD4cuto4I7cJIfMrbp7zAJnJWnDHhDOZo03eWO1Qvgyah
6wLbMpZxTbz7/XbPVaoztg+9kVl1EE7U9yBg9l0jxhZBQEEZiSH6jNvhQ0J53LHUbVR8zE2fJKq3
XnHhXDmTOFuMx8iUEP8C0H4S96LGr8qmZ46UgLxATSHGwTOGRm/rxs3/+01+W+okcw78TpdqgcE1
TXMk4LrAJTUD8qQrjtTs/czuzYV4SWrzXGr8bdWTR1uL8tR2cYDEQCvMWt5y6wTSbUy5plcjeB6s
qqwHKOAjrQAB/IDRuzNg1yzNC3npuS4aIpZ0Og1gdwAHTu7fGAZtygYAiEOK57OaOU0bHX2j23Zq
+xxUK1Ft/0RN6BYDrMkU9xpZWdUeXG79UdVjIB3TLb2TCJlqynl2Rxm4dKwD4EOVgn5Ycq90HzFI
xgZuXy4ChcZVXEZCQO+3erPNRM2OZ3wRDcnRKq59cVyIobySRHmfNQhN9jfxdNDqZzMLkAun34m5
WYeWnQ+y+fed8Mn4Ovm6vz2Jk687SPSk1RIwexxrfj0umha/DGnbNMHS8l8iDIoyxLkN3g05q1mh
9IMRuf6up7dyj23YBFvaP0riByE6DsfFWAMvK/xdrOGzzFEt8BfEFksDcwPgns7hFEm7es1Ot31m
2wTKaCYOC88Fw5UpegykR8UjMVaa9e83eu67nmdIdEigEqk/BDU6LU1yrYhCsoq58VniqauseYmj
vMAxjDJIa2/M9uPCqmemDd9WPd3yTa0rFSqJ+zrB/y6CuqFjO2YZCCivKvM64Yg3vI9U9y/s8LOx
5Mvdzn/+Je+vGAwGQ6hEc44q6ztPO6qhI4soOl56rmey4ZnqgLgcIsIoLJwkTWNYW4lZMKZErZD8
RYoLdwZc9ps63uXVx5zAzImOER5miXIF4zxpwBcUyYcMrw0dy6vdALz29+d+9va/XNRJ8hBEUdgN
Q5buC+VRDGdlY4YXaA0FmLn+vpJ85mT+dv9z1vDlSZsJPLxBnljKOiSqvrDCCOrvZoAZLaQ3WfcY
RLYHo7hDqhXlN7CNWKinE4d2uEICPISa5i36JtuHHlrH1qUNeCaN+hznkbPMTZLTxqsgpW2fB8on
RseQUek+AENCTR9ljk5kiim9kG2KkLxVz3CMZu6H0o8w4wcE9WiL/f6wzr0Wtgn0GBD7Jo27789K
T30VtMTcBW63Cq43MI0rcWNwAFxU1j/XFEMv8L9rnWyBmEDjq6GazoFt6BPXV7aRtwo85taWLSer
rj+OwXaCcz63P8TAbia0DHpURvPJ8az0QhX3eW+ngZY+MJ1Z1KKQMzw5cqCiZ5E3S9ozIxCQttVK
F7VoCrF5UNE3K+ip89To9wcOyZBH+nVZMCIKQAlZMslckWU5CQR1rbRC33fyEXO6EWGFTRnY/Wvq
3bW4uuI1IC1wIYtxwS0P4Nck3IXkeyVciB9FClzcLbpF3SHatZHbq3Lb4g8sMn5MhuWwqGT0BdYo
AmvdMvrDRK5lnuYK5rJSr0xpkzB16t4ng3QNYct1nR61O5LHACUlL1s0yGBIzQ2yGBqaqotJXalY
40ROgY4DxqrtssdL8DnZGS4SbyLS+IqLuEIkMqFatrk9YfGWOvrCl53UWiMdIRUPA/6t+CP6Th/b
FhcavaHi3FzRANaBh1jSldjuQvwdxxVV65Rs4iscY7MDaq4xHaJ+pcnLPr33p30e7HxsqEInxUxy
sCuM9tKDlyPjQjZKM8dl5MbovelchmcH7U1KbFQvS8/O3n9/exdf3kl7qVGETOvNdsLYr9r0LwrW
s/gQecs+BmeEBEn1weuRF9D282VxwMtVufevTFprsl0ihsulOwXH6vPvl/XjKP2+p1Ba+/4Zx7UQ
tkUXYBEdbbXEXFhkkdOcqzfInwiLLkEIEhmbwb8L1PFCvDXmePpzQ6u6BrnVMOVT0TUxVPISECvj
yRhzvHBatRwlUTS6aShjV07zTVA+ouQFVaVQvakwOi9KZtUQ4jQHDUv057R6IL2+l0msBhGtRKi/
TEAzKUZA8EYSrGs6KkDPG2spoU01aLOO7IMXIHAVvo8psl9kyUm0LQd1l5oEFjehta2Xvj0JyjrP
FFttq/chiDeqwBAm3dY6BmpK7AZFsaxniyioWWEdM6rdA5TsI9zgsqJnzE155YXb3BDfCvFPGmZ0
P1S7QctWi/JjKdzHUroSyY1DK1wLQEEq07+ACPysbn57uic7DnCE0aQxO07eqh8BBmc+UIy1sqZ/
2ce7of+QGvpB7ojtOnI9A/pGq2rc5yYDtoX/7q0zH/NeJGaPfb7uMJs0XdipI67dA3ZJOTZnUnw9
58L+vr6QiHxC0n659FMFYw0CnuoVzXhMroWrAP93pKhXIS8PR0fZlnZIrYDNadZM593kXluOOBzj
gMfx4zCqUgC7VztZsyfRreJtjvfY25Ctkma2CUQmAKaXPCwRrq7/tPSe0D5tka9a6MvJt0NzoabU
Lo6JAM6w0KwDpJJovMbJNnBn+0rYuliB0QpCugcxHnxsEwSyEG4ZaBcYLsAptM5SPFRnwhEeL2t5
JH6h2nO4JJhwegL/z6fLxASpSUnXT8EVSTDClDbK6ugrHLrJTc8EWHlRvb+SFVw4e85HL3IOmnjI
jqunU7ooGLgK3VPv5ANuZgtrgQbSorSX/uJ29r/tFuPVCn9mu8BrOnZm67/Zo76+AOn9kaDNt6xR
5SEfwOQZbPr3aJUxKvSMissY7T+jXXIldI6u7t83T/pin28U9+7hEW0v5/cg+QO4c7rsyXmfxo0S
jqk13z1uaICyj93eWMuucLtCI6vHJV7/py7VZXplAZi8sPhpUvp9cbQMv99zTYFbJ1ldHpMEKzVC
UiV/lNFTOV0FUQIwRHZT/U8NmhCcWXg7Ipfean+HsL0Po5fU8J5yXOIqw+6Q7u3zCy8ESP6ZEK4B
KzVEMkGT332/urH2siwPPXKSQ71V7qQ75cp7CB/pYlnZQkIQCKjprsbktP7wXsJH6R+J6jT/Un7I
KKe8GHfhq/Qn28RHDH2TeySOIH9+8J/x8dDct6/5bXWvPxK6zMkubyUE4Hfqg/qasM1oYd+arxpy
VwcEDt/rF+HJ+kuhPmvM01a9NoAx4nHwUOzCTfTRPk/pQnPrZ9SgCpI0R7mtl/2/4WZaYVcZ2CEA
8ac58j3IbzTM5WVxHDDCnV6VD//Zv5b3sbeoN/5z9do9jk59T0IBKUcCtPTPv0fk7B9j6eFD/YMe
sneF+wfavX9mibh7/63emGvxPqvsreKmz+J+OOZvHq597S57QFO9uEmX41p79mz5GDwAsY0e/Kvo
UK+DB/3YroODsZeeS8yKjXtx9ybf5hfqyx/p9f/ssP++w5PCthoiP/RjoTjGSJm3oNT7gyzgIGyU
yy6+qbMHUDdW7Hp9R63HObGW+hulYQr5YASXUutzOS6nI8AgGRcXdHy+76fSaNXJzFT9LvuXPiYd
teZCHVY1nLtl4YJyyenQL+K3FKU2PFQutrXOxdQvy38KG3ypAJNQLyw5TqpjMWrPdWndxK9iywld
kypomAd6z/143WlY3WKuOATDdYvCj6j/S1Vlp2j3mtxfirzncqSvV3QS8uQwaaJGL3k5PrMA2Hox
HjGlSRQgJwT9ZkWIeI/BnckMSxUXQlSz6/9WKqlcIq0sGl9QBt0ct8NMmkfmL+L4PjYfF4LU2auc
VZ2Z9EAhEU9eG4lVpID6Ue92RGbR9tcvxRLRQyzLQ5vQPD0+VIs7IKeX+BVn81cEP/+z8Fwzf3lh
dEYYawWKeocavvan20ROsy7/KDfWKsfx/MJdzqH2NC35sthpV9fw0qn2I+4SC+irZF9tyltG7jf+
CxkHM4zrRbinTXaArb8dN+VddDM+lU/VpXHKD6rQ5/f633v+hA99ueckrgZd9/vp6L0IV8XbqIDK
WMTtCyqB5UFzdRQRsXBIPguJEjfujhh83flLA3vOblXQH1hnFEFb/+n35/MD0fd5YXy0zHo0et+f
rdovF2YVwF6NyFDvzBdpWTwbazyvnsw3756wvR+X8RuNilV4l/+dCnxPLyx+9tPVGaxSHqMuLM5/
/nXxYGhUK5CzexrOV0LlMFfFIt4JXc9htLTUtqVqT4hKuMLGu1DIzJn0j33xZemTTVgVklZ1eVUc
rWYVAFkc1hbwSnyGGc/Rqruk24Cp14UFT1N73Sr8MpHLo4CZOwgoA3k/Z4RD+yGj3IGnc2JH+O8m
Tp+u5t+Em1FbkDrohe1h5/sH3C/94XJao6gDim+slmn+Vubh2lCAmFX0Tpxowy+asCyS5SDv+VHR
uNQpb7SdIixTcO3RukbgzD8EuMKOLj9xjNbmg/+YJ4uwxPnMkW+MTbyMDuIxdaMrRkXV3+xv8iS+
0WdvUfefFlWxmkT8wt0En4G3GhU50e4Vak8Hrzv5TcFESLmy+HvBMuN0LBbts/7WP6+MB1lZcIoj
C8L/Q4wmeXcMy04zRhFO8GQ6wLRu/QYhSwdVSH5kJ9podVIl5K5ULqvCVjonxQEbBlqD7qhxLJ7U
+8KNnmZhzneYRvp1/6yZd1372sExltBbtMWlGqPmug2xOTgaCBVeyVBgj2BDxKXc2nHgBuK6NNZC
6pbquzZdmQNIpRUT7gKTKQ9BxyXwyNh3ZAFxxK2iY4wrmfxwJl/QBtZWuOsym/O/LVczHCGwQR1V
Fw+Us/mk8fmBMpkHTvn9O6nlzI/jKDWP8JycUaJ0MP5q6rTyxMNYHc359YX4E4uzeicdCl9yRsvY
eOWfCAnpqm4XfRWvShXL+/Rvrb0UF6eUZ2O6LuKAYGga6LMfpDmjNLpxjNndAm/wyjd2qL0q7Ahj
Y1RLMFCIUZKHXIgf557L11VPPmKjEAIl9Vg1S5aGtVKWAL5VJ6/Xo5MMjlTO9qoXljyXPH9Z0jxp
voSyL3l+UWX46OkrEy9xY0HDZ+W7oW1emVcSGyS5cJufyr+nsUpXLGAR5Ow0bueT/EuYbIXKg51Q
yUc/dTGIjI9V6DK8A4Yyxm4ju0Xpth0fySpojojIinfexmceDgOYjhWc5OvRWgxM0URs6sd8YdA8
NOxMczDLHs2lJ9pD57ZIvWJHrjoF3ucuVXHWOJl24U7Ob5Mvd6J8v5M8ndSy7Af17k/82iDAcE33
5mn8Qyb+Gl862c6+qS9rnZQ5QQoarEN+/E5Yx/XiZQoWo8ruSBbWqlmJ4uJjgDhy6V2drbq/vCvt
ZEtOjN2Dcijlo3GFwkSTMnN00szN0iVuLmniKrJr9q6h2uDN+oG2F+z8BcoMfbps+banpRg6urnI
IUjoK0/FIvTSOzh38ukqO2k2uYbHeJL3iQp9sViQ1Lu+Wlq1q5gbyuP+NdxhAnlr3iWvor86yv9i
eUGx5AXO5S7ID7D0nHToUGpMYNmzWPnJud9rkhkZZJ936gte9luGUt4KvQZ3dqmftkIANMEWLyQb
Z3trXxc9eTNj7+MmUhNEfT5ag0P/ScnuHwsmktnRihC5LYRNYLwBzkVaWAQ/XQLBQt065hGk1qJF
PEGGdlcntyVMi7LeJpUHjWzbUEvGALLQ7BgaAcWPD3L/hQIULAxtT37oSSdX/kUxsHPp+9fbOTkT
MiXUjbojEHWO4lCC2ww314P9mt71u5vfg96Pef3n+0KbFpEixiewzb9/tnKd+20mTfP76rdFMHvW
IhlromqQLaLELujIbWvylMTB5Tb2XNKRsXeKN+HIxJyaPghoSzr6m3jV/sFTwCP1fo62kjvuo1eD
bOLWyDbVbhGuVMYHFv5Gq2Sy5WrdTOtWXgjb7ra+sBs+i9IfMfW/t3TaiSvKTvKMiK9gzrtkRzBf
FWMdqXsItRNkSxSiG/Lz1ZC6AA4E8xiC1zQuHCbyueKEJuD/fa6nCGpdGxPY0q16J/0xriRHfYTi
aSdP8ib70G7IWbSj/8Dja5fmQrNTJ9gmKPkvUWvOL1XRn1/9b8/jJFp6gdADyWFQRSI4zAMoEWtL
KAupg/AniKsgcFoDmZcFqshIxCDwKvirQXa8iaGIjYJ3h9JlhFz40mKyFTn8qkpLfqMzQ+pdUVqY
byAIsdI1yJz+tZITTku/WU/ixjJsDqgQNWtMlzFktkXBhq8DcNRqHfABFcohuRslq9GzexTXhxXp
uRLjquzgvl4wO+AHMNN6iS8pi5xtlX19QSexMlfHCkP0miaPsaG1XfybKrdUVhH+XDop7A7d/YwG
FexQ48Ywb9L42oxXTX2vZS/ljJVk1iz+GdATD55KZTlZy7ykT1+jmWiQsi2Uwh3Jr81skVsbA+lE
Zd+2GyAKERYMg7xSWzfId0bmesKzV+80fV90ADk2egIS1dspxXJU3L7Cy+Ev/WTV/Ne3q0haR5Bp
9LWcrVttk09wyI++tvo9JJytG8GISpDTwXRA8vkeEtKK4YgVVxMEl+WYHbPabTZQk1v1aWw3iNVU
boJ0mLXwZHBblLVGD5nQ1RykIi9cybzS6c4Fcoz/D2x52uongdCzYhGwt5AfW+8anTYBrahO3SGC
OBsmmsWDl+S7EcOI+kGfmDGFaIDruQ1Nxdaa3r1wMaeAkzlSApu1gCiCyWDY/P2xSPLg+SkaU/cv
5TZ2p8X1PnfUp7ffVznb3EZthSn2HJHlU+GRcczDKpDz6ih7+ygvUL1fRv2d1HJStZFb0zBKbyfj
OWKg7YXHoPwX5TtmtRkky4lWa5UzCGh36fD++3XR0j/3Lkway5QCbIrPP/+SqXZ1bsqBFEDTV2yG
LKk5nwk4nE6+491c1ccRwV3E3hfTm/JPvpHeaiw9/po3wz5+idclyk2L8in7AxqA42X8IHsHtb6M
7qKNQPvukfkNhAJ4PA3uoq9BhGcM388aVfuWsvYpuhb+4pTXl4sgsSfZ9i0Xy4wOkXdhx1HttYA+
HLTDmG0zFDdkuqOunmHQPnPXOaMRJhO7JWbuXrmoV02w9+RVLa6r1DYCVzbtTrFx1QjChfyovnZX
6UHbSxtjZ+HMIaCAbPuawxTSWOfvOGH0Aj29VRAjZQb7y0byv0dW76X7aHBxHZzhAwDSzntmknzs
ZZwb7eHReAz/hFfYty7yPZ1/JMJvGZutq31xrzjlQd0kko0fITYZnWthVIAePtKWaDA0DoYKzM7a
bK6O0WkNc5vCOdMWquJ0hl147ui7w+i27UqItxS+OCColZO8ap6rvchXMg4Lnd2/jXQgt8Fj4y9C
Moq5EwKPcyGg/wUdl3njonznHM9NV6VIMGA02eIbvJIYsEBv1/KyVGeHwuTOm30G7AjHpo1+1+Oz
Qf+X9tE//1/1kD/x/0/q03So74YHc11v+mVoIytGBy5fAgxZVptun+zpLGyiB0IZ6CUMCbWH/Er/
O72DU4u2IczgYPaVbe+7G2XLLGWPPa4jH/V1v8SPcpm76Uf6YdrNAwN4+al+Eq5xreBQKWM7eMlN
BNQWFqJcgBzpue3pT4vMwzbiPYT34SW5EZ6xL61jGxztAIwQY+3F8F68dHgv0vw/EPUPLQ62wV6+
jT/GG/FW9Rfp3/jJeiuffOTirDf6AMqbfGDCo3JmYsj4kGhzRdo9MDlmXNlzADyBpAXhzcD2XX1K
H6slGx7AePhXeKvv9LUWgVZfJn8YTjKbkW9xTSDf+v2T/ex//oieX77Y0zgu9F7Vtmp1FLRkWXgd
HkA32bx39lA4BvFhNHD69Y5mnB1wFxeD5YX1z6Sx6IpTDQDNIW58pkhfIoaYdV45ZpTwAx2j1ho2
ZgCFO8wOeaf+88M/PqNgrcEhRbSuetwCoKIbrxeuYU5fT57BjIeiTTxPKWHJfg/arVgYUmGF1VFp
Vpn3qmj/GoxOxaMeb/LgqchvGLAH0ir0PPCiHlXcVeKmimv1r00cXnohZ8oz3L+AVzCcgDtkzg/s
ywMJ0yKOWy/B1CXa5kCCcPMpb2YiFeQhzOqbcKll2yq6a8NsAXpLDhxlfNC8u+5Rr3bIEV94Nmda
LCCXkMZE/QDx61P2S1kVacKImTzZIRm5tpY0zcP99AHZ869xabEzp6dqYM8tIiCEIcapAesYeT0C
f3l5lCsTAcnnuYdUd46aPdQ+aFfBn7XTAr6i/5+b/O+61kkKEepAQzulzO6ddPGSYptj2U8PwY3g
/L7OuST7v/cHg+Fko+WTmjRSrEvHaqn47gvjU4+zsNlIoPqVJba+9aFEuyTbGOJCdZt9RBzM3mrN
QQohHRYmKBUskP4OW+ODQeeeHDtPbOHQBw77UF3KJqY+xlYlmVZts1kZiJPfem/1YJeo2DzSz9Te
mT1jud3vaAj2OyB34ugm+w78r4s1dx4uPWA0i/hJGo7qeOH2f8ibkBzRIKSCFHVm4vz7fWubWREh
GJzLRwsMd+3OLmANXehdj6AYXWGgVMO2aEH4u9lTum8b1/dW2TYLth6nkbHN0NS+1M/TzsUfKNvM
wMimZNDJ36/JDxDsztV4PJYfOor5V+ZLe4M/ABCjliSgfxnfi2anoR7HG9EQrFzVy9xf5fsZpMLu
pLwt3OmWYXTzAct3XeJ8EzlqhW+VXf1pR94Z+veoxS+1yJHXnkxpuRdNrC/sxrfrDvCYXe/1pY8V
zqJ5/n2/SZ+gm9PIRqJIaKMtKwFF/H53iaerqTExJkb5tNaA/i5rLDdKR5IWRmMHqltI7C0bDdAO
0X7g51h4Az6S71Ugb8NuGnYJ2c8/QXUR8qg4IkHTfP6KDpwIdpoOF/NeTD8wrn+kgLXpo2/RRlq2
q9jtydXGlfLX+lvPssKkDxgXp+/msx5RBPkPAebAG2hcKYz8hfxcCwv1Onoy98mHcLBuklfrRr/L
9/kebK9ruNUufAD7txFcb9kucbtdzd28aQvrxjgA9nL+gd5ZhZvSqVxtJS6n7bSaVsM23GhbUKhu
ty122bp02mW8qR0qWwYOK9OJD7hA7QvDMa+CY8rwn39am9+07YxxRP940pbZK9L2q4dsRdTbmMAM
slvQYctx7z+T2jC+BUFgjAs437DLxaX3r0Z1O7pt98Wx35dQjRf5tb6stuWdvJN3jW5HiB98qqFl
B8vxl9EqOySrdlfwTVrX0cG8rZ+s+/Rv+URTiY3RR7bAWOzSDEw6d/Ch9WJCVYbZSAD8vj2MJq87
Kybule60vAocdUPWc8MTviaLW7wGA7mWvPOd4kIk+EFF+YwE/1kYWND3hamfQi9pxexeARYkr7BW
WniOfxDfUI+1j+Gy3UmbC9/C2bMF9uY8dyYCncb4AK66mBgJswK0psV1jS7vv2zuLEDXdIb37tLI
d670fnx6/1kP7sj3WwwTrehrRaqOuriCj+wVh7i+UITPr+e3JU5i19R4uY6w8OcSWfyA1HCgvMDz
QGzvwsM7U9fNCdr/PjxYUt9vJh6EIs1VozpGxU0EggEus9YhNyMN4LXdjnxfUXPbaB8mJVq1GjQm
4Dy/X8P5mzXYpuqcjZzWvEY31IMuSP0xUelDmR8z1FXNN0KL+PBFjNS5zTLbz3LD89Tl0631SxLW
9ZUW6yIfxh/JwdtgUbnS9sFz/w9n57UUObqu6StShLw5ldJDJghXwImCAkree139PGKtHVOoMsiZ
3VFd3dFNt6TffuY1F9kb58oosM1UfGlgQsGIWkQemuLFVlC1zWmo1/pRoI1Vl9jscZTY/h8Seroz
iVNxXHsNrXDzLURZR/pMIdgP162FF++mLa66e/wW6oge27GqV6l+NWu95k74pslOpIFrIj1zFVLQ
xHrgREZ9ovQBllqhHejHXniXrYMM50l+VsJo1VaAAGHFaurdYPwehXVS56s++qjaE3OwnsiVIxlh
35Fq20TZLfSFg66QPZZAS28trOHk6xrZKmDiUgZczJOOPhd4TKMhvWpExKfj0YkLdxy1lTGI+77p
V2GFjHYW2mM6XqMl4/Zyd11lALwGdTNW3JM6fTX6IXXYgZbhzo2h6GJRmCeKvzUC0dWgfikKV9uH
kEhHUfBOWjd+xghI+xKIFvH3aBR7TcAjEpe6irTPHP6gxhtxLVlTu/fix6ko7iq8Dy1CkaTs7afi
0XjRLh1C56Lpv6Z7qQcwWrmES0ZWnnDmkeO5jkieXEwrjVeHZB1tIGKkyu7nnXOu1v33IjPmt/pr
NUORkasuDBuK2J8dglld96l5L4FQ2vk+rLBZvJJ/0QfRu1dSPHPARid1h0tInHO9v29vsYhFKl9s
a6+PxtNkQFZggilRxLqTgQurgegOwbPZnzKIa/mlwPPsdWOioompNAgXxBy/D0AgZHEbDm1/8nCJ
mFpcjU1ya81NW/XTUgqIUhQYPKDrgav1CDcJoLD6/YjKYau7P0/GOSQQw/B/32WRcGdjqFRlEZsn
K/W23QANcd/Krt60tlVShqH8PtO/YyQlQ2UVEDtW7WM60sUdMkcZBduSMZjBRLQoPwZJpAnzYmW/
iz63k752ROMhNx5U3/pfHL5YPAES4uiltLm4ry2rMWoxqqpTRX4SJjqnBIk6jMi8R5b0QhnxXHsQ
zowBbYZAgNt6EZa0RdIZSNsQHdiUsLA3B76Lv+jtuJnWle1emBHp3M3y1+OW0k2p6vdNE/nSaTC2
Xb3zQAcGzzlLgAK9sFIpSk4zp2ztoTQa3kv1k2Q+t/foT15YGV+w4OV9/veLLEKGohU0sUXP+lRb
t2PXBjY7cr5im7hdI5A0URft5E+j1cAn9ds8hsntozza2GX/3lGADGO6VFE1Onn/aFUHWeXqGuJV
jBifF7l5ApE0HWqn7BEqm44ZJVapXKOTy4FHd8u6GtJfgn/ox6OYo1cn3mISQh1TfpGAIY3BDYeD
XqXXIfgT0fUC+aCVr0386qn9Shrp2kAgRy10X7fFRvL1U49nAI5sh1yHG58+wlRSvdm7ON2l+dy2
+W1Wyrp6jtPPFDEcCY/zhg5TnX9WYXJoyI3zGcvTUBKjUV1G2b0UvcqTfCitl0Sj46AjL1gStg2+
uE2UNLKN6hhXH/20btr+JUE5w3sxGn8nRo2th+qzrqW/svg4juKNRue9w+scqmuoUEwVvOtWyv8I
pnbVW+lL6N9V0ggX4FZuevCXEtL7NcfmAFi+BiDtNxJpUGqntQq9MzdVOwmKR7mPTrqi3BieBaMP
h4HWyk7pWP9WM1SQQcGqAGAKgcJjpmywhrMjyUVMj06Oom1NzbKlsHoTZF2FpyA9iEl9LTbhHkFO
0bMwvi3ufmWZ8eRbgJ+rBmsfasZZvJOxTkA090kwQEopJtwP/RPfNNsXdbrowr6SXVntnThrVywM
rbou43YVRcM6xZ1tRBumNrq9gfFxP2pfByCUHVtsrkpITkOor4TWum6Hdz2dnpowP3W6vI4989DA
lVC8T1GpthaiHGq+nqdC9dWNppATRk6aDq+FNu29HuU9CG55Hh8y6Xr2ZYAbu3Ij9aQO76N6FaJT
oNCSj5P4MC/inzfVmeYQpuOSzG8GMunL+CoN8kIfmnw81azGjmRtVoYXScPH9unnJ0nz7vxn987i
FCqFMvB/i1u2DpF6MoaoPrWjW6XPMZjrFpCe5mSJbePXhF2tIR2Hfvvzc89fKDKHpQjLUKRy+P1y
s6J8bAksxFNAaa6iqjDQwC5KpGzTTV0+CpiF63V1pZt/hDxcTYRVVtmtRjLLwq+orqMY+Z7iHyzI
SMBqsOC9R787xfKjH7uWsS4n+aYNL5V9z565f7304oiXlclvpSiRT13pVt5RxsFY28rSxvPugo0/
HkAIWtpVBUlnfPLl9WQ9gVmjuPLz2H3VP/6ZM4WQADYOwfdX4PBXZBTmgWwWWjmemg1sTA4yQKiR
THKuE5M8WTftU7yLD+kxVNf8kjNHfYBYybbsvHUw7bqRE3EFP7K/9rkIISvSRILRutI+zMc03V+W
ZTmXiNH1M9FUpJwDnf77ZGewesq4mwrUEuJd3aTrrtkiS50Kn8pJL9JN1467iaPAExAmGmBDX1ht
5/oFcwSApyV9X4Vf31+gNWriW5PyYAtup3zywz/RCH8/dTEhiXKcSo5ydfCM1wybaPnxwnTNW+if
6TKRtTOg8ormkmmQc6ONUBv7kz46VrBiGdPsG7J5ugxlreJ8Mh0V6UloKKIqe5piuv5Y+ju492W4
Lck5vjzsp2pT3Q26UxMQqySQgE1XHdhBcp9L+g7nF9hfb7xY56qY9ooeNN0pxZb8JpSOzX7UN6qj
7DJxFWyK2TabkmLpb2mXC296u+52Jb3F7mbOrmx9V+s3RHPYZ6qhfdAw8vw9Wg/m2lOOenpB1/Hc
niTHRysTeBhc+MUB1kk9KjdmVJ0SAo2eqjE99FK+FpNHY3z5eSbPLqO/n7U4tEZh6C10c4xT9uH1
mIVvu3CtYWU+izNhHnTT5FvlMw03RnspGTp3TP/95EUu0HdCUSpBb5x6cTuWt3F16yV8MXpP/S9B
hl+88ZqTkdwayv3P33wO7YMCAHk+RrQo2yiLvSt2Q9zqgWicpPTGSLtNDoz3JiE408eHgQpqjb1c
BdAMQm1g5M5Q6nC1BbsUUS0IgrVP5q1JBgbyRE8qYsEKF0t5b4nPyP9duDbPIQxUS54NdRAxxOpg
MT+ZIVWV1JjSqSQ0A4RurLrUMRGPwAkuJqoEVTxrr+QV2oqOJO6bN7FZAzdIzblYaSqXjp1zO58G
FABYFf8KdSlzIYmV0gzVZFCixdFyRMLmKgVNNh78ULUVcaf7p2J4SaULJ87ZlsXfz13sCWkwikYO
jOFEYWVSdypUVEF/rYNdIWEysVLKm6Rxxm5HNOgRnIEFUrl/D4G3w38+r7ZK8h5oJDEUX/yqunB9
nQ05LIVsEgNeEQDMIpcMyqLUBXouJzQNUZxuqu1gPkTxsZeup2YjD3c69eimuTHTS7vobDZvqdiA
0hxUdQxxv98DVadUVSTU/am5Tt4teQ1du8fdK9+lwa7rNlJNxnBoTYoKL8it5cHOR6v8jzbdaQVg
sE3Y7/W94YiwAXB5yzfBTcUcztDtCEFkaSsmm7baUT+qaJpQJyBqhij1K9xRzBoQLAAhi/Xpjr+G
YMRCh/4obEDxfvKcBJCHhwAvlYWtKd2b4al8r56iXbNVowdVvZERL6/ecK/N1bWObwFUy2BH3aXb
Q6SgnYGTss4lKtmYrHbKKc1xeNM+QMFSFynWWYbem130V96rVO2919K6naT7keZNtOqiK5GsAqcA
QT3JoOg0dTWaroqXXXTj32SDW3zGxSqn8XXhaJmPjuXFCJwWQSVUlgkFF7PRNEaElHgb3pToH3X6
eys+d/EjOHXbKI+tcFK60o4NRyheNERRAG56tBPT9CmoIEoTt8tOLhyl4rbB/aBt0Owtcbl4Nttf
Qf+SWgmIGFqVwYVL4As2unhrDeIZAbNuqBiKLDbXWGRZr8nVcBIP2rOageVZRdp1P22BEypXwXOF
pUSFshMgQfLDbYmweYTmwEwjAeciK6BKf1GtKtWtWPwCRjFEV1a303Oqz2s872BuFM1mAKwIjf8V
qODFnsKZG3O2aUD2g3ifaHZxSqaJb6Ux1Iu5xj/LobcYv4NwRJ8wUOsNLmBl+4pDSPlagQaU4NuE
Y3XdE9tOGLho1aUKwjm4Iu/D9YKhENqzS+xA0PklfufYsmfF0Qq2UYCfHmWN7GUaTk0ApOFKM3ap
d2UCy7Wiq5lJIm/b6EGc3iWptwHmrwTqDTna3BJIGD/8NPLAqbgDNDI60VpH3EkjRo4UqXt5g9p7
qcr4r+qExmBGwNIMcF3TF+g0tX7XiDtBVlcK/wt/3GUgNtPsDkV/zVgN22EEtKk8mRXnlbLp0YgA
Y4TjoseRMMF8in3kRRAY9FFcDGCMR8dAPRjx+4WNc24GJQO8haLBXKHW//0YC9An941A4RgbTklw
hyoejelWPgjDukRXpHCwRBwUOnjPgK6GbJ9xxGpv+pvvyonDh+gAoIcd/qh94CP9aEvCLgfO+fNb
fhE8lhtFnh12scBRoNgsNkqYeoqZp314I2/zJ/RyZvA1XGR9paGTgOqgijvJVqWWPmF5BIy6proJ
KpCmtLExQ2Bf0D82rWLDRe1fxA84WOhbgqxV1tqjmtn+M4CqlH4w+AoJEMANrR3RsP2b+PfPH/LF
xf3nQ4jdwUciL2ppyzriWPpBEM1hxWhbFohVJ3iANIWRkNmthueavsK05qDK+o1CaK4dvbnouSJn
VRMH6oqXbCqseDFfkRE/s5UvkFY1bvMOVIyDFuPP73sutwaeDS5opicCgVls8Lpqk1jDYfNklSAl
5mZ3Cm8NXlHuZC+EbEqwCgpbAXwcc5etejD4qBaijklhJljlnaND9BgcxjaLV6AYFE4u4cJLnivv
awhiIrEAfAGdh8VLTqGWGoUiCqdCuo6VrZXhfbC3lMemgUO81707wNZec9CGVRrhU8pmou2h6v+L
HiFLFP8aNK/RllqGaFGU+sAQZP1kUVQH0Hzym49kJv1x3eTSyaAuBwhAsi2dpszbzxN1LhzR8GtT
AACLoopf0fd93A1+mKVRIpwEuHqkR71jaUcLwxH9qr8po9kFTLjEKDnTPSeQl+fYi7v3H+hanfeq
oBZ5Q4yMUuz0qiBsY8SukH7Oyt6GcKEsfnbz0KMH4gwyDBFS+fs3ppbQl70GfCZF3b9cTSXIkk2U
bLRq1fcrpbWjwAZTAQKzjVZZsfYFO+3WjeT08VrwHGGCTu74LGHQrCmNQbuUnVoBgEM5GRkeOrmr
n2flazsvtzvNfXwCNEOm1ruYFUEp1TRtC8RF6/X4iIZV1V4l7alXTmV31MP3xtw07Sb0Dq1/GJE0
VG9NaMbJbxP8rrSVMY0Yb1r/qsMPOnTiepc3ByM5WP2u6ndy5ITRnju1rHF+W3XDRjHftGrnSy5a
KgXGFt0OcSk/25lAOI3mCPxcB0eoOyL9tm7986ea5y4SQgCgNgprAjv075Mj1JIsDH5fnZigfaCg
94vSRxuMQLmUGzyIUyHfDLQyjTibJbL9ZAQln903APv1jWLBJgjFGzXIKaMjUvEatd0qycVjH8UP
kUjm4IVI2EyqLZUo3JBoAf0N5aOlo2WC+5VprKIwXhnZFkfKNRk7VQcn98d1DZ1v9JNVJvRU2FTk
RI5Zn6wCY+KE0GwtVVdePUDoGRwx+RMOCqzd11w9Wt5ntAVKgEKkXm9j/9VHEAeZfDTpRCIDyUOB
CG/aINlagLCjQLyeyndFeWFkVl1wzKpPkTbb3GIUhWGHk5ZTpy1+wfmm5YJPaCtLwIPEMdkNaPMk
LTy37sLqO9f1ww1QJiIyuNkpmH2fEs2cQj/Ip+DGyDias+2Y1XaGKoRWHwdvFh2a3cURjAf3mhxy
8sgsTFdjekHT6VwqzWuQps3yN3T6F6/RWKUQaoXi3xSrARzVXRvvsRMzpmszXifhpviNvrT8QO8v
EneIVPobs6MqaiNkftGy4UyagHAXdA1FApCCNND3EWlzJR/NTIb21lwjMGCDbnba6/jSwJ9BTxDQ
f6n3zp72ywsp7aqCh8zsOurMWLfbXDn2uPGeL2Fszh37OlnoXHCXDR1UyPcPitO8T/PayB6wGFlp
NpxfmxwOCNa0Hi9ds/PxujjMACgjjD63kDE+mU+Av2rFtCpLQY0YvBQp8VckY1ZkHAfTBheiX6jE
nYOFfPEzQZ7wWbhNLp6Fc3OUC5F5UuP7OLkC3mGFCO2Q+lDqCXvR9nUNRStungcpfTejG2JGWyuJ
8xIErKJVnjWO5V1KM88NN+f4DAc28GGUrcUNhJChLvcTw627r8pqsG/7jQEmDh7WpcGeJ2452Cwg
CaFYNq+2zKxIJbqakGx+kvJuIF6VbFJncjEwRrMJxf/VRVWSMwc4qtNoEc+hqYad6PchlxC1GwR2
x0O1epYPnmseBvCMkr39VWDnc1I394dLHaN5uy0/EqKQKiGlR0VwiQZJGGerSnkkyMyNeZCdCQWM
h8SO3noaVfYHAbvz5+d76lxv3TCwC8bFFyVzhDC/f2YwAUujZZk9GHBum2sZvgpUE7tHbEPd6Ltw
1V6aynP7Bu8phQYLE4qJwvcnqmaDMIDGVHIaBM6xtv01itOYAMUb/8LJI8/7YjGixMGSjpoNDb9/
iKqdP6lppVTzHtWd2JU/43XpBhvSWkdwfr1lh2CNLtIKdh5s8Kv/xadS3eWMUOfBRVdn8anJFOqT
IBTZA3SRFZ3w19x5xw5qPxzFnXXhW89sxhkyRj8YaxdEIL+Kg3+dR5Lkh5JODYUFa9nW5tW3PxF6
4jS/xGk/s2Z4Et4ebA9aycoy/Rwq0axCJU3RPIDJ+fSarqfdLeyDN0L6rbD6+P9eojwOMWNtTmdk
xOO+L5i27VJ1LMKUJQqPaPsAtWZL5LKKVwBwt0/uhcf9e1vxOIuqMkA/at7LS1GOWjUqhMijt73u
ZHKV42wvy5DiadBv7pv+5cID/z3b8FVkLKl84SFI+fT791UZDTZT+VololM76bHaAWle+UhHPKFx
ZgcXitjKvzuQB3Jv8RtFDsb2+wPHutWFwKv0E1jNMvgj0BhU2s8uhOdsWffIoG+CqYPKnm2h62+l
+CEzQDJD/fX8Q5a9esO2IE4KQjeZhTqreBd5T2GbXasorHQoLo4VOiTDZ4AAeZ0eIeg4dR9jsXGx
3v3vGQ0AiVoNKhicjQCSvn+ISH8qhsdDMilsLGG0A+0pINYtn+SIWvMa+3NjNmW56ZprsXzJ02vd
hGMQ7vxL/esvI+vvBw1vQkozz5/+ryN6YmmDmnuBQSEDWxRh06O8KQhu3lwrwlsO1L2FcQZgPklu
moFiW/s8ZpDNBkqWwkcpreoQfoAhrvS6pXp0k4cjYEdUkPo7oUCeGefxcFPJzxdW3rmFoMgIzhMm
iGQri/Fr0UMcmnnlzUKMWJ5wKHobRPS5wY39uL3wtH8PY8YIrsccCKIUu+x3ZUYwpk2bpHinzjsZ
DRLbWPdw2f8fJFLOfRkRPlcaq5wCuPZ9ZcSG0HR9HAgAK9PD0ByCInNKD62U8lT2x2a8w5szHPAK
HYhIQ7vSPzxDs9HylZTPyor4B9QucS3e1BlXk/eg5vd98xEpMAanZ0U81JTRpWZfWThcF8WaMHpv
UhPPcipRxqrEA/rL5W4/ChXE1wZYxSU9z68A5P8uuZkNxvdJM02O5Q/NeXFzy0ETp4OHsVY+Z3yT
v42zJ78ZV14M8wAThDD+4ykSUKRpbebIBUTm7Zgl93MtQuiPOS2N2NppJYLo943iNkqw00Jv1VMK
ztOrwIi3krKO8ruhBRuFCpYY15ufF8RCG+W/XwBbmfIfCh+Qgb5PkiyNg+H5pezG6YdQqHdxvKu8
D8EsZ3shMPLRDLOo3grDutKSajdylUnWVRuTtVdPeW+A1L+NUf+th9Hx9W6Pb3PaDgepuROkowEe
+ef3XRTW/ud9gQ9RUCfqXUL4Rb1oGyOsZbfu0M3pnSiVqIs+VaYbdtmqR45gUqcD2fY8XrX4Gfbq
TMcGDRc5YiBdep15Df+zALgOMeY1CDGWNa4i800EbSLZLeiVZSgDSCtBqyBZU+ShAm2W+W2S6Zs5
98bUeoCojASwFVvX4zQ9XBia7yfxf4cGISruaFkSmdDvU1l5eqoJgi67FW56AVYtrQod2VfWSjFd
xZOF4cJviR67HjgaYTvjk2o0FAyUfiUJijbcLqSML7zU90Pgvy9FPshNjvGe8UV3+SsiYnMMoWWM
smspT2KyTsqDivfrwApvGgg9whEXBZB40LGGJ7G+kLN95Zr/TA9xvGTJ6BBAf/8+JJoftJOsNbLb
IvmjpPIm5AxIIUPrwanzICMp2q4a7g1q8r7Q7DR8qbA8sVFgpCp60HI4wTMqj2MZS8x6FvGW33ud
Buf0FrTCc685jSbfqE0LPH9EZwwTLo5UvaYDgCZLd62ClsqKYI/vHXZZSWChQ15sU+0O+tvsrdwF
+qa2ZJu/NWfbFfG2ivYB3c7BL/ZdL+ObjsFWZpPlgfr8UyOHGpUK42VSX9q3+h9JxDo9prF5MwWH
SJJX0WRguuJ2VYvM9LaejRTpdaJHwU/FCsxn8DSCdRBLaYtO0w5sQ5h+5tQnTSG/UWmg9OVFdaPv
l85/1wAO2th+0BbHru37LCi+FxSSUciuWj4NfbRSLNQsMdprt8oMpj1SzSoQsNOGS7fd92rwfx6M
3R53K4YPoJbnxfnX4lPyIrG8TpDcUT7IwzHCY6cb/5Tw1WkvHZQY/WX/BvcZM3qTutc209e6PvHP
ou1g3IbtSRMuvNHZC2OuPJkA2yyi98VQQPsbeytSJDdsm20uNraVds5Q0DAFV1M8+sg79cqxzJUt
BNTMGWv1ECeG3ZolneyMvgX6BVBM/fJZo8TcWvu8kqgiv1Lii8q7JrsrwrsBsUrUFvrmUm/1K/ld
bCd5/gNnVYTrGN/FeFZtJqodrmyzdne9orU19c+Nch2Kx1I7zAoPAp2rYlvoWJ2A1d5o7HMDiYii
OIrNRm1upOCmwDkgYB08RdFDPB5CHSL7BnkhQAi98Fkn63Y65LTk+Yk+m2yEEnr9Q+7vZTNY9SAO
pfCXWh3hzOpk5LRLae2iYUNbUvEVu/Tuq3iTUowlxbc7hIit8MPygW2Lh2I6GFRCj1L3IpsHFTkD
OJjdIUdueBYy3M6SSdm+z9sLkz6Pyr+jBmpHRZpfpSH0fdTqTjOqYuyYc/FVN6nAluu+pH9+ZINq
TC4L7cKhO6+if55IiYpvxLZLXlZqrFTtjKkGywwmz7Aec212IHDLdpdXbie9+jL+SZcciBel3a/N
JlPCgAomYufB+v7+mXIgNF6SxaLbxvezXZeIogkWWnxtRke2BnCtZe86dNMwXIsVFgCVk80k4kug
30Vx9z8vgrG0xmWDmvY/BNvIj3srj1LDLYEheqlnJ+GdL6Cm68lP4vAWTo+j5D1WASqczU3uU7mK
EJ9AjLjvs1OdJ6uu8PdxtY3iK4mi+IW5OXMmcRdReqH8R0lriQfoxgErXCMy3NC8x395V4jhrwgl
wLKo7Xl1KKgWTY/SmODt5qEZCvilw6YBfc1ENFGrMBy5DPZ+5124qb96gctFM3sT06/TCdeXN/WU
tH6jpYLupjbc4q510CvFqznADAol03Rt7aLc1l3pPbntbtNXfJSuaGjRN5JEpy1XWInjZofZz7b6
QzX9YVhrTrTmwulJxJDKHRviw/Xj7sJwnokvFN6aeAczH4oFiwhcK4s2QodCcWvxEBHKYLTkCXcS
PhR4fvbrOnFT/TEK/LWiX5jJc6Hzt0cvTkNVoEpRlDya0Kbm/uppBRnTtB/F2sEJtPARUPfTQyzI
p4GuuTUcfhnDa2hwu/MT6dxAEnD/9envALiiO7QR9QkbDDAi6sriEppa40JD+MxR9PcrL8s4nocG
PoUVxUU9jOxL9mBchzvMIrsRYUM8DJW3C/Nz5ihSZmWBOQ0UiQEWFx5MQfTuaeS4eFZG1ocniDdd
/h4QKoeuUYir1AwRUEidnx97ZpPBKqOUqtKTndPq72dRFjShVWKj6uIJyxnUZndB+QQdJYbDfqnN
uMDNfp033x62wKuEQ1lqacPDVJgb5VOFWeCVpd31MaDSXa/e5eFdqK99p9QvtLEufeUius1qXJ0j
jhq3EY6d/ocLcxDXY3swG5bWJSzBmexC4cjCnkAn68U36fuQCsNQCVEvKS4RcdS6lZ7aBJfKcMyH
p58n79wiNaBsIK6rU/9bKhtWYa/hVcZ4itGOcdTodeZ3LFPiRbLLZLywJxYF6v/OHyRmqiKEigiE
ff8yua7KzpAHxQUcFtP9K8tiL4fZpspdi6rBCN0A78d5LjORdQRDlz9HZbgPrcdocnsqbS1w9jCl
8+JHB0W5cJ2fGw8sIZhIwP3EXYstNHSRZaRRr7p1/CvsXnWykvlaIG7FYLGH7BBYF2ZgAYv+z5CA
EDC5ydEhol70fUhKTwRhOzWqG2O3KIfu1Pq7qURUqelva9M7BHB1yyS5go4NgCxCtJmmpSxdR1gu
524rw+7q/Wu/QL0rk8AxWHdWHb0JY7OpesylSDN+XjLn4moCq7l9wqVPo3Ox4XNLT5REr5Q50leR
JxcjNCWoyTSShnRGDthFW8dlHdpDFSJyYXBd0b8iSqERfJhKRPIK/t5ArLlNnQ7lWw2zU+8gmVdk
kA6Ui3JlajVvH27iWKU8h/B0b2wGAeHenz/l60Rc3MPzJONtTR8BZv3iONGiQTE8lU/B59OXjwbU
a9hydYeQ0MFCcE15Sy/t7TMrjEfOBzS0LKhti73dj51GjS7jIDG2lfmbxDhmkY1QcBQ3m7a16f78
jcr8DctvpFKrgI+mVvFPN1rDslvMPVNyfTTeRspjTpJnJxk/z7b3nzurOU2W7AQh0vMyiq2tr696
pI6yKw2oudX7a0M8mMo6DJiwcTOgAlM3VAAr4U+u/hHaV87kAI80Sr4ZNH2juEon66VWCZtmnbns
CGX2QpD/1dpZfBL33OxIPneZqFp83zJ4WPetV6iymxrxJhPqvVbHhxK+lkmCRyXa0qorH7NTYyZV
suh67dI5Nm/Kf96Aki5S2HT6rSX8uyUMSmWV0hilJjuZ/gSCv9bDmgQfwXGEhvK6XXv4kmhUedD6
WLVS4UwkaBm1DbKR0thmebyR6Bg0o8JPhw+Z+ZSPE/pWV03hnVQqD5ev6nPr/Qsl9j+vvbjFrEFR
ylynOlB1Vz2UE0H9Mx9xjUp40sCgfmsgX1xcgotW3dcRh0QWqiMse/qgS9M0FmXOoOiSG7d3iY+5
VKUAt1kLLCP/fQzuihjHPfNYc8/9vPjPrhRABNBHNVmkjb44q6rej7A9TClKQbMP2zsUtUQKOpSw
e+03v4soGP1n11X1pcDoXLDCBqf4ADCD3tNXX+qvkogcy9SSjFJyzR68/XMgn+ZTTxZ8YAwNOsH7
Jsao7DghD5xzzvXapZjlTBzBvucX97uFROgiTYyzpAp9TRBdVNSq/pR614b/2nRbL9hZwwfVcbur
V4F+l3dvanaLN0I33hnNZ56+VdUWe5gmO+rqPT891K5f3prDK/AHWzL3koAVwe+Yf/ekA6SPjn2M
M/H1FO6F/DCkDzH64j1qikOK0wFitWTH3iYarzW0iCJcj++FYJfkd9Kw6+tjpiMJdBWhO6Z9iOq1
Qi7b6RsMt3thNXnXmrSNg63q7WvEgpRfQN+CGB+4m6aGT/bbRHqo1/atgNyseRzbE6XCvP2UUCiq
HyMJFDCXTW+4lXXIwqe+uL+wwM4dBCpwN8in/1nd34+icoprT6B27qYDxGiEzJqG+jQaI27oo002
/I6kQxneCeVEpfM6EF8bbrNhq2bvF15kXsnLE8lEHYb2oAI/SF6sdDkGmyNaA3MdvKXFVZU+tlxl
Rvfub/FNrppHD0UlwWmn3z8/+FxqBtgA8BENNWqOxnzh/bXKRWYAp9NedBvIC6aab4us2AWdo3av
YvxbAa5dS+y9SkPpvUYVV7C16hfjY3RPHoZAUARXuozqtA8fHSx0I6D8YDjlmK78+fK3BIQgs9XP
L71QfvrPicTGlLUZmwlkdxF0iUU29IBPJreSsYYnNglReqJvFZO9Whnww5MJ56lCx9s71uFbqKL9
ab1G40HNDwTl+sWo6twbGQju0E0FDGNK/6SLlaXieBSKLjIxnY/oI473xTGz9tD75W5fR9cdCncN
NsbuAJWcCBV70Hyd5/uy+7gwOgvc99fwcGIYoAFo/gArXoTBkxibUURS7ULs6H3XCu8S80MJfncU
uMKbMLgJfVQR8NUQt5ny2VTu0B3K+rHoTsUtto00r+jTRflNl1yTW2AcmncvWgcDJXvWECboNISh
y6usejCm217expob06noc4UK/s6UN5YBb+m97ju7l0nXm5dQ+hSTyY7gkdVUGK0OnQOY3tC7RnOw
henNCG6q8CFCgUdfBf2rGbzXdQbQ8ikN7yPzXS1I2RBsMuiD4PBevGnDtaK5OjSBoD6V8hO545RQ
8PTh+wXHJL21qqcGokCnvmjEN73xXpn3PUgFFTPJnT9skskV4neL27PjFYfodtJPsfYYY0uLIUZ2
wIBET7cjuNMk/j02twGAA5Rchw9NB3eqoxCegBPIZ47uaxWvC4jTgkDAVTyq9WkQPmDzU8hDqmU4
Suqha2+G/qXjP/GF1tHRuRipyP487WdS3BnjD3hIprWPm9n3jdx2gmz4fj25MjY4uFdmd638NOEw
Wq6JSn5+1rmLGdg4wqfoN1M7WC73lBpTWcjp5NKYDcLU0by3EtOyXw0xAB1aEq7Q2pUqPaLyQi3p
TAA+N8hlNN8sEl5zEfObFn0pU6JvE/WIL9wllitKv6rmrjFXA3J91t3PX/rVel8czDATZ4yNQYoN
BPb7sIrRGJP2yoPLSTh4Ngz7Rv761SFoNSsAiYqNobDs0zd1/AdkLRrLwXlV0e0+dfoH/61LnDpy
CKdpmPz8cmem3PxCqAIngS61LDRMqtEVSlkPbL+3qXGwVh20Q6/8GfVt2D39/Kyv/9liIAA0gtai
ck2PaFmeakcdZ1ep6V2jhNGyynf5b4gv3ujgv6EQi/62fo2vqCqqr6iOVIJdvHfoVDxyOFcmrqSI
rq3FnMaeHT1Hki2Xto7smmE3v2i9Cnet79By5qYBY+KBE4dNlTvonHiRLb+07wbq8qEtPMJ4HN4g
VJnP7B/OF5XIiNT1Kf2AXqPgDGULONxCD6Cg/kbzyn8WO9AR1Kxt/wWnY36yQGo/es0+0Tw2ZgVv
en7TY3lfPP4fzs60OVEuate/yCpAmb7CBhwSoyaa4QvVnQGUQWaEX/9e2z513n7srk6d03YGhwhu
1l7rXtO9VGqX7g34YZ/JsZpPycP0tXvlBYnllI+S6Xv69O8lJaf3p9W/khIZMkNENc6Noq7jaBJF
YdZvc5v5DC7R41MshAmNJ01rsrOIsUMb86V7SpY6hY4/p/OJW67t93zTHrJdtut301V4sA4s8vSl
eeoezvvxqf6h/eCB0+twGH68nXfjU4lnoy7CINqV2/7AKBncvi0DDVaM1L7g4VCnhruPMn450sTO
vE8yRDBBxkKRWVLiOYKqjF5EjTfEeJKiGJyQ9qdYHDs3g70VUuHQ4XvExGLIsGdUyzN5mHHKTgZc
CBmOztsIRukavUtWQ5Jso5MXBIGBNCoRXOrGZtCpLY+Jy2rDUw1ltibb0ehJdCD/PEFHTo2CyRVL
FIepzP++EH/ZR7LzhlpE9ArOxo1TP+2VsMynerc1CGDRSBu6UTUvfoTP4bd1MFeX5b/bSKPEU6Or
RKbazSse+w1vDRMyGWGHmibDOxtmTqOlXlilLulyqz+tZsWjDftFRxa7Ig80ne5UwvHDOUgS2mGT
LPSbmDkMRudPkVurcgtY2IqCYUlazZT6jInmu0Y9Euiia8h87osXsyIqkxyOQ/c8KLl/rErcfcYq
CwvoZp/XVrkczHIXkW36TmfcFIJLIEKlj2FQ8UNq2f6j6Dw2yyKlYXTYJtCVx8q6O3UPhvpiXNZa
Cf15PCyrcVhclJ9RYbnRjM6zUbtvqD/LocnrGajeJeOCnIblWO13df5/XnT6duXMLwOeAE7wxl42
ZcRQ79S+bBVlAYoiMUNnYr/XyrOfqy/jd8Oj/hJ3o4iRJBYcNzR1/FFgEYZ0QaqwXm2brnTtbnCz
iE4ehX3OgS2D4SCDsskzJrspZTC9fMxOTOzJEH/oDKcGjC7KEpQ7uYzzVAkm0QRKjePCnjybymlR
zypooOrNESrcJg93fS67vRO3gFTw31vlL7lLPoYFyiAnR+7yij1/k992cpyktHMywa5fQarAqHMV
jRBK7HN8ME34prYnCOMp8I/qleWZ5x8Z6v6bk5Ce780mopKfsR0mp/Bndt0s6qlBnW2/LbNAY7tm
9R6IWpwXYf7Q5xnb94zJKWm/XXxz5D99cvbs/x75tipByXv7aJ448gBJbqy4Z4sNZr2FGjjTo9OD
ErV4oSpBfCp843IR8JU4xXRFXbVXGqGXdt+c0BXW/bEUpABkyZAGq86NGFvRpE6HXu23E30MqrMe
lPj45UBJE6Wdl87csgaFBRNBV+/b9GWs6juzLV34MXnD+4uawCFGH3WqOafuJapUP7WDpNJ2g5GL
KcOksiYSdqfc18QD4mk0j+gkDo8fYTX7PE+Py1NYiEbZ1bbmw0Y8SR+HyfkuL0dh1ztFc8NxB7Jy
Rt6si18g/imWqRmRX1Y9o7u8XCKb7Q2EoMqPTsUVRUj3cdf6UX1eVcr7mPQEA1/y0RBdrc4VJhke
o7lVh7416xlkPy56G7mTlSDh9A1XdB4rkBHL2GhVbtRpSYeYIqLMhorJXBbHJshCbVUq5q4fs2+i
mtM/Qwl0aclJLgpdW/RV3lyIvDyOWjGLu62JiaMDclFNbJcR7rhnBMSfjH47y9Z9+8Okcqoc30pD
TLX3WlMeFLCQhfT2zNmgCoGmr/1AsiAZa0E7FkMTRrp0aVyPj/PyfGdUW3UkammnGoPide980l7y
1CNhs5jFZHFJTX4j8lMJqW9EjGIMaBMpFQbt30LuIbfG7jiddNsQ1orJ+TXPSn9E0xxz1Ts1UDXV
7/pF40Rxawy6aUKfcFR1VLwTwRtyEY6VPhjmdhxqUU8jMcCUEHrNJHpt7Hl4GNo0UI/RWi/PK+X0
2k6eqM0JqXhLLiZsGD4ISehF5xQQyNjZzkq+KlCICQVmo1MzTcNZv09Pd2a9rFGKTfpqky5OoxSn
T8TM2cjOoaPBuSAd2DJscIz21Cq7uT16WfxxMnsy9vSQTpTAioZgYryeYhjGqUErT2xrU6RsjWyC
K9kNTnd5n/S8TZuLWXQUaqMBeyTmzMVZKX3rYTqy6cw0QELZc7NokY/v9M8tzSI40fGtY5WPbTwf
2nDB7kiS/TR/lk3r4aou9cfkqZgQdcsv3pTatPD82k+PVFz7l+lrbZ1FyYRdorsm7zwdtLkGnWZh
Lspj6h0tWrSLr6nREbr5eeFMiW7jZlMOZVIkfdmU6svkfKDfTLTtS3aceFqyL0IYQvrk3s7jbyKX
2p9OmoaLAGsdMVu6Zm7ZjqnayPNIOzbbyeRMZRbzALe6fmZFYUGrcaOJDlbmD9y3LG68NqE/Xg7N
ykfGzTB0/Xj0UyxJG8JLUAMp25oanHrRdGoQgTjTerxrtNA9K3tbOcAJuZjZ3yDzv2CD/5z/DSDU
1VFNFPvUbKvJm2nNw2oQiu7O4l0U7WdA83/vsJksa7rZYLhVtH6TDoGbzLgJZxkjVHK5btdb03zo
GUdTNZUXmzUCfhQKFMgGJJ7VrGLoIu3F1IArZQHAW2bWi6ae763zGBiwVo5mRBhu3J/LdtHIATYn
87M5H8J0WJuz5qMPfxwnPw2G0pGBd3NmZI6zdaT4J5XQxbZJF7pet5jvlc1VUmXDv7YpUeShyuie
4o2woBNZ8Tda8y/m1IbC3SZ9StEp+SBW5jc00ePd5qlV1dumXpBSMNB/Yf2axSsNquV/r/K1ve9m
lVFjBuxggAZDu42KtfUsGem86sikvZNffeyycDlVjpujfVd1MdABZtqpvSknxS5si7tJXT3Yaimm
KuPSsE9twwg3XP7jnWXsK9ybGWxSSky1zCk425CF4rDA8aJj9CtcSRLxs4vFIEVcGp1o1jY3SVxk
QQ5jW6RX3jRjDtFs9E+0d1vDlCFN8Vs+tV5LpRGzuAoaQuLhtGbQkUnxscroNS+2aAJ4azB55Yk+
MIVQQ9f70DGnVhdQTasNrX+GFP68LmxoNWfD0j6bTszoLLRGkj+d9Rmp55k7UPRQwMwZ9QPZEyYn
MwQpPwZD9VUo7xa96ubglzCG1t7jRSkcwwiFqjD2eSE1j3Y2Vz06+pi+qfRF//saTf8iDxZug2wW
AJf/EUZtU2126gud8Ps5yPAZZoZf5NL2bada8lDBR2Hls8e6uktwlDPgsK45RbcqMfNSMdcTw22K
bN22RN/K/ZgzC+s8GbZTnFCUva0E+vmQz3IMsrU2sk13xFQzmSBb0CdVIPch8zw6Eita+01QVv+b
EcXB14jtG7AG3UpfmB8ZEaQW7TY6bxq7CBKzdBqLqRGE0tyRDkZrIJoyUnVJBiRN/N54JibSx6U7
VOkV8zQJhC3T9I4CYCyRPXiJMZ9NoFIO9c+09vM6XYfTu9GeumFGlDlU6IsnJr9MZwYQjYady9aA
/nG8PI2D6asFQDD+0jRPdu9YUPMhvxnCSZuGV+PPRwXGZ2amc/Os+7Yaul2Qpd/Nhr42U99uSrqQ
APEUyv5ZK1Or+pkUXN5u+6Ph662yGqGGic+xn56i4EQWIet/GqURXNRVqtIWGRNFOj1CS+icZh0q
6nWMZlQqtN7xcqIYb6O164liQEK4yjsGCkAvkyiPiu2nGn0E2R0de4GlhOuSovLS9G1wARuNDv+a
Qn9mf3QPTE0hWGQyXCSCk8JoIFtnEEZHbV89G9zZWRHkrjXnqLfBrMzcyTAyplvtjUAPx7uwaEXb
tcvS1zMvqb3LxWv7IFJXevth2+shWrfq/kJ8qrEe6Ldi3jnU4YMCWa+50Mqf6RDPsfMjM7YABaXy
bgJzsQl1vMgomu+sewVcooYlERoCKITAiDoW59VZ78S5gQ4pMq11Hn8T+fuLdbLws2jRJD9EFPTG
OmWnTFPLSdxu4+PPJn6YZuvJ8ZtD/MXeWgwssCBBITD+Rx3TaNRmMlRms4WHxC5emAg97faNRTFK
6RH4+beS+UtjjMbQXlLKsvrFIr36X6NzLK1Llpz6dgu1vBdnvpaBS4/zZMy88JC1tWtFBMWKPRje
jhnC0lMkE53cEAWTn76LpP9FL8BUiD+tMsSHvl/5/G8WMIKWuIvUtNkm9L6E21k4da1UmNXyYu0s
nVZBTH04ncsT6DL9rcp2/16Nvyw9o1NI/LHulJHdJpmtptPtJmybbVQc0oFoojZhJle3P6rP0tL8
+2B/ix5g62d8UmquSdzd2Hu7hsnK6Kf1NlUNiLJgj4ZK6QSFZpv7uO9RHYlMX0cnJvGFFFgATex4
odlnL/+2CPsvMYT/nMqNWF/0vqopt6m3OqrBHgK2N7zWPzHRZSHnLo6uURDf0FZq+/r/swq0zXO1
LfJzt43WOW1kZ0MlK9+Y++NkraJONFJDI6RSPy/MKLNeJ+RZzX5/nqZead4/hvRf/PscrnndG8WL
lf2/53ANTf8md2FmRFRWqDWFe8ohVu+6ehCX6IeMNCGlmyaq72z038gYRtw1evB6d2KqNFz2BpXX
s58n5j6EKg4PIw7L91J50jPdO5kMmYxPQTK+n7LmQavHud4/d3pK3UY5E+XkRBoF4u8jjPDMfq3H
p1ShK6GMvC4e/VGb4mWd50aFfU9KESWwsjHEh2IcjeCw1eSBWRzhAHqOjGiukm3qodVaSEJuZiOq
9AdEUeoV0eh3ysVVKxqCiERdurMYmsWpS+nwUh7odGS00zqF+j/UYDEF7kyht1MqJjxCm9a2XhVD
tt1DqBzalnchfzAbvtlzUrT+WHvZfgbxngyi3ez5xk6z2fRc1lvVwMVJPJMOcYi1vhW0qyb780Ay
U0aRjqneEnHE/STuhzSpSeYqqyb+eawbP9WNh1F/mx1Nrsldp8/L03lfoGZKqvRArcch8stMc/Tx
fTRfowRkRSLnBMfPKdlLYNVzBc+DuSzT9zOhjsS0oTCFN1Sn4TE6wZtVexaxN6Rhavnnz3OicYVL
N37MDNfqFmqIaUyJGmlwBLXrmGQCRRHvk1B7HpmzcrGosMD5yHPPRP9khIBmVbZWe3WZ94V7sXeQ
IyXTjDlXhh9fXifWhlykU6OcGyYTN5de2GNHZgkOmiS5q+LK7Wpmw6m8IIJ9KJpW7r+30l/Kski9
0fUuO3fphzdvvMViOm3zctrVeLtverWY1k9FexEtAbPqBNssXLPSdNiUUHxz4L+52cSu8Z0kh9cf
/N+VacVxOpjVNmnuaqC+Uu0V/L+qWygRJRlMgJhdVNfs1mG/BX40E5y89D2cwV53fFTaNdFvZOC7
Jp6/eP/kSSlYVAzikliUm/VIme1YDLOikpnokGAcdaHCsPT7rmACk9rOe1Kpkbk2ze2MPokOglS9
MBkKLsrCCigr9iy9xN8F7RnIBj2ERNIeVHqOJKRj02Idey9j/uipYFhy5x3b+uXfK6v/uUNlqpd4
rSYH66nXBvrftKNeq2FXHpVqK1FxYzHxNsz9sEu8CAVklLQ/kd4tmvlwebtEH1pFQ6jxUGWtezZ1
/3LaK335qFKZpmblPok+mhKyJOqDU3pVEoqAgfGenQWptpdxmpppEX1ZC0tQzuFcqMWk6sur9V3K
4t3FEUPM0Y7GVHY+UKtJgqKvK6c3+seTwmSh07iw9NaligFaKwZQwKfnAxpt0kcMLPQS9iZz9L6x
H3/Chv8ukBTN3xZIa6CH6GZqtQ3t9dFWBBXgqr5iGpF7gZLRPn3nvP+hMTkcGQdZtyzp7m9K4YxZ
l/ZJXlXbfmBGH3Jsnxe4cG02eHY08ZkN8i1M/NMVlYeE3ZViAxj5bhN1tV2bg2nl1daqd2Uz3lFo
DyVy7RHBeczD75jp/7qeFHdS0UROSrv6Sb+tpx11k4t+zCqGsD8yt7At9xE2eVxEzX3zXZX8X9Jy
Em4SaaL6lpj1bSr/DNwzLmlcUf5KqC25S0lk4JjE3QvBaaIOuCvrVipThlopflOqRGzh90gWdlUz
waoQ+gWve/HvPfeX5gJ5VgawXDVYxFs1mhpto5iZWW4te123jJEmfKJZm7O5JsJpjK6EiRQnDatu
slIuq8H2tdAngFVNCqdmcEQSmk6qr0/fwbW/nRiKgPpXeW0wpDeyHmch8aEhKbcpNNExDQ7nKQWR
DEElqiDTPTPiJwQ17og42MOijlunGBHLfAnJtDttoGcgO1JgDkZ1pUBs2H2XyvxVfPEfQw+Cp5x6
apLH1ugguikk6KZFNxrdsQBe0V0h8NjTWGgpkUI3m1evA9NDmK66tvUfprqLaNRmGHOzmODSn70Z
jAsMzNE9eovgAoURPNU8+EuHVoSMYYtI+zjkIvLXpmMCj5sTwT8SYhCSy5qeBvJcJzGxxdC7Y7Uy
qfI6uQ2Qi8hG7kKgGzLoMvEyPFQqlY8eQ4CZhAnge85/5s/2Pv1Rrc8kPYl0PhWln1QehV+Md7WN
zWlCrQINukvjPK/0NTxhyZlADevtT2B4yZnqKbKPFmpzQGHMdFUoDmQlwkmdF7jJjT9MhZy/3Hu8
a3zxVFmORTwIphrGadPhjHeZwSmpfKMbDe2/2gp+fihwiIBDGYn5+KONlfRXV9Z6Nws6uI1Kh5Pi
Rn8p32cBK3+96c4LfRTO08X5fN8kbkCph9M577TTu8+ps9l1zu79Lndel4+5+6Ff3+LwtS2cu2fL
eaSKxvsxON+44beW+9eJA/ElywpESbeOSTEbJmRyaoZWMTJJ9lKTwGO8jddUc2Z3XxCpCeN9XOiF
wBU1yExFMhxIlC8nykNdRq1PBhf27ZoZpNAsE0RiiHrtNi2j+r4BPzds0biscpH/91xvHZj8mNiJ
lbSz4NdyrmDJdF6YHCje5ApDEOOULlfb7SBuiZwn5BLGu3eW+c55fX/eELrxJDXT52fmvuaOXNCj
GJze2bbz1jl8xM4+dr4+eudrcHBRPX78W9/d1tD98QFubBoT3c7dpaN4H3DcBlBYjhM39vsXcxnP
S9uvH9LPfx/x2yWTcvubkeln+TEcphyRlmN34vxUWZhYdHz/lCsV/Vqno5OLBxV6+qPzwEtGJ3Z/
js5u4kGaZTkn5/GrcB8Ld3ASsVScfSb2+8ezaILHx6PI3e324yMHjHywiP8+fSgR/7avfrvkN34T
CEoxjxPEs3c73/JKr+WL4a8PF//id4LAeVB7tdcImK4XvTd5mC0t9qAVhAfFm/rQ/D8kHn2kj8k2
Fer8HIQMMQkFFRW+Oi8DRul65+Ayt0QI4xo4D4EZNoYohekm3Ovc8Ikkd0CsVBh3/abwKg9KV/ey
Pbq2Z4gE7kbdi+7lKxLX5gZpgRtBkGV7tif/Et7O+XGfBZmbMLw3c2Nhe7D/O51LwTVH4zvbn1BA
YF5/k4+Y1/Ng8q9IvZhO4Yt3FuBPD+pzt3cJT3oTwcIHkd/P0yC9PwUMEQj6uf4a8mwjJA+gwQ2d
7jd3ViDXqPQKwYDoOZkLTxehG3rD/OShXJkrXAvzvhYVn41uHPe8UBwG2jqhC8lucPRjjgYBgWhd
JmD7HbN/Q09O2C1E52vLi881cW1x8mgTv58GhsNg7qUiSLdy7gPv1K/YUrb4+Nq/UvjLDkSoYqnP
cvf6Y3C2X7ao55D28z4WXyGcd/IM+znhb47F9oSNLvS4ualrCmYfeye38nuXWfPc+7fQqTIY+Jtl
/WOX3gQLY3rbOrprZgHmSz0y+cE73o+1OzL30jE8YEc2ijQR1Cd/ox/IlX5z6Jtg2VB1VBlIBdG7
jdBhqdQdeOzRTYfB/cnOPDuHQ+8eCvGROKtDgrYC8bv8wtw793CQ1uUncyJcTMzoPJS8nlHX3Ebn
acKmZlvHLoxLDIiViuAp8uCqk7ryM/Z30Cq5obCRSzQkZmlz94xU02TkPBsO8pvy0MTdfG7eN9Jw
bTbv73ebZ/5tNs9ETLg9k6l1NqGfzzeMpOC2qZB1fW2775SPuypTyOs7BvdxQ/9SFei88pfy7e4M
7vKGMyzjO6kq5x2DePf8iGwgKI/oFj7vREAJ7H5tE+cwxTiSn2NpBpdPTXe9vzpsqUFaA2bdj4+T
u4Vd2oXoghdW4oD0OjoLKlUUfydVldT4tXfg9+3ho/TkS3nq0PiJPNgHrqe7/fi3ZGk3cfVfkgXX
ohxgDSPSlZP5N22sT7IssvtCXl6KisWJApoj6/1+RPVYAl0x8WyXGhD2G/zISLd2rwv77puzuA0E
/nEaN956Yl3inHqpWUBIRhAb40AWXxTWQuZXe1JdDO5Lvhhc1Vf92bL30CHo1WIBGRk6hSI2NCsj
l9CfTEFCl0YeQ9DQs7mo3RydmvDsVJg+0nZ9pAxiPuvEPflHr3ZTkXgnXn8SJzRxFlDC4F/mpwe8
4QWc13jFclU6NGaC7iN46Cdox4s7DVQXUiEeo/dKXLzOG/zeZ8yBZwcXT+G3xivQu5TVzk+rdE5k
Ei0iXy/5FiKfDj1BabxQ/d5TOfOjp/rkmfgaPOIkaJLGL0QlshWDch6kPbmInmfg6udqoD9dnWct
L/G7QHO0eSJOy8rVxCToRXYHmkZ3t34pyNA65UKeaRMUbhFQw+SfqKaVGlbuiMTNAjLMQcYqUR3J
Sum+4lEiGKhe6hGHc08OMz2FHZCC9TK/R0MTfBAUJvvZI5Mp0PcUPQWJ6Ofnldz60gI2QnHThbyE
rXtEXzQCr0BAe41Wtzk3uaYXt2GNFJ9yU78RDGfwSIeg29G33iumi5MzMWKVBw2Dx6a8wHkKqc43
rr1542j/IYA37pWmlElmXxDA3p0FEsAVC8LDXn43fZBC2Ijexao4KdaHAlHOIWX1GSQtiBiLqeDL
1/3EG1cnbDnVLkgMo3PEMZBre4QkMAm0Re9jm++ldaPkFuvUi87TAz3ovBa7fnFx6qCwtAPJsArN
JN/beejW2JzvyIGJy/1Nr//vxr8leTIK61gwDxyU7csPiBD6ErZ0XIYZAvgLwsid13rJQUIbI7CC
81pBQBVP58OOQjnovioJfu9UWGmrTbQioyuaBTCHpOB8hrWXT2jefewmq6l4YrTLPmEn5g9y16V+
KuoAXnWRsnLJsuV3HhXpY/PYBtVjKtr71K9dola8AqctoPV7fplLpHR6jP0zyCX2Y6mhPOobrliH
agQknq9l5THMFdmn3AvsNHMop9oqD1LiJCYCK7mmd5RXCIwzc1pf514SZIG8UlLobFfZ2N7Eizkn
UBnnwZn6qS9/l1pAIjPJky2PK7+iO4Ygsf9nPq6rV4BILFdigl/IIfLjpcoZtS+/ME3N9cZz3Zpu
Mw8XDCIL0ke6xnifY9BQX58EDCEX6TJ6jOCijXzQzH7ymkBxCgMIn0Ey//5CJKfAcuF0RYKGF9C7
Kwf8HrErStBx0STGwin9ScgSedW24LQF05dAaZZ3XrVgM/k1mRveFKPEDvQrUJ3cvVCksYMH9+LD
TIY44EeCtAZEpeNeh+ZpQXjHB/a+OxGRD/Zjz/KZ2RNSNxnIr7RgsF7N+fTe1FNdKedyrw/okV6Q
6UpRLJFv3k15oXWFkZEPr48YhIa6Gfg5cAGpzgJ4XjBD8s9Rtag7G7Anlac8YOjZIgV6UjGP0pBw
LHWnm+yZwMiCkgvYOblUnry4EiD/EhF6kxAMegl8qaRRhPjjNtAu5P0sTr51MXbzCUTH5mu/mixi
j8vhwRTop8suOHNxCDcSl5IfyQwGn2IVlOnsCpWlCFJbs5TbO3w0nBliaq9RCQupFmK+Jh6w2z9j
guQj0b0E2LY721hiupaKA9CzCxcZIF1+DxeXVbQkMo3oyddPUJ4hJk3eUj9HVUtlTXibrRLy+Qgy
eJDTCIItCEPjKkBsADKX6IQK5xF5zrzHBHOTeYROEG3pgUloxYwWf+ppcwmzc75+gfr62eLCt450
dCjpx3jQdAlYJ3CHYIVSzK/rNtvFwAQp+qYon4HPrKdU1qFrMnAR4Xv6JbTcRyzld1mere0Yd4ch
k48Z/G224tWuNAT/hhnqNUL7B47+TendeLtRR6nK0ULLSxmWUm7gmTF/L7Dx3kYkfQRdhIEGvpDP
6LjyDD9Gi8HT4oVBGCju4M3AEyd/wlK/S1Vj4D5JBRQtWp+Q3GPPJqWqE3dIrkOLTKZBjglVr2sP
RGD7Vij/GX9ZcrUkNJlx9Qiuyy2GIbnMDa4PhlucFx0qBSAhtOsmSnxqsgJNVGu2EPhs5owYe0mM
LVcXc4HK+fea0WL/jaG48ddjvQlHRgBjCPgwtacEUkNI702aBnmz+JldTYS04JW4+MOy9KTNlBrk
tPhlTjo+4PRFIrcwqBZ8XKEiuCpCSyYOQSR8x9xOc5eAvUIhERcLy8Zluy5/YS+50dByCKjcdK2Y
vElIMOGxbMFcDB4ZXT2gDgbvEHHk+tLtFpykD/44uPS+XlFWz0bP2BoS648yyFWL59z5QZxl/0MR
65CHSfjiTdzd0WRKU9jZ/YycJNjsrr4xD/FIGVycdzm6wHCuDsfm/Yifwfvkzt3g373yO64Kdwzn
xw+8hRbX4HB2qEH3pWtAZtc5SGeJBCJBkMxZ0c6J34CH8CHXlthGJh6/vih8d156ntdxsj4+Uve0
BH1BVxGkQYUCm7HBpwHM7KxcLOo9MYJARfSwPmw9uQnT73DSbdj+FijZN+GPftZ0F6aJ/3IYpNZu
ZRjkXnqH0mjo76B3r2DRR7/8kQKiBrbPlJuE3/Jm4O4ZxJpSkXkG/t8M8w6HFpqNnlh+j2BGj9hc
Ezdaxmy0M8EQoIJfBwCANxkgSQDsUmSg+QxigIA00jJsEgMdSDUB5E++ujoHwHn/+Cbfofw/txjd
KnWvpLKHN2Y1uR4r5vUY+E/5qjM3qZn56yWGfilDMhJ81C4wwK2xIRKkXIEAj0j4ggZGB/eBdDNi
viScaTnLk8/0dM4qvOrzbnUBukTeZYVbgi4fCfxIF2TE0eDoQh5RBoJ+HT1+iH0CNDzPma6TQIKc
CfudkI+gU+0KPtAjaPJfRpWpybgZ0k1D24vkCTgd4GIABqTu0N3Rm7qaTyT044IduPhWYLBppaiB
/8B+FSZbB8npc4jOrqBNXh0JH+QVNrwUi5d6ObYEphfekTlh11AWQwHlVvYvXJORDR96CZY7E9LN
OW7QWjgilXv0Jxt4eAABcmh9QKTID3ljkv3sUYitRbwM2bPSMMFVxcHwec54fcAMdKKUNHkOQCB+
SlB88vLdIFQcB+luDXy+DNtfrrDVYoIlPxFIkoigCHTO48JZn4A91g5LhOsi7RONVrgv0l5La4oy
x/4yvYfVMgMsIFZfwpPB13xSpKg0iYkpKADWSWeFdfYrR37OhKMlfDLQMcGtmC86Q0DP0oUgBcuO
kGsrbSZIhWARDJu4ifTBBBYLAGbhjCVEo5BQuteBLexXCaIK3A3LHUAU0gYwQFzkBzIFQQV4asAw
UgLkYlGNzTvwPlfg1/PaDCI/CRINIK0ZJE+dt/fuLu4zsRMiIDNngzrbfN49l2Jju0HnEII+u3Q1
EqZh4JhDyIaEwOC+jf7Lm3zgjaGrDhkAwirvRCGvSg499zz4xEt+rAtCsfvUW+buUXzlhMK+vlJ3
S3Akdx/3P37s9/troORDQrKvL/rY3Xq1lSGPF5PjEdGF3ZYAee08yTMgVATFKxpRakWp9z4+DvYc
i4K1kCKLvMyjByCHvBQs3OgzPBwdL73hX4ACMOjqT9PFCd336yY1JQN/hYSMRBjRkOXCBH1SccOj
EXhXXq4zwkZtEeJjAu0GvC4JcywER5ryDNmUXhtLfhWSEWEBWrnNwUbECvxeGRlZa8i7lMmW6yZ3
no0sNVeBBkf5FqtzBhKfUN4SrcpgqQyqSKstrz8Si9EycH45+W8CLL/moNwiH/p9IIWQRa7kOLHy
v8V5FHWiN3GWzwLxcmC3O+hlV1kagdTTMnchVr27qr3wHlvuCGmXZKKIX1v3wN2D7qxeXjpx//Im
zZhfOv69mDi+8N8ezs79Rdz7/k//4f6B+Mrbw32Njq/ZDT958O2Bp55wCAnmEeAPFhLeXqQVJcQi
HwXjSq24uxD3kw9EnlS6Uirx84SMCqqrxejg/K0II0pleVW8eI+q49P2vXqgTcdbIEO8Cv7mB17L
zZf/fvKTOzKo+PQULJ70xlk8LZ4ib8FbRc6CFnJ3x5F3i93nxP3c0UQoyDX4xB8jZ/cZopfR2U60
BIFz/ty7vjcty3kux+fyny7iOiHT6pAi/rQKBnA6xU/KSUzao0g2SspghwbyCatZcnoLrMKGs9mB
59E8i8x1/E9L7GT2gywc/0ly7Ih2BsFn4HAvFCEnZxGY/7S9T05q4QQOcIRQwo5oaLDbbTalwGN9
dz7xXgPH5yX8uQyQcso7PqVcfND9hQct4Sx2C96WJSf2L02UhP68LsMi7p52m91uB8ZhMYKRE3Kk
t70j0TZ2/pHZgwU0bd74s97nj9WDuoqWs01Cmotrc3wbn7Mg+iwwepZHEVU2c+pPychXOunDZFet
lEVxTVVQ3MiE31XqD2e3eJgCBMEEq3EVLhg3h0IwKWzGaAKNNYf/zHTbMM/ulWar830CL+OFinxX
ozN/fengpHVaqsIAczmh/E/+Pv96zu7as0MH1nlTBdQGQoWisvZv5o/IvdTM3Xb0Q7Fs4Dh2Ckaw
8p1aL77DiuJAF5FT/LWHAqxa93cwGjdEyML56ILiCjGZW/v8XY6Hold228PccXJooTVz1+AC02Ju
uIyWooW8MWTSMWfO26cG0PwBmRHb6bRol7g4u3RfMgWc8mlmn34pDuU9BNjguxyc8SLHIPeLc+o2
O1S79NIjMl3MlK3wiQOrB1ihtNLr56Ho3tmT/3rcu7il+0ugOJW7b1zNWS/XFQpad5fL/VKOKeWz
72G1/OGGzvpu/eq47nybuuJjdWjd1eoaACDQPL8/oFhXLQpBusAo6znbfyVWYi4+BJAV0Mozhw+p
tFboLXclxP0vbSFeBIGq+XaLgSdTWbgy28LxHyvX9by1u3wUq+1qtRUHIV5eXu7f3u5/ohx2i6en
B//+7eHtDT1yXzqoGJo2g7fBu1dcxTWWWCPY2j1shgQF0LPjvVn31yi7BPkop4MAQktLS0Jb/tL4
B85VnrmE2RJnSIQdL+IFr5N4uicSDyZfvcB2gKGRUFymMVBzv+7IVzETcin/7HBPvaF70AKe5ekD
kz+ID3D4A6pUJkTkCfD/+iiLOXXEx+HAyoTudraT0Qks4urja/vB2CTM4FZZFe4882Wucik8lofS
jZ+x42YPsAx4j3OSDI9ccn5kD6xj8Pj1yHoeBfCJvoTlRMy30gffznuH/7y5jeHa5veRH/k8Sbq4
51u7+uKpr361lQlRkz/6wix/DA6v5a84k0iIucu1GT2+Iw8fUiBWq9ULl3q+XX0c/h/rzK/Ow+9W
6MaXzHQtgYAXKyTD+cAjIngQZxAuGWEejsS3w6SMvyVrZSOPBs8f07EV6dz+ZvYyuhW1cx7Pgmit
fOnv9kMPrMKsE4XiwPDwPFk/0v8h7LyWVFmSNf0qx871YJOIRBybmYuI1AqShELcYFBVkIhMtHz6
+Zxqs95dva3Xrl0sKmVID/fff/f4XKHNEXOvrlh8pXye2d0nJAkCs6nN9HaP7IS9QCqQlYdtsQmx
Ghbfq/RSJVZWr/Z6O9zGkBIu4RrOneQT4ZMFoULY7T/+IlYWMnWdzw17BSiIRZV5rdewmlfZ7bYz
N1vqFjYnL5JIRQQOY9G2Tmo12JPtTC5Yk8RkXA0MNNF5BYDkqzUnrvj6ZQKb5LoSm+mFWOvx2ap1
1Kp3LHQNNsRWXb4PLpmEcve+3PVM5z5f97dH3TAVW/E+gwphvQjG7sWBHcT/6+Vq2SLxCUo0ubaW
+V6tlsZ0tTx8ntgLeSWSDnnXTPK4fpA/TpjX/SrZMcLtzcm39tVQu+Gsv2tAcNHGYpXVzhopV3Q3
6bmtDK+24DjfkHlPBjIkwvfn9vP+xbfNn8I//w7g/mvXy9D4S9c3ih2Z8W/rhnsA33my69YZLyMb
zLMECqqwRmUmmwgyqoMne4Wu95+Bk5YYwr80LjZQIM0C3DZoW79pLMar9mLnnh+eAKoSdFi7BYps
hhC9y4yfbtUjYw1LsGCRO/W9jXMgvioUkesQW16vg7UqvLonBrOs4OyEhAJvggzj91UPt+m84j3e
iI2CAXGLt6ipBfKFSHmrjdQBvdvqPD24N/at756OisldiY7e9Q8VbfzNHIOogxe4CWeHTBa/EAFz
s62+7mcAIhaCjpoenLsbQ3+5WGMgev87t3zRnNvdSIuGWVdeliXEl6in5YVPWT4y1qc/eMzfSYf/
rfX/UqhfHvPL5Xi8PE4UStAWU83iVvdmTSEOQciZVrEnOip2fF/Z8/kz0nbdvTqYNR13k0wCnaV/
EHyImr8bDX8pzy9BVF4Js9u/KI8BVegER+Spza6g6/mg6RrQ/E3Wtjzah+cAvsS4GZ8cI719FktT
lVdd8Z7Y6RfchR8V5+vo1ScminkVM+foyfL2yjBAFIvC19dVkcHafgaGjp3BGz8Q3MAXYohgH7gX
VOuNH1xUhI4rOEfuYBqK2SKeku9TmJOPaFDRzcH3Pp5ZZrLVvZkF4oWVbAN5gmnh68D34bm7BSoX
m6cDhH/KO+Tn4JXh2VkzppuqihL3iXaK0yX+lNtNoFJVei39KXK/KaC+w16jvgDght+wVi7eUl3v
d3Q5Wr3herPfSsQfU3UNf7RZXgI6Cl9ZQD1gUpFW2Yomd+vtwQfMA9F7k9aO1qga7P27xVYTAtEJ
zAekB5Ot5syHSVtNXroe7F4IAcPZ+21lB1mafphKnO0H60P0jLMN9oaT/+vRE2/+CRwADBzdSH+h
C9wcFAtMSqE6iLLQxNB/BohxZ4z2FOO8ZQbcHMHFxqQlBQgwrUc3j0LSzdB34AJO7t+D2/i4JOYS
vOOun8EmQkGEVY1Sg2cm2GjC7nvik9lEz6DePaPemLxJ0L33i4nwxXPylUxMd9Ztq7m3vKKUGOna
gmNoKKWrwQ5In5wyAlqM7cnWx+tCX+/9iRizd+sV3J1WLBgiOIC/Uq6QYHDpiP7wBy5J/U9z4JdE
LvZ1Y1MXQQG/3NlR1Y+POPb3LhQvLMirvUowMEEWdqoaHFTFtfeReKifjq2t9D9L56b5OyxFdJF/
EVviEf7L+lA+r61neT02XFEE0ezofFNZHx8foWi7ouc14nPwgYJ3lz4WVdKK+WuMSmnxEX+Ma+mP
2skgEVvZpC+47IR2ixLFf5X3c2JMbg6LBW0qVGX5ieMY7TZ2prJhqTN1RNd1rCmaL2EJYmHHiFLB
X+Lp2HlfXHfOCfrxtj/DD1v67NcX7PxV8sBlh72UsFMPKJRY9ZQVMft4W/WXqKWETlBiDVm5T34T
t5Hiy2Ysiaq8wTePw1ccaRQc3F4U4PRoz6ZHHiRsFhm36LVrjgPmO7B5oOxEuwizN0LLHm+imlvt
MsyDXbRHKa6B3Y1zn70nGP+7Bt6Cw3gXdTIkXjxDIQHXMrvteOOPy0j4ASeL7I6uEeS+DP7ZVHT0
1XwXweNihm0/eDKYKtD9DSxyFkNzduVymQ7HJbjzFCUm95GkAdwCIqbd7Ue9K73ATmP+LsJiMHQ+
OPhttKQuGWyrNP6cg8u8VyS7wTYxx3Xn/oFJa9X0I8KS9VjCtt7Dr6rSYcetABEZr9ONBTQKxCvw
KOyICIe2h9Pm6jyadqW9081W7zncOS8iqWpO9azrpCMq2W833ruCMlfsy8hf48gzC0Ec7anqfWPx
9/vY+5jjPqAAHEi+8qfyfex+Ut74zVM4qxCMFBN/58CbUOwuC/A4nA+3FtYCvgoW/sIKsnltrYbQ
4gSME6urBHVbZXlw0AYm4KS31qcQMs9DI4Mbkx9ui+uKZyKfChgF7FhXePHc5TLHI6ubYwGN3/Bm
vLFnodCfDCdqAxg0e4U+jVhHcJurz0KvoTNbA1z9UDnXaiBMV9MGLqQmsL5t9r8SfMFj9+qs0N8A
N0ow5g0wS5tV4WBXhjdqvgbIkHZhpYmi4KmwyfZIOGE8YaQsdZJMSk+8QaS7tGwbbqzwy8TNvMfa
yl2YVXEL9XSUHzF4aIZg8inOmCAT53kbVdzPtjBpcyTjbgpCrBJx8VTRpYinwJPTSU7hOmZbdSiR
vW28GoLax2SlQ80nqBukatabMcIEiMfbj6vU7l3sZKO8rxwoV1DHjmUs0IAJeVpnIKGHeMi6uXb7
wgKR+y7wLz8jO1fbjG0t3ePi6T1VIEC0aHNz+NUzHM54822hlKGQhuwoo2fJU3nJ5EYg29oF22hb
371o7T/0dzkSQt0iFvgunj4408cQSVEgw2K6DU5bPcAfMWbIxvspANiZvYqh660Bb65yoTiO9+rg
d9RAoVSOVqzBB6BlYTacra1//7zZk6qeeyEG+c1C77jCQxEct4lyucqM8Kmantirwz2IPDsfg/Zm
8+TpqCLq9aRHS8+YNPxyVDsoYiQYftEc4m6pO71OL2dPr3RHDkTDMzCFcxomuftPn7QSaOj0jbCu
UC9w0qzdzwNeUyInVfSy53uHQd/NUxneQ/PjzOK9+xA8ui30PqHJij8IIo7lqknuYbnhfF2BiLQd
nCDC3EMPhs4GjSgonDIFxwflf4Chi++vhscc3MSwSDRCv5C1R13gPGEgOpOCdic7DLguiaAZXRiu
ih21PRniPZt9520SRQQbNTl8uPWkxkTD1+QSaIBXaw0e2rA7YStkF7UQ2q9+hW/N5hQKnC96jAD8
BaOrVlWjvb+PJkKSoAdoNEPAFBXMkwhNBfT9At1swptoCYecCi6kcUaTgPBrJ0NOhDLEc69KzYG8
kxF+yOgCywHnpBkIgWJiMvSelr1TLiRZCEiiDl3sWfdi8/DreNIbvdzPkQtd8rMv3m1ARlKPavwG
kOB86JdwL0cj090lVTwsM1UXnMdbgUOsHE+3Alv1b94AUNbx3YjXo26gdQkGVViWtYhjwBf4BGiv
suwKHxeLheEuqPjaeapTysCaz0+MCkvjYaAvqjp62BPb7qsh3lpvntgu7RUBzr5BWXuQW5SSPqG0
D6/fb1s9tEzRM4+M6l70WL7o4iqWx91KaBqLBgEzjEcybr5dVyIfRvZkNIrqwagh/t0eA6+pRhBM
hZd+1t3uxpKuhJuBWQPGKpxTMFqUYR+c1aVZIkDmb7cH7EqpQLaYovyKnk3pbrxBRP43k/MGIC3S
RGgXI4DW3BLme7+/cYggAZUWfhQpGxhcbEsQk01Nyw//xrLpLIJWvJMUC8d5LnC6XAG/5OYhZjlJ
IsUAX2jKVyQZ8C4dql1fGHQRSBxSJd2gY36l4EzoerJSZOI00yBGpNdkfQlq1kzZZNNy8BoJVC/Y
/I5//e5CFBUkO2i2S71X9jcrwZaumNwAqfnXgG44etDSo55dc9iMBUU0Q1yeeI1MKzkmPqUeUSel
osMAPS4K9F3EF81lv1h1Acm7hr0KS3D+bbCCNVYN4TxLsIrvTCW6omEv2JJWvWdVWmAoF15hFx7x
UXgyu6JAEXWzJFsr1l6HOIIBsxWoe22DiTt166x4SpzHkF0q/ts5lWUIKFC5DPd7CW/mxKwr7QC4
TCi66ZMrYU+yMmZ8gexoqGCmvEAkdrbFxTTUyUTU1aH3BaTqouzVmPMPv+XU7C7+BrGhqBbZTPFY
dB+4OVgNYUGfiXYgHS1e5n+g4WqD8kEggB507/3FUbcWtHUfjL4P/1T18V+cNTpjDXLdghwguB5x
uMSwWAOuilQClge8GwQJ65xYbCufRdN7VwCiQ4KspNl72HRk3qdNXmo7lVFaOjxGPNx8Fx+OeLav
qD1y1F+ljL9QHPByIeuiLPgPWf5vHhN95zgDcW7gneku2BtNH5WQBRdihW4szvQHi4K1v+v60Ut/
RtFioPpPhy8zpfxF9wVIsuB5A3GOCxsV5wt1FT0Cd4bEiMgLFwPKonzTg0y+AF/Sa3WnwIuSdxzf
rsw+bg7bJjIEm9hjIOOSphODoalFcroDcqtQI+JLnKPeZTSpC/qZCzqSnuLcPndFBbJtpumg7oHV
iHPpPBVisIgZ+s4fAO0DbAwGBaOzQk0b0KjET+W7B+8C51wxi+WGo3bqXgkbwAxJbcsPLCHxdJJj
+N3pZMTlrhtz/EgTt5jtZ7Uoe1V0UYarxA4NqPoF1Md9dxWBCt+F9iVS56wODrqUI7TTp40nzmHV
LLF/X5paMjcekeOrTlrVfToIwpI1cD/xJTGJ7cGaoVa3nCZrFzRITcQPgSjk7lJFXJDHDdxpcMTT
VfVo/Pc09HGi0dRy58ABrR/QdpRvwCCuqgUn5Tfmt1taA4eC8W3gdB08T/LjDHj2WuGeW/F9gJnJ
vTgRXeFwiFDDZTeQZ8vMFMdflbcd9XjHCOAMd+KQo9+ZDYvSYimVRnx79hby8AWFOWXcfsbhOKBE
DiWRwkhLdwcUlJGyGHBkUMopv4vHgX8oAgiQwoP2Td/4fn+AV1AEnIOUpsS+T8ERdk09dXBULBaO
49Oa1MshX4QaIFFZJyiWj1RVONhFQuKx9PrIsm+EvPjVRODwmxLLZD1EdMq0gGLGTF8Meje7klqF
N+g9nS3y4VtI9+IWdHZdIbeKhNiKweFJGBmMPT6Zn7QGcuAVcgfOtqlpMJirHiPIq1tHaR3xlg62
0oXhD5nGZ9rskNf4AZlHwy0EZfgyXRrYRYRKcy+okiP42AIXK8ob9ADGGg+CUCNCtqRcpHZT9cUp
Ix6LCb/1jqrLrn0MXC7goqtbWgfnGNStInjGnTdPGAmFZWDMOwzJGiKhHSwOeG6pEB7eXLqE1KRI
HXqXRU5YQVDrhdlDCaU54dww2hcy6X/YwttARNX3JWSpYe9X/JbxO2BxpOFrkG/RWftHVOqXTuYH
9KG0YrXjWVz/FM4ViuaKIKAV6lyH9Ehz8tuAdwDyq3u3ZhWQGo9fdY0iGM5ngCQzptRDAyUJUuVX
3qMf8XqAQBTZdJK4g8Yrb0E34Jz9RiqzjHf9mqVtdB47SnB6mZplbx4ktq+6XcJfut3Bd6/v2s+D
+mYeMOAY4O8x3h+IbGFY0ia+zBw+qj9/DXzoNTQRwoMRPOjK0S5/MLT6PATNopLcvG9flBHbtoO3
0w9tPGEdS+wgOIG16iRAmxoOSWVOjVca7RHYVc+ryLoq5KBSJVwV2KIvUnB7zm8y1AGGpngS7SSw
Re1aGuj8gMqZTrhRURdGyfe3C6FdRbbizgAlG20+yPD32SxAc7bVU3u/qo8+FOi7P0/mQg8Sd6fo
5Ozq6dTt1wctdRwMZ+hmeTIywaaEodMkaAHyHxGSOFS9A44XFrwWArUeiji9hAcP9PHjgh6LPQcb
Bf3y5Pa2bpNgVjNp9iD3oP7MfHTBK6ydhwb8RFUanHxSXn2MYcpZUwYf9AO6DiJZxT55xA/bn6Zb
SSUqqMGDk+QMcgiSKbJljShnMnoIRpT7/s+Uf8bEo9qbySOCHNqrw6Ri7WTCiFmGmeaJdD0wu4Qr
tfLudoMdIqAH3axaYNjCkq/Z2xBvVA8vtV+NpuSaRIsxmdLsNeG2oKA20RFYHDGi7B4jf3CPn8mO
N8jEXIe1eRUvOg4m2KNTA4aqYRMkU8N5+rKmiFIVt4O197SJ7BDFokJe9i03kdBcHwYv6xEdBhJX
01HGh8TS7Pvb/tMmvjZae+tQFpiabi6PyROu516R4j2aGuK+e9+OwOEE2+RS887boLz4NT3djGsc
XHnkWoEWV9itEcIGPj9CusMD7/ACyy/TmQUth31tSJ+p2T7AaoBbk2E2ARdr0jTkbgfvEs9VzZ7m
1OphzYIan7BwgzpMXQEeaGykHlKKIggIszBIEKvYxu7L+Iin8bRuddsfRzoO0oHTDnJE9wJ9JNr1
RD+h0ie/Haw8iWiAZhSQS21PR92iR1TZqwYNRLWD2ISTZM+C3dfJlwgHk0UFnax+keUJ6MN7RCS5
txZHebXaB13iPKHGzQKGQ8Q6RFhER5ErLq3peIoW7SM564QjGXYsq47wUAT+6IvEk/WKErTkjR1V
+rgtTGdRDqrQUcWKv/kyksjAqUvCnwC38LygkIqKs+IHsBS8UfA8QffibZ9ki+BbK+894DRqcNy9
x8ii+G5veswDPY6RJnA4VIE18YzPChbQx8w+DCWWtuOngl3iPcE7X6j47IVozXWGyyWqdNsuATBA
EE8b7C78QjgMkS/QEBPIdQSUs4ez+9LssYIUQm/eIEdWPbIgTYrevKZq6H47D1P0TlTQEeO/ClGx
6D2tPLz65MvpEQFuNZ2id48aSIrKEmouk5ENV7zHx3kQZCsnmGCXu27U7jZhxUDrdP1p/a0NHf2D
OjpY/Lmdeh9kXaSmEqj9ItbqYgn/bK92NzVLO9nVBpJkxwPGE9qCgaOVa+8ConaNgPTBmKgn0JLF
i4FGxCIaxnc0idw+PYeGMb1FNd3N9b7vIyXQ1N4KDrL++cHGQHQgQX0kasCGSCUqlvIAb2eQE5iV
hK3putDdmHv2GSBS0OFpt/tg5rO7AUOxpT5S8dl76Xjj37hrnGKCsBVELzj7DefsX/3ii9xISFOw
iuTqtwKRr3OJogA6OOlkmNvHLjghVrW7I5yLnRT4hSlK84AXrh3DC8hoSHw52IE4EeVKTQpAGyaJ
oTweq4cB6M/HWGijszTvQcZ48yfSewhI5z7JAUjs+w+xgsSFeLbGmPceAb3Bz5t2wcWdjaSQl5Tl
add/2bv+oQ/gk7QCxCzYTIDOvoQyET816iXtGl8ifPXIsWCVAKDDnsjjdtKyMFEzagEONGT5Ovsv
SOCVAGK4lchqfnFPLG5zGU51+Kr7CeCNdeq3neugyVwNms61Ryxb9PSTB/btCsYsVi6tRaYPJ4EL
Y5A6QsXCQ1wnLVUBh/NfTqVbzMcEgOk0y+a4X7FrzaCSTthblBFOsmc8TBLLdsClOKyDIZ39yar3
1hBxLArGR3dAy8H1xMCRuc5O0RjNn71CQj9Y6twWKJdptyPGJCFyAA8TXiSmSbZxPSzTgNoaDujT
8ohnCyQKn7/Dtu5OZGd62U4IMQULbsLzrbLuW/oLxUcGzMXZ6K8NQKjQSnDt6IRlbUTpQH16ONHy
RPxzaDkNpYWcuYH409aAmHlaG9GUh4AV+8DK3FaJAGmkNNN7J5jbPQETTowOCQPMlsTeYBVLIPhp
mG5cniRRZeNOV+g2UGDV+AlZ8wm0K/htCNqJG2xvj09RjI7txOmX4YUPpz644yk2cRVYX4x0b2Z/
YJzt6Jgf3ojQb/C3xQw4aCxL5Ap9n4B6AYHBQs0AjuBO6IZzh318QPVwTTuKJjT/utfigK29Sni0
d/gQJMCp6ZKmSCSe+KY73j3YEGUq/re3vxwgHfy5BvkppeOZB2C1yQTR5kdQ99DDyB6IwHZcrMia
2iNu4FrppkNUhroNC7jBwu4y6cWlh5NojG9n3GVpZ9npINU7b4n+ip42O9mx4pz8Y3JU+/4+uQ0g
zEfip646OKxFMRAh0dBCIhCj89DDl91/+BL1I3HUV7cyurrPKQmQSKBIrny9RxPfeiZ5yKxbhuH0
Rhq4d+XV7F3vnLCaTdjAGu1CAjEkzAUVhLX7NpguxMQ1sRCrWFqmt+Bx2DnXKTF5Ygs4BuwT90iu
Nbb9gL2/J9Pd4soiPIUkA0jDYt8tgsF5CI08LbM1yMF1eCcIjwSHCiaNXTzgQFzxBxzBqrFm4wK0
6tFW5ggEyHtUtAQHivulPmqN9gEhg9k6MEdoVdkeXmJ9tOX68/ActxaQRQUsE969dQYcW8POFwwD
54MNyZDSia24McAlJIhAUBKsCX3qEtHnnLJzLCaGGe4DlnMxcOS9A1ItFygULW9r37LOiAgAsXKm
+/SYPmOxWHY4hAp7H+ysE3gBRagQzspfkBq/i+DsLvZUjECA7ztWyj4WbfEYswUDFwH6GKrFxjKh
XHGkbchgQ7968sR7X8IdJcIBHTA0Q1I2OwVluLuH7jEtrVZIW2BfXWNS5Fzj5/BKRz+H1CczvUu3
dOrhdXqNaVIsTnmUqBNXt/bdYJAs6BsGg7SU2JTnlO2ZeVeHmh1Z/Y+p1BdVjLejrPEAbj4wsIr0
QI4dYAEf26weHrm3PmIXF1r6gp7twfDE9uPlTdMC5h4+4wuFBYoDFXlkjJu0hfIr2R9eg4e/QDXq
3YG8CAGYwJrqkdT7ntzYiUfPgsvAdFBNLj7KmnVNuvWoHKCpQDSuaSbBFPNZVLWujE4UoQuToLtw
qsGiCFqjWgB5PbTaBxc2+8FVfWDFfYQ9JaiCMG8V+rpyqidsh+NRKLz0xaI+An8h/nIdrKYQfVVz
I/+v41YicbwXDwMTIL9WASlbEeC3aAlk0xYtvAcc/bDb46e17Z2xcHZ9RO/HFhvy7D8jAgQJlgC3
ZjEwWJyq9iXpsNa97CvrdpOVu4Gz4ewj5Ff66p8Hs/E9OyErGs5BXX1UuUmDKL7EsOrEmPNk29Q7
/BmkVPbEL9F2qjypw3pWs2QlPfTlKhPhY6Azbbzcm1eJBEQVe2HKUo7lYU5SA6ylnhlXwa7vTq+I
7s7mQ4ycCaWUZe0amYFwQUziqlDcdMWVMoofRexGtqXBDLzE4o7ooVxQDMrOt6FQWIHpJRmLhy9A
DEe0Bz5qaggFFXuPxRmSYSBgW3DMjt0s8N5mouiFAKkgr3IPPknFerJjSeORuIzhY6RyZzZE0uPV
QE15L0EprzqR+gqNZUMgxANbNdPoBWyAzSVifhJ4JYAzKO6TohMaD659IhyAb1xBFEm6dwS1pVrE
ccDB9NBS4hooARzaXXAENkxvOEAL58hzKRPFvrm7gBAsrme7UeIkC0cfgkbY8JojedeOUzd5BBec
c9Ve3OJdUPP2+GZv8T4rg323uWiPLnFB+L3gxzXvEcuTcTK5hdNeSDnZ9YFFDDVG1lrIYqkUrXDk
FsGeb8PZgrcQzLl7NwHNLDSwSyxo9baqbtO9c3PL4MJd8liq8Mb3NzQNBLFUyGIwfDx57Q05x710
2rAZNsK90+aWmyst8ogb3o3bcX6lJS8SVfLEGTZPsRtU8BDIa9BDu1UMD1G8eLj9swKKOtr0bv3N
u3MOgUQOnXQ7bNMX4m2TKCESCgTDy1sh5TW03SGVrsGbaDLcj07Ta1OyNoiN/I1P7ieI8tyrMw+w
DSy2WpTEBE+/6cxrMPnajhzdYFAc+ozVgdgS4BwoA6YWW4MBmuBFt45cx6g88SPPntdtbuMJAToo
AzChNmxAhqOdkYvHEC8IfGowiroeShyVABdyp7DLKy4Pfr9lpuaAJHpS1zqxiJASRi2DFn2pCt4k
MUqiACY4N+fzOUcPPGOee8H8BdRyAHEJ2uPIHk2u1qjw0RolxASHqbJ7ETY/HPQRyUcIZye1CSBP
xK+KQGhKaABJEjDfGEp0gYwKsQGZclTL1ggPbU9gfNtg7szy0dUCyhBgA9xH3ADyZuCpk9K1iBqc
UDK1BiQaMnx47InKtjEA9hYzmv9QQt99yuGAlhCzQHR6PeQ/BjlhlpzBBOUBephxkYwb5rwcli8c
DWjhIcBb0xsGGd+G2kMSDGUynER8WIEXZMzkIfPsPayYxjKzDxrN9S0gMkZRZihB9pnZjOMllccd
nWUchT2dkQaDh2Zcn2V4CnN1ijkoiliGgZrbch0xlhpetUwpkQwiYSCreyI0eF2mrVooY9rT3E75
eLNcxON4sWouYG8bijGdKw4MNd/0UGpIw9NQiLO9NUTUcYacG9J6XEn7Acq9+0pOFDg2NWJKZIVI
NmovMgu6/ltcWjyCR9EXIgeQrzpgbmKaUVQsNapL/Zbao4TW0gpLHeLH45sn7K0UV6wHE58vXqot
tGe+c1qI3/zyp5Wu0GkJMMBMEwI5H+9/28nOhUHascQhMrPlGWFKPNSX2F1f8jgr/yZGrU9cv9Df
lhLXVBnUJ6lnWRordb/4enPSCfjihR7H5M28dGmlS3l5iirNq3kyr/h6Ox3JtMQLOWcRAkuFvDTj
EHWg2CtOyJVSar5TipAHE5fg8bKUX/6n1lYWcmTF6SWV5lE8hIMUuCXFkh9I7VwNS5LbeZK3tDKO
eJTHk0PSWBUY8RVfXraiaSRAj6rv9PvlS5LGqiVWTupBtpRAtzt0fBCSNV5vKduS20uXD+zYZ7gk
CAIOLgT+kgCxbLmUFG7LnA4sGWn80mVLSDq4W70lpgvnEfRLjpUuN0L5B2glWCBLOVOx8Ep6Xp4u
PQkF+DlCJXjE+/sSiICXlKSCoIyrUmG94dMUc0iSpIHayo0yaJgXPEoiM2SGLHGOUSJiDSgKMwrX
LybLgUBJj+fKzzuUY+ssl5kceZcjo4cO2PweE1H+yWUh182zzqcz081rK+1NN42M92eMRQrB1Xfe
/JQnLGlEysmLqeS7SbJlBRxWvkrzBSz20qQZNfppFyxRysOdFGVpLKT11pamqprIuwYFZKcCXLXu
KV5bTGbnAQE9kEh5UtN0T8MDLs5uc2Y1WPMA8ol3sncP2glO9LfQo8u4jPPp/awP3ysayKMTJJcF
k2hJpS1qkDLeKDnNtkzFuuUQcIwcxzZPaWlpZ3oPbyPlfvcO3c0RniHICG0uNZfOkVrxNKlablOh
LNV0DF9/TNeMI9IbWL3cyWdAJ4kikAkHAgHRRFaKvIBCLQiISN8GjY+AQbyJbKJxuDNDKlAuoDum
xt1jDKcMe5lJs4RJQw8w+Bg+lieAy49UIPZcpgGz/gsyhl7yCZMqFtkgDSAzhGuZTcdw4/KkkDnZ
4t8vmbJ5bHE9mzmze6mlQ7mJuS0PZhp7XzK9eXC7/5UyfySpDWe+di55rqA8eYS2u3K9TGua2vrH
jOcOkRVnuZx3fIVfEiVLCNEXL7cor/XFKebvMgUc+Dp7lQH5+EJJAeJ5occTeRDzPPxC0KU8AsJ5
+EWAjgkFJYR68t//9b//3//5fPzP6nvf+yGX/1d5LXr7dXk5/9//rkn0yr9xziWdOnm42UGi8SvG
8rk5ng3jtGlA1X58dk6AvbvBAY28ZjWA3NbW7qYPkLtbCp9HoZ/b4b1grykcTMeZetaszf4PzHzz
TwWS85/z/rpcUfzq/2oXrW1t/dhKBDUxH11D150bOAm7quptnx2C/NNgi/Xfcho2btlP+Noo/B0o
DW9zARbPAfrAO8SXQGiIPtveAe4RUBXJUVn130OUVeQ/N2P1bwI3yCL+z2b8FU/QylfNjllQatJJ
oIgFndHAqKiH1zHZMMh+3P/QStW/pSX/5X1y/i+tdL3lu83rzvvGYwOKD85bAGZUgD/EAPxxePwK
ATAvq6O53zM8WmzY1jdAY3b6kcEdSM4lcCD5/EqPjTfYKU7MjHN3Q4QusABb2g+v3h/a+E8j4xcV
+9q8dm7bNXVeEwfjsSUyHmGv0bCqS3RgbALIGH9q59rfpNjqVNn56r2RNZtg/UqxdThvm+vTmvof
UW5VflcGdDocfi+1KXWVSLCbXgFN4HO4qm963Bg/yGVz7JVErpLftVSzMm6Md0TT2jsUd+s/N8mv
3Nc/dPB/lq7xK3nxkeBoo1YhXOh+JIscO5fNPvMT8m/3h+FWk+H7b1LiLy/6JSXMdrUodwXNAOx/
8NdATmu17jc+Tl1gsuGp2x5j+Xi18SF5LdtdtogOHyxt+R8I8Gb177qj/rOXtsHWAe8EYX8Z9uQw
fZz322adqHrJ6CJcb8nZ0iDO/kZM/M0S4vhPIrBnwPngAPvzTN4ocnWSymCn86Ek/SEPN4kLJBMd
4Qzkhari3DNBewREkqQIcMDjws7H4hS9Jy+/ZnMED6W429hRAS9oI7iCvLaJoL85/Fi793PEZVWH
ZyFQG6gdEJ8ZXsETc6Ap0zOBxkycqiTiAOjb2pcMOgzJNwQck8+qt7MOZFjFj0D8MkDaYkMKETkr
EN1Pug0hWJDzL9gTa/XARSskGFhN7+QcZ6BJuVOYOcKVrXvbKdHOQrYrJTyczCSSiuyHfZfjruAB
C4GQYIM61dGa5INcKH+Q0gMCKPtOEHyzdSsajvEqhj89xFUFAaJCqq+2JQkCSTUI5wLp6pOIDJeA
ROm0bEmSt4r4xhlJNNbiyjIsvTXLxow8QS9CNwyf0JnsbK19waUF16m7QvoScvPFrqd1LMifrEP1
6U8qHei17yOr6AavlkQ2KUnQyCzSjIjMgdpt1bqSN1BuernyMBJiW3cWCPFxQBV1m1CGJXnWk3QU
Zor7YHqwO6SxInPkjZLxIQUkPyIvlxReV6seSEZEMgaScMsAmpd8ZZyJjmwCTTZZ//UhmBgpFHBK
7YEI3o4q5xKzCTfKofeTiWoHRZosOK7pkwwWgrjk50KvcUTD7vgS/roizUPFl/SGEgoripzkHuGb
fofHWh1fsnmhsXN1Ps3JhiJXdSpv7YybfVEHrwt5yGZKnkRnxS2SuoOYG0Y72RYdmSl11Uh/Zgcm
ry8ZJM5kZZR8R+LtE+8BUYfMFJI9EKsjRZNkWk/vHt7REqXQFKoneYqkMEJIvqORwSL37x5Udn8z
xLbCEuv4u1gUpk3cmchTKEdyD2FhD8mEwec7u5yNk6xPaDE8fjjzco09g6MtPG05MuMsMefUgFoN
SIlGMpQ1ORvFcbfqbkg3YZJtsK7+szyttv89LrBTZYMrcovW2VyxY/7K6blf3x7XZ6dOIAdTwbyF
tdKr5GEr721m3r6wKierKLNdCfDTWKmG4T0uXrMeNtk35fWsgd8G7Dn7Iks6ewEhmIhQIxUBBMlm
cNy4jau9qdiloc/kATlnT9hEDbcy805M8RagYFTUNqpKDuWVe2QTXDqlGbHJ9z23Z6TMBP4GbXuE
tZZfvRIc462fg8fsqi6d9GVEM8PPSShDsLXZ+G6SM2/nGe3QrAwPtZ6xjrf5uPIMV4V//wb3rt6d
ziq5GFlj69VOzu3kVY5+w3BnhntrWDsiFkrbJAjkHpcPZ7VyzJdTnqzqhPisI8Bu3dk87PpDz07u
gboesF2uz+/n2mp32AJB5SSCIZR7E143n80tUegbd32Iz3jFN455969swr73zOukuC2fIH/FPScJ
eu/+tC68hnxm0CVqbn2WlgXoU21cMfqtW3Dr7c+9x/PjxYBos9/R4vH6Prd663t8nX2stsmlPeH/
WtO+nRyzDA+reL8edhpshxruz7HxDNdF1NgN807YmFEf+1SN16TxD+qtsHZzO6vB5ZSs2/1XXY4U
F0mpsy3V+Rznhtso4xvpzaBG7N0aNtlGXx6uyY4ElbDSSJ5Fut5M8jwoZn9Qvur/msWs3TJ+Nj0k
/UnHJDrT/KVUrvJa0dlXVrvIIA9geXLYfdA6XdJKdVh/XFWt7HY6pACqx8d871ZebBdTi6t50Kr0
GuZT7at4BRCCq5bHplGvPFgdoEyRenn/9TgOcvNoVVpwUoy0U3mwpQGhDY84L6H+Wucq7HNz+oep
JbrIP1UIqQxbuDcaNban7BhEGP9WIV4b83Bt3MoBuZtQpQziEobLIvz4w2v+VTH+99f8Nh+al/X1
ub2Xg1e32l3Pm+6C5dFdRxHubsliVP5BNar+q2r07y/81Un3onU/nNrUS7JG32HgrlhkoIZgex49
Eab/uYL/KqB+Xsd+SXU2nWvUWq3fKVCvbKNTlpVnEW1Le3N2m7glZ/7s8Ie3vHca+t1bWISdRoe9
OwgE/9WM9cv/5+y8mmJH0jT8ixQhr9RteQ+FKcyNgsMBee/16/cRvbENBUvFTMxMdw9nhpRSaT7z
mrT27YJp1JdEl9nUAjK0NGguInAGrxWlUpPU3V+Uq0u6yor4GuePr4gjh6aZmo3HG8I/Z2dwVMl4
BuVlsjO7Wfc332RPw1p/aQ/ablQSnxXXA7gxlYAsv0lvqrvsWj45SwlOnIOClbYowD5p/H3sEMv8
r7CZHv/R9mldj4Lu5Q19RH6LtusPoNBK3D1Ggbfo1SQWc05tvpBIbUFu5ZsxLqNCRPSmQc0Zoe3j
f0bkE0nw5PVapur9QRSg+N7uNLpcaJxejzrJ+HIAesgB066rU4q+FdLJEcX0AQhGcRghHe9WhFhL
c9CQ9p7m18bJ26J59jKS2MbWmbd1KcIa/Mp6re6KSfjk0BCmTI0WAw0Mnfr2WH3WH7JpQ51VX+mr
ZMNftyo8mrEnQWUaer26hVZ79KjgUCW7HQtBY7VpLNZk+/BKfhhVPbJptR//nAKtEVy6Ub+fYez3
kWZvqbrNlTpG9J8idsO0I0fEbA/lKtmN+AEYdm/0KWkUSMuIojheoxcW75iTfV27lqXasqnqmqXY
/6yvT0MqehsXRqmGO19eptEmI+DCO1TbczAm4bxw3n7fkcr3kw0PSHPcjAILGQ63r6/YiVFcUGGv
IBwLtq2cvtZEiwVRze8DGd/PtnEgEy8ryzY5AM4Gkvu8CvQo7PZtRGt/SG60vNvaLqbLb3L5klnu
lcBxs+/SqekuTPyMC1IMFYgkF55XqSsLj5lWufV6aZJiQ6PUZDAVGmTRsKxRBDGq6wGaabhrC7Ty
XHnWFcNUgk3gKC2e6hBdyplFczg7WdreUNSZIqVrTc+x+ktmGr/UNNyJ3a1l69hpr1nxnMUIkumv
Q1KvSiecq1Exsz1t7YYXzmDta/Xl48RgYrCMUSwLM9DzizK0O1vLuirdqclBkHYvTQqP6Ommk3CV
7hULyau5sy6hh7YPJe8iTdBliv4Yz8PBIZLd+k/Fm/Wko56DVBKiWDiCtROjupCtnxVT/vcxLfy9
LEtH0PWjqPN5YWaFkruhEu9wh+qjifbasaX/Aoc4xgX+kM5r8y49By/6a/XivJqv3lv4YD/pf35f
RWdWNf88hS7zBBY280jMnJU0nKETUh117PnKmhbVIxaWUbkKo5OiIZ/mktiBJm2LZwU6cJV509Ky
J1YKaKZAqgBgTkpA2psgUrt12xOgXvteQOB2SJTF4Ccrndq10eMSRIFGFdmlOfxps+mKjIGNbrAT
5LOnl7KqDaQ2r/Z2BeIiRjlCgjfS09rs6O2o81h7lbUWs+1ns6Bp2D0q7ZsMzdbyHlNnL+TbLv+T
E/f1/fz3eT0rAf4zr7jwKqQNGuZg54uwcXMRNDIn3WlY+Ku7MTd/QOeLXsbvA2nfQoCPYHA8UIWK
SeCHtsmnZeTrRe5armEfQopShY9FiPjbFuiu9C+j/6r1Wjc3ONungGPQvwyfvJiWaxBtHGk2Ojar
uxbEJHXefBHgslXuBood8bMosomu72yKuymI1eDar4dFIB8jHbJjjoWxdeFq+LAC/HJOj+9haoZt
cqxpQhnf89N7RE5ghtbQikMKhr1Z+u1THG5jMkLbnfTdLlSWqck+OUTYbEdFMdG1B7+dNu6EZzao
HjQTFWVNMkNwhZgNh1urjWYtvn7tnZ+sf5/0H+4Uk6Nd1lXdxCrMPjt6TRxNG2EQdgkgpOXEDZYu
Mvvv2TN5iyFfOOh/ulFMg38xKzbGmOZZrCwsIx9kyUzuLEBFxDnTJSr7AFb+/ucvhWU86xUXZQv3
uK8fINNcUQ1uwksN+9DE73vV1HOvvMGh3r/K0wtTqJ1V7/7ZIZaMspWm4FlNYPl1PDdzrNwZgnof
qv2yk56lxFjbmT3TPYg+msoeLV+sBmCMhXJqtRqkP533omJmb7TBNEjVdaK/NjmKN4aHbWI3DXKk
1tJT0QfzZqdss95chIazI0SeRIArfMBkVjBN5eewR+deOXXqbREjWuIBpDAgaijqpu7RzsrQLgFa
XyUTNQyXSZMvhfAXJtSegpoItFQR9pPAB6OgWYu4Xg7wPbQru3bWvv/uc+6ZJd1Jdo2Y5gn6nAaK
nahopmI6+Mpeqft5r6IyKE/6GlhfgNA5p2cDlDtFHqDSduJYOw1G1WLe+NDY42avSCBPmgqnctoy
Lpkv9wL5qNH6G4vixBCKtein3jAgWKHcKmk6qzWI3y4kOeHNUDqeilaeOBVwGbhEVr8MeUKpAvXB
tdigH+iinWW7fyJhbhormub6sR4KXN1BhuR7lWrmCHycVn97n/aKgcKtJ08Ggl4bbV8HWr7gZUwY
L8ZJZTYiF6kNit/i3uruU1CFWuyvIoGgfo0PWjJ38ivPLZhG7G9iDDPo9XoONGbzmIv73H4L2hfL
2uKr6rl3bSNNW+dPl7kPwnG3evHYufld6s765q1yb2QXddwWW4IecDBygyQk/lNIKp9ChAqSvRVW
M4K1p6A0rxTRUnpQZ7a+9GRkPJRbx9lLWMFcY5Y8KTz0I4y3DkP4ogwnJgmCxAS2BO2kilq+jhOQ
Y6E6kRplZUaAhCT/KCPKoek8gk2y19lg8YniS16/6jFf8MWkitBItJFKK9+s/Low6CpSLRZXYczq
0gHldDh+NfHE5+pKsEWy1cfUfzVlOKmwR9P3HPCUgy9jVaPMkq3DiKqdk0yt8F1VirmdwoEzpEUl
PbQZFCOmOuS0TLKIIA/ot0tXGV2yyDBucJvXcuT38qsyu6siNAr8uZqWs8LX5i5lvuy1rPRJ7N3o
w5ta4SQbnbLsPVWR6AzeJdvcChtH6FkrzQz1GAawclCWI8jtHeZLI2Vxs1VXdzgSL5zoJszqid2K
uew5izjaGuimFB4X1IsfHrxU0L0+ldaD6aOnJF498zlXSOZQ5bjhzJ4WGkDIpJl59rzFzwB5Nil5
CoO7oUwmLUqkYrgd8lOPKkuYzlXbn5ZtukgNc5q6z3lW3NUJbfjsLWmvMIgs7E5DDm+XW9B96js3
wMTGv9SlPOu//XOUYT9umbpGGi4+6oif7q5YOI1e2l24w+bUS+4176XFBkx7i31zVttrP9nn1ZGE
o802knmv/xfVFMu28KW2xyCOgPKs6iANRSK52fg5IEqNLMvXDqSPvbrUc/seWZP8K9jHCpot3BNj
rv75Peu6rfq2TnYGX12i76vsDTautSCfCtS7wrkVgvP4QojzQ1FlHBbDUBpviP+ev56pDVWWq1yA
p+4xPIwcJw8i52u7IHSp18ffr0Hje0zJaIRtlkxQPHZxv76kK6TBG8w43hFE6Sf5vSG7eiX20CgZ
fPw7eCqfHXPaY8k9Zg7tk35nP5vuvHx0FuprD/sgmjicKCf5KnkYjuHf9mp4q96Ue/vU35a35h/7
KX6oHlHwaSb9UUZS9c0kVfpr3P3+Jh8Z4FlIxazhijV6SFPdPouOkz7V3TgewA8jyRQEL5KTr0OK
Ju4B1Hy1jqPrzqZ7p2jFFO/Vx0xBL8hS6Z7a29ZGR1bvuHJAJVbhreWKbWqRlzSC6qG509vwqejL
C/H8941kaAq5IqE8mZuhnUfNeRaaqiFn4a4uLZy+j6638cM/VQZXrD7JFO2yYemr0SR01lJ7DIJD
Ed38Pmlfm6hs5XFUnXaiaRgG2dnZnNltortJrfu7EvS8uPawgOmWbN2xlOqffh/rewj0dbCPyO/T
fqqGIFHSJjOOdTExaReiPLQIHkGd55OsnyWrcBe7y3aXIbuAGEE18exLUbfOYj5bIryuRphgqLZB
T/frYg+UrmnkOuvvto/PMN/RcXp9Q1FlOXJMQEEfxfzvRZDJWOQ5G5PDSjcM9hdpunoW6Xd2LbXW
oHk7mgxxG3HxnxQ+rZYcO/NZLvyd1oi7FC2sLH1wVnmZU58IJ322UeR3t9q66dohRCzjvRiL2s5a
bQnBy0Mu3IVqcsxToPz9O31P1Q3t8xN/lOY/faewr7PQEpJ9kHss4R/jatfkK7IKoWyMbmtEu8h/
khpuWv9OUGFIt3J/GzgPQ3oY4o2noU56kKorhDR/fy5lDJG/zSStKapbZJmKflYbDesg0oio3Csj
HzM9l/kcNsD8kfpGdxVabfgsN0syvTBbpeGdaWx+f4AfvyR1YZy22a2qcbZZfF3qLLWr/V3WbKqC
dhGGt0cuuf7SQB/Z37c3xT1cVRWKFNjJf12nbdPqWRXU3lXqP1RdvpCVo62+lSaFXXMbocQa62Md
Qp4TdRQ45wr9rx+7ByHdCzbT7299BgP5OCMsVq7xYWyucUx8fZhEz6XE04qIcxWOqmfsbLWhkphO
ZVefSo2/kdJupgbGXG4IcVnTqjkVSoAuLRgZeS/c53bIEdb2rpu83YaxPE/tvdc7V1ZUHb3avbas
fmK49ToxLnWRlPGTfJtIAhVZpaspq9+qTporhbIV+ldth2dC8O5GwCdce11byt50QVrmkIvmooJF
6xxj3KuHG7+Gf+PCywFXUrqYQrUOAVZ8Ic3VxuDh+5PZAvNtaqecvV9nlRzE9Z3Klg5xcVMYr3Kw
4nww89OgFhM5ddHi25XhgxLQuzl6w60iH3xzYSlTcgIhPSf5q5lhYC5jYqGnE0NCJgGtX4VSP85k
6bzzVmUwzfRbR1/H9YVn/3F50s8yZLJ0m+Lj2bOrmqymdRd6V462sPS/juhnUrPpw60ZWITJf3o6
AAEcUfozEonbcO+7W6XbK+7b70vze9mJk+rzg5yd5wRtcm4oiXRIYdjg3oWeMo5jAXOy9HA1k9cu
Kh7OhTvze4D2MSqVkNFxngbRGFJ9Oh+9gQum8Qz3yonf2aAWZZEgdKYFujYhdxtcAfXJJ8WNrEcO
I9n776b/3/HPQrYUM/mhbDpxyCEpDwsnv49qd5LBom+avzxCnEx5dQcMFqdgk7xU2kFKdpl8oUX7
4+aiQUaUyldQ5I8a16d5GPTYszMnlg5OvOVIVvRZgG8LFijYcAW7WFkKVDCUe6++but1Ie0ycVCD
HWvBMZeJemFWftrpY7z8cbmPEeDXj1KpvdR5ne/vgmrjFtfCyWcGO8NLD5m+taS3NH34ffH9dBt8
HvDsWKy12jWVRpEOBeYtw1WlX+kjCuAqa55+H+jneaZEJdsqjq8EUV9fLVQruw30MWrZo0bion/z
OkogwZAAWPL7WOq3dGD8lp/GOrtjC7cv8lCL/J2qHn0VWbBMWngVig3Ne0URqKYSqqgcSPdWmy8L
ij1atLRsyhuVP638g5vBt8/UuW+7C/7r7w/3Q7DKs5mybqg6TS79bLd7dTMEw8CMq+lJH65kPGWd
tZe822+5dGlt/xRrfB7r7OuWhSqHPgnaQaWsaqD/jomofa9Gc7PsJ44KgiR9x5xu0lTvJvvfwwMp
Vm6C+9/f+Mc1JigTa4op2PBnTyFXYlD9QJUOBrmWue2wfzF3ifVolhfe9yN2OruO2MKkG4Zu61Rd
z860wTEVpTUS5yD6fY7EQHaK3GXQbk3sdLNj39z3xaRu7rMwpW509LQb/qxzlwSDinFKMRAzN1IM
nGSrwfKyEDQ3d3ycFK2OYFWrJJIxqWN8VYlbKZ3bxkbVZ4Ox56SiNtcbK0pckrwHxlGTdDbVjuJ2
UDy39bsWdhfCW0Ud18m3dzV4S3qzHBTnjmimiNrBscpol7gvLUZCijx/cwCCxHUxnbWUKd2onDTe
TSPuhxhudI1hKV2GdN4W8aTMd3lxP+ZocqpNfK2f0+NdxCAF1ZhWEeJY6jTJkQvTimU3IpGCU6i+
dwMsURLMhs4o2D11X3p4RVDGpB6LNchRk6AN0n0bKM0qxr6L3g3yPlqe4CoC/Z5Qs0n7iRj3XISl
MugvmapsulHJJJoS8TVbPqiUsa20JUk/mOKltieSvhcM0TT3TfCWtdXC8vdersz1ct8LULnQNY1s
pXanoV07AnurPJlVAJpacdRLJJIq7U+CH4GKDFq1UfBCoKxDuMtJ6lbgAsI3pzhq/pvm9LAY7alT
DROSxlS8ifCeBJL932p0+vqjYu9chRcsEGxQj4P7XMh/RQJP3afGFqgrAeM2wptHvGVlvObx3JRC
ZYAKLv1rqmIJZb7/eGNRwTIMEB6KrtDc+3qkKpJZmHbSRzur2pgRbgrte6M8M0283+8jqd+qSHR6
VNkQ2GiM3QxxdqIaZipROoiQYJaXLs0ed+mgmOnjslZSP5/l6pVTz9R25ZQzG+SWBGALUkZbjOVd
XXsJDQDOSyO5YDD1EbWfbwJVtmE90JXQATF/nYFI74faCpgBt3gzHP9xaI0HFXIuNdq1EyDs4iUU
HU7DkGzs5DTmp10AF50PT6hXpu9Dk86SoJxWUj/Ru302gLoq3ouwvzbGtZOhK1G/+/GNFGXrSkYt
mOzVj2Nq9Gs1OYZNXc40mvlkBqZX7CTfmMcRIrb0WoUabrogncc+YOUgPE4N6Xpc37H21qVzc9xi
UbjQTG6ahNIyiL8Iyw9n9ft3+0D5nE+QJnMejpVOqkpnt+7gqcnQGJ23q5Wl0iz5sIuAkUxvW3rz
QlwPwUmxrpP0JWbj/z72D8e+oFNOkZPCNVWZs9XZVEkj2V5PPSTacCa12O7mHqjDfdIefx9pjIq+
v+T/jfQRYH8K4bLIbsqudsKdg0U5OF+8ZDPC9/nvo/y4Byh1CcpzNqYuH3P9aZggs2o1lakY+xCO
s+W4mhKlmQn1mRDaC24A9tU9CLX6YNXXZrtx8juVi8akky49aSl6taAyxgNB8S51Yr+jvdifn57t
49k/PVtvVGZt9K3HnTO1kn2avgQIgQsV6Y5KngY1yGm8ZqxTJq8VaRW1qB2DicRmqg0IdU1/JdXl
hSvqp5RbaKYMpIPis/rNocMeXM0JVfkjmJW1ZWqJaRdW4E6yJ818tgNvrfSTKN2ayR5WIq0zR1qN
p3q+d7hEdPEetfdG0c/0dOMGw/14s2iZPI+kpc2FEEb18vcP/ENkxvNadGzJCW3jI2P6NIdtMbRS
B2puN3g3Xb1xceNF18O+JyzKmguL6cfNYcm0/3VSZ2LVrwdXbidS06ZyMm6OoD4KyBbDMxPBu/7+
Uj9ll6Tn/450lubmvpsZuhl5V43xJ68I7stTiHa4s646dBe77ZjV4hwuP/4X4+rAAnTZJOqjX/z1
DQvZ9XJVGfydUk0lexIeCD3C5x6qZkObq9xn9k4nvv591J+m9dOgH4nBp08YJ4Os+KKOxjKlKz9n
+ab2Dw6VSKKB30f63uEfsQ9Cpqhk6oA4zLP3c4Osc1rKLLsmAP4ObheVGYEQZgG26yj0TSrd5eaF
j/lDevh5TOssvhWOU6quUkXjCmU6Y06gwdiwYXzzzaJeaZ4uvOSP8/nvS1pn96tne0boFLzkWFlH
gKWegknx3GsCoES6p3zoxC9JNk/Zml3/XFZ4cXob/JZagEi/P8qPm1MQ5LCgFIwkz9KmXoRqo9V6
uiu8OQdcFyEfjg6H8dQ54EoS5cLh9VO6KjSKpDoeQ8TX51Pdq27ZhZHiHPCi8h6pY4XKOqmmSv4Q
6iQC+Omo6zZfgcypu22rr1v5j2zsa23l6kuhXXCV+vEzyIIWC2hI2/4AhH1a1nkQuHE0foZK2vPy
BvA898ixxO39n8+yrhDoWWDwsC47W9T6ELht1TreLqnHcCHI5wTt2fBMQGlLy9/H+qmTIj4PNq72
T29lpXXbRQUV+p4eNKQQZZ9TgiUbDTdmvg5QGdRWlrGhIKEWM3Ip8mO3vv7vJvffdz7HY7eAMtVI
q72dVGDFcHKtE5PLHvaJAC+8sfZDYYJC+AjHprmn0Pn9+sqgYGzbLzV/Fw/9VkufE+W2097pWfXq
ZijtGR+UrdUOd1JWX0tD/VT1sOKyeldCyIwNdxrr9tHAfK1uXnKaS1osXXVEnxTvhdPexgHWFuzF
tjgZwnhl2UD8Ookmvau0eyLeJoUJ5K54RY8CgKxhgz3ePAbe5cNrXWDLVnUz2qigaOL5mBnm2SHA
bYOSeW4ds27j8GMFKAYmDCaIA3vADmaItoUxcY3wKu4ZPr7NaLtqOyeF4pu6izHdMp+rDMMjeBYV
VYi6PSW5DdQBSzmCI22IlsE2NZJp3r+5/GoOz8p8pwImhTjKSJAmkAkz9lovZlkL34UsswawGMTI
9CjqTjYGWCYfvYw4v2d79CmJb7UPhLLIs1MFGKjyN2Nz1CzJA+8rTmmCfLdndSV7P28Xsl+smDIy
YprjrXxU3H6iSs26ls0X1/Knpq/MXMmZWRL9zTf8jRtsNxTCTWlmXsIF/JjX65pKHAK+SnCZfV0i
dVgbZqGFGSkNopExoB2DULKu57nr34Ig2UpejKhjYyKx1h1K2ieWbq0Su12gxutKr5lUbhShnHyT
xF7O9q78pzetGzvp5nmchlA/45cLy/qnsxliLb1B2pGG+hEIftrIfZTp5tDRBKS4FBb6LG/8qU82
ZfoYjIUTt0c40ro34xfdvvf1e8FHH0PPTDFBnByzFgXC7sJN+WOwDlfFFmSHMkWSs2mUjMCozSH3
dx1I1kBHuFUeniVjTeEiEAtfe4iIiaMcIYbm5JZ7ncVImaCNAdeXSyl9GaHE1s68fAaMGdd5sgLw
9f+wn2cXGa19P4vzNthV1r2eL7xuGbXT9D24ApFoS4+59NdClT+eAZIRWA3ZFy62D0bxb+OfZYRx
rup13xgpdSN2BeAnNZfXhj5WcmyQ58a2EPpChezWV9mdqQUnr+qvac+tta7bWnn2XAdvuZJR7GCK
mqK+c1qkrpN+HqfYs6n2PA+tGaH8vHp2teDOz6DESnjHmMPecxH2VYZjW4G+cq+jXsEN0nnzqbwP
vrl2SUwH/8/vi9M6Tw4tgxaHYsu6Rf3RUs9DmLqXM9uLVWUX5qcc4Smne+6ce4z6JkYZA83rFobn
zTNlmKr+MSNUlDn7fKFPemp8cjZV21nZLwV5ZarRCbCPQXutkeSPuYFodkaJgR1uwGqJMEscbLIS
2eEA4K7RT6UUV2gnXw4elEh/D4wo0oLZ0NXTecmqjGB6Z2lwG4BtdJN3muNmIfYwVO2VCQM/hJNc
Yw3UoEAs72sLugVyd+2xaBD8jE1QZPDnc+2mC/F0E+o6Iho0ZGxlQQNG5bMZ5FMb+07H2KkVdIYB
iMKwHyAbm6eLccM32AqzbI3QfWJhHa69fLaq/VytlKBQjUMGWUfRb0rlSpYUTJhvHbtf5hnNrZYG
k4SZcbgfa83lANjJS27jEnlcGemPwJpmkQJL0sYnFcG1gKvGWZRFPKtHKDFn7+8L41t6+vHI4CEJ
8UAMWecJSmmlfi+C0Dh05cYDS4klJ8zgfl6NDYKFp+4qGsHqhG+rc2Awr9yQywjigbIRwzxMFxkk
XFSWgF+LOyv1psHgzsI8uLBhzw/X88c8i5KasKgay4yNQ2w9EvM32krx1+Rtw7Ax9OsLc3J+OI2D
qfBtbAOGLCf52eHAad1qXVb2B3WfFpP4PRRTNUPFI53Ek8Uopg8Xr0IRAUztJo9wR2zREkw2hORr
5cKzfDuoPp4FkMSIL1cJ+s9yj8YJVMc3jOZAqRiqu7MOFuWE4h1i12LZw/MPHoO/0h8kpO+lvbhq
F/1fkU3w3glutLlGDRB5S8R/YK6s3JM2kf5G9/a1dHfp+5znZB+PCcANPgagLeN8GYU28SMiDsZB
pNeUuYDN+iWMrvqm7R4qQqmekvOFr3QeRZ4PebYkVN2xuEUCccC8MFk6+JZE67paSPo6C+9qawWi
3nRuknoRprjQxLcCRUlWjvEnao6lDk399+f5Vnwan0enykMTW6F0ch6yDJrU+m4bim2XrywpvuY+
Rg6pRCHJ3xSmyUWPLGQ+94LbGrWNRvXxdauWCsDtUmCB3ofTzFMWcX4hBviWYHw8F/ubLgnkLmCe
X0OpNshSxQwznDxRqS+OQE/5QNS77OioxKsKR8h46WCPlS51dBogU4i5Ze7IMX6fn2+xyPlznJVg
ejsioOMJD0qzhRNBxynwdiXtBE696wH1fhTUfQDtW99apeZ8QycDOkSbzYS20pEw6i5kXv/PA1kC
+RENksJ5GtIlWitncdMfvHUCXvwxvAnu6lO3q65LlMxxQMPO2b8Ghx4biFyr6Cul89/n5Mwpd9wp
rJnRt5fsmjP4HLPXd1VRFlVvHSJ08JVNGGzUeO3H3kQzuSdUj77P3IfaHS+Lcu7I3JBEw0AKtZWo
14P8BxCnmdxE7a4GxNlfQ4sR5borMEdTNkP83sdPgLlCsfSllRku6M/5yB8nNzBLFOtC0vwNavbx
LswjoC7OAIoFX9eZlGaNUuRVfkCWfvbsrsIVlgLzdt9Ndi5qmB+a49P7DuGK+wjlkt9n8huQ43z0
s5zST8kHtM6KDi3R1Cz4K07dn1KfAfJO3jM8mNDDLglqL1xL/0T1nwPJ83HPTqFEkyVNtKl6kLbt
ZrTtPoXBun1v37VHsVHuEIjeag/m1Hgkg6TdUeFU4MfoHNfL4NqboiC9CRzoltartsCgCXEo7y7A
loym4517g8g/NlrvfT951F5H94rsOsCnfCprm/wQw8HY4lpRTqqdcxT7tp9Yjzal9g3oEX3K/gLj
XziT9FCt232AYnAMnxjBGwgOeA/Y6DFLsAnxNyshAfdXKton7l7bZ7C+7U0B2xf2fYs8fj0tXiD5
dkArOwhMoHAnJSon2j5cBzfEfQtl6e6wmYZB0M+bd++lmZfqzDpKy3LBrwjXFmiWaYFpXcPH907y
ow+rvJzjhKtOspdEmmcHY+Ot0r9ZiTrtIvxrH9ly3VR9jIa53mNDCnlY3zl/0EfaVkfEP/GmRY8X
xq+0rqbJS71jq6CaiplKcNDe+dGmvKLJPUvXD86VtExn9L0Ry8fXeYPrQLPzDyMnyXXm+qF7Qj7w
AYv15DXZFdjIvIpj8zhc2TNirnW28WfxrXMjT8QkXgvE1ab19hLR91t1+mMR0bkBrzGypT6O8E+p
o6kGlRoU+XDAFGH9R6xDhGGMKSp1lxCs1k9xlCFrukC+QB7Ral83aVXZselHgXForduTX+4kbC3g
Hvbz0N3ryJ/Q0TSOUQJzG7nZ/jmSwlkuJo1Eg7d5aLGnMLe1MaucqVWNuLaVhE1H2D2aljeTofvY
/rz1QQcEt270KvoryXpzMuxEgme12ivJRmu4n1e9MqnQDhlavoe0Kbq5i5yN6k6CeJsC0PBR28Hy
2d3U8CUwPfHrSeFve2We+sPEcWBR3eFzHw0ZRN2JnrfE+k/qsIjhKls72LLN3MfZt5lhiyPtomTu
kSVgDeNe2PsfNK/zrW+AOSDiHyf0XFNr4GDXisDRD3Yxzw1BXL9XEP2n35X/VYaFbb9qw840HvTm
Kc7uJUiywnggPBmaTRtd18kNxdMg3Oj1BC6j366aeA9iOw2XGVZg9bMyvKEzQdmlmpQjV2WEFrjG
VjG3pvtMWWf8CWnrXYeAPNvUsTdlvRJQIqttX95yb9ZsOpLaZK6nKy/dxdpaRahandXWbMTYpbQ7
tpZ+XZpH29tp1jJLrnRppyEfla5y/MHCK1dsiAkUdSE1e18coflNRUfVq78hQugyiuDqdtU1e/7P
aXUBxvKttTBuCkMhShr7NuDSziJfLQA8FLhMb5m+EbGUwXUvY6StPDTxrRw/SjFGLEZxIar8xqE4
H/UsWgo04Lp2UNUHA3ueYtWgyi/N8hq9EoTZ1vl7/mK/doilBRvIe7V6rEelamhOzqSzKQkeyuzd
wlIVmXpC8wc1vnLdeUZtvju03YLuu26uLAqXMRIm205Zl81jYM80e5eEy6GnkbDvCU39hapMDAsB
GdBKC41z/6Ig3JiKflu8gCWEbRKwAmj4ehC4iavrRWDqh5ioohek98G6oiSVAwNzXhUFVl7TsoHQ
nle0eeriisdtIqIt+e3UEW+UKeZx4M0ylWTWeBhAXISnqp6J+HjpZh8f5bdHPTuzHIB5gwsD/ODG
0CmX4TCNNOqdCEMU+8heE/kbCJQFhM4LxboBXWu5W2JdcE+ehdJ9/VhZIyAX4DvL27PW/BpDO7BB
QDkO6i3NRhY8oabbMv8Lfk6EFIhl5kJDfrVG+Z0boz8UFbq0pFbScE1QJkczqnX8ms796yBWEZHH
K29UawuuXwQLpK3X/8nqBf/gYhel55RCkFBU54a1l4eN7tzYFVGeekWiAtI3SpaSdev9UZGjb/eN
vRjhO/WcPwQLL/RrP110w4omJT+xy5tiuKLLNPeg3WnwLTeZjpFgcFtGL0163fcHzhM5hTZ4iFLC
hJUG2x0gMa9ITK0OO15Xtya5joDRaUSBAXgFW5wMI96eSeAstd88YyYPM+qTMrBl9U6HQ8RDGs6h
zu9qeylpG1IFuMqDx+/au6/FM8ifS1/+woc/i60sOyvsnN7JVrYOjX5D4Sdu4MT5CJcbpLL2NPUO
lXbMMJ7WtXCSmxcaTh+ssG8rT6V1q0Aspmx2dgTJkPkivRicLVljywkwaMXcaKHEStzPNea9Y+mZ
uDqHq6lOokjAtJ1KwGf4Wzdg9rDOa3xLbXPaSe8eVxlgcGEummGrAjYr7XymZWIeZ8jci6Xq3tTk
OYKrNFXfq+Ah7pTpdTOsQWHc+eLeKw+dPNd8BhJQDREwpBsUder/cHZeO25r2bp+IgLM4ZZBVI4l
VbgRKjJnMenpz0dvbMCrbLiwT6/utbptd1EiJ+cc4x9/cALOzDskJLkfsYRwx4iYsWF+665OptWu
Uj1F903FdnbfhwKaqfFwfRP7n6r/v76kv92qb/umJWalOAqjvEL7NGhnHQMPrcFLmHYvOt9w6QDA
cSKE+jd4ZKHwEBbpRtfHGAd3dVDc0nwBiBUkY93i/5VvwyxyxVGaxW3pxFLi1Hm86eIfh29/gUUN
WEF4nqjTcP47d8ySlFG8YqG2hQUpGWcDpncwxIv86ufajqNGZejSyOwVjGMmNh+O+9r5HnxG0u2H
g4ei4W+rHVIZPC7cgrCW+u+OLCbX5Ia8r95aoX17l94ZKuEANBDFU5MPM8XiaIvCE+Yj6W+JV00h
WaQFTW5Nw6k4tOd4J2wny0Xy0onGeTPsHdnX6GrPbyLYlTAngsszVgE5KQySnGCOAHjFenKjZeZj
eJL5D6YPD4uwcDwQCZqVyMsjNZJWGOymWxWb+8pcDHPiN5jFede14A3z9nx9Zk3Vj8GG9HKsEsXn
cq7QxpwG0hLWnYdd0AbfQRwHNU/yk3VIpU82hzO+oesO6VPmN+fOkM2WnPulfZBdJZxf38yZ4Fez
+pDtcoLGUwwGk9PkizzsGg9nNcpi3SOOyonX3KtuBqKB7zaOQtHM2BsL3Cxx07Tm92fziIPGY28L
a05U8iEENzxg2eyF56pw1Z+K678iLfgQYEUCgV5FWvTfJxgMulhdQ73cRq+mn+/fEIDvVfLLPLiS
broEhOsfqb1+2Cb/CuH+ftlvwArgLqzyKqu2RMqx0T/gGbaW8JZ8BuppnH287RrcHfFq0kwsmTD/
w9KLlxAyFIbVxsJyP/69byt/OGJMRRTSTSBL/JJwfpheu9/6GbEcpFYVY2WlxKPHUMxpRpmgHdNp
0pOO+eo+ASQuZPIJkFuLeNSwX4XGPoufR2ubxlsxqhwt8OtKccA/l72O/+wt8CqD41dwb0281SYr
UEQ/2Sq74/JWUBNwPlvjoykRIDgVaDo+mymOOfcvSxM8SIHOVd4VUFcVC+lQQM0tunImHeSAmUSF
ESUnXJnQM+R4p/Y3O2+ecyl3hhvWgaln1adbHvjdupYSYHtBc4wOCZ8souK5ak5bf0j51YmUowb6
FyePAftWOKhuY76X+UpXLhOZKw02Y3QUDMgTutOKJOGMb8Z1eyMupFs3oBaX0NrSazlxNDCc1eyY
XfSK1Q/kobK/RCnjTDce3tvRsFX9UUcepG+Usppb3KCq+dSVZwTziYk/WHjdSGIFABtjg4d2hkkW
NNmFaAYLjJ/WivYVdC+hQQJRYzp97mSJMYsE2e7kfWJiSDMmrlUTk8YmfWsWV8Hw0OP6gn7FL5ho
qBziZvZY0PxNt07TMje/HXJcrhvyFlWVCXdmJ+lg1+VTl4pOJmROc209UcfBdDJ6Udf9mO3GTveF
XPTymrbQfIjuCcaSfvo+4o6ISYGd1jrM5qc7XwKw19PFeFmnVxpGWkvdG61qey373eQ5kIY9tpbF
emI/PpX3V626iOR2haWj5seuf83Cfd5iQ0Exl69gK5blIlaJNZWcXBLd1CKqKcLFMrLF4jkPB1sm
hzM5Xqn7Cw3QAY5BguFGp5qPefmh4BaVnC0RjBTH2GJtRqkbqw+NMJfqWU04jfmgpPO2JS2Jyiq6
zRt1noxrKWEHT5Da0ahVC7Fd4pHRl88qbgFZg6lFMBOV84hnrFA6dQESikGctqrkdVt0dhkeipgu
ZMR+k7mRCTElQVym+1I4UMfiICtuRXEk9wZwSfZ1Y9miqQ8yO8T7KjG4l+PrSJC5GtAWBptKl7ZB
ipN49qhXbvpVZ6fmNg/7s976OC10qG1645g0z0LxEYafWv1agzAO8BWSgPeLw6eMHSGdj6V/tVZh
d+yNN93woy50kwT5q8U+JLb2vYxtTZ0F9Q6rYwsSnNLBy/zKCy8090KEDkOYJ+JGC75k603r3Htn
OKnkld15kB8M01XHU56/C8Rs3ecgWRokzrJZCLeNfndUpk/N2lT9e/QxdcMiMsVbN//3VvY3uAQ9
FNxdfYL2jW8VaCVEQll2N8Ya2glNHLgrejBkMg2rNXr497X+YCn/2jWRYOnMEBBufN81oy6TTb1D
ri40XtAWjlqGyFNmGJ0KlzBbaJDP0EMh1qyGn6q3v81SJveH/730t24QeUxvpcPVWN01iNvmdXTR
DG/GkKCr4lFvrgsxAQ8PcAtvt7cBIxlFsgOdEAgtKuy4wcgcAc7KRPZuLK/q7t83RpkOsO9lOI9A
g1yhGIjTpl72t+OkGqq6oeTWtwZTi+tLdPsscuJy6t42pjkrbrMpk4t6IQfIKEmhNTc570h0XTOJ
ZThdhO9ZvR1q0r2zdxPhgjUEy9qCctudqqx1E5WChQooFS56hVOTEXl1Njimef+pxvtbuUm1Lov4
+em4CH47qdtrPNa9FlrMSsmO7a4ro/GkupmA2qT8GnKGr2DEOSR0pnYlptKKOZcEkU0m3FXCD+vt
b2v79w/z7a6GeWAWZgQUeC82YYztSdrMUHsG5a4Ds1CTH/r4v16OuRguCRLk8V8i2t8eomj26c3U
eYjon+Jk3eDuKKy4XoTEOFBe/r1kjOnDf1syiDkxw8BhkMr++5K59Yp5x3PG2Iatx4uLhlFRjol9
ScbjpLScVdUe0CCw1mPwxARFoOfgPQvzJ8ROOVSqDFubPn+tlXNIerOxKrWPsNxpxZKxs4Yjdr8q
i0uFHz5CKBSR6NdEcx0gjtLVqx3Cl7krnV3JghNYCO6GyguwpGSwVeduLHyK7aw3H4AOJAVVEFob
pKf9ZIULxFy6WfNQdy+iNhcaCsdhdzc3cWA4d3NNv101TBLp2Xt8uxNSjaUVNqp2ZT2Hwg9737S3
/XEL4Q5NhhKKQpf037dOiqOxC4shWxvBUVJoHDs/g/ohehmt0FAwmftpUvmXXchEh8wD05gggeD8
94oaoQjQcG7hGiJbOuwN+RVCzlLBqKWNXgcwFE2FG6/KPwC5cFn/8lVp8dF9AMFD3vi2/Q3pmFtC
Y+iTSwISUEYnd1CT61LfmrhcExqRzOLyuag+kMa2t5Yows42GIOoyYk/CN/LAnOp30BSYZ3E1kzV
Gj+Xzql4QHbDAsrLnRL4AcEj1fhywzCplezp51TBQIFzmHzjrqv8fuTCjAABnuKa9FzNQyau0Afj
/Vkv+/IIdlTgW6l9pCpo3PEmr6cxYVO/9aZjTLAABccbaFESeyoN17ACEQsxYgVCzBZteUC0q6I0
j3GJktMYevKluk+4kgxEqT4wIgfrYT2LxkVFMK/lH0WUOQL8B/lLY9oUAiOhXdur0zCtq4jHIwKO
X78OkCTqg2yRXIx4trrUDYSg9cisZxtoXt8sAJ8miI0EGR3y7hxNRid/IU2kBOsG3xJnlfR67WaB
tG+DVWjt4UjeA+ivJ/7epXuQaETP/94h/jZz4WCfrAR0E3BZ/bYXV5XaCuqInQCAvYVTbpMv6xE/
S/zxW83Ox1c+hxzv2vyHVf6304wLKyq9EapF7Q8D6SqTo7tgyqukeTPa22Kgy2B66ebmEo8oKwGN
fxPzN1k4afruGjHGyt4yqs/Geq+C1BUzfOsHymvtKCXLZLJvrx9M4kuzjUpqAIbf7X5QVmOwShTP
amZl7P5w5yb6y/eNAawEehMUXh1iyn9f07xNmwLEXlg1d+cesvEF265eMc5XD7AX+scYBWgqz4iH
ws8Zvbb//3F9jlDzl2OB9geXrYNYGQhCbm55G9EOs4+P8c3HT4ERAWtXa89jfNbh/cLWHigIqBW1
+sc94y834fcP8a3Xv2X5mEn3nhaEJHfIxLZ2TFfqrne3ltuujP/7WQ1Kj4XIL5cCklz+e8ux9IOm
X+OEX0ASbJdSxpQs3qLerrJzwezy33f419b+/QnjPKxMcjlrekH+e7m4TNXAQo+6FZkrmz6oQhBN
LrQDr0kyz17LB5GEkGFhVD565iNZrliV5I+ap+/uv/IWc2Wp3ec3TKJp9sj17Eiz70/3Te1jmovT
pav9wC75S3WBzM7AaQu0zrCUb8WMjgKru4syh9WAsxJpJNahByeKgL5yLx1/eIe1v70Cv1/u2ysw
Fm3c361e3wIMa2njZvGhxMocZ0e59FRGZJ2OERTtbLMTlRdzeCmqVZNrB6HsbKjV9UDMKbYJ1BxO
dc9nY4uD8VX2Bsqw+FrZhYKxSiSu5CR1Rmn0ROHmWvRGcYEzA/S7OxQwGVuQsmPSRORFX867LvD0
ephdr6qb4xBMQ2qQZtNJs9QChgXYQCUNERmPxKabMYV2ittTKO4qaPT40/z0evz1BskoVTjJYdKp
3xqnXg10GQKots1vpDyaH4JOPOr4kEm7NH0J7iisDb5x4Vj1JdYL5MRfQvWaptfZv1fyHwIWeioT
fOp/P8f3ksIqNO0aZmm006RLesfMJofZo1yfAPWZHt69+yi6wpWUkdqadeRCDNjA6dE5iEe3jCD6
77P0ZFyXzdX44Q79rbr6/YN92z+6Ub4Zbadm6yB+1BAu557UXwx1KV839Jf/d6HW9xvx7bgLKHyE
Ok/wbG593bpY5Huo4UoxgEIcDMmKicZM3Mu/b/8vYe33jQQ4m0NO1Wihv4/I81yrmXsJ+rZIv6YC
15z+Q6xFZDftK9WTpkBxMt4M+QuIQkKH38UYtW2q5KKQKoL3L24EySbHflveQUTuJDLbHukb4DP1
w1KXK5s8DuZnOMRQQQ31qhG/GKrhXcDkiwIGIwKGVTh5CNUbfKghsRzV8O+FZ4ZHyFLxbaaVE+EN
7jXlCLUI0z8B4oEEv2HTjo0nVz7zdBTcDfTixGcgPmobo9hQJTL8U5RH+MpBP8uFRdv+0JSrf3uH
qBJUAAgLs9nv/LR4aNostiKYPjZGQpBQq0uyJQkAHV9CWHuOSeebhlHQVtwli/B4L/YMle5fhqNs
SyDn4Jn0hhnxZegcj9JJJDNHdoit35DP7TZvgJPKPnqsGV0t/v3U/wZkoNLChVBjjKFj5Pff40MZ
hCYK2+y+bkW/Z4rt3yTbupKxN5ev87x3S6J8GTrjgPzvC5t/ayB+u/D3t13AoV0qhKrYpov4ofGI
PFmO3oMGZ25+W1lEHjSbxMv8bnWfd6cHGKNeepLm2Vx7JEaKWxqe9OfAB5Zz9ad+ke0IZ15hCvlF
vvjGhAm11ggkMBahH5G9QJL6QzA3np76FTHTVMLubZt7cGh8usKL5I7OB9m9e6T1jjAnEIfk5C/G
ru0PG8mvudD3dwxLL/oWJvkK9dB/77Zsda11vRUFlKbuIX3oL5nOTKje0TbFz2/tplgaREqf05Oy
irzr/jZnHuFGnxUUmkfhct8ahiO/h0dCEG8c3uvbp7XPz+kS23uURZWdCE7zplD028ZHtlK31UqY
yVvTk35YNX/bEH//Gt9qDl2Nwk4xNXk1XFXq4YNUvIzUVVeI1rLk9MVG/XHm9jeUACMWGf8Z6hyV
Nvfbrcu6ui81pdqqNeNkW5nhMQlxcSvsuoXuW3brq6P/KyiDOSXhjZcRH6ZjtDILR3hr8Zj8fGjO
DbP9z+uiu9nBZ/02xORwdV71ISzvr31HhLW+Gk/y+pFp8UU6y6uS+D2K5HFl9Y6g7encCNsQZ4Y/
eaxrlzupYSyWKVndJP5RCoi5oKL8YdHg4sVX+7ZqGFSBykkSeso/Jp83WetKsxDM7WDuqE+k4BXz
J/rFDBvhLFzc9bs7SsHiXh86dZ2TlRdNRQ0gGXW2RsGXFiPeDeBtKQcXQxTmWskmCJ4z6QxDoma5
pMZRvLTte53P8PMarN3T0Mxv5rIuXRGLjB4z3qe+3ykSEhgm/K6FwYxIqFO1xHjXHFizzBCHzELx
t0fIVreTty8SwD1ibqoku7/uwfxAJdCkcoYMoPf6IcF2OLtD38AjeF7H+2s1o8E2mBYBARXkmmVr
eXhIXkx8GDho7pXg5OE2TI4W+Sz6sofne+Vr7PPgQQ+2IeFeNk6eeBJey9xGJAVBK+1wfk6PoD5g
RbdsEyU+tlgBeRHNZxA+mMEpCwJKOL9J5/Cco3hhFItU9+VqC+uaY+umPjeIh4UlrI4x+BjHp+kX
s41ltnah7ZvrMeu46z7UbKXyLHVitVuly3xp5Bzg2AKDUgU0MUTphV/QXySWjDXjVOM0qIqZal0q
cYWFT2XZOZZHzQK4gVOM/w67I8HpR1yk45yTj6Y8yj6SciLAZNYcyY2QXgLhobkzOE2SA1CVFXzA
FlbStzCggivnVuGUOuFd5+q6BAVhHK6GNr/CrAGnskOAHd/c+uRvaKpghBb1EjIK2uxCsYE/hmJr
4B0irpnXhMUM+NZBFxOfunYBhyzVjhHzv+DIND7vPTgmNwmrv8jjhNeRXWEY3nv05Ld+biQuZpV4
2TBEuQczlcFgvxDIqyxOubbnE0/8N4nF5EwygGEVS7trcq7TOfeEZziSllx4qemzRGL1ceKx9J5m
TjYAXbgJhGbGxTAOrJcRQbvET3G/uHedPDGExoAUKwcinylciuQS6pvJLWyakp0lgRid1MOAsC5i
38xkv2SxcndBPUARKV4IcoGClEYXCgcLoVB0GMIF6kvF8MropSGlRKbU6Rclw55+gzmU8ZMo8I+N
Vgf0wLxDMSZwD9fY/256VpPFrZmgm8AJit4ZsYTeQmN7oBDEY463+N+H8p/VwLfrfWvNoiDIu1bL
2205zIr7vCp8M3BUadaJfn31lPs80T1DmtU/mi/rv7q+/2xyXNpQJxiYBgCTw29FdkXUwWBIcbPV
JNTAdr6uSJR8VXbCauraRQ9W6aZxRuoC1Q4ZtnwAc97tbnFbazvlvfgqSfqJVv32uoyOwVxbR6sQ
EQDYixe/Sw/1rpwNod0fUf3Z5rZpHO2ZHc7tPeD8w5vxlC9Gr97jfwvRWt+HJ8rX5DPBBWpXEI55
O2FkTFrB4Fav41fzKsl2ZEPPn02wCpPYB4SA7UXAbGCLTGOffzSvq9RRiToqEmIYQz9chFAQJ9a3
AUeTJKli2W4Em59lsMO6JLMEoIXkKxHWtNQ3xu4W2cGWXDl2SEd5Mk709XgJro3d/UnWZsqTttPs
r8LtDskMd/336wbfsHtLK+nk6xu/lLjQGd37XrPlZXK8I5QQKSZvrr6M5vkH46kjcrbh425DvSd3
VAh9NsJgVZ+uF2neyLNyp3rmUrNNr1kJa1zfDordoWD4ldwonNRlf2m34pl7ahEbqqzy0L6vorO2
tbbZOTvfVth3rKSt4NzfAlyssSV1OXwFYqwaX3Yyxs07Rt6PxjHbSG9XF2rzC4bW+m5w1IV1lN66
uY4LvWtsobyczQXxnmuciWf6vtiYC2n7Kc1jArEGZ3wiZmF+u9nFJlneH3pfebO8aG2eoof88lk4
GFGuOKmal8Kv/OplmN8fr7GdcXIfy5m0NlaVH7rHKYuT2FGHrv+gjGwLduftoc5PnPzbvvfDd4zo
yTVdqs/mc/apSNCk3YDZLmMt4otgrsT0Q3NUwo8aUX2rhwrePtk0bnkiDmBZnmLXOsacxsf7UV/o
C/WheoJLbBzCVxK6dnU7SwsXD7EURMLVT/ICWfqmciNfOVpeumP6G738Yv6Qj3pWVD/zI4Zee+s4
UUNokn5FoMo3glpb7XGYq6gRQ0ocgiApLCXHfKiJYyGyxJFP3MelvCggfs8031ji/kOkunN1YUXy
VApf36dvJEFc14nPXSXl9WRtec94WiCehR+eyKaIvAYykTwsOcQIcSo2VAC1RBzO2swdkyAxjNko
tJKXatkgg4v8igd8e+OG6fvIvy3Jm3SDikI3OUdOsoZtqbv6c3kjDMEm5xLbsQEBiC/ure31gR9M
9b8MPGqeTXKGO+qTFRs4b9HxTZkfh6VFriqchc0w53NRjB3inbmA8+RES0z1HMFTWVcVWTVrTLKO
6kfzJO6yNamLywpOhO5mraOfbraxNRwk9zUE4JNlOe10wBOv4Kv24OXbah2SUOQWLims5CYRRnUY
Do/KMtzqO/Pm6NdZS1DzotPs67w04BGpu46EgGiB88VX+kpoZuXWK0gms7531G6evwmetCrOqIKi
M7LNnWh6SCTn2QHx/wqK17LZ4D92DF3hqPAyvR8JhHOtJ7LlDoIt0SXxOOrHenXfdkDJPJqn63pK
opWfB9QSfjyDGbEHh2reFRQsbvkaH5PnmKi23r6ARXrpuXijN6AEe8xu9sm0kfY66Ybh2qF67N9y
zMGd5Bk1hjPxsZiWnb9gsBFtHEZ25Z2lCxIwN97k7DQjRA7tC4bBQrZjnw7scRJFNNzcTfeVoyUZ
bFbSYgQXj5Cl3LcqKaAz7VCiQvFy8qeUAwFge2gKBtoF+uUtUPicvQLAwUElOTOftKW+e8+WhJs7
TJgeni1HeLk7Z/N4m3FgzxoPwvys2Av+dfdc283OnPUk5mJwzFlJH/BMPvru5uH/8BU8r3315hqs
CjzvWiDQzC1m1YNo535oV1BribzDH9EjC/V1dKy56aTb/WOzHi7tgm0MJp8+Cwm81re9nc1oEjYW
T54kPHElfZJ854xHUH9Xnhdu4qZ+7fK62sqzsEgPucM7v2vtFI4cOSLuSFb0SfLENXHtfur1NJza
LuHGwxeGL2i4H3DjTu2yt2v0M/BNnfpJ4RaH9la3n8XH2xm/+EWA48JuumS8VD5JN80PfP85rhQT
5w7G9zp8yI4Ilpzo5bqvKt7eggtB6/w0aGv212O0K/j/U5KehFNDaMf8PqtdEleURe+8ZC8tqdLx
h2VfDLf2M+SzIuQ98yivxrfUF2bjqlnJR9jIs9CXNwzMnGz2JfoV37902kdE5lDJ7Eu4Gd4/IBMu
RPujghmo+h98ayZVfB/u0XKYKfYIw1Re63NGeN5XZt+fpPdyXV00Dj0avXdzSrqfIT7BFGF2O9Nu
hf4ZkkwBSW7Y5n7n4xmtz2GhOpTjdgzVUN98hHYD5x8F0lPHcV+zguH80xLDmPfRcnoiHcqZReS2
r517gM95NOfVc7XvH5oTkqVNOd1+bn0/304LQ9nz5GA5wpZxdFINocLZHc0nF5xXi8L9unQumbF8
owwwiCjEwZfnt0PpxwQeXh+JZx/Qndj1Mp70f2sJehikR3qXYjEhFrDo7Ns2c6ewY+PE4kjn5Va2
9cd54g5ENybPMreJKOLdh8jyA8RYyKzggQxQl4UQ7AbD+yrtx9JTtp1j8iHbmWkrrHbFl3r3k53F
iwjYVjbBAsaWDTNnn877h9sh9vDpsaWZCIeV1DJC2LxD8zFs1RVuUdwnrEGdLxKYiZgu3Y+bf5D9
VUi8ee+wIzRftUQQuqJ60hP5QHwR7ULmI/noVHCgWhbURYGyZHo/0jUOMWttne8apIeN3+2KbXM5
fKkr3kFHYF0np9jPnXiZzPrVaJPY2sKJhR/la89Ocqr5PXpWtF3L2KFO9ZQ9qTov+saaD+/UTdIM
kYc2e+JKvvHcsULQIXFDA3CiL95fh/7Ox60E8KB0C/v2ATTZLZjPz1Be+k8K70JPtCVPyzHP2gM7
nlcecs/M2P5ipsQsLHGNH50+Y2q1b3gbXLLeIMGqq+6T1WXH+ymOvZrWfLuiFUP8tkZQsBEWH6OT
bXte7GX2kc4niCFept60r1iusf61jXyW5+4wRWiO9nJLYMPMq+3l+f4aswDIMErZcSd6bciLszyd
EbQ4H3xRZ87vRbMtE5uFuc/ARtloo0UMRhE46TLbhcgBOQcNErds44GZlLyxdvXarFGxYeHgaPvA
VeflMjv1K/No7BO+U+eFxxDBXuDcP+MXxTnnvv5rK2NPxOKI0E/GwvOGT88g+vH2mbio2aPNO0jD
SXFaV3KwabPF9ymZlhxpboQKuZbCxNXcnv7Sjtf5Ggyd7zDtnjWKwcz9wsdjfvX4+cBw43q0m5Vi
N57GthSxgGRfeqoX1OmDPW6erk78mW7ipeA2K4LEXy4JN5IL9URFvQmE0pu24LJWGA/zPBPEag/6
dpzeYl5/8TE/WK6GT42n7bqn1o52B+jbS305uDhT0IQQeam/sPbWQMZzinH2kxf1ACVxBoLgdUA9
pHg5xWP8aZHDucn94u3O0UHxNmPJu0Skzngloa7abDKDBq/SGdktnpXFF6ndTg725MFQ4GtdB1Y4
+qLIvtQ+PqRna47gaIlHw+E8fW3FJp96dxltOwafJN7d0V+mUwH5pFO84T4BSRpQfEv41hT6BXP2
44fW8FdG4x8NGpQuS2ZoB2P42xwNnpBsNb0Jddkx/dvD1FDcPnrfmiXHxgaZpQZtnohqpJZRveEk
vg6LemfM+03yAvHFpXvzM8p/1asO/Zba25UIEVLtI/z3XrWjAx5/GOq6JAs/U83Nks1zfFTtxJHc
vrLTXeIky3jXPeqUdt1SdwVYxHb8NpHYxVPGYX/sHhOKtWxxgvNG6Rysu3lwlrZQYalGaq+ev0cP
KbFFpivv1oJP3kCyH9fZLEI/Op0Y4YO4FFbKji5q80VuZ8zjo0p8LZcpwYX2GfowjxPD3OyUL/sF
HhIBLRZ/GhZ7upGx2nfMt+7zTkFUefpb+gkEpx7vHBRuN2PZcL4db266H53VIdm183Dd491tEy/4
zMN9vz+ph6R3wY/YcIxXfjLZSvrhBr4br0y2lmAW/9Dv61M//+czhXdFohPpnN+Hx/3NssauBF+A
5mE1C+W6IVqgSif849baAHIJmT5X9EMY5vQUyjMkREBQKKoMFHQQmiuvljB9P4n66tpsCSthFmMB
y7e78Y4/2AmHKhA1wLeW/h1hlugTEQvRJKYS6VbwRSYtV7kDHGrUY017fd3wZyDFZJzY2C/GhIH5
CORB0srhwCMpixW0K0AgZI4AU3oxhbv/sNQnttQfd4VwCBgTDEZgOP0XddFQ0BmCqGtb7gEsI4BB
RCaEHDDeUgwHUad48/LU++GqE5bzr6t+4w1IokYIzZ1ngfgNZdoYHG70juGclwOIEELwVXLRcfGN
mXr9+9rT2OH7pU3R5F+wXBjCfrt0JKZdjjtau00y974WKj9m8EIdLP2kE/1j9A/I8/uFvs0/hHvf
Rdew0rfYjNzyp/y24q2XscHuNmJIv0+kIRaJ+bFX5jzWQdsmzalt98CPxY9pGn/D1ghP1gk1h0r2
Z6wMuXa6ce/lVTiEMwn08Rr0jNcrt+rDI1mOoVy4mZJN3HW7RJahGDBmc6JYEnl11T6ym6fBobbF
TploZ/9+IH/Y7qH4JquSfDCyaPjHLxbcbwzMmxVr1v0uq1v0kG2G2eBCz7YII6GSmVi9lVuEi13j
h81D1c5Hyo3bEfGBLiwydDz1suvf6/uhshZqPlWZ4Mh4XRtvgbBKbz6DrX9/2l8MzT/WD34yCvGV
kqj+4m/99mlHdVDHWldK3Dk6V5nFM+tYriIf1NQJgUNijobevVInBc6ZUh10gjPEKx7z/odP8qdJ
x3TfJmsXPLZV0/yuAsS+w0zbMURUQzk8uKJuR+k8Vy43xQHS1DM/KVcN9n/xTtcchtiI/4SbHxNR
KHvINnKQ+uoiNQ+jUtr08kXoyeHr/b5Qw3OAGpuqbHHtwdub2O0AvW6j294vV6zFfjJ7+isU+/s3
+YaHxlkqlqagaJOSFnrgYC3gBuInEhD9OVEcV4k1z8p5Hv+w9Iw/BrPTLTRVLLEAYzHU/IY5F9bA
6K9D22ZuxC8Go1NRHvuEam5IcMShAvxwn81hGGWv4QeOFhYxzVc7f6j3xZJZG89a3RXrzrEw0BA9
HGNAkpR55htO/lVAKUTx71r8IDROqWsd8ksCk28W7LFA+sxJgKYDjCjnlD1K+EX9LsxZtIXN4TnP
3B94zpL8t02XukViqIixC/P7/271Yme1oxkZ5RbPfsMJ99eDgcXCC4K8jGEiPmZ0KyGw7tdAjXYm
aeAJgy0mbPil4P9DsF68EOzAfhsd7UTxVnnZV5Ta4jKYS7Mr5tq2ENKH0/usKDNJNzWf77a+fCuc
m53yF3fLy2fZ1pgz66ZKee4uj9khOxtHFbTotuyfm2fVNnfbfh65W47fwwDJlffni70KwpGkEzzq
5vVMGOdgVw26j9CRMs88EQGBUcNMnvWuuqMIp5yncmHiNsUPkCPaULLoW0RIH+28eOuEBTzowrBp
roUfjtNfx+W33YFNAZkZPEBcBMVvC8qsxMHIxdbY3tF635Y3A4N73NI8mbzWdB2DWCCOVqtLW51H
DSHO7aUTcV4HO8dyUPWHZh/FT23kwzgq1Vl2PTPnmVin4dcAXtgkz20ID1h+EtTHylrlAcFYP5Fj
tGkd/PEdNJSCkysTU4pvJUE8hNZgXNE2ZzBtlYfK2vZTZjFm+4ciehLKZassM/aGelkmSy2fo5ya
DrjSetdg6zTqKZBX2g1h+hanfiN7k4pJ2c18jfmgfsMi16WsYOjH6I/igtFWmi5k3B0Mj9opjB+q
bCfUF5XgZzJtyVFVyRZCY5G9tXIw6xCQ3YGlzuYNPKXdhERdGNMI9OHf+/z/GIr/6zZ8e10K4yaG
2dVUt6veOQASDe4MhxqHFEVoDMyF1vGiBTew7PuMAAzX4tfpx+23F9a+vePfovO0Op2+3A+gkZfN
RXRkXjHD1v36SVoYdr4o7NUSJv0MNJmRem1PYTv8FCbL/PVBc8076osORqz879I99KAhU09/c01/
9asTTp0veuLp1wX3cCndyuuXDGhdfvqa3L5Z53YuRBqbiHFgsKvzAZzCHz7hcfM/F245qq62aAPR
9fSbHaQYtLW27IBsxP5ldXp9PvN7bAY2QAZf8oV/zLgMwMnUEdINgH8EDsIxsMsBo5vafsZ5//9x
dmbLjWrbtv0iIqiLV0BCtWRLLl8I22lTSYi6+vrb8L5xji07rDg7cq+dazmdBsFkMucYvbdu5yuI
1x7SkpYzH79T93SPl9RExQXLFndbT04vOqdKdZaf0dp8H7/XbH9ni8x+oQBLAcyt7wloho4j1fw1
fZ3YHTbbhvmIvFzuSTt6RV1tITmC11PyB1lky/aCazPeGsSJe1xhU9OjwMPNkdn4nPkkBrfRsgX+
+zy6lfnOmts4fv3MrXt9fX6eJ4vd247mvLNq7NB9w8dmP03eHqgrsTEKHNoM9tsu5v3fYaZPWQmQ
osrVlhc997hzjy5bQ/6xJrpr8JbAbzE5slaAu2kbGI77t4A2T+JgWZ6dvW4mbATDrh6aGRGMc58v
5k48BfDlBQts0+7ZQyHjvkeTkZZ0nIb8UeLQr57w/PMzxiMg45/ggmB+5sFyEkfcPcChofER7ETX
8DCJO+3K5L/Pq4fc9XYUy92WallLvZyUe/6Yb5hm0I3GARGw2YaIRS3jZZhA8Vqpj+kGU6L98ABd
kDE0/irsyWRieZsNFedy3rvmP1g99tPDTrdXu9vOJnzbpmXIpUrtzULk742vAdN+GMvclkeZG/yS
zhfKuUqldTRlZzaHmkoT2X7hACK/7jaLzVNGAYjiyKymNvCfXxrb/qPz7+Pvh/5zavv5zCPVwubB
evlyPWC1WjScADpu2PVp8oq1CD4HEiB7nUzkzD5zjatFF0zL1qMXzkqVpviVU/h19sXzAcFnzI6R
L9rSeNsKnayIsfSge8YnDOuIJd2nMg/HFF90D0Hapk57uiqO/fXQzPnQpwEP/OBLnoKjrnfpyRjt
JmqI1NCTUPDjAPLgBKEAkRWUQXZL89XY5ARwSSx33atXwPhloy6xvv6f07jYoZXnMKqHrjqP65Qb
1Yns2WeFSdkHNKcpvKPShP3qgS7Gzp4so5k2y9/NJ9otLh2xhTTDxOLBqKiW3VL+Zz5lywKRGCCA
013xygoNIZTihazNdrRoCLBgYnCrd3nJm3pgUlj2s42HMGcEVAqtk2/xmlAH9cbKozkRlqArrkjM
flvJf/vEF68aRYbUC6PV3CgWZtFsi3knlnegM9CZFtItbi/iUKkzoKY51+usg4dE+WSP1QuBaTc4
/H9CSIziHEcqx7vAZ8HzILqd9JhLbzqq7HKjJqVdBBQ6hYSU6cXQ4cDYWOb7fzF8KbAoCro1xUL+
932RWVukSme4RDcyJUODyZBcWfgtTG6VMU1p8a98O59W63RtYqq+siUyx43C5fP75ej6pVOray1U
HWwZm7ec17Y+oZzKpM7CFKmssheW5nP2GM5xRP9T1x1e0XukCuKNtbX2xQqhl7GNNsUcK8EC+LrT
zcp1OFX/MZUhv+P9w1sjeClWlOhozJbv3YMxkedM0du4mWLUTJN1+KoQT9k6mLBgY9EWPJFALC/E
0JUf4wkdDpoa7baHQGEszqt+zyI1T5y6clDd5Q9/3wvrt6uhKaKqEro80n8v7kWX56HQ6eWZ3Y30
COaLpcq8m7fPeWCHT9Y0naZugXhqgjBkn0ZTGtv0+Affxd9bvpeetGyW2K4dc4604PW8jkB0WBNa
v8AAeLpeh1vfJWZhp3kNeggat4/RwpoIL9W9CLLgtl8RpmMsaPTwLK2teS/azXNH3octQ0ZI6Dv0
r8l09FI5rTyh/fHAjh4Ehzhj+5dhdx03z9pB3bCozClF7BRcWISk2/KVzL+ffAydRa4qjlQvySIo
+8JRqJxy/wijWtscs6dCXJJ3mYreKbpveqzm265ft8JbVLG8494GtWxXvE+VrdEui/z571v2ExfJ
qWA0ZDePI3UEuH1/fE79KU/iiP0DLyDMe6bsobBDyYdzwqw8RGINMyABbwjnrtocf9prxoOTbk6S
mETGhHEx8Xb4NvRUOCkjKXbM5wrFdK6YEFqSYk25VJJDei3qTUjeDtGy00wzDyKG5N7/OFXWSgk5
qbO00LsY1ZmeOGqu/GvbA7lAyFNjMz8MBn5sfKiqHP4T+gisuz6PtWweJMKyyxAPCY4WgbZQgg+z
OHpmK90R+4WpZT6kwupU4x1UWpgwuXvqF4XMm5nDDVqIw6t2sF9hOBGdJtSXefQvylag8Rw1ZlHM
viPsX9UcE8toLhja+0a7a6OOkOz38SCJWGxyo5jmCewtmWWo33h1jTz8/IHZjkRIEEa0zeLKFs3n
viIoKafHn1gLaTAZpJWn8U5sAMFi0XZ6ZGOV16SEWNZYuhEEBTIGxNB4auuQiaC1JWEeFeeZL3Hi
51XXlq/HbnNmIkoBL+Uq1SQWHZqRu4lFXDtCGXY5Jkaed9nQ3qJMckIKU46utIskDecdE0dn7SKe
jfFLZVOhKgMYYQz8xWxS1tE6M+k+03kyQPQgUVCtbicF4s48uxIsjBDHzhAfH7WYlZgKDRQBptUI
E3jw9JZAlAWK+/col3+bmL4OtIuJaUijI7VRWV6WEI4oNpxvM5Tr3V2nfWQStbNBdhOKUpH/bhBt
0wOYiG99aEtxxwNYiHbHVCWjH6+cWP4nVOaV14j02wrk6/ldaL7PqVTEAX74TUpCQ/qRaCKqznG1
bpBVyIYcukraFJ6BCCNmHapb0Miu5V19eucu32WGKENtBoZHCNTFRZL7oE/8YwxnUFjl1SvjoUAv
UgqTUd08oJllSOpudJpWFgIyiHdg7QlE9p2/b9avFwMRP1lxGJF1bPLfp6T6BNQg83OmJCzf3TRA
EdLy0ec1cpB6indcNed9OSNhEyAjiMC/Dy//UqJjJvrfw49j6Uu9NT5zgQRWygfzTl2oN/RousZ+
rm+YZHZ6jErLXDUfJmU2iAu0v43D38f/bUtAGQfIgySTlca0/P34WiH3elaXY0ljEWOfjtRJID7K
Qz9paWTmVMCYumyF7AK1TzG1hW6QCU7j38q1fm1c/tKs+XYuFxN0WyVCHJzBMiMax4NNpwY8J/rr
Esc1dsJPN3MTX2vWjAPtYiAyoYwpljDJGAAX7ySplNToXPY5FW9Eqo/prjpAonhNl8NC+rAW5wMA
fhQx8u2VKz9+mh/HhXHCSlImwvwyJET3jcISs3RYJcm+q7yKNkXrpSrd6mqaw24SyKNeR8VaV/iO
W9FYoFW+Wpv+bfwpTKzQVGmRUSce54ov4y8wBqAYeYL8sPaKOSLb6rwgFseAArQ4v2cPiWBjkrao
4CwyfFh2185qYCNM/5H39wX53PpdXJBxV8SeUAXgRADA91M5qkLSt3qkLHUydNJ4LJQjy1QOsbBV
tMru69M0L3A3V4aLu82GB0bwhe+k4JDKcZdzRi8llk5L2feIbFhFLSEQ1XeiOU1Ml+AnV6aOz87N
5QnDaGDMUGPHFn0xXkmj0csyV/KbaFOabuFif6AtjCdpagiulE+qah9YkxjvxbASkVEKk8am6MtG
ppxHNUomcpiRPy/PJaenOxnZiMdNdrfvb68ZT37Mciy45DFXi4uL5ZD/+n5t82PalEqpqGPQOJY2
minsveD09920REC2Rs+fdgigjNQRr7bnLp+wz4PjpoMqa2nEO1xMsUV7lI6iLKmbplpQcyDlPcj2
A0J+GskcvxsNBRA6Ts0iIx16NNu6Lc72a5243y6CAk2ICDdVJTDhs0/zZaw3RlTlbU+sGg6EKFsG
ooddRAT100ykjLxFWxS2VXOLPREbhBZd6Zh+BqV9HS6mJooYpWWFI4OA/TTNfjm8ce7q6qj1+oY+
u5KgzRpHyekEmqle1DJSOROFrbKoc8GOVMUpJDpbQzbLtIJMK8Sj+ZEo7Xw+xlgF66q/zZTnpkhA
nL3FEFHkNrSN2mJd8553t1r5dOXpvOz3jhErjCFyw3Q2WwBevo+gyGpSgOtltR5O0EDO7JlA9Afn
ZaC7foM8Jv5IkvsEZngsdGS/bNUe7mHv6mj7k+DfEcBOViq2dJpngmBr0gki2biMS21SdKcBssLs
BFH/6B2rK8uxH6+4zzNH0kJPyGIA6hfDD8iIptdhlKwUGWvA2UAP3NuWEk8CjJtCiqSDAoMVPJ/b
m9o4PuF5O0tkaA9ZuciHa367H83A8WwU2Jdj/4G3zmVbE1xnU+hSnK4g+SrUgztXIbi3d8VgRhZV
MG+CR2iicXClCHP5DP7nsLjumAEU/CcXt6+spO6Un42EXetEke9qXjXHRQM+Vr0iQPj9A8IbYqsJ
Z8O6zCSxWklLO95jK0wijpLhVKipNojPsfYcScpCh7QB1l4oElfAxQO27O+BevlaHT8o6hfCQHDf
0asaL8SXp0xJI70sSOBaweIrU9imd+3pGav130f54XD/PIxBG8nAZc+zfLFq6Ktcj491gABSTbYM
Hj2pbnUacr4euKJF/BLjKtBzXO2TMskcdoyOemoniXBozlgS0pz9W0tlpLMRrVy5BNrlAt8aszVG
o5Eoivx2uahTMyHjnKOE+WJybu8KnE8pGQl5Nh/U19ZfFeqb8hYqH/TIY023UxkPTNRvdWAGeQjB
ffCnJzq67UCjtkIkBZrwLA7bWiVdO8aap5du6RNAlOu7Sj07ev481OYkRxaZ0hQIQuccsYQeWLvh
dhV2RoSbAnZjf+y4JaF7PD+0fTxJChpNYB3rI8T9mqyairVlbisQRDBgT0X9PJrCr9y38b58nYQt
EutJiWFwjlURGDTfh0dStoOilqG2Dza+h/vGDdbHF2Kbp5vMuxGuTPnS5Yr28mgXgzEOzZPJLlbb
V1TV+nW2pDNwI04p9S+t2ZVPNi6PLj+ZTMgA6xFlrE1ejMhwiGWf1Yqx9++Mt2gWI2QlWdEGLYax
1YknOEz/PuKPJw1OL3VQHnVVZoxd5nVqDbdYjORic6KiJlQgQXdDCIV49/dhftSvuIj4qzXmSpxz
pnb53qy7Mm4zQ0mxlhdIfXEAYSghGNFemJMPsF8bmKRoRf8+KtjUn9cTfAllRezPKtqiy3unNmbE
KCqwbqHmpNsYEidyujf2QKL43yC5igR2cdY99mh7kVu/rRusBugb5ixQJzoKd4WaPWnv22BDAJFX
Tf01hQ3k8TL9HV54j8WbulbXYBnn+qRGPwwkd9Gm1OjjmTw7rjkseCkM8J5MuWwfF26A+pEWgfVU
0hI8QBdYKG/Hwj0qTvo4DiqYkbFNtHJ7Q5SJVY0eg331aG2VLcGeC9Bp9+XmNMmx49MG3RjTbFrN
4WVPm3lBZYR+2tFWFEe/oZ1KqxAtuAPaYFqtQBBCnDqiawgnJMjVi8IVtuZHiaLFNt+1GV3PmxKj
SjND2OJqU2t6JDWLevGeSL9ttKyL+1NC/KE7gFDjLspe7xVTa2tMhyVszvy9TNyks7VZualoNGqT
BEH7c48lgUbvItxVGDhgUrj0Vm2kc9NmX9+l29qjqqY9yLj5CHQMJ3XudI8Fkgq8fjT6kEQAG9zA
n9/Im/y1f4hetf1x7j/nYMQtWxpb28eDtCq22MGek8Rr77qD/yFjxFo0U2MLGxwBMagO7qG5g22B
Qky1+aCb45O0am/bF1YJJLRFNF+pAGKffxG2JZqZj/hfGNOkyW+YOGGJ4v7BvIVW1uNU44Y0egaL
9Rb/U1xp2SK9lVyVcdE7tOG8bKvfJ3giVLI0gMfM8o3iYtrYVg/yLghGyyQcMVaPp8kZ4xbOoeOI
6bbbTboP3WGR3gtrVtMYKm8LdFvWWrqxBjtZF6/Da/dQv/d37a1M2g0LrmbFbfPaNU9vSCM5ogm8
Y3ImGGsNOI0mNDcG6Y/knQ/BDmWPWTsDnEZUzpFdnUaDV38nLcWn4p7iBL5jfV4tq4I3iW3hZqSR
yn5sRz1FoUl9KG9Pz+JdfXs8GNturi2RCKZPx5hSDwhs1ZU2rBOhrErR1Hqt707PlMEo8QnAdzjk
mc0dxofjzdOd5pYzksqX2Xt2oyAqP+2U++K2PFQbcdVD+TmR3AExIrvF/nyQp0/vo4rpvXOQ/Ir2
E3gO+rUBDeHefkJIZ9IM1mh5y3R7kb5PR0cYgTuYdgzvJXBGbDOka9vr7Wz9j989Z//xcbcfXRTI
0t38ULz4j2yO65W/rVf5vCghv820HrwkoxA/XD8VsZkl86M9LyajxyTZFZHT3MKdM0izwMQkeIM2
rcrXh1h7zGg/7qyX8klZ12/5o7BWFvG9NoHbsz4uBUBjdv5W0QJ/4NqbB2uT3AU3xq1GX7nzYO2M
xkXbRxpdPnK76EZ/HEMHMoJC95vWtzSBY4qPQEcej6Y/R/jr6PqEYis/U/3nR24t4Cx3utscPfp5
jJsppHENz+h5iDGCdbeT8wpTOAZz67mZnHbah7DONgXC6pqmeulCus5elJvjMjjQfdzxxXMz3rq4
tDPo6cM0HGzc62iRp9V7uw1aXGRuwbNb2oKHddbVZ/orKTL1jhBXbqWBn0vF39ljIsJzMztNky1J
aTNi9pbl3lo0qWvc59vhTgbxdwKbDF4aidXZxfQAxqGz64eeUK67hG4QyxYTJ4FG7rzvRnt1SXn4
LiY23DazCXgs8ZWy9lp7B0CyIx3HS7Mp5nS9squ7ZAtFOjwTQXSSnGAv4gWu7gpPfTAfpDUWoDuq
pPJMfjhtsxvzQUfV309rV3wbLXKTj24aH4KNuIjn4o02N3Ar9PbxefH0FC9aDHktZpXgBYTCveqN
FgJ/0/ODMJjdFM/NXeUFTmbv9L0/O8+HSbUWZ4VXeMO63t88KijwRbQq2VvwwbSHBLO96eW5ipBv
dloq8/PS4njkQk7FZbIffTt/vyN/FLrHN7M1BkojL4KqZF68IodWy4vOiKGx6b6jyk8FeW7Jcxea
sMB3Ur3sqVcVBe/NcJpSlemadxUNDMBEIRoWrfgQndZ5tKVQH4n/Oqu7sj750W3i9LA3mKNiTZZH
vej3tV6XpY0KzBxACxoZyW3mg/0medh75sdJio/o76vx22IPPB+FdZptJtaKcYH2ZedhNqe6zMWY
AC97cHnrLRDUkMAWbf/9faBxq3ax0AMZjNCZ+pKiUTH7fpy8S051k1vZJu+5ptRGT48IZ8I3OSzJ
zrk7S2fn7wP++smwiZAxNy6EfmweRSM5mU0XnQ+NW/JeC553iEVwEI6urf/mUKZJVXS8YUQbff9w
upYP5BNzqNbpUZQ1K4nRvz1hTGqvLZh/WeCZNMlEir4jxOdyp1glYn6OIg5VuOEOadOEtRz+6c5J
DsFT5ly5a7+NxlGVT2mTgqFM9OD3Tya2USK0rZUelrqXroKN5HZ2SV4bqy4UndcW5z+34ey8cQBQ
7lA09gOXh0t7qhB+yuFgmdih84pY1c1xdaF5RQN85a6ND/r3IamIfKJRpk0/x/gRGqWEWeZ359Ph
3rDX08Mt1kTH65zV3cfNzX8xRGhWULFXwCQyKPWLC6knWhEr+pAewKayHjw7oymdjr1DAMz/fQr5
fiz1+00L1TA3iGdOD3QiWdmq6IjHMVJN/K2IJ9i8MvyVH24B9m0E0YH9pRhPte1SHyUUR0tMrTrf
6HfnCR7cxbAFzMtiWQQYNysXqDlmhNLMMUtPQOtMxJtyUWGlFaaA6aVtwZfLhTWj3ALpIXtDWdB7
0j6c95646bbW7DzDJy7NrVnwICwFdqHymql6322rJ1b10+apXCAf5g/ZvCS2sQJP4yn7ctFtSUMg
aBHWzD051eZz8QhQ8dFfW/uevpWwx0i2UrCCqWA4cq8juATz4poWljk3582ygA8homfcGLfB2j9A
BHiKPHmnbVSYAsVM2VCVYL16fPAP/sFMp/JT5OwQ3M3Vef+k3fY7Iro9fybPlQ3rYI8kvR0e/Hn8
IM4Z1XjJM3SHzcJc5e5Az4yXSTbzZzvSKDCgZTPVpYXtpEC40lk2o3wxrRbpDMjV7P//KT+ldAmu
nAUr61ncD4Qojn8zWQ0ef2MSPqQzv2JBNxYt57oreUh7Ma+N/xB+MFO8aCVutefuBiiCXU/JZcSe
Zo/4M+Q14Cial5cnetMuiz/77d17G21sO5BV2OlNYAbem+W8ySQQ8uf8g8B+GTnFTNuM0sfBs3Da
6yu5xhKXEIrTUJKh4urQ7ZBRtcysp0Jz8hnZLJMA0ajpCCvR0w7C1FqNe59xH4UF2UX6v0R6BcMk
eSXIwVMwYiIJmGdscYqpsQo9YXkGqqJPiqk0H4dd8zR+H7bcg7HCNMn3MpquVCZ/mRjHIT9OjYZB
E+VSuN/WeVuUyhkcWL/usoOUr2WSJSNC4LYZrRB/0QzbEbhbafvoeK2ONz7AFzPXt4Nf1EX786nq
h0zNuUi4SjTA9rW5b3B1H00catj+TuHhKB0MqERWmrh1ldl56f49ff7oDPznof+fK3AJ0Cur2Eqt
0ifBpiClqeAO5ii7QieksqCQnHkkQVWKVLsxfaws76CzTua9SRocKy2BERAPKX7geVoaiApYHFNo
b6C4hP5+GCA/omkKBC/sd5W0H6T93yf/S3mG28fbk84SZSAKot+nyHRoMqtHtbIJWOZX4QR7V3ua
DO0DEMdSZ0sWfPiwRFLxThR3aqHZhuUG0e1ZcRsCDK6czK+3c2yp0sq3FABE30/mnJ2RGHWCuq8d
kbDW6GbEmkyyZYf+t7nrl8e78toy4pd3H8VWXkeazoTN8u/7IY8DtKxSZsY+ywcR0FKwZqZszY1l
rUP1PT89BN2diYrFmBnSQvMDJzg+62KBEu3am1H7WZHjTPjUaL0MGQPguOL5sgKNiqERo7IwNxEz
/3lZsGHpoMK0u95aVYTVRu8NYKP8VHCHUOaFBwmATkMu6AmMnikvrPOTkj1J1MszpOM9lLAzgBJx
UReY7v3BSVMEAuvCbjzdj5xITnBVWW6qHob8NjLWCdWIUGJCOmqztk+9YqBK0L4cT5Na3WTnuVjA
LsHhlvtvYMeH7uZ4fsnYBLcxj5tCRcZ/+3s4/EhEGh+srxfkotqLGMxvwtKgt58pQGgDW9bhKGQo
ZHOYQwkcrBjHQZcQD35r1OQ0UdDPkYbh2BTiRRTdFgDCQ1C9PpSpYwJszydCXOPzUOHIAJiU0iQf
UD+SRaOwZ/379MeRczk3KRpNBvpFmqlfLlCF5KTkeX8CGaY9SpSOWtb7YQMNpEQetsjY8v19vB8N
7c/L9eWAF0M5YukRG+MBJfleOkXzKlN2Evnuqqk4UfZSJcUkzk9uW5XOIN6pTe6oSudixrLLPHBk
LZv0/e4YNO4ZKtdQvjX+SoP4h+gajxjMw6GZprHqxkVt16I0r3v6D1TIeuJprvp8fsgJPj+MLlo8
BmT8ipfdeZ/2U1iHab4ZWDwoj2R5CNVBhSgQ1bcV9DyTGZJ+JnKsbTy4sjBPsHRw2rgHtUVSPGbJ
3pSI6aXcqXygn2S851dusPrbA6tq4kjCxOSoaRdvn8DvlfyctqeNUsoevfeUbK3M6NAM3BU9Cc5C
sqDUXGsnB/ZE/wmO68m5FjDamMM9yYxDUUw6MXHL+oAX10YqNxkZhac+n5pH6lyWthzMwrel9P14
xLQx4FDI5elgQHYC1+OJFIBklTAA2jytQQ2B2mmGuEJEnNpHB4zgaXszGOIyRgn092iTfzZHFEVF
+sSemehy6bNd/2W2Evs4LAIqC5v6xHkgKKFxNpERg9IfTl1fcfXKEeMNFSk1m6epO5DaQEgYrBRg
XCRz+rPkmlThl4rG93O6eJnVtXFu+zBV992jjCiDcoynPDJfGFhnNlCp0AKTAhKwAAPq9g97201M
SWsFNfSKavdzF3P58H+9OhfPoiwk5/rU9+dNURwp+tEnV9BH+LTe4hFfnt5bFULzJKT1nsfziAys
RnhKtKc8WGTt3RCRE1vh5eF9nC9M9V8Vkw5mTfwz8BDLrao7gfDSTkPqg26gOpJZ+nFM9hXx0zm8
Of08tYTsvhDwLuahM/TK/dBCFTEbN03hKQaLWOqXYawty+w5qo9eZM5zH9c3v2m8U/Cibs9qNWZV
OOERwgNoMVVlmNItNLI7nUIR64ZpDQ2yiMoriq5rA+uS4GyU2SnRunbYwPNLcEE+CEis1+Uzhe5i
otwZgEXt9u24QdkKJ38Nu8U9rqNrysJfJ6Avd/CSx9wL4vGEfxlCMJlkQn6DcBieoeA7UvyiaCdv
KiF3AUCK8rM79TybU6piFJfAi6Y3pn7bmKqNYWdp6onbxGcn1Xe+312Zgn7oMMdp8stZXq49RT9N
+0zlYiWkcbrVXKRQAAQzdnKsbwCJEO/LyyCfmJITba8ZSn/Izz6PztwHEgFSJK+67ysWKUWTNFR5
uslqydaQIUctilNiDWQVtloAOXDShqdJ2xAF6M+LFCWBOS/M3bkj4jLQpn6z85EXHFVM3LJ0ZYa6
nJ2BdJoABSBqfDqVLjcmytk0iECOolVgkUAKE7hRveKIaRPL7d9zoXQpA7081MXTnh/ztiGZJ1p1
xaShQt65dMR8pNnIvo3sI/KnKRybvw96ubz4PCZX3kS7RsVSulgc+d2pDuLEDLY1BI+WZF9pEne3
dX4Q9XmeHP4+2I87PR5t1PwjMRRH/dDFJzTOOkkIZRVuTX+SrbqgvQ0R8wEbCaJZKA0TIyYpVRxz
cZBgpZkXgvkLipucN/VZeUeUA4FWq69s/37M959n9bnGokJMzpnyffwpx5452c+1TU/jrgIhp+ao
qN6xuNQwZ8HgRCYzXjwRQBE2BGkqiPS1Z05IUVpGJv6SU39vACzl7gzCv2tUlx+V18/zU8kCEUH5
o7wa9ztf3pFmLw46mQXHVSWXhFs5afKcCa4Z3cfdszyAp08dx+i8v+/VDwT+5VEvRoZeZp2p1KYF
8H+l5TPRgFFL9o2YA5OEIz2AaUtNYxtL+fTYHYnRVqel1oMXLOrJUaRwkbY7vQYViIxYhkwY3CqE
KflgnXANKdn9UQf5hGisKKj1IJrBIFBXYOpL6jZ03GTfJnmHDgzgVtrsSewvFbKXGANqBg+7UPyV
0ZxJYBmTDNP1sc2uPY7jtPP15fufC2ARAyBhmUG09/2yq0Vwxu9x8jdRvCeAjEiEJocMWd+0/gtJ
FeiknbhdJ5gS/r7yv804uklIkSV+ooIvZJpte0TYRCLxSlBYfSANKNZFuvCb+78P86nBuvx8bJEt
RRMNqi6fG8kvw8pK6yDMYqzvSfmC+l93RMtp2znOdl4w/vkO2XsJ2YcKJCzK1zT6EBR6vjjSaf3+
fSq/zgvkxY3aDiJzAaV8v9Rc6eA8aE20OlcvDbuxoQ1nKqTcEIS1ms2MFCFF9REgoUlBxbegDBWv
C25AdzizqL6pTmQT650DtfnvE/uc/n5coy8ndrEUlLKix6opChtcAWlw2w8z4EgDMK9hRSDdudzi
u7HOOzJ3wB8p6r4frpSFfvgmx1FokCKKUxfIMr6p75fGzFMpzIbSHxOXMp8+2Y7IMrjuA7FThC9n
y2yY8i+nm+pgSa4vL8Jh2Z8nlbplHtdq1bXa2taC1hlD74ESxFDdjEnXTBRzBVlbNG+BEIHINrUF
CfWRyZ73VTn0xvTvK6lfNqw+P8coPIYagVju0vU1DAGexVwMtnL/LCnvgbQeKUAJnKCpEOM4cUNK
an1KvF3gseDt2Xlny5bkhzzYaiZyAuRp8kwRR2C8VCwQxx+zRad7MeW5SBnpCAs48KqAaHzGcqs0
5zUU4HYqDF6VL0N9mhBvdppwv4R8qsQ3cbH0rXWdPEfJsxDyXLMMtvCpl/cpMOBtoK8FaalIM41e
rBaSSjuVjTtg68MwY5VSqsSqznCpgTU6XnMj/DYBGASU6Vwu7HqXxbSgF4NQtDKKyaeFfsLjdFyc
jefwdPv3LflcAn8f3Oy7EP4ThoZ0izrI96ElWqcklYXQ3BTdXrJocpfzMt7pxqMvzqjEmP02jSa5
Ok2qV5Arjnyc6afFuV/3xT0GKrS7K6JzCv+VOqWskwA6gfal01kY5MNT7W+jagHpi1kERJhYHkg3
rdAAjlF1CAiy+7KdFvINTHv0feWot7FcOPRkK4bXOBfqz4UVHxS7tzKKIVXjUrYsam3YRmImLPPq
pacA1OjPR52cTaQKUS5Os0y4Q1WDnRpFkGxtAkshBdQQppV5XmUqfZOj5HRdOk8qg/kfsn7m8SPE
ERWJSxbofqjfpv5p71H+2UrJsNYDeXqU63moBne6dRfF2aTg5ySqgUSI1sQkDnH4/X07fz5g4y4a
HyypL6zjLldyDU14Qa/0kGjkF1W+8SHQtDedsm4SMssWffPx9+F+Lhw5nIWPkivKG0S8KLJmFg4y
8rOilQECBnW62Xk60pL0Lik9dgp/H+yzd3gxVImyEjVVITGDzcr4rv7yrjqKfm3Fg1ofHu+b6TZ0
Dyz1P2ELr7eCPT88ubAjFFLoHzNntb/pnf2+nl05hV8+8HhkSxEV9gJUu76fQj8ERlvonMJzvL0V
EGOZ8xh9Gz1VyOL2S2vPNpG9Cm13dnS8woE8a8ydt9C17xTAlZPZ/d/n88uEqnI+MLrGvq5Cuff7
+dRxPHSa1tab2jGZwWwdPy/rT8mtrU1NC5B/JyYOUgeslQ/dO4EYm0Fqn7R3CkjxZonDgM169iAq
aIR6gBS6Lb6lGyRTOKB1gCN0IUSb+HoYxwhQEoir8J/xr0C7WCKBObSUhwGN3hjP6X27gl2pA9It
t5tmEjjh5JpJjqxhPtDlGPj6gS+mq/QcSHqqg9yJCYhhq7xaLtsJDXt4Mc2UBSpMEuSY0GBqhxCV
qe9tH8/28+EwRXB5xiH/fOBrIHHXgwv9fEDrtl1vWw+wK7fx7EAV3ZjzxHvH1UtDrltQVHOO9uqB
FjbM65V0M3g4+4kZhEw9hxiP9gsE6gKI5LSBI2JC+dCXUPq3/ayetWNcD43Wv2/6j406T4BksRhQ
4DuKyG0vbjoZxqKVDOlxpVbQjh+UQBmd2rwn5KZ01HIb4TSXRDR7oIhkNsm3VvVGWGyaBFdmG2Vc
/l/cDZZr0ih2obrO6+r78DPzUs/0iDThgAmxQPIXVLyMS1bjqYEblx1T1X0MUPV0ZddL+z48+7ZF
ZyttInKO1WVKJBj7rEbwPbODHg5BMMonCUnAwvmlqNgPaBDV+VQO3ZaFkU6NjvK7EC+PWI5b1i9F
KDsV0tu/r/B4AS8/FjG4BGdp+NBIpf3+saQ4A4qUGBZ9E+ek3hSnNTJKM7krlbu/D/RDm8GtHFGA
gEhQNSs/dnVqpAbnU5jHKzpFFqi0ZlHoC+JegeEYE030oGJVaMp06cpc+sua9tuBLyeyAklzkwTJ
58zdQkNgAo9E78jkEVcLqbzxK/SPkIMVJGT1h5ICsdHfAzm7sraWfxtBOteY/KdxEXJZ9hFDMVcM
uQ5Xg1zMTjQM5IaMDZryPVkwD324R/gK0MMcFv5xx5YkrR/qeGIoT0b9wkvX6LdCBFmBfmNkTo5R
6MQnaZJe3QeOd/xyRHByVKehBqh4x76PiCqp/D606OWFyUpKxmrcpBZmOUGXpBSR2nJlWIyvkR+H
wx+GLQFSA6Hr3w/XdkFc/T/Szmu5bWRt11eEKuRwyihSJCVKomzrBMUZS8g54+r/p7Vqr5FobHL/
sw9majy21UCjwxfeYHTZp8NqZP0MrY8W2ccKDexF8Iag5liEMylC96Na41BzffCJEEIlGIQYQToo
SKnfx069MTHzmtMlYzsHKWkBxlP1Xmo+OsHCVOsNlmDXh5woegEn+zLmxfRGvRWXURvGuDzNOcfG
ihun2ybNWq7nWvA+VOVMVk/XBzX/jLC/Dyp+/0s44SZRFMqSUKvDPMMyNwR0PUyY7Ny05ywyV7Gk
Q7ufFei4IdJZmfthLGZ2Wc6y7Eeso+kEN7al8+lhpW55h0Hea2N5L5mvuf7RaJgUFhQqlrViYKK2
s8NDHGzkTFr4PW6tSb0a8zVo246uGExflVYjynN9+SOR81mU9ycjA2QhJ3ecB2narbrY+GV1JzPS
tmmfzWlpLVB0oFKXzspxnGkoxAdqgzZ/vTcZeKBA0/ZM5DsHqT3iAZjHq+vzN7UluH5AsGEuCfPj
Yo0WBoJ+bttHOzE52nHwPoIE+6iTi9Zh83F9rMlzks4d1BLKsKjtXJRDmiZTPTi20Q5Hp2zYymGx
HPwC1uPcBRkRoBrWZHcdH8TPzTsbIPyN8S87VOKc/jr+Rdzne3blNREXXVANM3ojcWPOtGxhNxlE
xq3TgqQbthQhwvBG92fqKkL6lJierIVb/6IviCBAGgdNle/a1FjH6OqXcz+3V3hcoYl44yWnTh0L
q1DVpldqkJ9/3xBNXZRxU+qIFefHmosnfxA1BcSKP03ZkuqOfBp2LuTm8H+f7TK/X4a+uHFDI5Ak
XBSjHeZjqXRK+jXlnBl77vorTiWBjENtSceCi5rKxSuOIZzV3FWzXdHbzwOcWY9aVkueqwp6woAP
Tfaj8l8MjPmAVcnkdpQZK0i1uaStE3h6SKW0FXHIoIAvR1tPQ5UPmBylYLnGVasIIXKfnfJdz4+B
GazDLpg7jrewre7BiD58dZ9Fhjg5VkFrcmrYC81112ZcA5m4FZ19ntSXt8jXl72Y1E51Zc4wMnRK
pi5XYwCPwquQosanIrI3Bu6IVSjvU7mYs7Ii2AscQRxesht99Lagxpw6nFNsWCrsubw+53a3UIy9
nX/o6bIOEM+T9klNuZwrIjWiXS7RgCnR5XPR8OdqSvEEKfAhAhEYoZtxtIZ7z8COWMaBsN23yZw6
wKJDJZDKQQIVN25+5i8cJ604FPFrKp27vC0fBuWuTF5oBRl0B6rMfHXV31ayscESZYGQpHiK3I2e
J/t+eOOaiqxhBmFxXgzvrYMpV3M0LeoRHZp2pbz0udbcyDvkoqzy5lPuyLqfYXdOz1mv/PByeZk0
W1d/V1t1E8JabK1C3D26tr6+FKeuWUsYQOItKwuczvfNFjfdEEh+6R4QZ6efT52LOlZtHsMEfJt7
EFNwfcA/SO+fZ9iXES/uO7lsFD0rbYtS9gZdDVmI9t6F0YOhP6jhGps+ylt47FEPFFZ+t06XPyAl
l8NfnGSZq0lBlGTWYdDviaLQwNa8EwnE2m/jpRduqO2hGy6Hf1FQDbNHecQ7cl+PD2gRNuEBR2J0
4bp6LY13GCqif114SxzGqTYhoZ7n8wHfM2CNxfP1WfujhXzx2PZFicNQizCytAY5POAf5LdxutFL
kj62rOshfqGriFT1d0n1IDcvHUDL4AfXkUNfvOhAiObpbmSHe+2wHigode6NFGwydBKBGlxu2mpY
PH9fRyxly61ECpaXnC3LkD1uaGtVXWhwYJ6V8LFpqhsrafJOsgSlAgqtDqfi+5BJr6E0Zcn+Li2P
bPPSPFrSYxcfbyqmT4YYtipkNfAzRi3h+0CVqedZnYw+AtP7Xo9EyY77TzNeCKZncnzjcjAn7z+a
PIwkUyj8LLZ8CQjt3k/HpFAsbEK3EfLXUnjOwrsWU2r7pZDu9fBXKW20Gr8T+YSf/FD+1qoXQpNZ
nILDCMDJdHs5vAfcJmcPtO2pNyf1g4v9e59uteYxyhsk87aVjW7cvTyskC+JYBlKM9wsG2etpycd
waHoXlFffOuI/BYoO7197JuFFjzGMNiz3+FZ35fmXYPwnA1Mpipe3ebDdX74XGF+9+I2VFShwCbn
67vgD2Tu5y5AmQadQyIDjqzvX2I0wkgrass9KNYpbX46HMad5WNxvLCGZWVvC+cXwkLCaNPC0th7
/xfDw95BNgRFbwg1F8MbVUUzsVOtA99DBgXHvMgbBONUffGfTrEa7lQMp4Klf5PMM3VQQw4xNMek
R4ZswvdXr5swalpDRkbAOdXdB724Ekc/Gq8OblDS2oa0nypH14rITWEuFvtYRySRu59mXURorxRE
7fby+ozceihRJvuyVD0+SNuGuNdT+GmUNQdTAnRRPSPlUAZbubhxWU1+fxtIKw1ClSb0JVk+8GKr
7EoUU7N4gY9I79yhqCA8F1nb492AOQia5/ECA40wvHXCTR03X8e+uLdar4wJV0pLKNZgVqwj5oig
LxauKyEnDiUYUzVjZc9if5PkG6LToj6Y6ub6hE80SulJUgDAyNQBJ/GZoXyZcSXobdXuVZxLyycF
kwFL/4sECw0NDl0qJEGRLmz3g5bkGFBDxdyruqNiYlVviyK/8fGnjsWvj3IxIUPaJ6bkKOZB6PeM
oP6eDAqZ5CbIS9v/phTxdTDxdb68d2eNSqJHEezpErl+rExN+jeUP0zkXuiGl84v9E4tvyQNbeYO
gKGb1ZDJ78+ZDCgIq3Aki74/Qd0bjluGXbgjHkUxiFCUINxM97cFwCZaREghk8yS/KCN5Fxsdbtv
raHzvfLgZa+xRA3ZE7Hi0mjeG5eOqdzPCTSS7sbpNrmXKSlhWPDpV3AxKpIGWRX4KmpAxYJIME7n
tfPLdjf0afmilfPrxkqefEsdYyDxppDejO/zmXuRSmpA6S9Tjv7n+g06XCAloQPjGhsKICQJN8ac
ulqRxvrvmBdLVo26NulTAFS2j+x2d8rtd6c80qIOpHdOz1LZD/66ZWtr/V42blzsk5Ev3RrLgpxq
Ek9cJEKuokWe6Y/OwaB0ZYCgzAJ1xs4ppfs8+MFs58pZqwACj/bcs/6usu5eav7VtP/zENbFZ9bT
oi6DtML9VFvpFaIv64EuTIEXyUFqAkB/c27P69M+eVB8GfJi56hlITl+wJAaXJAKlDj+TUqz0hHA
TIczIc314SarNDgsqYhaKzIaSxfxGvDCWh+7BL4QLST1qNKRQMbCkJfAJEYTjBdoRuvN6Y63t+7k
AnNQ6UDrB+zIZ535yzHlBJmKHUVsHmwUK6D2egctfKB4XWOmgYWfuWojvGDmufxTu+VzPXU+ERch
6kUBA67lxYd1W1Uy87z5DBAs69iO8bwo92P4WkA5vz7Dk9kIlzBvSduF7tjFF21dPbYCGYxMpGzS
odkq6img2a6O6X6k9eJYz3JEVj9mQENIvL1zlY8LOfXu1HacD0EBbMzDjwKDXnRi1TNh2/UHnFpx
X5/vIhvpJSk2oiR1D3V/j9NVRlBMjMhJ1plrj5rZ9dHEqXFR4NAoitH7wYBKKD9/P8n4vdy1myjb
mcUrJuJMPn12+VaTe3IUaD1A75DMYn1/HyVJKl8y/SoQdeJcwi0320qgGdLhRv1tYu5oK/8zjrgn
vixh3a761NBQyqUCoqt7tT+S7JTDabC26l/XJ078qD8mju1IJA/RDr7+96FGuWyl2u8gH6sbqXmW
1X2Bq6N37KqjE7yH4403m9ghvBlEdfIHCsaXVbewKb2mUaJwJ+FAEWzT9jVX9p19NLobA01lw2wN
lK4AzUEavwRKFXGSVxTvoh3Hjy8/+cGvNpNWY7YkXgh6fdM1rzfC0wnYmq4JOAJFWny9sMT5Ppe1
0cCwbmuAOtlr12m7XHlNpTdVSxdxhcoDkpozKffvrDK463rUM8thphb9ecyxpeqchehtgOwbPQ3x
lO1t8NrU6v3yeObFmSxpvTOETk1bW8dQxAXKnecEzj8711kBcVl7LGdBFOkR65LKcZ8Zr1wMchyv
TBtX2bS+EbwqYsDLtQdHCeFDVVihfaYaX5Z51ESFHLGrDxaqX2hGiGCSi5hyWxKH825YcVRkQkZw
fn3NTy3Cr+Pq37+T1w0EfBJYFZ2arBgTIRRCdSIejurrQ01tr69DXURYZiabTd7Y4a6HzUJutomk
d9D1M1a9O48oC10fbure1QgebQBYikrkevFqSoCOYKY38W4A+eedhOpc4rkLS553zV70J5AF8uAG
hXD9eu/jxugT8SQuHsRWNEiI8MyLU7i0dbOvRz/Y0QGT2m1RnuTwlXBSST/qABMRzP9u7vPJRfRl
zItVbVeO26UUJXYSikN8TLV+U9qPkgs3A1pWlevQ/aBbX9s3vqwhPt0fq/fLwBcXcKYjcaYYUbTr
zb+qoZ8jF8+JJqlUBrVT3m7Fvu/C98R6tGPscNCVj/FSQE4nzNuV6PIlxo9K/lkb6XJIz2jgzw3Y
lYEjLQYTJ3ATzoXqzHoFEVQkkEUpD+7PoZMxFE0slFUo6tH+yZ0t6GBYwN1MsAEaZPLplZQZIJA5
L2/4+YI2HPF8nv3Q8ndmIoXT7BnVxsPGlFrbPKJJeGMdfPairs3NxbL3EsUL5bQPgKij8ZngATTo
S3vcwy6YcR6bFqYLxrDrNDxAU4R9s3MI2FIJYaTLSM/HDxlswAY932qt1nQS6AhwScSJuqQAb8rp
omB6SFoc6dQAv/cafJDikCbn0efkCPKPAt3MLnX3njzMLExUmBMjOavN2S7tVVbDYK37hc3Qg11u
fiZ+fEfrQwvcbVAO94rEhMaaBt6hR470pFDW4puKFoXfHGOOaiU9Bi4dQNyqenthwAWL62XdIpKQ
Y4ULalVW4k3indsE5BTG8ylVvyRayNLWC5J5PcBvXKiP1AuM8AxSronVZR2jv7vx5WwdB/pa4sf2
5tvoH8w22aj8RLdy5h4eqZ6xg226pU3DNp/ltbNoscUZ+3eTfQ8t4mmIEJnLxkWROUseoaN6aDFj
+fim0bEk5DaHv/CE/duidk23pCmOQ4BoQQLL4zhI2qliaocM14rcQSQwXyG/sgpUfxUYiPYAwoZ/
aBUl6k3ZD4tFSJ/XH0+K5+1iM1ub9psTgUjAB6NBlz1LMrgR/oKi5FPgnUaZCqdhLgGar68vuT80
MihLasg3GgCKEQWE6f39TE9bTW8aE4VRLT8qeJzE8lzuXlvaUXof3XEwLVRvmHH9VzL7zUTZAbuf
kOfnrV0b4TGWoPqRRksrKWed+Va1tPSxL6nf4vKdjVTi1lxsO6bkZityCsXFs+s8uIP2q/opBfDl
HkwJJf3Mc/ydZO/NYe9mryjvtfZdmM5BmmroDFoLufrp+ytLx+uv2PMRE/1Wajx5eIM70sE6ATa+
VNlxs65wW1uGVhKcmUEBWmC6WP4g6+HejPR7x+BfRJ/Qf0DSUGyniXBxYWRF7mWdq3sPvvbUEgB0
1NqbBjrQxmU/SiqGRLcy4emogyYJNUwiUe0SqZbJkmp3I0UPVzkqWX4HRVLKpXneIiOoHp/tuJvV
WrLq6JpcX6OTYQecVqH4g8TQZeU0pmljtL3NZ+6eVTi1HClx+VwnWyvLboRWnzTwPw5gVjVZigBl
XOrhSFEsj55kkR3mWCpF74Wyt6kLq6b0ZCivfgPPZjhpPkA6ICgkgYb5PqSkaJRiuvRgWkcWvh2E
K9PdVGk0t1QPXPbZLT/MoFnFbXnX1v0sJarVgnYu5ZjPDSfJgtAZgSjVjH3gV8exgljMypHoGose
fua1q9b2lknrrKrwr8ZV7/xCgW5fz8whnJllcE7yZJ5jskXfTHffJEtHaSBb9pX2rLV7ZHRvTBMV
galLnOVnypbIEy5JPbU65loa1lQUQ4xQS+1YtzzMr64P5oX/IffnPj5a7oZbfVn5NPn1j8rRlqRl
OXKLYOSWIs3nzvW5g8V1LNAgiVdt/ITLS3rPIuFtba0tf7zzfAkPzHQRed6s4FukEST6AkaDCmqn
NIJt18R3pR3dD6h32PF6kAxpXqXKJjb9e6v2UW/AQSjOFsAaZtVQIfuIdk7lCrRS19kLk8gh5Bpq
cMGyBn3d4hUc8/UbH9kZEOcesg9yl72oykqFIplJ49xMZKT+zk2u/cYNaB5mW05zzwYGD51YTY+x
+suP0mXDhTW6+p013pvzVuEXVjNXQzL7VTvCvgT1BBcuks2XvmcTaSCQAUWNkQf46DTgyGJaxrqr
xnls7fti35CHGS1rqwNRUGOgGDw65snTt7W5r2s0vuDEBh+mlSJaDozJfjW46GThAgQmzE7lhYSf
dOG5GwshD7NeIRTona3xp/NYe8va2XsAnYt01mMNoiHwDSQVJVZXRYE4O1Pl7MFaJfYgFL/ndW8v
2xRiEZ/PBHIqoSwZR+8epjZReXRLfFfyrc73Gar3VItm+QjmJ+bvyjA+uShC6TEOXrpfgesAdeg2
AzLdyGgL5DtAzcB8lwg1Gmx9Y8BinvXaew5yp0sYHN74LuI1/nyJdmc9kG2/asqritQQ3jTFMBvw
J/Cbcyz/rccNApbLTP+wk5+qAyExPuU8qIT0gvjLhro3I/XOq/ZUw5YFWjDcvk5TzX0ZuQ36cihX
pvCwMwt3ceQZqkMYnluNL9QTySCWmBXIwgC3U0+l2S9aCXvRfANmYmzatSr/1uQ3sYayZk0QH/Ai
iow1a7VOgBN7597XZlhDeYiTWhKsKGc/5oRSyNp6xeOYjbRqH7VanmumtEzN5qdZMqgEQBxMr6mf
lMFeyFQicy3cROyngPWmBXuzxQ8A2qWIUQbnPiaG7z6qOp3rY7sweD+d+K1Vf6hjOFPLrZiwDkWJ
RF2YlkT7bWdrxfxzcoDkyPq7ENV2CT4r7THH0KKVtkCi51q60+iKszIAlo7WI4CSzP7tl7geSO+j
/k6Q5asj8JFTzTaNtra9MpXiPY/bVdIcMg0zFPNG3WIKBqtRO4RmSIcRg4SLIoKRNXqKNQicmAap
gT7ot63HAe0X0cZHGt7wHjUWK4vIt/KtOWDmyT5D73tJmH+IaYOGNkYhubTUYE3XYbb2NO8OgN4i
M82HwTpW3HPX77U/dM8/Y6//PrL6ech+iV/0IQwG1QpSkfaRgYWePe/SpxJJ0IGsl/6o4uT3frey
1KUm0zZf2Z42HyxvJdaA1BK9Qp1BU+LGY03dtyjrgdI1UQ4EtPc9JCx7RQoKRA8+UZ0mrsnd3DMf
ifeyiDul6O41dZ+gVROxsaVw4VXPQK8bdijLEgzD9aeZKukR25GVCwwDavvfH8YrtKGoCj/cuemr
4u59cq9mL6nAyZS9Bqnr+miTr47Wn6Bxw8a5hEuMg6QP6FQHyIOdrZblvQREqzunwb7xWpM1L1Hs
gowD+QQy9/f3Mp3cCnu9QdW2yjk6fgXjKSfoF5lTYUDZB7GPKcS8j/UXklAaQ3OC644jWPivVLVP
MIH+ddYh/2ktR8oV1ydiCmv0WYz7P893Me/KqARtnfF8in+WrceBy6lvtniCvceBeSz96DmB9mWm
GKU1H4jS7FoDz+KaozxeKcpLaQ1bzmgi2FWReXeixlA49oqY4cfA5ZO7dwUSP16brIf+PaMNPnBB
i/DqZuNscgGBSHFE4VnGHej7RLu6n4yFV4Y7O30lhSbnNKyj7h+U/P3mV52MkVW4Y8THNv+6bN+U
SWP4ikNzgeNcq5c9SEXCxxn5J4VoQ3ocOHP64tSn5+ufa7JqC6wA2TBUTMVu+f6Wljr4iGJqLFyo
daXIeN35oL4GnrH2iZu6rMaZFE/uW7IOkxvmy7gX3YoR2Y2+AYW3M+GyEyxDqPdCvJWIam/B36bK
sKpgc9uU26ERXBzwmSeXejzyITuZusxTDMpPbdeOfqMaPf1G/x3mMrXKg7EnYISqTJMx8JqVTdcr
2gPqWcX+3fWvNlXkVNFJEK6bZDeXEmNSoSq1YoXUUwFsuif4RkBDqVe5nxHDzaP00xvoMrn5Ot5F
kRPofGjawxDs0Hc3e/ywhoWCBoJ2lrSdXp6irFq1ebygcn3fRg4oaXPuJ3hZyu0K2dp5E0WLLrJm
o9/smiZemGD1BbpVSFh9BmOU6yAuokwxV386FOri7liG9zACgH7GGbKRFJUoFhjJU+Zos9BcDK67
0FtMPbk8QqkgSH01qEP17t9D/TjUh0aSKU86C1m+sV8mP/KXmb+os6V+ZtBmG8NdkSx9F+itJ2Bx
aK4tquRWfWDyADJQV5VJMLCNutwihtmWTt2GOz3c5gZlPbSlkWLYVgmioepJ6ZJxWUTx0gH0RCyV
6qky09KGKvdBvHumtwsJM4TiJnNKvOQfywEXK4VsF9fAy4ipTnIFGUaqzp/dzO7s4HngooGfYmJK
/dC3xB0rZ29Dgv0KIt7DOuHGv7ksp69CU1Qz6KWp1Be+n12NK9dj3oJOYWNzaFIqzIkQQ8tauwh5
OS9Wh14koRzCSUq982C1JEcS3YxKB3A16puy90u2bsnV2mI3/Dk9/zyW+K5fojNvUNM+itXigKvK
cpiXyCxhTHuXvhg/UWa08Iz3F4q3JqWTpP1wrs7pJoDwnZHeL3zs/Yo7J3kZivtenYfRfOhQn5xV
7byEXtnsUNV3lt2ztzIe/bVpzcp9fVTMGdZrjbqwyGAO/dbZS8jyg9fdJM/wYz7y1/DJngUv5rPx
Nvw2SKHRUAUDsULTX8a5mM7YASmy++45PRbPzTMaX0OKxRsR/ixcputbVF4YZlNTZMmoDeGEixLN
RaTYVnFP+xjOgab8lnKiVzxCK+slTP2HFp0FLUaHyObAqJ8Rw0YjcZHwSKY215IXkwQPd0Lf3GHd
93PUSeLkZd39FHVorL3unCr5YatvhVosNY8kitgI7RjRBxHtvj5b88OXrkVpFXoBWYeKOFUtIVEL
QD3UT4K9gxnfAhaRGgVA+94zcuJs4D/RPeoI7xV97pX5AVysyFpdKuWZqf9M8v6pHACuDpiKiLwK
NhDxV9dv/+O65d4l5RHNJKFRAyVvlfofLEVoVgq+FJQCRDIMUxyg5Sq26oXPiQdDUyMZQgwNvuXW
l9F011akVjHQ+MIv0IfLFILoPeycWZhCnjfluV+j8lIughZV/9BYSsZmkPyVUT82IYqB64z37pR+
CTuVZgkn12AHW7tetHG6zIKf/X9yHUJXitck02a1tLx9qBHKe2/sl6Is56QNcdlYc2gwCKPgYOzC
E5Xl8CPun1JtXDqE2KLKlFNL8rwTwYPPq5ErVcFZ9U6idxKoZx+dPQu7Y5vLOKjWTau/dQ0FHs6J
XHryknZhNs3SCpy5nOFoUrSLYByxM3qWkMIpGvQO9ZNHXWDw6oVJSUevThoXobG3+MWo6qtWeRvb
van+PaT3iO7NSrJPpdMR1Hy/fhdPR1Bf1vLFMa2OEspJOlcC/ChwFwJ2A4GAJhxIFPJ3om/Brb0x
6OTdgIiH0Max8Zi6OGNyTdWGNklo6ycQg+BYEGMDXPhP3uFTvqniJz8luyqOSfo2Fr9Home+hb33
+s9s4PrzfPpz/nHm/fM8l9rjkhUObTSQbTXylv4DMWO2iPOHli3XdQlCwj8kiDdoFs2i8slCtoJa
rDxsRewfN7hdw/e2fnELzjXM3gKngJh3H8ja0karOi1hj1AywkOy4ofSshukRdxZYGwO1vCrcujw
1bvK8+9xyJ1FZrcSRsUwwvR6mOczBeIzm1EsGsNTF5J/0BETFSdxv06STkAF/h8AJVPFfaJNQk4q
7VAELtK0pkpSvVSALkemsHYOVqH+GiqPZkLTSYtOttWusxomf+vOC2c/hNTden2WNskCHKtMW83w
5ma+tzq2e7oyhmbF/3dgIfpIeXLd5e+dSdiXfNa9RL1Op3pDlIAM8ck2Txw2nhYvy8ICbJcvdT2Y
q627Mjrn1ODCIRps3UOA3RE0nLW0Mx/ScWPHkILQnTtuEnFIaet6pPQHoY8oApIWhup1deep+6F5
betFjEnYL6W2of9Vc0n07iKoXPlRd5q3ytl4bs6t1pyk9EkKpHvN6R50pdr0Y/52felNRmRQ9KDr
mqYO5+P7bZuHiiJlVezvAvVYFihDDjXUKuyLzSXilNfHmoy7v4x1sdUHL5WTcRQMGpQYRgOE254z
VHRORIRK2sqRc33ESXwBcs6WDNlD+IaK1/8STPhGW5aeV9iHVKWKav0Et1m0v1QO8PJjUHf0a/vq
zUceIjr+m5FBNdAm4x9S4O8jBwqSgLnUokPrLZE8aj0MpOZ4AXONoKEsJQtuWNhK1S2wyIQcHMUj
hFiB5UI4VS/xhLHR1bLtO/6Dn+XcfLTlcXAqBwcmn7eJHCDn2rth7VVNBR6M7QsmOUl21ybPSvDb
NeplaUDWXheBwcVvL1ps7Tsz+Rd4S/Sm0YWy0O8yCD+/z06nYFachXiLMzVwxFXKwgV3tbsxkFDz
D11Jvv6WjFBVu5frH2ZqEQK0sqlpIVeL/Mj3kf2kkcOqZRGW9ikRnR6K+LRIOArAGoC1EkIC10fU
pw6zr0NeLEK7T/wuCaDgwx+TErSFHvP0AeBfhAK/i2WV/azYZy17QZ4LaK8jCV+s/Ow5O60+9Ma2
zR677tkwXzLrVUXazPpRleeoe468td/U1MnRWlQeDXnjEbEMD1G1KOTnwXqT6oeby/qzbHN5U9EL
pOTLDHJqXOxhRdPzMHQqGlAKhW+92gQgCCpQ7ckhN034f858aFEzSbbwxrW0nCsZupf5usmdlWCh
q+4+9nZjVRMQlvctioXULMYY6gN11dZLPpPVRmerGNXcgtiZsG16vNM7O0eA6SD12l2ouVs/+Lv9
37vtiMowkDiYQojBK6yP74uDQ8nuikyn5YkiF1tBeVQxM3hIoInNPReHvGXFjYhsuPV0fY1M0VS+
jXyxLLOwlBP0A8Md4A+OR14arnZWfrjV2wD6LdpWHVz1kwfe7Sbo6/8y+CcEWBME6ouPipqAa8VK
GgpOToYd1LDzjtBRreLeXY3yXqfO8K5Q7lS7G1tjsnAHBEuAjz9Hvnhtq9daoyvdcOfY9UzpkTPQ
ikWPZzhhCk5SzavhvgGFyuTo1shTIeDXkS825agSG8pVKAnuQq3uVPOevSfrEcJyyg6K0BDdNwSi
mQfjV/nRgVkJQP05drVQ8UDtjPNNBPLkyaQAYaJkgW/QpQKWEiEhYLYj/T+kymlICNEKTSvnnIeU
MFtJNL/c9Y11N5VKYn3w30EvPoBOGaR3a0i11Pltda2mHypxcHauaHWI/mN1sOjJxgfdfZDavbQR
rQ87v6WhO9mSQR4QipJBScS6vKfj3otbniJ4iESxBjPC5HeVvQuhMpkyjKSGMzc+xF6xBv8pnglO
lVrtezAedmdvqnKkgIQ7Qmasrs/PFGydQuE/D3aRKURd59eNkNTPM1IEOuYVnuyhkrJPjgFwHKcP
V3LKOgGdDqiJsI/aziui6ECmfrlEfo7Rz1VM4MgjtOqU0ZC9/oRTejg8IbsWK1hH4Hm/n1kR+vBu
IoMORTjNb8ptEJX0IvGTBC0mmPHgnkDx7KTy1Lkno0g25QAUj4BLhtV7/VnEnvnjcjAwOLUEugna
5PdHUcuhHatBx9MnO6Ac4rofrbIGpoqSx/WBps+NLyNdHNRF5wyJFKcCRSnOShI3m2auQR+Y05Iq
RQSuITW8Qxk/XR95MlUzia1A4yAeJf+BWM3UqgmMDJXj3Hy2s2hbu3s1gQuzNRcdaXnR7fvo7NLv
dpofbbdW2nWBVlmDGEV6DtR+4SKdIMCN1kLB2sMk7RjfXL1fiJJuWA9Ub9pl6sIqp/edYdrnQFB0
E6gRXK0Oog0BUu7xcLTSX22BIYS+FQJZVH3BgvnRuOnSR8V6FCuPUAeKn4KCZnlHX03iZ+nprZ37
Ka1x+c3B76LpKoPkxQLn+zdPs8yvDY8yK1TztVQ5oB6GmV+/+AlCmPI+xxvU0Wc9hRx8VhsUaRx/
2WFZYAXdzMnLWY3ba+biXgyTqMNrqJdXSbxlCuVCnzvdR5AVywzRFHpIAvyTUoIBaDjA+6rJrSzJ
QWbKnSMcuNSL16SJ55TQySX0ed+9W+S2VZStwwbzBhUlnnYf434Re29+1c9861P5z03qmTZ4i6Lp
xC6es4WrJFhW3kfqo9+N8juYCrAQ6JGNo4HbZLIO02Xb/wVHBbmMQtgc4DyCnHJ1EhAJ8ZQR9SRR
qqIsb42/TPeBcsOaEJO8ktMrCq2ZRje8Bzcb0BH3/W3FUWdRTwzz8dBr5l4zUq7DU+lna9F8vL6G
p64+cVTQyxFb6LIAHRmD6UdKQT8ieHKjpZSvk+FTioYldBMyN0U/pSNnGsimEi+qlyBrS8pz6vAU
K2lBxIoyAy+wqD1xYi7RpVoxJRyNAfVFgrxel+eAr4F5UvcRf9iR+hmQj+vv/4fdjwjzqJrire7A
jcE47/uaVQQf2PLgBKMOCh0bWnidvJTKEzoNpnaofuX1U128Krgl+MiwHlx9I6UIRd5ITicL8AJ8
TvsQ/peiXoRdLVkIQi9asuNZZlHULt3YRkWM5shd00iHVOn38MJmneEf0qxddXSg1QZvskHbeRr+
I3LubgEw2YE9z/T03rqZuUyd59DGAR2CPzSxuPg+T+kYeHWkQE1rwg3BAeqqtvNAnj70u+tf5NZA
FxdH1Gh2YZRg0w3wWRS9VDS2Uy9d0gipkHW+Ppj4upcn1te3upj2UavDlMvROSDc7hoHwJsAK+T6
8fooU9GcRedJRqIaDv6lJFGalKPk1B5+A/lPUXiIaMihQv4qJR/MYCjdqqOqU29FDC14DMi9fQKO
v1Q6MqXGkDQhDEDtd9QrIYsXWvtOR7OHGgvQbnvBuEmxBYx7/U2nPp5GOq0AEkUX5jJuJdYw9UGS
KKY6e+qoZoxxON7RsvWf9sH1wSYrOmJX0HJnKNAp39dk2UeR5toGDBXiMSrSoAo4UkXBP7SOXKVO
9fYZlwHTkCGX/3+OLr7Cl1k2Ojm1ktH9FB+kTaIH7w5wSQV0E0Q0cGkGL09gCgA7ltbXx56e5n9e
/GLZhpTqfLfNOIgw9Q6OvC0hhCofVFCF10eaBHh/neOL6KrEq81Eq41ydJsvgEoaNfD5Yiuu6Kp5
g3YFhX/DarLy4k5kKVlylPRw6dEUSZn3G08z1S/9+jTi97/MedE6vqFTSztUWbko6r+sBFNxcrGS
PMHozfu+eu4jhOMw3YOnDEY3mBkCdw7cDKve6w8zdXZ8fZaLm8NQXaBqMT1T4DmZm6KPV98DPEVP
4fo4U6eHjmQwRQhEK6Aefn/nzOoMq89pUNAQCN2VgmZ8I/rW+p7g1hvMVTPe8g2a7MR8HfNibReZ
ApjFECUI91kKVnmHNbzYYYp6AgCqy9E2MJOXMPx9/VWnohEUPSk9Y6SCptTFJVMUo+yVGKAI4qOX
n02jexJsMwW4L2X3zvo3QBMEn9lIvCyKcReLm/ZyUgWwVYVwKcUOOToIcKK6J4y+/mJT5H1QQdTJ
bBkpVm6C7x8RP6NcjSXFPVTlquwpYSU/1OB3QFakjVSRNhHoz0KUOmpvW+qH/n9IO6/dyLFs234R
AXrzShNOipC3L4SUkui959efQR3cbmVkQAHc89CFrq7qZNBst9acYw6W9/svODVl/PgB32/8x8ip
K9VPwoCtF4DURmH/vB9ib/HFnL1XfXlqx4vqz0sdzU7ZYFqxOEY0bGCD23d+FHu99dlJMIib4WIa
bpeJIcmJbl3afDquqsqm1VzRRdZ6wqbldmP1HxK/UH+NanVdNALIXFIWKxLCLVDNI2mSUeKOyq0G
2TOhO8HRlpoh4t5+ijdjyxYWro1QXIccy6URXG8h7lGy3M7FRzSXtqXfNBJnjkS2e/WtQvMmThpm
pIgtfb6tw3KVppajlMRMkZROU6l7kMRNgqGTZX6naClGAcBuIynL7FB+f1HfyMl/Hp8GI4QuBejU
7/PujzdV1vxPUjskl10BhAj1QHAX6Rw2pNIO0+ahJZpO7ZNDb2l/Zku8HFX5oleGVaiTPW8FTpQZ
XkPPmlNQBN3E19t9Z5KR0AwOXU5APhT5iQFcDipzgUUH1sv0WsxPavgC0g5tQMv+86XAXdcH5IUl
A7MNXZm+95Z8y+UEkkbog5JuK6ghwgCQeCIhZ+fSIk7NelTdyLEmkB2B7tFM3zez1hoFZDlEDDQG
ONhb+C2ybSrfE6FztuB2aub5ebmjyTzvmGPhcVLLxh7f71I0oNgj6Ds3AAIptv7+jk/Orz8vt4zW
H+9YEMXGqueJUOPw1uKbB7E6mjd69ibqCHpl7Erx44iE/ffLnnSa/bzs0SzUh+1YTpXE3tp6MDi8
QjPMpd5N0/aCPYTsR9eNpDtl8hTQo+xC8QZghFtWdya2CFCLQfXKwXXJRVjOpN+tUu0V298qkRuK
DYc6MVzMu2xPPJnQxNnK3d9v4GRtUF9q8kRrwTA4plQILYfKoc2n+4uVe7X9lK/t1La9w50bOx/N
mTn79Cfx32sdLQ7dGJmioDBj9tUiWUX2PGHLwBIJM0Hi+fx+a6fmZ51D6JJhgyT5ewH58UXAQu86
zTcTmBg76kSoEKleUXA/C4I4edT8eaWjTz0JpTDJlgCCi31i4zuwK/veu31dYggOine7Fu2732/t
5B5yqSoTzsFqC/ns76+9z4B09sGQLgELwDkXmQsuvcUlQh1sjAhgVdnIlMtctHhd0LosNTtDWII6
qnND79S27eePOaqRlh0h8tVEg6MqH7GMabgtdcB3+moQMVDa9RM4gQie5jaTqu+SDBv4s3u6f+IQ
l7KDrnBKYq8D8/C7LPHjdQs+Fh4q4KDIyvLJEh91cedPW0N/V3sWGTQApfzQhhc1vlwRUxSkI4cN
9gThsrsYsse0Iq+7UakR0SEcCdqMfbtWn/P6evAdVbzLy53U3mZqYOfWdTn4dlxc5OYhkR9rUhH9
pyohRxjIolmv5xRLLVQbnFu+9C6bH8HwKPr022BhcZYisTnOIdh/Nc3t3FCJkp402j+sFIL5mMV3
XXVV+WuwH/zOs8DiZZI/Xgp/PqWjD6ebhI6IAFi+NCXS6YK0Iiu9iYoV1HIxXpfaaszXveXATIuS
q7q76s8dtE7OAZwv8QdAZkEg+feXO2dqvBS3YTeGBKaqN0wCi5qDshVSq7NItNNDk56bpkCkZLwc
3e+UQ3YwKiBoyHoCDEW5l7Yv2n1C1BhEbqZWJmyNLc3iTSl1CkUybnzc4uL14gRanGuLtCxrz5x0
ThbJ9B+/62jMWNNQTG2vmIeq5MO4atRdNGGS2knZJsw3YbQSU4Ij6MBkgrsZk4s4e++UzZlZZNk2
/vMx/PdHHL8LoVGrRvbVZEGUCCIF8fprsaaVUoGet4VSOhWYvY311I/2PCX7QkoVm7Lt7z/jZBdI
NxYNN01hy/iucf4YuUpotMEgLwmj5rshHqIcjW4HSFK4bYPDMK3r/joePnU52mbatao5heZAYs9W
jQXgPJw2kYidFBIC57gzP+3UlgkP+X/KPkcHRVXw43w25AWrtKMigp2JvjGrCFonRLpnST8nL6dK
Mpgqc5EOH+3QCAUiBAhB+uWi+4SrXz6W4Yscu/QoY+J3z17vZLkH+df/u+CxVn82zGEQhdA/AB6j
TlsXNyLTUI010KJ98DiidQPbp7nmOYf+qbWZNha5eViS8dsenYYD2ezF2ICdRDeCLNMqfjfyNcvC
Ulz6/es6+Ux/XOnomVqVNPnNXPqHvaRvSuO2GzZSuLImO/EfmN9+v9jJcvzP+zraCZSJPCulJpYH
Mf3qkxLOCi5orHfS2LthYACd1lbznNh1IW26rHP7WbXLECunRqgeeuo6JewkAQD0+fsPOzXrgvxG
u0SGNKaMow85rEVBjSRU8SVpztbloqGz1H1oXWfGa4Ug8fernZQ8GPoCESQHarEH/D3J+7GEFLAK
a4Kbv1ph9Op6b/gC/m+IJp969CCUTh/uzYoAN1INijPbzJMirZ+XPzoLtJk8as1UQzJcJEjDiMbA
2mjNPhzwmkdAzv291S1qE3MjR1+FpnH62ZvSEuf82pEdXcfjhm6NrC6poqTQC+nZUufJF/LjCR2t
S2k5SWmP3uRy0XTTAltg8BoNGwrY7fgO3T8gkbvaZJHozod0eDAwWHeACB+W3rKULqZuuThzFtBO
beSoMXNMVozlL0dfSWXEtTbVCwoJzaYgf7Sp+ohHOrRQeGuyPTbZtRLI3qxZTqn4dq4uoaz9qmsJ
lSDtMxnelo4hjerNTLT4WO98ZXIEqpupZpfDQcdOHxaHfvwzAU7RS7sTPseELWkEPVODgQx5I0N3
rXPYLtLUHRRSQyOif1iJq85iyyQD28xXdeJ7FdlwS3t3gXeh2imi3paz2mvRA5bNKlV9tM35ajDJ
3j5HaD/96v77lJZV9cdyVcdWYHLUSy7NOrUHmLOagJJPXTfs7MwsdVEynxlOJ2dLnFRAdhfS7PG6
UFg5ToUUSxVWooXvkgNyKTxJbm0x+ASsj7mSRoS6ponax584tFHaLd8JRun/4y85Gth1nmpiVWXC
wdAm0AiqKwbP1iiTmXiVxs9LQi9Yv9i/wy3oaqWF9+kV8LPJxgp6Sflw5tecKouBY/3Pczka551W
Ql0CUAY0c9ck1DCkfQ89Tnvtxd0i6hIfBQlXpN2VS4hRcHZtOVl0WAJxwJURTQpu5u9PAVdkXEzT
wixLVpHywv5gpmLdb0jXJFGdGn6R62e2JCfnVuRcWEwskd7m8SDV0npI/VYjGSnw9Ok1FXaEP3IM
BLFFwyRvvoZrmrxdOrhnY39Pffk/L310u1nX1H4lQGtlpGPtheyRRCSrFWtskagHf3+7pz76nxc7
KhaEhq+n2tiBFtejRZ8UFJd8WLR/zkcgfA+g443wz2sdfdaCVWg10bJ00euUsNjCxZtSEi4comT1
r4kOJ8DCMDtvkRolcbMLCBt1oZlR27b6t15bWZrvUF6HD9IC2mDlcya/dUQBf2WSOApjccF5WUTi
TfMT0z3BSTy9Sq/t64VElAH1CCEyLOSJwtoj2jQ5tVuhssM3tkhXlgqRhKKoCoebJu08SBI7dMQa
ZscWGkOAFSfrH/HndspNgtnHUK/kKLqfzG/ltwpGIVUaGyWWJ8FkSSMqkmR595veStFJ79L2tRp6
lx6125btlUmtro+pmpjVKtbkde4/TqJ1Z1DVtcLr2LGEc6i6018W5VmFChSqiaNT4aBLkWZ0dGQW
moTypWEkwL/gUjAkzur5bEFdPrXSmQjHSVhj9LJX+Hvgzi1BnHm9KKQTEC3Cp06Ib/i+POmEkmwR
KrYZAKFBrhB7k4YF3ItqaBRXKsmI7rIpmNclQd/Dtm8zxyyfAu216z9F+dwMt4yofz7MH7/zaJsQ
hdowSGpmHhQltNXAvJ40ba80gsPbJA2kmiK7zKxtOppERd2NRe4WLJZnBuLyMP79EYt2l9SxpXT8
98NSaXgLo0/k7KIF+gbr0eQIdkiAOAopaGsWIEgKx4COAQIDnkt3iITGhcidzQ118f5bi6IBBemx
CIzd43LcJ8snwkeC3IjGQqmKblC+hMAmuypz6rjeLFIetmSmfC0CFXKzhojeAEBdoLgGdx+y+A/G
Z6wfhPIyYNwEPTkpAzRZPCiE1OB28PPXCdotJ7UF87UMFyAtrM46kYKlMW8XzRQQo6l5bxTVVoI3
KoPkvMTtB3gRX4zu0viQiJVXQv5oEYhGuFgi4/9ncYcBBZqBCKslxurvpxvpRP11Ak3PTNEvE/UG
nx+9OhnOZS3cj3iJ8/RtUe9EC74GiSQ+vRyxmYx2lXkiY6j+/rpPVoShUllEvOlgsY6j96yxNedo
TItLRciufaY4YdmXJUinOGMvJwehgBlswEGQAeIVcJsR6DVebZVOJdJ3Uh5mawe8zAySM0KWkz2/
nz/taE0QzEgJmJTMgygVHGD+iOlOljbpcK37t1l/w2cBUjhNt1Z6SJLb5GzVZpmG/hkJPx7N0Tox
JEIvtSILYCVOLoo4UfiS2YvzAWM8oa8aEtUG1/LMC1nG1/FVLdgvmEbgo/4DexCrzK+yWcOpJt8s
Cjs+kmzaET2piAubHeFpXn9iH/79sqfW359XPZp62lExm0KTw8uxXYfxba3v+RSG7DU9xzc+NReT
nUt6uSSjsj221IAmq0XQ88IFt8d9IajprC1uyd9v56So1cKIhUxO49M+JtpFGIFTCdfOwYU3v1X7
1zqtHMIymBGgYBoLwaLsX84cqU6taz8u+m1e+XFWiBKpUecJCPAi/E/eqB75vROXXwxi/dyx99y1
jnZnXZT7Xdb29YGA55yo1NEn3Y+06TXOVuT+Zx7nqbrKzzs7GorGNJr6KFv+AW8K1aO4fJn9GyR+
UvEaRy+LsL9uZ9siUT2UaYHiDyeb0qx2y4448QM3NCl3kGnw+886+dEaSC/ZRhi6eExwK5JQHq1U
9w/FvAcA+cFenCCYJAg/z9Z6zl3qaN7WhzRR0sKKLpsMI/JhmRh5t7CaJazZv9/VyRECtpqyuYmr
SzmadqqsVspElcpDMTwkyVdc4+cqbs6ySE68UhZ5oA46FTmV+uPfK5EOCXq0loMtRTnYETWmVBZh
pjUp3JVsac+TiU7c2JK7jrQB3CV3dvQRdRbwWkLWywM92im4aeObGsvScGbon3hTKFKRlFPU0IES
HQ2MAsSgOiNvWOZPv3nEr77Qy6TFNP77e5JOrA+smVieCe1AkXLMdaIHKFHNLtPDCASwvCIEy+/2
Sr0a68v5zTRWyz7lzCXlfxeHvy55dHNDLLfzLI/ZoTcfdO1lKrM7PRuRbd+kwnUY0QEnR1kKHOqg
21Spzl3+1DdDH0NeeBsGjOnln/+Y4GpmN/SZtD6fc3d7m9tPV5F9/bl+Eradsxvsm8czt3vqCZOy
Tp+ACGZOC0ejbggSwaylpDrk+KflynCseHKKtrK5W076Kvk/HXYWOo6/X/j7UzxahAl/oY+k8WKJ
5Tv6VMOwUIpC9ctDCIChIlKOtv+FlVDZmMJpm1eoqYeD1DRfVTDvTQVDf/G67G9j0ff8oGDodu5o
ZGuhhibxJzG2hCFeD0rshcO8z0vdzad6FfsacqXZM2NC+KTcabKFPeZXpgdQyiwmJ8JEXjYY6tmv
4hdbVPD8lHSJYpwJzNZEy6uiefP7vbMIn/jIliVzGawcmY4tbIMcj7mYysUhFRLXarxStpU71Eav
wcG6ix6p+titK6+HV+GPcgk7U0/vdJ9KWB6uglCzE3W4HqLw3hCv/f2QXyiBJxa0l5ylzIhAi8hM
NvqvzVfu28AssGBQbeyp6FFjWjObDm9jb8cUD0u7Iv0TTZG4JT9SkTkTO2EP48KGJxk1dpw5aubO
1nqWXfAMlgx7xKmJWrc8ciAgvpSyZwCk0XAJe6CWBWUjXWCLPZiXUkCjOr0DSyg4NZ6FystuzK1y
2zz72/zd2rd2tm/fb8v3WHKSfaA7Jg/CjpwnmHb2i/4hXmmev60+/dLm30BLldBLBmyyy9bJutxo
4kP3gu6aj7OHlzjhp9jmWuMpSrCdAnEtq/2jGijQFDnIgSWwh2tj54uDXYnxpjMxRSRuMyVro3wo
YJHEVB7Tm6VVIAIh7pN1EGNYsecy8zoYWV14bpyfHHe6SowBwxzN5NE4N3y5boYChnfuEysCmY3N
IJlmODcoNpWg3WlVn3c3nLwqGV/In4Gx/HMUiUSpERXFD6/YYSAYIQ4gywQ6kH+68QIWcB8aznzW
v3CKkYNiBGM77GhW3eOvXYyCUDX7HgwNrLocJiBOjgxv0KhoG3CwC9EOsYXP2FMatHYz+JUYZrRw
EfJ51VBUqcnBZvnGiLYWzsYOtuWdjF13MfFCXb0YJ3UbI/ThRLzwC+jDrfT8FjUhYJTE80PDNpEC
MBTCpFoZyf0MFBdOB3mOdq5gh5lKjxgQRIccQCCMLoxN4OdDvRKS3u5MNEfypcoBWaaI0RSrpZi0
AF8FaVgv3qklBGAp8cc0xSlG5SQGGvR9i4l+quJ7C7bWLPf+cGOWl6EJ6oZPMgKSqiKFoEcsw4pf
PgMwNMIwP7CvXf4w/g7F0yJYFqN3FWRskaxVBu8SIrXIaqmBQRxZdhPRDcQVxOTZQmGFHYX/spbe
FnsyxACagGOakYa9XxQrfo0SI4StEb0p5aUYjiuUNu4AEca3SpLP/5ccGHKuH0LT0dLQoZuGL0in
QpGihklB1shCdbn4HHB9inAWYboqjxi7qOIvtkEYt0sFfSk1+PnsJs1aVCj2de0KSgvcLJFWbGzB
LtI1G+rMwppJAYC9LzJFnUTZETMv1BkEfEQL1GNMAqjuJjzNftwag6emGtHzGwWiKlDxJR6cQmlT
lku2rxdZxA/Jjnlb5sL3XL60ECKluiWMIeaeEtg7VYJUswGEBOlnCeo9M7WfOFtqDCHJoJ9BVsk/
gv/cyLt0Mezr0sJoSZhRUJfawcIU5b20cD+E4FMIziwpp1aUv667bGv+2jeI5qTVQnEYk2zTBuKt
ILeIDrRHls2hmHegr1w5jilBvvoJZQbASv2cAVPYx91NxDJnRjqcN2cYyYIdvaoYHwrZ4nErq4Hd
jpHMzmz13MXEh/nBd4Uv04WDvdIatgfh6JhNiUtuuhKC0UuL9rIe4l1V3uihwXL9WPjVypQ+CeDa
zOVjP2rPqnytj1VoK5H4Chr6Lo7yTRYbz8ueigQDF+CP7Y/W0+/v5/vwe7Tt4DnpOuY/mfqbcbQn
ZwYK60iGbsee3Ijxzy1iSr413pPVO71cepVKAmox3Cgx+lqrvZwmDEsAmP2tPFPu6pmu4f9Hjbmw
EgFRUp/xGbwmEOhJO9N5XX7Nb7/2aJUIWqUh7UGP4YChvF5TIbewEdKWKmiFYJb8/eGc2Nf/fDbH
ReM6qfMarqx+CKmOlRf0oDpjg60L+svvFzqxyWXnxJqwqNxAjhzd1oSYifIm0I9avkyEQyQ94zai
0RWUV9SCz7qNTj1FQk0X/j9LLW7Yv8dGHFZi5hdFwVPccUJGxkocLCwtyuBnc+Q5Bx29M2ohuCAs
nIqoTpaMpL+vlhuJn82jlNxjx9wlG9mZV0jDLiXLllb+ji0UvhQfagnhFu6sOg1RFP06fSlBFY1u
+qFn7IYd5lKdJeAwPWjvjXYY1c0sOX58kfD1EVMr2vN79KArpG/Y2UN6FWi28g4T/iJ1x028Ujbd
AePpxrq9xmh3QP00CYRZ2Oo1So3Gia+ivXo92qqjetIFFJ2tsuc3vWQPsVvtJJuNpiOtoXGhoHPm
TVY4iZd5mfMkebltOZLvSOYq25eAFi70S8lwZHrNz/hclDWTqvUwOxSpvcnN3NjzbdWGcrprVq2H
Otw2D6Xz5ig7ay3bPjZXKE+W0z+1m8Yl73f1EK1akopexFsOBE7gZPfpIbdBhjgh/5x1ZVqFG+kT
+6lbr4y7lH2z3V0kbniReyy6W+E+RBRoJ8/pwber1VdxYblc6I9y03uijQD3g1XTmT3+rI3qJlvx
j2+LG+tFuNdeolXgGh/xPv9MVt22dZKVca1sl9OGna00ByofUemtgxXdsCf7pd7k9iF96Pehx47m
j+kNF5yXNoKrbS23XdeFMzwlpk3uQvmQrGSX/7NsR3f8R3XkVcFG3k5cKHe77nm+6dxqi3XTXmIT
7Xk9PYtX9VexFd3u6kv3DFeHebuKncmRVoMHeNw118pKs8N1vba2qC5voqf5xbzN7gZuJrlTN+2a
m3H1vXSnbIMV39Q9bFe3dLGI2gC1duHF7MUHFmnhhkUX8/K41hz2+R6rhkPxfyVfQKmyienYcjxj
L/OoPRPU6fhev6ZjA0bPHbzevZBt9HZu4+W8SQJTLutVuBdWw+RorvUhwpS9idd3wzZzmbC87N1w
Ky9iK+EYnGd/n1SM41nleOAdTe2DqsyzmJbKoaOXU9pt7fmmg22mHxww1LPb91uzW7XCxshXje52
gwvhNOwcMbONzgsKt8ldJXFA1OompxqQdZ6QrczBQ8MYISviAbaepa/TcpMJt4W8QvEv6isUQGK4
nS10jmtUdrnshcWmDldzvCMFo9qo1j4lOTj2yGfM8quo3uOkxvO9n/vXPJBstKmwwVqUopFDZ4Zg
Zb3cVdqax2XYEFBr02vUje6jNF5+LUJfhIudttPPkca/jcQ/V5vvB4jTCPkaSyM2oL9nrj5JMlEa
4+wq7u5ac+lg2sNs2Mb4GE9/aH+CpLo04Pc0iesXTmU8DVO2KrVdMt6VxXrxaxprRbzKc1fNnLS/
TKN9heWu3MrdehSuyb0bRzbiq1rYjBYeolsDI72+C/VDXj8EGkSgq7InzdcNlK0V/SELXrTOoJy0
497bco9LjI1OzC2e8mMzdVYLQjXXkX4gnoBj8q68VlzhyXjXnqLXal1fAXO5aO/NLyWy9d3wKHvj
HRBRR43tNWejnXAzeoqTe5pTM1sNzTa+zW8Vh4Bml9ivxDYY+8aLkDuBC0jStDl92tgRZbden6uN
He80lzvRZfA/8uJB0Y9VnnVhaErSTvl9ZiPEkB1t9Ylw5dLalbtzlzreGCyXwttHLDfoNXpYy0/5
sbnsqjqpJJqVh9LcloVkw1C6qYcDiRUq0YblC1NZbhHq5FgvYmjH9aWqbUpABb8PcI6oJ5bWn7/j
qGZkhGmrKIagHizSuDP4Nys0G23tCrITNpsQ7XVyWZIK/wQj4Gq+47BEH18RXOj4geEU5Cm/pyt2
ACIbYN0R2dbWa5Xki4+RFmntGSVNVAewrqi5kAbEzu2WnS+QDGRZJHoiX3azywncXGQbREJ3dg1d
3yAHwCkQ44Xk0jtzuFIHjjurLmd/6EqjDdOslTaWvirEVTlu0tHLIRuvaxleu1cbbih4AmTnzJsN
6jdOzJVYX7BB3Vc3xjszSvPZJgSDOMPgtIZd/WEV9Jk2yExQ7CBzsg6RF44YV5ecibIoZYvxMyDc
xFyR6AB6P0Sm/Y61LWbDzh0Kjtw4HdQV352ZxCWngxkUeckfUj0I9xg4gt1j4My01RRv53qb6BdC
uZ+TVZ8vV4lk0i8IibDTwC5ZoDmhd2fqy/JSYz2eiEANUCFjc6gyG/39vSlKn4Zhm/EOEamZD+10
kBhYQgjj59CJG6F9ygl1nO7H/ELlmNPEa7HaCOOrCWFV9FTLbsQDs/4cHfR88/tH+N0b+Oe3IbMV
dRIklurl379NR+4vFZFOmzwhDoR0EyvTV2mg3OZl5moNCSOmsholrGujflVC9+hL8V3QOfEbkdna
cZRs9V7BVxneWZyd2zZZd9pnBLshq4q7MDGc0uwvdf61fh40r4MrYBUF5+WQ5YHwsBqm9sz5y4x1
Fl3TUdX2uhS1M2Pt1Ig3TZl5EuQoAUdHW2ZDCyOfvTuWBWuXJw+J5WLm7eSQssU5//Z3ifn4if64
1jELQO6DSOpNvT6MjIaaSpwYAS2ZSJWJ9rTs0ZxiHI+2JT8AP0kr8ITwrg9gYnvtcw4GN5GJpUfP
PSh7k70WROMafK8gPUwM4VGmsNImrtyVCNxLRxA/SsCo5egk0mdkbkO1s9/KsXBqS3OgOtjRQK14
qA9pP3odW2AFH2U8rOYJSoFv3X17jAnvCZWLRYSMQGOgxmEAbzb0xrFaJuJeZuLw8oK9eqxfhNFn
U2qclWF2tbqDDu0umEYvNiXofeLNUHtlBQiaY2/aF8QJEhGaU+1GxYQj1l2iVTTQcQN7CGqVHDan
vFplf/LmFVPjVk7VVctT+f0jPzUAOTBRsVMknF4ELv/9kc/ilNSWVGT3jxlV5SsSZ9z77ZZsPTao
un1pvwQOHiyKqrZ6RqX2jySBtUbCtkBPgCIlq/TRWiPXRSep05zcq/s4skGt2cPtbe/4V2BFvlDl
2B+/3+uJ4xpmVThesoLL6Z/MXHMIYsxPkX8wZJfPvGFKCy/M8szR+vgI+n1XlEB5mpRBuczfD9Qq
BV0dh7o/ZPOew58uvwIJImsura77+f73O/rHC3N8saONcDgVvm8VaYZ9Lr6+kmzJtjmFeQd9Fdt3
X2fu7J8e3ffVYKBx4uV14Qc+urVpBPRWics+ZPBI/XMzR7cp0nnn8Hvf9YejiYLtzn+vdDQpxU1k
kdMYagfpWX3MHsvn9pK89Txal/ilYaLfBhc9h6ob7bK7Hd+ZI4LXaS9doKHpHvp7/bF6bchiCm2C
RODFGQegSJw1A1u/k+/1ga6eo2ATeVHv0sfpUr7IKbbY5VtI153ugOrkTMD3pkg4wQqC+fxZc4j8
zMklaBnnjnSH54cqli0fMCGtypvyJngvmYpGhxW5vQXajr44VO3ufTznkjgu6x+9An355z/2Z0sY
gF7rJdB5e3RXhdPbHJRd0T53xPpH8/F9ITAECtYHWK3G0eCUyrg2+rDK79mHeIUNIsqpXGFvcrC3
zn3FMj/6+G1zDWIEKRRJlOz+vimkWf4kRVl2T57rbuLLKpzIAfx/i6HKUc7MeNLJqyGBRARMhwJU
/d9XK5R5jIySaSAwwSs5c+kWr4n0mEluLW2Hct/4thzh6jsXjXJysIJ1wKO3nEtwMPx9YbXwi7SX
x+Se0Ld1ecnWzykOpIutdBe016oo7NZ7KPFinblj9cQma+FJ/OfC6t8XlvIuVIYgTKlT1ZcYKlOO
+u12XonreaUVdnod3BorydavNW/cBVvdjVfzRf2uHarBjtq1btMDv9I3zVaZWEDXTKCq69+ibLgR
3OSpHex6dWZeO3F2I3aZcykyUxkI+9Ev9kGdapnQWQefw5vxWiNOzB571vdGvJisTZ08qZJTBwAy
L+BSV9FVNd+e+QmnHhouHDrmsLjo3y6f0Y+RRtJDOAsZH2Xl9at6a6zI0WRV5PzuGDumgjMviZWP
P/B4FCwEW32xkcjMfn9fECatpKYlR575iiKzXNvVV/pBdJnyx38c35OL+mO4NWja+vR7xyv/ddpF
B3NvXecPkL+pXM3X6eX4DOJvXx3UL4x9IFJymEu5Pb1hH+lxDD2Otcs8Gr7M25yu7CftVhUSHaUM
YoJJaiRamxMsJwKK3B/6nU85J/2SHqNte5Ht1e382FxXL9Vd+YCjhZplb5t/1NqVn4nVlQYAerQZ
vXh2Si5B9Its6/f5+3ib0K9+ru6Dy+Z+oGb3ilurfu0PxmO/rx+kfX5DzzW7Y+rktMJMS1VwupWu
f3+dp1ZlYFeL7t/k0ZpHb7OLJHEUlMQ6xCYNZddvKcjS8tsMFUEq29+vdfpN/rjY0XwG7E8qJOw4
h2q+0qRraFFQLC5IEQvLRzGAjyb+ITHvzEVP7OOZOhE6LT41HQXN35/P3GiGPCQsztNudKnheswr
W38jbqer2uOdOM1Ts8Gd/fF/u651tIFUWiM1g5wnqxvPhbpENnBw2WRI1opqVQRbsVha/lK6jxov
a2/goLTKcytuwvlMB0U6NWksvC+E6WxQyMH9+wkIWR+McaDWh7bZdeE+RrrQap+qFbqaKnl68NiX
MUWA0JHmdaFvNaoClJ/O5uIub/d4HC8YThMjqk7z42iJVoXcV1K9Fg86deu8sPtotkMCMOKApppJ
RGzqKTMxadNDZO7jUbTDSbSr6N2vdmPr/v52vieN4x9jUDgCXbtEs+pHa85QaVFXDolyCFNKtVgT
bE1AK2PXkWci69CJbrQzXH6M3ploK7cwyW5xRNoShBh0K4FYTcUhTHbpYCROASY+2FBxHZqVpNHl
pMd6gbogq1aauZJId54vh2ELHoec1mK808envn1X4wcc/4F4rVf3MeVm2Qki18L4Ndnlraw69Ren
QUtca+oqRIsCT8e0kWKEDzPx4vGa7B9CvCmPqhZnRs8UvWm6zdsraqNSdNGMl1a3Sc4d/r/3HL89
uKMVaDknGLyY5AqTfWcHb+UlUZ4HQmX3PbSRJXWQWtOBT0hoCJYhTNoudsVN4g17xSUjcq1fG17l
zsKl9Jpf1J5+R0ex9lL7sqddQmrwvl63r1RvJLvfs6a9i0/h6/AUky5sDxflJwXGAldWbnPYbT/V
d/5GfIKSEz+En+fmK+XUwOETAdGLbkPVj6eOzkDOnqtVcuXXGGK0ewSqbl4TjqtcdfkNAOFaWpH0
aSiXhUaDBqXMPH2QN6qP9zgSi1kkd/WPlq4NsXQbuiCp+ayMb5JxoQZ03pXHedyafD2mfhtgdZTe
RwERfnZhKE+/f+3y8lL+eWkmJUyFaqlCVfTvGSAiB9JK2mg4WIgIr/ut6hlP/UX6bh1K1hzT1mO3
RDSxzg/W6Axbs6Z7I260LYCY8QUdwu8/5xsC8NvPOfqG+iggZkOasksRrfsiwere5K8+smcbghmJ
r3900FB/hD/hR+ivqay/hB+gA+rn6VZ76b5EJ7id3vpr452DTP0uv+j38st8qJ6F1/lmetY0W/K9
/M34il4caR+99BQL/0z37U30kn9moc26/WE+o78Y39qb+ta8l+/KN+N+uCFxAt9n9SS9/H6//ysH
/eWGj2cbOu5arSc6LVDJxY37HLw1/LV4qt6X/84OZHzuvvpnZuI/waN4y6YlfC3ey2f/VeEx5KVt
foXPwpP80F8RNXvTXweGHf4RHzgDwpl7yz/6a0tkLSWTjGik5XSXqbb5Qms0AAeHqh/EyJP8kr/n
7+aHZCxyMhku/m36lD/phHI/le+t7a+a5+6PfD+mbvg2ESv0Vb+Zz8nH/CZ8ZS/D1XBnvovv03tJ
5elKebQe0ewMd9Kj/zy/iffgSkJbflexgVEiC+0Q0c77UlP6DF/zT7C71IbPbEVPrew4GKhDgqMX
/xGQ1RW9mnrkM0IuTTWUyOsMfWPoiem5auyJLSips8uuF7s7jL+jtbwq+oQo+VG4WcKD/xj/w9l5
7caNbWn4iQgwh1umYkXleEPICsw58+nno2cuumWjBQx8jPZxUKmK5N5r/7EBaN+V++y2vyNKwRo+
xvYUte6lfjV/DfR5u6vpqZcfh/+/TN7/+i6+gRrJJKv10kJ3mDck/7sbm97Zn42LtgmRo/2jDvhv
7xoACgsdQwPHpG/vOtStBDvqVN4jxHReCaN2GZdw3f60Hvw+nH97POR/vtC3ES3OE5whqJfORXmh
V9bty3A3jjm97J07afhgJzjAud6lJp3Sw66b4ADb+7CClVa3Yl96ANlF1HUnh59xHSywB6VOcSLu
Rg5JgnnX0VqcPzeqVyGDzFJCSJebYb2r2aY4AZK6Af8pR+4ygr72+n5cmPM1MchjezTjm9rKd402
0NoVtCHRbodpSaE4rmnCQjh4s6JjN0bUm4J8nK3pZMxnIVavK7zjbfHW6K8/rCZ/2ZX4tMDQ8U4q
W7L5vxdzuVxnMxK4LMCD+2fOYNwJ9+a+PEq1s8LD5c5PiOT2Ff+4PptxB+Jww0K/DZCpVnTVItbF
KTd3Tb562Vg5SrMzcZBG8Nwlaio0dj+8zb/cfbw7aFiOfcCS36s92n6Wx7YDwutd1Uls7KO8O3wf
P0I6v206394eYehAdxqZ/DLqmG8faGoUZZaH3eZyibqHuQBX/tKSh1aB9KfRoHDwKzEx1+YnuXp6
tyfNVYDWQtxWlNomBvSXXnMTIsUnlY4VE4lw7iIdL5eMACi6XlMS11KyCV5o+4R4N5ztZ2vNBAvU
TkwKTV49zHn5w5BL/OifF44Lhr8SpZHKMP/twlWCoXG+a8qTBqYiOrLT2AI8qQWijazB1a5oKnGF
q03GIPlYM66ZZl1wxMZevqJLdiFe6iT5lQ0C4x63FLLtb87P5i671Z4XT/KHx3Yv+eZO8nUyJPzs
NuSX229Ub4zNu3yf7+WD9t4mdEKWICuSrzyX+/Bm5J7dvgeDL/16db/azNz86FE/l0HPpTbOmxrG
OlP950o35BS36F4ERCKkMkwu7s/b2Suuafbb9d7ir87szd72++Vj7w1u5w6sVROCm8mvvdabncWH
yuT3Ebg5KgA+Uzw/V4ciMRtVEGghHk9ef/v16iA0QpqjbOqbF5qa9/MlPaZHyRNd8RQj+Oh5zFon
9tKbxEVN6piX9JyeuyMquh9mpb/hjf/bzUDLhkmGxrfRTcgJK+20uaL7/CZHghq2nwSxo9BVBC7m
9IDmAGErTrP/fvz+8shr8NwGtVR4aTAI/fuZ6FpzjkvB+r230g3Ura9L86ATRiDiFUYe3v6wqv3R
o83iwgtC4hPgBeXyGzv4B6zUIabUhVrNT9VX8ia8U43xon6pmwhBfpzvlgfGFBjhbX6J3+Yv8zl8
zwQbw2L+RkHT3fq5TSZ4WIUPMJL0p7XoL/MzJ1ccGlsDIdU333Ze1o7IGMKiOMG6V+TcvHfEQ73y
zQBdvC1X89dSONg3tfv/vgh/u/jbGo/igDVwy/b691VYa6PCt85SjzXCvhecZLfuCBFlif+pFuJv
pJO+xZ5DekkE/3+vP5vLMIwVlsETGhtMTRuZqKkz9XgE/8dfhEGgB43UTy0b3aWo4WH3BHf/8HbF
b58zCxU4lIWlingsSm6V7c//cROoepjEc9IXJ+X3ekVRx4H14di6KKcG+yOzdf5zYzqPx80foty1
7vJ7EYH4dJAc2Oerq1/39xGrSYNgb/tZeJ3TOaXrr3YJlPsrsTMndIdzdSg5juZu+psc2o8sPBtl
gNJO26n8n/lWdWtWEvlZ9Bd3RfFS29qhtlkY0kA+ia7iye54idiR4tbm3uQHGBJysfInAPTbfr99
KJvPDEM3BBO+hW8fipxZoZSXQ3kv7vSb6s08GHZn33+CHoZ3PQG3vK62/+FKfL/z/njRb3viKmtj
2fTCei3dre9RuYseCXgYDkrus5Z3FIYk9iLuLIQXqLZyX+g8ndnptHwRD9HeF/VR/SrpmYS+NAIq
Y8UvLDbcSiVKwWc21PojBQeb7eZVQEzVYTdx+iewgvyD5ttqN279mE76RdXDL+WYcEFvhWe8C7z3
7V+3L+tmognm26E+918ki+FZLu7X1SFUY+JzkVw6dEfB61cvF1fbYJ33NnVjHvSP/HmkOqvgya2r
fI1v6il5x9NgynZ1lbnjZ7lLOYfuqJKa5NOESv6Gw2Lhgo0+VXdg+p2Bou+nCev3TvyPGeSPz/sb
NCrH8EA1kTzXOLKs5lmNzkN2CA+681rchMS13YvtHsk2VooavdZn+cMJ5zs0+/v1AQdACUmdQbL7
bYWjF6dIw0hGRXkBxurOJuSFZsvPZmBQsBz8dHv9jchkudnsAdRZG6xw/37SjXnuLV3Ih/PIqVst
dm2bHwS0QQLSIRkQwgSWmN0SP1QONp5qkO614hjoTpvFtMcodaCwyCPlYozKblkfpuYjIchPUjY8
ishkPU9sdB1nY6bQcysDQ+Mzt91O6eRdJpXkXiGHEjyzvyW73W0mYTcX1TFcRrcLb4pZO2kgtQ08
mIxO0xgCFf1jprWORjfQIjKo6Fv9XeJYY3NsJZ06PAs53eOwZm/tSdcqL0mYCwg31JAv9AmliYGZ
uzXhFWafUGP8tUrrUc5aR6Dvdao+suZ9jXuKqINI2tFSJPP1IjogsOwcVf5FEkIqdyBqcsygNpYX
5APOhKhZ04ed0j/raDjDaSHf5HOgFK2PeCHlkBGl3fE6Opk6eUmuOTTGQpZqmwRNhMugus5n3eky
NTCK1F0l8UBlAdaHzyQlyFmbnGTTiiVwuKPi+LOGMmUy7aYN7WymEyfn14wh4QpBJqWXNSHHsIxd
ylwD6kvdOr+thXM1fJqSyYdXBqLw1JGuYBjZIV5mtxMat5sVaMXptXdbQzmGQn/bAqtOzWezZQDF
iL4FZ4ShjlaWcil041AOdNaVvi4pn87dBPO3nj7PHYSY2nrKdDfLpGF/tVPsiuPVEL33hj/KlpMK
Ny0BrqI+Eq2uc867i8mWCrPtVfxacdOp8QXSWqYq6GbLEcw3zYDFD/tDKw9+OT1qyX3fPObIuNsT
ZSEYgNDfjQjExGsVMikuQWcp9p1KadeE+c5EG1suuImy2q4N5Hf66Oux4iV56Ks0P2a7vrxZh8N8
GjmQ5hOHKY1fSHNjS8UbGlQvXhF2hf4yx35DxKycdsdwBEdFg5SvpROnkyt3j30IFhS2roE6O9GF
nbL6ah5EaYG2N3U7Kd3L8X7KHnWS1aT+Nc2x37SIcSLkyKllV/2WCfpmEa7RvsjalcRjD+jpCEl0
lq2Cw91tw8lEnDpvMIUdaWyPvfCwoApcPtWqdytqmfbbDbTKgl93aD9/WxJrL+JmmYD4+/RRHD5z
oXJS5TEpLh2t25bC+kK2LuUqsZdnrNU80ENj7RQk/6nA1t3BoaU4vJ6JqFHtDnViTqVgMmMDS5gH
AApmnpapuiS4r3VWquZYGKgaedMInYPeCOb5KD1ni4dYTBpsZbBzy15Mn8SdDPXyVX2zEiZvnRbJ
iZ6qyV0mVyRheHZVFO7jIeLC9R5OhLF1V4WHh/ReVyUaacsEdarUoWO7eDQEX5q5ayB6I0rDa6em
xEV2rZbby2lFdzobRP/d8ZgY7CiWP5keBR0hx499RLGW4DfBekf+b8tWpDiYHmYySOI3dTrh1rBn
8E0k3QTc3af5oyB3bs/nLkJTC8roG8N+Wl/T7Yw6lW6dludsfDN1wn/z+dhPJcEaz129Dy3BnsWS
YHaeB42lc72TOzAKUnU4ypEtRxgaimvKG8ZTIu1pEnHgko55eKWF/hRjCB72gyi7yix6oyTbYgl8
XOt77EKnMDWhkIIKAHMEa1T0V51FcESRlzz20zNVGc5KnrT8iWKV4KsSiPzLUJFSNXtWDLW+nVvU
3oSrCGzX7UwL/e0YPRZI8dVRIeGx8lPrg+wsJ7KUk1S8Rtbk6gsmhZwswxTYJzKIRvuVEd4nAuwm
abErptaNh+6Kpi5QwxtL+GWu42VG0bousm1F3I8il511vB1tFWi4w9/HA6Wwza2xfAmrcY9Wiq2C
pGXxNSssxyhiP+FvptWWy0Qr8JuQ5Pt4Li9mWaMAbvymxYUwTyTZRJhwM18wzkPxuC4GOvYKRqsq
XvRMJW3xuRwl2+zf57ryu+YyMOfIrKVJuzrtfhS1fTERVDsh6s2mq5gPEvzNDuXQb9j4rJVGgyTI
yb+Wx1d2aaXBFzE+5kVij+GR/m30d63TGRMbASfZaN7FDTcqAQFNGNDjYQ8agV18FCZivGgzBGNU
Yc6qBPad8CNeepeinH44japJMPxTZASn/UyrHRiCF9dUXyfzseowbAh33DAME09i+aInv5bsVSOC
HqWgvt71wiMAqaFjTK6uq/JxGT/B8eCF6CguKeSc94kQeUnNMp7SSDM/CKpvxJWrR/Tx8Uw37XPY
1mhHr7AtssXsJxKpIkqSDCa5kKqFaHaESnfUBVBQwkiStw7ojZ+QnVY+T00g1yd8Bo36yIGSuxfg
CF+a0p1ksGl9abDesnulF/ycti7cqMUDGoedXO8F7i6rzx1Jes2rT2V5aD7aQSHH8zBrL5EoueGH
WZ5SptWieNa186qvQYRMjsRSG3szJkFWcJipMLP8Vjoh5R/AETWsxtUSjKocyC1Pbg+iEU47o5Nd
IhidlqqR2ExdM32Z8ucJQzh/nkz7viUrbJC4PdRbkYwsNey9ImZ7ZUPQ0vKgddph9qC1PV0BspFg
LzIaNh8nA9HC3TDx27T50rlDrwZFgPjGTX8eH4VXShwolD5nPCCppbMFSGfimLuwdFYswWQfEpJ8
s2SnOLuEymsrxK6EJGLVkb22HqNR3XzyWTXTO43vDtk4N+FyVZcdVSG7Pn4ES3YbVJ+ZuGvUq1ls
iWx6HaaS/B0QXaw9+aM6cJuEx1ChCX55l+KvjAGPwWVi7xyHfYO4VWIsmorSnuXn3BLdykieQGKU
xhenZGes47HtQdo4ykm+uge1d7LuSmIBaMcZAx2mWujZxUIHV8n3o+VbOPDVF5HRrtTvFqX2wvKk
dJTJpO9xb7rLsK9W9jNdOYuKS4egv813ZN6iOKezOfZG+JiRMVIfviQ2DtUT4SGV20mDeiV4d8yh
ItnPCHR0u/55bZmD9nMusRXFrHpffJhKfVsgKzIe1m499cVl1TEzSZOdkzEgDMxjJOWtM30rWnYo
NSIwuzNNc6fBvOqZfKfRq/H1TxpdfAgVMqVxtq0h7K5TRPeROjIwVNgP4CjbO4sjiwlZikjtxkzl
wJoCdLoCy1qeftYjOdd0ruCLbmXjMSyVm1pm5jBaqjB/9UNLm7NlK8w3LOc1SmC1JjPMAFfOON7m
KP/xfGaWda/kamBCDBLADXK+H4Xlve8iz5rXt9TCydYCFnJsy4blDLbkFHVxGMzIHbJHFbf9WL9L
+o0Cjd2uv7Ke3UCJ3Cl8DWfALGLbBGbHgbbsqNiOW7tWWNxSW4Ky6ANBf17E2O0Zzgsx9rLEW4bR
KcMFo/dwkWbzTkynfUmdYzcQFKvdGCH63SQ6iNWvRkycrH6TrPuif6YSUtXoDp5OUWraNRt8Z+ge
WhinMuqz0iy7zuI1UN9k9WjX40qOIMUrx8S4yivxMgnSRbXK/WSNs1OHqNaKYq+KX/30yZyoc0ho
jZveIFYCRwxbjm7gnYpNT9aaYzaW17qQceDA4Nt17UdifJHtaC/Lk6TgpsXuv8TFizzQ6D6TGVwA
WybBwFdqk8s0s6HUAoW7zVEYftW9YuNbv4vl3cAg0cT8iaZTJWq6E4enflA8jbDoqryv02uczBIO
Zrkw7UjZsiShjcrPsj7pxkedwqQrT6WIamz2zS7IsPBo0qG2Knp/cGeMt9sCF6O3lwsE+cno9fWb
NrB64OafRfR69Pbk8DEa/lxh+MxY9A3xvLDPJEkdCMmh22619GKYld/eSNivZTM+SU15l5oZhQ4t
Ka9eOYGzCg9ixNPdMefiLJ41t5c0v6LNcO186it+3/218dbwuKvhSagyf1LFYyLKdPk+mwxqvHy+
PnTLKdexZ9zmc+FF0aVjUm7q9oMcGJ/WLKN7F4hXEs1PmmfPImEGbflals+h+Zkpn0sY6OJ1odee
FpVOO7wWFJlW5rYf4BCZSbGUareR5/MK9V9lWFFwBWYMYwYJjts1ip4VWXNgmbalo9APVcwGXCvX
Yk8PXnhFakGrWEE8tgRxELUpvBoNLj1lOteoCCMKaJuOhE3cUzFKYoDOPvnS5Ydi05VpV9simsCG
CaJqx6LAQNg5AGebq5J4tSgr7DR97HpWO5xo8X1HIuLmRNRbzlwJKdSsb0rtDkh+e/VXA5hDQ4DQ
XSd4AtrsZlnXoIkLcmBCu7OCPH+s54y4meZhfBBVvJJQBJI0OIZ0xfyRjc/SqHLy1pyFEUXDN7i9
AJ8RGpnGFuOLlj0yrY7LTVq9yyrjyZAhpdGY4p0O0GfslNMg7DIemihmDx5csm/75ZAXkm+N/GaG
FqF+V9B6bLNO0jdML407boVHlVuE6y4aSU6QH+QQanr4CtXQaRVGiPJFlTmE9cznDAkibqAVxY4h
0mzKPGjE/jxN7txUP6FnGyz7DzAHmI7UA5UKVVWUROjib7SLolftKjXAttwPvW9hIVY/MiBF6Ua3
v9B3/AQTf4NNeT1auLduNIAUNF7fHX2i1sRWqfYVOuH2NPPjPFwUN4PcKDkQ3Yr2T6LMP9kBXlAm
a9+i44f3+e0NdjUIUq3zgoYdHpJD475UPgc55weY6E8KUNN5UwYR1crmTfiGfAprVkdTNVT3q0/c
gAfYbyNccKEAf8JY/yTK6CragC9wZx2d4DegvTRHZTVzXql2SyStZJ7u3ntv07Ni9PR+eFt/ezF8
XQTfbKpu9Lz/xr7ERIa2Lnix59mV33hn9v5J2AmH9v/hWjQgVSgY3Zp8FeN3SPE/8HTCs4Wl6LlO
NDlTdPwsO0nAPPSMZMTdg2epjghIe9s7N//9Fv/C6DMubeo6qsWB937Dy/94YVmuV9CLckRyGITi
Iak44j2XzLNDdxLNjpUjI2k4qHAnS+VeAbNIhtDVs25PngA5S+7A/BuHfk1ljc5BVE+CKfkS49zJ
qN9rdtaakgLANkak00J0sNoA/cHAqPFDWN0/dZloK+adYDBqzk+T+mHdhGoL7gRsaDBMG7m/JgDn
iozc9T7pMde0KPcq9uB6X4pKsKJ/yeuVVKy9UVwRZxzWAePKf39Kv5PM/r1OGOQfqTp5QOSc/WGk
G7liooqd+KKkD/Cw7c1AyJVys3SvKn7SJnPV6C7sXnF0FUSTqMqTEIKMatcFTur+gcQXDF5GdqOr
F43TBYLa+DNtB1sl1KMZ7gRtAnZ4MliDh2KxrfaKPBKteqDjFufiXTF/ptUPrOFfWLztHZki1kWy
/iHM/n1rL1nKLWc2iJi7nVT4c8FpRPrVtA9y95DI54j6Ru24qMe0vun1YJCDiupwM5Dkh3T4pERj
qh+S+rW3nizhOkS1VBSvqfaSKddZ/0Re2dLQAq48EZfz31fib/A3RJuIAlqkPZn+339/313cqW2h
9Zt9ZPGuIu+dYybS4I//fhnl28awoeyEkSoabURYHUz5m8UCaETHqlZlp7UxHVOe3NSQ3uVFdspR
e0yRrDDiXmfgTWIJ3kAANEUXJiM325fXxdGOlEWKYi5tcydRlTtQVJMZGX305EtH0+MSv9Io/BWp
hq2P6W4d9+RiYwcVnHoC6+3fQt30//sd/V5B/nEL/x9vYBp4JE16dr7T05kQLmq1GN1ZXLqLPKS/
SrR7LRXwKdL5ZQNpCyXzU4DNtNMBLrZ4JvQR4k1cXnHeQDdi7Rqwxazpg0mZeCZjeDXOdsYy7+r8
ZIl3QpF73drsppzddDzo49nkbFdsxdryi7AsgQi8X3D6IURqh4DdAgtBKafWfkqzLLP6Vjck+T17
Ylk6qkQQg6B5Qv5uHBA6SsstQ0QzvDDrmoktdL6ZUyCSgZJYBf0Ui6uM95r5nK/C65AIQTTFgRYR
loX8s8llV232Woofh3ChlQFsLcWTFWFYHE5W9l4thRtFpsPYQtQlFm0xrZl6X2XxlyL/ZBvcbp4/
LoViiUiDJPxJ393w4ZAr+cCii2CGHKvfLrSRbI0MG77l/vdlRwD7w4t928PkWMxXfYGvEq7ScEeK
xGDeheWR0JZ02jEaErNROXKAN1pEd5Id1A5xyEotaOEt5TUfSfTUCnaVXpFvoLVetZIbf1sbAX9l
PnXJ3XgPt5jxTATac48bh5QuGa7grQHZeUuypxXqVz82ZBT6cvtuWQQAcO8sR3DfO3EKCkilLyN9
mFYv1m/1A2hrGVhpwAE/5RxFtbZb96gFCMNQGUxdUz4JCfaZQ9J7OQfG6GELE6teKu1dGV31eg2U
xC8rN/nE6S4tyEvz/pcJxmbDTX4yjMt0jKzXSXdokgunif027NN09Zmzqxmn0rohmz8UfeF2DZhX
F1S2yWFSmcgJenOTwbEAoz2sVmJ4NR+gqP30lxgFlLJq0yOx3Nl8NJNbMzzkC5CC3ZxXpnny2zvw
gE2dVp20zF6BQIjR86xDdo2Sfbpduv26xbjVdsGtrbIIWGz6AkKxUz2eNeEzTo/6EtTyo5zupfwV
Fld7r0/lKftS7ts4aKe9/tThFl6J2uC0GVAqF7loZGeBdLTiuUx38mUVP83Ysj/mdGfJR2U/+uUJ
s3bljZBAP0qaxG0H+Y+7XN5mxn9MFomRJtaQDBq9CrgpcuU+MRboaLHlotUPo6+oHbN9uhu7B01A
v5A6xks+0FHvUwrE/wZWdpOuvNxZO3reTTK5cE+1bL+kGqzUfRWD6fXJXWXkfPvk96BDzMSDVG5t
tYqdiMpdUrd+OL9MJEhmFQ3bEivNPOzYF1862mZjFuqc0AIzeYssH9k1nbgECURIl26Ga1P4tZ3o
sjHG3CYJiJXB8xNkpEuzECNiW1+6/qGLH+Cvy9p6Q9n7UVK+lPpgN/rk6IAuFv2eAkNUKVSfizbi
0IO7HgZ37KTPoRooczegkhS3Jp+1MTTbeAoVbwC7CYb4UZEO2QLhkshf+tq4saWxlK4vbUcrKMU5
oxHeay0EwZT8UoCzZ5W7Ky7vc6wJZV/9MAH93lf/uJq/nTkMp2g/vl3NWu5WsdVZszpPuKv3m/Uv
Okb2dZP7pAT5P+y/f1208M0xmoocWvRvi9ZqJY0ZiTJ2sH63VLCsHoomPsw8+2HE/+34/f6+dFJN
MTMyw/1RBz4MKZraFGlypJbBLLy2q0Fy9g4ZTbSlhnavEUdDGd5Ksx6ahFaKXiMU7yLJ1wihbAIU
gZKmkvyo7pX0ZHRe4IQ0NjXpbpE/I81yaaShBUmCJSqYDwg3km9hLY+RfJ1mN6ghCBhzrYlYu51a
fvUN9tvO67JDPZ1JcQvXhfCAm1zK3XaFyshQv82vK58ID24IMT6WKGp+qtfWvp17fs8KOqWmIlAA
48L3U+MQLqu29CYBwvmBUt0Bem+PoNro6EcIutf8NGT7Mr9vmVegdmof+ZGg7UgUiTykImts06NZ
RXe5eLuknpj5UbfHILOWO6l0ZQjWyU+XncRT3Dhp97CeV0JI3qLr8jALwKD3WJoYG5iNju3m5zsn
SoBBI7n+760RD8hfViidsz91lPiDObf+e4XqpHawmkJNbmJzV9b3R56gpd6xSIUNqIeXa14ruQrg
uegl+ANRPcpYsAfiIG9X88Gcr0b1tohasJAz4bMzAQPZPlT9+h7mIf7IVm/JAlxIURbg5ghXu1Zd
qB/QTql3Y4qBaVq0DgUcoxlYKh+t1yLF3KjFlwZCJt1ny2saXi3lrjGOTbmDVUm785LdJQT/NB+Z
cexw6RhHYu2z6tJ8reHBaG7K5n7J78b1Eva3onVZDLDqY6U/K+1ZJ84jxDhyt/SnxLrMJCCFZ9UA
wffk8FLUl2i9iqpPsolJqCFKpdKPCiJuwZuZ8og1lfb9uGvVx1Z2DWYq+DhQX/JkRCJ8nfbZgnol
iYhQZMK3iC5rz+RdNOuev9hpxz5i8iCbaD80gGyotmFYHE6Ve05rCVu2BGG4/Xs+SSVxl8/uLPOB
lrDX7jj46DnqIxuwVQZ0jCwlTLGzohIXvOk2PGwIlz1Lbv9SqgQb2qF5KWU+4ls+0EE5wJaOi881
MPqd0O/kwlOas1nuQukc9qc4fAjlQ2mB0HrVJX3v8oOVkKcK1bEPP4XqauyDVifgyg+lrTtbpfLV
2DfIg0FtmqvQdLc7o3Ppcstx1kqMTc4g4UPzxNRrJruKvDXFcsZR2O5lwpwdwpqFp+2+EUnQsZsi
qOLnkoO1cmMRNlvsZAQZyqldjt2bmgUV5KQCIxfMhpcRPyrcGgLfmBg7KvNieE4ED1wPUULY9XYr
0HZFDuJRra/Zz5TR1oidQyTQ7kt0ATEFbf5s2SrG7a+48Il3SGV7JXbhQ75Y4pHDSB4fOuMgqkEk
ngr9SqYCMrmuai+Hdq0eCsqPUAvfQ9fHUMziHnLUMPeJfOjR5Sh3mLAY/Qko2xfwdOmxKvfWi5KR
meub1PBZp7L2BRTMqSu+KqCRxJpyN7hL9ybL50QKtPYs5kE4n0vRl0svFq9FWBNMHZyMj1XsE40m
hnxVmt2Cjuy/wdFwV+QUOOxdfHVScqnyc4t+WLLBX4ng3jgfgF6xfYrUva7uGHI5dE9EQQu3YnUQ
5/euv5QMcLHfxUyo1Mc5Q7VTuS+73Xhffiwo5NC5sUnTraUGMwA5qjh2I8lbTV9R9kmM2rUKjNrT
0x0UuPYkzo4oHaPokI1BB9yh7ib1orK0kVocbnfxmFyJ6TtHbonYMBiJ8lmPiUmLnKV/lbqnRH7u
YcTze8j4rninzkFtbglzE/BXxr9WmSK+o4wN0wxy8WL5qfq2dsdRvWqot4RJFPqjSroFXj0dXZ3P
tydNfgjul92Xw6UfrxXBGUjj7XYq8Hrj86Ws7XhEmvZhujUTLqXDxLswU0pHPQro5Vhq35q+MsuL
jR1csC8kPkIh3Ja6th0jZMZ3NFycpcittTypf+KadmSArnbDacvC+LLr3ouJ0fg1ppWtCehRTihz
zTgveGuxaxRHJZJQJmGGJeoQtkEnXhM81axI/U967qDemUycuC9G/SiWV4t8Glh7Ye6SfYg5WDtK
6UFlLwoPbXlZipdVureKj0z1IiTvqs8v4nIX38IhqQ5fV8SKQcKUAvfkLJ0nbfk9nmW5aeJnD6w1
omRrZOxlR0x/4uTljTevLjAOEUli5xERF8aoNpwJm3tYvzQL4Y6kdaITimwLxrCVIkAgiPBockQQ
LjExMT2JG53Wwrv0PJZ6RfPy/ay/lOKbqbGZCzupueMm6nSHl8sUnw/SRGhhOaHuDNG+yi5R5uUm
nKe/fOStr+d+0hGDe8ALA+OBoNIiHM54NqY39lUyv+DnIhIAl4NZ7lv1IvRXRXZf6NSEuZJ8RjmV
6d40+ZSGmNGRubpMzmH6EJmhLST7DKlBq5Nh3p7D9iZRPEysEYYq3ovXxjeT7IT9USp+VdbNJLw0
5XlYIIf7J1kiPKo5xeSqQREq5ya6NESji25T+DRpTb3HL0ooPQgO1Yl0T5PORU/wujcuXiP4yuSa
9G/aYuWWBmYxdGKOVftKDj/v8dkPuW++j3lQJdvTbWo7ZQwi9QpZ0xS+yJBKxU1+UJfHQTwNxpUQ
762GSZ7BLN5LgIi9cJdon4YOtzZZtmbW7NmvC2eAsX6s5FPf3c7dZeYhZUiHpuiuTOPNtChUxEQS
eYLhNnCYHFnRsIiEle1CNqzV5jgnEtIi+XV6XOMD1BALoKXcSfXbFN6HamBpd/14VRhk6NwmOCFu
DODdAn7I66zdFF5xL23TUeIYcSAX/iK5CTsLdwqhLostE8WKszi8tMm5QLWIADM70HLQ9bs03deI
Twij/4gUxGaciQ+CfBhLt0eIzQoevaqhL8U3GiKWvRY/G8VBAmxZhoNgHAvrl9L5ShbAsRposdiZ
Q7Ko3aq2wyexd5S3gcxM+RAe0RKKox/nx3HyGGOG2ptD7Fs/GOC/219/D57GBrRuicfWHzA4OFy/
jIJaEjBSn6znq/Tj/gkrReLs8+tNEB7tYYh2+UVEWF+7sN7BT4TJd3n9H9/CN71r3+qrNIR8C1s+
zSuCHVu8rr0X+F+PcP3gh4POdxz2j5f7RtCsSln1c6VvKTX1fXqPl8JJfSRNhpecMMO4m4XFEzaY
0/THx9Y5pnvBx1h7ZEe0611/puvD+e/BWPrb+P/Pq/BNYiypU1XRKpKBDsBF9Id+OKqZOxF5odeO
+rzKByvjMLD78eDxN3SXQj6cjFAuhL2Y32DXelozYkc6jJNndUc2oK15o8NqYps/vMffsuV/n/sw
oioKhhCNAx5w7L9n/7pMa1VNzOxUEstubc9wFfnS/xB2XrtxY9sW/SICzOGVqXJStl4IReZiKOav
v4Nq4B67LFjQOe62WxaLae+15ppBwsJDPtVYKdJyFgw8BJkgD9OhHVqVsXp3fpxjTulFM1QXRvoh
48WQ5T1MYAbuNGczJ6YiIa0lg9QYf/jMsO7+algQfYjE8OkigDAmVn9+6EGpUyYU03SqRt6P4iVQ
1lK0KVlyRTiVFKkqdjz6Se4BfihKcloO6Gv6+qLurHcSoEGvf/WWq3owYC3ql9cap1nlXrpAWboX
FAytb8xxDYv9fLYvi6m+7dsDUAo65GpY1+1Dh35fSm4HIrT6hemGSNXSTamBq9419AjNq6YuYAo5
aYTHDa5OLZQgxVZeRERa1Gi0H5gtw2ixJw/EJ7BfSIqmo3IqGsJhWa9jxWUWS/Ke0tsTTAnecBZ2
5uGBApV4WZ9gaOeHc+hXcIICNzX9GUB0L1AZIBLqCOLYL6lk/HjYMpb692vxBVhdPzKSziTQgFIk
M1T98+pn5SWXCZgJdgkONAoZkrZRD0tpvA2bAtd10MfuGUBA0k5ppy0nPrlZDf6ZBVxR79qUXohd
rgD+0wgYGNIf7fy/fDmuP6CsMsMj7kjFL/bqA5bDJU0jLQ62GYGCl3xFhiodRbQU2/YuKCWvDgR/
Lvqz9nU6C6vq3O/LHAVfcnHlIlzWtWTjMQNC/iCZ91kRbS4idZ6eEUTA467SSva9vjDyYj0MOnCq
UC0mfP3S8U3XMDbVbpVYZU8LdpqYHc6ZsICdVRXNRpDorNTg7XLGL4MkQ8EAhdYumJEhn28GvwtN
OLyZa5XSZgxx+GAUC5lHcJJ+V+dv0IUq+AIorxxh2qf9djCSmygH+xc1J9RaN2tA+ROw1+QJCrmW
GAvsgZ2K/rGJCT+F9SsycABUDTtICwPWnGZ4TDOv0sKjSlDgRbxA+aNWLalDe9HA6jvbRvqC3t5F
h+zWxNiEKZw72Ap3kKXqd/zaEsGB7F6/xgntmVezMNarhC11tg7vyLOHFCW7Iv6OMRxkA9qUXN4V
AazBHmryQ8McbXhWIY5kFNE6vkPkbwThvod2WsPJKsNDMDSrMTdXgtatk+lCSjgUCEeLm+V4YYbS
ltk6pVbDe8wnA8jNk+RIlJ5HFrepyau8kx+NsxvQgktavaqptCQ40z22HOY8tmrE2Q3tAoXP7BZn
6lSWQpg9fhJ/lIG44JqPUEUQ09Ol4g6uUA0CV2CM0IP61GLux+dqPzb9jQrxVWraGyGe7kqqi05M
vbkVHP18jkyB1YdiQ7nE7jQqW8XCVz3ub5U0W0oQgAPzPqgOIcKKCZ9aUup/eGfhRH6zZP72Tlyr
5bRMrcZCseKTIW0ZbSCmHfxUoLakv/PCV6v2hLccVwKegKMF55UYXvdiPaqU6ap1azrDdJwbe6Qk
qg/z3BJ2ofqIT1QKOaZB5qcoy9SJPaFYpeV9Vj+m9LyJC9KhVGCF64xc0jUkPhjGdGM97h3htlZd
giY6ZV/UvnRZWviolGuxW5Wwl0Oou5ConLI9XgrHqHBhaZ9r2ZO2DSQmKETDQ/NoqA7iNThaOHEM
yv15eG47D+1BLED6ht3ltpf19AKeLGJ3BwbgGjoKi3m7jiVvuNeOo/oxFVvY+2PgFkfRr0cnu5Gi
nVL6cb2QCj9/5SSfR51Pc4DiJ+6ZULOVBOoi52nj1PGrddp2Yarg3HaKI9WxWyiecT/IUIec7pSY
G4TWPN8mOUpzrIidDPf1mSXbhs0oONm4+PfqrP9dtMDg+d/i94Vp/jZu0GtsW5EsxqfhskqpfdOF
SHK96NLURMQlr6cJCq2H2QYQh3poirUM1N4/CqOTtk7YLtLOy0YvO6CU4Maq475mNJI8Z0xZVLdx
onApdi75M6U7bszHS7I03sJHsLxxoXVeK53C2I8q0P19J+6jdV4tsu3lFerCO9cjl5yq8kbM5pjO
0IHBQPz32X+d3V9Lv4b5A2gt/KIvM6Dfzl4J28k8q2N0UoTnBgXulPnISPoUx4QtlsPmOxpc+nBD
dM6XTZ3vAtOzNJi/OD6747gYZLBNyK3Y94LHEa+AtkiIfMVykfJWij2MDp1AkfgZN1W088pNKp9e
TkcdY62LekEassYYSnOFcMUocRjXdEB1sui7h4jHKf1JBff9e43Udo6vUBHDXWG34zgIpmTJ4Slh
9EEefaTDi+5v1WkFDT5VTiyawVoJFxK8UEu/6ToiJi4+GdxVvavgX/IoITJZMGDKPcQD61baFcVG
njCO2KEkiS8+I0slvleeytjYhOovevbecobwHr8jMiOGQHQaOq9PRknVtqvOTnfUXyThYALAxD7X
z7jcWrInlz6sDyHdZbVs95oTWw8X67M3PL3wgQh72W/WpC2YF6/a0nX360v0YCymM3j/Ilu0rySF
jsvAeNbKG4VUY4GkEyrxRX1+a7UHJVvP5VTuCeVDcBvBo3kIlhnsYjtdp/ghTNuOyIwG6YSrlB+c
/tH8lSZunS5brgyEDuwhyupYaN6xWMG5J98NEiHBV5gpkG3y2LsRMQMOWZ5NCdqn4iIxPcD6Y8u6
OPH40RpQXrwpXHY04aBwckkcFcKVn5qyr7r/+vFWkDvjsC0a/P+qsunOsqyHEbmGQKPaQSlQrkbv
QLzj5KAC4veApF3DZXOohQEX54qQhLc7fZ/TSpVzNYxeoP8sjxdKyudQc4HvdBUpwzIkV2emAvtl
DUxnTxeuyCIyfWPfxH4M8oDMuIe37OToHRtKVTt/mm6ST8ZxtO/1Tf4etA4Kny2IS+XXO3zGR2JL
UgBCH4tyDs7aGaXu+RnKJUQlhSoclvozDNbBYQqAFN6CXfmjHcE3vTRyAYpVDBllDDPkeWf8bUkQ
u4tRC43BjBgDB9ERDkRwrPCX/tI/45ZIQAdSFf4bqgT7NV8yF1/jn3ww0CHYSIcXmL650waVloPm
1w5XwwnLICdYxafEj9w3AlTW50/kSNgxTOuBf842DdD+fFtYFCvTfpycdHVcPB4p2pzOtrw3AecI
RIf87eN97dyP9ifiMru3nZetae9vW9o8EPcNKJCND9d6OqDZ2CPDIoOjtbWj6RgE0GfOJzpTvrja
zvz3qx9Fr9/UDEyEqKAVvIRgy/x55Yw0q/PiYhXIhvbs4SavdBitm3xF/YrKoA9WAtLWUPypWJnb
t7+e8t+Oe9XeXcag1Nu8TU6MSMqj5Ven9iNfh/Skty3d1UOypKXYZHgb2enrTxYG/2Ut/+vwVy9Z
mke62EkoZyoPWzEXrA2Uzo7ucPQCHLzrPdkpV+FNdKcvzBNDSm/WFF4IWABJxfI2Xkpuu5/uCDzD
m0SwfUR6zhzQc75lMJr44YkgOG9YUqd4bCR8pV55azxmbg9138t8jMXdy3NxQhrxiIT0BOMCT4DZ
b2T+SfNfmn9l7u+dfbBMT8JuRuYZTlazZcrI8Gb+iBf75u1RtXnWwM54SgiXtFX74wNBFOPJxA09
fj3wExewkr3YFu/vqnXuWb7itidCDn4xzvRUfj9Lm1bpEk+v8y/NT5f6Q/LrchMvu1WwZqgyvoTL
/qVZBZ8TO8PXb7J3VGv4YMw2LAcL+Ci+2LBguEbwE7E6SLhSFwdBFK9cZb/ezUFBOX/K1XATiC7z
f098weFrXyyGZb6IfNM1Xfk402BASO35XWONWsz2KIZn3UDi+fqZTNi+LlTqvKX8UKKRFvOPzXnt
sMr9cllAuUR6EY2BExxTx+KLeD7eazZGB3HV13fNH8fwBvuusu+2W2mhLI6dPR93/iEZRw8g281x
Ivic8TXbKYDB2rNhy2zPgpbbDu9QZfLvkxPdzGsDGYn+bNHyotuPj3Bd+FeTHzV/E8S5vYjbS89f
PkKS44ZglMjPewHPwCsh5MW/3Wf7kr/1ovvzXyW95IYVxoap4WaYubDat0szn2023E/MC+yBZCC6
Gzd/n7zJk6luoZ/y5wg+nfRwXqDk2Z2d2MXjzP40juQdOhor9CqAeVVsqs0cOHRmiTE9gRSg9BCd
ohOBSK+zd0zgGO+UTRzYcucxy7HfCG7oI1sJ6Ybs9DASQ1RiOINFJSYUi8XiFz23w8EX979+DQuy
5+YzaVc0t27PCc7f+2v7ePG3Ly+i/fk+W2UgF+VXA48wpGCY1EQ7OoeFxfnikzt/cK+ERPByts8k
WJlfP5GalHVwvlrzZcCvkP2ZZthNbL7t1/wO4GO7QaW2lDl+yBI9L8x4CNr36/3+1/r9ofHfqaBs
EoY88ZX5sg8R8ESKqZt5xRcCWXPlA+56aW8X5HTZL/NvgCQ5PpFRHKvepW7ug2gDV9KU8yW7L/O3
PM6f9BcUCtt8vAU1J2iLgaRzWcHE4jKkh/lP6q+LNv+kkBMtF/JG3tT8DA1a9+zWEfCl2NM7M429
4XIx/PD2vBOO8zkb7k9bp/o3+4Sdk+Biko3n5f+aza72505pghx6G1eFlh24Z+rUXZcEm8ZAuBYO
ri6Bk5gfDKfN0a9Rxs96vArQqzO4b/0zlBOGGy7iWYtqSIm8WgyWraXdp7kTormoZnocWj0lPWVY
RdTdx6OJUFmnRjj3LrlMopTf5j1wEXYdhasUyqplzl4xKZqMdN+/ZoVjMWH5dxsxr/B/7QAkK+Ok
iXUeRPs/Nz4865pIOlvhyTIXzXvk40eFch34hN7zpygN6aeDXVXwfZRngJ1GeArHw3nYS4qTyotc
XmOfsTd5FvAvJPX07FvP6E7lp9a4aSU7+TCHn7bdv+mY3G5Dh3ePfwt+NjPq+luhpDaqnhDefL6r
kRQ8sdfbiNpc2U/sh39fXmM+pb+u729HuirJLnmQBnWdYZ1EbdkHvRsksTNCFEn0D0NxJsi3eOX5
dXMSlI+Q8FEoQYr1USq1LWm85kzuzwFsnJh/7/+z/NHgJ+eFfhPP+qGsJpxQgSWF78j5uSDgjkRN
mXSOiqQSo4aVazJ47I91ehs1LTFCOeDQKauyXRNp66ltnUbEf1MeyM2TfcBOgscW1mUg/XY3tgxE
EnRyVbQcKkiGPIFFTx5r/hxEo2dWp0Z61k1URvUdttS69GFVzVYOimUKZUqqj0XQrbqej2Ti4pBi
0S5j2gAm/e9rLP10N6+AfS1r0At13M1yO64t+wBHyctXk3f7w+Tm2wnC74/NVZU4Wp04hrXSbtMO
vsbIpjiACsrSC1IvAFPEu1br6AM7bLQfcBVGmxrnX01jfy7WmYLaHw2jYnql9ZEyPzCFCWkaEN28
SCjgeQdT+cm36dsKE88GeHWGJeFW9eejHinamAoRdjkhFSawYqU7Ua7B8n7uenpKAqWIYVLjj7E7
lU0Jb2sXWUeh9JvitU0ROf5Ev/tm4MO7ZxEeb7Ha4Jl0dRGjsySexZ7x18WzMLPjEmEGR2Pwk27I
+HZN/+1AV7U1VtmJ1E6Kug3IBo8mTBcoa02pOLbWpznP+XERgFwU3+hZDSqAeK1l1lECA6ntckLE
MkQYB6+lOl3ITCwK8SlL7mpLXguJY170uyTqbgTY5lOHyQZulZNxO4luCecnsFJHKfJVGzW+bjar
ZlS8kIBUZYKkOt32yTYa0IM2ayv5MML3oXyX2POid5GHJZN2xmUjjxnuTfvxKZaB0ShHCGsbkoG5
MJgMtgjZYgqyg2Q8ZBGhuOwUmJmIhCpDmuZl88zzAzPnmowGxiqaefamafSIkllKhI79++2Tv13h
frvMVz1E1YZN3sbcTxcaGFYJ5arBsBDvWyI+aR7Vg7EjwgSas4tu5hZaIDv+Dx/hSovGRJXBGVNC
VdEBhv7Ls/9tOT+PhlGVXTcd6zeom+Hj+U26FdeWH+Inr67wzmUyJtqXX/rBOLV35uYn91fZmDeM
62X+909w9VBLVjPWhWRMx+BeQB/5BJJ0eeAexjfpC3kHW9AIpWWeLL3VT8J7+joiXYg38StJjrTA
1Hu75F67I72Y9Z6iYDxpt+SNPwmb+EBE08Zcio/aKlqFhHlTR//qfpFSmX5mKxy9iL3mz2CmZRTd
7AyxM8FZzB3r4mYYqwB1Q2Cx6Wkidth3/E3QxEr0lvAPuvnPLhOLlA3WJfHcQKTmpcRRayRLG4MD
OwRruQNnwQv9gfSYYPRSfsJbXdgSCnsmogAHEwotG7K1EeOxbvc3OvjbawcXxvIhMo33F5ACGEnq
ohXs5DWXNi2lMOX+HEyDO6zdjeg5+EkLAEe8PMBkCcCeZnKP9VxAqwvW074GuMhtXAqy1wScnrrU
m/bSXlzZZeubR3MLw6H7JG+OjVPRbBPzM6oLMnT9y4cFLfumRTt/wXc5TRZoWcWVqnh5uBif2G4v
duCeE5gGMe5UdnTTvFjry/F8qu8VIAcy0DeMZjAzsY0X1Mwg9c/g3pODlLt4l5fihmALB4Za7J1z
G+LMLYYzDxL+l+0KucKcTg2V57Y69IdilexJCmNz5vKdpD1C/gDwjFSLcRHcyUfp2dyaLt3m6bxq
F/oqXJm30jO8sAUSgeKQnSwkDOQ72yWSlZeARq2yRROsDy2pDfienaaP+A0jzDPfLcpeiNHNs/aB
I+amvQ1uLo8jLAp2rI9oBzfV0H6Ic5C/Be1+fw2ulty4HgXLTLN+18Bgx7QnLPeNfF7Jfb+V0nEb
MMDQmWZhSrusxBoLflhq5j4cU4MhfLkeUaePCcp4gbjcokJJHa6ZMkoXbHl0Zn6mHVlEFwrDAxYZ
R0y2/ErXtyb6ZaNhcUkL5OcjcmbG+3H+OEk3EfEFSf8kW9zvtjyKhXHfqMPOgv2TBsQEzhTKrDme
48AR68BV4TpX4q4F6kyZetRk3uj42E21XyvJTSyNi6qlcYlbt2bcU2jCvRLcy4sqJuFX3Z7NdUNI
t1wt45DOX4DuhHPHSCyylIW+TiZp2GLnwxC5N8jiC5/Edq+Wg11m+Btmm1w+O32puDKNpdw+Afci
r4Wyt4/ME96PHpWHI84sHyN2u+hOsiBLNJis9ogMc21hlaYrmogHynTR9dv2chpxWiu542bxJMOQ
VVXJRcu7VjtIlgU4Wlc5HUO6Ll+L9QL+VazHrsip558dTLAUTF3yhC3Gh244SCvdfE8Qs8v48Qg4
1HTGblayV5TteQYyXCWe1H7UZLfIMSms+Bwjxsmw9pK00MsZwubZRgsOLAnnvMKgSXDGUYe/wBIN
BaAK7g1ri4XQQpDxleETkiBbd+rmrDxNvLFjVfjD6IUzSSARfPnylBKFbA2bYDYnQo8XjurCKLZY
MWjNDY5gzD2nBp/8iEmW8FlMndNwPzozxku/cAv6tHwRZABKMDLVeIMDjalfSE9/DRu850v6VW6d
gTg9ZEu+yG9j/TjGsLgJcszVexM3OtFgd1NNBB+GbQbPVAkMC1IH1yG97PBkEYk+lP0OHxLuaVU+
pDRVeXiwzMSXq4cwveBzfSvKT7quODz3PuQURlCw6g3FU0W2y44G+HLrTxX4kKE7kxQudRVKJ3LR
HpHIqBi7CgVmO8LsqtflmdazKRiFRK5q6Db0wD4JifArT0kCk523SoR83AOTZ4a1nG+UcHkJkmfR
AO5lQmAYG5B//E/SA948XlE+hdjKWcnjMC1NWHwY/Yz5zpBjL8/gWJariZ7YrE8GhVNh1EupNXk0
HYaMPR4+CTKXf2/y6nd1xu9ry1WdoUmRNV0ShrMKPSGWKjH9Iu8lTjErgahTYD2HQM11t4n8Yl7y
cdkvdsBbqFxfz4/TPiISaFpEqn/+rCQXTsZwuvj0S+ZtClIRedTjOab5r1aHtZgNDTHpf+C6fSls
f68SgBZMIgNNXZfQff8lyJRyIVaFPuk3+RDCCkfPrr+qmUp6icSaQBWX38pt7MUj/ffA1lE8K/if
zD5p9SsWcrZc4oSinHqxIOSb/GsRA6b6IUS0KVw0V4uhI+81il2ZsxOgyupsbVMfMCeBy1bUWPA/
pxfBncDAdEB0KKp6Jjy2XXWbZiRjlJ8y163AXg1/bzfHjKfWh5VC7ZsqeIcJkj0Wv7ROX4Q8j715
+vcN/otsc311rpryPFXj3uwEaQerah5zu/KD0qy0ZXBEAeCGoIhP47a5gerjlrv4rVukP9SRf7Hg
ICDOWUQWfg0GZg3GleIpPLdNJ1vhuIuOSuVhdv1p2tKu2YUu77nb/3DC0nXZen24ua/9rWyVg3NX
x5dy2or4Tojbi3qbgHhevJgod8hlw8pqfjrD7w45D4aIGjJgz8hXL1EYB1XTmbhbTnjk8tzExEgU
L/jejMk2FA7i+dTjZvjvG3vdh82n+dsxrwNU8caprVpXCIzBMbhctPGmggxUo9r4YUT8/YGga+HH
yszQvH6A8loVOvMybKLgReowWPP61kvKT/jQ/z4j+Rpx+Dol/DwIA8Xr37gOn+lEM1TFop82nc7o
XH6GEIfxMrHj+UrEiambhvVgfDBlR7jcZZlhZ1q/nfSzm1A/MEMMs3udKWbS3WYkPakoYf/9Ab99
kudsQgbiJgbF+lUh1mfKOdHCTNwRD7+cBw3lsgMdB3QNSY3598Hka8LN19WgA9S40Tos0qvXxkiL
Lhv7SNylD6gQ2d77ufEZtv1CvwsOMZ7O9CROfIw20b78NA+Sk4FLhwz6fuJ4SvMt/nOFtRR80UVR
RGfNJ7rqw4QU4XPXduJm9hu1YLqJl5i4wMHnurfnmzx5vUTkIUUE7zKSpXqEhe9iAPTvK/Ltm23g
vkKs2eyfK16hfkKntfiuieMmPG/K+EaZPnLIZKb8lmWodRcWS6zW/zhMvN4h5/sAUdSkB2ZmDkfi
z/VEDy5KTNjB14vG85+BRBghFv0SNPHXvpHssoQLsQixnYuHftnFP6TXz1DS9cU3FXwURJBkiDdX
65koDkrYaSUOl1CmMLYqdRjnqp1bPyycyjevn4pw04T9w6T7r6TF6NLgalDiDvK0O7T7A3Sk9QSQ
FKxubjDmXdjbR89bJ/YSLP8UHwSXBDD7/adMzvlqXp2thpYf7o2CkQr7xZ9XmzUvGKT8nCM6AHPF
l7l2xhAq/7ZpXoefuE5/jfa5txyNHGCki7IOgvbn0eTESHscPLS71N7tdodXH7ONw+qmsY9bjM9F
25kHXfNo/AcA+y9w9b8Dk/Eh4geNTPpqURVaob2Y4phtkfvnxbtu4PYa0ZeXi7OEkSP0iLr5jCZM
7ZIfHqevH/3XFZbZiHVussz5/3nOlLVSFHWVvMMBzxu2EOJcHO1cZOPtmnCMLdylQ3JMfmVHQfXK
u3CDDCaeY6ogn6IK+jWs8O/dznxn13wZFX/cZQf9jinolqEqc31ysKGVfJJhGkZuQcURORP/A3lH
CchEF2u5F+Ekxna7am5wEMPQDOzKOCJMNB2aDvOgON2z2NjWEmRnJWzzVzDFZDf8qnfCe8gwrUcX
uwucH1aXeZP+13W5mtkIqqDm05hrGCI97Xa+/9HZx4/Fdr9fLk8/Bg19s6gQvPK/m3B1/5tAUK1G
5zHP3udEHsvXxm2RLLhEbevlmOcFDgRWEcPt5IdNTP5mP+fQrJ8yvll4TV0982JMqWyJmTbHfD+J
jg8h2HnN13ehfbPIbHu/X1sPa+f2tPzhwftu+f7jwFfn3BfkTQSlnNyNC3GR3OVrC/jWFn3EsT/U
Rl8b0vW9lCUcu9BAKCwjVztFnk5JVRltthOWBuaQTNx3IM/wq2C1nxmtNoAkdn6K9+PNcFfTQuo2
jETIwEJA/f9ktjtL22lwPDch7qCqrd5HJLJpb9F7da/tCmvVsPMCai3l1MH0uUUX+hmKrvSBZ4Ae
eTqJK+hoe6ckn2yy6/v8Fb0n4qbuOf0pBtr47rlV5rRPlhGCJr/4nL/Vu40eZAYLenuQboUNLuCW
fYHP7NDPCRs8KR/Q6lalUzdu+qqPbvGICd0mgWK2x7AUfop8ilpHvOnHL9wRzflMtsDlvSViC6tk
5CNI3+5SwRPhlwwefTt0kMgDxATNLIEHAd18AFPa8zPOVJ+WvdN8rCNZBsiXcePeg3mzOy/PrV8N
zrbdRpMHBonKrqqXDVqcZbYpPXSpBjgilYUCO3KhuzMteGk8h1uirPzWjxFO38Ozfpbghx/ap0Di
22xlpzwLjZ9trPtUc6YbClP9DnXpHlHEeJAWAORY88BRvIXRWz2N74291VE31zZKaeyBHAnGQ+LI
x8DHeUBuXBIq3QGPZnjKW+Lbzs/xLRgTxLLeEX4txVnhvetYiZhR49LaGmvsR9zitTf980f1yJjv
E0sqdHvvGwBfCeGRDp13Ni6v7GXr9Cft7qdggW+6X8wbf7v9V2/VeJG6JgyNZBdt+7V2AOS8k7bV
WtuUt/FJg19crIOWrivYyr8aFCz3/bAyHlummU61VjZgdsa+W5uH4JCjw9yOoCxe8JQtK/+8ljfl
vSl58SFbd7tsLSPIFG6UFctxeBglr23wInesH/BO/Zs6hDPSZycwVikq7T83qKg2NUxG0nQbToDT
CQBep4ubfBJ9KQUYji4wh8Ni0Z7D5yy+G7QOkw+Uz/kbMlrDOtvteGz9zoBo02514U1OGMgBuyUw
9RkIpwPg1XkzsU+V0z6Zvz/S/LAInUS2sIQhzCMp3DBWj72M9IAtONEB5LWb8Uw+8qjgyn7xFF5s
HFc9i2iOFqf7vGchC5URpG8KndoitaZocOdFG5+nOJyrcWIulJKU6kD0Quxkxn5aKdFslXR24+ji
/nsv+66IYjBJzsScVk2c+p9XcKouukAlnm575OT9ohgs72xtqvxey18ThOL/Ptq3C/tvh/uyxvtt
BQIGHdoGf6RNIii2fnnFIrQQGHvIbyHwH5V5TM1cNT+4P33/nPzvLPWrrqSXgot5OdOVhHF0rNqZ
hP9YRzfBmZfdgL8fhNGpleR78gM3BVlnQS2dSoywDeSg0Rk2e/7UR+SjFKep2GnBS6ANKNbRC3pK
I2zP003dvgTytmDerHa3ogl5E3+HUVnjQuN1cbbUg1finZkKhX6GmlfoQ19r0jkPwu6lY4m3Ho7X
Adwe2rLGJOa4dDvpOUXK3yYvYSd7sHGZG5QUeqfMMNEB5aeEZaerjobmmkbxw436y6NlrjrpZfB9
VDTerms+TpNjbqxMALxJDHut+FQvr5KCPkXBH8Dvgp1e+VE/ejWK67I6SeNGxNRAK8Dty4+ue1KR
rebtTp3nL7O1NLbs1hCsEhHrqkh/HXP9obDSZzPAow1D4kcle9AHsDLcCcRUs1s0ftS9NhQRrwGd
P1+Q5zQ5xgqbesAnA6Uv2qFUfjOyEfnEGZbwYCvYEiLkxfWh55aKxqc63VjlBs/+fz/EX23cdcnw
+7W5KhnkUo8kbIWGjdVhsnxR/L6fCfHpIgtHN6vEZUFKnjlTmOIGBF/YXZTgvU1bXy+a06DdZ3q0
IKxjqrXHbjr7glZt9fEJDUkIoT5Ggl12b6OE3ZXOAJshKvGJairtWyDREKP4MxbifWIimDe9vFqr
qoECj0HTeI/HXWTWvigaroZNQa8NtqGn94I5uugNt2r7/u8r8e3rbGj0uxK2hiI9yp+rh9YFUnOB
27BDq+AN0CJzR9jBuIM79u8j/d1xEq1okc6tG4ZK82VeQRzJFHaxko7q3QMnv3566ikvaMJSbzUs
C+fjWC6PW0Bbv7T3pn/vCKtT4vxUiivzjf3jxs8fwoCwRAwQaTpf07ffVi+BMDKmDqVC3Z/bOx/K
/26wV/5hcg/0wDcEZR0XW/uXs75P/cxbLpkn2e+bHy76tTGmiRXrvNlxNSRacPMLDfrtU0wXU75Y
Fy5F4T25O39a3ZW3/mph286+cB1vwQdJ/JX9tnWcceUsl/3y8z1xfijR/+4Nrj7FNa1FG2RoLIN6
V3kPTztKuYMEApD4w+bm7W3hQUzd394m69g/ff5w6P967av7APZnSCAd8hxte9V/GT1GfqlBdM9F
6PDRwDzcbiWmv/rkKLiKkUDZKdr+Ip6XWTesmxiN0RT5UqwtpVhEJ3RjSo2fN9YyqIVNrcS70Rzu
LkgIxK4FQzR3onoalWStyNOhkEP3XEK9HVwNSxY9wwNmQhUoelNU7tsaWFrE75Agx9mpr01WEdIF
wJ8ZxVendjOgm82MGukGRDP+jHGkR9wS0w78iQglHhj6WYyl8s/CPKjDXjULF8f+IoT+T4EQC59E
KaAHYgSLDR5SFkPb6ZpkV/LjaAV2Aa1GxB5duMy6T1A10hpic4ED+zZT2dDE0o/E0ikawRdC5njn
p05m7jpJ96WFE1AlbZI0fqMJ2vRBNnvAPqq9sdPj8RhgBdhM0Zy5EnutARutttbQWZBPIhHIsfsT
4aBe8h/e9O8fLJYSSCVfL/vVzVWlSRjlpiGXqVfdrHzGZLLQ1z3T/Si80Zp1HeNO1EdOU7eLDPmM
NEDppE7qlBcpX8bISS9somaPy2tCWF/hDuQI6GfDPcOe0xHGVcND1v3UKn+zNOjY1P7/p76qrYO4
NALR6tQ7mpLRye3NrrD9A+0yCwQUCW8BTPV0tgniXC+X/14bTeXvZQn0XkRiyoqAUOcKpqmjEld6
+GsbcYEGHnc6P7QY4+/w8x6EXbyP0m1nLhkPJmdn2MZ7M/MyprbYTKz0CpYVeI3wEkwHUHCdEI6D
yrididz6/K6eXXT55ioX/HQXPWI+DAdjXVPwe/DIy126MpDq0gHImM4w63awEqFty28HIkRhgrvd
DbMUimNyUZLRjtGp2ea4YRaqPKjsFJdlJOKXY0upS1ZEf9v4DcxxeRHct1hsuViYCKh1Lk77wxLy
F2dqXkMVcgPBL/knk6Y/Ny75Mkp9brB6jQuXO7Xzc28V+faN4WxhWUOGX5/Ozk+whjI/utfrloJe
1tJNWLb43/151NSKRlWoevWu9jc70Xk6SO5B22RutYtuo9uVvXg7br1f3JHFPSbwn6ydmfP+06n/
VfHPp46fgSIbJh/lCyT4bfvIxL48Z0Elb6J03Fd0J1L0ksvPjJyt8ldeYevTPZrWCds/3dpPmu4o
I4QQzGAu4sVNi5xcGBp98opaHoaJ4BvZSN2qSRjaVg8tGTthgXC1AnPvfijjv4Zjf1+////o10VA
nJW1OnW9cuc+ATxr28MziM3Cf361fXthS+tfpS3+H2fn1dwqtq7rX0QVGXFLEChHJ91QtqctgQQI
ScRfvx98qvaysY7ZtXr2XN1dc5VJY3zjC29w5s1s/On3lElf+rB/XLrLfVSPjSymeixP9tHmeluf
YJ1c0pXcwKGoZyHqCVfBNkMfyx/tOg0KzYqi8Y0lPyh1CMK4+vR8xl9Q7q8VzBAReh5/Id3ycy1h
RxjuL/pFmuVjeENQfloOizgzfMZZjjDD4mPZDmoRRZrnPSH6d0u6XULfrt0JdrjTJWexCMVJkM4v
gWxr6oOQpg49mah8pS3PUbuSkXLMsen7O9ZJ9+IsFb8E0JC+PxnAz8cOz8WhbPZxM0kufk12rTI5
PaDHMw4a01WE5xAYX6m4abi+Ci+45NS4OmS30/Dv27gfP/5zG1+J8bdNFEby9ZRqOeno8/N5tEMH
ariIHI+mEQmo7MwH/sbvS7nuJH7tAxtfOj0ItXwNRb9d9Cgfk3SvKqAXgNiprp4tD4eH422aFJNE
sLP9GBGz89VJTxMFXqUABs8ZZMtcHecnjPX8NMB+YnaQ4JY6eySdAnCBy4vk41pMDXlFyKP8F+NJ
hL5bAchqPhDG0UR5HBzOPT1X6decSgVQQQgieW09LsXOEV8UUtmkeNnPomU9L0Zg3RlV4mQILSqf
5qNseN0gzNwznL5/VVq97BxG05gt/Vw6+W1QyNqpkYn3E8mRpufhYu25AOTWY78vyirtFvgZL3hE
mcmUDhqWAV9ne97AmSiNVomTQ/Z8uYWeeLw5miI5DaLlaQ1COSOqFlrhyICZK4S+4iPtpET24f0K
MyBye4F5mtwiQXL7CMirvFy3EfBlI6Hnin1jjG9UUz4q0UanpSnWz8ikgIM6DTU5HZ0KwJbna0+S
83uozXeTJRINUwN6yKP9fIPFdZ9L51BiAaL3dX2ISQQjxKDZ+oqG/TmY1FgpRrTkwItJEJp7rn/n
/GyvDz5E00j8le5LPQigEE1ND6a4uMyBtdGqN639Gki1ObzOkfwcpmOTjuPquGoh4nhnjg6fzRjP
zpA7mxpj3IknGeaUVIpAStO+mPz7aG3vDxtySaUq5pD/+X5MmlfmMaRpsk+XgVGSyRz9LIknZRN9
lRbppWVqMzPLBi+U66S1VzDDe/yY4kYaUsto8vwCVePvYHUnXHNbGN0znTYN2nydmFmftME1Lvbi
7OYgmGOLLkDF5ynpn913MrQ/qbvqv12pq/yRH+W9sc/R45bBNXIqXFPUKNjWqafVSIODDf8/6Ff9
gtS0q/LrlSsGz/m1ar+FxYQR5R5nwmqmcQpqo8z69zgrrDVZnTbS3V1gS85luHmUnH87ckwg8gDX
prHL0BG+czK8+qQ3DuJu4NYKC3sDelhW5DCQ9DD6cT5aJm7lCHPQwdZLbLtT3LSs9fL1qbaoczcu
SMHh5vPhpSXdTXlAOJZPLd2P3xhjp+hYoKDvg9J03m/QD7WezOReLP329F+grm9Pb8CtCI6C0JAH
VM7Rx/ha7qkvfulQ0wOU2kQZDJGKEEA3bR1cy8SMB5ECmNFmXMOD4mzLa3HRJfGDyXVRPp17nkr+
nSpDI9CQF6GrRP+xO9wPsyyS6gQA5WAmMalIOSa0yXGmzc3UMeeXyX7WeNE8mSdjcXJRrQQN0Je4
Zz9/ce+6y1nDisKUW0FmND5+7mfMWq+COCgOvFthkc2Dx2QRLZKNOaymiM0vwzU41Wye3obhJB1T
SS+UN7q0OvPCFhxwfDDWwiwfwUL1B77ul4vBMJgorwRw5AvKUYmu3gNzkzEdwcSpvMsDo2oCxbwP
u3AvLBGydR6CdP/XBonqa6aHAvKoTBYi5F9brPpt3mJvLoNl3Kz/i3CDfajBWiEOGl0IUB4kkRob
RjW5giy/3awAwy9jv9M5j/bmo2o+yCXkNL2yFfPx70t/rYruB9NVUdFg2sO26q7UyIwhgx3BpTw+
T2ZDlZ0eWiPIBR4oDdar7dqbjel8TlY9K+VOPqigoKfwdtmLOgPWnyvlGKqiMCjoyR2mz8+LxXa7
tpp125GbM/cD/DLpueC9T4p3kQoEx1AhtnYqSY6gRGCHiJNj+iGeXAk3mABqP3q96qeUvP/9Wu+F
mO8Xa//8W4g5HRNNzFrj3AGS1xDh5TkBXTVWf1/l/sdD6J7Rg0Sft1tixXWcCs2Jd+hg0bEYQh7C
NXcyGgn2Op7tLc+wXVe22O9h67JQW5OsL9DdO77Qt9HwHJI1GZOenw8qhEJcnfJYRHrRMoMKbfB5
zql8Uh4LRs65qeJFMKO7qCpzQVpdw9ccSnE7qzmwzE1EerJwXRz7qt7fJY8CUvk/d9VZW0C9yoEU
l9r2mbx/9lw4u1nigMEQ5h+tnMDTS/P5Yj/Yft7Xab63yL5fuPPdwyQ9VXJMi/ASoCgYvAI5qup1
mMBrkluN27+//xcMtbt5Wcz0dREjNUhVfr79WtGTZqCV9RbPr7xBmcC4WdXbGnNkFBm0tWe59lh8
2wzejs+byL14n+aIMc/Z7dvMXwTIzo1ASMGei6EyYax7pF4SPGUj7VLirHYemYuc1OGKPIQwP4I2
aFasx9CXx2hWe81kv7s9hZ6KYEvltlohsmiZS8A4wqh6OKwQ/BsenX9/v6h7aTi9K85HQyG+EmR/
vqhQytBwzC41A4DBSvNzhhChxwx7Xm4YpfZU3PcqGcpOEeM38DGEuM4qKMP6kufSRZ4ZC4Yu8jh7
RMg8Q04DvWaQrdEicMrjcLBAoQkrcDtAhIPB1zZ7rtaAxkHGwc0BESAA4S5X0uh69npeR7suOp+L
GyQUUlPKNEQ6r2MQlXpzTABInW+tOzzIkotoSzjkFADHGcoHsnfbw6RQNW50noPDkQaqleuVq9AZ
VxlNZvu+EvfegcBNGVqrBQRa8Iuv+C1mmoIRlRrhbIbM/XI/qR80SHMuyk6T1EO6Hq3Z/TT6vHmH
D7QsIrceCaV13Kg3q+fl3AlpFKIiw1zmJCzoTu4fp3kjlC1U7fF5t6cVvdx7DGc29uYftu99F7uT
ibftTbJFrO34t86QbqCK1el6A7Z1GGVzfDtcxdOtBwyqekLFvYqGHz8ArEQLVwIB+nMHHBVOYdqS
8lfSe0DO5TY5Ty5ztLRYZT1v8E74/XGtzhsUkpBpnMTygl/qGDD8woN70xK30B4yzFpx4NAVzIKz
iSSCxMNNJ/FM6FbC4LPnRtp13F3nLdQdWDkqa7/eblxeNbGMztFUqZ6u9Yp1e2nWaf0s4OB0y11Z
d+vran+VcLuYSkXLeu+VbbiTlWPc0Q4bkL2jLOjEgkG41wbRXuG9M+09+iVBukVzZkvdRyKlJ8dp
f1j3eb9frHMe6Ll5ugl5GjMcx70Dnu68gduV9xyvvxHrqgJinSMWeVlGid3yUS7DIokyTZ7pMQ81
HC5QCqOGww/gMx0hUeb0fMZ7m4RvqCttNk4btZO6aUacxUnBJkEUk24P9vVo8aAFTq3695XubH2C
oo6TD8cYm7/9mN9CkI6JdZVfxHaTFA6bZIidhV15faP5e5sR7RKCHCgRQNddTM9eCxUx5YlmpV0s
ritlsne1cWAhcboLeyCMv1HYWINKuLhCqGAQj2jKz2dK9loRpzc12oZz4N7Z1bquL2ilPQTb0xMH
0PA4CnPkiIzXDepzswp8HYAM9IdQfij6wp15Z4GCjmlLHA04JWnLz5upk6NWNywqRuDPs3Q9m00G
9sQ3l4H9aPrPz7tdCiqeFMFao0ZwtYj7o+HQtJ5x+ltNdtvFurKWhvs+1bwpalkIHVoBmkKsvmZ+
ssp2WgiguLR89Wqt7HTIO62dqftexJbnjjdQKP5pzuNkhivc88zfZJtPP3A5RXqi+r1l9CUOr3Oa
6Tztz6esmGtLxyxvQeAFedCBQUPlatCx/l6t905MEHwkfswwUaHvpv8YxAdHlBLwPkJr7ZqhtC6j
iwrIrgIROymMj0G6FuVNxTs6XTaXE5qQSW1HhMHiMjFaEe5P84xpRFD9O1xzV5AMNFb74HK/FEja
oPf9LjsREFAPju/qQduCvLiiJxaOt7G3Hi1BW7TFSWmRlHqfq75+8u9UvG1bk9+05Cr2WidoDK6S
clZQWp2q4HEHwpqm2q1YD7JxoI91PNJ6vsXvOM/lNE2l69E2r7sH+Sky9X0jDMJpXMNpzBUvOSSj
SApGMl3pw2HoBkbjcOBEsYTT/DgTsSsFoJ0VoXdAyrxpsQ4hGNwEpcUgMJfna08guDP+au+Qzgyl
EWbS3VWZheaxLJILcyAUigTuJjZOoz3VWTKpIdCpLXIPOMCVhkog67iZPYLYuGDR1+CJo7QgqUp7
PNAJkc9pz0q+AxNiEi8CKR/QojaYyP/cMUWY5AqaQdVUhfC6R/0B66VAwQdyrqqWfFtcwV2jgFCu
dIjgIWAUqKDZWlBncvZs1s4hHoWay0jGiLxbOk2MTXx+DvVxHi1kClNBmeCQrgxszbDP4ixSV4ra
8wS/tzwPwN23Jwev92sTfDs5IlUSysS4iAv6/LqdyouB8NG6thx29Nn2cc9g5qtt//OgB8SLFo1G
dFEk80sb7NvlhBIfkyg6NtvSDlbRVgSIPb2NpO1peFjsEagZX+3gsbFMWxyFUxH+nP1KVEBX5QUO
FX+e0/LkTfqInyNc1rMVfgd5cJAcoqCNaLbQDfz5MVGKqo1BdW62igXK7TIV7cEYJdSXxVu6GllX
Z0rBMc+WyRp9Pn9ztlc930L6Xd5owM6Ih7DYpNan4ecNBGVuDs5liTIaOHgcO29buLlG8FrehpFk
GyqS/4it1m588y7zIrTxScEC+EZT9O838ZXcdT4TsDfWhcFoQ0Ws7OeNUOhg4CgLKgwoBz7QLIMI
hXmaRxzcjkb4EnLMoavnvbxkI6agkbXZcHjBkrB6XslXd6t7JwPMAyFjkdZIZudOGqHZn7RjUi3U
cbozhtFLMrqhQe9VSw2v08d0pz7ipIRPwDoYiTlKAyQGXvoxQAzLb9aGYcUfNQKxiNLvbbWyUf0W
4H5rdmUMzyfnJq4KaSyzSTlwkVJHPruxb5/o9uJ9+Wwi+TLN3lIXa8AXc3Q5OuQWp49yARLeLf2B
ezHcei1rVubmK20oewdPjewQx1Nf9CvVuvqwEEayq3soE2gAvw1MYN1eavOdZQsJk6NUJrmVxW7/
PAfectAFVo183BTDXPSO2WM0GIf54oAYC7aWSK+YHkC2azNkxRzPcBP+Xi9fjYHOV9LamRP9+wFN
2S57LOYbnQ9hsX+4MXTK7MFScRLGKlfLsNT5lflLPmfqy+zl8zwWRm3+W7Q9hbfr46Pg4IzuMTxD
GhPbYqdZ78feS8myutAUTFB/3yH9t2fsB6TLgeuLIDwGYEPY8R7wOueyM72Tf8ytqpVJxA9ugi8B
soaRjc0T2pAmE6G/n/Y3eZ7z8vvTdrZpEZ9PwRH88lRmBV2hwFgA/hfiR/ZA86x8Ebhf9HDqIcLT
brF7ALJn4E4b9myNOwkyt0GhjYM23atBNxmvs0Bmcppo2wnMNN3eRs7aE0fIR4IGFa2N82k4q8e+
sd+dEAU3kvOCjIFudPfAO9+i66ks668QhSgFZxiRCeDXWe55y3eKNYZCmJTSnqU/y6P8jEHRNT7J
0kGspnqVtFpI+COaeMtdbhfrVHxoBOj6ZCsYSQXzHH9sbY4m3N8f+t5pRWYECFhEyw3xlc6HznP9
VMVKUG1pMoF3BYSIJG8zFKzYRu3VjWnJDhY0A9eJ9Y7BGZYPDaxvw7m+of6HkOlKXEvLvlrv7l0h
L4cMPRUYf3U6IlWeB7dLrfHdIQVau+McOagdkNzteg0S5Dw5+2iXJtb5EUEFe6zZY9sXnH9mRPe0
b9z0m46uMn+h/4PDD17uoCJ/fiTpUBuwObKGg+J5cpnu3t7AAm1hBq/d6XGLPKuOtygnZe7nVt8Q
oQ39naDz49qdo0HWYmqIYN/m5wXfBUlkOuUjL5lYLsA+GJobcH0rp28KewdcgnYnoY7dZ351Z34+
cxQfpYN8O1YLEwtEWIK4yAEYxnnNE+ZNMjocbFGehpEVZq6azAos/PqStjsQeW4BESHaM6Ts4LN+
3sIxiSiPOaOnOOEJ5uKcY4uDwKxd6ThCTEN9qcm+1CC0hegIskvanAy0zSDOH3iARAM3DSahOdQR
smvQbgLXGdou/xjImGMPD+rm0Duua7dK52NRO4NeY8hL86ALaMqamzSog0CF6jbZzUSXlGqb2tY6
tC1Eel+VV3vDfnn8ewPfCVZc1DBFHHtoH2qdncK8Ekslk5ORQxGZzZT00rRuiRtI7t8XutM554O0
FTODV9rnXaC+oKl6rV5ODXBP3ZM/pSHNc8ukIHJLl7TaO3rKWlyCUqZJLc33U3Omv2vjg49nyNAY
RbPkAz9fW5icZm1e0XNzdxIEHpWzgtqJSWlXiOSABdp5H5818lqOCgiasi1/QjF6iRTEs7fr2F6T
IdkAUs+vrRq09AgqNqMJIVp+OERE3ulp991pAHA/VP4UuHR0oZP8XL9yQAkZ0cPmjpzangGqW2wb
9u6osD23duYPG8FxeuLFHTzhj4t2k9rBIJaC5nKppiLmGugcy5ZkjK/7j5sBRxU2pwkwDrNTVy4/
D+pYN5e9c8+vFnx3F+giIrjA9mFnip0zzQwOgnFpovCBRg7CHfD7mVTsHw6v6fb8qP8LK5C39tUD
KD3an0YCtvWjfHaEe49xJYbWfBTA+tN8qzRYR0CFjbc6to9W/aIh7emZD9Sal4uV+HSqFZgNeIJZ
VMXJEScHJ079ehLi+K4jIY3l/Vz6KJESZySyBIzwGq0gt7rNwiBDTDxteUNQZfT3QryXsbQSHfzd
Rk+pi06Kr0Z6uSG8NaWtR0cbi5NhdYU/bGnN8FYO1WxOShHdRpA7KJ/JLVTdJyyRXuCMZCooxktU
w2crR559qfXZYNxdlXRpCVDM3NC76Bz3pnYoTKWWwM0j1auJy5tiC6k2ik8jOMrU37XymR7WF2NT
GFszmQvqRMcFVkMo/OIrKGA1DnXbRUBWCF9tXOz+fnt3cMm0aGAi6TR42xvsLJ5jCoOzkMyK2ln3
akT0P96z6XFWIOmOXj5yFBcHFY4+u8KvyNxdsybtV1BlGv0wo3PWDIy9Jt7io7C9DR+l4W4IZspd
V35lHW33BdqR7Dz4YNd7Hrb9qb+uSg2q0DkHKPDVFPrWKKjEyyE3a/R9aszKhbh02vFegftHfJpf
EiRjUbJnCFk2tS1ksAWF9d83cP+xMTwyqDmBrnZHjXKenvXrcV9vc7e2M9/0ieZjxNhcdOcmt6cj
sC/Bg5AzxHuWWVSz/Pv693oBLaRUBriPFx738TNESuqNgk+Q6625QTd6uEvtxEE9dKY6cI9GhicO
qTOtuuexf9P86LTReG/1XoDY/TorZPnW3MyTXE3jdHmpN2QQkObR1QwLkCfjwwnNj9L7+1HvNFq5
Jm6UX/Iy7XV/PmqZmeI1FylkFCrE54GHQKUNqxpbB84EOg1L60UbZyP8dm1/M+lLEr6iTmepUcqA
3eWZWWtGJ4cN9WPcGIMYZVGvPvnJsOG37iovRE7FPQaWCsEv91Waeq76WGyuH8HLCW2CD7D3hl2t
1Q3GlRc0wK2kcUJU9Q0mvvVzszt9oO1Ax0AoZi2nlXHMjPYfhK01Pl8Ha4/Em//3m9TalPfXo4Be
Qw6J+Qw1y883mR5P2VkoL+GD6KG/fHkXSAofcNV1YQZhx2HMW3hD8HKl61avmSOypqA0uLcJgoOu
1hqAzK72aSHM9w+4wu8xhEf9nGQ6miC5KL/th4cZB8ZphhSJBeOhZPEnbraIdsre75sS3Bk2AXYi
R2hZOzRYu3IdengI98GhqqaabJ9G2nvWzkFpgCHsiXItLO4+zfw7vdDvF+zK75xvYZUlOlyHVlOp
msW0g9COAACjVLPT8YbdYV8e1Ibs7veicGfA23I8MRL6+b1EyP91dmvUBT6CGMFhwViPkf47oBwS
oCVtGSiKRo6lImOB4tE7PsIC7gEZLAxLEKy/F496J01EKeR/b+YLkv0t5JalEt0QqhcXCHrgvI2i
MnSxS4C8gXtNWroYapj1q4ArOwMC5FTTaZZOz4mvJL6Eb7bqxJod4ewkuXvwh3hrvB5x9x2dzkRo
3PxQ2wcS7ASQEhBC39tJS3Eclo1zQxBTmlTV+FR5mNtD8b7lPRuj79E6W1wRk7MkH3k0hNkTqXCC
wi7qmQz1/O93eAdPxHwQ5CVNbrpg4CN+flDjViRnch/8LdP9iyCF64TsRsFaoj6vzUFuidiHnYIb
jjiRkUxaCfvTDXy7JtmwQVwtQ1kyyEZCKk4vEmIduYSkymyQgm95Q6r5gKaqeMBA4Vw4ufp0LRGE
vmTWpbg9gcz3zCRcaLGCIC/ZLBqlshT2IXDuVFQ/nq+TIonHY62nUXrEgRyjXvJXZO7L2kNEwzhr
PdAPpV39v3bHf15mt8GVns0qr8yoWtDqrXIPJ0xWYNuPPVwcfSeuiyFsK/9audJbMhx80is0YSpa
KqoukSNuzJ0EWedgS5+31/DlMs/jYb7VHmUkLT3dzSf/1dn57eN3ORNqHJ4OWUX+eI2BCg61cngm
JaRNnS7QmLzkTij1rDe553t0GwH7OA3qqxEJ28fCmTVT/XGxNZHFcrYehnPTyhVqa35dbuTJhjLu
E1x+T0rPVPLOR2qzQoPOM1JDXR3Pk3FM4iQnK1VQFUIr1lhkGN6I6/NzPa6WxfA414bFQn0NPMT/
OVsq7G924ar+OAyRcxxiyzQ8vH9Auh7mzgcH0ETzj/AkGeIPS3u/JnIMcJtEEsLWpo31Lo0NNIae
0xGy5aEt0CKG4oz0PDMJc6UxCxlm7/FzvcRYUVkLbkILrLApmv41VjlP7XeayqiFJxN6Y4/No/Io
jXEyuloRTfwlzfEMuKGGCIZ1fAkBQn40M1zlvHwycJXtNXV0+KsbfZbXLiTrZsF/6hANws8QYs8L
9fs4p+f0d0i5A8n/EpcE8oY0m0pK+DOkXMrBKcqvUriUNvmj+cRMnOMAwef4WXyPl1Rz0C1O0rDn
qi3evbP3wEWSE7WaIO2lf141lvdpLJaHelsjAwb2z7QLCnP8SFAs6rlU+6P+ulQnaVHEvDZFqN60
hgpHZwUglgKSwpPsEh1av6cN8FXF/boc+RHGAvTQqGh+Pllgnmnq8ucoO0xoHD7H8xlwlmdhIdtD
Y5KBMGtYM0/M+pHpRyoLBJ/mPoWjl9Kx5/GQxMhBgeTs+cLyszXO+9fXVL0T9hgp/+cGO82Rs3jO
BJbBaQoSKkYAREee57QBh12ICIZfe3KQe2nWt8sx2vv5PnDjU9JzzZfGiXyo0OROeeJ2PybuZ8+X
vhOtzBZZyuzAUAxs1n9e6iDcxEALqalStxrSM11g5HZABxswxWSuY7z28tmXRd6r46DKo8sqUs78
VikNZXV/1hpNZUqSjLje29Az3CVIagD7DC1XTh9WiJ96Z0G3oL0WU8y2/RLc+ZZIRQOjTDIpyBeX
gYeAXDiw5cCuL4CcvYEH095VkSR9154q5/ZcLfLtzane8aCY16/6S7yrFuGrYuWvwj8R89hV+Vp+
CntHqZ9Qlzm2Nhe1H+/CxsNxV7jNgUOEDOwd9eLsbxD/vRL17ddqJT5Lj8hPnV6Dd/W9fFY3yWux
Ou/KN+lFXJer6oVz9Kl5id+0F3QTahi9SLS+xU/7x+a9Whyf8rdycVknr9FjvdS3zfr8JL9UbyYY
D+QX3s5vxw9mqpc3+eX8lDzp28G2XsKwX9bLsv31fHgVds2cXyt5Uy/OT9WqFQW/PkePxq5cqpty
2awonPh1muynQTAyH8rl2T081u+5aeX8//LnKy5ZnybmzszAz5MBDwpIL/OKF1LxZHfaFbjGnWxa
A3k+DJKxbgzlaHbS/awmA/Ki3vz4TrIO56OFgTGHpsnb2ZdMXQ5CVl0FAkc1lFDAaaaD17yx1rgY
zC4vR4pkWgTRUGRWaUru1TEek3E8ip38KZiAXOCMOayu/sHFHWdaW4+in7c8RSq0v7fZvTbb9xvt
Dohi9RReqBHD5XOOJynJ03kbMJA2H8z9HBhrYwwHLEzshVMLrTaY3Kh937Atudi33WEV0A6NnL9v
6V5//Mctdd7dQL0El1QhNaKnRo8vHQR2GWpLVO9Lapwzpm6SzUjv3ADcGerKNAk2N3NziZ7OyWPb
B6SpVuJ8gOSaOi61jyQbKkhyITkar3FRUKM2wWpQnOAfBa0D/+/b/62O2sJF//Ppu0lOcDEHeyU3
qu3O9Otx6eJzPMFOzo53pacNpW061p4i1CUmGuNBmePrvNm7AvaXLGybEZEzmFAAveKbiRkH3oa2
uAy9XTSCnc1/oOQ/bsZkbe+QVZmWvZxR5iO5sfEOP6x1a5lzFE0lG9fBYblpjq6M8S3wM+eM+Q/+
iQiM/eOO3D7NvbtHw/fHbpOE74HsZmQHRQXdxPwEL2CaQeLB50uheYBQnlx4/6ec9k5G+eNlt63B
b1c9y8fodJAMdcvha82klv9Cs3u9XuvO+9R1X/E5PLibk4c3pP2vL3rfQXS1JbDUCkrTBqP19/Pq
p6o5GGHDLl/chjgfjHBlZRe9H5YUEv5tSn6Cyeq7Cj4TlxTr9eTe3FfdN8fBE+xEG73W4QUaxL4X
dXCnPNfhQXNn8DIGHKPdG6svjS7EerCFUIjqjOrNdtWGof/2aiEwosMXwk3Iiv2FNbqSIFqGnQ+9
qfT54mIWSawGG+H/U9e+zxBq5/t9DdvfCSNm4TDFZegjuDp2BTuksEDH4HhCXIl+6RuMADuYTo84
SGY9CcudmXN7pQEEPI2TnXb9zy+UlUcxaIy0ncpD6bX3/hmkFmavw8uk1T7H9o+O1dmdj//tMRlE
d9/R12lPRDDaQvdnFslNsEzxfm5REF980m+LtDirRqBd0JI6zuWVaLeuvKpbWVPmNyrt+RbRkr/K
bgEI+DjJZ/vxhzKmg+Q/uaJvvwcjlXtU/anppl7ovgNnmcoIml3civ3+qpD7UoeML2PoIo5kD4bZ
SLY+scgh/z7NTnbqJuMEfnHqG6M9UjrFsO8t32kEtw+I2Rd9jK8G3M+3fLhGeqBFQjQthFcVpdJE
qzDwnl+U1fmQ+oqrDTBORnP570h7Z0j347LdFHFQarXamoNulY1oyy5bzscyd3xm2HVx56UvvfRS
+X/XH6AX0Flr0cgaRNbOehK0tJBxK8JKBw0R5gqaQRcFyBIcYBPC8XOO8OFVmN3mTeWoeR8noY1m
3YUEh5MpB9it383v5HCVpSAziylo3zz9V+M2fx2R0DW4s0YQUSY3VshL78T6bjgB0dLWGTRYtS68
pogOcqBfq2Cr72bVcLYLJ2/l4+JqDQ/DEWJWDOfTWWN9oHo+rWzkFt35g11P/p0d3xm/Fu6cXvxl
dhmPnZ6ddQfuq7eC+v97Y53wD6TjcJXUKJqirlrGmotU6cGAj24iMxu6ZWRYaCvHN199I88bIBzc
om5HRj0+hNU6DUvrv9oK3++o0/SqmjI8n8xj2+JAtJVpPqLGWPNC/+tJk+6M+HS4bRrCGxLVkd5t
H8rJQLzG5r7i6Ksc7N080Y7wAeageYlBxAF0dl/DYfZkbv/ednf6SIylAVgDtjIBE3b7SOdCPxiV
WNeLPX5ewO0XxjL+1JatUfx5qU2LTWaVH8gx78fZQx55wkNKab4gM8//1YwyEis8WPnb3zf1Jenb
2RrIt+isTVCxTD47nY9YRj62qW7ZA0rTc9SONkioZtZgVSxFvJvMYbg6b5TEOmATvasjR3nD9g7U
N8LSqrVfXtyWyDtUnxHqxjEAaFb8DlSQ2sG/XhzMwVoHazyVk1ntKVSjgbt/L9b6RPR1zBXHdGYx
DXXxOmLuTKKF1tz84JVvyvLyiAS4auEme1LBiR4mOAnRGQkXrWx9NjmNT8hTSM5xLY/1XQmP2K59
qWc8qP4uRlBqb/HaBigCnZTlZ3guhMhUElVpFoVBKj89xt4xcLPIVnG1DC0apGKLBVMfDezvFAzo
sly1bhH94rh2susCM9R9vk0PJN487QCsbOGUg4e8rQVPO3lhohU2Czd5MkoGiM9g0JWpI/mEc+DA
BM6Otydky9o594nr3SkUCMVQtEglaCqqX2IR387Vk6Yfi6jYK+yACfTn3WI0TB9GbxV0GhTb0PDd
T6vVE/qf81d/kz+1FtWVYIGxspt/fy+/O9zbn7fS2fanJDgfQxjZ1HsFU0kyDZfDCNVTcSoC8vv7
ancEKFoAPi1URQOuZHaHT1F6kvL9foAP4mLgDmbhazA7TYPdeXoanaekoi7WzdOiZSnDy8G2mgzn
OgQC7hxHr++6U1hPHvw87+LrpF4Y2HOvITDZmy0PbziCU+AzxpT91O3Fw/0eOnLnYBJQZIGshXvA
z6V4jFJTTo4FsAkclS6W8WzkXi2craMyyzG5ldoVpdHCvcQ+OhjYWzY97+632D2dltb3WeX9gRXv
VuaimZ9u+UAICNDPVxfB2Jk03WbeVn1dnIc08rahuwVkAglrdLD5g9F+5nmq5U6z0Qvg9XIxtj1w
g/y2sqn1pM2e5g8IRaVvK8wzvZXhTMLPVQTXxx+PzfHG93NLd4PXv1cAVN3fqcD3x+gG4WIvBVUW
5eJCn+kHWz/bjJE8+jKYFCi5lX62Sk+pVSE2zjwE44J/+LKhnHx8zceIkeM4rVxGN2SKdYKjJZyG
ZWhjP5PRWNtGPCWudKpVgv6JbC11BMRV6PFJNqHgJLmMexFXNUxQtXSWq9VgKyKrqWKN7qgvhzdG
e3linwIbBf7sWaLvvdlv9YOlEWJLu0bL/i0OJ43p4MMe3eZ7wc8rWCwUR6r5AoIj3LT+zGfntBtM
zmthfHwGzbR/j3anh+PAQgFxIAEVFV4oKKODb+5bspN4mv0TM0/OPOPmNOnwqHk15YTiq0R1ZPD6
8D93EMc/llG3561fJOmAjlmNsgfSqszDJeejGpv2+5Ni58vI/vt7f2VY3eMNQB6cZom1+0ti+CBH
11uuZselXjYQ6WUvNwvrzZAOU/VynYnxuNJC+wA0c1/fXqVy7xyCvacfgcJUGIurxibTr6O96u+P
4liV+4hhXwVb5/bQjqTmxPRHIR3rtGyKwymhDG4bp48zVHksNZjvLttiFDOTccTxbFHOlOkbY+Hd
24K91kKiEQ1FG3I6vbh4Am3+pZN//qfvuk/K6kVHJ+BsCR7IwvRlPJ66TzFBHKgfkI564m8ezMf4
BQGVz7P3CReq7FV0/pq+/f+fB3LdzzB1uBqnQgn2AnBhE9Q0UlCD8U7/WIyyjwb91l3tzhaMkVJv
lAy32w8vBIpY0W5QXBwPTmi5rnTXt0+u8fogDx9eN/4qc1d27IwRfv57ZbRvtnunsoS8GZgYSDhf
AORvZ6CgYzta7P9fQL0Ybw2WN9EjDL2s3lyDoRj0FNRfWeWv6xE2aZBD7UV07eeb0Ur5FFYBaOKk
wnEGH/LBv4yG7d5jiHk+WwAlxeMkNu08tDUdN2MEFswHCG05jeCgdT1c8gNsk1V5GtIjaq4b5p57
AUbNgv+NcOYovfrmHU3PiL2T+EB1c1L8pBgaMPZqhqTYsrq3tPaMQ2rHzMRDMZmeUW8OwZ40Fq1t
KSntq7T2b2pf+dUe4r+eHZlxfNuUltHQeXZETZXakMMKYq9phW7gXPz3/UwekWDsh0dS/B4fiy8q
zK8LQnuF2wB42/wfxs60OVEuate/yCoGcfgqMjplMknni5WkE1RARFTUX/9eN573nO48qc4pK8YB
YbP32mte9+p9Cbc4RT+jisZe0E/rNJy8vHX9F6JQk1FnjrMrnb74eHAittJNBFMY4Vy+B2RsbPhT
Y+gQzH3F2TQHbXw1HBJ6qkPatvyb+JrV/tcAv+z7em3jfKudBVywaQW0CEgTugHBcNYNH4gqD3yW
/OEtA3ccpYMI62Lwaz+dYgt48Sk4/J7vAxqsu4BO/LAtvlPIbBolKr0JDBBgCf+m00MnsZLtZnl6
OMdn702e07tTTOIMMvonN+A3YSOirZTgoWOT1A3W4N/X6pVW2i9qXJ/Hw6AFhCSgBPlD0b7dOONd
9uoUITVkhPZ3tI7I989n2sdYt3blm5QmEfPvDvp2CbrjT+0dv/N92bRrkGKqjO4mGv8Ha7D6m8xx
8FCiHs8ug9nQGTw/U702AKSlycgsScyCr1qD+/oJqev/sATf5LewTQC7NDQ7HeBO/p4WZ9m28ha2
Ik7IPYWBJJIDdLL2FxGNTwetR/pHDJf3H+/7gff6Suw9/gV3bI3tG0q8hx1Va0G4fR4L799U+x3L
pLgABobVTJO6Lz6c2uwsi7KENMi+dy9YzE8WiLg/5cJ+E4vn9jFPEIfYXnR8/Pv2l6fMXjod7PM9
ivjbctiJOsPFuB6S+xcsJ8vg3zf1DUwWJT64TUmWxu9LhtjflzN3x13Wzck2pnxw8FwMsgfLnfUe
HzDw/I/d6HIHa/C86eXl/jgJ1Qch+IEZfAPD+dcIvvYTvWx3m87WYgSjlzY5+nQiQUTeLR7S4OZ0
9zRIXNofdN4+R4/Pu/FklI8eN8H5R9fyNw46ULqwMQCBAdemcWX9QfTLzn6VOrsl8EzIhMpyexd6
kjw6nY/anvRWj6mx845oy/b2gzZph87Lv1cBzwvT/JUjgjHXJWGf8Dhj+HsZFpuqlyXV5TwracLn
k7efx+dX7GiDluQg31jm4BR2n9IApP9PLOmwZQyWmXu+JXMRAEW/mOzeyg+r763TXwdnuKjdzULP
dy2iPOwiml9TLHkZOvnNhjTutkc9Ks3yDNulH0u6Dy2/l7mmt0vcy0mp7/3g9Nn2HQCQvN47Udpg
+5GA+BFY6F+Wb4QlHUi3YxJP6QFwdzpGrWhBq/e7XmDcraMV5qF/ID/9zsGmTIBsWrvVW4uqlb2/
6HvpU5dmPV5Bx7lw+9GPHFX5h9gg+wJ/iPdTYO07k8cm9RaM2S7dLP9Tcm3s6659zNfnWcvuvnaL
X2Uy6G3ad/kpdcvWr6UVXQg4bX6Qwd9eleV0sLUpLGZv/b2gFE+RxFZuaPI2pLXIJTwOUrxrG3f9
wwb+dvv8eSFpH39Q7va43SyQ9YuHx/bLM1ukPwDPDYsUpNHUexhko2wAiuf44rpuTDoteGKfn8Xs
p5QXqRRf6Vd9sxzmGeibr1yrvtTL3rmixn9HWQMllHYySZfTzoILnvY/oDU0Ffz/utgXhaqoDra1
LMkQ3F/sYdGfrruZb7WMID+8dQ6kfxpUoBRtUBBeEzBdVv2MHpMLb0WXrWoTt9q0oFv03NM6vBzM
cO3QRDUpw/Pp1ahs4GUJrNAeqwMiKZ3sw65VPh6Mg7ug0VyfbWnvi8cLYJPHCzhltN4qCcH3rEmb
2LvRStlT5rjVTyJlVW4XxnOWUCcMoH0nI5v2tPrBvGusxf9OBKEwWrfIm/tFJBmnVWoeF1bjlABI
zSsHp2hGpA63zmpKl8C990KdSIso8iFAl7lLg4jUgXZMd8/Z88yPIlpiDJ5azsB6p0Hmli4gBLYu
jyTRWoNq6U2XIYWdhIAfM9xDv0eH0WbyUxeD70xUSu9RjWk3TF1398s9bJ1qV24AEcUFRud3mt9k
Q6CYf+1HXRdXAk5U0t3a1IjVhKsOg3/z3Ua6fZ1A0mcYAM0uVCf29+ZBMvaKwsSr8+gMVq8vxDaT
wSxazqhXo6da3w3cKVAQQlST9B0c5+mQ9KHb4gfV4pv6AN062LSU9dGg5mvwP+9snEO2SlY351tc
KxYdRh7PJCTe97dxPV8+727apdt+vZAsfnJXMU1NQ+vkmmDAkYQK2vDEMQZ29lC99NrDNbkKw8Vs
Xw3MvttdhXs6QdbeOVwsgGodLNPhft7Hs0zfuqftS3YcHue7ebag1cJPOBzfiLS/7ukLBwQ6rDaX
R6K13c3g5JeD5X1FxIHqBNIIWrN8ZJGpJEVKKZpkbv/qunRvpjRwHVKEdXv22341PN+UUOR9Fe7X
Pyz9Nwzrr9HJ4/gH20yr3fp0aa/6s52al7sFGQ85LuzdpEN12271gw3433Qt1rdH11UgBYE+bkyB
P67mpN3Lqnb2p3Fh49miWaCbbPztye0Xrz9Q9DeeUjL9wczrm+2OeuP9fV87c5Mtj2dcKqpyeamm
q1G08u7eg+DXgWYpAzdBDNDD6f+jTvsb/ZgrAyxKr1UDcKEvgsiu1r1O2UY/JnHAPVDyUQwWLo1Q
/dIjyteLTiZe5Q+189q6cwoT7/A6kqe09uq3Q/iTx/g7J/9fo/kS2Fntq/Zmb1y6D+RvPQIuMnsz
KfXJJ86WpJlgFdQ39GqkLWgX8Kt8OMdBVI/uKSBvXwa/F97tv1flmzRzBRwo8sey6cOnvzC5Rbmp
smTDqtBk67k7eJlRS7/218O0PYg+eHXXsQc37eG7N3D3FNO3ZMBEn4kKY7stDegnzvcN/AojskAU
AsWdYsSvga9kQ6vGS78rK0vm3aQabH3hG4PIQ8Lzirwj15kOAMWmDzFIVLfnUe67DOd2OQHi/Gn0
+O8Z+o54lAtDcgeGJyHCv8m2Stdn63QuyGvfv1I4uwd9jRyrrletX3DP4LL99+W+ywEgy06tekDn
pL79C3OqNtZxaxxT6tr7EzrW7Owd7bXmre7LloKrgrY0ZI7ZRK3Mjec4vy4krW3BWNqYP4zjuxgb
4yCkQbaNWlh8YUPdhML7dgVhjPYAuV18+OSsHEQP6/tIheuBN6Yz89ibusNwux4MCQ54A8zvX4jl
f8/Id2a/ulio/ynuwN5XYFZzQQnJYdlaz7Nx+mrQbPUYdeZLl/bbO9Qp3OrbOJkv/IszWKAfjOmL
TrRv0sJjT9cxTDT7J2iMRvJ/Ec6EWqhZkn7Q/k9XpU63sNvAcpHb+W4BePBavHbyYL8Lj+awJJK6
jrrghBmu8dJOBwXqWJdKlUHyus/d4gLkm1uD97IYWKuQ/mnH3N+WQzKduys/B4F/Q0cdf5UOD62Q
iILd8/tULy/Doo429GBF3+vPzt2oVwULe7jvDghD7Ekd3ASZFSfnERWh51nRHzAZthkfP7eJn9Cr
MDiYd9vOcHkcdmmKnI6MdFY4s7oadYFj37i9tduNLj/VHZnfyRaHVCW4PtAA3eb7P2TLeXPqlqmJ
exEUMpcazvet1xuq5qE1JTjjzhM/r6gu/Te5fIMQovRUBJqCw3gpvnD77fFy2hZOSVXI8+HxJR29
lS6Ju6D5PUSn6CG4eTr13DGtp+5XfgLZrj03/G3c/cA1vnOh0fGFfdxHrGLbfdk+m+pMDKE4lXNa
vnidx+V7213fZ+iQIzOoh6V/KQdFtKNymRJrnwzkw+inEEsDmPWVSsmoQHGjWUSPNPe/OVeyL4l/
7/PLzLaGe8PvJqOk41u9YUViGkBPuVvdZnj2ngozchZD8+1I7+vF8EQuA/jPNZCdx03US/0TcKFA
NvbqQd4KW+e7c+En6eM6e15bYT8fXbpUsgWbhdvrSKNbtYaGNRSa4dwi03MxWLXHK3O6oVN2Lz5a
Ps3b9+aos37oHyNz45dnd3kAT7yI2zl8ZGiZXr2a7bvj3v4HRafxgv1nOvA7E6pV85SveDYAJZuL
bEtEOyeNHKdFOqH0Dp1vmXpO1B2QHRDjuRxK4p9dWuk5xaC4ewiS5XD9avkdKnRWZKxtjcFxdJPi
Ik9v2Dhul+ZvpFG4P8KnSq78a7jaXH9sntZld3QOGi7pbvR7jf39yL5rD/JoAcLTT3U232nEpFTQ
bdMkDYY6m78vdq4Oi0XPuVxmCzPerIJtawwUxCb1/r01v3M9EGT4v5dpZM4f92Su6vxC9WBNXc1k
EfS9G7pQyvPwg/X5XSwTfPW2Qouomv9J6FmmOZuCeta55eYdN1Gbk4w0ttt92JuV97uTm8xASPxp
yRpElf8s2R+X/cJ5rLo6VZuLcZkBR7ON1r8O9XCJ3UoJKMCHtZd8LHqPKlnIhluKhy9gujG09jqo
Ui9Jp+U57tMV49c+H2zezLvTwsvJ0vnEBl5k7hIEWIuS4x0uov6gPvvAk/TWD1lvnMJT6oH5C8cX
PqoUxORhfzXKU7feht2a+KhrFv466EJH7aB8+/eKOt9E7akiMojk4BSmWvHLLSe7Y17tzaqc24PV
yCSe4wwMEohcWs203BU8pIW6ls0ol6CTk7tCMA9a3mU/6AB28nqc3qxpRXNxFyFimgBafH6jB/Dx
4/z2uxNgZbp12P1d+Bv3sQzrH7y7ve+k059D/8Ie7da+nezWrWquDNJNdPZmveBAjeBueHqmBAVY
hyENTn3wpXZR1zefyoHdp1B8H9lE+p6N4EKwanePG3zYHjhB+2ExTL1LVLjHwUfX3Xum2x7X9xX5
YYi6Ptbk4bZ4kce0QrnHkn4mmQbB6wXGTevRui+HzV7wqjF51E9Gz09oKrsLCPzPMI7XXgkWHGA5
P0wC/oRv2EzXwCjDOKIyqbFW/tiSu1V+yLfnc0nRfIsOiTQNHQAWuLzvRItxSqjSb22H9h59Ytbr
ed1nkzpw4PBZwXRKx+Z4D6UFiIbVBEC6O1DwR8uwfdMNDjed+1VsUiG/BK//fN9+Pr50Hs4dFzCR
cutXQT21VQygbjfrGR03QLzs+GSgJczX+X1HCiCbdG+DLgiycdgZZE/luB4box6CxLWjxaT31BkV
N0uvGBqhMW5F69Fhdh6ZMxBf5uZsP+w/nIHPoBgGHAPH3XwcZumseltH52nxQsrAtJ7279e1273J
TjTkLHKX5tyu8dAihv/WC8nwMkbd6EjD3cq1Xuzfy7gfgHPw1AHTiNqh+geW9V0OIvBQ4IKiLlAL
/zX165JclsZh55g06qxBvADU7u0BTLP9iFD8QBFQj0qV0L39CXbzGzQtkJvkgQb3pYPJ8cUAzDtW
me/rfTHv36+mNN2o5vjKg/XECLOPow9O6bM5yl1zmj05L7hs37ZPybi42eNYxG/cGS0ni7uf6mq/
J0rSHnFLAO1Ii5u/xdEWPnp2NqhwyecW4+NZoeFZoWzQj9bdw8MheIjuAos+okzM2A6m7mHWfSVH
/LP3c03Ed4FX8vFoDCX8GQsvwt+DSTubpbHIWjX+cvyYbhocyT4jT31JQOCnclCC3V83JAlcYMQS
aaENFUrsVxjUfnZJi5PRromyGYFFo1sr3kY2tYn2MPeqoArgsX6Pz6jO4DsjBmQzbvMKZS1Ip9to
S6ri4DjeRsZnO+6RjL8IEkAmbYJ2emX7hmeHp7AHRmjf25Fg3h5uw060C41fnWgfprggdqFafYDN
6y2fFv7yKa8H66fKbw8Pfvm8ig7+7nO8fk0jMvcjOzZwiJFbOjV8hyiQ4235Hef5KD6KIDkN1rN8
spwhf8sg9w53fVrQUrkQpHHqZX4ZnMKKauhjeBztSXfvez3GQH4zWV9r9zgiFypK4ssbZ4oTysvy
STE5hgvGfgqPIXmfE1yMqPcRKB4Thj/iq7fjKA96EeBA4YUuFGaYkkmfe3Sv9v531nrB+ZPszjEz
F6yjNvO8jqzgzLs2M27E66jmzwq2z7QI9lshnTVYDeBO+X4XpQyKAYdqnEYfwtFmaHibqBMsgfZM
3joeISQvey54bvnNKr7ok1bYme8IO7U4Y2eePev/DtxUx6ScpcrIrgaagSna+sZkFeOkUls2/k5h
8rKIVmB/aroypo/1D1j94BxQUMffmuoWeryF1ajlm5EdFXxajzbBIVx/HMIybNH7bR1kQR/w0SpM
35bB5rmOF7D8IqSZQmCCLM1AC/Ij7YfkSR8ugXPl1JR+ow9H9hp5eA43wS7I/QJd2I7PfvV88Lee
ce94SXS5E7H05w7L3/Var/UvYGFGCVJxGy58BxJLSE7uegvfuq/8A4/2uxN04akXQITa/slrQ0oi
p8Nq0H63AxFZNshIYU4iE1pUvqdO43jGL/Qaj5rMsL5ZQ50c93mA8rrB2bd8oRIVwx0DNZ62wTZA
geCm+1H5VoXmxq1GFR8sAfeqRogagBnf6nAbLF+O842HGo/Pj5bk96m/jPXrDX8rn/um8DvUXKNp
dVhAI6AZrb91XE2VPuh4rGnzHzEaWi+rT2Ah/OQJyHyO0Kpf/2y0MFQ0ztT6rZHAQUaHsH4TmHo9
qglj17hAcwaQsXogafKOVWSNK87DennnWDxhHZWfZDqfY/PexromIXDHAu59krkRIEbQmS/m0PRq
UMMe7PdOsKVdHjRex2fWfRmt4R6baAdDaHtsR/Bqq2BD+bny/iwvCS2Pb2AebX6uJFwEZkCjGW0Q
Sg0gPW0OfXhmHvRJ/rn367hLD8AQEAJmrIzO/iqyHtCLfDJDAjsonw8sbO3bQRoVS+/sa8WcwOEt
uY1wkMV7KzC9PVllqa+5r5sbXwJX4TwsA1TYaPmR8alWTNNSAksEVFx4GuOu56ah3sj+VXh7gRGz
udeAJRuByN9plrxk2pcB6eBLMA36zHQWtKIzAZzuetCPsmYz4RNG8rOGKIXvmieyba48FgAjndYK
kikcI86nnc9VmIQwU3/3kN6RfMps2jQLseAz5rAPlza847jTrJaGV3pQjzY9jCRuheb9MlqdWTcu
2dxoKxLJpX4xzLwOzzxIWs59QtzsujWkuQfzNx9Sezi8eKanyXLi7u3u0w4O/jEW670E2m1mYN2b
AUwbUBWPTYjSuYOv9yIqRSgnqn0zTqM00ivtnPN7Gu0+UxasH+zdFrPXDw/xmfk0ApHVjlar7pV3
UQAKhf0vPffm4mtktjwxxUPtAFG7Jvn0y47KZsdcGYkdbevBYq5NYT/05tv3joeizQ+0gZr/3uV+
57PWHCO2KBZ2JGWS8rVsqNnLxuT7riODJdCINC4dSQt1oO05rQhxHZEz3BCm7be9FeJCvCmNbKgP
WHq69FxZyCoo64Ekn3V/oUb57OdwG1KAYWWOl8JyHewBiVXR+FU8XKle73UpfSbq70024w3bQ8I3
i/rve6RuLyCbYNxGQLf5FA2KYFIbAd0LJJr1/W6szUeuTlxDWkbcQahwZ5yVTPsXEZk2eZv/mVJx
ubkWm0rESGBqIuoWXV8FlkYiOke4MPFOdICpZJALbHpoUuOhKo9WICndhUM6yOoc+LQ8EgWYrP96
mrP7LrEDpBrHQnrJTHx/yW4Tm0ImcG0tuEZyjvNPCUOWYjM24iNTcWCoGpCGtR1btCZtGIZ233bc
u02mVlB+rqNlBHANf/RT47XRKCsGzCYJ91E9TZhxk5nSvOi+MmYTocycbSITFPEDooCPNNH6SJPG
9NCHAdopw9VTqTE+a8aWEUAhbOnVbOWfR+dQjFUSrOJVDz9PSwKYo1tQz3UvnsjOetY0alJrWNk5
vrxfGVsdJ/THac4qsto+dyZ9ZKR2xhJWWkML+lyEt+FeBUjMEJmOFucXu9ZcaV03sAEQ9XmlCzRM
/EWX27xrHMyQl43zz/JTioiZgfdlxN1ZD8NUQ2Rm4cJtjY0Ls8x8C3iEp82ggSw4Tifbv/PHq4YQ
1gOJEicS15TwqOCCYmlSJ6HAqHwFSh6+2WlOrVHqPq6bSLSoDdei2luBb6h4LC0SXFcpliJlZEdD
xOimkKihbQHpaxMcPk/viMZmA8CWRR0NkYuVdF5M34gXQXbT5sTdmWhocatzSFuqYt2dLmnEq+na
GmTjOhaLEVMpwlU20OZDponaNb9npLC4vThCh+O0olpp9sENFeqhiSKkY6GKccunZSRUbd5cjyhD
MSj+OE40IQq/sg4Rl26qNyk8rfbOFy/UxIrUEau3GqIe57uWnz3Df/TTZJqxzIhZkU6zN1mcHdyu
wwg1hi35kn5vLp1eF+ICaIUiS8TcBMS963AaEYXvYZKRSiaNS4JpzTa8srwjN3uWTEbsySZw/C2Y
JV3YlSwAK6BEBp0WhtMwBYr1mTFtJ6nau1l9Z3k92BEjhf3oN9pHbFNY1g4SpVvwK81FQnOITGPj
aSpWU9Y71mc5OkGz7joy6sQcMQTp3l+hyPM9v2AcaKeyU6iz4D0tWxjLlcySsON2/VVIUwnOTCk5
34io/t/DhhnY/j4SU7DAkzaGrcDyyaw1/M1rFwjEPKrGR8+OT/Sr6gY98D+lTpjBIuzPE1ofyDip
/AvybhM6gAhI9ZTamQZrlBppCntonkExOQQ/uLkr12VCHnpxMaVgmZa3OybHwnLaYXSBicitLdgl
spzq6ZYblMWCjTJKgySwq0H+vHySiF2MnTuaE2K6SNDqsYjIgD1iWa04cosgWkWtl2JcI3HThgeD
kR8XkYXUlRpcRiUh32IspVpKdJvfHTkZpo3pLqKcyx6xbniL+ZNj2/Q4ABEWdedbTC7GEKXBPtzx
SLhge9h/lSbgeOVze0jMwc+mxQ36BMoVLXq5LF2bvdw/Bm3fGrb9zntpUdiptFXmGdARhEQaoa29
dD2MrVH+IZOLbLE3WtBxvdbk4vWD9EbP2TSbrqclQ7/KWbKMOEL2IkVajHHFuHQ70v8JbTdqh6kp
ARlaM7YfHUdHbJ3Mt3VvHz3yXC6jjgt1sWCycBcvVzYKF1y6xVUabOiNTsxL+66RDRK2q+lmbKJI
aEtry1YoyHAM5zDIPyVOtW27MxGAzieJsppu4WR6tYNnibLpHcy3u+HzZoyvSyJJQkn79vIOGG4G
fKSkkgN16Cd7v317lQPtF2kn0mZaYY69gXXB9saPwmYWu97BRbX9juN0Kh4sTSCd7sZ1z9V9aj82
/EOXkyRo327f6xhgyoB6Af8Exdn4XIKrkd6J2uRIXddaxC/VZeG3HtuYSmZwwYCS1p196ptNmPCO
78MK4pKm2B5eAm0SA4WwHdW/uoCCUdykEx78Qck59Fj42xD68rZhMtlj76JA/hJlt3lmza7bYIIj
AbrEdJ/qE1nex1EHhA+td3fOldmUetaKa0yn2A523gqtbBUlPGsbd2aLA05U2ghxkBkY9ww5qG0U
2CS43MnvUPHAcmD75FAldA2F70Mw56HKIljOpOq2yQHVHXbnHMVZV9ChrkpPiq7XiYDRiZhBYHy4
JVRlXUsDSCFcDav2LwzNDvpnN40u8fpRGzVl22oXtR8Ofo3JAqRNdPqUMpVjr8p00ePSKNS0Drq+
LcYmGtWFM9YccjV6Np/VsyZV7xx+LHN3GTpuhyLdHP2s4BOdto8mtnk987tinEQ5Y5MtLBVfG707
t+7F1a7TKz7Ri4oAJowhkoTQ1OeWlpS2X72KlVqw/WyWxCt02hzWD11NpI1sGk0UJh4477uxDDwa
nW4inBBmAQ5WPoUWkenSOqRztWMbj1MHpU3SZdv84AwE89YHdciTFSSmiSYyaYXSQdbsM0kgVNax
gciUgNZDAnvJNyuanC/hDNuR6LCCarERf2nleIRGQ9edSBxtj5IO74CaksB8wZvAGsvCsfi2We+o
87AbceyECZnA+95En+KCFIBOtm+t6eZNlAGl30MFlO5V0DpkTgEvbQKZv0ZydD1o7PyLDOLI4uoJ
DrA255RTTM6wfZhx3v2oDxGJv4oqC+wZBlL5/VcrOv8Wa4PLQ7VXN4dWZksYhMXLo44gLmDvl086
xsrhAYAfiBcV3ktxfyc+jPus/OF5GS7e84hPoAGQ/mySXASOw5ugitqhbEGp9uLihAawA3s+dmBM
eBdwDCn8NGHHLpRQEUnp74KnRrS6fi3HFoTWhd9Lrhr8mrqjwMCYNsBGxwauQyINm8YmlpF9DnUN
GRGyM1vBCREl8pbB4LBNtCflmrnOr7j5dbacKasFv2hjbho0gpisJovfeBX56BSu4oOMZC+Ny6AI
QJkb7dmVoJqLm2k5iuekMcbkJTjFp9hsrtOaa4vaXE1XFN8wAXw3AxrjmS/aEZp1LgqPFAkAlZsH
fWIICK7Gc/hyGZFUgQsNsmDvyA7W3tfeqn1yzbXTMYZeK18+ttxL8Yps8bhaXgp176PNb72SwWJ5
58cELUa6ivRg7RHZDnIu2JGUy6tp2wplym1QYa+mHPtBLhhUtD5m7IYsWBk4cqjIgNyO+7MMtg+Y
C59o52VsTqTBBgmTNSofiJBo5Zd7OZxsHI1mlLxtn7WhllHXxGexY3/tf0n/v5of5yAfmfcJck/u
Gim19rsM0CQ8PshHQfqj3+d+6mmOhzT1ytvjgznUXkbhYd9LVrZ5pXtMpwg74Eal7+EtWtLtcRUX
wYktoYVG4YjYCzh4qHtlGwNZwpbbNtv0umG0gRcNFzNjbQmR0dUmlS2aR733s2/gVizHTuzE9ieQ
L/72tWJfaI8YjY6kXWOwa7Rj+kE11lmK8XJ6hm+LW2oJRRrisxJ4Yv39F+ldEoj1AWeiuI2kAukx
yBqIS/qixJLEY/4s94kOET2Jx4LQ2bxKQJcddkme4Z6uYkaKjAi23g6ka7UfdLj10JCh3sNDYNZu
QEbSla9JejEhHCEe14YAnZduBbhixRV0+CKU6G6Y28PySaMRi5PnZv0mFiQFCqc2qlQv0qyvPnBC
4+iWn11uYoBSGrd0ilIltUBMb+e15luveJZUq/3jZ6PQ8VoOIl3pIg2260pf5Fbha925HP/7EdkR
0LpEioM2bsL95enS++Ku7VVoanR45hjRg3T9/YMshqsuf41FiH6uhlKF+S/XQR3boEpdPTSL+e6Z
opWk5+L0wDwSIduWiy2OdQSuRuMf2z0nhDNyZFgCrREH+NDeFZO5qpJSM0/OQDzCRNbLmXXw+y/i
FPyHsYMQ3J1X71I/WGPc1VrzcphEp9tFSJPY2xYsRFSi5+p9NZYA2pDDLBJgClkOGskM5Na+BNmO
sI8JeedjKQu6hh0cYykPO09XFiGJgFrz0600horASVcEsguXT1dlWO4ofnyr6+QoRHqF3YLgEf21
5hfA0ALg1KV2aMXklZN/ymHNDoxftCc1RN9LwTljU37ajftGP7geuEHGUD7eqCK7z1Nc0G2DoWrt
pZFIZUHV0otuoBSxNiInK12wZflQuoYZrMmQ4fACUSRZIX9jB0ljYCfIKusjYYAW1uWAwUa95uRS
dzozEwWKD84gOsmrdhUX/SA5AsRQIpuwNdjW+mKJrsGEdSfiwjI1yjFO4W5AXJyzOzEzvSLZRXpU
a6Lx74S4bvglJmCJRHWQa8jFGPxjnbXxiFqM0Ro6lAtJrCoctYq4FemS5E2I4IUtx2Z/3mWDxezy
yY08LCkxungV2pc4injRYuaglC6am1mNF2EBP1nJ1nzW/Eh701HS8TSBEs7S5VKwB/h3/ATXkBnq
MnOSsctwGRpI0Y5PtACPbgcEsjOyYil/CA6CqwdVDprNRx0u4xqpmw+PtxXnYjhQoviL5ldrQR8A
3TVn5w6kXWq18meZWNJArrIta1QecSgRqhYHUo3hm/GBfhXW8EQ6E+oEYRwJ9zpyUB5IDBsep/u7
0xT0NCC3AP2/Od7mDDgfrr0djmfFVLY4JeSk1qslzXt2+OFT/Gx1EyK5tPCsK74lV5MessNkCG0m
2cuOn0rXUGCF/yXw/6uZvPnyVyosc/lVjeS/VOCD0AdhEXC3GvcVcfguX6xxb65x0mf0klckS8YV
B3OgTK3sg2DNRP78emS8bScbAjcKFMgNdibK0qcSbD1RRAWYTJxi//vX5zyLO87GVfSnZw1AjlRd
pWYoaENUmCh+RrHMIWxFlIRlAU9SmviWzvb4GKVArYniUHimX4SkR3NIMqulW13vi2M0/tZv+cY1
6jYZZ1wmm5BvwHG87LMaNC6MiE41fjt8Vnppa0jNPG+4Neabm9ClNQV1WFauRkyjMRFWyW/KUQv4
jDK0SFHGFv531g8Z88oK+DPVqYlSK8+SwioasX1NsuyfViuHrhWqBQWx4Vb8XVp/QqEdnh25S+62
vJdrFBfjQxK2sRdyryR+Lf2Kop8Rx906M6lE1yCS/J1nZISBpxMtBu1J0gLvFRU+RK0mpEfdy3qX
CxPtCC6JdNiP5V6SJSM3oxSo3TjHZWX7y98ODjIJsON41/jit+Pi05nZXFLGfG/izE7vsspRwSLj
E6yjPZqY845P4Q4rX24F83lxa+PSwjkxaQZ/28WqWv/GUB9fBZmUJDk+FT1VmHWHloaXcCIX7tVd
vR+buOgw14eywsyhlEaMKEaehnbzwIkXacxbnBFybuu3uhephvIm9rllXBPck0Tt5UEuNnvoEEO3
CQlXQUoA74ANmMYVUwsa51vu1XdyxplDJQsooMdcDLkT/A4yy3pz6OJM/FgeZDJPIZS1wmzEJNeT
/m8CCG/sg7eWqHD30YZl7dhO4gCKzMn4kBFCyhZhqQP8wwSoT0IBM0V2TdQe5774gvzva/ZzFrS1
RaD8ZjeKA6T+5kUnMyDi6i2bsNmzAJgU7eo1Hs8m+ABbIOIE9E8v6DfROAPdWJozlupqincG/w2p
QXjz5NMfOUP5fYrwlAw3z4ohlSNtNCnE8tpDinhcVnhc8osrSpXPkzx7LQd6t4IVOyhg12QFyCjO
oDZp49sx9IAbqHGR8pI8MCtu3UvRuarxSr3QD5OpiFMrKKeRMsWUpfB/TFLC4TJcUQDR9KQPyw7Z
NVkPeCW22JUrfDJbjFIpB4gcVFjZWFJCFcbroPzJiNJjQdPXXrTCJwdgHbW3OOXkSOv9TjCCdb0c
20qZE8cRNAeVmFBaHqO6y4P5UgLSa33IdSsNcj/ahdtR//UYo76EWy4vReZw1ZqQIVfpQsZevPBz
Ro1F11huyiA5Yl/JP1XybPJscjVt8mqORkryO9iPxz12WBLLgZnEOBInralsPs3LAkdSi1oGbgGQ
W44g30MJDqffqJZPZqhkF8WFFp+bX3vaqio83SZ7JPUM9qNe2cP9b3l1cVKwp68efBk7Vxe3ohol
URCIGS+chWhNfSs83EuGQXZEkMUctSMUXYME8PLK7aiHslSuJmAfo1CpNzmO7hV2q+5yFV9whl74
j4fFv2jcG/Dh5IsCI5o5IU9F97KKSX/5UCJHScZLEptPiyhFc+/JtYBmJ1UBxQCAI0TwBdtd26hA
6Tui12kJFqHBEuwAdkvHMq7ScYGaIodx25c437uH+wKdx6ZgqbrpEfbLyS4nCaLxEsjCX3sZ73Ly
Nna3J3QS6WDyESj0t7rBL8G2Rbt4kQ69fpQCCNS21E6OlDfhhIf36iS7RpcXYwMvifyGMltkZqVj
hxGePvsT2TiiV/nm+lPMcEgVikpRmVGWUcvIstDApDksQQbOGFvu72+lgmhcFrkgHeWXkMSBp6NR
PwDu4v92vkZzkPqxjI1RKk8ISba8Qa2Az2yDzpv1tgt0uuakwyMl4ZyASxT+CtBQfx9cGdn1oDVX
kEdlews2i2aNq9Uz5osjrWF547w6bnkjDU4jsoYGp7JJJOR7FCXej6/xCYVUpUCWNxb6svUsZ34X
j3jB4pask94xvyiMFsaxg35r0cbhjOp2iWUZaqNdmH35bLpMUs2aH+NmTl+O+D9kulgmRqRUQdnW
l2B9buDPrtas5lv2mwL8zZZiY8lEvPpisOYav7t0SI6apA1bkOFOdtHoMro6YfDqs5Flaoq3dESc
oyuD4pPGz9t48B/wjj1gpKJBk7JKjEAe1sq3yPCQASN18+qfPTA3ObX4lcKfbEtphArYySdPSIxk
jJKtp4yiVkSsVqt4lS1SECVVFPjKJgeV3gPxOlOmxlXLkxIkKbL0zHQ41S5AhX2kIZOf/NJy52xv
nSD1KR4NaBTePHRaVNgY3RPlSSqT9L9s0px5gnZ2Hklx3KBCGm9LejS3yCtdQ2ZWuEfSyQnGoiP3
snDv7u96GEG4xLTxfIviM3GXH6tAG9i2f2lYX9KTKzol5jsarT60QkV4FYGQHY2+hfhWqoR5jzQM
pMKso6Lx8igyKH8UVjrEIlpScodkyNXErf3NZ+2Tmswubc0lhNrD4n2HxJEzQxbtWQIdJfLf+uJ/
YKW/aotf8jnX3Sop2/b6Mq9dWffOoDXSfagNwgtYkfSdiKi1jeCcLQqsPxAYd71xe7gDX+fkbae9
ZzJzaXHtAY71+99D+w9c/JehNcVnf+Q/r1ft/bFlbS7zUXcwycNL26X7vHsgpOkdBwK5ptS7oDy1
vDnNsdxGgFxWLsrK8N/j+E82+nUcNGHrtOnNASLT31mmVbfuJJ2ye2apa3dCq4ZqMDu9PZhgftL2
QFWidpgM8oJEcn8/S1+Oy4GpEh0KdkKQ4VdeNiOdGlScJR1Fy0eQ8ggKT5hd/yGK7v6HsHNrUhTp
uvAvMkIQFW4zAVFUPB+4MbRUFEU5qeCv/56sufgmet6YiZqp7q7ushAyc++99tprGcfbXU66HTtO
HHyfJhlmc+J77bdHQ8fL5UXI6eXU1dxG1bvhlFvRQWc0q/WR1HTWhC11vveyNfSltwdz5un+x1P4
h1TEn+/+j2n3KGNg647e6TK2hNEWBryofIGOX3teN+XtrP2gtJZv22v0V6MT4L0VvknYZQyP/s7n
aTe0ppcvAu2igozfkWjoGchXbT//NVryj6GqP6/0j0mZ9Jo+WM3pF4458KyFSPHFRlnCyuwPFmbw
QK1ZUYw1fVwwt8HIRXjbt14yRrgELWxU1xjhzu2SeLRnlNM6PE9GNfgafSDVTibSyK9XXXNbQn9K
51UrfEIEBDAF4bxjfKWJF031liw7yJAtHt9Ab7g8129tv1PJkMgz8htPeQlNzSnWj6pHBRpZbgsA
jyf3WjTe/0Fa/9+PDds0lErhrv9jNvb+aHS/t2v+WwVCa6G/Onw6DFW/KNc4iKhY+NlkbTdwTLoe
ILTW6Dt4nFXYAJi59S+qTu7/+1Zibv1/Fad/u6w/KO1acUutol2oy1LtJyh7ZKVsE1JoQuPkQr52
HXQktRhXqEDLDi2pvxpbf9Er4TepuNUNVOeqxcmr6iRFilO/UpW6NBZI/WgoqDhKGqgdst/k9fXE
wPbBBs1+W/EqiHYWigNAr4Pi92GrSlSxxVTR+1s0U5N06AkrdgHjoHbTUTBqc6WuipyWj5wuXul9
qR3SX5jxLyKbwvO+pIMqjVAom8LTAd4UUKbyxhtQpvqi0s7YqwTl2d+h/1utGoRMlWSpxCQ6Klyd
9A9sSKUrqq0JwAZM16UbeSc9VC9GUP/99Q34WSiGAomhSgr/StZ0epiqMVQBDrYIxiWJqKoKa7Ju
1alQDB0dqEs13xVD9NJvzT+DzkjdUvWh/qZ+29+tIvw1hhC0qEEzv7U10BtWWNJ/rI1fuZd/hNW/
rQ21dv523iN+c4+R1lAzqVAKuddm70rLQ913napCg4KtPiLaPgackRa1uQaCoNoiigmiSCsmBnbq
mea/NVeknjQtSHgmI4uv/1XZ/FXzXcHiH7/oPRx1s8+n3zqNmuu3OaUKnnJnUyKxnKKn3E0unOaA
3ZQOyaCl1hWrDHUjSniDor+Y/kWdV3A///+2tv4qu9oo0pHLYcIy4JOiyqvyz+w3t6rTkHoV/GzV
mmw78Zq+K1WmuuCcklQ1FtQbUGWd+n0KMVcnu76R1qg8SSU3CiFQSJhiTquvKuYyWZPCoWqPMXi4
uvEgwfKNvqTK6dNpXgmFD1By9FQaRrJNUlbyu7KXBeVUvTwQwOM3gVfpn8rZSmRUfisVXuEBN0Uh
uW0kJ7WRDjH74bx5KUXMVt1Kxdq9jyy6bd2JwgrgvDtPvwX5QmVIams1YHlgtSLM398hRg2Yooo9
lYf+0r5A2wAH+KywCHXVqooC7KTKePAuFR+t88viZ1329bWCQBUDtwZc+/c12f1z0vM3pPxtSf4Z
+p/ZLnq/3tXyNdiMHosQCT2xQ21yWJWcUdrwUdijCCRTfG1dqulxB7LVAkWduSbaPgMW7qkSzclk
55r0gYNGqGg8n1fP2etvsbxtlrpHrYWz9U12DnMsEimlmmLZRY20FufL9BnIBtbCNiKfd8m9FP/+
/n6HR/+x5bDGYHrGQLP7T7XuVrPIdi3LqJkRfLv+JuzPrui3VV18eVwT2h6aW/atQQOGzAScReyl
nE93szuztZEmj5/mghMCEbiXYyTeqrHw/0t8+H8H9b9doXpCfzsUnq/X/b1rfKulpou4EdROEwF6
gjdy8OKTr0jBOu6tMSYJQfNc8/SVNmRy/5EM45RR4kDQxrNCPPm20SQeF0zoYgwtqpHhVze7mLPe
B7rSj7kVI+vrJEfDOO8KLx2P37MSX5tuRw600b6mcu24dX85jdDu6/5Hgvnre/RvT+GPoGhen0X5
bFcVCeZNJKJwSDKfzxPTbCLyQm1xKPsWMyi17IqLjhUxnNsQ2aHHFrWuATj2oDcz+louG4x2Ymw6
uaPcdUaef6PJdDau37Jp77uJbVyFjP1lLnVfDpx49qvtdXWVgMm/LytDFUD/9ob+OMkvxuP9NvJM
RXlVAqk2u8KAFHgM3xI4U30gnwV81wG5UcCzQuOs8f2gYIuUeKq6Oda0GKoml0XYfA5pW8E59GL5
H3oAf8mW/Nvl/rHLa0Mv7yn27+zy3N5oPy3Ci10xufFyNpVtfsN3vrg+e8hWJ9HicCN7vNkxg712
kzy3PSyPWiMWCQo2ybiNlkCj935Lg4Y5S7Sd26PFVczuqq9Xkg+IBTp6srhK8+k3gaMfvfLrFl2/
+ZXv5vhDVS4j7hTNn9b0q4sWs3yMvxbCwgr5Ns1OFm2J8WP91b16+2VGHndLCYyHSs1yAWoomgXS
XXHBGQQ9T7YQZ9y8ocWAyFe2hZxw27sKbd3ABdduOPn6EwttFpX2pMwRq1ASneYPcq4dcv3GSHd3
m8HDyeW86Z3p4jCPLy7C8Od1/9VvNoLy6+xEt+2OG+ft9gblBUvqTzB2bgtEmeYPQZtwqzFLjAjW
2bNtZGzQSctZyT5nhv0RL3+ue/NOw9aWuok50RzV/FlkH2+iOV5tRtbP6DXG62g3fYF0Csw/gusA
HkTAzGFMW3FT0T5FHTfyvjvhokC+2ayUB5PY+fu6Oda/LhYln9rnqC2N7du0+eLz62o0EFCK3Uey
u3/1+bmLYSl6s+/64lZi0pWTSq4pKi8ONyM9r7cFdouSWnM4uDvzppgn9niwzYZDHNLkPaxG0qlQ
WxlnWMEwgStT0T6P3yBWw08fZ+FIppqXiw4ApxpYQvNQmuPj07FXuxAvFydbKRT1adohS+X7FAlt
BIBV3tm+dhot+XVphmx8DwnbPX4Pe2Th51Ew7bYlQj+ZJpYZxm7olRAl31XfPFzaYokfzMcCD6l2
Q5Tk2qt212eItjUYNorhyzYL51G42+E7F+0ah6+HaDVHpvjNDz3vPP1Pfdz/HUUtEwMPzdLwdfnj
DI9j8219nzuMkdDHxUYNd28FIL9OMaxSNXAIZwHg+IFTUfI781T0Ure7Bhr3VcquQHJ1RJCkA9oq
LmoBQan0oAMyUvbBSAlQKaZlodKF/JSZ5C5N7xEqxOlOZqB+VfjTbq3+pCBIhTil4Fb/fuy1/2dx
87f3+cc5/tWfiVJV4X3+YkFYIvzkcKaZQ2J+Cz4GEL/iRCpG5pXkXdFADLuaqgaxojAokgcn37P/
Oz4kc5KbRj/6Rdz+gldV3k5Wzvmp2PRtpiY6/9E+7Kqj7p9H4f8/qj9O7tR4V1H0LKslfgwQPjab
tD9S1gRy4WrDEVqR11UtcXcbUWkhtDyZ6ZN+XxMBEQsNxXCDbCV5+SLcGHRhUNBCSVFpAItqHQno
LF/ZNaUpisIzUI2d4Zm+E61Vjlm7nNcMSk7943/lOAY+X7/K5P/2tv5A7Mpdt/gUsYVYk59v7sNO
7OX2Z4D4BD6NIBkJTaNQzeFm6I+ORiua3eIz3SA3oNmcoJ1e6N78oPvkaH0K+8WoN0ilnK6+85Ux
pUkypUx6ItBl7kM6y4PRxs5dH9ErDHA3Ppnu7YpqKCJeLTE9n+e68ObnS8+HBSbwhHjrvOgGaEVJ
iVwmo42JoMTA787tZN+UdcN5w7YQrcB//JAdrNsM2VdcNr2uyGYETp0QIcvL1whI+cJF9OgmDlbp
5OBlLa545Ocu7ecpRTIu7o/cJlCNKOOsxZHZ1AA7CQchw49DRvEag55tsFKqBZ131D9G3jwN0VLE
aiKHTmgfj6tmb0MfTSYVEqVcN67wSoJqFBp4jQV0386WCIJCuijW43aDnGjWu9j4Qcxmpj17SnNb
idklYNHYo67YxPSWuL+jyM+EgXkON+G5x+gRiW+UOlZM/yQigl5C6gMsI77DEAAK+ReaTVcZYqhh
+x1n+iFbbpL6eNH8bDpYEHeREOWruu9NPVxDmVexudPuZbvrCPAApaZP514uUDUXdjy0R9y2/tdb
XCQnb+OHnzlmYKjFT/3Uwqzlm94wi3kcGqbc9TDn9f0Vr7+qez46aJbQhjr/tsWM/qaWjMN8c+cj
26RqtK6VW2AxWEUlNIJaxaYUxyqlivb+CJL6UkxX6q2azvGMWdFcmv58Go/YDnM5JvZIXcxtX2me
X8c1r6nN/ak31+1ldLX3VUjN5UU27/oVI23uWfbq2Ckge3g0S+SycuTgbPV3TqqMC7JU4sqxZm2j
7ELu2xTnaD7Vrn5q66Pm1LfPRPb5nBKSfm3uFg4zY2p9mWTdkqx08yIvWhldrmKTDom+PIdNhULg
AHoJKszFiBzFywSLocvqqB2E+cOcNgt7iGYwSx0kAxmS9o00cNVwd7PrPJXpYHkZ8BbUerSQeswO
2Jk4ztAaOdudkCxF77l+osFksWlXGs/R0AdfZKvgZXAl5vLFYCRvzvc8ObSWSsHjY2/lwPDm9CqO
q3Tjb5o1D4H5hN8NRy49a+4R03vSbU0qpSZ5KERL2S/ECyKwKC0+YfmMZ4xo0KkgYTGX7+2RLf+Q
STD32Um5jYzXi4du9Fa+TRVXkxugwTc96iP8VFEtqlmoDET5lj1v+uf7qGuvOkvG4nKvcDqYmYhc
s1NdJKsy92CDrrqXCZINMP019Mg/+G325u8YUPuGLo7uo1RjT6fIMHEJsTNwosl4eS7QVuXQnObu
6jKkpXtmxFxM5aBaDZYIEZ39Y/VyUnsqSbqQK0T8nn0cixXYAHtKxJJ1tUHT5uK8HF/j0MOniT6/
aIbJReYtcUMCa+pRfwKBNsWAJ/1EXEEonX/MJV4oK61UQd8KGMyV9A08b7C/zPa6kPno/OgRdQfl
ylm+5vvuea/bWAN63wY/2GNtwrbfmmI8SKeDcXeA0tfH95ZIsaViPzg37PkU9UC6OO/xEnexSnAJ
54gTqDWBLyCbA3s1l84WZZPxfoyDMJvkwp3ZxVxYdmA3sE9IvePFF9xGR/Ve8iaLc6e3iWZPopJ2
tUm0bOMcIkOmiZZ/naIfri8miLgu3ODA2cTHSxDQQrwcbwMy6yXk49oO4hKROOSzR4HB6ZvbtjWk
R4y5vew4m9GXAyTjo8WZ9yBfZdDI7XOqjkye/ch1g5qy4LCAYEK3QrwnB0w9Yg5MEZhkiRKRmm4k
Tt91/xCEn4SUHTlOXV4LERpL9LuvXLsb5m/+KL/9BXLUhezIQ348ZNPDSBk2cBoHm83XtVDy9XSZ
7V/NPjaU5JOjGLcsUV3wE8HJYVKJheb1+2/mpE7WuOKlYY4eCjT78dkVccvpXLwMIbIrS1lJ5HTX
1/DuHuAks2FYCb3dCrkkeBSoR7PD4SHW3LOS+SShF8NHNmoyT52gkNrT6+D+6jXoZgWFYnpU1bxs
o+vqrtpXDLI67QEdx/Mr8Dirffb3iEOM4zBVE/31A7Wf3EWkbxUXANgt0VqwxmO0Taa1uJ+mLGmV
B9Vd2crsWG3Ml7qO+4UzKyz2usTvIzQo9mW6jXKpccY/p4vFu0lwOmgXv7O37sMukT8pBGl4mQZ3
nLTkdXzbs/dveGSnspvZSB7hMHgRg3ox8Lik6fHxEWnCygeMJgCGwZuHmIT9juQcIUgRGwtnk6GJ
QynLO0DDlrsoppzx58dg/osk5LGdpc5xCs4mBhd/fp5mbJBe60NftuaAiFXbIkb6dpUkdsmJk94l
SqBfqlTGTGvBYw6bToDlxSzqiT5RuE6PCE4b0YgFTPnXkqmhzJAcBpl3ztvOvkFqHB+VX1EE0FHM
ploJlS9dNKtKJhzzA76lKV+Fm+sAV11kCXlvT4jQ4ttwy8qNDdSu7U13TqjjUT9wTGq7dRe1tuLM
4AZSHjfv0ccqBc9X1m1CzK5yr0lxaeNkvylZuFcMvZUn7G5K6NyA5++68k6npnBy+9K/XWR33uYg
JvQm6O2oGez0OzbRWFYjMbWCC/nX5EpdFWsJzXf53jTmedTjYnZttQSHTMoMR6sqwHbry6Ujw/3F
K4Z0ZRWtNps44diuZQzFg5j03HMA8rAsZfquL/n8xkVIOew+V8pVMbwjDSnyfphvD4+5Ujs1JHf9
zFeyAQZe8HlmzW1/9iT4UVoPG+r7a8Hx0Dhk4qDSCTdInAM7e3GxZ6311bmKRYdlmYlQ5TTWPGGx
4CiX8BfMVqak1ooGMGs4lnOx9S0ikTPUVR03+C6CxeJiirwpTkZnmBqjBkoAZBaJzNewzWV+EYvL
BrRAKHz8MdHxsRF1YoOZPXgJJia0Xmk/QMBokImrFzRHZO5cLh3WphN2N2EE3+ndC/C1XmkPsUBX
W7zX7iIIyyFHy+2M+pF7uIrO033SjL3S+rsCPnwL1KXThswR9D91+YO4wMiw3AVGBPBx0HjcUR5P
ONzWAa6lB44+fAVohdyGRsPJ9pdJhxmOm7fL3QjHXM4kgYZG9vWYzCjOzY8Ntev6lUbuljkSgJge
Jqts9X31dCg1ormqARx6mnpP9+1r5n5RlLxyYEUOtWNQiQsKRW1ihXI3cBmnMlGsBea/Lk87+nDE
e3aC0/KLEwf716fhd2M3cIpzWtLI1WM/cpLPtmCgl9qVNUCOnUy+pDi6JHtnCmOiNUZvg2f6XYQ6
lGURdNftJ9/LnZLvBaOqwHTcJjQ+ewh1s65MPvHE22s2USwW5KQOoWJn514i9f4Ei7qfu0hroSEN
epEAFAwWPAcz0mfvOsWNyOCua3h7Z5+++t7kZjNyUDGrg+3HpB0iAtboATpNHyLPwCQ6hEGWgTNW
HeXzZ53KuemNkwmkGfq4wsuCVyA/IB7dKb0qoxis4/F4/w3BtXS55PMPMOL4wUjC2UQ1zBRV19Z/
OhRQuKeNLkAVVwz+YPUXDxc46bJ+d7mxrFM2O7rOrAc76ZH0jzvDd1fmzpDY/xiPn7ay1trNSE2a
4nsCvMnFZ6GLFLHYfXv5WZBw6K7zQPIRdkouthMmdU/W6CEauXCswXjwCmBAhjn04jOH6+twbnqD
zEVW1RRIjD24A61pdT+38uH36VSf4XfM2EBPD0qnPX1ufuJiXFXOBGltUR16HXs93DZdlMSv8kE+
X4j4Iq1wPSRRGbeW5gHFdGdsmXJfjQdJ8DAEjZK54ZkuJPrOz0M8SRPwZKvWRrrQaV+9gVicbwMq
F0VvAwAHJpWOu1iyMMX3zDW0RSeyLXTqoFUhdSKL2LlJgyxTXk8g8Zy+YwxDFSzHezF/9jGZZjav
5/sS7WXx2JuiE+D7QTEtmKNREy8ZtVPVK3HEQ+b9MaQDrcfijSKh05idLkHpnxT9nGkd6OTLxB1A
IRs6hqimFuwdC/LJT/5B8O6GhxI/tigc/NVNYoPbstY87buIENlikF1cJywrDgDR+PYiWY4rlG5E
l7/QW/LtlCAdkpYyvq1lFUQvObnKGUaHi8ANOXt1cuP3T0tTKTxHble4d7vfe6BtoJaUiUZK8Qjq
uCmeL3lpu+uSQVwUjLfXG88i0+1UVCsKIPJFCNx9KF0md8gEP+LAxOKE/36cJyGBtmueu5O7P+nw
LQokLXpYGK46K4uTVzwfjtGYJPtaYh6mcn6Kmq46mME8YnuW+iQjm8r1v/PbgZjmrcwRKLzh+PVF
6gNqUnE5Zl/ZIAbZYNzaoNMWmSlvXWI1dJqqcosEc0CnXY+pBTY4rCCY2KXIKQ7H7tGnNlFJgjEI
WzaOkBpODPzsMNmPsHr+IWDtnzgxwLRVP0hFLaOnWSK/uyahUetd6vn1Khv8Q84/XbY3N5KWaFzk
bm6NKLLii/22XwihimpT/rR1ueLwHKyeDo2yc/SEL4Lu0sWwj62nC7/3lz5ijuNewiRyo1+iKotD
J97CPmJ8FZM0KtvdQIGmzRUYnP0XrE+Z5HvasF+hw1kr9Fhdc1vQ4kQQnOvVnGhA4Q8KkKmKuyNj
9zL/rnc2w54vW/OvEZECEeWFflKx5Ounbzf69NmLKjfNeoGxxPMXmUJ7FBAfCnFoOipNI1dzeVbu
JydQVMF3O82aIjlM2+q2D/2N8rEAZOfspduvcboK5C1AG1D0EiSKuW3N324MLHylVg04q6n/3DAi
9cVEgbLVKX7L9xqLzYfsjEFR/JtCw0I3cmLbLefNTMys2SwOSPdw/h2wXgjqp9uJiCMu1LAynS/e
80M4aqllFtSkh8l0gbdlNuqTP1wmYBy6Sq1Eyw0fb3T02sHb1jY1IkUwH3i3cHw8TnWQk1Jgeg3G
/xsk+hYerz5sKJGFsa0dSvwcaB53p4bmQg/8oC2NL4F4wivoZcsUfUq7AWSa2gp42TV6gqfRXxCD
selqvd1A8XbJV89KXsLuwFVJ5ap1c6Ou3Qkt+Nm+9WFhTHeqMlcQAzXYBC6eFwX5CU4PdS+at3OU
GPPllFN8/ujIWzCPNL6eIFX1pa6PRXtyvK5rZENJx/QbQ2tuoKxP+wlgQfSwlddIwPpw+hQPfCkD
hrrOQnjE3FQGxBPBMDkJ0KI9JB2Q/dg1QDC4PYA4rvrarD/5jkW/GGXygKp0fSUwk2GSptYyPFgu
t9DcGzD0ixV58ZcT+jZA1kVQN7eoepHxWF6cdHlFQf+IHgF0UgWRUYmEeMsdyJDAM1Sf4VBQGETU
XlwYAZ1l2iXxnvS2xXC7/vyUDsYogUvf6CrDy4SkUt85eu2w/9wOmrEsoZd8ZP1rLFsi87CTIVJC
rqe/wk10BvQcCBEYFY6W+0ZvQE07Z5xEPkFs9NGKLBGtCNkoJYY9Cnt5ji166OoAWXUpQTHdO9OE
F69ggHHPBDdiiD3DsYSepNizqSxPVmwfU7jPkuKimnyo35FXfQQfCcSWRrxrrQWljr/vkG3jZz75
iO72nEqaQPsbgMOA6vojfNBJ0BQFqZDy30AJRi6A3q23ANoPklnwGR/SedcH2ptB5RFuagL5oS5+
aiTo05MTKZAo4lTTz11gpUx032xXJVMDilD9WLrMN1q3v3n0Q91ZYEh0xfSdbJMVy1qxOFdLJ+uI
DLlWRL2ooGP7682S3knv8wBu/XXzRY1EqJqk3ltClJmUg17uzypvQQI1+9m9UYK1JL0z0558Jr3h
a2MRiBHuFz/RMKK4HXbs6re5VvGMnyyr1/IazrgMA9bGZGIQcyck9IfwPnHdRXcMH3Go+kYve9gM
CpvA+UQkZ9UMmPC7rIyFNjt1x9BIyN1jbCxFdqOdd3V+c+E+FcSknkDQXZu5lyfO9nUVY01u33As
DXKVxemiyft9dNpxIkuYKpUo8bF0KC3b9hUe1GW4CNGiEN0f1nwbsR5VjzbgKS4XyYknSU6hMtnY
rUpqALtW97KVUhFTv39mri7vrFVAzJcMA3cBWM+HubjK6xDHjSkBvO0Ohx+U7enpvUkqB9tJmov1
fdWaGuIqPxMN2rusSxu+gN6WCB+DbPo/zPI5hmZ/GTxhxEiz14/9x5Z75ciYigFGpQ8QZw0T8hgC
CXnV9k4WH3xl3rUzs6dNGdB9i3rL0lmwp0DfRwvkRWcn4zjRQtT078/xyy7P2xfl2Xuf5f13e1PY
VhVg0JIMO0TTtrBqXFOZZQXLLe1YXyVwD9sBG5K8Bgb1S37wjWgM3jaTKrgY68Ou8CEBKq2z+q7g
hC5rHEWmBQh1sFDddnLs7alaY3khAqI2RUftEIUv6BhIojZjdauXcyk8AjU3pM23E3j5RK8v+dgq
sHweq8/FBYdThDzV1N8gcC5QUI1EC3ow0fKU0J59yg4bE+Dpbl9kqADy19s+UJDmphcydDEPFA50
n2TUYIvFY94/jILLIgzJqZbqcMI8DEmeGbWUZMEcvsBRaAmK8thNkN6mksePyk2aATABrDmbLisF
B7OxillRLl7jB6M6AFsJ1c7jePg4TUotzBEUCRR65TOxqepxQsejh56PT0QH7vfCEKVaSApvu20c
qb1VYqRyKjzjCpdOyQg9rW5/RV6CkG40a4DXAIFSonKyWeQMGWVRPAnL/uHFSbHQ/H6E6pvf2MkO
4iQ7vzzQPlB3J4LZL9hObzIG7pAmDoA7hHF1K58hAXP2OBDgu6J3eq8jATa9qAkrn30xG4XRbJNy
Ot9IE8Kqf1AmLztK83HZlCcIOwiRaE5DGiUtcnoXaEeD7rndkraK/x0WBNZx7SSvwwP2U99Cjagi
ziDTUctO7rZ/7gy4yqZSDaWiVe+IedBz3mSP6ThOR3cvMm16/a3WsITcVqorzhu21cBv64Pw/aJ7
kw1D5k3lk61Ibg1LNO/zV3NEmlnaXWL3vZrnrWNCTpzbhJgEXAiKl3/dmz3ekY4+Ap1GCgWsrMV1
Sl3J+ckrF7LGZM0mysaUI8t+MW3cZHNppATlyaunNeza+L2BucYtNSisKXcx7bxBVpRWKYKD4YTm
4KrIW1pzrCmI7WPKDbM80yd2MwrlaTyCdrC6nVclA8PjWIJGi6F1RQcKyjjElHy1zRaDQccjWfiU
ZAnzokkEPO5yehMA0CXtKWVClFGoytDf+FMbigqYc5bCW5t7gMCWbY61yfG97Ti3S3Br9lYEoSc4
Bw8ABCpi1leabfdukAUAxJEAt15iB7TV8fTpw0Kmz0glP2OTieDqaCWp6eLE4dxgn7Cirr8LIEL9
Xehbxr8atX0bZcwTXCcJfEDmmWLC6Hn+GBCbj7Vlf9syRnNi+/0wF/ryWpMMJfV3/xvbl9EVCXh5
P13tWuhe5sa/lS1CWWz2i23ACnDupnTWcdd22qOvsUH9YF27w/Qrt0mBAv+n8GoGCMWQSvEhkgcG
IiPKPL3/szuiwnsi8Ci781eGuMIE6WNVz6e9tu6iXHpxWg1x5t6V07tDhmGI+iYH+WD8qGy6Sm8Y
f63luAt9WxCsHHqSIQg6K8ZGbET3vEyNPuEbcR8k8+bhandBUsWZfK8Hfkk/BpKGCSb0tpNx6FeR
892kqogybkKb0OWFZShWhT89P07TnUMJ9VGdMWpBEJMV4VlJgH+BJm6T7W6+tXoprHe5vxpyLNun
pO0tk1jsIzreIoIFiMPRe7qHYbHf1u5l3875XoUDmC+5jffU3ZA19vj97rXR9Sedwgfk7dJR7mhO
zEoZH/WZKUuGZSh6GGnqinh0M6dnzFEN9Z6qenC1G3arcYpvNjlsHNZ482E69Yjkx88Nwc38OLs1
ZJUGA+rCYmqzFled8e+H6NzC1sdWqEiK+10NfhE73RuVJU2oizAbsniJZWOQi+tHtOXOQIsR4gwv
YfWQoi8H1hSPNrcbEuyrpvNEsBDZnP591RHvtsscvpqTJ6kgHWjJna9+zGrdmWdAqA/xA8fDg6gq
2iWbXVFYGnKy8zJ1b7+02luYdy3L6XvEjA3bRZzJ5xmgVg2c+6hen59f+/jUnLv02jwf930a5F0W
Rz6GbCKwY9nnv80cRpkFzzIFB//Q+BKp6uM13n7m0Lu83xuCKZvHaxQdPqSErV6jZV+ermo0PqEJ
dsZT+n20jWFE0L9oDUk5VO0MiP3YrAx0dw83urctRYY/e7S+PK/u74fx+CHW1ydlf3swTge/s2UM
wPtcmrHpCDWC4ozLMbDWTZRLTlY7NnAJMWcv5gsoV7gU+t7zHMUYwCB11Lwr6WHrLvLl+eMfd/II
IXW6glBh0Hfjn4KLjSL3uDsxqBqsVFPYPSW9xQGEQpVqKn7VOCGGv+UesFuoOFnqbL2CHmoiR5Ab
qqxdkNPbmJmBoR7a8A9Bmavd/jdhfiGe8Dy+G+EufJBr0JT6AH/mi0M1tw53u4FTRAAhLnxRY1zk
x5JXiwLzNVU1aoqRg8CE6GrZi8VHNWeqQsYIvuD7SgsLIQeHGGg4UUwL60Y/KxkVpW227FklQDsX
4JoKumxdHYBpS9QoASvYoOkciul7ArXyculdS55NmlDhJ1hGE7nN+zy6DzpTsN/HqTF/g02vgDK+
E3IjlFrOZDboarhfmoWHXW0/D12a8U0kLqEMfGO6zV1K9VW5Qj1magaIHiVgN9lO7PUhdMxBJOeS
yX1YOxfBVrvaiqpj6o4CBLF+E501dEW7MdhvgS81We6Bev7a+BadJAHNc1VQU4m4yZdTcrlagF+y
cBrwsS8j0xJvBbI92QYQP0RjZAjyalY2nd+JKZbbFLfa8RKiFgvo+VAnZDXeN3UxpvqKlyslEUlc
25hIjySgf+/YSQ1cahHfLHsFgKJfqVTi+5nfu949XXSSXtcaRW3304a7ULDUygyfbq50N+mU+7RB
4VcF7dYsMsfN6U11FJ23+0XEwPmcm0A4V4gHNzrHcxpdotU/Wi0B0zY77BxKL/88v0/jATHtELnZ
+vIc0oT1R6ql2XQ6OHReV6VdXkDIK9ccfeeoNjCnN2WOT6oNQvu1wwACE6X2KoYPQPN2dfTug7nn
q34ptIL79K8+s98KVubSV+SWm5hO59yZeeR6c0X9JcxRHt9Ew7teJFWpigBg2fBt2SZE1U08nDK9
ifL/8NXfS7bgSrFaabmcWVX8roB4o9r8L15HH32x2isGVN2HGHFjrn80CltDmNYh6Exnqu48lSh2
lP6KlFm1uSl4u0LbkKu26Vnyo7OBCHI8TYTKT6jTZ4qn0HmM6ZjdpclMvkumTr3Fltj1a7oA/YQM
WRHKgnq8G9CNIvXt0MYD1XuS44+BhlSBTRsrMRb6WWOWhGo7ZEZoxdX4lx/MH9MS5gRyWSSWVFeL
qgkcH5E9vSLobXGnX0hSZ+U0y/590mosesSozLk6dIVF+ekFTHob7OGyQ1lTybv9noMpMo7fGXfX
5Y2CN57jkANyQwKqZlfuzD1XVBwHnbYSLs8HwxBpZjdPAWVchlpyyKSZHduKdV4dNA9jZPcq3sfD
CB/QtLDzHVjz1KIVRjMIwtmifXEecIO7mxaFoTql7qQBpld33nS+MWy/z5PPsmiOXrSO1PPr9DLk
hOy2FVxI/blltRy1kdzXIEUTFO+o+jhILQO78M83OfPk9AtM+kLA059oZKFOdBcZg2GZoThVEVMB
Hz8pZ9z1RPweJ7lrNB1zyZRZKqtNx+CnGTh77It9YkKwN9nfw68bPZwNOXV2hknS8aoftjdLkPZK
uJuqr68y0TnDEaroxelQDflOmEKKP52IVYd0RbBeFdfrMw6vjOXRptLI9k95sGgr8MzBVOX/SDqz
JUWRKAw/ERGIKHBLsoj7ruWNUZZVbCrIJvD082VPTE/PUl2WQpJ5zr8dttW0ZYmE7j67mDgea0KV
4N9r0GNACLk68P6p45lqMohmUE5ea/pvj6334ysnXV57XqW/sUNLpj2fSQf3spwvr3a5rxFlQIC5
XeQq2teXUnivY0aUUuQM+sWDGqlzk+8R2zU6VNO46XDlujZnRyvex5Y5xU8cHoyOex1boXSXMvQz
vrNjp2tSTu7r8lExxeecYw76a6679OkpHydWl8lwyvyvZ7662pElno14bKvHKUarTM8FP8dIpO3g
c2A8E2ONEmEWQdJnfvEWRR07tR5JH5t2VvoAfqNyr5VPMOQ4X9RGUHAqcn470Az7qBSvyfrr6x2w
haJiEZ0UG33DVLg+PfnDrkKmVuY2SAylpsvS8p+EcTWCrsf9DWtepJigjZz3U/v0mv2O0bPP7Mpt
3HhPHXwF0Vmvx/fGDn+bRHT3RJqbXXTGhf29e4J/PSbLRqE2IMF1w5YAJdiIsRxojKGM2eKMK0ln
ulvsYEk54M9o7IH/4T/pBoKgtX908BYnYFMhT8seTk8oglNBGAKQ9hY8FdcfT/n+KfJi9yv7w/DC
1Im3aHZgkyFwFyKKovHlcmRh8WVMobfrdQsF6vh7veETJ0has2lpLxYy65kWRUVUhkxULq3Y/vw+
5S5WzAc/tbugpQ362X61uvTeaPePceA+8Gkqy78sPkhiE4L8+Jg3RkAuJK7cQDOYl86vuDussq/7
Szxo5U6QvOujNeHRJBBy/fkGRxuaeKne6G5b+2bWTlS4CnsHqFOKyNbyYlSy3qeFXRAVDaPoFjdD
sxHM7GnMt3gNYJHmRNcqnZ3tKU3tZbnGoJ/bw9Z5/tB/rvBkXw6MbkB6FmSeWZKJ4LrXFbzSGe7s
wfAly/1VtoAHY4EowZbT1fHHs/qiRPhU8DnFbxzCTxUuajJ7XufYaQAA9gmahwZ1A/kbP3qwBSQK
JEe9Wuw9+zU7lefKXtPUgx729n5bsVM4pHfFwt/KkSeSh0Bms06BE+n/NuAG+2p/GdM+p3Tr/eIl
kZ94CYW+KO1O0hGyuqbGtPvM4aaabjXTgzcIDwGVyUmCLFozoVvUy1V+63P3t01EQqRo7lvJJuIu
r8NmEg6Xb1pAFI97bY1nfMiUyiPw8uXjx5bbRvbHOBW1fVG/830LAlTd8AJQJ58TdrjzuWHbZKgd
pyHlwdDt6GIraxW/sRUH0PG/4SK58foGfayExtmEHIA+x7vwEk49nQ2+Zo6XkploIub6u8t+W8HG
veY+BBtaV5tUwtX1YpFeROyjZMKGP5ygSeQigWTpvfwum8nQHChuz2NT2wKsNBxn70W02+9LcQM7
O8q98Vrx3GlHRLMsnJtnlPgnvb0mgoBD5bDaJ2cACnt7XW9fJi0LzMR6DyrhlYuSe1EueUrb/UWG
naLCoqzQOgpWKasqvuByCnXZO9iwNLmpI+B4IBY5I6GboU2QDJr+4E+PasEjnbMtZ73AMLB/zR0p
nJEAA1eOxyBdnqkyCBJhUJYNt7AaAjdC3eMl4nwonHhJUZYt4QOP8odLbClH4zN0eoea7gdtyzFV
3BRVZgtB97DPl5sxG05u2uEGSQD28NcSAM5JhwqqlVXktXWHKzachmprbcXO4Is+9M6MbfbuTOx2
tGednarOa3qIMZH4OIbfu7y1p9bbFrvJlYY61BFN3SG8dBlPxbDfTSP7XEroaHGXMkg+F+DvwvBu
poR5zY6yY2UAeCsEDpkQ9i9UCtJPxPEFNj0CgOwkQ0Gx1VqH8knt2FHvdq8ZFwqtt74xJElrNTPm
2LJaEGi0K6bKhkysm41RQMAuoCIGZegPssdCgfuhtqtaf/M5sfHnmx0SLfl9KIXPUg+EMA2ixa6P
UmxZgYjWID8bpLs7qtDFWf1jL+aCQo8VcqkDoWIwi3BJI+rrNvnZCJ3zNQWylWWGHICb2pa0x1n0
76AXnb25fzbH62LwQ904pEeaAD22zmvd62Ks7BAS7enSoISQcyzNWJTIpeVZcEPXZvFjBPdfw+3F
vpEM7IDx0wMAQdRQK0ZnpmhMFhajAeEPWjugZIBUIP0G9oKsK9KWRtwoxNaTEW8rg4h13k8GozFC
A853MpuIYQurI5vwqxvDSrlmPDHqSWq/fqCjuOIp8FLhDNHpAokyPVZ35ZB5WTaHnY0a5nlEwoMA
8q91cK4P8aVtrwikvHiLvMqqJalum5SADGKr7WMjp19aKpL18QXpUzsEIkuPjNIjgY9mQere0VFJ
dTkwz3USkxYFpIfFCmbaqHlD2uI+LgT3eRZGIoIIe7ibAoMR4W6DZpIksygT9w1CNSC8sgRUGHFO
48Ch9b4/ZwkUEAM4C38XZ0HLiJjPouB5pIV1Yidy5YJ/pTYrmIXy15OxZ7eM8lSc5BLZACg91TWd
nJPEf+ZJi8CpLEIF25d/tXWuxN60wz3NHeGICCowEojWlyVHtpseMsYEBoklphraXJeGqQLlmUzN
UzJlXB8vtRHLeO1Kz7u2Gvpf8ycmbuCb9vs7JQ2F52XTQDSjKASxQbp0Xk6N77E3rTXnezmwBM4h
Hcqwx0bXqpfwzjsAiiMHwKmoRcDIjqgzlgpSFOaEN28puYkxN+0+tk6QugvoNDCweE2yioVw5flg
2Gnjgn5m7hN8/fxGSoGTN3QLKOp8jnKPrA1KP0xcD5amePHsAKrLh4D9X8Nc+3T7nzFzQz6ORnEO
txg5eWO3hSMxeDpVr42+0zc6mklLCi+KAKoEdCdE6AymJs8YpN+A+tdprtNC3zaMvnFfigcXNyMJ
VPS7QZATeIQztHPGPWrIxB3osIMlzyD4NEdrLBqKW8sdPr1PCizNrAyUZ/ADKwnQex47dIAAFtos
vuwtz2PM6OW2Z8zm6LRn14XeuS5QsFKX7Z+pW5jTkHYCa5MiEyJjtgl2zasA086u83bITqetEuXW
heeUpoPwAHoTHnBCNKjYx+G00g5PclQSN1b/lONTsTmQ02ZhJuuiWQ5CeG/inno7ROnTzmJr2VXz
Ebd736XBA4CJzqvxMo6msWvJR6H+BWCrck6BkWGDwOYmqdVuR0F7s7Z1shxpqw/U3ovcQFcbuhZh
h8P1azR9I9HSPnalUpJnnpFN6hKzm9vWS8D1Ips0ioDMe3LC2h9fTZxw84jmtBG8B57v5wbK1BpN
B2QJMTuFSE8+iGF4sZk674hdFbi12bTjfU8wi01lWhjes8Z8KKLZI59Dw9f7AemLalA+PJ1QN2Wu
khPArKl6wnst0Qyw6z3YiO7biIOYFnWXLaC1KcvF+A6fB4dizdaUAwCLsqQoR8uMua1uSzJMPhCj
1yRGM0fDJM9uPyJArTgoJDFD8NoxdNlLcWooorebay5vuOclClMWXeQxQNsWu33kRZ/jC8gchMV+
ZM4Hg6tULMWWTUzOvNTsL2RGL5pqu2cQcSG+aSvT9bjGRWmfwGJ+CuANYHv/geYMT124JYgpDgp+
JdOEPRt0pPL90ebLQs3lE8mh+V/XH93+QYqWu5/KP31Z0K7+MIY/DpEm+VoNdJpoPkh97QC7Xl1r
Q7oC7bRrzw3xu36KKwQdQB+lS4BY6wBuZA+jr4AP8h7SgfEBiA5AVh45Fmzcr7ZWxhvaHjn8lcfF
/aGnQJ3vEcPN1zPRM3xWJstcLuy1/3QtWE/JiIGzkwRocaW+5Q8samqeQchv6DFXCgVJIAWamaDl
I68AcszYshExy9qexxiLpATuazkk+mG6g3yK3HYxJZwpWZ5O7SYVSLlO3FjAQWMggq0luADDxdxf
Xn+yYI4Yq/TWlqDPWq/t+TtwTyF3govgEk/kb+ODeR8hznDbExW8T53gX3QhM9/yINpD8QEzSYMV
wneNqVzwq/P9/nm4Op70+YB+SroAV4s7RJ0om2oPS46kLjWgaLmAGDaRfdzAJyMaMFLoFltsciQu
VtbbIZ1U6m6Dn241urhSjUbjcXRpFDkzHg7JZwvj4Ae/e4arSBeS/IlsgP/EtrhtL3igbIMiWLvM
PvBqT8QVf8ZP/RaXJii3w9jZo7CR6Oo+nq2K4dw4A2yAViExguCT3pCYVgGtF9dv/kgcIsajWXji
FY0v6qDITkLJpnDSi+dNK4Q0qCTuLsRRLh7L8RCeQ7Onu9h5PqheyPQxSRGZMRGYtJjT8bNhchuE
j0972NOQE4ry2aLZMapZTPjDrTz8zw9zlSTqIAk7AIcWHnbMT3SyZjEmQUo8F3W6DjcsVPgZ6IHE
ad6IsoLqxCQPT+q1gBmuxwbJxQ7ImEnwzWm73sadT3WTzxjwsPO5mApPGEVfVN5G/eL6DpKPc4X3
IJifvieB+nVixh0o/phTL16BOlvu09qO9JoDaB796YW7fkGXYKgTsTKtQ4KDrev6aqEvaFfjFfG9
zpBw8a9Q1PjI1tV3AvX5cQpryZn6A1mSL7/b3v5GXHiet8LcqQF0B5lpOVuXg16ye4m1th9sxjYk
I/af75E4GG8broSf263COf1fQq+Q2Sf9B3NR/7BhNgYc7W9cLSvNCFz+RS+cr/HPA1ylJU/l8s72
miHjkJ8k+7HZugrsB6isNrnOr+irHo41o5x8faH8DW9S0KL+jTcp+LQEDMFh5dCpcR9EhaOgCzCI
UgCYvMINuGeo4Wj/aOzyiIbkVq0HdgVkQQShuVa25l0nEle11YGHprrbZpzV3C4LjdrLQTRDfS7X
H4mkQvuj3yptFnQ4SdVVtV9BhZcLZOZgVcZEusHNvw50D3UHtGg556FUMQwp3uDrziKlNFLtewrS
dXXuhYc8iqr4Pa12OZHOmUg3gxv7D0uHtWcac+j2rZSlMvLhxJVGX+ks069vhmGzc85jYWUue+M2
obszbvv4gpAksX+lCuUq90ypGF12eM6X3KWH+LG+S1qJBVt+D+AUpJCwLHpk7F4qqgmjQzKnayZq
xQ5ecmrgjcenIXpCeXGoxJ5B8NamzSahhOzCFKylkggrWwhZLfH0CdanuiW61Mf8Jt0ystPoNovz
IFuBGy/G4BYvt3Xaxn5vafORTlDxFx9PYVyN/Qyx/WAPe/OXRaYJDzRDO9iEswtszarZI/wLxeOz
1IC1pzgeP9/UOg+MzOGlPCjM4oGXPTRjf2y6JIO0YohawQPnxLGgIzIPin46+LhmFuQiHfuoMTdS
LXJecJ9LzruNMQNLhUH/24E71rPrZzmtDhPU0jQCG55aDLeA3kyC6fbXgRh205aD1i2JK1RtmK4p
KEZofw8ek29YRjQyj2mrUn4EhYpaVu6XSHenB+MYUp4I4/dgVjPseG06U0/X6GsndzCILPE+EUI7
cE1XM0gHj2cwEXRu6eb5WOjAwk52uqpCN/Y1B3ZZM+5rJoHWhfd0A+Av2ko7PbSon+GgJg3QBxzN
1gxClw9JhNKcTZUUKBKnkglZBqzq8rigwV56HYqF3k4RuqMEDT7yeOXr0pwxopu8b+gfut30Rasw
sdZ3SAlWkvMc+S8ROnjj6xN91pjh4bPH71+qMGY6A9HiM22KTGinXYr47bP/wGvv4A/1WWbguSQp
CayLRpa079k9WdACKfbm4WPAG+r2Dvr7wRcfQtlnM21JS4Q6BjSfJlabpmMOtcuF5WbZT5QlDU4k
DDVaJ+Q5B9PD/mdn+a56O2+XNZCClBgWyCsYxjC2yTCAJpDKOLrzYoFza0tbqpx6FDMOPWru6b2v
W67OForPCDWcao9J01g9klX+PjG//fqel1daQx7WHMfbsdq/zXk9cvLH9spHzgQlmIU5+KW5Sb2O
qYMs74URJB8dsnD3ZCRGPXmnTktmADMjFGEkOAEPWSbUVmSEQYfCZM7v585YG0q+ccCB/ezdV+1n
5Zwjqt0Bo1DgRlkwTpfjb8AW2s+uWcfNn6mK9uOPYj+pV09zX6+p6sIrYgb08bAidhnvr4Sbst+s
e2BrtoF7RhQAGnEpQcJPQvp0OB2BtegrK/XfZSVeH4YU4IwjA0m1Tbz1ip/Cr/c023xDczDRN+Bk
G3qNPh31omUo1Lku3A6/HJYyhI0DyjDRfIhLWo+7ed0CSjt0nPSoaTfXKW1JOWxcjnc9mTytXVX5
Cpmjs8hyniulcmJJn5vIbEQ5p8zUUQGIzyS+IYQoynM0JI0FZZn9TMWT0j9ZIBp5Na6WLlRS8a+O
PtiWA3uszztA4wwbAcXsS/2ib3hy2kPGjN3nSi92NNxEWGJWEiVGWjRGPASwAtVyXD28K1bRK3vu
PtLdPPXS28sftHYCZYqcovJ645wgIlfwsvgJ5fZjmZOAgFWWQ5NH9p9oJnvsRvq2GG1TAmJ8OdEz
mWYcbBx5APW9voZF1yBlG0p0Z2BNq86rqk6gmYOSUd+z0nTKgk5y/conL0KPqAaQM60+g2A8CBSN
46d+7d555KvXHQIAzR7ki6SaFtfVA5CNtkJzwoIBV9K110F9XANDk4+DNsKB/2jc6MJ0wGVv4Tlw
TN1rwBYLAFmHU1ZDy/cY3/I3gSxD76MBX7Adg7uEA3DXS0tEhnZoPpvryB9HX9XHTXKR3XOU5oN1
99h3cOUGCqoNkiX94QAxRe+LBp2kO6Satnu20DehDbSDI0oHpyfuFQ/OISSfAVa9c2KU/TRn9FIa
msiRYKeoicDmkzydHoBpR++sWk43lnk92ZScCyQhpfcB8VCLP03fA910/aqjlOKWh+WtoUR7T6w3
jIqTZsdP6z4pHVGYNV8KNV3mGNk2JP+tdxqGNIHu8Y5tCQFuhuuj9pkzijc4vubnlO2RCIPZ+3af
4P1fnLWBz1HXzvXfDMaIJt1lRxqtc4QFt24bVVMK5KFnNetPio2q/0nYwPCPaN8DxONfaQLVrF0K
qgDK8o9TATKxmSOKJzmQk+kUzSHpuktHNoW5RbTznnymDRjT3JyhC+dJRaLBYiO0nIepxPdFRMoL
C4P9/uomw1ZEm8EhBAFJxSihsBYabOC0mzedXQY5116GLwpza9CV8/03dcv7ix0Gp3LfV9r8wSGc
i8c0w6r+EWPpBI8QoZ9q1bfuXfCJ5QNxPWW60Mnmb/16ns7H1Holupv2u5sN7vUpv+jbKOjPKOxM
5qaqE/AFY9351kAKnCnemQF3FYMZWDTNeKCQ1f3zRGqQIzBzLJgOTow9xq4huq4DA0U4W2ecAZ3g
YFN2BMBA4S9YxB0ZSOY0oV1etXOyKU1S68kjvEUD7BLvDfF1fxU99zklXI4RTYHBulwONZdjAA9n
aYdHSqGSuSvSfq5tHvNsSVM9mKt/b6zRq+umCT5USEd1+Wzo920EWWA71rlZN8whWHyo9o4Aqljo
XcSlwxkeOkf/ekCran3AXAC4QFzIbAKoNusJOHX+WkW42nRHX3IhWIitb7qUrU9SMIkzUaf90IU2
fj8mo/nwpJhePrD7c/NTSaYr/gWr+sMpwnEB7cIJZsor9PmrfRW9zSYiJJ8LBrT6m+gipbFitPxA
mJD3up2kotfcBgZxRRzOn+mD2GCFDW1jGc/Ti3qPF/wR5UQGUzt5k3Isape3aK1KnwJTZxjZ0IbE
WqkbSAQvHiMnHJwHTms5WTjV8pcDv9s2yyHT6lIXfSk2FiYJwSaO1GmIDPCZejHJu4lgxiOlYAko
QrxyKJT+VmSpeIDbJHiLplosSNp4MviA4T/5gtCA7jFJiNFGzVkQhaI8hcpsNpdGAS+IJAzCRW4c
zE2xxij53g5piwPgSbQ3xwY9AQWwcsuWpeJmxysEXNDvyRlIJUdBTAEK6c4d0C5SVcyHM+6dp/5p
ycTCnfvVUDCtHgRM8X6zDZMXNs9Zdxv8dhOTAbxzZad+J8AxL/SiXPYtNUif2xX5f6f4bwSFMXbI
4aJR3lw35XR0f52vIJWwunPsQwijTsVgNibN45BeBTlNN3qQz2JAJtnu2UKpHOJFiDECiUSyrwlt
vmI8zpzemFZAsokzJjN6X93U0emazVkl5l8FV7itfeTpfbovgIeygLVgYUkY2E+KKfKpvkJrTpH9
ip1366A3HQ2PWk75O1iPP5h4aLaOFoHSlQ84br0O6qU6x1QreS3iglN37DRczispdbxVYEwUofms
aECy3LifmCY2PalxGs3KxKecKpfUcD0DA95oDksBKgseyrkDUTpREalrZP49aoYeRb0zTpznx+Vz
GCMXWqXKnff0sVZZt1+IeNyxJuoEhN57/uaka2SiuwwrV2O7x8cU0QS7eifeSJqwC6HLQGpAmPEC
2NZAyblMSon3Fvtu6Dc0M65KWOeYXRpKp1oTQ4uYnZjySFSQcyNmQbwMoazTU8jrDcV4Ef2OMW7Z
0gYjwXr2HeXnUaJV/mxG68obsUDQlrns9y6rr4bYB8VSeaxdKlQ5RIEKhJh6nEYqcYfRBGnP9bdk
wGfum+heYD9FAeVH/kNyiB8TrvYb6fPm+nEQ6wBOgali1n0mQVpvsdQ/h18Nu5vhtYA2sahUoC9u
11MgYBmUgh+Am3UcI5kw2N9/9b/+PPrsjA4JU/Pxefc1UQ10r36KKMoq3dG5lxUoVxsPKuA3kvnB
pKMzNBGhKKsWkajmaqEHwGqO9iGGXdoKmiVGLCHeJ6Frj9ZnNcBy7gzvtWt5lSKUG2NDYd9B1tfN
nfWs6Q6igQYBD9rwfPnYR9pSYbola0FxBjRYNNNfoxmGsWKNZKhD9UEpU+JRRmyPg/YAh163gNEY
sMPih6qQur99ifJWEOhYTNXbeGut0OI0NOKxY15JsfpscLtjgJy/LkOpHRusOCoV6Ptzlk54WltU
U6fUBF8aBBYHSISK89tibEr14YGkXqG200GcpvQU42+Fdgcp82JwCRd8/PGfXF3ENEGT7PNVytCN
8XRM4NSqjzgO4l/KljdChD/6FulnlM/oI+WMaIJsmh6s6g8Ym7YbNdLjVnCft4Ph4bmoXlP1um3x
AwH9/I0/uyckUSXGDmY+lVzLmcF0h1K3q1KMhoGmBP2otxtI39HiBV1l6UFzejJN0EDGPDN5Wrvx
IYMleQlsX0Pq2+ybzfmaUDm74UF5riNzGV1F2PpZ7OefH21w4pB8fZf19D1IRXofxpxh/vXEOC+4
w7Wp2CrI+Hv1Gt+hjHPVYZLFIvmXooekw2Cl8sj2CA9BtbEjctaSW58I5fMTs1jVoZsDvJDmG06v
XN7qRqJ3YlyaW0Q9dkGsYx3SS7WLt1SmPU32vaNiSUBnh8QDLvCRFydQdFDSxFPwDqTIB4e0ySsV
dI6T+oJj74MlRF/GG3zgSFXRRaS+dRUqIBoZZUMbohLjT6ojFfRSniAriL9ay+0qN9SFpQaD0JPl
DOk4cNOKG4K/EknR3AYvN/+uJVAyWLzUYGz6MBfa2tyNwF7An7wRqyXIMy5ItiHcncAdlcQj2nvz
Oy6d9q/J1sXVNYh5LcTrVrCL0wpm84Sg3HKHLUNp73E0xSDAJ3q+ttp1Et2y+Qj3TgxZagKbb0M6
//a0/aV48gmm1JH/1DozCNGO3QGLGGvwa663XHGA68/H/kW94OsDe61V4jRezaFbkBTZyRJnL0Dg
zkcQ3Hb26al4jcDHDcZug3+vvAVli8xdAf4C53k4oMiolIhhZ3/GaZUtePdcOj97iTmDtUJCZur1
93CKahubVjzvChcAiQEKuQ+2hdJj1QI7sC+0YKaUHKwHsPLr/GfO6VO5FaG0Rz6fsp5X7u/WC/bZ
tMD7bl8W8baK3MWFpSYTYEuBJgX1xQPZGso7x9IczEcKPh2gAmOCOowCiECCsV/kDgifNPD/dqv1
6fW3XhvuGqvjlkIN8D/cpKnDj2hJDWAGdyllhYvF8/tsMCrJWVxIaSPNhYAJCKff1i56Z7stUBYo
QZue8ZsAw0hweG+d8FtCrnCkQX65W54/O34dfixX+5JarJAdmNNgTd7AY/ZOvZ8tJRDT/X4hA1xs
8GKKn+AXGMWePq+22/ydws4r2OP2p6Wfc5hgWlDnOEFEem5SEArSEtM10+Ne4BOOvPPNw1mfzNpe
s0Kwns8xCcsXFZtNfMMo8FaBzDnvcabY5mSq/C31yBmKbyryKeo563MAMnjKgditSKX092Q+BEa1
3LV/A9BPuHgQvci9YIAL3mLvM/4SAyDoc+UqyAnOGPxHf6yApLRxppHfTr+6J4YUANoMsGoRbCZl
0dd8ncG2crZR7I7H0g/OU9mjAuRZdkYqdqqeEjWy9/2sudUfBAEAvj6bVSNT1dEMRaLdfUJxY1cA
qIWM/V/++pKUvjK7YxuZyTFPpH0irmkrFA0FqZae3pHWcuXiftxq3joGo7wfkxRvMrd8ywJ/ydUN
KzP3U+zcZ2uxNsSPTq43xbNMMBoD9ptIiVgsH8YC+Wro+v5j5pO/1krykt/SRSp4JKktjNKeSxLt
Gbm++7PeBg8PHY/+RuuimPyGpg3sNsaDVbK+Cph7N2DQ9Wj5Y1XeuHaHS0hL+zcWJ38e9YK4gITD
WqignG7xnZ7h8Tt/PCJz9+UeVNZGikqsLhxdx/TCB8UKUq2sWYgUoWPPnVFAKD/oWz3LQ0k3mvAQ
lwdETHgobI5TQLJLpWBZU4yJxAK9FQ0BXnRM1Bepn3idzxjZmK8wFNJFCgAH9d13y9I1WgLnR2A+
D4795x/6LrxTmP0eYMct8nUihBqpNhWmGBkrhVwgw4NW2UlE8pIHUiLzdo39JqyX0YFzeDbaVxCV
9h2oMaztqao64ZCoVJzRDvJMTD+iHnO+zYs3rRrRRNkHfCUKyhGJcSvacVU4hUeRhmY4Xt83uLec
D9JJVn0sD168JbhPHhzgL5suu/ltwqBIgeuj1P6Tg0/Y8O7fPCDsRwu1R/tifeFbwWzdScv2RL8K
oIGIeH+y2VoEFi+U0PxDZRgaamHnY+8y0N7PeDEdjZxrxSuDVRA6Fjogn0zBy2bvcjnblCdMMi4h
bEjil4+tu4wwDjUL3tUfc2IokMBbDMoZX0GJS2NyJjxXisVM5Mp8iQBpeUnJeiPCa3b8l5VEeB4N
DRpo9GfHYQWhBuqtCvgSxIsefxNBqM1HIdetrxZMaBAK6VP7EEVBLSgHrwd9+dYD7dbtIJDQhTxI
06G55eMhOusDijgd1ocqNlnpyYwSs8MIyX6XYai3u4/78aWXuJ3dqoCCCHkCLku3sX9K5+eXfAL0
gC+EcwzyktkD7JKXAczapJFpK8gqbGSSyY9+KLHOWaadzpqd7r6nLS+x7hbVulrTCXxliPlhX/p5
G4Ss1IAa1NJQCPM/9mFIzKT8r5gInnBGx2xHzuWi7EyfCCYXDcY+iV2DXNgSWg+Xv2wQtrh6sHQu
5ByrwNpGY7/O59jS7zVHG/6WVOSHcrcpZ+aW45hRPOSx4cIiKjTnQko9fQvnQfoatwfNhhf+EWqA
KZ8prR4YQQUozffJPvTD1ymLbYpottLRmanEDrP9hAXzRdYBKJ1yfu2J29+oonfyQCfQhul1mEOl
oZLs5H2x74kY4tcceDlZV+QYn+NtOHnsYxQz+4fM7Y+BIsJtTFjfX7TupDcLpRy5IJ+/R/CGJqtR
1sGAhxOTvMX+5xH03mMv+wZbPyJZrYLalTNo6RhADdn00QSARZOB2f8TiT9QPNh5sNobZKmsLsfj
B8cXoBabROshmQEoH/7oG2JARQsr5ZqwBsB+Ips1CbIsy5HqNZhk/nfNNbmS+s3THICyoK8ikQsk
5quGNjZWzH4mWxOXPCXr3pqo2zfzJX1aE5LNlvHNmOuLAcZGWlKTHiY/j5DSdBugsBHBZcpdX2LH
p/hnxJ7Lz3FJFSPg7ytaVsiU0FF1zOak47W7ucozmmCDcnaCOGYR+YQxyOcV5yVP2vEDANJ7JArD
NLxg/dy//FdaJa1AcaoFMDsuRJWFwt6EHoylIerZEVkN3wAHM/C4wbBe9cK48ZTgDZ+Nf0ezsYC/
AtlDwOnJzAtY971kFf8xivJgq5jN8HIeTuanHJSAzAQK2Hs6mUm0UQK2I8XpJsWC4VEOtjj7+00E
e7QN11/J5HtHlCGCtMI7R+sWzQCKfI4+cwOglC7DJRU042O4udLOMdrpPvK1Fomj7ufz8i/9xu6+
wi5yBd3E7I92s5ONPesIIAh3lcq0PxROZxqpz4ihIQrh9NpSRaLLI12hnkIRJL01yn4IefSVnUrc
jorN7R+uqWFn0vqT/r3QxmNrWZR/uBIWH2IjyHLwIVNNmjVgv+ZnRAFGC1wXXqswMqOeNrzvRQMR
JhcO4ZSTj+iJTWm8dszkcQVTPGGAbGu87CU+6j5xG1ERjBf9eILiL5nXaPIEfyzGBoSA+g2ogxdd
ZXLeGUYksxzy4bLZtbdld7i38GxyLzPOp0nCPocIIicmlhyXQ35IV+A9M2MtUfEnnwjsDo/ViwR4
kkWwhiFVNJD/Yt4zWEb/7tYfdb6zi72y4rSQDMr/4/hmJnlTTJomRiSbm9SwBMSEU3ArDTg6R5AE
uiXe1gZGc3R4HOk8qGxHU0heugFj+h672tuNfhuTh9S5ppvO2EeIEozpk/FSlCK/lYjv/eGRrvXM
Cd/T8LWIvRFi1QDVmwmWM7hdqTRYwCGRLMpUh0n4faQOXS9HXZUe1RvfqNcw2g21krHhhMrJMvOt
L30G4sDHqVKX9/upDhqQvCoQmGJjY5dgr0oK5qBqLHtkeIBE7GRU/yQ4CYtJHtBxYKePNUl3Vz+d
McVD/y6PQ6Ra9KYlgW1iSOZCfkwzYsm5zPyoZE5i44DR3QQeEz35VaI74RycgpmEE2M5GO9VMJVy
FeHchLBhKivItTGXlRvb/QxG5fMb08FOcCf14sOvZUnWm6NrM/Y43h/ysCynd2XciNEy8YATZRF2
zLDBCwQcmRUiHHsY1Z7DTVVueubLFI5ZegVHeenl7WygHfMMIVJ8CsnWc9qfN9E0HNgGgRJCeTuD
M6QGp5tFPwB9dCwBho5D/ai1TvGFLoAEfBVamzWIDRC5wUvG+ADfRqJ4CqsHKplJHOGn3Gq4QfNJ
fCEXaMEh+Ir8lMRQGNGMZUBkBVYo+HfcDnfSiwhbI1eAtPfZlXFXgIGcbRR7xeIBOzoFouPTf4AG
if0ez4hGfjQ+5+j1iD0n+nndeRtgqj1H4x8VVh+gddERq+qTEoNVYo9NshdokrHtN3gffEoMDSCM
kMst5W3ReHAjIFV8pBCjTb+mpR8McDdrtJeeWh/K13JYuKMBskhlE2Mj7qi0isfW1OAixHPG69WG
l9cLllk4CsD9OBnBc0ACuKEI6Ev0Z/f+DkRGJtxvucUkgj8MJEqJnGgPoZCzG/9H0nl1KY4sQfgX
cY4wMrxKJYskQHheOLhBBhDe/fr9svfundmd6W5AUlVWZmRE5NutAjpGuFQhLIKzyFzjVq/RDj8z
k9yQA4zNAHC2sQa47Zl6+Ga4VnTjUphG+3tGFniJTWv2jXBifdXCD+NprkFjdN7hajjT727Vg5P3
2ljx7esAL1DUVG/7A5GSga24pOLnxqv6t9WYBUaZ0wYaZ4JDi+qmbE2e+CiRHbwxrXPur/BcB3rh
HS6etaPC0pk/M7/QyodYnjvQgaxb//7k4eJBgqUQ6gVSAETVGBg2gSWg1uQpHhD0yvDqIIIO+Up+
Ve81qfndbxXbA30uRoQ//BzbZUozZjz2qKh+PTNrkzBqzouE+xnSR9B2SEGAZCAgQVOsos7e6kiR
RrEG5tS8+HzY+hWY79ioJ9DuuusP1pGGWlSTAxEEsA+SYUVDwHtfJ7QuzpUTQqk7rpyGHp2bzvOp
yjp8nBK64Cdm+qafw6T0Vses+kS0N5pNpCyQi5pLY6DPjPV1SI/HRFAIoJOcGz1QFv5E5KiY4ASg
w7hLXFcuqtHk5qMdfv4g7TggazRz7HKr43hfJywLZ7VrhRRgmLcoOCbw/5APYOt1DttCD2zYtxEu
+WRqGvna1918SasHX4w+DzKJ173NCUz/Tv8+c3pNh+yUJthHwgrz4P83+ksPvGEFVetuul+eKHeP
gdtjJsAy+5X2vrtCeUSngKoPKwM+zGD2cfzBvkpW0DcYtQdZjxbTyMz4nAKrQWNE9Rh9Rp9xS+RF
4F0gbityC8s3t2g446sLL78PORwa3VvMCt5UBVraS1QSItYJPSbjfSOIgKA6ogaiLQ0iwR+e/n34
oaIr1J1hXJsmtDd4j5CnoYhAh3ARgmYrqMVj7qTmfqcnsG/G2KvL7pn1w+deFNJQE8diVf1OX31G
7YqwJ93c/YqwD/HArSfNXjmq+I89y9EGvTQGqHu6EJL8YsgkWRAkIzzz1wsBTS6zkr4ftpehP7Cd
ix3H4GlNf8ZBGB3Xra3woeC5OWW/7DcuUTgu9hZSgvTunRAjh9/+fdEZw37SdgZc+Ny5BMzi+NLj
3JnoELjyBpVA+ojg2TF0dPjedkYfimoY3gp2B8zYfNpY1jGaPONv2ucj2u/xKMoyn5o/5K2sGHFf
cpmZMHvZBjWjbmVsLkusi8rR77apaFi6Z4BZKF2nl2so2FvdNXMIRYIHsw74lc9M8Vj2m5aXMdK4
W2J7g4kSSKW/rxhcmsDZzSB3qQPN0HjM3fvY+7ZwuLYXHLud/WXWorPBLfaB4Zx6ApqOG+6K1XRl
eqYCOG/rrPTKz7As7AwslZ0mYeFekdTCFwszv9xc4JtdNtmgM/ZnnwggCQMEw164d6U1PMHhsD0c
pC2s0nFD3MYxBoJV/LxHV8s/4R2AqnbeYvSXe54Si6fk9DqJuCeTmIwR/kXinUjwms1WQRP9mFDq
y5DFKuITk4Mp8Z7DDdQ+hu4AMI4K+70fmz0wGPjcOdLRgA39thhiQ5nmtGggKeIApVabrJpOm3Bc
hXPaEZ+1UyZO6ZiPSfeRLZ1otbd/bCq6k2r1ibJabD0v2JGqx+bVa3RYP4XlwobTVeewH7eRlLLc
oQC9Kh4EXk5Xv8oD6flS5YJ2MfiORGAs9WSI2C1uRvpwcFVHmp7yymYnYI+Ee+bRConW6YwwovD2
uYCjsPZgB2C+qqk7TrJIyJI9RE7eJ8nCsA0qh8uftKnYmRuaoTQqA1jcrx5MZhYrTC0xreywc0rc
aatJhiXR1dFpPOAm5mwkhpmgwPt2RvwjDwCK6w9Q7kGFQX3I9VyH9IKm/WUL2xYRkl/PPkqmVcSZ
CS+Yrt7Ppkl4hfdKYKY0Z47GyQnFc3781MRFDHonlhKjOda7m3HWyE5ISgWahp29t95RwxFgU3cy
PX2fnX1msrqRWb8d9KeHiXWO95DPOZ02uCT5gGAlHCHv2vZb1x6j24fgf2wdYAOL38LQGCD221+C
iztguO/eN53YwI4iisivGduZula/M/+41eA2FSv7+InONFcxWKV/VyzObWv8yUy3U/itBc5Z4Dx0
CEol5sBeU21wrqZfLtZg4Z4ggSHUwRVwtjljjgbc1wEs2K2G7vFvxuHBtgb7zNiB6VGhEaA+9rt0
eYpZtcTth/sP71pwPLt/GWzG47Gd2VclDl4xDUsyJY0y2XQfB3vLfSl5+Dwmfrz2iSghzNmVUzgD
fRgvrryKNQCUV6a7dU+xPdABwGsfpnGFZzHsyMamALQgsfHZyOfNg06LQxQz+1v/+iI6rBYSSYfg
9BumObxdnhjwD0ZSy+UzOyudtiyuvfecPUJj/uiVCOBdsmHEzU4YFhPfl4M9Av03FOpKfkv8mWk6
xhWQe+UNCr/mkzfBuilIcVP6pn2U7xj1dv2CYIYX/J+XR4LHNAcHtsdOgm3d1QnzUXbbNEhbeBQv
0GGWc6vpHYbPN0j5JwApJ0C/aMyApd1TttQJvs43OEDC75Fj8CRhEzGr/aoIO605+gRImc4ao51h
ivL7z+1mhn6MjoOVYij+pMUBhl0w/IZsL22SYeP0M41nIO0QphnD9td7ICsZk4W3Gnbo8xDaPkl9
eBU0biW/IYlu0MQKF4tUX6/bzls1ZJrPFacvShASUCuyEAMxJCpudMniDnCFHXP7xk2Yq0cQ30Vl
AiMIajsxqzuv0+Sy2NyXG6oJHlHT4ui11u0YurIDXwiavt3HYhqGGPcI7rqlLlYAR44m8sW5QYX2
SU+KlNZ4yFvBYiyYA/G+Ax7AFEO1yTgch1DYqWYQWe4YYWrkLgWNkhuRlUMd5kLtnDtgb3Ud05Wq
Jw2IXhhxfZv4j8dIEWBEkxVDyR0aioHnCyKUaAXyvwxkz3lEmVglT5rZnCt5NdZRK+XqVZDsZF03
859P+3zyDc5452iquzr+e3YAAi5DFhEkSqK4/SvDGTKau9L9b9uZaU1lWjCWMUy/ewuoempGXYuT
ts0QWI6kOEaavGg7vym2fW2cgaJfVMTmBG/W6XOBSLhITonQiGEA03iZUXDQDsfuS6647JPj0Fp9
IaC3tRXxGxEdBWfJeUxq0aRZc+49qXmVtmg4R1mW9DO7Y2RUyNtFvOPUS+YAHGwd2qP8+5qMsYNR
NGn9fg5ULGbfMEsqHhPgSPJqKR2ttVqedy3Uwdaet5yQFoYepQbZ/j6jV0tVStL1d19HzH4WiyGi
1NOUDUzhSyDqtXtQncWws8lwMlTFF8JlOH5ywkOPRhLp3g8eDUoL6e875UiSvtJnRuvg1lUZoYyQ
BkGHDg3xH7uzHSQhpr42YNEwSYe+Az6fEDLtashh6eZzBpe57IXw0V1Ulvt3+o4RCQ6xliRz5uAV
q+MjvVoaddkZQNwxsyKRDt5hKEKkRvoQ/PTj7/eHKFdX9EUc1LIJqG3vHa+lDdkPIoqVBh3s8HtG
q+U7QVfRu0/IbX0c9IC2xr/xL0ZPjwRTRNmnDhDP/dT7Ubcglq1B1VwqX2rIJWGHpb9KOxGN4adr
Agv5FJ6JcVKbKuB4xEyWX1eHphWQBYGJ/g87xlJ/2cYTNaLqlNCyHvEND3gc0dWh1wJT5hhCPGzr
AZIBmof8cIewj6DTDoWlrpoBvib9Cl2/AzKDeyx328M5ZPVvg8r5yn0vaWq+evtHjy6zPAcEruQA
FcvJwnPwyc1r6Wy0cmbAqOaGWuIuPh5vcOBlGKuTP1wSF4yzMXY7IqNIB/tHf2OiZpB5bbeWmBVz
ILc7zvMfRu0Q5dwS/xbppQDV/TmH0CZA0CvQbf+IjdSUQT//ftgli6Pv3UVeM6/XdF6+U0DBjLzD
QSc2PiAR5TTgYURFIFkWRi2g2WX4Ffg4Qfe9xPR3LdnXx5O/m4BtM/wmvk4bhLylxqtR3sIoIwsj
m2OAdXqLEWgTo6BW0fTzdZA66CGQWFLKaeIT+QjjjDAFEWA5xOWcPMsvxaE/yL0CacNJkiks4ujk
HyLOHD7hJPc4RiiUpWJYKaYa87lzbxXCWJNBhyhv+i9OlT5bmCOuWvI17CEk60K4YJMHlKMr9eWH
mXT1ZLUgKoKrjmToLEUH2XjvOCr7zKi1G5J7ufTi0WBdkxenXhM/HLvI5OL6mzDjWxgjwPJJjYV8
jqaceF1ao2FGifL2/C77ZEW6CbPhSlK1HXAq3dl+6u2tvKvaYwaTHfbtg60tHsGFsbRyzh032uJF
XcQ6GaCO3htYZHTCDonJL305Kw99G0nmQBuRHJLCTroZd0KBeZlOTQOHFNwt2LTwbhjLC+XhhEsK
t6vCpfVEjS/h5sTYqEMk3Q5s7j3R0UkJ2lkwomNzm0ltQNR+mhwj/aP6KwEDnKwM5+S+2bMnPPhp
JVlJyxcV+89rM3vQxGL5oziWuDl8nX+TU4pZtTwke5O0AUfWrEEA9DcpKHnYUgWTKLowDWti0Ina
AZRKw+tvIftcCKTEO9WnRCjI0hQ4UtjsaSR11PniHmcH/xacZ1RJ2Xd3CLcrjy/dFYm3Mjld7h4C
O7V9YTF/ipu+NcLkbfahy35z3562tfonMJc1Z5D3cr/zG2kBFsPGNkfVhJEq3Hobi7eFmP2iZTST
GemVY+Bsj81iLP/djEiaETA+XEgTvwhPuOP04eZpgWcdup0LDYY2guquv07ReKGkVN8u7AaOPF4H
9xB79YS54sqCuCFbcp6qXmG5x+rQtj9e8cu3LFb08TSqHQs8yGbAAJOp2mkTXt+jbxJ0YN2iOwKd
16DzTt/ETM0xIjZ+t1/RNHrFRca/h41+698tvk9l83VH9GeOIXzt8SWG7W3Ooac6t7EoCKmkQMxh
myWi2Xs7OHrzUPOWbcAeRXJoMaknPcKq4mhk1lRjRG/XWw1vcbFub2k1kOL0n67Udy+mWR1SrB36
jBMB0cc24T4tMnr06w+r5BUz0tcllyVcuqsFx5djOH1AFtqVLw93kJgyVk3fjM2mF+DqtM/MEQ1n
e0cD+DL5N+yB1OBDSkGE8S7qwACTljeGmRim0crgaw07YUJRku25F0l3eZCsnm3ys2EE870IyKDX
ikcz/TgI5iw8IDIH+p5ka30iJKIT+lfNUMsugmf3Gp70qKbw39Np70wdgvR1JH6ZYzQUOJhOGgO8
gcD49iXsuclzdkx0tHuz5stduaWPX4lvZIyT3tFXEM13HTCtim55Z9gdSUvXAM/jJsOwnV7CpbhP
l+Mue6n/xhSJE9O0p3jplXziHgo1wqt0L2lxDq9wYWiR/m0bbMn6dL0hO3yUR9qPsfoTr4LmIvc7
KS7lPNc2PbouVFvaw+2wk1JaMz7acIuZxTwGZwcVPpOBOZXCf5PJM4pJU5CobF5pirfEAHsnaku/
jK3JPWrTFeHtOKNLvreeWS7W/ArgrfeAHjxvES93rfSLLMm906alJzTIITnSGQL5o7/2L2eIHI23
EAr4ZCTCoqPPL6dMdCZct7JzyQdohrqqe7s8oXek7xpxJ2sP7rRW6MFOhydVqxM/11W8BSZLgxLw
gi4Fn3i3+wwgI5ByMKqoQjhE95XgSTX7lqb3mZklThO3jhezcn+jHZ5jbHlhFhhpvWHe97jNLOxu
YE2O82fUWV5d5mJT10An6TMEAl9PAgeKdn1bkYOs2DWS5oP80Ze1IrJ4Zi6cvdeuSQRr40R27ps9
M+i4Ysf+4IiEcO0h6d+8saV9jB5k6tRJJEGDZgzNPBWvojMOSvLtBZDrbSQQ2zW1/sHD5AiiTlgt
igiXf7F5wiFJ/Ph/cZ015iu/HHQi5P0QuPjRFN8ierwcr7qne5RqJEDQTTjKeDcFwKnwj3briIY6
m5DYgH+SjF+HVIrFzY8tSriHhkc6Gq3CMdcz1HskwPIK7R7gSDEkc+FGjtnPhUvy44qcEaazj6AJ
5xwghQ0VrJ+P5Gsw/TiMyUNdOfwcxnB0U9FU34LWYC9YFweTmBB/SLfIta58Jt4XQ+7wLxPuqU7U
AY4FMEpEobkRgsGSeISNM8gGcmdUm9ExbEVfaBPGUg6TS9xhR/APZ9aRnvbbBZ2UOrrjbDYUiIzZ
IjmJZEuNKRrIwi3yNhmok4+sBe5fvfERkIQulVfwRYlWJIO0aymjkutEPjBZJYlAVicZcMh2gCcT
7vKKeQccQS9ncGPA/IoKem+BqnRwu+K0xXRfZtmTlHAyg/5MOHGlLiDFLDiZgUFg7QdQdOVuQCWc
nWeVf/Itddt03VV8CQ4Jd9BShrq/SEFwSnox+BQNLICeEXYW1GpWeJ7dNiAb5DC5+m1IkUiTfn/s
tNqnyOEC+HVPTkOMMaOj9/QxwMP5x4BecfGkEX0hCGF/zr2mBWpvft7Lw21gjncfG6vBEgD+KFxK
eJ4cmJp7oA6BCLfpC9D0IZW3IkYf/VTbw3IiwCgmBH0Cg67SR4zafgpBgqPiGAJUkFKCrD9dhmA+
vN2uq/79o12F7LDoH+nCvmFdcErS2EfM2Q1V7t+DG6Au8bkJTQDWV3DpYlbTHt15vT/SxTwPy7YD
EpGHNS4wODsx+1IbIht5eN1g1xxg5LJrA2tRwZGRSPVMwivIZB8CAw3mUPOZ3E7NoeTvz8h7sd1w
3nzXx+v4D9YUxHmvTUaMR8ya0v8vANzGwOg9gHIXLuKAdGi68jGBTw3GWhnRcSwLbdOwz2NhVqhT
9sKoWkK9uB9pSTvuerSgWSIv0jUmIGBT6nNXAYZ6xSQTXXbN00SYDU4u5cUVJ+cd4TnBPtUU9z2S
LwcvA07Qr5M8Ylge2PMAvKJd2sFKYLwAEyNtMNaGy3IhG2TZUShtaIzAP+KSVj5ncdeDAykXq/fv
rkXko8ViG5G8B9EPdkjMdDGd00SIVgy5hLYViIOtPhLn9Tp4sFBWDH+IwXpfHt4rxGHtCz9G5oR8
PGi5zm0LRS/97QxX/Htowg2EOMFctIkZ0gD8o14QitEjuN+sCxT9t0o+HtxlHjQ2HoxpNpUcruRH
XE5gLFme/15zES/A39liaEgtSgNnTWxi8TfcMRgsQbWNpU/T60RkZAQRuTbhPhDf/8gbHBA85t+8
ybi2CHeuY8jMkzvsD8Zm4WD2IfBzm7yphBP5LFy8A9TOejFJiWSAIrkUw/E+MeaYlDcR0mzoi9Lk
A1M+0ieQacx8MEc8exGbhOgCGIhRssngMvKJCNc7PYaGF+Cy6G5OHBzIYSN9BjpgkdVLwSMycBRM
1Ey6R+lK75ug+P8ng9GB7pcELqFXDg1FfKGonaRDwIhksc4AHVDi1JfjO3cF6qBqBTBfSZQKJIZg
ZAMzn/Ula404xSqrGTQlvSn+JEj5E6y4JIyV3mkp3FYWrbwMHgc90BOWD0CrXLtc8EacHQkJVE3M
E3nNyNr4D3oWBN0lAMobMpRBLiu5oTjm8vOlUCXb4NsisZdTEK9JewNRCiucDw+1DfxR9JqEffzm
fkyaYRf/cd0kTkmXQMAHebAvGEtkxX45hiTGjHaJVcR3P/SWUxyK+Qr0OIOZpybfzNOVn/+r7z7h
PSV2yb3jgDkyXJL7eETWMYePD9nobx/J/n+u296m4zDsCjYyKS7SmrBhb8b9ezLedGU02RsdPHNv
SH0AqrE06/bLcL5pq9X0maL247MSb5hYgILNsdi5D7aU5QyRhvdMiH1sQ6higFs0OWSF5GEx/XjH
8IPzlkRhOcuOFLCrAbUt3R4cTLiDiOg1lyLK0WM57viLNhW3UJFQThPAXt43WjEyYN4cGfQNdWZA
hlwTAxpkLDNOKZCokMEVmXRaKAK0CLt97Uvr5QCIBxIRl+NyQPPxbzeb9HW+1HVdbj5z4/s11cZ0
KjbG/LMlDOF+9ohLXYhn4Ni4lTTjpjoANTmP0XtyVvm8a+HpD/DCccz8rUXRK2BokK6l7Bb69EnN
yc8u4HTamMR05+zxvw2NWTmqNFcYda1/cqHtoM9Iog+PXWoCMjKeJJwqVC40rzCeMqSF9My+l0EF
J55rfU9vL2f5Ub9cPS5UjKtEa0VNjyy7wFx283bPurvE8t6AcR4u0SktfjGyNNeaHheXxX3YZ6q1
6vGe4v1GN4oKhHBH2GdWTXfOObDNdx3WOvQUvoU1Pj0PeDd14UU4jlukZN053Bh4hOSBqJFeMa3a
f5RnLcf612ZkfZsKar4TU0HBlcWZr7G9vDh2hPAHSkbu+eZXPv46JOnpLbyFl7BJeRFZCM544Gi0
/pavFRn/mt6Z9k1m8jJTXqQWmQvb6cfuQ4XlAaN1oKpkrNkpfPtH/IgbW31uREUmjXENuSB/DQUC
D0FZUG2yyirFTQPGWhc2ppAICVtIgT6KfGzapICMNpRp5Ewu/SAayYBq2DoUHExN7+uSnqFJJjpw
a6+pbKeVT5HIOpL3a8iBRmQ5DL2KIRPNGAyYgNdUCOwHoFL54hWfZFGthvJR72sTWvm60Tf8ByRJ
Ug1s8S4MbBSeMXeZA5m+LAiCzTNvcMrCsiMvGdPRRrn5r4t8Ek8SLifnpJD6FKASGTqmVfZxV/TM
3obuHceul0huCZS5hA9yHBhMF/9/OO2SJDJMEqZj73oOeMMixQQ7t9Uwac8xy93g0Ub8qOweNTEG
5XMIweKAbM9V0IsihrsBMRzCeNHxLPvguIARTqAUbf0gWH+ZMrh2YWo4dMYyEi1CDG0qJA00XCPG
E6TXMJoEFGNMNh3S+o5kNLJG7Qe7Vzgs13q/SgQZYLzZrYrbB0aXpghMiRK/GQTw6ylqk3wDn1i9
mvGoi846z3tn8t6Tdzh4NCWOj0DTgqbuwgLI0cjWPpvxaQgdlJIHK1UeyaeRsHbf01OK6Dbtk6OT
qj6QX7TCbeZxfvdIuwBzqe0vqo0vIfX6VYZMKqGlImKeP6f6wb9gD80mAVJf9Vd+o19lVZ6cHy6V
sjmv2MW5YhXCVJKOJnk+i563BYKvmVPQjhD65dT1PNwFpB9/w0E5M+jqomOdXUbvJKcHiQ8iUAYd
f5hqlEgy82n5ijmPSCg1X1jwF7aKgB5fh4xiJLmgyVHdbRLQ9S2Yc7jirTlk+AaJidBSHCk0hPQp
HwoQ1Rg+LYcVXuNjC6OX6d7HMWxS6nMBC0ki6r4x5PsKchk0/aOWZKgt/wW36Gn/zFBeOsH4e7Uk
/zhMOaO6sFrf+BlawyaSfSztYMZBWhyyc4l4EQpT7JOb/vG4RDZ4qsJ8Z1GZt+N8BwOMH2Gz0EGi
ZfFSAJZgsMslG5ezxEQNMr+MV8zg1ILqFLVQ4zgaK3/Rhtl4CatP8E152HQ+YMNl7JTl6cwupf8l
TvaH+188ysefLSq36z9Io8bwh6ASAEe3Mb388exPU24ADs5IxEcH8CauPbSWCC6FMMzMC4xvLJ+8
veVDMDVHCMAP2KU/tuboGB+mN0U514xe3/R/NGuVoDe4wxj+bPGuFDvTS3jCwRQS+V5aQULtEWhX
/Fpr56eTPBcR+HGVnCYwk4o9v7XAGWBtB1RhRPw9ec8L3Th9T3u1Q2VroMujPsMTenabWRSobemv
SNn2mOFF1iJDWXzod+9/xLdX7zajQVJNdLKJSYces7Wrk0dw2K8G2CrTBMJHhzSuoKHLrJu/nJC5
dqL4LoaZpeiE594FkcuEmaXwHurJY3YVyRqq6Rdp22cDS4C5ry6iKxI1Bnv+lZCCk1Mt5F5TvibQ
q+eppNdj4AKQDpnQAABdTSkShP3DjgGnLxkLDIPmM6MqJ23BnKQHKm5vu39dMBLM/kuzr8CuIf5I
wMXwD27C1UeDGUBGXh2C1ZlecEVVq7cmZLkQY0gNO4PPjBe+T2Qe5qPXSD/MS41AK5JGKskgBe2L
dFhq+sPwtUHFt6Lz/Alw0uBp4dooNkV6HcDHuE5Wg1ZN1V0PMZSftIUVBIkOquKP0bPwEhFo7yFI
Vs6KDg8NrfE7g2iKxLkefpDTAJBcI0hWd2wGLh4tGKnXmzefZl6NlQFpXstjjh9qKGIDJQt1yxJN
dScPYPG0qMF0p6KjyqPOVj/3ndFzeWBYdh7obBU8mSkyjGF7m8NFHSKiPTFJlYXNyQFPK7AWbXJJ
ELesvTw9hwczPNBBpj8alBtklH1zmTfwwUJLD5WpC+4919rKvHpPBINHF9u99sd9X0OodF3Msuwi
hNiA0daNCIf2DTxS8zFufDQjTPUeDPGm8Jsz9PeXQNH5iDWfXoT3Ju4aMsH0Ds76cNoX5zp/FOEF
sAT0BuNLmmPexS1n5c2+3OyPFpmT+sJ4S4igQQPh9B3Lppt3agFfn6uIN7vhdcFDuQzbPk11DFpo
5baOSDmdFnXG0cNv/ZC7V+aLtLDHW6/6T07gPGg2HXo/h7RxC4GnX2o+5X9AVUR76qp6ioa8OKlb
DtGySqXcFvy5k7SGgjZOJeMpSRV+f8krAdDg73H7lWbCg1ISRqPbHVVNhFRw3CUov5RBAocMm0ro
7naGj3m7z9y7voYmzIwB3OHWdW3I4IwGOKjq320OTPDZfrqcXd5tjhfvG3yo7VPRov2DF5s782np
TA3IVpSvYJX19IxouB6j1y5vATb9VI+E7uM35ZWev9B8AsR+ozsc2Oh9cjvojfi2S8I737AYOENo
dR9zJit1aUj8xb7LHFL6lcfdjRrwMbkjyJDKiA/QwvDy1GPc+eELi00U5YxcQ0cP572TPMRIAoLs
d/hEcN+nEK7KkaY5TbBzgVLyGImsgpqv7/6Q12evGx6UxigQJpzO3+HHx3fB7+K1QN8CSze2vH0+
KR0MPK5DtIUMlQvzXsNnsMhrejy7q+0PgoNveBy06tlf9eoFvnWa/UmaPA7fxDjOuQ2Pw3N085no
M2iEYumQR7VldzZVH8m13xiXlgvdUIYAfUGakVJg9UbXRbMnHz/K7Zt/9huD4cqpXdaX3zUCs9/C
/cGh+BK4uQQRKpPhE2o94BASqhGrB+Y9SLIDh3V9cOh1eszQYpaf11ACvf+AvlGf/BVaJYfqWwt1
TF7BiNcHS32nj7jAjpr34kgWUUQetoZMH4E7++tSwlRrfRXxh0ROcui/6uK3bzJPd3aedn/hA141
rGK7zZgsHsg/3X+retz5esf0qzqeDADobOGnshvb8ZveH/w+vzO+uAf/HEAQFVznlDRKR29S6Jto
Q0yqmqePCRvMWVqRAIyO7qIbsGua8cyucmGfu4YtZLsPKs8aC4ecIaSLCkXK8ravMdDAHMur396B
+RYmgkTn9PbOLa/U1bElEoTLlVkQGH+4q9R820fC4UoZV18n4dissiu0W9UIjU5fx5qiVv8KWLrc
9GNyxrtlYH4YXBYc95rlFSMtQN4jDQ++2PLO6GYOWFENy+Tsm9DcHvawsLxWwPr8+ver++5h33hF
kLfsokLG2RhFRRcg54sqFdjygBMYcMW+3OONYqycMzNVSsC/+uXhQyb/fVD3GQ6+IQ2VwR1gkFL5
6Ldhn3L/FEM4f7rTfqgLQ5rrqLG7bj61p5tu2cHhBvuaZ++6aXDIo7STv0ZReJ917r0znieQg/za
Ow87vUfCgZg8R3juaHEeIBnVgJkdPWoMj5DkUUjkzuGmtO0Rl4R+xdhTDwcDmoJE20bS9j909GQo
xe8fQg1ii6luWvJlbHWIdwfkF6IqjT2IUhAnG2iBgLUeYPKkzR2mUt3nFCFhp3+eosX2IU6EDk9c
99vRavRz8nQhDcWX20guj/g4fbnHtOU1/Pu4VpZlV2gl6fyM8Jb2WPHBfdCy/2m9k2p/7BvI9G4U
wKVBAxuuAyew3MCJ/iZMdzoxzHF6P9Fa/OsM74bwnugQHd2Tuu+wu7FT2pr0RX/8NJ4/Ze/UmGgd
x6LyMXe56VWL+9gksMQOiTXDxX9utwrRu3deTGb3dCzTH+4Zf4WWnzf7x67Dz1YFZEcyEVz11Geq
373DTiM72DZpaeZu42ZbW/x9wsXPxMsq+R585m3UcGinq7keFQOml2u5eyA1ZEp4GfymJV0n9xs3
onuYw7yIHsCqLvbw9jWcYHLraqrEp0+1cWTLmiic0xGFmiRJdOjAg9tidXdDjoyXJCEJTzU8s5m6
e/ZHlceEPEDoPagmAWj6eCMTuyFkle7XizQFpnaK7oalBTkF2rHQ/0mR2sJ8FGgfA2I7q5ytYSMA
v3X8fUYKRNr2sgd+mgZEu6PzL0pn+4wSk/b/nm4LZW7v1oAy5ADM0WgA+0NyCaUKpniVdAYdtT3b
647H0DiqSHynewwFZKz4W/mAdL6fntNbkbzHk4dPOEBwZw4QUgRss3cPg2nmHYew02l9ESZRx/mF
V6kRFxtN5GlrNi5ufs0YeMz9Dn1CQJTGFJt+uIEqA9jHRwLKc28QJ+YiEqQXEDAD4uaTAULEwARV
0jpBs2USyXYwiNNudMmqBdZwuJgsMFC847VA9GITriDK9Jmoa/LssCrFZTl7j8ssD8oMwxaiISJz
sh/D7jDvjSkkdNVsmvdqMSHGpjLY3sS4xmerXi5pNTAtjH+de8fBTmxxSZvtyETx3nY5OsNzdrir
alAfesWiHmtlxk3STs6T/49TLU47mKa+YyxGpmtNsUwQLZ2cNqZWQF8RwpOQTX1T1bg7hPHt32OY
gb4BSQ0QQWlzWvaQ1pgxSbl+hn74VKlbBimUTt2XAVkLi0hi+t9c6UgHU/2ErZmT08KbN3xm9BW7
r+I0JtTImXtOsbq1+QyFUwwaJABxGkNMXHxwbn1QBDO36+/bS/o1So8OjCrz+O71aXyP9X8nJDfk
af/Ixqxt17+OWwzGMzmczAtYwWGHeGlqeBcZnRNeQ4z5/onR7+KtFrrzjg+L06CFQcAHLq0Nfa5F
Nagu6X18y5AYntOOp6kKtdRA427lAQbvOo9NXusbk266953EzusgD54wIS/2b30f8/0FG3GtxVqM
xT0yMoip0+50BRfPbcXfUJ8YFliGDiHcz8mm7ehAfvJxtLeszSBgDkbS9JJEqQArA/QTeBkGX/uW
jB4JcJ5qTjU10T/2Wq4Fck+P6193OtP0SCu60tL64aZrMBkXIohhm34ZnOlJVMFtfe2G95N3OYYP
S9aTuYZPlfsow3JbVOKjyHHcxjB1m+7tGCJ5CqIRvSg17JkxOarenwPjShvYHAk25CWw+ACCgZDn
yTRAGXjx0TRyDYpOScPj3Ap2pUOLne0XpelbueQ/AWc6C891opMXsQWPrsN2/jlR1F3ASWkFTspM
y4YBpeRoL8jQ3MiJzs4w6H2zgLX1c4oKDWEQF2GcLvIgPUJjqePZoDnEZOLhzshdyHy5ctx1IMTC
sOx0ySqE14/n/GTQdZ66M2hMt7Mm8zJlBGPJTr0NO58R3Bjo/en3yyOG8fvEbPnxmRj38AHIclbr
qm1HHd09spI7PFcuql3Zo8/kSwSFU+M66XW8qLv+olPbaXOapozivLBqMcrCksW50iYJihUTCKyg
y6RcnDCwEYwj2bC6Tg6VTlovp3wx+uy5qyF0MhYjgBPzKTD5YA0DC/2c9eXDgpVlGDFCvWV/0bsy
D9Y54nBcvEbHW/wTPh/cScXRXhX+UxvlrSAqjxDuIqLQiMF4Lyc/2an+jzmhYTFosuiLgu2Wkyeq
AqYWlFxl3ANKco40bh7lQsNjhUoygF8VXZZ/V4oM8FrFIOVGMbu5f7MsWRw+tgzQb+3YgOJEczNk
iLZQjnBNoQYbsqZOA8MzvANv2nTZEVwmujH18EffnrahEgiGE6IChFkIRl3/y0KItxwoJn30ZlrA
t0JX45ipJIym84NI+57zAEPNu03pScNIagJ2uet69xzXA7wOMjEUYXLzBH14SKnGbj+Fd5QQ23Kt
eXV4CmV41TV8xl91H/9ci03fnX5D7Emz07garLDjJAQyUTDIgxYb8BjU6m8kp2aPcC5j4euD7mAF
1aSr2KiFGpU+2CQPl1R9ysFN0hGV0RE6h7GpvNq79o0ehhZy6WS6vXeAjJiJG2yUT3Lj2d4cMs3g
NSzJ8TFtQAaNXBNGTveNQcMXjTd7rKFGR87lpx1FqWHPCD/xJ9Ldm0vw5Agg0kXn9cdtEuU48HlJ
9I8uvwf1iJjsNKgrwMyolJCXcy4PD/2vOPg+OQtBRZg8cXRbBP1HGkFafqs1tniYSZA8cZTyfVQ5
+0aIHQTVD3MnyV5L8M531BuyaSQnfMYIaqBJQ1J3WuHMnx0GH/ceGzDTntDYusuL2yD5o5Z3sCPj
nX7/ruFXldmC1Gv8mt7WXdQ6q77mYfUaWjb38sZ1XyatAE04ZZDcvf9YOrMlVbElDD8RESoIeMs8
iSDON4bDdsBZBIenP19Wn7NP7O6otqoUFmtl/lNiH/Qk/IK4PZziHP7Ud0hkrVwkM0f+gPJ554ih
sy4bLjfwmi5nd7b1N3QA18bwT+H9QqH5dugY2JZazpPjiFQIXn8OFEZMKr66E1kdz+6PwY6O9F9i
0CAEj0CSEa3JnJ2NnpF6+IfH6uN2o3MKoMsa7FFcUo/FUnUSK2rLoJE36wplDhvDcNXxThWnrxG1
vPkU+GwDmB7lb9rZCeuIosTpZXL/O6QUByfGOCJmmrcIsOKCE008vo7fIGA6EKv/jr981DqjNmAE
wVS3jszMRO2f8PhJPI9k+FzsdVts+OhIbabbH+1unxcSUzsyrRXX9TQ7R/f85r3s51DWeUdidCRQ
AJ7BbyiHtlXWXaH19bRAWlgKxnv/xTE2ZpqJ//TPEU+ZveSQf+Emyl6TbnR6uT/TJhZ99fVU/yl7
P/eRgjuKIi0oHji52I+WS76PAb7U5IEWF7tvXOZ3O/qGFAZ0lLrJE9rbox7seKsml973infhQPyD
w95eo1R6JTqzcr0Tdmuvdsxi2qUhtHV8kpZfO7QcLMQqqWd390EH379AT6Oi7GESpjpF8y9i0uEz
ONntxfe82pRUaa+DzdtVfgFN7wG7BXeYnmqyWjWpJskp5cciJ5pOLehtJ+13pLsPkX2dsSXWMbev
NS00XOsWc3J5WPp758PsqxtLP7kw6MXqDHDh8Iy0PJZjitt8jDOv8iJjIvb01ZJF8+XBL/Je16Z7
vWpWoa2L94BY7tIaEyVstccnB3N71PgppeUq3SOE5e6nVzfK6T9ln4gEBBnzwHcIpDie7CBiFC4f
o73rIXlEvQMVRgvFes8BJW6OGz1ARBgczHmpx2BdPBm4E77OchY1Q56L1z9q7EEe7Z2A4ACDvS7Q
gzGVCJu76Y3Zmch20daYGz3kfgGja1O7SYmcYI4TTAilzZvsSdiF2aTTnzzxLmVAUJ/B9UriDQqI
GuMz4xCOqKTt6vaxjuvrY3HBNzNE7/FAi/H74KjGHZOhcDt6wW2ApVKQAIYj7HakoE8uX5QTSG1r
LCz2/h4RxiEdjHQyhu52dXdfE2rSsOtVkQw74esKFaxdM4UY0Y2Mgtqzub4+oy/Pls1E4GByl9j7
1jdoPPMzmO3TI/LF6xL5+SFzkPcwN+Z3m6P5YGMFZLq4H2OMTZuoiUduFK+eNfkZPmoRXBtfIDbS
Q60nksO31aDFJikb6ktjxBAQ240tC5AAbNR0W7HATNioa4KjNXbewanj7h4mm3kFKBW5c8qb/cEh
Pj+dP1MouC+DaEGv2EN4iJAfbgk03pouck7FCQIaJL8o+G1bbchI8579eoMWyXI1UFZ5gZwSKTVB
Or5544Lwh7nCGXZd3O3dO3gRvmWrWTt8zcnlAVv9G8T6CGgsibolOZ+l+n5JyHlzsgICiXYgH1tB
FDsfl2lOL6uXBa24IDiNZroK04KzE1TIy2O5nQCEutNabDtDBpO76hyDTFZbsUBj99oW9bUhBhRW
jdJKAqW0drtOgHTzsLiPvxbAG+VrvxCx9buxVlEgp1RvznoweDzJPEDeU5KBR7bxBbreIVl5W7dd
xpBz/1GFSsZFce0X2pQ54V1SCgCFOYJV3Y7k0EhNomid1W9FVVF+nHmbMlRrrKg9Llrrq7/jISxK
i+ndRC1T57g8kTwJEeXXGCgE4vIe4XNwx79FlFYX2dciGpvIDHjvrz0QIbgM4CBPuJIFFee0v+2F
jMsECrSuCIn4FIQp75m+6Wqcbfkhp+S0dkq4237m9PQWwOg7/yI93ZLr8sYGb+2Yfbhoa9bf/Kod
QJgyz6/5yVm9bLop8AU2M5Oi6YXc204jO+BjQFoqZNTketvdqlk+mRCNynjhvUMy0gmXFkz+llD3
u7vNAaUjZtxNJl0sJ1BfjRHyZOelfZmWRJYAuoWEs3wdWV/ABXQBIO602vP4Ns3Bv8AN7AmZTCie
Dxin+eeDOs/tbo/XkKed2c+l/7bI5GABH1CJ5CWJMtU/0hMxbADJ/2vh1GL8Xd1eVTeHE5Hf0Gq5
XAmrPX+stS/fqBtW0ej2HTB5UTzYJyoWAugQkeWWFrQU58f2MhtzU78eEXA/4pixNHxvA9hSKsFX
qurUjGz0HHNxTqVld6DPzoi2EwBqfr9o5rSGXe2TNW9rsgS4sw/qtAZeiZG01HbeQyZMZLvc39e/
ex+MoRWf8860XDCaRY8A9A7+vcunJykxu46Xrp5qaR3wEWKUuai+ztRZhB943QyMkQgilyV9Amhk
cq2vx0x7gTmgktZnuImjExjDZ8Ik05NzKphBT13Je5m9GNdBFsnWCNEjM8+BkREMBKS0YF569HPH
R69lUWt9KXAbNy306QF1cS4Mfu2ihGhI3RY7/GOFwOQ9wetioUsiwO7hL2G1UUdevffRLufPrPWn
IIWJyWD8ILzb3jMhKIVBGizgQR9ZJfMBWz6M55fm/t8LlVuCSHvIGgnlgzrMnVk/F0ya8r/rHgpC
v8zJKe+sTZ6JXI+1yvkt9Hf2KFoM02AxRF/Tqu749KzruI5/QFTOeXy2Y92vJkJZC/+MhGjCEMdl
jrqn87QcpYCHZXi8Whwn+9XsIYp5UQYz2/BFEY2BKH1mavLIuwnxcDV3jhi6mHjN9xglM8/zoh5/
WPP49/YMVjZwH6LzQQ7Zna2RcoAFMYJErDf26E60UlDnhCr0G6L+iHVdia5mjYkbozaiO3ju30zd
qLxLIXi+uI2IloPihQ6Sxwv2RMhxsTRjR1mINkos4DI8potk7s+QqW6ekGfA/ii78+4A4qXTYoKV
BZuefCM05GbadWaIHSsSwhV+AqIO1FU1exxL+rgW7endvwx22y26BTN/MO2ta8E8TJBGQkgoAyh9
WPj+Y/eB8b+GKGV8rGsT078jucZGlem+6ROid0yJKwtkyDJpv9G7a/E7+L/ICUUsg6Igf2aABQb6
U7lDDJOpIxLlEIOBl2Y1v/iLPKfMatSIVr3q7OTDPnIuI16w1Xu1jBiSHOx7NvKeL7qd5wiuAuXu
AEfAZr86hAfMXzmZ3ZgGYQJLCTYhzEpDvi1OAbbR0u+kqO5ZdqOX9+J9doheQ9bz4zc/HX0B/dVs
TP6CtDNzQtBIg/KRK84QMN4JSufFVyKd0VitsFggZJRcjMNchMInpOHi0kL6LUNq8PIMX1N85Hje
4T77ypAv81DZ97hG6J8S8SFyZ2OIqthWsRf2XDODqD/5JvBquM9JzNijgn4G4Kf4mE79o9+hRSDw
+kRH9XDUvEE4S8zmhqMZ4w2NjEtFC4+S+Q965tr7UW8Tm1k5nc13pg0+8Hr0KC+32ydR172x553j
Ey5v3/fnNIvkT6hEO4pL8w5PMV/OSY59yGhd4fi7JrazB/RypxOfPqEoTFpjkR2gmff6Utp5M1Ey
9RhqgfyN+AnE+kgDryMZ5/VxOD9QjTXJM+lELUBOZFYGmgy0iZ1IZ7cRDg9PRKp4N6KzGv4wrDJd
shyVQhYi2hNE78idZF6KQomnJDVBQtxZQAii10z3T0JtU6j9yAhZIExYA9xHxmyB75/fh3AMAR8a
b9z9fERMan0jRlPoAF8T00oyWfzMZEjrwfOaNdx5m08DfcwWx7MeEoD3QfAJyh0yUOxFL7W30ALl
IqnuESKLBZb/+/50SdLGFICbLXB9G48uIOBcYqhmGB8PsDJF6x4ckPQiqf8XDrC7ODFje2Du7REd
yL9hTMIhWkliGA85kc8xhxp6XYTfA9SGIyUhOWnaGZqpMWecTHAcPH19Cjvlw07BCVVL5zpWmAJb
utIlUkYFNB0gcfsBJKS93724wK1UYeItqBGiRpGoMBgO1Qn2kFApjM3tgmIkvBMLHCHNww3XDvAQ
SooJuTyTLqOKvqgcZYKtUlTgkn8SHXbXaxWIBAhKEMEfir+NiHXRGieMWmAMJaHTqN+0SQv5qHpE
SAlim3e+RHo4MoVXEjM6+RJbEwlb8Z7uZaOPCd6m/KHL55/dkeALCMGrgL9mi/7oNZU8mvWrwKga
EBfo9DbkBWKzfGa8aZMYJUbQMJOc8zAvsQGSBT84F3uifQnncRjc7Ncof39rNUYs4p2iEtvKP7hE
b4hXWEEdk138JU4XmI4PIBXakT3P4cXOIKz8/wyI+DgljeOMMVb0dAwVHr6ydgc173VweRO1qM1f
Mc6QgTpVA2Na5aML2ncYQZ8JpTHhr2B8eC8NqhMGbknORencC0yBm9YJWV4ts4pRhj1WurDkYnhp
nGVfXGnXsAzPIzLF8NZDiaP6Q2gqdgfdYSi2CN4ZLCaOWdmO2f0i2cPOiUINgKjDzEXMJyYdiWn8
4XVDm6hxlO+xcaJS4YT/hGRiJZfhd6LtMKXYhJUcsQHapSnb2R/0ZrAXKeml3w6AuL1ldBmKJb8n
Usz0wVt/kGJ8ir7jHu6ScWeMzrsaHoMjkRhizAbPT6EcZYOjDb9t1P49WAa602OY197vMMr73+kf
Hk7GESBP5NHlvIuRCd+G64vL5bkfJSz75yDU47E+eGyxw4v/+IeM6J+cv4Tx+EtRPuEi6ovDcm2C
GBATAZLRPzss1UxyjB/j0UDf6RGqOyImh12cHKLCfSxaY+xMHaqdJiTQHBGluGjkw6H+Ra5BNjvz
cVbcFUh0Z82uMhygmdT6nNvsgERGIZhHEsYWN0DSi+IhbRJE7K6+unuGB1n64aaT2OSgDXKJIdCz
z93VM5JJ+oQTsUZ/8aN/WlR+9aHcwh70J6x/FmJPEq/TPvhSdFxS1TtnnYmBwnVJdqhsej3ErKIO
QZ/jogbx4ATYVJ+OECuVs+ekaG03qg/6sLwBy/oXT8ilHl3KOXiljU9tAC6gQ7PMX0yktQUTAw+L
mMdOaoPTkMf4DWrGZg5An9rUro/ppGvN2B45AERiiAp91J9J/yKnruHQUw/2xZkMzW2XRMK/vAh2
kTcS4k4Ew8vTP/tTFa8MHLIxvEA36hwcZk/NLnAvNFJP/+6LjsJgE3uAPSh0yvS4FM4jJCvuJNh7
4hEXSfTXfRDzpDpfucIXtx6+h79QYx4ESQM8FuoUZ3BMKoYQjB8OgP2CLWHEBvyv+vcEQQFZ4ckg
FoqBbYNegl4G6DCi1eyfijOaD0ZOXfvvoBdCeNjKnFzPOT3OEue/U9xAU4rv9As+9uIqtWJAuVtR
wBVxAUuLMUPYbkBNJFlRKH8+LMUVLq216PlpRWW/Y2EBQBbEdAIc2TQgbOlHT3BZOATPnN7/utKo
B9JKqjvpHSYsGWkhVMkA/BCZYKJvUFIIcQDNanCiG+JrwWnAWDawJMXZQbDakb7uBPw8r90vY3By
8BRgZu9No1EzsRniZ+mqSBDEtggtF+TdkDDemFbw6WkLyrsd+Wh4pMUnRPYmK05MsQbGTv3LE8Ek
zH38dS+peII6qK+hekWe3u/P+g7jfAnCo6dlFohDUzkkZW6kpQ/wkF3DzB6uwp57Tcaf6r42oo8S
nZNalAl2KHGYCh1VJqJJ/aBJfTpl+La3HCYUEqQG9a+b2u4RnlomjTeJMW7iqxSLaC/A0oOVohc0
mzgvCChxuv1WyHMx7wSQEdAOxZz5jA1R7ymaEdsIl3ZRrFIQU2KxgPOODkCpY6fTX+rPudYgCXRx
W7pu7llO3by0cRnIO75mjOcmixqxKTotnU1Yau1rH5JAd/MCbhcjGwZ7+k5/vjLXDKetwiqkP08j
Pjk1untDP9x1OlTwwp0nGRMXsNoB3PINbffmCJcNHscQD/vQV7am3UqpLDjXAdY8eZQ4Muny5hWP
elL9efArOsdMSdll/GVGzSFbPuNorE4xJSEHytvPEqZnWKsVEE0riKwEg77MhGUKrYE+x5/zI4Eh
SAvKFCcv5hBuf6+QI4GSlBK0M9r0XCgxewplZXa4MqBdrHQd+0dLd4iNXCvkiVbxRPHIxeX+K9ip
THROBixKWz7LI1ZHrdT8sNToXZ1f8Zx1chxM3mW2JIjZ+xLVQ9CJ7piOMSQkBZ/8uJI8tBP+nB6z
IT/Y2N2nNZbKgcWAo04MXEbI7EMkKNJwO/U0L57W1ABXBjO3O859+JmoE9gwD3ab5FEGv9lXMGGN
F/kumOs3Pg7kcbx57xH6cYK0Vfu5uld8N1Q+TQn0BZ3toP0kVc3IL3TaSNy8j99CMvLhJz/JEVt+
00N6n7ydhkSxtNm1PMVwPtCTo/sKRtt/wb8/EuJ6sOGLYC2NEHDApyYsBsJXe/EDEdBctTTMYPuV
LPBOpM6uiA/fgsXwedHC6UOdvwhRw7XdMLcKhB3W0VL85UDpV8DPL2s4YoV4pMRAtnchLyE/Hyw+
75QhXXJu2QGcaC4chi6EgP8NDD729PrvBecXfYOdhtwJWdP2y2wrICoQQQYJoXx70uW0LPlSqGSt
uBP8+iD8tjr6vO0fQr6220EUjX5vroxIcgQxZ2MHPzEly/fFcyKhwlJUS61DJPvJck6MrkOLllQR
U/Qwdo/aRadPIjsIhXjKXk5JSdPyzygCQVxAE2ikOXPeII5gIEEv2YKjgnYOr/ZtwOQ/9riacGRA
t9e/J6g2+NieB6l0d+c+gj0L0N0JymjHKpl3My19aaAlyKqqqYSS0yFn3fAW3+hDREHPbncOb5NT
yruXr9xx98fsCrBkO9OGqwLDAJ8itRAUNnL9FKT/Z6dFvmVvyr8WsNmWDTngWyb4lAZcHfDKc1Lt
MIyuxE4opkTTP600FPvsMGJ97Dr6WDwGirc9cQxciA5wSafphMvtffoMnmzNo/8PPt6of64L0qO6
frmCf5lrA78mZuO22ehomom/cgiMIpYn1RD3MCBX9bv9ytNHhp0hE/GsIVO0BqHkdezdf5mPxmPa
RMwEYnXDkMOS+H+jp8Vgg+8NxxwVXcOegt8gJJzkZBNTwDyOC/0RliYk/O4MgWxt7afS2pEkyZG8
d02HvQE1GKRLriJBUZE/QbrC9AC1uwa/iyb1nWgztj5Ab92gs7FqnhJAzHOaZBnnoOFDfPrLQH7f
ZCq5hw/nGjM00+kMPgfYIJ0O+1/XVRfL4JioZ7eJ7rjAh62wVXSKH+kkFPnYvIUs+2cgSDxw8mVt
Orh/ROEZ9hJSsWQXVP3N3TWTV0QWV2gO4LgQf3pfr/fvs3j5SNdpuUoA2SdGIRR/xCF8c73PzGgw
F/xvpPkzyM8/z4yEpbZ9geJy2rJAiBYw/P36xpF16KucPez9o+3F9MD/2NdRAAbvKTJGSGcovxqr
MJZO0WeVNpgjx0yMJ41cZ8eYH70nQQfAy4jrIg62iDAPm4pi6eaTQyhJJH877vy95tz37/3roi4A
fEFMx9E7lNyB0+bh9aLuBA3LZ3WIn6kSPVAOBMdsDh5InX70N7+h7mxOSWfwHbC5QdvD2qJGUFHU
Nf0/8O66uHGqxnAY8WeB4zmglINs/PsFNHZKKKIsyo0KIp9n8r4wqPiLNgM6cEbveYyNkOV9XH+y
XtJgrAMoXFPSUnZ0B2b+tU06o+i4oiesbd0le7sSDJ1KU0sF8FHDmZPbrjt3i8vgzZLlErzRQvIk
mlyTVvzpn2Y1pGzJQqu9LwWr/eOZdVgr8Ivji8PkAuHqL06EOOaBguC2/fGfwvZEEtNu4WP00TmZ
yphBuLpdAUkWVwbMwtRPOTBAQ7LDv6ptI/k8OtA4Jnzpq68HqDk4AIaIFWioQkYwh4cd4bdIJ9FQ
wlk6hLib65bFIfAN/6RXBhpcprgKHflymXqVGHyTaG2PzDsmDhCtuwrbyblyX6HAck8UnFY1uHhM
5TyxzcEsXTkQz8hNq6DLxjobDEZeL0aKBnGyoqe3VNzNy9WhdB+gdCMOEjiFvbfb6ghVhu1sqy3U
orO4zw4AMbyRwcvrpPup/rPgXsHsmfPLGc+WyDizEyaAnTHD/IZtRXi/0j5OO0CqVtyX7Yz2QMo2
gTcMpkdTDOOHv9oUCl0AvdqebJeEPwqZseRUq6akcVPHMoPB//JV/6M5B+SS/Lg3E6nj/Eg5aZte
AW5CoVr8ra+De/Rq5AHjc8poXyHXOUrBhak7VIoXkOIWUzWenoOYINDSHSLgX3alQEaOAY/M+YC4
hsMix3EHXQcVzw+89peIrvlDyvvw+XI4v1i9EiIivYnpcutVOoTFPW+7L0gXhPF2XOO3uidxYLPI
uvkjgW1VnC1nVkBfwHeODv5lLb5wOP6A4V5yylHIiqMdBkTnR9TcitqaPR2ckuLUfaFWT9ozmjZE
hKL/RFyRtDZT0p0lkZV97EbeBFl14T8dxInUzuA5bW7OdY0bgxwDCTgsLn/hUWSeCSLYIDecu+cI
hhnxgs1c0aerjJfe0fbhQ+bq25HdVUFlCEvLxg9/Lf8J4lGhEP2k35EJ7Ezdm55Tw7+LVJBnDRUR
+TBK0nXUTIpYJTwINjXrHFCKIyl40sxIqr+oyJ/5uM1E3C4pl1N9xInUCTuQBJSUouyiLHMMEOK8
jaT89ZfU51OTV15nC4sfH8i4ewalxPs912L6/zHae5jBGaRm8p4z/DhrpujMCUlpKOwqz5BXkjlw
I+Ki9fEVe5j56GrhQl53JB3fmUiQMYwoq3ZKjCzLlXW3q2f17Bh+SEon3ZcRW/Z31s1R7gGUzW6z
382F5QV34ZkUBLbtV147r7yue48lSQu7udfwsTihY+LR3sz+4/Ql06lNuAszjdr+KWkAworT2wKw
fb+LEyT1oJsf0i5QumtE6qTKEAcEIvS4kwt4cD4cUZs36hKZL0UcpDbQsdEmh8lh0pALOfvYZidZ
DpBvKjjIGVeesIsA2m1gK9F5HXSvTu5oUXps+yIR2m96/8yYmajQ5IAuANXOr8+A4EJ6UITjqK6Z
OIfC+rRFuMpC2GeoDtheqJtMV6PSoV2EOeZmq1LZz1XITKbz0OmBYAnLc40+/yKqoA/KP2Vh5NfJ
YciO52HY9LUNwnORWqDucXKW/4nKjzaMOimeAMuxyaoUXh/QUPqGREvjG0LDLlkXCDBc8kCpvRlx
b4ObCr/E4yM1W3sA/76Qfih34DkOR7HCv2bg/W9sevKjGHdltdYFH/IyaHxaCdSKdpT3+MUnb+xO
5d0pC62472RyPfYfrwqFHJYWsg3i/pNCuk14o4apESOAfXdFSdzL5YNVMzrMl2shqWqZnMlt9C9B
vvvv4FYzc4gWm4glro/4VuBoeXnXTWTaFBYer5e/Z9dd4to5LC+2HCP5De7OjTbSwRU5a4B2fuBD
ZKHHbfbDSDhhPk8g+zytTyKb0zsGv0DZdmxgOdV8SbSJ9ClPrJizfYbjQpRACP9DN0C9uWXX7MQv
/2VzmxiTNSWJc/Oivy60giXWmqEJ6SKdNj1pK4RtSObIksbEIte4sxp7mth2IUWGytVtD765GOW/
kdm/YkOBdxEPqP7wvr6MR4GYtOdATQmgx552e7eddF8SedGQCiS3SECGEz+sSznQoVEWAR5Z2fAI
HOJI37HqpFQfJGMzP2ou8NUZkVXNuJC5O/V9w/3nzxMX2dHqi4iQPk11kX0XGiIblJPpa8VK3H3Z
Xx4OevjEXUW27FJX9F9L7m/taFSBWdaODB51bvAr4nCjxNWTaWswZQFE76TloRGQsSSoz9EBYciZ
K95ELj24OE8B+j7UMrsDe2GPAUndA4fYDcbjSvP1ElBDHpMcFf7hT70m5/R7in8FDSXNCM/l4+FI
J4kGe0X8GifZ0s4VxUKTP4YlAKjBEv3yv+zNaHuRaX4od5N0LF38uAqveDXg+7/cqmq2YQyAowM0
XsbHXPDSk68O9VE7RZQfqgRcSDhwMmWVtqxobg4qx02ohO7+OGrRkqo2AqBTRXGqDZe8Qe7fPVq1
J8+Po0T3FD04CyzgmnGEWvNPH7UnEAQFPNZe/GLOefV2dKLoRIhJnz31VXSd+FS3Wmikkh1OCT42
OL36On4Y1ww/jNAB+iBwGgTM0UYE4601ND5NoBHjRcgL2MSfe6iFuLCmCqJx51ffEHwTkCPoIaf9
mGp6eIkva6RFFM5X205b3oPKr9pKIQcSBKX2iW7Jnvny4fFvLbG9scJETtm4BgcPT3TFucAqoz6L
ih27DPauk0fzSP1fJz8wh9WUBDxKMMPv5aLCjngwaotJPFqgx+qHS0UFDNBGQYiByB5fXQgKkS/S
EV7JxGC1mK4+pBvcduft+WmqeM6W8ErYIDYKhgwRHMO/VWx8jGpmhlHUFhcxyH6DaORILAVnrTxt
9oV/xRqJQCG+8piZNuWaLzsn7sqR4QhqSc9BWNuTlzekXaMkVIBcnhtcyrCyaRUx6wlYFVAXBuAB
lOcBpQK3S14S2pwNxZIpwWoE/g3NYTnufXwsJHvWMAcGrfZ9/OLDkboAhJ33iO2YtUY3T3WvJKN2
fM0zZwxb+5MMC3REGiRekSmnlrCb30xNazwbcTtdckKOWuG3icvdL+/1uwvO29vmGvBdYYfoQybz
oV2QLDdyYymf0CJdfTNlFFnpO3Gs9wVfKv3t1b+xVscq9Y7foGWTou1CaYcwjdHJnsbonc+AR/NX
/H2s27rsU9wUtz8H2CFClpAtufJaqg/VO7otUu8YRWLnN7fxOFEmMaocylammZNxMni8HTL2il7y
yaSXo5XJaNz6lD/eeSzAqsL8nJJWUJj9xnEIgps83JpSkZsi7i/mwUS9hJ1vVyZqIdT8MyHebPUf
B7EPGPUdl/M3aaifzUzSmc6ZMJ1EWCGsO06V5NAXTLA36jqfuxVfeg53uZGBPY81cFpMJkgLlqBx
JvfZrI9ftbcxI9gViao5krkjcTIEyuDQJv8YSOoe63O4sQ/lpPArl+DOFk+TELWp/CSPgoJ0cJk0
0LeMysrIToYEYYQLexvXU7V+mFQPCcvtEpdJx6d5g8dq2Yse6TpPQpwaB0mEuN21XGZjIRf5y8zI
PzICbT06IivRiAPqsf5QELgYULvAMS/vDCwsjbU6mHQW4lsdnNt8qTUkQwusJ2Jpx1xPbvd+gKQI
UYdzgqUhZsfBaIGuYVHzPUf6dq7YHrX1HcOBnKISXkTULE8Jhf3d5n9tkBuKiBc3y43hONLDSCn0
XBp6HrstasKgk6tEAv5YHydnt+V1DiMrSPnqiySHiVpo3JiwdQtiMG/zi1PiRqJFBalBcy/9PHa9
LrLIHJbA4Un+Rk6fvhfC6vHvcXJlS0z3GvtiNyU5i8FJJMoiEcBWibm+fPqQtbjaxKm/JvHZ5LOT
8vEhAfnq6WhVCCqLGWNHEtBGwdXXChn4C+k70fHrkBwd1l/GDVhvSkmwdZQpbBl8nM/gRtBaGbT+
NBJ10F16GkogatJsSc07qg08+FWw7aEpv5HFn36ZYQLcu376x01E11PilVYj0U8jekfkf+gbjDxH
Kkuz/tcal8i0n7aCXgdfopSPvXAn/IoCM0Hvvavl2SpBvEFw+TnEsnsrpg5vxxyFEgbCHny2t4CP
9KGKt0PsT28I+RZvr/bTf42vwIzmkBibhWRTkULlLuimdERjgBBc07CK78BRNKoaYk2dgBHWrRBY
LX8/mW1liAKvhFlBFnpAVsrIq6Q36iWADH0tRaElYLs9Y7BdVPH8NbAUN5en7sxVGH6Hoja9ao6W
NnMNgP6Lc5ly9hG3t/S/9IBSH/14amRqRIPG4TY5HEiUffIAEYFTsb9IQCbKOBaPNmygF6c4P2O6
8vmLfqPntFDjQiMHX3D/Fy0svbMJS6I5Cs8dg7zfFvrB+8bzKhYHCW2vUEWLgxXRfyafg1NjNCQC
5JA9CZk54TE5kmqzH+rsxRss7ZL+gjaKApWMVIJrhAHlLxKnvBHCh3WPtymyHl7/SlB2sL66pCZj
dtl1CGtiEwk40CVbsHSW4b8PBiJS/kiJrsAJs+lrN4VLbmDAR3Jvlnl/QH4DtzWIaDS60SWMAiAL
LtVfwFTNXX4EJsoc7DXAbEjv+r3M5BNz5Tkc+2T8M8EmaRFMAgSyugx/znNrThioW+NPoXDjD5yj
uPCXCxNsg28Du1DJPgpn3mxWr4gLgcsiBOqPxWkn75SMruw18jqTcnvNFJRjbUChtDd7jqjZ6L7v
Q/ShQprWIV41jL9ARWVgf0eXDQE0VP3v5JSZm16E6vowNPwpIZsuhppq5v+iAyYO1VfzMrXuQ3Gf
gbnTH9kX7+HdWe5KRGiDf4hbjljkSK5OHqMVTVeJjWql5FC37gc0yE+P4AI/xhQ3/HnSreqDXv8X
nRh0NaBdxNr7nFCY9OEYwuXgFDLh5DgqVz+7XloMJOKpItkJK9IeJ4jqUvxXjG3ctJCgrBjRqnYt
ooIRwAoiux/djhalHGLxuRJd8G386IfmZo82iIkC1IsYK6MrBQZVJG0lpbQaPZJlccKrw31jBoAY
oSY/V/ERJU7KFf9xA2VSWe9Rlb1DuQTVqEvRcI3eW0x1TS4Glu96mYp39d8JNo6A6AGue7oF+LR/
XAYQG4dytwzaODj79/wNJ9uMAf4+4wPa+CFmWfuDWgI9iDQXgP7NWAhVXJLwOi9ANxLrkbt4hR2N
uzrvsSqkmbhyT2DHc6LN/feIhuE4OgzLIUYXCuJHdsnUFRvXgrvMbccjPrxt93YvuoVlKvbOltNg
2sc7McB3F42p5r17/uTCwClT/wHNSXIAm57sRJxB3o43Bn6L15ySExg8Z0gre45JpC0rnZRfxI4t
S/2HTAStEHJXHrFS6pjeQIs6O0lClhBjHgZmp8PFlGNiCcIyf1KEOcTbRCccLaTC2GeXrn6KRBWp
OXmWtESYVJxHsh8R7bupQpig4G6y37ZZKayfBuiRgR9jAH7Kdwpdl2R8/zRGHPucnhsSWuzXtEc1
5b6B66AE26Age1/+qQ+w+dI6EXEHc234kh2A15BP0e4jtCDKADrYOw4Obitgeu3VZw8z5u/g2kfW
VDJBYo3eIP3Ngf3eeJ8xxbRyc9Elj4BQsvzFgU5rCsqPUuxHHpZQJpJ7KJLvDxhApg3FE6AGtzXS
41jp2uyOXFtZTOMjKCyDjf0rzPm6brze/M5Qd+fc5/fyGvQGBes4+OB6X3TWynxfdNaAGgD3b86d
sw/453IDOAUA6hQvn/SB4qmtMMETxoj3m52duTTsmOzPK2SQxwB2mkwsKdY5CyaCnJIEfZEDoz54
MKDwO67Wss0y726XTMsjjPk3fwTPtndam6ixs8MnUrOmyS/TNq9lTBxOh72wcPqwO+e4UkY3Sppt
o6D+EuPYk6kgEfMqofjHfCYUwJ02q+m9Ji8AkwBn1b8vSZqagxMv2DNJeLF3oHq5Gs3HNv6dQT/3
dweLEEsVwtsn8sX7TpFHYNj7OsWFIxh/ASQufIco2Lrk57ztfGuOJXKyxWxlEezNLgTFdXZM+Uj2
6Wf2Q60pIZw76l5zTAxmM79ujjBtDPbyHLJH4z7ZH2V43DUEit1nXwIrGfDLgfg8WtCCBn8uq6dz
YEAY8lkiXiwdP9kGgVSmzi6rS0pdehgR09QF88jfLhOP7f3PRiyGIxf3D1TjedNeIjA8pTwyZLqd
RyJbPCI/JHyKHMJNK6K47+SXnb5oF5MlTgIKjf5MEltEBa4OBJzAUkJKg7RcImOV45LovQ6DA9BG
cL/3VIq8tZyQK8msBJECnEPfeiEm5ZociKBxeUOMn+ZTgRbTswjLWVvYYUqwbhKuYZI47kWfoQ9Z
HlJESh6EHIu1HZPcXBxC7laExAaupCyBo9El9ELKIyMxbR4ZlbDpWN4hklzfKJCeeAPYuoGnzBY9
yg8DkPr/4Zoo7TqLd94OD+DuonWZOBMivSRfcTEwJ5rLpADGdW6UweUCjE8UH6+mSgzu7EXuaU2m
ae1t2ZWgDhDhIo2nQsaQIr2iWC4Qwc6rdelPTBe5YyyCACV5BPv1T5IiWynuc6v1Bxox1EJElpTF
4H4cRDY9EVg1rdvR1ZHiBhorcNuwCbKdYZm8uzwHxpbqSqFkiLkO1EV86cjksukjxo4GnwA15/AK
GqEAkNJTRogK45hWYDZTrcklvqGjYOIp3ZKHzo5EnRsFe+njKpoiWCdaCo0rgh0fCE7QwzjPsUQF
eb6tqOXlJx8Smd0aY6oIEbUEpOBpiFvzOAgEJf1zbXBJuixbWAEb1zeqT+BZi/uz5aPyU8j39vBG
APtLKjrxqz4CnKFoF0wXZw3eGlEQbRkFbgfFlnZOuBF+Ptoj3kmFKPZAaYQFTbgMG0cGexSdLrQ1
LTITusEZRH+xK/3DWAgHoFJxAwlu+rYnvB3R1N7EJJMKcC/vRCgILhcfBlIkh+lnSV7YYkBrHz5b
iA7XOWwjh0a5PVYlfkGnUwapmGLYGvVQr6qjG9jtg2dkiKhjQxDRdVailS2WZ+DbPfExTwruMkHB
rg6U4LlByd1mnjwk8KqzUGKzf6fVxKdKJYqQ4wtW5J4Ts7+flICiXfptWk5QYFAMdtTZOUET5h/h
4akloc5zhBQBgMbH+x9R57XktpIE0S9iBL15hbcECIL2hTH03vuv35PUbmworqSrGXIIoLu6Kisr
k9SPHJsDA2Zl9WOv0xUDocMibL5+M0akNEB1mavlpvACeAg/4vrdouuFvkvn0+nPl2DT1JWgBTKc
lrF8EwpCjKpm3GLrlwj7rVkFPjuscXyvD23S6OJSBHwISP1+p7OkvPtpkeLgZiZxDI0lOke1JESN
iQmbzmYwWYDesOS5CowNEJaCy3kfvmdc92MJjxMtKMTlYHOSwg+ryHVN+Hs52MHDvObbUb3f7L/z
CYKbZTTQJ24zkJRua7hN92lryAU/6TfSPKcIYDjgyYFZDaxrfvlD+O7Tx1g2QB0sQHWQn3OPKkOK
xM6hL779OSpghfB0jpF2RxN4BakuIBQV43p8THmUCflsSKua1azn6ErW1KGoopZkd7NtBEWBWFDl
H4cCeBmjo1v4QFNxnz9hgciCkmPc2ni7UJqYV//SRkz0G01gJesmNpIJ/GvNDKBTH6kuGEMAQWtK
allHCCFH4jneDLySuw/H38Kcy6sHJ7YYC13DR7DWrXjsbGj5SzR342aG70yTDD0SsQCouRsheq2I
K14C/JGSHcMeRG/J0bvH5Ix3wUGVlF6dTEu8RDaPhoHmCr0Q8scm4KeNlA1dWeczF3WrnrbaOCWt
qYeRsq0gEcRQ9eITv7IHajEb8wAptn/3vzBiKYMQh5hzeD2goLMIMDeh/7ihTPuiyAmMv7yzFcie
UB7TeVW2EYrtVBet6ZeMFNMXnNUQTMfzxHDT0sek3rgbMxfs15VGe31Ekwy5ZGBWCsKtgzj2HnMY
7NOYh2F8Bx70HgqyXBjkXS++rkSbHvCUK9YbFLDF0QnxdmPkJeY0rgm8Xg/pf0zT3t1nUv+D2gr3
DVEpf42e7Dfap1zWFdIygoLIZmqW6I6y6abNNd36dUwGrggMx2toywnVlbQk5WhP25wO9Xm+Y+IF
x6nl058EYE4VieOx5iTeLT7pxybPggVe4Xnv89qwMsQXnEcuajuFLSMeG6xCdKBwUEIlFkeXnY+I
9YcxJ0KWdbTOmFIliUWC0p+zRJYfnrQQpxZxWRGDvTLprLJNVg2U0EH/5Y0kPF3h5jDVo3c4sFrE
+aMFReFvxlrBCKLa4uNOAFH5jLzwiEMJcpOsT/0pjThWrt0yVuEuw46eeCAIjn2HVC4u9stbdkyZ
v5q4VRO1ed22L/L+GpbZZLpzAGcYDiH3He3afKhA0Y0SnEoA3eyK8+QWbHhjaeQ26Kc0DN2a/Ivi
rDj/1NtX5OqL4H7/pJRzWscSgEXdPJKlgBLZOB7DEYdszXV0AAx+2EBtViY+KNzxA9oxiBGkb7yq
+JR+CcYn4jQ8F/33oH6GH0wmTDSCDdrEoJEJrY9i+KH/Bi4k++BJEr3hB+sDAmie+sR5UiMAKdKm
D3P76N+BcBIvXuRdwzG06H8/RPLySkj2ubzmnYJBAjamC8jJiU8f/PXgnFP89wvJRnF4na/axJcr
AajQbRI4mx09AgnwlZw6Ye9jj5tEzV32aG+OVrn/ZOn9vbKzsyKN75fyd/eFRji6zMhhCBAvk1Oi
R0HWhxSzNK+P/pVofPoDRPFYMATsfmUoU5p9tPbXPmc1yxDldW7I99/qwQdttcIHreVUidY7DyeM
/by6xOC6BILn3X1st/MHs1tvQRoaRUITkwJH4LGqjIrzteqwSdwWq1ILoTXjVmjFlYzHuH4yP+Cd
3v3lwIfvEHfOySGA/QnVG0i13K+z1rGK+PoF9AG6tagYFwbTaazHLku1hAPqCmi2k2Q7a/PGrcQZ
aWZJ/J5jlN/6V56/A7dJHD74e8SJI5ED1RGGBfE7PAeXBcKaAia3sMJ6CLX/wiyCwnlmLFKf4Rqm
DHb2DmFQTRbiK0S8vXevTEQwyREf7JZDxBWZnolWwlHNGe/TlVeDDV9m+XIHohs7Y59qOVC/oBV6
xA9TGrCgEpwi/9Ykms0s0+mXKKkpn6LNqeLKQkAhrRoUmFQ5YdaWzejkfOmiDVyIdRv3GEJ5x6ui
YWd+ngAci8BaV5aYi1cMo5A1CROPhak3osRr66AiY/jFmobHp8fxgxOEf8GCgE3AVqD6QM4xVsmq
eMrXTId3VvUA+soHodtCPHnO0Vz0Gt4pOHf1/9IKlz8SabgCBdLav/8jHJdQn39T52J6caHblFS4
o9yzOnYbnzFeyITykoclhqOwvUasGuT47ORyvroZCYn9w839hc9cl6YYOH+9d46RYIXDQBNe2A8C
OXNu0Hb70vywmilHTXyJGVdwLzEiq/ybrACw37Q044K0vrtOmBPDOcXiBAhR+kLAtYXPOcelDBo4
a4PT+NpF5fTMkG7vEPCLPUDgJ2bSoRhWgK4VaP+p6EuDu8wWnTZ48NpsZSKtfod1TvDWYyBhe2LI
m+f/TnLuih5ohjQrUAbkkAz/1EzLrxQy4PMjKYqxfKft/uY4Z5rkZ8cl2QxwJJ4JA2O4seQwpmlk
cCaSsZHp0ZMwctZtznQJijLsII4BFoFdx3hWv0/R1jb1Kmlsa0BI1/BT3DY1DcM5ahNhvI2n8KVL
GE+nWPrxZx6PtczH6PLzO6EV7I01sU65wuGY0m2ITrNWGWCWboA9xhC1aA75cjgc//xsFZdZFtoM
pK9fK+H5UueNp3jcapqLz/27P1wAAmBMqq3YMhCH6BdsnRwnZba9Jhu1Yrl2vl2eBVwol5sn9Ib4
Om/Jy///K89Ryc79JM81AsuV7+zfz2Bv74I8y5mVY2kRD/jZfvZf21o7+/eYsDMkTvBhcFawax6J
hWKCk7PIf0+Qnzx1vuQj+nYnz3OtHfkjrAIeprsmodFX+Lsebc674kYLDsKGlR/Q74Mo8ZJvz+9T
Y8PjJ//78Au96L//3GjrrTMfF2pezXpZzDIQNj50nsRcwAfr4N9tKf0+GQ96yk3RvdMw4dpiIzDV
gw06NifMTBEGadTIMY6lhcnFbzTpjbZczgKaEh5/70U8JmLqSvfWPdnRsNGwEvj6iVdy7dyGZO/k
B+9AqofLhoMTwI0YQNSOpkyKBZ8+T1qrSGsJB7rxWOkEYvzl3wqRkwsJo5aFds3Tlyz5nd/1As4X
9hALZpgAvjuxEw9/MEeTItZCe69I5gx4MoZ/Fo/jhMAkY8oWh/WLc3PcIAGvcQrIYwwO36QHQYU6
WyP7ItJRnvbpjwDcmSv0+M+MbrQ4IS4B1TmTcKvgFLcymMuDSXRhZJe5CJoBcRGEKl31vuAmdNnj
Jr0a98awaLuS7afFtMImFmP4lTbsWtbMayvj6lXiLRMX/rdTtc74fCA0SPgHO/bqL1QF+SF0p/KC
bax6q145fTEJ07uGk2cH3BJ2GPO4FTo/5HvEJaZ5092C2VCn+KewtwqaowY/+woToTSGUhfep8Ce
9VGpZEu88I26nfGcynmx4umZHhDDXygNb478HJvDxXEgj+W8an/aGgVDANqa5JMIM1rnGdyDWgyX
1p0xbioPDsajmSAbhuTBUIYfgVobaDad6VIWoj1wijqV4AEmcANFAXkLm1FxquFc8w9G9iiextpJ
ZC3asij+2sqWNBgoIwRqVLJUxmroN1M58+CILHqYzY7yUq0jxjjxYiiSqtfIJVh/bHvFmY9J1aRd
hhckA5HmKIICRXvJvgeFv6N3iJpdTGwZJ5amzt1rpuwEX7dhnfB3pk8KGJPjmZWsevuB/Bibox0d
ZeYX0ejG9Z5zgm/JcLJkQvNgHlAWuGDucooxgN8nh84tQ9LHf7QbZCPMJXbWXPPB+2LZwUUxsnrH
+c5tha/2JbtkO8yeGuHZeWLEUWNcUocJuZY3WV5uHJ7bVDdj/GAuVROrutfzEEDE+zBL0Jc3iU5z
LXMdMGrUi4yE2jtJNyG52qFnL5OKSay8p+q+ycPffA/GQM3xmbz6g3cH47HOrnPsMgc6OHYRH7f2
1hnrBZUKetsK5/4O+yRKVQq9Tbs2PLNng9dSEHYxUHNqA237pXn6RlIlWyV5laQ9WEPxT8x7XF6Q
VG6f+qXhpo1D6uaPYazkOQQ2aHUriU4PAXyMTH2ARK4OSKtYIqLr8lYUD/DW4Hl0gPO0KDTJxZQ2
K4DFwgrSKaMVVeBwU15FQLJvjFgS1xC/RD4JDeRpA3HS9o3NRh5r39fOmQFz+sDMOF3ZzWUGkFa9
f25fL3gmuFvup8ima1qALd+cP+VfXGpjLbvjLK7ZF3ScGVZk4IBvaLSbVql9xUa00V65rXYBOmUl
I2Yv3lNm1JFdyJoMT7KEPLitz8EkpQlBaRt8Q3hO0F855Ue7l7/liFlkrmvTfGFCo6tCbymdNUTE
nDMtmiCw/6LI9RmNEvtBhwqJjMFMLKnMwZ4mHK66J6twrKREHtRV4u6UROuC7LzEJK5MeLA/yCj/
OSZoZwEt/zxtysRR6S8XA0EntyVDyh3JKfJobHqylK9jxnw1Vw46e/SRCebaSmZ8RCiMDgvlANKQ
DIlXNVfgARjybQ4bvGA79VRj6b7vYGgWxY7l577v+i6ywJabumQ/Pgfwv3NLXm+q/HUSLoiv9Gqu
gwLbb2U/Fn4+vZnjMu3SVM5wkj0lrDAsxElEOBOEgIc2GnxK3mQ9qyTv5j4B8wgL0xcd9qL9QDPx
ae64MbSIvyGLn4TzB7VgNIv9G5nRJiStUeG7i4/oa/OvR+dETXKwc58MbcOkNXJZrovfiCPPTiIU
cw6ifXYE3MCZtXXlTpbkY47Hr/EMmf1X7ViExHCA8XkAab+DdZe6q6//Ck5sOoJorVt0v11oKPV4
Mq7XjDXLzwVULM2wYKbWLLAVkBRA3BQGJBGzU++0YHW0uvfZdQbDEt2B+939Jvdh/wa+2MEuMiYF
jz69IlxAqEfdT+/cvcVMS3NvPLRSEPo/xRKIaGWMN0d4m5k7/ps4bJPwPngO0IngBGEWHEeEZoox
hP2iNGG4ZOffnNeIQRNGLdhej1GpXfevegCQ3PAW8D7zq3f37iGj6M7FXCxmbARuxcaAwwdt082Y
uaGuVljbtaE9uMxH2rjP0XG0tjRpoJb/1ppspRhj3zD5qvwWZQcWvSoVVvIT2ZKb8XKnioQ4eAD3
PIgbTK5COzVADNsli6Fo+a7ilpp9bKp3kErW/0mHBoBOKf9S577oEM8ZpF6e859PktgGND1WdSOW
ngCIrtwzUIRwZb66gihadVd/jUSY75ihle43Oc5Qf4iOkaQ+rs4ZvB8eXCtvRFCKfpypAuNX2wiN
+26Z6obzI3yGkxR5S8y/5FNxHZCfOdfpgYLltNiB8o+g1EwgZRHXGh6iL7UbrKgLMdlhhoGr36BC
Tnj4E1uAodS+9BoccksstjRv3EgeS3n88ek3f5v+pr/diF18Ha6W9Ckq+dpHQ6na4ThY0YvtlpI3
giZxyS9n3/TETCumH9gYcMeXrCJwyB5CStF9CKgLuFXt0OL64gQwQaThh5h0wFvJqsgJcCvEY+rl
MhAePsj9GbenwYxCN6IdHrnQkwEEwm7rGlay7fQDrM/C+ozq80l+DmtZOa0SL7Qsz8mFLumguMAT
HEF2zYOGWCqy9eEPLVQkCpGSakEdu3UgTzKbAFsoIkI2Iw4Yq2zeCUMhGtscqwhgGg4Vjo4mWO16
/gTWe4Pmsc/bCDSA1SrPvPqrDCUDENphaYiZLjLh3UaibtvWFzmM7bn2C97NZniCdkc4Z9YYUSp8
xhm4jR64larBQ6PFFy+cAcP0XAqZMayNJvZ8DsfrhKXpOoLdaAv9/0lOQVO0v/ML2V367UKWxgJV
7VqIoStaa/N5CPJH5a2zEjswgjZpWLDFF5D+AufoPprEwqW1EJhdifSrfEwVu2WBViazOCEgcJ7L
Sku3DRiVE0OABjV3SAGMLaUOzkOHUpkbit+0q+8UnAqmWTexo55SpaQtaK734ObQao+fUMlvjCPB
5sWlwgDG3RtEYCqTIlu/buF77bqSgEEGlH9HowKN1N3PKvNt6EFuOTkyaLVF6iby/MHix6stv0is
QLrtk1i21dE1bEywMb1Pd/HaKrHPydTJfoqxLgKTU47YtZW4E4QqIPhfyfXARj4YSNM1D1FEwV/b
b0Y7ncMkQHQJ6YNQWi2yGUxcWsubH/+jBG+6ygVoaElKlJqBxl7EmYmtzDRAmzQCAgLDuEZ5hlMD
Jtezja9XSJse8V+/AJ1lBfi1vDFf8aBOR4HD5OXNH+EZM+udMmxnOs4d13AZA45q48r4yyn4DRgt
5CfyHYd4BYABD+d3xIMVAX0g4WFt4fAjbYOD24Bssf1pSzng1VahPo4toAX6F5efkFzskGwjQO7a
tvzIC31mBQmbSbkjdFnepjELlISaChmRZAFrHAocbzz3FZ8wtYP6YM+8/i7tAcHxwdKMUtONovZf
Nfp7QEdBcxXZEfj1DONEiDU67+AMy2cPFqeOEwtSY6KSueIHzLZMbyKkj0bKB0cnudUjPIUkk7AR
JW91MFBlt+w+9hkSTdCkcP8kg2TsO1fluuUkP/H8mlbtYChZAwhkjXAQI4Oy4L5hfmM9jszJLAh+
yZT4gDEfuaDMcLfWZ3EIptN/CIf0TdQrkYa63pLjiQQFUY8Dbwn1hnz4ayxuo2L3TZ12MHOoWOjz
uA9MqwWc08wcSOf05dFpDIdhHCdkD5yIQrxABRKwBQfqBMwLBhqXEATFg4FzbH0Q3JQOPM2+z4oY
ANk5/JDuqusM4Z7sAYvQvky8acJhmSE5HHdNg7cM649J4t8XNK62xrVJrXwohE2ki8rEA1nf3UHa
Zc1UwDockTe7SK9e8YA4EcmMhHwgq/fgUMPlm/S+9Leu1odajUlhh+BE6KozP7zFvqTgIHpAJQfz
E0Lwy3gxCt+0pSAKnQ0LCIn6wKXuSlwXmQFGivE7+bi6pFO4G5zCRj6Byb51b6F+iYwhFVwoLPHD
m2Sc6/DI35T4SAw15k0RI4lav7jI2VnHGlGfSFTE/c5ptkykEWllB48GEbMC9C+EXQzc78/BForN
Pqp24Ec7dcRTtPoYqSERgvC6jo7DoguFFtaqYi7FhReK5HAHjKokT/i5qFm7FBsQpSVIoruOVrlR
B6JXwnajIW7R/7bmsAAcoQZEYl6rYWp9Xf8XDovtfdSnD2/Xe+idaW6aWnjeQZ5TZQySYyZPmvDN
C4lbJlncr0D65R+oTmx9RKV4SytEeAwCh4EvwsnuDy3U1oWOjWON1vFIr5o856VofLE74N6qO6RW
j7A26kscf2iytGA8qzjWOTcVxAZKBwsyVfHX+uXozCFp9lHEDMm4sTJYSWowCLFv0ttZzyFN07Ga
uESjsNoHywSnGw/V7bcsB6mphumSdf/AR6VmytkJ4lhV70GO5DI4zR8gUYLJp0Dn5y4JLtGL339d
zVJI7jm+7bBZR/UIuxXkrX4draKJNB/10xB65KtP/Rs9E/JzFH6IrIBVfAwdgkB82rAtQjVzc9Z7
sFVOYOSkqgVQXQ4ZUBl8fHv0K+374B6WiGEcKmBcbH0VIydCxJsGxMFGXbWLuo1F/kseJqG0Wrvs
iztGBtGTDu/OncCuo5As5xUKPWnycgNm5QcTS5x7Z4hnC1IXjbrOQSIBLBVyMR9r2CuOCAi3BlrV
JCQz4mCU7lVKFjjShPemSralb0Yp6a06yAq5yFrx+tnGPA3L8zutaiIU5x+GX5wDCV1eF+05UmqB
owAHoZB3mNak6MgGeceupP9UtTOTZpzp2mBrHa7B5x68c4UiwKEriBnbtnsab7vY0oZ1RCvSKOgh
cGHYHD4tG4yj7uM2RpLetqVfbWnKVOIs3abZR/CjyUfHaHaBmDtxlKMDWaZGWF5ssOOuW//8ckYj
0nz+avcQFlWG8GEmnvFg7rKcdCmcXuQ4fcQJusWAk4C3qURvtsKDkKAe5Yu6k7A9Ig/hqYHYhoCQ
3KJmuonTmSJ1wW4wn1NDKZNB4RncUeEzYNF8qo25IgHZ4K379fRM6O9Q1z/NFzMy6G+gJIdApUHV
ybuYqfwIIsjIzoXziTORRr+E2TTlcCdowDEBJYck8kBxBEMc+z0qx/dRvUfQgBzBmIMVT+gXZm8B
NUx9r9qQwpYtnYcmKoCOJs50bjC04Ry66EjCvRHbBrU4gVxdCB3wYh6DZlZLH8zPHxnAYSwDamUV
StU63vJr40zavArLqS/HpI6IL1sHTt93xGh5SKpY8eHhcfqIl6Ss/GqFvdMI/eMlOhb9f8McDQmV
iQ1EIgNvCxvoSY+KBa4DImbs6KWUCkWbQOUFVoOoGS+3iAksoC+40KVToQghWIDQycdWh9c2rqWN
UbOtcVqGBjjKJjB0fiCtogv2sGa5XyD2EXSJcw1jOj06jx49fRJ2egr91lDJdxXeBQgeb07NEtS6
teRIyUWa0O8w8mbONcp9JrIxrCfy/50hPepu/wnYhQzLkXEUnOiYpxzGTwJvn2Eb49r7GEy6M+GA
anmXcSeeJOcTx9hb51qHVN5A6KDFtD/KRxxLmgpuchpdeY5SDxJbjrwbtWVEh8di8sNY9Nbj0ovj
qwYhdil+PyqzsZgbBWb8q1RPPIo1Zx0MRsiNqBzhtYIUOj9FQgsrMM35r9ptw8tEaBVxhToKM7W0
aW8ApSzqIQ6dwRuWLYJ5kGMPTNpRA3hFYym5GljXK/jXfGTIsxLZKfiSQSn4Hw89ff4miYcti209
XgcPbImc66IOGxLNXd2TffDt/aH6bqMHwYsoSMSdkz6JnhoJiaeZWGYSNI52CUVMuwWQ09oXjzXP
edHCRfnpbPpMuUCqBy962ZA7nfVQEnX+1yfS9CgtvHNaczbhBXUxrJKBNzfeFbLELmzQvPILGzrK
sC/wgT1lL1eH1RtGQinaYb7dUjR3K4iJ1qJVCLuG9rFKl0fnmb67O/UrA8AfuC/K6m54IDbCYq8W
0TyiVMae9tFvzcbqVajXJ6m2Emcl5H8Ia2zlH9sHBh0aaJ9llRXSpoyGPYQPBEB293Vw9xFlX0XM
w2N+apfhRxFbjC+6oh8a/Q0GiFvi9L6HhZJORhnmgoYV9WZNF/dVVvJPypTk5IHGLGVlnxGFXX8N
OgEAoXjxsY/wK8offsY52l0496iUuZGIvDpneJ7QFRyAU3CKlXdBxxZqFDoasIzoQthMDuXVuNKF
hiYreEbnGIj7MVlnDZJoKNYNj94KrJ3JJSufUzyZMXqy6jXnjdQjCdEjgPHVMO+okFTte8OrIQ/K
mq+ig+Q01ggHoGJuF04c2pWH22Q6zWi+rNbaqvY+DA8QrXbuFSLVxb4hg7Ayn0w6ojTRLTz7d+rj
plXepM9aTDO/dm+Xjj8E6MCRXC3I7tOsp8cp4LrVAjKqz78AhvkkL47e7P830qNN/+mR6T8H624h
ezMJzyToWF3cXacSvuKa94gbDGNy1MEcOHapFM07YJ7vGIPUnUQzqgC5cs6opzbkAgJpgbU4D+70
XeSBWYVNSLeO7g2ziZRuN4f15aumUA/vYuZqLQLgVv3v2qnmYGFbKoVCmzO52v0k0uC42hxu+3BT
DO9gyiB8opRzth059FHrb08caaQ2OIZuloTQ2oOZFASlY1rbu8y16hhc7DmGcBXWeQjdVR+76avF
21IHuv4iS0HjdFTduvc7SBDCeyUvn9BZGb2/Fj2I3i3m/m85zluDK5x8IvVnQbUEqQH16l8+RkZE
FV1rq/+ncnltnZlbafMp8Lj/E0Knj4WmyYGggpoHVVypgxRT9IjWmBNhTbDyGSLPngbZx8Sqzhsw
5Stx6YrjjoHx6s1Y8GB7oIdgg6Y7S6nwVzGKsiA8Va6GdjXiPNi6TrCzLy9ePR3bK8ooUjTuj/0Y
bcxKLLeNgz+YDQbMgiCwt0mZ8PgrBendGIC0otEzqlKeKcnkg7wNuqbElppRWv8qOepTmP5oYh0J
6MsNQmTwI9wSxw3qtmCo6aZ3nt4HdLRG0skUnAYR4cORlAq3nzjb5YDIa2b/CkKoA6Q3yhFB/NUo
wquO93t3vgACdYv3XTTsb1ZFfAzOGujGQFUweg47d0Yi9XIGZ++draIKlS++aX+Xl1FAfWzGOKhz
iG6WQJPCYuVuBw37wKoB9I9mZR+7h0lez1nB37ZhB/RDXdv1E7A8Olwr1tdkrhy1iSgS72o/Ifww
K33mEZZJX5XjflLsoYeFv1p8RTWjkk2cPQPNhs39O0FWKmEEMklIRpFI6t9tPIau9rr9RP1rLxiD
mRL0MZiZn309kH6hYW+r+cFDAPNXqo5tTpiiG/OwmcA7+hr+glb6oR+nSoR1iMbmdOpMRX3waVfT
1ENtNgF/lUwuXAD7CdsAhWyrbN+TnEp5mpDHkrbgFsSpv5KZNWSTgEEEqiUFtscSEJIKGIyyylAu
dE7SiQ8FDn0OchwJbDFUgUxvXcNiAKMf8ow6DIYKqpPxwRNZ7QmD60twZO7KQl+BEbpeJWFuzaqR
TLlAwhGkBgllMU1AbO5Tpclcrr/mqrwDdHdEbq/egxOCqxhbulZxPMRnqMf0jgFdc5bkjkcjhEfr
OyN65D8UQo3+ui9o7d00aNyQu7u3+MisG9sz2HXWTmnQmFilaSk8xUdWM3IhfIV32SMOe4v3yZHm
4KmD/iv/hvYjJZSWbyss9xgDobcLZajEISoGTCMUKRJ2gALJGz16k/8BQzH8xQbLOrVGiGhtdFcm
lvpTiCwjHuCia+IOEAhGAIRx2k2PDf1DVF7pgFrlCDwFNSuIAKqYTsaSGX9giwl6t5o8r0hivfFn
u0mKYNZAgKskhQzrD20MMKKyd98ZPx0Vs+lJTuWCCACgG3o6Bu4iSEMGFV5x8I/wPR9t1gwffcEP
IBCgDDjia3iPdlvuI0IfpN6tkXyI318kk7xrIAEp8WWT2qHce0dHujlEzaxErCp2n6b04/gwNm06
eky4pMcQB1XS7yMwgmHYmdigtADe3ZBclqL8g3XvD1hgY3GIq12gEv03jMtHg2rB3QQ9oj5TD8NF
2AtzF+aOThFiAdwngMAX+khfJOucq9Gm+Yz4F6I2TcvN0ofj0xHGoD4GRWB5s8jbwPUATzAa2SPj
LQzBiiN6bRPd8i87DpZW062B8zRQ9zbIIjawIuPJj4zIAjzxYd8gJc+Z2M6rPzDi1VLKjJJpFrSj
7p4awPxOI0ggT4HxF3ke0JEgo+yoqEM0sitQqsa8uaj6hSgssMskXtrqbuED1vh7yDfcQhUrdAqs
YvufZKSo/MyGucu1fX6bOMEeHAjGK4e/IfKBaNdSgNfpbljI+i8JHEbnl/8nb+ffRdx9IA4lSzCl
uTNq6tfoD4JOiE0JTy1ToInLNhn93q/N/kURMeiutDNp+0wBc8vLIrUiTy4o/pAyAXV74oiaxNzW
ryVCw5gsTbzuA+8HAYuO+D8WG7ykHx+We0QBAhKpxrI0BcQVdSid8+nvhwhxYcMPQfQpLVQTcPsT
xOcEItLzBdkupwiPcVQcEdShTUweAzhhz36bCtwh4PgkEAgsfHTgMJLQAu2cfSE3U0ARP4n5a93g
iiDIXAwomy/I0hr/KTmQYz7gWpA2aWDFoE4hY808lzVTvru70a9LghG5AMYuNLaiSog6aHjp/z41
pR9PDoBR01GWtc8PWdnUW8Vkx0589uGrPbKbmfjPULyff1wMkBqhoVM1RaH/cPjmYCMnN6Mfa2du
lWhXTdkJ9P7iHA/1THgMhxmtPT/Ti2hQ8UJq77AVtuBBKm5SKPD7FL6GvipiUtMq0PaG34bcZd14
L98U9NzOirHhpF4nXyLjobMLduNTp8HfbzCNmZ1uMMEE5NqEWCd6JYlzyD1DvU+snga+wzV/LpGd
akbuxPHr9BlpN180qonfcCPB2ViNXtjn+n1yUh2rrj8WA5yuMP3kFkBGy/48M+XhouiLZb42x28Y
DeMJ3Nni36V9Tlehk2duo83Ba9jSPuFdEWFFMYbzndAqP8FOB+EVfiAqd+8/I7rTetgtoJQ0Iaas
fAkeXm3BI3WDBMxuD6KUMKzMr4Lv/CkGl7YSWK4qi+lo3WhqfVjy47vPmh7SKEaWjCU/Hsdw9GM8
2zmE3l4r05+5A64GPwIutzbDiojypuGFU0JtyHVAyqGpk91DItvaEnI+fjFe8Y54QLQM/Hzbhezq
0HU3WJy7dnJP1TGDzu23xCoc5ycXFNCBtuTDF7kIaFQ77UkXQNIDtwZi2L+6vtaiwGL8gbkOJswY
IgnezPT8OudhEdEWryvrLuIFhlQqe9dVpiw10Y6PVRh2AMQpNYBtEdflFC9zqJ99bYxVpiqqNrsy
CAXGWQT2EPytZthKQLBqaep5hy2LzQB0dh3iP0CCGUtWJh39vNDmPqxNIgr+gdzyxYJjD6GjNiqx
xgIiFi2CdiEj6eZ44Xa9FvfuZVxgMW46ghP3cOMaHtSKTThFcQIpjBJlY4uWI3Ar9/cLkj356+8j
RpzK6ODu6IMQR+GcFQnSz5V9X5GanK1yfAXhYG9zRsSEltIUluKRinZjNIXjktEoWDTg+v/jA+3p
taoQr2K78UNWFMTUDUBanTuPMjhBBD22or3xqLePo0e2CXNgQJYykwtUC9uhaJ93TLXnpBHU6RiA
fKO7f2NAwzgDvJHDoaGuThuHK4fzSaXLj8MoPhfVIKTTCGMp/9V+djkaIWrfiuz0/UjuBodMYY4B
DFbGGBY9eeyj83uzlQ2xgM5OclSDbuOKJiPaFmFBfdzpWBC0jr+1SEeiqEzGZUB+vJi5RhH/GWIy
qFfVsS3ionKNLmQVvi66ueSkzHSj1P1+Vhi93JY58MNOOEcfr8uicvZmZw4f8GEzZ7hSacV2ZNdz
hfAo+ahaLCuGe9hhnCErD87utMSTZEbm7X1REF24NdtdLWpZdgzJpXDLsK90InfukTkyXZlFiaq8
DyySjjW0Tp9dxHsomDFeQ3u83IP7uyJFprPvQf+BoAELDaLRFLR245QYcBspLrVMZVxrFIg7jZ6M
QselzmyW8Vkzg5nt8nDb3uTK69uSC/6r9ZreGYEoGi4fo1szq2DUshlNITjrDyUqH6c+ZKae/AVc
GllGGoUUbzjs4qN9i0Y0+BAEo2pgGh5BBXBZd9tfUS1g3mdX4tbRauI05VeZ4Cm5hc7LQqjLLGGv
+OyPvmajhrzTw7f/AL1PaDt9WgZp0HlQMGeU4MEM6b+6dfaoH0lJqT+lpHc6mqm4ViJEhk2IWXZK
J3biieTKfWzzsncwUx7nTD+2zsZz+I1eEGrs5o0JmhXjB4jlhuRPYu6ENWC9nKhB34U8Z21L0EYa
NojoqHPulznwT3YpbYIIac+x4Ujx1EleZbXhCQ1rTyyH8r80xKj2RH+tp2RxxpGScMJDzacM8zgl
K17n8ndaMvZq7Hzlv09XWr4cRSebiTpShXI/tDpBd+sBOwPPxcvglr6JLmuvt3EQcdQshoYtdvYn
3nnTcz5mTB4WESOH5oGPBYC5Qo/xht1gcVbo7PsUaUgfPsH6cJ0MK+nWpo39SHbdc2/b45R7MwrH
0LBP0XFuGoVsZztQDkklIJ632gmKdSReHzZaQv7JmZ3leezRzgClnM9xKZEIRaeH1ntnOAmU+8w7
qIDXIckbR8bylUcwVEFwhrnJwMAQRi7kE8yBhZd+nXXKHWW3/WMsxOPphh8xibKnNYXpRaVOyvsz
GKkZlji9J7Ohxg3cfs5wuBrENY5i8du1eyAEMPzEwAzkzmQK2ZJuw3TInS26w5hNBSuz6W8WxGjT
dW/OrEESVrdSCgjVtFhicFCRX1FwrgwASnie5Gmnl+HW9MSJszq2xFMly2IGEgqbxO4hclV+TSXZ
XiSx9en82n4Q4UiUSHvQGx5s/2jrq24S/5ozczxsdassGabESqQMOnhvWAlwGAyV+PwDkyW48gqa
47tT73Es7fpD6mVyIctH81gNqpxSD0eh7S/8PuBhlFjlBQZpyA73edOddEgEZqLqqbXIJx5TRojC
ARfQ00mmiDytmg3eFPyeJXrj+nc1pZa60HJApUPXNKdjsfKmDWwbflwo/BFUfxSSK0d4NZh0gDQf
2CnRkaPYLwbHG0OML0ButhBMTDhRUgLzO/1wxbzYeziEc+u7A/b6YuFPIWTziF7sgWJnGI/9JAPM
gQXiF3pparhZ4nPXGRbS0BpzY38c3vSO4XkOk7LNx9ih5qJbViP7Om3M5oG043Fz7ozF/e7kn4Yy
1Rw9/FXkVPWPUfcxLZoUv2UokBqOq1lSolF0J70tBDtKJnaHhfsOqQ9TlVEhBh9UexXhZ7oiE7Nz
w96QA+Qbl+NqfLJXy5bXP0YU+qI+H+k+r/0JNmof+u7qZxQYEWc0mXH0yojGMe1j4kari/q5u4ZM
ZNVo8Ef0o5/0pmjIlDl1Kl29FXCzeK7ILbUYzLZi0jcAKTtOfFjI7ebWgKWn8p1e58pmkU5RWhhc
u6wOp77cZCUmwpGB8IoRNbLEwddBAe3YB8EeXwZ0IZrZfkE6KvR+vsPodmdGRvuWT1CfCxC5pEJD
MzpBdQzJj/t4bVzyCloou5GcGl4hosRXszf6OO2g7r2SmslLXGw+VyYSI0XnKW9s+8qJc4MO7Mhi
to26XwVlFkq+eZ8SRcWaMBK7cwsf0wr3jg6E0UNh9orglKSs1E/8W+NL4ZHutfyNs3Nk+L2vGUg2
wC9xJrwjrsjS8kQakcg6Ovgy35aEEehYzbVHvT9dO/6A6etueN1HcnKaKIDyrmjQGMsnPZXuGz9b
C1+2bitF5x3biW5X8pnXGpYJWJqOICmRqAcB/7R4FaTY4jH+xyC52b0G+rFI0vBm147dNNJGDBOm
ZNf5Fn55hdEkk7Rv/2USuchwPsTZFitK+1N0jQ8oFc6iEsWF+0PHy77QGBdapgGYRwd4wXmSy2ok
kk4HtV88ZmycWYQ3jQGSj/HNtCAO0IXFyhK9mjNe5OQr1t08X01c1xfky6N1gMWcK/XkAlpe3QBM
IhqhYnLyN/mbroX1kTCVxc3/GJvkjjrLnUMK8UFUxfZI8Kl0FCggItoNoQbanVcas045Awmjk7dH
QvlDjI7WbgfGmk1JJQ9jq+78cVM+zhsQ8Yp6ebn7wNJLbfGTX907o/ZfcIRa8bVXuOuuPUS28qZz
Sw/sG4S+gNGFoCDyg66ukYKQz6iiink5QoiGD8r1XugSbKkFaK5aHIf0ef+aYd35fR2Pa4S45YXB
k0KKq/v3F/Rws+ZpS6DmNSj4m+6yg4Fnn4KRouRHnKhRgoQviLMvExyowpz/mYYpggeIEiBhgAce
LToZF1+xTgtE3WFJOW3cFy38NovOi1INEFfIGEbvoyD4K+NvIkLUna4cqxsvmgKSMc0V91p2MPRt
GZYnz+WfxeMuekeUVtHzrLtncEOHCyVzOBqIsal1ywGKmgO3hhJeWA01vZQLP+wMvIXk4dl0vv1H
jpzmTVUKmq2TkE3ZcoGdurw9P6CD4IO4mBQTZewXqm5zfAsqPgLO/oFCM7w4we3Gm0lVp8JG5hkC
2V2zQ1p1ENJ07mQb+6CM7fFRVugoOdTDnVWqYqplbhytw9qISvfjlvxP9qDF0EPsg64v7juDMxKl
y35f9SYj7STQrF7L/A9L57WkOLoE4SciAhD2Vt4gBMK2bogWDQjv7dPvl8xGx9kz00PT6DdlsrKy
GFhpA8UpIfaXBYtV5vKzsQ5FTd1UipsDrtyBoa5or6GuaAEqUZbARSUtGn6zDZtRWVBEa5lMhmRm
zMmioFs40JJUtr1HTDuW5JYUc5EeZRi04ch8VAGX7cf4M76w9CPmWhe+gRxUg5npHMEQ7VWQcU4y
Y2x8LKkFeZcxsZs+j+KXtWkDXwdq7d6YnX6hZFrm055Zp19MF07Jxqh9zxsfFjysFOw89J44oahd
PP3lmx4jwrIY5XUe9juG5+ANmLvu8+nfEc+OihynhsmiKHCgB4887c4KsXlOWCBhCrMUae1+xMRA
Hm1MUAmuS0m25UTlFP/BskfUqe1v5wQz2DjLNH5KgAPRPp/tOlnwDbIr1vzeq8T3QbmFTB0EiMGo
wkz3F80t7C7yS3Wmwzt7Gg2OvJQxrSGkxhALoazcQ4euOkGrXXY7vMhSSgbvbz9pYQmeht/sFaNZ
95wfr1YdyVFq39eK/gV9fSzxfv5GM4tNR1Dq4TFx/s3U3QOl+ZvXgOtjFahVoWDf2eBOHOfXYmz3
xQJJhEhFYRxW+BeoVAkfGjEXQSE0p8Ss/5W76Hf83SerlonwdBgO7hNunOtzSdAyjRnUiaAaZguB
j7vF2ETKeC6pQbTEB9ysFUSs0eDsXqxzErbcEPHocI8DecUob63EgHQ0o1p6qAssULRHBJdtbfER
yCiemmPCJT8j/oSqvhwXKtRcGv+wxZvxIRdF2OyJPPOqY2D/Vny6NRJ9NfQVA5iBnHdIcvUfIvjD
gjOOG4Rvh+MFU2WvkUUJUIeBKAeCygH1qfs56CbNWBLk9gqvYGgkujLVuN05IjlVcqVko/62oiMC
MXTQ8Rj91Ts2BEl9oHKLgAQYBeLfFz7vML7WIsylS8MeQxacj1X3WDEr3a5XwUxq8ZPuuLPf/0eM
EC+Ap2ORn5NmYHD/x6VoPbHPzBpHm8rsV4GFt8uHauLYHQ6OBfdaMzQJBj5Tiubl8LKGv9zqA7bv
TTfLCJQdes8Bc+iAf9AG0EQdSUmDlGVg9GEQla8RwQiO3kPEJu4ClOg3BHxIYpNyELOAb5R4bInr
3cT1Z05pMEWp37kuX26tT+7PxxlXAi7S6veNVgGRuvtexmNKAN0I6ESEwlq4Q6GtC/mb6WUxQCLj
cxNkT6VO27I+P8aJDdFpxzDoJJd6S/W4Lft9Uf7OkP8g3/TQPewC9+Fl/aW4Fhwe+DGQC8dnrsoq
j8p9G77JxkJuk/bFWthArWk6vrlQfNposPYR/aFPnSE6HreeAJecIqE9uCeO2cUxKfHSNAGnCNRa
aqyYA3bIIUKFxBcqJGU+rxMZCQkZc8ynsFNNuvaSBsltHI9FPSG9iYn0Y0ZW+xEqEFOSBwAu0EgT
pWqTPIT6s0rmiUtmbLvUpdVlRE5C3IzQAicj2PU0m4/k22LIxalDLQVFUazEz99yzA/F8dCcB6nL
OiPtMK4ueS07CiP4HWJd6ZPBmIk3A23Ixk+B9zOg1M2J+tU/rCayqX43JwaBJL6azBhCsTuZnih0
ENyDjrvqPAbfQW4ECQuIgjafB21G2M80TQPKQaA2iS0cnpz3pfiytlKPDFF+u2Y6GNzOvCB1BIPZ
uInRydRIOPPo9KZ7gh5FRAyow/SbJsf5yXT0eOzzqcHP+wS1rFkvdek4vK35EJsAUReEXXjlLLNd
4ChvlarjeTyGECRAXmxYSWKBTgv1tGF5KxlErygSpsUJFmg3ZX0q32UlHXmH4vSKRn1CT0cb9ebE
RP3SD5t4dlqAv7UvR40V4VldlzSKoxOzvP44puvFGyLPbE85YVszS+cmOgn2H5vvJiafnV/zHNOD
rVD1EWTXcYU3oIN2PDYCFRA2qJa9Le7OS8OPXJeKIAhR6toxF/U1B6EkB/a8g8nMA345ssLS7JI0
QuARD95MM4E0Kg4ZaVsXIS+HwoBJgdCh84sNUa/n2q86SbAFP645UrhSW6j61oSWtVSwuzsxHVpu
RhQBOSgKYD/kypHuJNUXYmNOOQe/TUmBky+rQZC8woVFRTCFM8sncPGPZ9+Oozg/wk2la4yMCpSy
g16A9/HNCScfLn4FlgajcQPq6LBH6PFPe2mgtlQKJIU9TAx7eEA3gIIpnPS2njNpeWJ+U4sDYrfP
sA49DM9QleDC1S+CDA6e6Jld53dOBheunYDSJtLmRJU2IKza2sWoePlgErAWc9Uz1MwLBSVxXVqb
KU3Qwu64QkpK6MPGQME71wSUMz0+BhT2kTq3AibCDQZUOTf01TWsIf/3oKJB3Qlxau7A0EQpvpMW
NrckVo5CgqwBuY+8cBlTsVhbxN23MGjT3JbQasXYITD9g30ZUIOIg+uCFlePN6ZkP8zyQHCpcNIC
ioQ7BHrgV/CQrGIKdYUn5cvlYbKYeNbuQ5Bfh2na6ZL7m1bNZ1TSxKRW4Ao/XaQMmMxe/rdADrgM
vpPhmyL8vR25ubtIP+iUEzlYzs50fMdkOdi0dCIlee8wadmrUdu5buwGUyKdB3TQll0D3inRX/Tw
1yP6Dj02ZIaBw4KxWkOXwiH4t4SE2tEQ5gWXHkMrO5lOCLrMCk2ANJohrqRmsyGSBy4lKswJ+wnW
9Ap2P8dUlVem9zS6YB+uC0BEf3yy75LBgw3ZRK80y3x8FxUtxhUQMBLMfsdo9YVPJomRq/lARX6N
aU2ZUof8kemJOP2xc2maxJfOKq2GQr3JIMOoyZiSqK+8Tj4VxsEOCULAs3Glx7TAAkBO2eg3lV4N
ABMA2mUS8Ip3S0TxIKDqFHhO1zSh572AGLmudkQMsqQI5mYlcyiRDeAbr2MxHHXvgAtCcOHSO3AD
0mCYU53F8N2t8WsuEmIUAxI+JnGtz72nJgVplpMB8EM/Cv6eV/P9mhMETgdYg4VR5RNyA3bbHnOu
4dY47KcI4qhwUEuE6dMwPY+jsMJrUP4YrvqIPw24laAzvCOaRXbkD3zKOy+uBzx7PLDdj/QP0ZiT
t2g7FLzgoFC45CDz6kIVfjkxEm7MIcU7dWHLBHyiNYZ+TWntHh8GNKZGiuP9r3eMKbt4HYaLYTXo
BefCR9xotE1EkJCP5DitwWq3dCRinu4gmODROGLOes79zdlHUeNFf8/Vtrh1oCRg00zT+UW8YpcA
IQYYgSHcbDaKHlUDirLKHwugsSDPXfrq3Dzg6C4uPnY2u1K3gixvT//62H6eyEaBYesAQlIE6OFr
AfDcHB/KSrD6dB7YTVNImCpzmKgjIBdb2yGCgOvBZ2nz67Cr4tjcOKU+RzXDa6c1sxdQEvHSDvmH
RTqSBjxRFNApqc4W6Jo2KhMm7wEHy+fy1DyQtLW5mAMIccRclqKZxDyXSsYsawzRmTiX7mXMAUYt
poqlfewTeGiR1HxLEWTGyfsxWQEPjVczAJGkvE6lyOS17AIuGkGYl4/KxcZGJczEgOpjdBATNlA2
e9IVXfA8dGtQtAdjodCSLsyO2YHqQp0ioI9NBEg4gi2M8kRHj50YQg3ppR+f2haMLvrDwffnkPax
wOimgCzXLA41KJPJOrjAp8Orx+aq9DUUowDbgb9ZRjaLSJKbIFFBf/CcxlZGinNq6+bUJSThzCNs
Uljxy+Zc3yJ0Zyl4cejQTueaEAE2EEO0MxoYAOqJ09jeBvYBx2RycRJWsZwCEIosIn0f3KJI/Rh5
N7sJex/HbsaCwQxilTgvaS9gd3YDbAAxdh+EGb5sCK+HqIjJwniYAbohUM52EYw5uuR4OtqckKUc
RKQr0bYrSNnsgBl6oDNBRqPTVAg8xW+1jphsmhtzRoWFZ9JZwR+5hKkrrHrPwyHgFxUTR1M9iQD+
hHCNl9WoshPBEuXGbi84uGmwSHudjumqIlDybYB2ROzHqOTEQ7beRgWURnEuTuo55gjzjHd1gej5
QGp0A/cOV2YCScOlZaFw5bWTgIqRt475qQ5OiWPv9ECVrMkP33nwVkxJhRLHRUjB2uHxpNTu+dM2
PAy29D1y4LmZSLup8q/wBZ9Z5+zEEQMVgIFRskQdV5fGt0Ya5wNZJf6LXNwj06N1+jj7/GuoFHZA
Zu8wUaeP2d4EmZuzu2hwUFMXTG0ToEUiM2GieRgqFGuMCAUjRXQPvWrl5HwerATmg2NE5KlbATd3
iAwKU1u4uS5rpkhBVi9nKxYBO8CRpeJB843ihGus+D3HGgy9hTPhHxDCYZMAdqyLh0yvDS5Ighla
jm6282NBwWLZfp0ObE663vH6LBPfwzTEMcaFDyHuBudDrXe9BSUk4h4bli6/jKnaF4i//maal+lC
UvFWDouDiVUNqJ1AfBtREh1hZyWjoY5wz/nV5mCiiBJfuFuIg1nEYqMhGA8JvOBSYL289DEhWhzl
GQg8PiYLMFWcqCF3Ag+MoBTxJ+fFsZhjhLPDZgU5zAYOF4eJQ8nKfncIAxzwYfRKip2YRQ7wus+Z
IDaeEbi9JrL0OCaaakQ1Vskcl3LFeJE8Jaw1p+8rqhQuMO5ra8EUpIvlQAZlUZQ+7UXdLeGUrLRk
QQVamCkcPxRFUBvB+92RaODyj/ZxqhW4evv+8Bw+vaRKUUMN4kgI6OZU+MqQvOLSxYho46YsWHMc
QQwOeDILAR+Ic3HGCGTBAiJqxepdiWI97gVyC1jkwOT8n8xJgM+ImZgJVQbxwYAVGfAmCXuJ2+B6
skbEKXgCFzuvsyZSAfmDnLeUoWRwzdQFq06IjVH8jBMSCGJsDkdLMSkULnYKUyLgkfeDSIMFwlOj
BKQYg4OqmUFshI3nYMbfkKXzOPWEehwmAkSK75cAwZTcQECLJ+MAYEN5dO4D8mb8AqX8uUqwxCe6
E6heGJxJTa2Mxn20gEHMcUIEEPwXQzwluHNNKD5fL8qRETPgyZWj1OSVQ0UEOJkCaiWyTy+iORwp
pGV0oposr2IOg4VRUIaTGFLoJ3JOA6wWbJm1D3+VUm08plxIKKjEkMGF9J8SNEwZyYCVYMGVGyTu
1A02tKWj5blSvhSD212jvxLLTXgS7gaKV0AAlzATbKwmGQS3hmvglmiEHUK0KWxKjk7opC2lWI41
8EOTWeFQOdOry/uuPfVKQ0fw3iISUzlvsWEHP+WztrsqdbKG+M5Zh/hlOOsF9UkuShP+bGVmt6GI
uXAfij/6JEipkXyh3UCE3FrI4dN5E4eJmJcsVG2JdT4gGyrIdsmT4oZILe+jnMNk20sBXVRHwEDG
cZXSe2QTJ5SYnYaVJnkYYH96D0TY9SQWxYsQL+7xaNAh+daJiL9qc9/51KlEv1KyRgio85bNWS67
Jr3NZ5u2tYXX6b14ExKZDoIszID1yjgZLKBID/gMrFaj08OkcMHJjDxO2eLmzxfziVfKEK6lVlyG
forbEjkW5j7lQToPXryYMIA5EJQncJl0MkD3IYMUARfZv9DAsp5co4UMNnYANk0vz0md0GLLk7gV
8sxa2WbE+Ywz6Z+phEuz9qeTNf38zKF7I150owFGIoFktdn51+DwZWgUaNAGFwa5VdJvKa5yVkPN
pC/NpXn7hrSyx/faf3hBjnu8gmEEH2ab0sJh8PNIWNhqA74gx8nv3gxjVEBmHlRt1XXJr9iumQUY
QHXO0wG0+0sImv343NXvIpDAElwsy0ZguF82bfJnJBxgVItzOeTmTokqwHxoDO4t/yj24a2JlOIp
N5DIboB56mO7yRJESFI/6qEnRYgGbXg5CALBn9gCdi45lgRt07NFvI5SB9mRfj0OsKaaMacbpZgk
zwjcFXkK9KM1Koa61uaJaUKzSUII9ZCTSVNiZ+p4zNK8BwxJh67LCEHCHYwAViVWvhODofrkO9wr
vCwfmyM7BXDKRFAQcoTwG+cN8a6UQ6BEFm5CMsVtUNyGFkiOeDNTLJxHI6OHEg8h5BZRkqaLp+Vy
VVDbRYIMM0DVeUDJlxowf2ESHkGszQNUvZg3E/0MERzm6PCrDZ47QN3VZXf4XKQF5KpRmuQJIoeU
DZHxIEH17T1tZwd2BIOyV8+TsBUZ0eE+ZGQVSes5lrF183yYBND2MuJNouZVRlZpIQz0dMCPYuKm
vsZ0mX1MsGIOwrZElqfvQzPOAL4ybIKy41dh3sh5tk47FyVULLZSF36cH6QLLhl3LSXhTyt5ELO4
rmT5eENCGEwdf5f7Q5ZMPgjfO333McNfuiEWBnub59v/mwM4S3AFvSabTpGOMylGZiMUc04JBzsf
J2nxhXKInl3ATJFMXLzacQRExPdI3bnWhHl3G0QB2JHTBCeFfZjCM4SeT3JPYzjW7zWBeoUkl1rB
QHur4blp1xP0U9a0sYEOix3QQpiZQU6kh2pOLJm5SH+LI0Q/sbogpAw+Pl1HZxL4F/pNSu9ycFEK
u/tsk2DbHBHZ0CT4pmZSdFF70peGj3v5nikggOEezqi60iDgfyxvxrbj8bv0c+MruQjq1mkE8xaH
GOwWag9tL4/ohdKTIIZ6xMbHZOEwayrkKuhGLToTwhiHHh0NVLrHEhPUcKXHhJmqEJwYKIpuoOMa
iM7gSLaW0WI2U0qQR/1nRJ7X682BfaV5KQUt8lflN1MCd4Zzo3S0gKrVK/HI6nOirQqzWdjIVxHq
VLpYTmhbE36P4NRt/wTo7zQa5gyh7tbBmZ2t1lJiu+/xc7xu2bR23+lvmMHh6r6XBshwgV7/hyaN
bfcBHPB7CIzpC1rf26zBkZgXCPF0T512UgzP49KgzSAvTT9AePflVuDBSFX7DadLwlVMXO7SzohC
4ZBGoYb9YNopEzKDmvkBDjP64rnxALR2i6+39Wq9m09TTbCb2cjr3fIrswLMNXt7csrF3+ZB51Dp
9znf/L6JD6mVkjwIznl/IR0VMamdOVRsYnEpVhALNQmPsgB12BFFvp+OadDzXXd2DJZs+TVwTHq2
bdEZ9kPNGYEuJzKFGgdadBLc7Wb/QhD5rx3nak8Ir/nSAMyHlFcItg8ICdJJvvKYGG7h80F2sEpi
UbKBbQe3LxOmkBywET7bNxKl1w7S04jmJ2+PRCoAnjQg2U9Oqs41AQGAILJbLThISOBCOuafvjK4
EuGWmBZeGNOkP1Gz9tb8Hn09oj0ddlzQ2yT9GlzqibRcf5W7BZhiHwXx0OYTfoIjTZtnZH0QOXG4
C+EjP8LZc4iDzzHQrnpeJD8D1UV/XDvGRJWHGTlN2iBm0RUUWVKZRyomLi59yAUAj8UtSwgMiOnL
qORjSqeRl+E+kmjqQySmANegfVrlhOXg92RSflRSJpEM1W/EDdqOhVdzPF/ozldwRoS38IIrk52m
ZvVPzJg8/nUqy9n80C1PVUao9+/unebByQ/cFCYsjsKlv/wrPIrSG0qUb3NJGcgnsfJxWxS8ZPq/
CWXE7YVr0e37Fp5k/tUwAeLsOKPR768qzCopL2s3zVFKoAj4iqakoUEJhwlbKxQ1oBLmB+rRJ2vt
Xrybd3B2zg0uD5VkyqcXpumIh7Bmtl+xmHWvuQZi1va0Z9w1okOyQyuFaWXgSrE/ZoCIS9Wr7hNm
PFKfYiqhzwwGnsRb06G0oQFEtUx1S7dhSLQpz0gXROML1Sn8+ik8sY3QDpGIRlR00NuYlyHSrrzi
HhKanD7u/uAUDQxCrzKs+2dASCwquRCI7D9ZXpqeiEJVayrTIkumxQ7IIFIrwPJJHBnBbhrbqyH4
ghAaiqOEGOM3NZUXHR83Ng50JCPA0vcfLsv8N24yn4gRGfCsnnBKNG9NZYIVE7O3XCHqxUVfI3TK
1F+ZRE7xdeXueBFFYmqubfucF3R3b2ItmP5OheW7BO7B499XvPnMYdlMVo+Mn3Mm6hBzGJjXwRry
Ez936AkbmDaawbqkOC1yy8pucRyl9q8vGQ1+UpCR+tQYIORpXMGD+qUQOuh1ZNEP2mbQx0FkXA3q
TDZBhezhFkEDPZgb9VLQm6pXH9x44ZmRJHWqnorC1AvCBOKknkAovX7NZYNxDHd6lfVzFJmCl6te
/joiQUg5WhL1ogP6f6I+LJTOmBfw0cSfpd8Ir2pIrSbLiKrqfPFrdAx2tMerwqXP9oDrpmZxMfCE
GEFo5VpRzMS74PqheaOMqctwovOfTns2kP/xzppa8uezkEva9VXekRYEBS3CByBL6k7K+uPAtnx7
zO3FFYxFCG95UjVUORjwCAUCn934d7C1APoV5HKWrUwFgT6OlrTeudzAeUMZnUQxoOIc+Xsa36Ax
LlJQIQPFEjE5BQTpSfTVJCqrfW/yys+UGbcjzW17BbyFyjp0xHiI4zaoh5wtKYFqnbRSLjNU4Myy
cm3EMYmB4PfbOcx7frMiUGRUsN4SLoS3T3S4+wF2YtSB6inw6K+AKlfYxGigFkiCGlQap2Pbf3lK
qSt2v9mwBpJ5qCLytHVeyHGTxlZMtQQTqaBnSaeyH7tMTUSsLBELoMnHEvEYiSkLYAMpPGrpY/LQ
kGa9GfasSfnC32E5LuzuzELqh3IeWzq2q2rmglaFSDsLQ/TYZvWl2UG+2nTpC3h6LyJimqdT0Edi
05dp8OofJJKIug1KohovqpJffh+9Rxj5GvE0F/pbQyI28olNZ6JpM+9HJ0mBOnF/tIQ1o4IKk+M4
3BLU+T4BqSChDhtIAk6oC0aJweA9NBeWaLKYmapVK9IjTYmWt/gUX5P9wFcYRZGX/IbMX60OLBKx
vkRNqHjFfgRwccY3qvtBpunuGQf+Q1Zf/q0hmAaTH3gNwVjY1JS1JC/VorWBgPAY3uMHOSFgHSVk
j1587/Ft96J8T6mIbASVLYYX0zZkZ/mTuN+n/jpNhmunPXnBOuYJpGQVgDplHBadtAqutGIagl3U
m8hcgeDmUvBW5QhsVrcF+RB2ouLa4HrQCa6kfG/KrETtPTI00VhhBINuhvGTbKwADiOcN58dK0U0
u5+zPWdSKypD0EB0QLqkduliYcKM/mMPiO21VaSfFxfIqST+d+TqStjRkmlBNHoRhdPKkmXQ/IGf
AKDJN/hBzSmhTfOPYj0rRXPFcJ1qqtGXMNGyIhhSkPXA0csW4QIYsdITCk9c2aUfslNA4Mqzvt8E
eQAJo/xDoTAOyE/VJx0rA+fHHh0SaUbdR4AoFNurMIZdMtSspIRBxLQtpONVtBkqE/jYBlUhLrlC
fhSanfaUiHX3syUHAHjNWVjC3OGV+Ql7xbRKLcqq4bfN/OTmqgXG4KkcPIow5P3yWOcuAwlSerVK
ZL/Z+ldXhkz8ycStFreXa7LkNLJdGrhAQo66sd5H/GL1cl3sNbI4GFC3ERdBLT5rDjJ2FRkvFB/6
JZ9+6N20IESGIoBL/wWkgQsQjT8Dg1cygJbzv+s8aczBKaj1s0BfE8tNxiuKCH+aV+HfMvFhvayb
qzEj0Oa8p6bkvImt+RPC/m4TeV6Enrl7TyT3LpB1jo7Izih9hWf5AwQRqS5x9+sMMUPohiQLV62D
iYY8+wDkfKTfh8orJk3t+0P1MyMXFX65zRX6lff96plTnqvZ6A5Tn3ln+3SFdohCr72z9zfzd/fB
RuVD0pcriYUaCF/M+2JN31+z3p5mjfGDERAvhgIwsbf7hDPPzJpjC3Mh/JlGJKJQtHch72t8EIKo
yMwUvWqLZTI0RRRwJcxaaF6p+RZZRY6rWkGZcmK/l+Sb9No9AaRzVSeJeRtQsexjTARL2L2Yr+nY
U5hd2KWudKJ3II/nUftmkihiGogxnKHsofrRGZKiWlQ3r45ffOQKOiBn2h5ZNumQVvhXzltHYNGt
J6dCxSlxMzoTWrQkM2Av1QGDOGGtogdVOWl/iUzBIXYvdWKmA0Ti/VdyhW8xHPQzrKpzbMOoY7e1
rMONGlYIjQBZusXfNtWUGZRIhu8xgFWv4jJGRUNRLkMD59wIG2+TkK1svZerlNTsUuAgNBsPb64x
S4rQQKZAmNDKJF5WbzxWVEZruArJFUDSU8ngXxH4or0ueJPi3oZaAYEPjHZALb7pq4MdTgaoM9Nc
aarM0H1hogRzJaiQ5W3FClQy4H2xhx+7PF6xjsLeOWJWHROfU6VvLL4vwNeu/cOfPv8laEvMc9Nr
hDw2vdVTZqdA+MHs4TAa6A6KVZKBJQZmwoJITG3rcxi7udEB/M0RKaLEnTxTAzXsZ/pMJTqa55gW
rTnABpiT8CksXdKevONVkwN7DDWPoJDFrPao3y7AKb46zZEiH77qESoAYW3xTNvuZsNnF/ivhrBz
+MaJfzgQatFUtIR0r/3orCGk8Swa2ZfvnXuf0hS63VS0iQtUgqVFsD0BiLzjisq0lH07QB0lcFsL
TRUyvBtcWz4SeIqCr2NfPqo0WUfJbaD2v6arzj9pGhw5D3UsIUrl/md4A7qWvdXcjK2iB/AEJWQb
+CAYxnrH4NQymPZPrlNd061w07v+Qv1gvR9M651+FfCA78n91aWrkIvVy5o67woDBM0EmIV0NVrF
kmYpoeOhjPQiXZKgDN2dnjqBKfO5A9u6GXYd8+fpNmPvgjc256sAegv5EyCyUxptlnMy7ckKKLxN
cqtstg38hu0BvmUatf06O2gs3Bc7u5Q/WjwcYFcVvy2458EYXp1eHcPGsrps82gaUSAVvM3fOl3T
6eiiR8bloy4zNPwnxIFdidnXK1KYNkUeABHvGD/KJjIwwWL2IzSl1bvkJQcmyo/4KTf6j/1qcHjb
17Ndsz99Izs5W6ztfEe3b3wLG1U0VTcQY5E9+fl4a7S9vPZoRspfDgwD0Tkj/qSl8cprdapBMQF4
GeLmvNIVALxFir+NtyOyb9T7QT9SsO5VZ+YuSC+ZR+DdfPB1FrN3nL/SxrBMwx14ASp1ADhtx6CE
oKVfgBz04NbIYFOwyCl1D3WYdJBWcTPtlThbR3TvuRVKt4PFiYEShEseKnMDhXlfWX3rTi81EwS2
rDoyQnDXRwvssZMujjGLMkEUg0C1t5tQrLggkouu3jpuBUhOR3UwY5Bp6vCgNhVnvSBuZCdT5Pl7
NDkhmYP5fWIShpjIholIPCPVmOF2dwwD/O4JdR5/iOQ5wVaei29BXJmgLLY8/mYU9ncqQZoCSIx4
F5lF9+nuCTIZX4A4Xu/ccopdfIVmVjFvb6cy2kLxI4nrX5pw/oP0bAXU9J5EJ26lW+TV4E7XJR0O
5qViDR9bjNIQAAYJit6eM/BioM2aDi5c9RL0hZ5Y972l46dtstqc7BrsqDoxCrWBiVSvMM3dG7gK
IBqgjn08OUXh7UlerWe/uifAqw15AmEkTPuA2pDNvDo5z8Ulr1i7O5jTjEV2/b5SIoR/cXt1cpOc
UXugumwFV8YjHUA4i31KzvxuXCIRh96iZVVQ/SIBa9oFyS6sYpgmamejIkEedP0aAKnPnFl/xG0O
/urbtysLhL/vMkWtXmjGUYNrRGiMjVo5FAvo2+ao1MmBkBpLGszqvJtEGa24PWhlL76NCcw0ZOhN
AlgZoMqJtataOWJjiML40DzVA4FnQoMAQiQgEX0z4A0bjUOnJ/hICkCEuyiAX/eLVs/AO9IdzjAq
0vI2azufgQ2CxkA7B1cokzXs+bfHVJlqzfvMG/0n5CmmjrVoG9eEqLZJ6CbkXVpb6t3j7tvPLs6K
KWmE4wL94d/0mQ4UA30By/WasJP3lJDZzsn6t0b0xNPAGaYBntAOaU1EOmreevygoC1F5k/nwSCy
soMLQB9hz7OVz+YNOONl1qsEb38ZRY3ywaoOLtudO0N3xDyWqsSnxDZjwlzAd5MD617TD3o8P7zA
S0HxYM6sPAOx4llnM6FgK+8kDu4lOAAJk4OnqBnULcUBk3Va/mT37RH0f2rH7z3AuxvsLJRHtu9O
hTb7ul+rgUbQXmmtJze3trp1oBQzdyupr2kHVBZ9reLWGUWvnGdlVp8AlMcpQtDj3SouwsaO2Q9O
sWS+7grsmDb3nKElEDHtj7+zn1CX1+bswSA8Dnsb+4nwE/BrHdtdQFKrADryEsLCgMIe7UUzyDuo
Zv6AGhqU0mEN0LI8WVDfvFMGpVb/TSyMzo0r8kFPejsime4w8cbsfSjbkGApg4v/tb+/8HnghZjx
2qhFbDh49DS3Zt+vgzQpPWlOlfogR8cnJnOmwviPXEZmv2bX8YXUeXclex+2mZBWR/P8Q73mLZmO
W6eNcizmlb+DshSIu61STXq8BZvpMRSSlUnfJKktSJSrzunv1WFSyIbcqRFuoIYoG/F3wzYf5MM0
kStDWRiF8/sBRqC2Z0xrUKcIVZ5dg6Lak/B6naEgx+gHZ7t4gfSLOBZh7CcFoSiSHbhYApL5XISe
XrBfFAXlTL4pow5/7OM1OtjaF9rZn+7M302emj9z3Jiv9LGze5MT9Mt9Z3JAJBNiR3gOPghsvYBJ
mpYmacCUtjGJJAnoDLFFrFa7gnx3PcrZvUVjS0kBSGOkCqxoYdodMSHQVvv5hhX5Z4KHxi8PhO+e
UXhT7HHOtpmgmT0pxMZ+oiI9uLTMR15AUN9rdM5XQg6Fr9vZm/0100sZAFsw8T8Dz8ODSjce/i1/
I+TkUQrbUdPdjlSMuVJWlqIZ2iPUQtKFoHA+EnzRR64Ptxtst+YqQ3Y21KHBM4i2q6EU/3whpYX5
YgKf5Wnf4KBNUCnrnXewYeC0SgkFrSC89dWFTsJ0ncUe19ZUhfLgQztaBC/ej9+Jk6bRHUcE/V6z
E1rBOn7N0JKB2MpPqJJEXrnun+jfB0QRV24zbxNtKYKmMVwg1KNj4LbtA0PsXYMQHXoG8wHS0ryt
MdAYP+joFzXa3selpM73mnfrs6Oor0xYQ2Medn0KqQscTdpBkDUkUWFWAtTtGUK8zvuN0WGuxt8r
2STpOvDQzFqiqw86p26TcXvYUo/gdim5ZSEQ++gaVrvvlGhLWqlH5E9K7pM0dwxJg1mrsKhMQHLB
hWN68/gZ4VAMGGMIHLO5yQxuN+JS9CWcBw8KGiMK1FV/INyFSs2O3L0LDCrJy4C5ZcPmpAkOACcW
fLIRC5FCI55GF8qOwgYKlSdV1jwNJG+fU14l7IQ61Jvc3d4qQMtP2laIuk/nID3M3gJs00LTPo0E
sj+jOfPRYeoCVpKmDXyicGZAD4uBCvUB7b04NPk5yPhTCCnUYRU5n62h4iTkQZDkPZMDYeO/01tz
5ruZzZv5YJ4RikLQi/Slytrj20h5nV8c4ot+PZu5V05Y06tYI3o244vn03ZvdV+UilDKwVbWuHrQ
FGzphNVRR2xG4mZxzq0exKWGvVne3WJ8cuqxcbLaYG5Nqx6jb2wZSFRtqGNdRo+4NTkn1W+Z6eQY
m7CeTXbmb0E72N6lw9R6oO5ueOXk5KBe07To8UZkkZLrpDZoxjW+0+PAB5CCkmv2IL/fw9zF3kzO
9it8J5eLObtZzew+b8bn6W753CEhWCNaxZA6dxocuZWwlXpruvXrXvvi1lEP+zXC8vzhtPsfSWpJ
Hucw3nTxF85NIsq8NZYLqUiszY4mEYrliBzW0/rKfAOFmz0aDX+OvY/TDq1j77l3kcGof6xD+rbb
4abbMHimytZv3MKH87Zvk1MAQFhKaiACc0rlxt1Th3UDT/Z3C96MCFiCKnEWi5/bEFtMHBerTB1T
HNcOn5C+45ysuH7CEEhS4xvaQNxHIIRO1Wn6s7FUhQmD+AKcR8J3Q1AzFslKALfmxV6d45tYTlNQ
NWukac5EJdArbuD54Lp7EwYp7RpcWUiD3X8aTjgc6X1/e3NeEPchwflv/AIzgdF7fiQa4bBOlUZW
nT3O4zouj/EpHj4Y5jVCkYzMQNyXiwQbOXoyURgBAZeZuMBn7+6ebmbNqmVARucE1KQiCwjQ3fq7
Rmr8QoI2piAV1ahuaJYFUTgVoFb3XpYKE/bkGTLUBZV1BmnQJ3Mj1G0gYMB9/61Mj78IVDFFBQcp
5RYgfPe9PI9bfVXfytib6/i+RA38wKKWkv3vhaUFbwcw4BZhjQec8i8qqtwVvtJSgZVAAQ3lWvX3
o7PH3B9ykxwXyqV4RfBr4fJBrHySwDQn/PSA7Nm9dpUF/hvtC33mF7DN0YgQ5cFMlXJf8Csg82BB
vq5r9GBUFgxyWFtb1LhJKZ/kPxTDqWxEa+dJhCEfgji1c/Dbzo3eUdqDD6byMkJ7VnQFmWJvVp5Y
Lw5lY02YQxmyIi6cXoKExdluxw0aadT21UYlhdEnX+FxdC5HW/xF2yFH/k6wamC42pS1Wx2mT8Fh
QmTUE/dLyZR87A05cejT9mohlRpeoJchy03y1+Re37AkFRT+YC7WvatteOeOqgGiOOxweCA+qqZC
GJc3EmuDxWWBcYTQojSB6ahEm5tcyPHzX3EXlKjt+T6B0/d3o4MGCoZ7fHzVNNvpng+pu1szqXda
95qDsSJrp6CN2KqpwVB3GtY7K4iHqpKQRvHMsNhFUBjJP1bRDdWQvQ+KH2f76l5dul3sDyP3Hnxv
5kqoEzFMnoHIg3/BwGMoT6wloRvxys28u2i4t+BJqKo9eVLHfVnr4G4/5xRiz/bZ/ul2NlUmGVnn
YNeFXWKwPBenTsEfeYWgRp3npxnMnH2+sgcqtL7954QSI2XGIi7oFdR9sJG0Ong0AFvYUhs2g3UK
BfnvKNEWanB2T9ZtdBxcvP23cKv27YFFeZAG1dHbrdN0blDXbdGTWvfu9hl9mWNQnhqhgeFa/bXQ
AdBbGar4erv+xbuEVdpqUVfwqEJe/TafCv1nq85bnrwNrdA7R5+DWWqdqvt2K1bbOwYthGtwODyd
Zpy0oJCCsyzWwKZ0PaFT+dBoVOff8YJAiEt6IPnYSLZw7rboner/xaKrMku82ZWCZaWj+a7q63hF
R6/un36QlMHacPLP4KZGtEmqZ1xemXunu8JAABfM18nIlLG7QH0UYSCHwYshXKyYgLPUl5wMlnTd
J1/ceoEBo4xpk8mxP0PFtd4tB+vOfV6K9/Cvl61BKVtd7KbXmFZYvcIv07l/7LyspkdPlM6aWUkD
EIp6t1EyVwrrIMwwA6UO6jdjvDvmlUZVJNQZg3AcF5jDOoU8ZqAFPegadBGuzFw1xyH0QyPEQzuv
PmeIAGzMOJfkCp3jysrcIcSu4lN08NdeJa13UTIGoKGc3q0zpEzjcFiV/kfjSmku6mCcqR1suwjy
iQpXT+iUVbwhjoIqAEcGSew1xZesHdz2xWxjugP77eQNXrWlQrFGiBbyCGQ30BWvmr3Tpv2EELCl
4E1jNoGdFBg1UprqsD1e+n2OYDlfuxzboNVdDVoprM3gGS3FCBjTfBQ18WL1WTKzT78bezJnA4nN
FGFAyeAKe3eAH3UjXCAWAfLmDLUmgQI7gubRL6UbBiuqyKR5rUcPao3SPAVhtUVZoPihQjWNhjny
AsDFHIvBFFL+5JP7wZIClfIEpP4D9ATcFO6WmDyn2KL6xx5kfOfV4gIUHDH6jXWO7hG3sTC3CS3g
3mmBGnp8jwpE5lRQrvTQCthYh5q9n1R6R0gI3mn+PDH/6sF8p2L4raNTgmLJpd6/C7a/O/ReEAeC
ocMA6Rf4t2rjp/md+glIRh0n6N/Qot9tcHefvzIEOwqKqoOKA5ofNdL642/hwlX8Sn4kClyHXI7J
iZkk3gaqF5RwzVcaHuN12J5s+5grNKHz7aLxg9U2EUrT7dvGAI2A6RBsPLI50t+d+wAddZHTOkX/
kXReS4ozSxB+IkWAhL2VlxDec0MMTggnvHv6/ZKNOedfNwNC6q6uysrKhBH0pHHpfZnsBvsh0hai
T7tKKSHdLbNjWox5nBoAh+5pDJwFf1pTVx4mD7tFD8yt17ug6YISt1vuUd7iEyvGsSK/fDDZtjW3
NNgtiNtD8Mzg8nKQNl4G4zs0+Tz6+GPvkbzc3QjZEbgwJ3veL7XPo5cv702riyDyEUTtzPumzUoH
oBJNNPrdXY3qppzYlxgKKfc81fQ5k0486DQ0TmRyZqfiAqxPdCTe3CrKxqmpSeXpYTRvV5aKihKo
fXrGjFTx7qVPmW28GegkRvnUsONvkEb7pNTeja4eKAUtYHtJhmg/45R0lvFH9KjW8I47F3f56hD9
M46qDmmunSXfLt9sjDrG8NCoILQyMmEXL88E8oCDxozGOqp42bYEp88cG4hP8dMZD4WASWBTsUmX
UMPTjB8xDcRNzwGK7EGx8Ug5miQ1/iAyaiDj7Yx10WDDD8h8jjNEEOEP84zrLCbjP/9i89u5JNzh
VmvXKLhFD9UOgnmKcsWf6b6DV2SZgRNf/NZ+Vaw5rT/vgNzFF1EFE1JRjmmE/ddiK/Rblbbosjwt
r3V34rHHRz/Y9DfbMJlyV9w1Sn1EGZ4amH47JxscNBs8/HLzGWfRHCbVpPpxSMgfloNCHP9FDfj2
8betPcBHYPpwrFKUe7w52zR5c/76X49fWg4i44HT47HDpF9zfDO0w4ADPFsmBNQhGbDmf9lDCjid
AmKjueckkKwIA5HQeUBBYnZIt/2O6DOjLxTJKkfsqRefvFYOHkHbtf1C9KY0QZ8o8aawyjkxfAOR
SBJ6CK29Y5PGgeqKhxswk9xbzw26+MyN2uskjb4BhSE9IoZkplOE8qYMVozHH/+ru1FRrXIOQYyv
YVGV1pno/hDejRQ3uQF1PTgC9DPG1SLi1EDF3eDYlKLoGgi5pxNtwDwmawuiSdILuBnqH7fp4eNC
DXoMJsBhxdtf3IC3TZYqTwMoKTVG2ZATVjwVKXZBX0gtqXu0kA+6ekmaJhzsOHhB/2eHLd1XBoMs
sGBZbc3gXFMPq3uEy2DQ0wYntpDeLZcdiQw8nQN3ZA43jdveyScltqDqUgT/CAN8Lzd3iq+tWA3V
hapvTdMuFj+hR4XkKrW3ihwIxpB0NQ9di4TOoG7e48nqpNUL6VcxZRTheOTtNk0VIC5b4yYwhDWX
UYH+BQwsP29aTg5NYxo3BxdiBVklGlkEEW59A6m3tUIja4hWTbu94PeA2wTB5R3WZ2DjO9pkJgQ4
BWGyHqNHZHysAIagaCljcbPuje3EdvqMP5GFvnvVIRHhFMqZ7eELzURlR8svhYj7ZHOT8aBoqG0O
YuNeU/scljpEFFAkDwRUUgopIToCbiJx0ZgL61OfVm9aDXlkXEzaRdyXECjAS7/mlA8UEJxs3CT4
k7pLomLSNNEhiw8CWeq6WuA58VzWWNq511D/IusAag0CDbHkzdO+0utiMIYpAVJ/zG/I1RGcfPbf
FZpwKkFhWGikhtkevKs0yzEhUfo9t8lEGYKQDPERVHDuohH2lYy3UI7ZC0Y4LrOMfByWLic4MJcq
iRoIYQZHGGCB7puC581nyxGkpJr110JZiPmy/k8cGl6Xw7xyiLaYhLW+nv32rBhxb4Nho7gcyE/u
h2s05yFVd0JzBW+A2KJZIteFE4L7igedjkCPStRZl70d5Ai8Mucn8CEGbHpqGPLUO1eKm+DQoEvI
1sVtjynDFByZYMPupz3NmaZbTqTp8Xz4X0+3USMDxfGc4lLwzaKN/Bx9zgIWI4A5qhV4PDJzNxyf
/gSIE+/JwwKsr43OrDMzZpqAsSD4BrFoNmUQenqf9Lc5AJLChuQ2nklRT05XRvts2lU6+zYwkhhz
j7jKoEnH8KswLa0I9RGxrpTWgJh1Ux/ZnED8Y5UJuRvTnZd+EBxktGeOPtM1CCJBUmzImm1V7EgK
WaQtOihwUiXssEKtDvtzoAW4J8kFkSMHz0r6II9Y8z01BxJnCsQ3YXahK0hCttHqlkjCX/bbj1GJ
8Mt2z+jPL5S74cqE4/uzs7gFQhGqKMyC9Oornz0g7FBua9eGPn7HcRFndVgRlxnd+0CsqJPBcJXo
AAturEozwgHE3/L4Oy7xwC9IXrYsp/Vyn15V+l9sReTfKFIsx/jQKonnhHrf4ohnfPdste80U2z/
Mcq7E9pPKcx0d/+l91yDe3UYvAeiFHwhXmjG/7Unqa+kGHdvGZKL8KN2lkSADriwphlRhS2OB4ST
qMc8adSKWcjDRz/vPDoUb/Zl+uJZNb+cfdAdNyQh9LzgwSCm8HFpabIgn1DbVPGkzvFtL37sQoIu
C6xRezV3YBVVJ68DwmbFYNJddcnxUcNB8GNy6gDYlpeVqpseYmt5HB14Am519eEZlenJPX7CN0em
tw1f/ToetCS5jjXIpmAJBi0VmZWORm6jCVbELdqwEElEqJxQojj5i3qjNnoScFA8rrfeFqqYj2Db
pxyhvvXvLA73MSx5u8m9sz/Gj1E5Dfat+oHJe/qK/gNTCFLpkkd5QkOORgpq/wENtSrY1gHVSO/D
d2rRfILKUAZ7kmRHfyiCKSoVlBcLE10UDopCAOhFSdPMfhO3eavqMwukeqANw4SyiHmmGjPKg5sB
75c6jH4hYNaJ2kcRiu10RcEEFpdvffzdoLxUFYSzD9MEWUu/vooMl6DHyHlCmxM6MkxpBFWYdqHr
uA8XOMiPdfqudWwv1dYYkzHO8dQ4LLaLHT1DiPbRZ8Uvta2dYJxCrbderjmIOXZA9gF2DqCTJ9bt
jvX07B+gi5ToQKK0yYEGoY4oQ3qy5ijc+nYvYeIDGV7wjJp7WNSdYg/uAKPJU84Yo2l1EztjKero
wj40I1tmHkkeLQZ4io7rGiffdnEKOwp0eyoxIBnXXEOWC7NGhkUasYjePwMxqNPJgQAF1IqNBU3Z
qflFr0VOOVU8/s8OPwcwzk/U/KR7GocTZUCDBpLzm8HsggEmLqpwSPpVzFZz0gQ9jGhAtHOgQnij
qlQnPlO6b0b4Osuf4o4PR4bRS0bTgTBptDL+xMnDg2BuC6cDC2i9bfeCMZeDGJk3TTgwNeCIRwpR
m4So2tUAX0UHL1tyzLgl70ObAslNMsV2Wz2lXXtAobD+JQfaXrNHBc9nzVOLovxTfmCwFa6tAc7w
Gc1gD7erwAxXIoE1yUcZck9PbJc+m3OStQAdlyhIuSnWbVTa3nOHcox42ZKhk9aTOO9CeRBgROqv
j/dBgAoUcoj5Ir3b+TgPP7BNoHgLBs3RaCt3kGP0jw0jrDDuiZJU7yIv6E41QnbR37ehnXfPclAg
xmP128sx/r1b9re2zsOdwvbqwq+I9g0qLQN7TpHFUYHu0KZXSK/S0K1GRcS2IazjuMk8aX1QJDjy
rzhUIYmywucMwhW0llCA1IejizAR0QC2ojLpedFhEuBbcnfD3fqwfjAZVsZSDEWmq2+EkL3hnO+4
n+eBMTEJ0SJvM6IO5keeSe6mpbf4EUZ5snOOQ3E5Pz8GPZgDHHFt8BeRgJ463qT3yY2IzY5PwRUo
fuG5i2D6qrpm/Nr8huw5asSUnvHMpE+cM484I4H+Pzah/1ZZON+M6TRWk+hbLx6diu2PA8mRjgwl
e7MwAwxAc1V/49RDVJHQS2eqiwgA+xL8nLG8T5CNUUQcYO1HpHxskCbD0NPCV6/EVDAgNTKmf+rz
KLZIXeob/ZdBv5C5AjBBM9WJXonNuBBXuvjWdj+xhX2z/ERPy/vUQE65Rsw2eOJaEVv8UesYkkoS
9O3jAR743BvICA8ovIcIATSi1oRjkIQ4PjK/9QW/V06nXkqKiC/WT1jHQGKiYPaOTQNskxIkImyR
eipDBwNuUaQC76r+NDtCR6sYPWWkZSVq2or77tUSpmMHh4YaM/uo1n56x0ghT3n/zSWvmifnxnqL
0AmFd6SZ4qUy3jr/53RsVtoZ1lZnnlpzn6DHXUnyyZaM78f082W+BqOeBKyu7+5+fBDGROYtbwwa
VagiwejmKNBiYN8ygmpwHm1bN9fpM5BTZA5qb9L/OUYyVDkmZrvaLLRvE2ptLOYpE63gyzTzu2c1
3z2oT390k+Zb+9uV+fCVyls2xKfwTlcUmpFmk7DMCrGlD4Rqfjo3IGGcb4xf/aE0g86I4rOAblBG
sOiMAq3Sqbc0nq/RRZhGQrVTcnIawozOkf6FWQzGLTcPWtWYC9NeF+ItHijJOKg8Pk/RktCsFwQP
134hE9JuESwKjYMmpN6dKTNOgB6XsThyyRBdnwx2srJ5petYryKmTTasdZ6MumvOy5zCg0qbGK+N
8U5vCYcxvMLLPoBhICGEr1pArnEdk4yq3qREwngLjGeIX0dLv9OFZtiQaJ4LbgDTi/g8hT0qQc4l
dQz+e3hdXIbmgC/x63SPHTItHxFNVEGvPaS/w7tz7b2DuzOkNxfUsPqRgifIV5D7p7j/bjJWaTOA
K1DCtMlTNVKjXNX6fVuGHfLdkaKodOmLIAHIi6AYHxux6bdM9w5E3VKrrxhkyY3mx5t2qGD9U3ib
Cr7Cc2Sq5X6mTqcTz+OABElLQmWvzJ5m8LW512puwcWBqQbDAZBM9zAd9qgkSfPpTEYDHcwqudV3
Rqf44VF0CrFT+Qg1TFj33FeFN0fLDH38CDyJNn/JBkHTvdLzxn56RfEMlPU/FuoZZ57BQcZu9Dh3
z5sSVSHHOHiVxsWCacvrfGmkykJd7WYczpa0Wg/g7/tIODzNXt4R8gV0BLon1Li8zxKMOYsCNE2U
fSAlwQKibBT9YR8jNEUcdlWHK9EQctJjicF9qynJoW3Z4V9RdILBBQlL/FKyN+oRE/KxSatP9kLi
xCvC72FbkV/9jC+J95zhClCirENPjyewzRCDQ3Sw5pRSzhkdPJqV0thPmUpj2yy1ZD6k3O/tSxTv
/4u9CZV6C1WUT2L8jzNe5+wQ/fQERZitoS/17vbw1QRk6PMJINDm03Zhp5BVkcCqmtZi/gEmTQqV
36tBoiS50NuRg/4OjNymxiH54MHqCTP1IclMfDfsbuZn/VOTqS2aJBoIe4UporaZ/s+M1v8xJil6
j5S96Jj5uo+WvC0AKXRl+Q+8aL+oYPRHjkXwnH2XYfPm/x2vD4PtLLOOahxiZskXuax42qrBhcX8
JzOTuGI/hkn12YUaR+93AFGFH/l4i6/YHj83ejVB6vyluLHwnH4klGDZ090RTCDak1hEj66scSjt
yb00AqKansuHtM8pxyNTRZktLMahpBqvMaF5fBqIQyKjDbWQi27Vvw/UTa3FAnR0I/Xhlc8Kbzvi
Bv1BbKBVDc/+p1ViCkpfkJTYgj+6g4hymlIRRLD4Mv+DIA4TfUVOzKN3CywIxPqTcCO+iHeiM7J9
eYXBesCNRAmLMw7yTX2B5332th/DHVoYC8VN0nQPmun4dmEBKMQKQMRuifC41iiqCNYsFRCP/Vq/
k2EyxWTIpTQmF0+Wwvo04u89LrwrT4nWbRM66fPMZWHJo100kMQHeDfLjNX3Y1NonFUwLrM83fse
zvkJ/L44xpuI93r8yl4Y1ZC1qqFJ2gldEPdlDaYurPET2GV07MFF3z5Z7QWaqNBJDHRVHs0PTnDH
2ZcLzDlkMEPpy+4HE0Loz8L8hdGvQZrmfsmtACphdgwg+MYw7c6RN8Y6OizgzpgGF9dq0jFm/0uA
6Bf1Qlw0uU1aqj0UNYRzFp33SKm+Tnvw2AjOdYNOVjLnaD55VcC3sEKwn75c70HdfYymFrjvw78z
HX4NS9FasUl4DzUAXXGGdrX0OR/DApjs7A3NnJY4DB14aHJ4jqBlw1X5klrcSSh0SFai9ZHni/f2
3sk1L35pWgueZ0qo1ufWJffE70FQDmthuuzcLy4WohnneblZSVIahFTjO9whH8l99OE8KZCOFz3T
J62gYuD8inXki5eCqOHcLezcCrYF3nENN/tLFpWDkMKV/zINV2ZQjrPg0np9gzu7OfwmbAjanrv+
cbb1j0Oa+0jADQsktP0jsVhukmC+wn+5Xo6WOwaSb4JhUht8e4UO8XkIUrUQIZiG/TbzgQTxCUIC
DpC4MMVEfLr/DWFvfThf4z0XRoz4rW6dG5wGz8a8cxmKMbk4sfTL44tTQP+WkbE0fHk4wTHyblsc
rfQW65yPnEyKA90PRJLZEcbaj9UHk8OprZ+rvJfVXGQL3eP6ItnIxatXTESfECoIYJgywlUnmdSa
ZxM3qkRXYHAgEFZQGjOIQUupwWZIu0y0ZKmTN68ZuhLHJveEbKUFVsbTgrS3yPATTzmqmC5sFAv2
YwZ9gNk0FdYlFCarjnF1OFt342tY6ZDVCvYV7NNbJ3d6ql4CUkvs+iG/QVRLBDVrmvynMtXPl2VP
QPubqBYghqCBPCp2WYfCpgug+nVq0WXX0F01kSsQHIliDJx57hYWwu7p4+T88eJysDP4v4eqyNq2
t3m4PbuwSgE+uBgamXf7xgSfVBkQzrt1K386kU7Tr9LXD7uo4NdnV6/okLTCw6JCnYfFAAcD1qic
a2582NBiGHIKSjsoAwNMyQ0BCeFlslSZIpmWKRRXXKio1PwrfrekaHtob+K2nwwn4/ZWdmwiYtGs
RruUD0rWIImst31e7DYlDHRQsluvX1Oaf7wpjT4GDaB2YhwhFRPwerjJbH+k5wM6bfEcAmKJkLCc
nnpwTn6vJJ3MCrg4rO227K3EGSmyk78hsjf522G5AEUr/QRv3TuPnfsB+JvdOQTZ+DBgMGXdcqcu
zQ/ZKJ09d70jOQ6gl4GnePcFaTRLS31iuSACvmPBC1DeWZv4lnI/lWbtg++CRacrXTDBRVatoY3o
eyOXkdfUu8Fdm3fqY43JcDYyvGZXBtfwhL9kh67LPKkOyYmA/z4nipwDLSpvB2mDNPYbqw1A6KIj
2UhLbmFFBkmcnjvPqv0An+ONRBu5Q0erEw5gGL+d7cjSIilBWdOqYcnxJ/aYc5tyuXu7s13Mk7uu
3ozyiTW75XaHDgC9wwlievrWr1MCx4AgwZtbzSefUh637zPmwXdK7BmeSUTy9rxPuDrgxYRJA+Qz
lhiH2AbeG/Gv9XB3JMI3F0aKT5sytV8PvFMefhaZS2P2K5Ki69+uJeclK/gsD5vCw+YtPqstGt47
j2sDGFjokxc9ZizyJ9OYVS9NvgHtjJNt0Dd9+a9JSRdQfLnZIOu8OIeiehcuDL2+l59RA1LBB/uo
3K3PGFMBDGNQwhjCCT4y73N3LstyqUE5WL74Zht64NV+LEsPfrTaZf0kJ8iSywfjWxPaZpVlvbuP
bg8OgxfjL80cIiSJA2Sz7pWfQyf7492WBu2H2QEfnmGaZMmWxJh27dG7X226i0ZTpMdK/wo9hvMd
nQZEU9BhyJmGJL0p25Wi+zJHRsnX7/EFgMyed+hJ8ojeAHnoGR/dNygywDwTZ3jRpp5Vgtfu0dDZ
62Q5kuRdfOvtPSsu95FxnDfg/dvbMkx+cY3hZ6Uur9Q5TvbwiETDX9rxINTQQTSQqHt6SS9aKAvT
RIUyXraL0hbkJR3owTnzCH/crBqnMFnWCkDxBSe17rJwyrMvo5BcmH2ZbEcHnCmgazZrD+xc4ovl
fCyH3gg+tJaTQhwCKoTiarJIShOoLRjSkF+0ivHeiJ81Kiq4ZJ+Hww0+j4of+wbsa2LSxQP+bvJb
DY+vG5rHiT5GFZ3/bW/bu5iA7enU9MvxLXmOauQJZAtfrwxxyFaXnwlC5xW1KpNLZATZ9JVcOk/w
toq97e07eKQkacmZT6oxljDJqXX9OmZu/+3Ct1fcmD5KL+59VGJmewINcz45typ+CmjsVjdzfEly
t6CB7mOHDQRb6Q5uT4vIdHFoeLW3jfrBrrEikyLd7BPOJK3vKO/gJ1FhqdlePvh6FSw6Kj6Wsoj4
p06tce4dTq6BwAoI4phmf4f4/PJvKBMc7O0fXevDn/YYSx1aXnSiu0eBRcXrfzfZYB9x+z8+HJ9o
/HLzX5d4XG3e+C0GX0GljYmzX+Hn7lAbDqObmya8QkYlyuJ4O8aMdXubsKpZaPz29R+pYA0/lt+P
wxa6TWr9h08U7/NNxrEBTZe9k7FT7GLV+basWb3uHViffeJkA/YQ3ZeTc6d4YiAm+FLl1xGA3TnM
fZ0bKaN5MH0Vq8pEeKtV4LipJAyaTSsuP19lWnvLuUNjdmeTLp8bdBGJBXV6nC+K6vLBe2IlY89B
Q9xSu9TewpNIn8QeYzjGaAz0u9SuztIHNejur84enLdZv32jqeJcHEXWHrI1G9riaRLgKr0zPAuk
L3jH5S7/3WB1ErFiy122ZWFyhFwCgvZbwQSBbSs37ZR7fmH7RecRazWnrdHke+ABs2LnbX6iZifP
E/vrjWkDaHbR7FaWuLD4Hdu/OMiKUkJ7ySUxdtH5XHFe1Ke8NOLw+z86nYhan/CKZOjeoy9B30By
ujK4KsXG8uNkf2/3nuR/+78Hj7xV4jlRK+zAFREh7Sk3alNjyuvJ7MnPh9lPWZAxBC5DTpV3Gmk8
JWeg5NuIRsMRRKNOSLONJSSyoIoUeS3Q2I/KaNkOpD4dVezMKK5HZnxXqwfL2+6ZtqBKZZndwg71
Mdmi/3amcVLpFuDwTx6bQ3IcHdUrRObDLeriYd7//tIuQfqjR4cczEj8VbDV/AoHbI6bUIFwmEXP
JXoss/IWYwNaNrudi5tP04rOwmp3mEiUelan1MIUqVnxKl5xehmDIaeLVRXBmXLnvPOsSrJznq+g
1KvI6gHHAfqGwLwVEljUHEbuFdX6XQLcDc0cD4Su1VbVVSIfJMqBDleaFuL/QK7ZaEeeV6YFWWpK
1aTWxZsYNQ997jMQg6hA8yGOvt1CAHo7YSL9lJTxVhPXTb5ntw0KGBPafe5tg6oJXlrV1M1qWEzA
GEY25SODNfexEf5c6NKUSr7Lp7/DvQv1R9TWEIhsUhKyG0EMkJ3CsPTmWTziFWQx2mriyMmwwMK0
FHWypawLeBQI88mdAByuN6kCjxyxpiScHv/2MKW1Hs58PV2jD24ilYErns7VZSmuTj6jrPfFQIh3
F3d8sLbHJ9vEDsOXSR3w5jh5c65ARqcr7myJTczZJDmTNg/3TNVmEZ1q9nxJmM6T+mwMBrRYsH4I
VODJZletFRlGy/4CYgyjtQxZHAKeipYZ4iGQDpHJ5boO0Y7XsEGGGL67opRwobI1pKVPf6OLZB/d
QtQGoVp/k3dyuSHffxP5GRxFI058ZAp4leIYCtBghHfnvCh42QdANapROHRQa75HL44hOJwZnssd
jZrcPJzqqPMhdjoLDsYG05UUq6Sf0yIgCET2okmjpgQ5cLRvMevMCAZPpywFxcUxXqgncOwxFO0X
l+qfC/K5UbMg0+mpL6AniwoYqMUH0bFg2ylPjq1afO4cOvcEu9DltvM2eUk/62kSmVlALkr7bR5U
Nh/G/kSrpz0looNAf8Fi9bYooKdI7/fmR7COVk+gyIbm6uEfCcLn2yY4lXb2SKUMtp05cJmo6uVJ
fXlmHP8LKmW68rkrPjQJyjPb/+3J6X+/vXImditbh1/ffnEe3yFfOPvRLrKWt012sAtz73tnLlGD
kjRCr8l3QqgRN5QGPXU7i5Bat7u7RmbXIBnnr5ansvOGcs9hVGgUAjxgPk71YZ937rXsPCH8v9z3
snAO5rThqKJvvTljr1U3OwUHqnq4ikykXpoXo/NGT5K84+Xua87p3TCPQCKMAM3jS6WBtUpwlZoI
EgqWYy3TMj5gzrtOoCxdiZf1c/NbRTyCF54QUs1YNMrKAQVYjL+0YfkMB3i7du3GaeltYSTaxt6v
NfNjQL8YZ8Nmg6aKU9MepXznnEbIHcFfcIUeNFLqP+rOmYG3jJB6sNf+kQtqgWozAEY7duccIOfd
nH63+qJtJssVxisWGUxYTMVwZcKQCX8joX0leOGRu6qHXNur1jLYF2529aF2piMT9ZvRc/mSjyCj
tt1nMbnX7cbX8kblfr6p7cJ8w565TMzuhy43EWZnOfeSl//NCeh08KU20X7J800KjWobL83BHTmO
gxO8lNXltWBqct+i8eHviVCfyPfatECym7pixaAHo+VFjnX4g2bDkEyLugKwlP74HBHKnjBiOPF4
M9NYA52tDi5hHhKuiM6FoNK8TiyUEDIbiUmgNTKIUt1+Td7dOhKEeHd1bHrFd69fDSAfBs0B8rtU
4ZiGwBpJyvZKqkx3SJmfmAmxAqJV0g/7BNp+UtllVAoKK9VdZUVu1br8aPc8HSli0HBBpy4zouWL
9dikmfR0xpX2c3Ob7G7JJ2PqcHlHc6W/21w9s630vtb2MBSULuuFLQWTltbeJyaiWm3xHVALnKDG
7bPUT/I2gPOT0iwXUp9Pbv6rs1zSPHGyjfn2LvXGFxiaIgFtERY6LeE8ApHqgwGjSQ8hxkQ4WJA0
JKh0dNtUOKWZs7VRE3n7VgLE2cbUdDLRsByaq3wjqiyTJ6AwBAlO7faXaIIa9MVFpJs6D54JKM1A
zRdiYUCPu9lEXs2IUrqdQpItTu0KVicaMmbj8tmIxXPcYL6UlUCaX0A/Kt7wfANbwm2V2vM4AYah
ewPaTz9nANWgvDDA8KAIMMWTNumBhGiqnUB8BZ0yl3od1zrf8RyyGkOCPVDHWyYfeYQ80H6+tytM
VzFTg+slT5Ap+a17pn6nYUONVoYpwTp/UOiNDGDaTbVtLTWuk/aOf/NvxEAr2Uq9/dqIamESa7au
9ZCWI/IvRDAyrvPTtpYmZV3dTunJ0E2tobVabZ8TXEI/zn2SQjC82ummeAmLBKXJ8ejNq3LDRJzp
OEpbueJDvX8hKmyU6kx2/L0i4Y4Acrkqz5HqjJ4Gic4RhkGxjbXnnb7CFV9ix6Rfr78Wq0lbkdXL
/DFH+57Uo8op6jxwIbpP6wnYC8A/7e4zejvnyXda7ND6Jk952GZrG9ALd4odpPxWll0bVpPvFHdc
NKcKdn2wQvTNyRd1d95Sw2DeoobDUbM/lIAcU+qsMDVCyCca5E/EEZ8CN8ba/Nw0orOz6e/wezvb
fVg/GIUxCKbdJGHqxqbUGPbNRq13DrYeTnonfqDeGWK/Bp/dDLf2kNsc73JHjuleHSYNNpeARgAG
oHEdtWPI6ErgG3w2XnnuYDAsZpc0KlGoGx7ifXveKkd1ObeOLo1TwCRnMcKeyr8OsTKLcTY7tjP3
HGT9SkjDNrq2qBW9VtkZYnmnqAktyTWm4ab7QgnvNDxx/aMKze6a0+32u59xCbNADOLUWWGj7cc3
NgEoKK6bXGm+wF4vPuNdjCHox/5WnPO61FrBaGjs24TqMxZrZwfnwdl1/YF0gVDe3Lmu+clz88V9
0UDDpn+la7x5LLY5Pnf1zr5mGyg07kr2draqOYghgIQ0zsMDOgaiSiBSzZ3Sc3mwDC6yJJ17Uiq0
om6NUXFDZArHSEYQ4K//l/jHOTHMwXqfQCOA55IR8i5hY5W2w3y8a3Z3QaWn5SdzTGeD8V9SD61O
ufMIG1u6Oz3xH7oPvbTZMmcNhqP/cvTu/1OcMbACGkCOq8sdQPdvxFD9RNZnoxWu0Q0FCyoLtN1C
yH39BhHvxcuJ07Linm8aXCfuUgpoMEroabEqIVsg9BeibWZ2i1ySmCv9bjE6NnQM8Bls5+/lcyIC
eVooX4MCnUHLmRfxIWyz2ah3n+pT9p7etneO/+CYmxMTmclD07I4Tc/4TlWTbLHZdnUbrz7DKFjY
p/DO0IGEaiHWCf8ic0K22LvDaLDIpDmZ9chIsIgbvzDu+5KQN/AZDD5nD3fAmPPq1tjNXiFLhNNq
wpapgFkWWa932u7NTxjHXjz8vxLq0CLLzFxJy5JmHbGw5D4anOXtrP3h7RkqDljjce7P2aW01ExE
FL/L+6Taf7N776S6weEVsWzB+hjQEptOKoI1pjAJPRRgSWlOwn8c1b7hq8ysx6+f+EXW7u0XqAAq
c098j+uEJWG1C92U3m8brtCLDUbC4RRfPJEilU5r3kIQkc5o2a1TG5UZO7mEOHAiqVF3WYuHrhIR
RsUwm6xBiAvZ0bfx3IPD00lJXqDr0K5MVvvFhRSGHcPNUmR5LEjqad34q6pbp6HkzYfSvi/M2ECr
BzQfiEPsGQqGnYvZ5+KmQUzNWnd3a0UBQplXnbI02BGdCql5nuRjubvKANUYQCJa4IKc2kcGMSLr
F06MFcspKwdY2PV2wRfzXU/3Tf5zFbwmL43qalWnW4oAGA1WYnCzjg8tlKaWhElNrDZPDI4GjKD1
3y1ruG18ont3Pj66p9mxvyUSUFmmTnVdaxzC8ug7o7MBwXPjtJI/2XKeYVhtSSTFfdo1DffMqOmF
MXK2VU9RVqIi+lRzb6Nx5gw2EyE1ODvxx79EBZe5aYNQ13xSGe1tIhGxdyvxQmzh4+k3TmJUTzwj
+jRoC/smGqvkwQTdDZ86JIywMK/OvCEqA4EORZQekKmdEwnh83GhR/8QlvwT4xlFKjlGqtmgmWs2
sBNk2C51Nq9Fd7QiloeoBeN8bLg7lBtYiGRRO7AKeYzWehkqr1v8U2lFt1/EF9ybg4xdkvU/qNKw
btcMKv2uy3RfWzp1x/aP6suBcHdACjsbpgCdaRx2S7gm/KdxU7L4cvhRES5ektWus0fJWy5U0Bev
2n9QgUcHVODqqCojRPY3pye0RfPiOaA9GTDeSnMIlot/3pLS1DhIoa4C3bIvGWShV9dnoivOURTe
0az+8Wj4xpgRpuCiBiutvQAR8iddX+Qp6AzSYWEil+pRrTTkPL/I5FSYQYLpjlYQs6stWC/oT8w7
9CHoytCw2y/Kln0Z0VR6ooZK32P1GF7WV3pzrT2xswXNa7NbWmBIO8eki1kibrtzMMDgMDhHkPrI
s1o3kE5YXlcwnepEAgn35HLy6mCprfryLSc9CipUIx/eZfSkCYw8wmMDk3RDssQLSJ/8FH0nADvw
iCmZi7/ysErHnmrxkopIeljJQr4SXFoXZEOycM4a6V073NUeA+MjmOAovsC4zXtSFih4h1XRvUaX
lgUGQN54pJeehoxxwFUk20bFDNbeSJBRAWLYhwHsI8TWz59agCLTGfUfWHLkQsgnKRg8rltTfWd8
eshzwZ0lA4rYOaUpUiTkmaeETAq+LYFFRuXUN/0L8r1k+dDhlKtoZJXt63w77K4g2zziV/cWM6cO
PQFagRSLy3AHUNzx7su7v02slEISOGSJzgQ9WzrevKkYc8hj0fbv8+gXWbPA6dpDIbyMc+2wAp+p
RDGVu+YzrE1ZXGwk5oy/Yjk1RURSJxIZkwtDzFu/uDgOtcaqC8amZvlsS1k+NhBkpq8P7/w1rKMf
t5ug2A7kMCvFdWCF2YHKH74EK1mUkwPUOmmEUvyAAxjLxx+oAwTwXp3T+4hOJOhIHXwGLiiMkxB2
4Z5l6aGz6aI5ZDr3wemMuBpT3ZAeyGBjGjEkUvMFjefk26xQ0/T20+/ftVXBSZg2d8X+/tWQ6mnI
Nh3MnFHbr3eJHvDWrc3xKCvzuMQIb8HfgZyDsDvvGYECLv3eucBoY47DP7ZLC9KdG9zBzFdADEnz
OBc/TPSem/Wo7vKHSs8kC14yjF8/8xAhcXu1lgiihMkViVJEJpThzcoxFGxTZ74jOEovmmTFIJl6
rnO/FEosuubXQrpEyXFgBEWnBkkXtl0WaRqssLxNgLz75SaIU2RP7zLnYEaD+d8y/DyrBUQsNgEf
Ot4nNVjLaEI4at/sNvnkDJOHpXgNqzP7sHk7N0Kw0F76SneEXaJ3zTn/3aLakuDoZquv95rbzhGW
8scdAmfa9fjaG25DKGd4W99RcsBi2wUkcm+RZDBOnrGphVfGzQruK6LHkBS/cpQ/BVWot6GTKK50
kAjzz7ZJ0hjSGYEtkPPHZO9MH4n0bKBp0Q37o8VCDIjT1cc1ulMAC/ftZR1Nx9fs19YtmK5182v1
4G4GWzShH43iKyJTVTJcaAAsjNErLnMg5t5KNOGKxjSq0z4nzc7hPEgh685b1ejG0zgRsLEmbkoA
WrnLYZ35nO8sK52m8gqttL7TC56w2nDzv6tbBfdBhIFcCrQ3yBY7kmvUu4993YthXz6qWJ+9SJs9
Y6BcDL1nYoB2LOedtMBT/7RmEByeB4cXhY/dT33kZ6FsuEqbVB/xijUnHCJJ//ZiEyxyC7GP9Yiq
eIVVo+yDJeU9GuUdxcW8dQjeO2LGFd9hs7l6sUg5WLu8G22xM4dfEXd6i+H5v/FbNLZBFrxYPm9n
92d0i8699Ym4ermhky+SinEI05eFi/NisH6LJ315Sva0gtKMKJU7malMk9bZfnRNal2AeDDiajsb
CeewSKqgPHM662MTElHNcBFKhRatwqyA3TVa76Sj5EZbe3i2wVrpO3Eexxbs7mdQ0CVrLWik6xQu
aeaKwOoNi3TC4CH9WsWgEizyOq26K31ovuXi5i+opVbvC2wdQt6PaRUCILjW8IsV8xjb8GWVUoge
dPxov+l5la3YNFluNOUKu2FlCebibdFb6NXjUlIjQ+BHSLlJZJjlN0OEA7B+vywOz641nbeMSEsH
J3S+CKCsebi0NFTVuFLufhcXxCl2mUxdMT8VmZPzn7X5cBTUwkfClZU/NPnKcTYo2Yxn7chYsB4o
oLQArZM/PEQFih+s6hn/QXQeBfsaVabhXvqFRtrHBvwUmKTxTCE1lBhxa38BhOyH1YH7gWfBWTeS
vFG23LxxWVTd4tRw2QXfprMLBWG/JmotyoIdsT7/GSA+Q27V/9ifMW8yPs+KQyo//OfvZPKy8Ga6
u8q6IoGCU/ptmmHusqCJkBwcfIQ9UZUV+m4Wm+beeVKAI2ov2/IhQZNL5FbydIkS3U+/RkMIL/Ly
utgUa+jaHH62TE6V189mHx0Gvo91opyy+wG0IZVxN2dneEc9IeVLd+g/CP+PpfNaUhwLgugXEQEC
BLzKS0jCCP9CYBrvvfj6Pcls9M5sTxuMdG/dqqzMrDoRxfAKTHmve0psp813Rle3WQ9Y1XEeP0k7
1zaR1Kuyut50R8rk/wdc8inH2SnskVvC5G7LZEeStYkDO56ZtDy5EtQGdpDpbbAh6RQFW8ZLcOcT
PgNuWHvKSQsk92+mGmjZi4cpJiMSAPLuRiDblSImTvKfEAefVU9KWsCnvhE+eRWMFucPWyUsUQgo
E9VoAQowJt43HCbS48MseU4NvRjEQVa4xdXhi5R53U1Cvk9dgek/QZYUlvjBjeqj4kBU0qmF1DM8
h3RnBTbbOpNqosoUdO1EAghpfNXJ/aojFZp4iEI6kfj4QtgbgCDiH0rOoxbQvw56gS0t42qhOrlN
g6LZrPElDUBRyckfqnwVWvKvwmHGU7kroRIzsEnc6CAQFQQQKYKoVm44nJu6ckq8d1y5g33p632c
mbeQ8OGrNqyTC13Jg54EVfFGqXSvzUJcxe7R+bSOvCBaW2jkatkhBmX0wbb4eXXsBCGRXXHBdRnk
pSXKpSB84Fm2CC9mwGJoCjAhjQo1wLvUyvk9bBjLvPQHioiXR1ALpJ3CkoDOA92PH3OxigOhePbw
BaFdiYD6s1kh3ZnjvPpmpJSaEtt0nWJ/GNZIFdWV/AI56umfIHLA6Uwkf3immxMhzwRw4Q3JHC92
uptqP9AdGjFTQOoM3YIqGix9aJKfpi8gcBR4ecMYGltvWkGQknDYFIFaSr4LvsSXtoFprfj1c14i
HjCiqN5R966bz3QffH/iLQ13l0rjhnsC1WunQC1/8CmPVeuxhFYv/5t8sKeaIdUHCmi0L/18XpxT
e91b9eDjn1ts/LSUvPwKteN1fIr2uKjUvf6H6Ds/7jyzWW8++kXI2iV7F538e/NL0Au5LSS+wBnh
NaiG9+YRhOpAjWX3pzDjrKjYfOB/TwC59QtOhwCwWh3+qAmhCHNuM4NDmzkHX3sOmciR7fzzcANj
bMhKQpEz7T5/Y7/ZATzTk+OcLkR1zLWWNLPR3iTyj3kCIz2HDTYQx04CDNT/YudFAFCgI8hbjUHd
e/YMEhEMY6j9dlEF3OzWv3ERM2PIiiUuAHxd+pfJie0pgT82lu4lOWL825RX2CkyA/gU5KM7/l8f
8qCrJ8SPj7ufwsp5rBbYl9JrP6xoz9MUgCHi7Hs1f5NioxJjPxNdZi933y5FuWN4h3S6uA1us9sV
KoKzhoLKSVeHrsF14tkF+amhsvVAw1ZFK0otHxMDwCLGvTMMZbVxX30QGKwH+U3Cxe1q2REkpxme
8mFIGdwX28AkHZviueA+sPOToMKthF3aCXLWIwWljpDVIwa3UOYgsfl/kgMYGKksoHkwI9Je2W7B
z2HrE38xLFT+9o+wAxUEwZmsC2+41uDdIGOIm6sUD0uFIfR+zI8c9Pg5pBAqPdLcNiYPshKbpfgm
jGMeiH9EQGdbezEksfxiI3Zi+rUf+2lkBww/m3Z3HRQOVqlT4ZBFvU/HhkGkGDGki1eEbwBkxmhB
04a30i627xBCTSrpr1+Dy+njOoDx0RvbGPi5FnQQbGpwbPygpxH5a41auDNOZ3tv1s9I0Z7hun2k
RdzweVtX5ANKrIoetN0pV5Gl0d2xN4EkIuTY/bT0dwMrCnTOvQBdDmQROgYFsjw4pzCAm5QSdhpL
X+NkjODoADp3jAAYgpNo2iU+Ag1xi0F2N8AmBzAWcgEgY0I7A1AY98cZsrrWmTKDdSmlyx69XLG5
bbECFA2xDFwesGhpxBo3I0SaSRNRZkxJStmS3SfHHpM/loVYUfhRAsAW0swJMtYTCMlCkwfoxK6d
Z1lmLzcQF5YcsXRz+HYDkJSPXJgs9jWbuNipJ0aHxJwxkrkNuKgHOZNZT110AIJ8TGzaeUvsv51F
8qAsfO106i7YbWc/LIWwPtIzx8EUfntQWypDP/gGylOQbDy0iCH/zhGuCaZLjRDzHDqNYPb8UW47
TX8nug5d8k+V2PTk626DtGjv7L09MUrZDjuIVfdhMm0ez3CxMH/4EQQ6krBzplk+OVKFQ7/Q3jqA
20q3qADRFHI2mV2CWU9YfMB4t2aHsBKaPxdHIX48HRemp3LiAnzyiYrdJyPk4qBKcnLLtkVrUFo7
5d7h4xdrcDFGVMBG1WPMCCdewQxNhG8n+zqs7ZwSMTLCzVkOSlMmtbId+hHQojO4OYMOJ31I+s5N
JShy/ymICAR199POfZM55sVJ0S8Eb2RyuqZIJg9g+CREgnTL7YtPpDC7+se+BDZvgmveOW83pLrB
u/MY1+IrJ/6NU768vFAMu8d5Md3OH2NYKsGgLmj4Ck9lmr7BM4FRibX7jE4EHLvAAJv1AVAJ3eBu
LxeFPIEI650U4OypNPLo4BFIa6Vsb9uKZcQwIEK01jRxwYifdjAwOOlIEuhZMSv55vG6yX33rTfp
KxVkcuFv1YOs00OohIMczF/9rJc4BKjA3dPHKs5J/Pk4udXBcWw4OUbR8SudWtGxXYYAMSg6zzAl
X1Y6d7AHIP+5Lff3PTc7YnrGeB2UvTV02fQq2U8+qAykaoTTBLo2BanCxBBVByd5tAk34bHijc5u
BRc0WE32oBTKXWfpVNLzEFiV/BCejb2FBJ0cELPmNFK9dWv3R9reLsQVmN9vdmuBXMbsmwl425o9
JZy3yhF4H6pvxKO4ZSYc6Yp3BD+AX7PKrMcfq2Xv1OhLsURYxVnBp1PF9SNtXSoy3Kg8dLlRx4+L
WJshAOxBhH3BKcMzCCsI8FsIdw/mfR57EMEO6Rd27Iv+jyd+//AaY7pKW5TeMwphCz2agXqBshX4
hvRb8bDhY6DzmVVXJkQziO3N6HBGoG7l2Vm5wYPb/prU/gpgGJ3n3YmO4w1In2t/OftZOIGBTRzH
h91hePOxphFLmAdTgwttfvOemFNKicEFgBhQaqkDgxAqvGKMiBOD9ekfWSz2sfUrYzDdJb3e9LU5
OM8rLBUWRV9I/z0a0AKtdOoHh5G08L42PczMFyZ+Uzg+orqCa6YVBaVHQiVBNqZH/ertTCsquybJ
LcRW125E1+XH31iUR0SXVt7sXOfkHFYt/JxsChuNAtvR1wQvaN+bZbIfUHuqih0w9RpcqoqJHPfY
a4xr7euwEGM/n5nJdmBMWAIh4a4AneRKhvv1mMGX3ci0ifpKmziyPy4+OVVCGZ4fEEzcdLbmUy32
A4FWIQvIgQmPEomxQUmL/hlUCKLYuMDm4exrQxomPdCvFcZM5LL2WT7ft4xhPj+s7U3nBjEU6OCv
ONx1Ks3H38M35vvsTon+ofO3iYxAGdIlueTUNDSZCJfT7ubPJAY9QbwlaJ4ymgYaAW0cuELAngd4
e1dABIPYJNYXADDsrzw6rooInlj7LPfoAicqATznv/PJ/44+i/3geISmt9OUqx15j0Ti9aYqamCk
ClKUcvSOHxzbdPEHn8GxXV9sNZi2kEAhxYXu7ZWi8ROTxzJOJ6UOTGZoved4agxK8G8LKCzNpvl7
PBFua0Td6fCFSaD+HDqV4JPwro8nix7p/IQ+HZomDT3/9rdmfehiKEM01GjtsxDmNzwGi8TF9xDw
5t58Rof44WmGB9SKZgMfvs6HE3MG5w4/9M9oOnmuDL8yMSdmAsMIlLx1hx6AB8R7HxRaEOaoCsp2
cYXb+0w8p1OIZozlOk1KI/XJ6tD6VH80WhjlwlqsJJXk23pH+9V6wANC06Qld18V8BlinM09mvbf
nS8i6u1smkMmEkWTM+WCfJrgTwCH296616zBYAtPdqW+K65SIlOVgXiBcGBcEqxVK6Hvhs2pulJ3
8+WNeOHVxXs1YjTPCCYWk5fdHcTpnhlVVud00rvaIW7AjC9yABztNDt6kX0Pq6vHwODhyajvXhH1
I4OySOtMwKAxzDx68F+YebfVuvcGZ4NPAd91nKZU9o7taMwq43vUHNbqPtn2pdNPXTqq1MiHKErJ
p9N+YHcQhh+H2LI7qwg1gxXN8NtaPVYbsmLUXTHcGR9QBwJuhjmnmZX82IA4/CKj7xgwfe+eOP04
d8OIIV+E7r0P1718sRm8kEMVVvvxJ72Ov8nBhRbNu1kf7eII+KfNzEkwt/SQ4uknlBfSLZl3q8x5
1zJb9WxrWLD/eYuQd7ewDnPM/97xIdgE594zfIZ59ureWzAY0lP32D4EDaCQWrShCBMOs0W+6t8m
5ry+ZbQeWaGoEaSIHllZoB6jinZ9sLnArXGPTfXZnSNuxo5TuW2kh5EQjEaP2QcMQejX2tRszzld
+/l1OH16giqouTaJ7BTuc56BSHsjqyXk1psYobWoTsb9CtUGuhocGzhT4V2sqLaYUtUJgo4i0tHJ
MuqVaZesU3F8WuN/vDo7oL0cdJbLb/vcLHZN919Tm5eM+TXHuopHxiUAkHCH7f3qNCpnn9agQKf3
HAwqYJVrDsdPC6RgXKSE5j4TKMk4lyx4lyO35qjZewV+zVagL3N8fA6gXhVwVqHJ6v3d8KrLNhxL
NPd+jXUQiQEjmDQP/eNAuckH9wY0Sw26HZEZVZ1lRwgN2diApQdAklSZgQ7L4M2ZggPCqM76mAk6
KQ4MKvcfjUn2wnAOBmWrucQQEr9s2XTcEO6ql0P53js5sEep0hOs7KW2bRXGzxWzmDQXuZHB9aO7
pCxFwl4jGnFCiDCls6uRCT2AopU4o0RdtGSON/aWBIZpR71rDVOq3ehNIeTKR0iW2/DONAdLGwdq
8EQ2HJCH2yXETAGZd0ACW0mN9DF+EjGOOZ1fDbeCxnIQLecaFOFlqdTEhCJ6gerR7fBvyYtWB+lG
ByLBePyxkYtIPhLS+l2cgng4rlvIBCD9Q3n/UNAhwdtCJ8Pt1edbY9W2WGWncWXxXVVG2rmNPw5d
70Qbk+TmNnlx1x0jVuG06VKNdcab7raHk9UdByNqXReA77G6SiSQe9RG7dwzW1WQXwHOw8WCNHp8
jdO02BNMTHf34V9RtXgoMrz16J3VBv1vcnYe3Tebrzx7kC4KQ0U6EOHpEpT60ezY3renyE2g+fDd
L60VKvqyfx+pN7MFIqZ8HN0bKNIvb0fTSqdWKku7FM1HezZLBfrZ0RjrBYNK/x1foPxIwvNyU95A
yv/HbokABgW57oMiFwDHPwiPpsGQC+hKqhHtuptg1pcZ1QO+8OxGGwsUNo9TxTZYHEWHr5Xd30Ys
hEINizjm0gxX9cVXz04AJKDCbRU8+sb81FfRw8ZwZRUGYl+N3HoLM7zh1cHOcThEEYi8nQm/surD
9Yw3xHfclKuiG/ZyZ7OjYw7VM2M7JZc1FdKOgvfGg+4iSlxmVlK9wiWphpX0WPFLpPXLE/wCtpNQ
N7Az8WU3Ye5/2qU29D+sQ2BbMyvToNWouWjkfBz6GfyRtFlu5ZGANgqcsBDnIt6K+0WdBhertQc7
l3nMmjdTiqaLE1nqjgYDXawiPoWieGPTM5RtWd2aMRx4wOJJxyVW5KZbb5HbsqpZMORqs4sVdZC/
NvzcE2DA79H6clXUFxzCDCwu4CQIZd7DB962q4MZoe7zV2yCCbkqcvbt3DmkszPZtewHKuEiTt9k
KE9kaxf3CJ2F6+nAFoKXRoALy2+H80PYSYwow3FXr24xpiX298waf0KeSu7svTy4xHdKenCEPyNQ
GQWRrHXxDZ436BsO7x4ULmGG8lC+EIZjg9bcAP+bG/fAoFt6oBfE+Rt6RBOmPCKAnLy6Zy8T+lzE
EbPqpyl8CpJuPJJRYIE7FGHFcKysPQVlMVTE7Jpygpxd7iZAbKdJnJowEoBAFePS//KYYWoN4HPR
Iytxm2GufbM3MQfioQlH4gyxlykCFOuJA+e9gHS9lVCHDQZVpwmdH4y6phHhYNTFG+nLy3MgleBv
lNCGJ8yhSGgyCZExoxXmPI4Y7ohFpfT1irmMLaQwCPTTTB7rYpGIbRLGsreY2St7my/IxgBFPtlU
PWIMo5P9HtmzQFlDioEHfHgWJp2zKI+2qtyf0RrKEoAnWnldiibg8RSpi0z85Aw/gYPqOM0scHha
GPj4JCW5Tb0hqyM4oB9mX/Fymp3EQSvzjkiS4NV3r/Jcrt8s0ifg59Y2fR+dLf7xI00aFFD8rxY3
icpbCMCA6iL0afdCzmpVx+/mm3pbRazOPkAIDICgnWxCTivv2nlQLNs1jiJXbsuyGYBVwWX98iKa
CcQQj7FqDAdrQOoHnMYuKGI+zRWcGXkAN2WChAgUvIAT8qkNKQNAmbkW7QY/dxPlDqzmGdQcUHoq
MpYnp3tXbYkKVaBfTzd/MA0Pf7xICvLKEO88JjeBKWM1ByCoPUc1SV8JbYfDKZ133vvoslB7QSUP
0JCyuo3LiOCs308R0hFSb1YYMq0Vy0qG2yHoFgUau1igwLv4zDbgI+lln1Po695D9ZNSlMQRBnci
JFVQf8MfwWlowEY/b5wvVzLe190LDK4+dJgLPXH6e1VcEusWCU2Ed49LJ231yz45XcgUq51vlG5m
Vb8aPZ1NOvwyn1qAKgR9tzrbCan8MhRpRddz1xTsIGts6Fg2eenNz4hN34RCkE5kyqEY9YtBpHru
6PTV/NrhUWa5DjOrKfhg+3up/fLvBG5wAF7JkQq+xLuiazg8weqEx0GWAw6Gr4gC7uVvh+EVAZeX
7tqarawK7xCpVN7ByuocAY2AEMnDAvuRBK4ds3ZgwXWgMPQLobj72Up9KhFB91DHAlvxkPmpuiVO
ADhrBav7HBrogbxwQxZGL+FMoqW1Clnx09rBg3M7iBcQti4xfYjLjEU2ImgUHJ6tDzSWGiFBORLr
X3QSuaKA6TjJyZmwj6YuK0oW2qxJFujo4SFpI3bgKKXqghSm1dI8rdxOSHJOuEOyWaKmQ2bWaZJk
qaWCGINfRrjsmxEJVkL+pn+WnXq0D+SL0e1qvCp6HOjt9E3gseCE7iHBZ2xJQvYnszV0NK05StPZ
rXftauoELKY8Sl6ITHHz10ymy4iqtQ5tqgThK9is3Rp36tg0kgO+L8mOriVdG/Y3p2Kgn3HKDG9A
PXO01k/v3UFDAvJXPEVVGtI3iI3+dv4B46Jf+ObaXcEx5zIiQ7q5tt7KaBvIr9nr5LReHtySh/9g
YQN+Eq8zDe6Lx7ad0VCkWO4g/bb7MZYOcVtLYY9x2JVDi87FEfiJA9iZMOCVZJ2Z7X3A1+7BT1lO
Isd2ngElOvSupUpOzmAK+zV9aiLQ4U8OZsIXNXIip9eVR41g9IH7o9F+hF/CuEOzM8MX8WzNPUzz
cKnEFEFuOehLKNsI44yBUl8NA5zGv/6XVZ8YnXp/VOf3y9ags2LfQ8YDFuJuqAtYpSeJ2T+/usV2
1RkNyPOr4XKQOBdsxag54fcarscCGtSRzkE/R+KG72PARNvVu4M/C/efNBwCcDJC7wTxd2dBpn4j
uGmbaXnJJ6xfMNPvGOw4ri6rvfod6Yz1vVjFLn8duQO9JjTjZ9Skvpq65MnY/vcKRa8MYedLSATm
KzwDo1vpFmKmp73cwX1n86jEy0p6D/KNZxrBFTiwaEHs+OzcH4/1XnJpKxNBYSv6DZ6IxPATlwrB
GZApPtAY6Wfqa8EW4Og27tQvt8RoXvCg3p6EqLK53WLApPU8e2eAGsN6c01bvvkMN5CO3miNqTMf
OQLsb6cCKbAbThrcqu0EXiG+TouY6LoPCxf7gzgYUj/tGvI84ic5N9D5mlyGWEowXgNaTt0c0Ajk
S7TIe+uWEHkA3E4sQsYHQwxx7DdIv3uLVMqa3pnsBG8/+gBiwqgXzDu1Z30afQB1uAiA5W8h3ld4
wGwVfN5WmXY+7cIiHeTel3BxYsMxuouvgyaf6NPhp08fj/EK1JsCnMtLfvbHlX7DPvz9eJl7muOt
CEFLjN93s9A+w/mH+0F/8USzpQC/ACgLCdVVnFE6jfXu2hNQh05DvYChXnAp4XDKqk/n9bEOjfi7
R7xOx9699Yvz29+LTGLv3j5c/gfhv7B6h6/OlWtFTk3H62GVqMIKMJPfTbF5wOtP4IZiiO1QCNAW
oXAHt+MFgOOeLPo9pMrcSI9vexeSOHN482n1aICFBln0D1B1KV3pnl7+9q1dxFsKnqS1Z1v532ay
F8V1QhI8VMJ/zNZ0PWAWfRJRpYqBMc+bKnZ3CAWkfeAucjJXTYA1fpPZRw+fQqv0V5+rXyISyCt5
g7cYgL2LR/cLpSOqzZ5LWBXURhGNX85unh8WLv2UNfoj5OvPXo26CAH6M4xNbw/Z64uDx7EnjzpE
KcqsT9REu+45NLEnxJWsujr3SitcMcZFr75o+B/3HFYWWBvsZsdwA3DMcCaB1McQpAQLfc7uuMCw
jhqDVPANrbi3mvOB3eK9Sr6YVUxVpx+nm7ynuQOGSD6fOzTtAFyq/jT7HJknRplF1dk3YIS8Q2Xs
l67h3WYNf9O9x4BDT4zuYegh52dym+mYkGZvAcKnOoKqodgk1xD4Cvrz27nHtAypMJFvyNbdDLhx
zWzV4cy8uhgM17ssgp3NMO2plQVlKwBup0ZK000q2hiCANrVnY1fc3RXkBSsmqRh6v9jC4z0QsHe
mItwQzMrw9SSFsLv/jLv5NV5+Te6YudsdWwdOlkWufjYY0BKow1atpL6vRfQX8clvglAhuX5y/bj
2+Dt9NOjI/Ykl0ZUwH2LFzEgPP7o7Ur7gW988gfYSWetDl5augtgoQgYZ5w5JhznEAcjKkDlGBvk
4UjPeOof54xFoZoiZ10eqZEoGGmUlqjpxah6kV8e+Ln8jr++4VRIkVJmG9iUsYBMvBlC0QRCEVcJ
NNYh+6GktI80wgk4dGWrVMNfF8viEzCcZrjsw09Ukc8GOLXFDwBh9lRKuSlFzcnCAwX5HatLK0MF
L1RZakQCu5eRopUgEu26Si+/FML6G2D92daqEL/oodoowM6MGpoOLrvgzSgvQkH/2//4LKL1CKAC
GkF8dq7tOmT1W1fdlg/LDCkhbgaCpKtUksO3UxxhqeCM1/YYbHofmg3A6zc/zB0TmP9K2Hr+I+H8
7jyNX9cSzL/Q0d4RtHnN7mzIw55OJVx2Lm7tDMj28CFsYOnAmwshkOkyNln9BDy1NancEnp1JHCV
9NrkDKy7jA0WFUasFAxIwZDvUKCf7rTD6A00Mne3EIBDgaHbt0UBJcB2TmsEes1iijgXrJd51O/f
EJSvJx/kF1PUKcU/iLtqWKBVUjO9N3OSCnKFzlFtyNWhT1WpOqXq/BoaDEgoEo4jvKto/AsBsiMt
a/X/KGsIoQeXlAOVjsPZr2Hhx9kA0EDSFwBLPD+JVLROri76S9rVgy/tabg3CQKM0EhpelKo0Mh+
BuWxeSRbheNFtNIaoh3MEhHxkh4yT8fOioJlVVh4UG7d+PvmTbF9og/6jrBUdWVaClUqqlm7nqoo
pnYzkrt+45/71ES5iJa793rBEJ/6ZdSGPgPNGGqqHxKlR3/PSVsnpn8xKLZgXlF3SrhdoxYVLb1i
TzSO65g+B//Gjzfk0oSonOnomvpdxbcCcEZdyXUgC0YSqncyn0svzejUdE7NhnPpAfpSa900MJXW
nHBqJFzP7qS9mmSZwxaSEn0bkNkiJaAIFp1+n9ZJk3Ds4U8J1bW02hdAbDJoyd6nSUHGzjJ6rnHb
j+kWebhslzUkXejldVDypkzxQUx4Qn+YQ/CHB4WCkSdkIJoK0NoGBTiUqVURONGTY0vZ0UDrTzyN
WgRYaFZwmwxRq3j+GHE3XH6ElS6EqxelNjAnGb9e5Id55RrfzhXh9ytIyo0IiXg49Utc5Q+j2X/j
FjGzoCrnm/wSo6V72/QS4qvO8EC6yvDE/rGuRIajjrXPjP782aM//QnCeyYcPAcTymXmdP8ukgwF
8A10GUb3oW6p+2Uk/lwqjVFixughlLHBCcKs9hD+F9hI/DhcMLsi9AUjGc8iQB3Q5xlJMZnTBqOd
OH7axs8ug2oDzZpulbwz5SzWcF+YNfVQyatqP/TyFcK1mSTvWgx3lgxMMN081VG7HoJ6EddMqvY7
JoWMmJvgnYven9XondE0YMnHW6lHP6zlonG1lQhNLYsJ7zbpvA9e48GCevdLaAxqrKZq0MB1b2NX
+rXgiQmdHpuLU+CTeU0j7KxPj9F1LtoALj+KiQH0Qlriya4HPDfIV3gwzL4YMxTtJ3EYaX7O9D5G
wOFtzAwoVqqSf81Y7/2zd2UYEW+97pS7DyaoHeHwwEDiPLU1JaDK+eJcO5o0d+dF1bhd5kwgd9nb
jb9AAO66yXx6fC6lWsCysLzWgIoPS6s0/DAlpLa2LkwckK9jaQ66wU+eeAUMp6gjGGckVVPmimeb
+cZYlpLP8TDYxzsM1O2c+ztHtYo2yI1rfekVnvYLo7SwNkLdj4Dkw0GmRcJ7HVBxNFuTp3/1e2gb
MSrfuiD6L4+u/gSyQZnSdye3EVYjA49yF8cCGgdfD+2MS+uz4pdBvbjHtNVq2ZX0zD+J77jFwZm2
ME2AHD7jt8WQYBluSnpUIQRWa74BPuPumNflPDAX995UZfUGshL8A5gVesWVvZV3pzPsmtGbMh3x
dLJvO+u7/LQfY/DVMlXQuUnUIwySodvTP8YWoDXbQTR0KGBxGiFy6yPvvsYVLmy4HxYxKrYhOjCF
0f/gegkKMbzXLBNVFNpf8Xi282J3V4FTVEW9dqUyor460wk+0kkoxEZXkjj93Ln52rmV7iZB8Nt7
Wts5Ej+mT9dggrbhd86pCmAm9e/0sUpjJHeUgoX4jl0C3/8wjzStd830Olc1sfxpckWdBRVGVUcr
iDqRw4fekDj4SO0gGOrxvuM7+BU123UIbLZDkI5fiQ5EiZGmvkJL+Re8jegUrrtypGDrCA+7hPeZ
ArZibBVggcMA7hAx8j4owUohdr64A7RgcTNR2OSa0PQ1/DIjSTPE2lS09aSW0awlbaUvDguEkDWC
dztFO0I9e4gN3K4xBfBuni58ASrpk4ntQIGIouENv/kVMPh/vuNX5MVTNn9kJHl3IFudUyzv78uI
Dtm4DoLO2W10RjLHkX2HekcXGLU3EBATMqpauutusk23mK1UfCaScMq6wLMn5pZc3SvgjpbshpZy
qVUEEDjFAgWmk11Yaj0WTCFoXVe7EN/EdXrEV4N4xwjOAW4anY/XRMTE3eaSA0fRcdY/ROzdhUak
5rhKe5AEv9hloC0E3TLvBb0VSQXtgVdsRpgFDPIOaxDCLxcO/TBH/yYUSGR0MXUNN3Gh+Y4K9POT
Z5Uc4MbFEjVYq0T032dUbtVKVmMNIoCXxe8dPql0XUhTwNhU+8o67PIYkk2zxh8YeO/mNBUkUmg7
VJ64t/dBX3/6RBqFZFOrDB5d55+2+F9vlNpOjyJdOsnHciXP2wOdMng/fGlLVg9XSYhmsfmjbSkb
Kv8yItYA1bFIcajfoZ3zKGL5SAMAukZ7g6oAQyMyJiiqEwCcXfQSlfZOycgMWVQEOQmt6WXitdJk
Uj2zI3162DMxWJQSI1pwt71jGNMn46DW1LDVw2WAX091DmxIB6hxZdJX2Q64CWILswKqCEOAeZbn
oIEtEU1l3pItQjgc+J74TNpev4LaptZB+Xn0aN+7lFtHyoUH9cfNzkNsByitplY/VX1njXcWKDaU
Fq4CZTaCfuWt5POJgYTh7ZB6F/EVK9GySeEfiu0KY5d0WwXIhWRN2aHRpPPIV6lGmE6Hjba5SIWD
rJZsBUSzXtt0wIIj2hfiv3VWUR8uhZPzweC0FlAyiO2gDJ0npwJ5wBltF51Dt7GajujujT4uZKgT
2HENmPcYln1m44xqTAsVQQGOAaKC7hEadPPUqQxve/USH3/M3bH3Y9E9jYCJD7Vo1u8/lx9UCOnF
tGb9e4tSGQgCVek2K4CN9yn9CiilyM24f5WgMkSKa0O3QTNG6QYGIOrnEyEAObvcoNRJhg7+gv2N
W1MIjFUjiSQzLBGyaFsorBDsSMIxwS+Dwm/8Ii5XO5JgsDtiaWh2/9GVym09/30ORw8deKO9M7x1
1gDawku03eD48wpvEug3Li598B2+hpsQfdXWZgsng7ehWoshv5TJJR/f7Qa8yj02nSeUZ5TiHPmU
d2R+vkW5DCcnLkUqDosLxrfhgHH5PUhcSx6k+VbclXctTsIyMsXYHu98yei5KT5mmg+ra4Zbps//
STjE+C+Oqu6NAx1fTRm5t/+GNcT21UhK+5dkUPwQNrgOTd+pxwN8IDljmdl5cfQkn+ZjvsWIIdp4
3b827cD28O9oH5MSOUHr0rp+LAbtZMz9ozVrf+eIkBhwWwMzfiYMs+1gy8hspn1EunTyrn552Lu1
zpPaXIlGgQs5l+XxPjLrbt6vznHgLcx71wRD46PLSMXgDoObROM4uScfA/XmEUPr4yT/ewChkazS
n2GcTakJa5I7SbpRtCpjPD/DJ0XdsIA9Sa3LvFlIyLhqYtjTraVXbpPN1Si28iXqL7juvvwwGzNj
yVT0+3jq1ZLhAoMYH8aS17XcYZ8qMkN7zUiSagd8Y5trKgAukfnCzOpwRBxGevI3BG0YG97zLDmi
69azWudA20Mm6/Dbh5BnpNQpJJJkzxh9QrOdvT9WDyYeFxcHYozJD5RW6+UbOPEwiMfub7vSb2Ws
IMaRUb643LxTbrEK8KJ7Ugq7xxGufbjjCe/huapYJ4LFjJj+meSQVwF5zBYvABlk7vBUD+45pPNx
w49jNHBMxQLaoHuT1bNGUqJ3jqemzJzBhg5W2lhJJfpGIdx+9gBIFDH2HvGylJzc/WjX3EB7cjLK
fCLSr7WeZb9QRTizU1b8eglvto1kEpLunYhxHn8YxAk3ZwNvpwg3AZl6hd5+A7f9wkrO/RF9ZIiQ
XnRLNh3KcY/q/ebbs1V0HT9SEFzxKPFSaG6am0CfnTPqaN9sKrpJFdifjcczhGQpNqRgALNtu+aX
bcjoRDc6SDdpK2cGd2BUgA636xY91LCjjz10YQjmdLy5dBNsqroM1blTWVQpMuLqBIJTvVVvVTBE
EfRQSsouUAYdZDgWL2lrLynjA/Y9tgF6jUGbvRS3h8d4sQ6ZA+UMb4MihwYAywHqfZ1rzGQLuPR+
KfowLML/RtgIhjTM3OE4xsW0d+xNW/xz33PjhW6e1+jg+0idycsd+ugESsTYocIHM3VoapiB+A59
iA6+GoD7cdS/TfKs/+CUmGLR66d8j0v5R0eDzoptxEKboR0zD5zzrew/PUkSXL8YxjcXR9afCMFc
0NeLhFWBDAnmduPIbOKfPXiHfbjuuHbKKy6GXZIysxFmRvrAMN09RZxlfaQYQQA7PANRA+a6hm4a
/Gae1uADjXYh6AQNbDzvSQTyJsRWKJN1tjDBCN1aH5WMFYHgRjVCosxNvX6FVx0922azjByAJNyt
/VWp7DgNI14jZATwN9H3wbrErRIeds5e+MscYUKW3We2aUK5uCFSRuwpsd+xNysD+D/SdPxxwbJg
lVkpsZg5EIOalCB6c1WUAItdF+TMKVDCdV7sQC5Wbg25g/GbU5GnWu0Gn+jbIagjhErBPZ1Gd8/I
NV9zO2jnULhj5XzWPARZJ+MTuSiOceElkP9pCDZfQzJCCG/X7G7dmYbthr32MSfuQj1uoz2xEH4w
eq8Bd4ZG+a83gTTkw8IZn+FvMg2Dvcj7BD1SJlNyFbgMOktsmgponJ8x7o5SBezUDupeRKYAtRZ9
iOkGsCCyumQUFxgo4pmDhGW4g5CwkVJQC5TbyjyeAQTjG9y9DOUMjJswiJg8PeF8djrklfISWYrz
XwA2coIVqSLH8HogFuSFDHg9kLh/P1wuoQiAuFemzouUB2KLD7b/SrjPIOg04u5ZneWstq3sMzbW
gewYbePZYbuz+UBD83BfxkPWOTy8Cj3ak2PCDTw5T5io5PU96ba/aG5u6WdQ4Tcr0g2x8ZUoHZdQ
t3p3+MIYZfRumN+CbGKnArhIsCSQ18vddfj23sCkDwx1Df9CuC4kkt9URlgPDWoMgiIj2nU1biQe
ljt3skHWggy+C/bfEcP8sFtOEQql9aWJmwT+0kPhmlLPYELdRr+jUPYvNqLvomF1iepeEelChXEm
V+/ROXulqgO3eIcpC2/Tv9XjJ/SjRvs5r0EgxqWjJDMXERmh1XKNwHDpUDz69WF2A3id8kUS7BaC
FwkzhQ8KKf9xClPAPSczAzpNne2iEtDuJiaQTwIsY1xJH4umu9unH9YrOi/EpIDXcGyusCpN7957
pTv8zJz1GIn6LniGdS/V5n+HxsvCCvc1gzr/jKtEwAXD8XAD5pYZ8Wx2j7dtve08ni4OplU2og17
arqAuwOLijhT8FGvcgReY5hnMvE9wgQj0/5ZCl/j2Ym0eBPsghI3C1k/LCuXsxFudiAMXXcVt13B
5q8OXV7WelCEp9twlk0UmqgiLer/i9NsZDS9wNsmoAn2Pb2nZQ+PPnde4Gv0Hd2qV3Ymz9m2u2lL
tWh2Ho5jTmhbDxgWZ0xK4VlF0xk/O6YF2B0U3uSBLHQlkWLY8jHAj8xN4KXomUrMCIPauFlKE1Gj
XJbDQ80B9RmcWILpFsSR0s9fB0W2eVxdYIsmyjDIBcyaPdtH06nIYCC4DMQB+wJqVVYM/m7lIFQT
SDluZVbF5MzR9ACwF3c+gY7yQ0TV2ZcukrQHQkeeTP+QoKb3qPCiE3uB79A1utcmLVY0UMOaXIKO
82pY8IopsDHq3XqXMWCCg2uq+DRNKvyMrxTMGGaQOD+YyvXw8u6edAi0wGnSDXla36zcu+I1wFmz
yjW6ireAQQNMyhmmAXK05b3Qp6YJ+UYwb4ATXmcGpAK0JMzcM+zqGZxx0gAJEJKJ9lS+jviIkvfj
KfkowZJ48fvQP8XMbFZ5xptXWoKl4CF7DfaoR3AdUkMJ04LgfnZMpp7Pb1BoLnh6GRCzIUw8LD7B
8qnAuwbaq+BgJMGXeXZwy6qV/nc9OpPts5XO9uFvtcS0C/U7ZsEe/O/57mqd+lQEh71LL3mdweob
F9qHPt44BzSMb+tmsu1wGCsO85fHBow2yHwuST5XdVCw3/+xdF5bimpbGH4ixzCLt+QoElT0xmEo
AbOiGJ5+f9Pep8/oXVVtIS5WmOEPs2Lx6KpN3Hz+eClffsGoHPRlaR7flCv0fSQg+UNDF+waLVfp
TFi7nebSOkJr2OV/7TXQ+jYZ3jHaL2gcY51FFvDGHtv55loHqM8f3SD+XyV7t8GbkAb2/r6Efklr
Mmm4UM+1IdVJ69h2OLofYKrMN6IAKN7teu6oa45wk7w55bjm9BfSn/UHr1Ec/AbB1y1WRL8BIDVH
9jTDPpI/LmMNytgGG9MxTkK+T4PR8Dm72k5lDgm+/zYPt1bHfykW7BiLL3XF2WMGq3ZiLE1EmZ9t
FIcwUKJOj/DSEZoNW4Kgvff2aB/n40b0RbKRY1G0EYT26BMroRQJcvXrPpG8lnY8TJSY3HPVg9Zf
2BJrE+zaF8Ay9tK7EVUOVhChAHgsQXmC0EYQqslxv+5M6sX3720d6NqWTHnj6bSRwkYuQYJa6VjS
Elkc2YZuc8RWDs45Xr0N4oGn3sXGYYOWPAfHdUrL063dBxsbMWMzI+48OZeUGI7G1lBy8KdzZG+U
xqpI55+R1+3KS+iPsqFeVw9qEZjhuddRZ0qvpzb2cZcM8mt0zceqM73U2tEWZFSPXiUJa/J+wy++
0+p/AP0FQgD3RN1HR3d4Ac35nhQGibdG8HM0ULhiVnQmS6+GkhSeGIu2dyLGRMbgNOfwkYzce9Am
lbOcA1siq1vYeXMwVRwbggkYjmskrU4EBdQlnl4kuHVpnp2tQyiUS2FUIi+2ZhHCYdkJFQkJUA9Q
ayzVnd0RjLJclPdK+XvxDJ/cBgoVgKQFfVss0NyjLQcBkrN8eqfpCJaXYP1GZ4us16LaUQM9w2kd
+MUX0Sy6ljzg86rjlmRAKwJaXnAYyyHy5ewihh4hwUsrMU87LmkWaLpDeqOJeuLUEKGNio43D6aH
EI5gkTuAVM8kLiezBW0ZLAgnLWB/WnSNs/aiu0yX3EQm7d4l6pTaV4dtakQVixKUjtQp+ya0MsmX
nmuUsyZPaN0/6uj4BQGqPeMi6iAd+Ar4sh1Ahdv4PWr6+RzxCIXiOQmy1s7OTCOCO+NLq4bodC+8
zOAJFQ9bswTiWm4+2TxgjuY6u0cJ+XsAAUCKT/SmmyrTVVTtm7VaoUFPBE5ghDQ9Cr608/DNU7Qa
BIVkhLlDd5UHrM98Kj6jyiH2BvpagnGAfaV35miXSOkTQuSLiVKaj0lFbzdh1ZBdSCTep6ivd3an
HowFmyt/unz2Go8FEsnzaojc9wZQTXejdA0UWf3hyWhv8APob074jJ1IUtD1aWZ5rbY+xmPXRxf7
7iBDQlBWGf0wT0mrQJFl9Y5MuCPwhpeO/puvJPSEwyE6uy99mZCVX3cdkqr6ZHyyEkcu2UMOmOFC
vcDdITpPj4TpoiN/VO87DC9sPBQCmTrFSvx5HkyDHvZ8X6sxQdT6QDmF1BFUejc5+QMy2qXJxEIi
FpPrMenXeIPJSnA3zjbePouOVLy4ejsdTKisOIOguR2wk9109gKuchwdfOgCmHaXmi9FMrEJPPnP
bGl3k8oUbP7ShyrDPU1L/2luBgY+b1rJMDFxZz0sDjdYG/rxG0dVIZj30VYRt5kZDr92bp29LoQu
Re9hotLGXAOhfsNfzWjtYB2nL/09Phy8aGn3+WZg4H9DPytu6TetvWdRtefdeYvIKO7OO3GTstEI
NrHR18Fe309qJ0BS5jxrxa246/RL7DwQVdI2HTSSAXko2zy4gjy7YlmipJ1Re86VL2zrJyvuM2A9
o1j3dX551NwKU7dYi1Xk3f6DVY6roJiidFMp23jPjloD+LOe82XTxDdl/fvRHlDflZ/eB1iskCmJ
FBfCwUScdk0xLC4NouzSao3E2STGQObqlXxUJb3bZYA68QgHQ+NuN+cinl8Gf5xDJb55Xb4vg4dY
DA1jOXzoQpk4/IrQLc5JIzH1O69xmSkq7UOByb57rxaCYApOlHcPkPrw5z2FR2MuYmKPtSjjdsGq
jzHC+1kC3XC1R5COS/eA3XlIItPSk0POoU1mlwv+uMhmYIKIqBgWVvRwc7rPZmruw2dU2sj4rvGH
9m8j2tMjSpnEkIhhFNrQFLQxZbiE7JK5jS1YV7vF/xoslfqM6O7RAMTUyBXPtyMdvD4azfVW8Jx4
sPPux+QykW7yLaBqF16T3vpkDLwOBlS0F423vXQ6YO8QWbc7wGF0DOGtIWrWyCDcLDF6WzpL/Jg6
sxxFPkyk6ZIfPK5OX1a0NUQ2TjgJVGA7/tcB0EgHHe24j3HsCjF4eSdGPXjrnimBeF/6sRod+YBR
0KufO5toc9C55xs+K5xv/RJzAdqjtOFXtKqxYAEATia3+j7pvR9pgcCi3JWj5k4E7nklDeCvLiE9
RiA0YSkYMgiLtx5+Arma9HTFuK/Q/5BSQcCkQbdTXFUrDNl6VDFv2hEMidbCaLPFh+oaJxuDRtqs
Yu2215ktZPTB1yODZyd08qhg1/vDH2idR5jF5QaOZGtaspQowc0CJHh7Bb9/sxgmZsE/4zweksiG
51gKiXMZs4Kn1kCOlUwG6WSZluIEdUNGHKts7CUPRpGJaOFz8uRnlBfcltdhw0afWh6FGP3xcjTr
BLGIZZS4n71t+XzLMcOJ8DfpBW04x7Ec1KVDeQmToq+VKqsITKZEYUgo/t0Rf76vpWSRYyopxQsF
96V6Rn1CV+bDESaAMbMBFylax1SjjXhvwn2WRnmMZxh7SpxeNMfhHyh+FMnfxWKViZ/gSYu/8mYx
WAceARnzTYvlfTF3sjBuY3Bz9YALG6k0ZRP5XIE8KwDCBgm2V+B8Byi5pbLe9jpAZKQb05NGd9pk
uxOfvFSc9sTjCjolblM8Pd4Qfz9a4jcNo0Ru7Kwjn0fasVgvyb5E5OeKrP7H6GMvDuxEX7pto5Vi
76vnNmiAQgPeXAIXkZ8Ucwi41jUdZKAanoA6KOnrb1+AFLlNezpYoEmPzQAAzyaoFGGRhV0QHhAd
Fsp0wCbDNGAiid65TAVpu4sLHWe/tg6lVY8xNNw06fqLaCKlJPW+hQbBny7r+OaG7RWrR2wNQ2bl
CyNpu6WvBaWyQEFwfR6vqxhHg1HuVfhiV/z+m4c9NEOa3ltoDT6ga612WA28VybrlFY6yJNFC5xJ
X6tTICZgd1Z0/r0P99zXUrHye1mHn4Hhke0FH3ZGJRUvybNOjV84BgBruMFCeyR8zc092ZK+gIBA
nv+cDJ4Ro8incU1QHG+nuRIsycl+WU/UFbSvojZZp9BnrQr5bq3YnPDQ09ESb6zbk+7kaj5ly0pk
u+sjoQiQA6Jey6PncHH5EXFKwJ0xeWQCVQEu9yWtBHY7yuLc+Zoti2X4tFIczlAt4tbZuJgy1N+k
83K3OT9u6K3diS6xC84kGugEPU74ijJY3IlrOin4BrLHYSsw7sVXinfiEshhvTRzzneUB/X9Wg5E
THG14+zM1/gWIxxz974ckQ31uH7YPUJxWWkcKXaFnyyckNHfnfOjoR1hVsxykkhwzQ6nDgkRB+IE
nRnWXUdtXY0luHYHmAbwbJbLcPSY0fpY6jlbKFELRzgrs/Y4ICmYmCdWUQ+L3RzYaUNrofTA38C2
1YoMU78r6uuvw3FwDR9JXaD4qIZ9rQfn/bfvDuyT/Yzbq1t8qwAgPdJhJnIPmP71hMwT1TB2UKUW
namn9mPRgpuzp9PaPNJSp2Zyg6d6M15wEqIjcB6xVmnDq0aJOUNeGgMOxCT8bkF2L/wdobIsR8Kd
EGLCR2sNYUzD4Y6KFOQcVjQUNsDzuIceO3nTIL8GbHOTltPsjKVgj/ZeB1DW1bmpy+k+Y+Lc4Ip+
9VPFqsQ7lKXb4UTA08LpsPjP4p/Jrin6nsO4pDb3tnMXg0W2G/Yisd0sjR74nZ6PDJhT2u+udt/u
523jOuewhZ+BbfsTIddHqSrsG1Z5gcjRPxmvzw8neN9c7DcBPXxQnef12ut9Ag4mhrVMlSt77N2j
m0bANb4iL4DVc20v58vx6Q/nvSoQq8UW6SE4IOEjYXXCLgZ4TGoeBUOHhK8lGD6pkAjErMOmwuYh
J/sJGW4tXDeQmDFE3pWT2XVEQJc6V1dbP0IMAVghJ+2+HsRi1d10igfhzZDcu+/DtGuGm67+QgcR
16ZO3HaeAHbpXRLcEt6GEpVWAPJP6rjpoBOESSTEPMJX2OH8peLZBaOQ3tGSkisaChR/CIP5OZVF
xTtQPVHij4pYtqC7BcaNXsCeWnLXwwUXNqKVlCEI1qgKwZwD19Su8YrmDZBmnK8ApdK7hpOIluZs
dnLaxOgvPGsAO6862qqB5kZFE91FaB5FH7h7aqR7Dz3bioL+liatvd1ClxqSxu4mdyogUu+sHOGw
CvaaOwQ9CFD5yo1/9BdVy6YO5wgNBBiqFfbTQ5opsFyp34pN6a8BUopinjTtz3FPW12pFUAvqWjg
SFbJngCMmMYc/M8GTbrS4UoUWG3mBdwfMAmCt+6afXzTpC3bszoWPtPRJ2xZb5JZGhHQsQygx0i+
IGfPxedXjSydtszE4LaNiQKydSSUd6iLZy2hVNo12+bjbFQURqcioFWSBFJV23zEia69qSnK+PQl
h7QhP1kjeLsv2LPPjSREXyJ2ovNxGyXREfGzNTDE0lbi57v98MTxmpIMXlJUfu5Ga6Dlfk63GgsR
NT4gpxtjO+lt9neVItCSaQ+JcAPH2Z9ZS328gbhrYeDIrHm7zU0L7pgUbSj9GzfkGXhxP7zuMACk
BE0f1ScVn/ML0LNsKPInpsXZReIJntXVA55ukF+pxPNxY/qN4Yc+GD94wEY+hjPMBl4brvBAeYzD
g0VtrQsYxelhPggHl8YleKbtDuombSz6fwhbCdhb05BBEbwwSo9SjMh/rgFRJ4VtiWgTFQjNQ+oe
LIr4S0tSr9lANLYKP24CfZJAN/NATtGABX0jsk7yTBpQRVuU35IETURqw7VJwVTWMgd2kE1FrUiK
9DAqkggs0SD0plGCIGpLo3ojhXvUhEBroGvUB4icLahihrXZBMgAU17UVr0c7BZSjjuqEII1kW9o
+FDaLVFzFW3EgQheYVhQ/CG4IZpE9rtBgXwwF3He86/Gy61CZ2r0+C1RgahmvTl1zhxbHq2CcmAi
ZOssR9R9EIBEGW8O+EGANwWtheEYYP6Euqe0LHLR/ijND9IBLPIErkXymUF9FyAOYxsBASmiqyBB
hJ9y0ZGFGHf9ciPkPvSHYlTcePToOtDvXWbyNS0dymC0cZNoi4IXBA3gLBhA0Fo0ZkbCarrZlFob
+mNxjM8smaaqrCle3elF0hpE0J4HqV0DeBxsNiWEEUH702+E2CSQfKo9rvjI71UqezSc3NFPd6wJ
3B8mOUWOhnAU7fnAfYxW11ETIIwQp6XTxFzz0QzO5i/pH3JDoqEpvUQ6+ZT2qS5d1fnwgw0hgHaI
fP51umczKEYnR6TtXuhsCVX84ucp6bzbT+gF1xq5Pj0kstlctQYjmrikudbQIPTYsBoJpEFcqH/U
AE4wDi2LdPYXB3PsB2ikE6wTUMtvHYKYZDc+WDSnrK7O8oxLjW+cBwEPmgLUMajRTmBC0MahNClc
NC/jSOE/CGIJw6BMbDTXtGQCuQpZuYQ2X0QhsGYIpTr4T7cNoip7uDRdgWeAsk8YqI5WTw1Xo+EL
I1lEEXbU7FWPWfbBQIB2tZYMeSpNGtg7xMKA5SM/rCMZ9kQXX0M2Ak+644S5Q2uQNZYcFyez6ymz
L+3gPm1Mod3AKHjQd4rdJ+dNi4It7TqLAR+dsZdouZBO/8notqJXS509dm8NUT2CPWGnUkkq6DVJ
OwnGLM6Q/IeuFc9rJQ+YEiStrpOuYRYp16YshppANGH/fzkuH5FGHtyZududITclhi7edjoFsKdu
L7RVd20PPSNOGlqiUkztOHbysH7YStihUPTYIvho0rdtc3RIxVfaX3N/JaoO1FKsgSvyeT0mvtBf
Zz6zZ95Cp7s2OFxErgFOBy9j4lHhtP5g/gDQWersgXTURAnXBgBJKZCp60JTtV2a2KgQIAyo0xfT
E1fk8FCMoIMozA6UIXhkUg51J/A/5Hly9I38kUCVwKNMUG1hazCAmcBBWF1SMW4ViIuQR86qCqYE
EgdNHchGQ4urWRx1wn5ZUc5N6MsLdcSVJ/x7vpGugXd68neuchkWnOsC8wCfx4CrOwrWGos2YUe8
BmLtQkvP5u7gsukT2XbdISgAJLw0rUyhiCChMkALLNJwUdDozvUgqg/UKTsD00kkTcWRB0yuSpeK
/bti16RyS60UvWl62EwvEIGohSGZyeMCRM0C50CFHS+b+M7taU+CBYHQgcmz7Sm7vtFke9sRTlDF
3Ukwxi7u4ZaS8e78AeH9IuYMviYBnKDgf+mZwNG+ZthQTXqS8o2I6iNXolcrjBlRBPIpXQCI5RSQ
CI9Ij81YA8LaN0SVBlgaiuqcP+zmDWQLt8iG6qi4xHjWIPy156Doj570ryCe7lWOJVbbVurxBbrU
4s8y5cINm+mKfBgNRQCegn7Fc8oT3C9Hgw3txabhh1ag0eWcGSvA4hharDgG8+IPxKcBo7kCamAt
YwhXIdLuL5VG2n4CWPgmJhJDR+H8WQ+AwLcMTgBivgpp0sb4WcFNpJP1EcG7f9KEyxhoI0E3nX6s
BQMgI6ZAf6ixB1cIGAg2NNcCD6XFBlMHoYbC5YvmujA40fecIvuoycKEG04z7KsYNDPgypivu/Vm
kQfHhWhtHPbm2T1GZ2CBJqeOULCEanUnMqX8foQbeAdGRHvEbKKZZlRhf1YHJ5P+SZ617erBrMfD
mEYze4BwtRQglbTNz8YrAQb1DW4469BUKrOjfTRg9xFj6EvqBRTHpwXgEwr7FTV+bOzTNjtLy4D2
96T3QP+/8FrGxXQnozZhz2EsWplNXaHQ5w52tLSBBoJGIIQ++b1or2jUtZ/mjUBcUEQtS9RiLux5
D0JixEbQkrlA3qID1iHi/jHvrZ5Fb8OqHFALlN4tRPlMmHuHsaiRvnQOJuFTSbjUQwUMbCbnAsvx
SjwsDDTZZY/Qzsr5bQsx7g37TT0SYGJ8ZbYZEcLt1WqZyUE5GuXpfSqSaQOLlhchuRI2qP1zczRp
RE3ymQGdwZT2jsXrMKjMZnLTDz6fxix2AznbxBH8dVXHtChp70iwj9I+smNC9y/HlVOlt1RG6Toq
qDEiqzq0VujM3IgUPvpKFMOHVj+Tkayn6IzzU7TL3sSSYhJApV4FLvNiDxRdEWyl6b3NV8+URhp/
JoU6eXGucbiwRUVT2T7Q7GKlkcABU/9VSYTdImv7pQlFoAPmtztSIDd3xjkxkt2mEgzfG1L0AZkE
B3ptZ36ZdUHX+HKhG6fjpOHnIjZA/ETTGU4qWBpwUP0YXd614LBF2FfAw6QvbEQRCx5d/iHLogSh
Iwq/AoAmfWouOVpQKGB0WCdgfMpwv2DuJvZWa6Buo3BEAGKmRcVpKBQ8jmqCwugi2B7UTulrJUDq
CIGedHNWQILoKX74ctLS5hPOBqIndY8FjvAeL+nbQHPs5tOmQehVb258qvbj2cCa+bU7pOrCtIEy
DYRM4EnilzebHRwFCyJAbj1pZDBfa/em91P6x5JPKknL/Z3C8xoBvpdNJBt5ckzIgb2058KMBGGE
ZqV2uat2Mj+yD6PqmHTXEz/H+NhfPaw3GCLrgUUFIJi1FsluWuOPKeUEDr4oAiDwWWNx8PdB8cOC
ceIVEwXExnPXwgIOs8/LaAkBftMKzz5yoKbA7UVh72H2jXx9hzVAkA2HgOi7p5+8XnoZqOWsaJkP
zoinCW2vLW1BHDDGL3YlNp5zpKGxC5aH44sYHzmOXzmh8Sv1xQqkXhrOS+8DPgLxVzqLrjLrCC+x
oU+xBpb6dmXou5PeWbnMAbsNQooUQDRdOAPA5E9xijPaSN1dALTwgSiXOEP77GBZ69/QcxVl1f2E
eP3XHhSZaSDyGgAJbz/pwSwhGZjv//ZBRaAipr/wFhk2pw7bRtaNKLmXBv46F+2PjoxCdfyiDZbq
oK0vFtsddZsTj8IGiIJ5nbow33CFUu4LURupaqqdcArmZspaCSAUPMlceBJk3ssJMJCR+AxinQoK
z77SZhPFJrH2sP6kLLc2FxluQOUKZ86ITo+LDPOG6K0kLG6GTzN+Gi3x+NvTmx8xFUcDWguN7Dhe
97WTuziNOO0JvY7k1BIsPFm8bD7WkRblmE/1nVUBWGSKRBh9IsqArrfDeY8qws+vRrvs3maL+0ZK
B1LWcQs8xL2SouHCunsa3hSntS2CNZIA3h3TOYYDINKUPF/0L4R+7JGB2X0vGuoeBV+aDobJuazr
tD/0XtbhqE+v4dsT/kswhB0D/oWWBDpjWUhN31zAFUVfQ2rZVGx/9ae/lM6FVLjeDzWlnCNKaEJ+
KXe41rtdlMYeACkhTGEotlwIcQrlxBtOxMqCcUTQAUZpjmJ8vqqMR4cXC7OmB4qGF2foRybU6eCI
Z/1okGBhmFS75UIwRxATqeDquJ8+shsYnqN/x3ROWFii4iPczg+VDxTjjYJC1NHpMoP+iVscnVKI
bLzFx8UWVqQmHtQC5QUIVlD9luT1bUo9jyIZv9k14ZaINGO9eaNheXQoJ343vXCP0lXTwiVtA4wK
p8uj3wuFT4uMfvg2yxVSbijSZ32LTBrOqcI6xwGtNvHgxGKNgb2rh5cAhXBePlCoIHfjU++dXot7
+/3BTJn3woiKNJpRAGyyqzfczMvttNQPwoNHrJUhJsEayw4nKL7K5IWJ8xMtFXeY7JmnZHP4EN31
QfIwHxtxX8MWGtnK025A05yOw81B9CnsBw8oarSgT0aTgQbGtFy0UHk5TJWgv8A3tE13Dn/WXedg
LhfYae8QpLzsWC74cDj87jVHFLRwLvYTiSUuxP/5eI9NOQXHhKcQfqIURKH4YF+Q3HjH69vsLlCq
xC7SeYJKtJuRfswh8CAbhLZHw249AGx9tzX70KSHJIf+TQb+dTPwkeZdwLd0uwh5jHMOefME3I1m
2+RCtRwPPYhwFTWLm1kT0LjL1eMnk9hcsCvuEYuHbJ3dhkKrMyu3CVLVHFBhNXijb6i81T5xcaF+
aXvD1QtOu8JXJrwVwgYJBOvgvvlEfBqGGOJUxHBAuQJqxPBiDGBXhbaHXZz0I2WxXHSSgtIrteeN
EqAutasRQ3ln3Y+GaycDBzisQFcMr9AOpj/GcEO78DB6E5FYrayanjEhYL0Ju0q0AXJz4AivDNmB
ie9GoM0IvGs+fU8N6K4WYUhEL4UgEROojOCiLXC1ZXULQgZZJPZgYn47m76ID/1VxEYt3RTifByf
u272TmllLnJqJV6QUYHmmoiJqE2H+hi9A3rFM+GaYSNRigriR+OyLDTC84XsEpX6o1zaTu7RGzmw
Q1Cwp6tLPrEgZOJ4kV67Y4ZoyExJKgGA+GLr90K08I2qasZh0iTPdJMdigfqn+qvUAEjEbLBlxIS
eCuCPpe+NY9KDrMBcF35bCQutJHRv7CVlTjH2l0BFLO3atwpEL2TjQSRlCTNHT9oaudxFeEOJh7d
Z30wq6nmaa2UdoxLF4bj70vbBj0pve+iqcpzRNEbClvTBaAITlDMspnaykIRideTKKKR/Rc6ew1e
64gaaAwNtnuEgtisFyl8zybwjikPnNfn0++mNnFClMO73gy4f7Tm/GFSOIfd4Ka3C/CTbwyzsw6W
O04DoA4L/7Rj/6BeB7WO1SMzi1nVtnrJGd/kFiytl96gWE7Qyh6UMd0GCTtDAE+ZZVxzWk7vJno7
FvfaXzSjrvw6m50wFYUayXa9E6Vx6YYQZdQbQaK2I748D0lJ869dZ022HMDRYk5/zQr/DAFWlNPc
tjUkv3c7nNGNu6EEfNaHeSMF7NJCkTkiMejyTxJEWJKTvX9h4+d9uXgv+YYNe8nBFbUjdk4W2JOj
7EqiyDuzlWdvNOKEqKgspE2DWZAuztkfV67ZsNuBcNugYAM9dZtWCXqN04TTVSCv7Bmc6AL/7Kki
dtnwgKUe/X4kTPH7RhRmf2DZTsKtwbEsLjDdRMmI2qSmUR3TQKxRSFi5iW17NICOTiZGBSDAdvZI
Y9JSpxi5JNiUUzLdI9Xm1wyUPXbEE5QuKFbYhIRbcV/6x00v40VYResFpwNvzSLErobICdYr37PM
qT8ttUwPpGnzMug81mMmJouKRuA+ca7mK7giA0p7lD+yNQhwt2ux9+BGWPLhn0edkS13TfYIkfXH
h4aoHXqDv0W6GjkAkuLc3Anr4EW+XPwlCVWF4RZDtBhDXcr3CWHBLhlCl+TuSHb1zgujYFHqmkpA
xprCqAA9vIBPzEulcCujFgQhBsqBiS20UKGzaTQdUB97cvadyO0NSBRPdxtFERINUngTuPNdz7jw
Yu1IgdA0OfQHajAlSuTFHpJIJN7elDDGC9BzIr+OoEfTRwsvatA1QlaZ5x2+3IGiAeTTUQzjf1ng
oeWk2hAGtUAP1mBQKAyo2WJxH9fYqgi0GTqwvhVJRdEmimyUqnkTKWcsuCbq3G/uq3B4ndny+xgK
0B62c1v6zhI9ZXq00zUPtu/PVj1cv4J0EQaLjFKVLbo/GnpJbEdgZK+qiYyhhNdUeE4jANUCLVms
m5PXqMc/3QhRUDBLwT056EggdtW2gps2gKN/NNMgANFNOx7q+teOz+HNcsoJnUDwASoZKptrfEHp
lu+gS0lHeHw3LDgZBwu0qbQuZvwTEB1p358sZ+NYBrmpwe8SDZrMSUJDLwbJE6Iya/IQsNvQRiol
WvAOGJQ7MOlUEnTfV2OwC/HmQEGSG50JtU8h/jGHI5j0bmgGV39KKTbgzcBqvMY0nHzAE/E1qaLX
qGSkEFpbukP1OB5mtxXAoP2YE0EEIzr6mv15aSGJQduURTZION1SjodoIOVdnnWFGbiXbalN7iIi
KE4DKlqMKSbMDB9VKz1gDjLmHDQxVLiRZSHxZvLo2YZFXYwJxdw6icRkJuVEMgBckaSp4fHEmORU
klGiNNh3wMB7v83nYkwp6W09b0gbV2QjOCkDzlabtLtJSfiE0Bhi1ZTSVNi/4jvFtzKHGEtyKdQp
AXeFPNtgga8EcmZBINJ0Hl0aj6MVgUYnfrgxj1zmEZkKt8VaoHM6o7LGbSL3F5FRy/ww8fl0CpMD
2OEaqHDrNKtlvAOz5/U1ChGOmpprNmp6pYJlCBYC7D+N0M2AbJ4x+VlE+EwIMFx05GxaSTIlg0VK
GA8cZY2SXrRNUAHi36OIxT1k3t0s3s27Mja8E6oVUgK8rIZMF7o4U9mV+VSMu27iWklfmzqhB9dS
cxpq7YQi/kld0TTTtON3Dfq9DRBiL6s/fTgc0dOIRxaYa1MPZFkjzIdCH1sKqqNoe+a4ww9DtgOm
FF/LkBC/esE6uHPbrC40J4hM2At5qEeHn4vCoHwk02mMZJQIaX5kWkIAtgVVteRCKTKAXMrTFSOy
TT1HNTRgHQROymr7AIHRZM2JuggzTtEYfKIvnV1U9zijQIsQyPDAZIOWpPZpBEFHtrxMR2WQRUX4
JTsJ866zaVJIbRrgBwI07EznNkl52KQaPA7pvJ2dlimqAwUZYcoEg6YfhI8WS0KelmxTTC+B0jNn
flOXkWBYnD/REIH6IeFJWLHH0Uz7JXst9EMAV4Sleos6XoqG6lc3mUcIlHIHZuowS5BMcsw05ABa
fNkqeW0HJFwgKTEoF5xpAR7RhCcw5Y80Z0JnwdiDPqrUI5qiAR9m3VIJBoFN8tDTtEhuGhdcpwKH
OyYOqflZv7ig5nPxtVq0uAVKP/Jk1gEfJDOZbjeNB0Izg6ciD7elB2wDLBsuT7UZ6JeFbLYRsAXt
GVi5PX1hAg9TY83gL1CCpsMOxM0hREOA8QFVkF4mDB7oJODp0rUlauWjMq+nHE3k7FTuTXnEPArB
Mr2Y2zwmZgYwV5YVMzJDJpWdV8RTKkBccWz5FOMsP45Tx6Sb3DNoG/81tC/Q49mBJvGSrXivd2ZP
ZmxurwNQXQLuYZZwCMnk5m3BM/FuMSWnmH8+GSnjOgKPx/OIeZQCTuRNkbs11b+BwdMRTFA8NP74
lPJkiIO40HIM4IOrzGKe0ls3HXA6oEEA+XB/Y8uJndCUEVKtA5+Lf3csFcS+z73vAc+An/BUFhr3
aS7B5MaqNZNfEnQFcNCNqcoJKGMMBI7nE/vqiAUj4xQOvPA2EQ9iZoohGiuVdQxTNT4SnTslqDV2
nQ+gKybi2dpS9trSfObUZXdPmTQAxVKQXGH6nKQhJzf5FvcBXgv014frMY8sFMNlvgn7sNbBhA1N
LrYTzTSPNITAguigbSxYuUMOGBqF2maj0hzik8vvMZppzH9MZhBPUOoSF0sWW4tPYAH0mElrkoFH
jAfAGutGNFYy4QCRNZkhf4KgwZ6te4s0pvOIGZbF4wew1vHJWl2G04E2wnR1UqBul1EW6Jx3UqPg
eOIBATfjo5lm3DCckOJQQMj6/5rN2F9EMTMQbafKYrgWojna21zJF/BE3rONsGGIzDzTsSaPywCJ
Nl2Bzzz0yy5foRhC8HUnbpXyAg0OCfApfGg/VRO+ILug11Oqb05PMRm5GYT/bwS8Pjs59ThOkf7i
WlMJhCRluO0oibxNBcZYOcW5nVOiT7woWqw9NlPRHHhTZpRyjdRDpJbxkOifWosStEjDCLWpm5AR
ifZSw/4iM5aPDtPLroIM6SgBbEdl1CfXJd1RSNPzqRQPImoBv8SpaykUOMipjroywUUkqwFJXbUa
DD75BbCroRQn7kMV3ZsvZRC//EjGxXBN0BUJcGMmS5EySOF/SMnuxM6UhlArKUe0Lr/bO6Wc96aC
sQ3jkO2QEtGmDwKM8jU50CD5RP2AT+CLc2CfU4wbnDXOyE+74hP7ctHIQG5B0isynxnuNNAtEkro
ZBFXPQfMjC0XLdOWkQh4YQflAdzDclQHuTm5YYoXPSCvynjSxGIfF720HX0futerCQtkNyjgVxsI
+tLME77GlsUXnk0mDjF/mHKOvnUwt2E2pbR3NhsqGiMGRGKIsqsjqibQPZo0uxVc4qXz1YY/WBAu
EKpTTGzbyRZvPp0Cm9QFqCNL8Y7j0WNSvrPDSlKH20hxl64yPYCRY2/Hp7xUpWonFQRw4Ow1NzLi
PZsFULCxwyLQQB4DVGTGssrESlegJ1SCx+VB5GNJYC4UsRVEbMT8BlmiDN5k2iO+h1moQwQE2Uk+
TV7TNR4cDG9TZHaqKHwgo8VZV5OcxpSoWS5NF5sBliqxL7kjOL6Tew4FZNYBG7DpyukDbPYEqv9i
rd/omlHt066sVBIoAWfLXt8Ttpf+1/j5LvCxAOlaAm68QToYs22+2S5Y9i9y6Tf5FSc2e9Fb/auQ
kuJQVKe/FcP75Ghu8Xp0oCBrfUE3UABOwTfEIXe699m3C30wuhqbMhi/XdwR+FLG6aTRxBm/1eAD
aHYzPjiQNGh4A3qITpOKTRO8PaeB3GscQ7JnFHkhxSz9NwlOUexYtMr5Z86mRQBmCQNgtbXgddp1
zSHkHRavycs65XhSdLUPrjwUBXF1U0f29kV9EYWizFHHNJNODi143iUE7qrLoYd+LyOCVAYFLWSD
WEmeFJAyoMgbIgSEvH4wXjmiOPmop5BKSXXpBmM4rjUnfYANbyC2Qa6hxebV/KBurlhvHRgOkDkU
xKXKivap/UXWV/0hranTlwxKJeAODmcBkOSGRaIwH0NTEYSpWJpftNekJCIJKVHUOM10SsDLx1Rx
qZ/37DpFOw4KLCtQo6aOFyYIeaKNSITH0rddTQqTi/fBzn4O+h8n4sJx1PRphAdmyJ16nt1SjyHD
Xegp2OXgSPFJInjsokkTOhQuKxx1iIzQrWLr+7hs8WQtYnjEdr5YIwtHBdcSRTJWF7Pjyrkv4Exh
EVwd0bb7/yCTonqdHoRKcXMHYNr7egwsUzTXCRrA01uwIvia9gOn25NwY0Bgc+bwkkpvkJp/b5vo
rKRij7KIkyqOHL97UuzClGK++Dv+5W7beWsU5c4t5u5tISNzQMmPzgM4y+kC4SsSFzA7PPFfBZ9N
KasTFr3+tLgwyNQfMQCa/oULtNB1qs0Omxov65nHbcd8ALnnLrxLTMWMdzAJjylcOnenmL9T8K02
c3ip//Dqb284agF4V/RYbElkzfWdU7A3w+WYIMQcxI4TLtbp0uEcJpIF+Et8AdRTK5IKYGtA6QMd
qeycNIh94j6IzqsxAK8vzjBNKyBwvILVh7ilr/cma+oXXpBRYipAZc5Zg58nBxkasVyNCard6KKI
EN4ezgqCcR4yKn9rCciWhIC/sAwXTNRLVbbc8Wfe0BoIIvQd6Qt2xw3jyjb4hSJDIDbpQpRRYdGg
dQ/pBnkDXnn1HrPlGCaNeoBCD96aBVxC94HIopOGF0I+cAq96hIk0puitHjWa4D2LbasJu0lOn+j
CzKNoqCNcRlqnWQB7Erx1XZ6Xq6iogAwkfs/iFUnMGrmC7EcnAwoEYfg9Mc4QgWBRCUFy4sluHGZ
fqx1cPTWKbgF+eRCnPpj+MzKxZLAm7FRTxN2lZRzZUrQTzyqHQLsXMBPMmvmzTGYX/2OkpsOSfS+
G0SKOq9haSY0ZPeWdIdROeTIFZwjAghCL917ufZeUe/fXsbw7LCWpVocIVGdHu1Pcpt/capv6s9t
rj3xmh9aF6cR7KcoDYDvLLvQ5IGpmT2ruGndEOTuhi9HD6MRCNryDRwtuxp/V2MYPHOjtdjvGpM2
sl8MCDPYOd/VnMgqa0XDSe50qb6Gw0llNgDF+Kfs+hGopf+gEzAeGnCZX4KHbxjNl/aY1R7Ukx78
AJnkLzEgMBqclASFQfBNnxHVYMmLMuldUvm5a8NSPWJYSM34FsmhefnbK+qejFfGuBcPjB5Y7/Qx
+yD4CgmN3SNtz/tMWdSV0GzAPDx7TL9sek3QAB/UYWn2UAsrjD6snDhvgChGArbtdSHJ0E1MMAJ4
cFRetP76y5FRqMoMI2+jHrV1pW0MBdjWh8ycQ0+lO9Bed9f00n/OZcAGUSd5hpCrr9DCr1rvP5bO
rElRLQjCv8gIERV8ZUdWcUF9MVpbBXcRF/z196ueGzPTY3cjshzOqcrKzNoSgQVnhJIFJV3UolN4
HX0YE3jMWrV5xsaCsnrjYbfntZdf9POtiTSaETYiTUWlNxAESDbYJyCIifTe600IVF0Kb9RrcAtk
5qydSzhIzrMT3VbFcQxPYSJKzMfy3q8qNB9fQ9iuU7q+Btpvg61fbfSIAmpDhcVdU90oppAStJ6p
gTOi0316l4gOkFE5btYdnso2NJkWR8L5QrUZ4cJyTRBz+1yaT1QNFfgIMFxw4qoIvWhn5WDkjvOC
CjtEm7VOxoAerZSKsbA4Dcwn8/XDuqbolaHlzW7UHZ4+itbVfP+LnBkqQQ9iS2PplfXwG0q56SVu
EQLP+3OaLbZGvR2mG3DHN7QEFp/r/qae1T9yU/HrmH13ypDXyHT7m4Fb4pOj4Lyzp0XaH8CGc420
aTjNBhTDI2XYZT5ACUrzu3tlnc6oPfnJq7FLoECsb6Faa5QQKDQ4pc8jOUbjjp3SNWwjMx3Bi26g
oeBsPTrNLjtYDssPIPwQNjd6c3XZx88cBWIvUkb18OFcdisGw3hF9x9oLZSWNic4yjLXIGuNVdQg
1NNVKkMxi/y0b13QZ7qrtAXtmKWLf6g0FCtL7WHsM9mS1aRYUiZIQvr85uweo8LRYoQjxI9MS0iX
CsO/UDpGSO8epwiIWMdkBlY91kKrDlZ++bTg9bcpfZMxDg/Jg5GvG4P8vb3uzcmX4KP5mAogUy9/
bo/DZvrAkzy6u7dxh3x/NAg6PB/c82XPw3Tr5pwY2EgSRq2rr2EC+qQCBBS5LO+OGigts5d3gWfh
IgFEO2+WPmID/4vzhPkNVWuQn5d3XFMp8Hq35DRm/XJODpKXeL/dR8yTEM9fXs9GeZlpGSGdWbPu
HVhURcy2hmzQJ7YF00QXiOxI9Q6WjqDt6BYWgof2thw+p6fxJaHMyPrwJSxwleXNO7ObQcZ1/6Ik
ext3JhHNVJZ79w2LH/2GM2iscqpfzK4IN1uaoS8+PABd47otxocjy917e+YKi6CPVFMjjrpP1bWS
X8bIi+AAPKYDxWw9zM/Ne3/Mg2JUqDXSYqNvG+o4hPVM+tknpDMqusQiPV7sC5HvBALAz4fqO7nc
6Hq2LixsI7JBGBNlLNWn1pNAuEPtvmkoupPkUcQiPyN/pBDKtySFpH/NqHaUMRXTb6KFChUBqI45
0nB0+AeqNNd/CnV4c95hJI/6X2M39zQtHYxzcM6WLnjP4C59v+Eq6ZQv9g5zt3kI26hBjcFGcY6Z
OudAnz8FRNbC6s4+3My9J+qbrgltxH/9PmK5wT2vlx/hgyAjcls56yZyxQ+ISBi2RseOcaZHFq4N
wTcjYliFvb2BjpZMbm8MULQ4RGuAJCic9lNZnYtkRdxB2rE+Lh/T9/RKQsnxs31QjQ8Qf1le9ckl
SLfkDEFDq6zjmpCGZeTpXkerK0f3jFA0Pab9o82bHxzY0Xwj3vMekLNsNHTElh2cfekQgXiG5Bgl
3CNmLQKuO/DM6v7ABAQpFhGgxi/W3AKGI0o1XmuiTWtQWZfJ/QdF64xg+ldzeiEUFgrSgTPHDICy
lpQGxcGEqTfB54Ri58dpjc+7g09l6TZgBn9gJ0Cpv5zBSAjp95hDKKLbH8fSmGXIZFP69HCkWACx
9occt7KUDROb925IrqBTUK9TyPihOWwwGgU/gPMh3AxcZv6xDOBtDHFn4cPE+vPEfaWaPGxcDFz6
1JeVMaXHn5Z3A27Yr9+jTjz4pYJ2gUb7WvSlbdVU81vSviMbWJh1ZTNYGRDDRy1ntnt7fftmfdMC
vuxDiLD0jwdaPY6xRRGKZAv7Lhp+GuqP2Dbdf+83KGhwO2mBh6mKaAGEPL4y92MVTgzE079+O3ci
yfVjfSYkZb3SsFm43ig5s3DvEzzQ4Y1OhV2+02P6Tzhtmqpit+gX28P0DfCU9g52P94z6dFaPtzn
0B3C7tWGy7Be0Z4EKvv6BCe1bT4pz6biL4xZK8iELLW9X5xjcH5cQMujYVH6DsTQ5TBqSNfR99Of
fDpAvec+cvxGidV+WWA1SnfI5NML3Y320j8cj0oke5iOksyPio/RQF09sMrjqvU04bQLNtSNBkTe
Pdg3yqameA1kTWJDDKnljDxSNo4QrP9OjLnffi4EpSt/EHfwvfP3uv2i/84Y4bXoYQ8JUjHFuyIM
ZeKPTuKgPOrJ2iFT1Ht6othwhRdqMiNfBIdm7m/lvaBi0Pe3n/EJcxiNVEhD1MNchjAbziErzOL9
U/tQN4wWWTsz1zfs2DiJhwOjtdl7uPjYZ1oHmvvscsYeV7ABGorh6izI+8enscwbW/M31Vpt8shJ
+skVJ3eyKz7f7i8A9ch2qDgfYFmAafKQodU1S5KGJQVayFZ41bpw4wBxRoEgPhokmn1MuJh9QE3u
S86cPG9l3dYo8EPks1yLJw7vrXlN9bYsMfvWR3cbAEilGvCYDeYyZ5X2030hb1y5PKYHh3gdlTeY
zBYFLotJCynge6uQzIrmNTtT3QOpF6EpBlGskRLlt6Onm4FHkt1owdFWvMdWNNe3NZkmixJ5BFnK
xzvRUIwpxJscgyZSQSTe2cVSUeKuZs/4lcIXy2q/SIsVc73Y41cheI300SQXSUAq9GEPYTHFPbeh
TZ6lhOes59Rpm+ITJ0ROdwDnTQCaHUytnLMxORJlTCZfC7IFvXMhuHFAry/p4dn2GSIoPOE0SR2r
ADUG1ReFfyuWy/jNEYvLdCslpo/3RBc9Pi6v29NYwB1RUV8jNOkfYz/S0fzl7PW1/qyZRYnUxVwz
Y40kX0IFu8UmyblPyyEZ0vDlfRDJ99aXhBjiBiYCqOL1gtv4OIKEM+zQJVzlDFUy+jZPhT6i09N0
nQyMPt0oSJxbGbS3gDGNcegtKYdV0qAzAIJW17cxH2JXSUUwPyQTQ8jbZju0+uVQpUH29nokYxV5
5YpE+5TsR0r+Wq9SJLSsN4Xz4TFDtM9z5HQXqGgBtqfnaPVGnk+usOapG+6XKDF/q/wG5ERK+MWb
YIxMfvRCIIrf0+g8vAtN78xRHJftbZ+RfXCOwx7hkEoM1mL/5D5uj5Eg6nrWuIZW95hRXMDUsJFA
axmT2DRvQ6S/5WQ/HXABv5rxftmSpkOhNS/5e6FGncl9jknkDstPBUOha/gdHmZ7v1+bF491tDbO
846PZPMBrnuC+60n7TmqELSgmcr236Hi3iDQeCUKYzXWrXvLaJhAMb4yT4zHiaI7A4xBAG/GtcLM
ckY7+zbPPAefnFs8hnp4o3HJSAk0oojtddm+I102tfXTZUAxqqIGWXZdm638zEwgcm4cj0ypmuCS
wRcCI38QvMZwLn4updupnQICeVpS+VxflxjFenfsaX/FFIGxub5R6lLCa9Y3O0yoi5d/jcW1gTh3
VPAIEtZx6fZTlULV8y3J4IdWJxhFg3qo5mOeq+4LtJ0zLv2LV7BOMkG6K6eN5udpNJs3CLjNrx8b
nclKdTbKqEKu5ZYVfPpB32L5rc/uAwcj6zPsjEum54ISFf647QRzlbA06+FhBXVVsDXRZ+3RR1be
0Twh4TW356iflpF4igxs6QPfJ3rvLhrFIf4ktiW49MU5YWWd/1DLL6myOPoDaMg4AeV45YSua+wA
coBMLh+/xT/iC7ApxhCYTawfU2IscfTA1yNXicIPxLzK+hEpeedqPmGUMjJRDxOJ6MSr9bjZfjGl
pweK/diKhH8tgmD6b23lf7GTuDmrGa0GwFtIBHQeVrKx7ZPBe3E61ABSzRsEB/qhw5d7mdXiBLJM
HMRUTbU4u2fdWa9wWTXAt73SU8KWsQ/omggQAroVS1lIjDdKr5607WpyYxZD4WKT9Hfg0bZnfaSx
v7CLOzOdmVBMB9p2sWjADNo/HVOsF6S3RAeYG4s8pNBvPHCGCsIDthzMD79vtA4AtV2w5B86EP9c
P9YDdyOAo8khvU0qvKN+e3u3Xk2fStTFqh3fo47xoWF2bR8/FlYkp7PZa5wKVjs8L0gUaJbedODY
ByUz94lY9IpzhZgPF859ex4qPb+JDizpN065mpyzetLjYZ81z7Dbsh8/lf+eXeMjuGxGZ9Zj/Jhh
EMEzAUF+qNKJmHYm2ry7Ww3pgbArszYl95OVMPP9lbJ4vAoq4tJH75y9Qrjsv93ZNTvVXjMDvv+q
4Z3lXFpbzPuE6zeadTRksrjVR0sftHayXFI/p42f6hGzYxszMKQFOherB/P5Y3EFWB/VpwkNsmVf
fOi0xLGwIp3lOkq4zetoSVNSagvXTJg5ZfwJl6LDny/plWL2h8fs5Zc0kJDXDUf2ZYF6WdJsQ6fC
AKCzu0A6pNr1wnHQWFq40wWwzOHXkU+wp655cxKqddQRl7hPDDav8BqL+wZ1tM19dppcJuj1lVDf
cUvv3FyypgtaHx/EmCFymsAg79irXX9HY8sTXvgxWUgobTyaiJzzArvoSRSvd3lmQPDy3lrtsPBD
ZNywZLBGUAJpcJHgWolRyt72pYpMQfcoTjnBORpc/PIN0sm6cvVeQRXg1LCyyKJ5Mnk3++RfQ2eZ
4BpNQGuFCHSwBhoJY59RgeYflxe8WIxsP615iAfIW/Mv0wPlRnZC2MJUS/xFlLfQsnJKInQjfGbe
Ta/Te0SWTrJjn3RDklkVKLhO9gezq1saikXnkBJnSXuQHvpnp00rHXKzB3+khwVw+jFubah/Tk6T
CNyZakUrUeYl/nd3Yl6LiKNV+R91tho97StVaUA28GW8PBi5iKyOHrnpBctU5EB0aepC815F/c6k
OJufp7vCl/vhELJqFeXMAaW+zVM3v3AbRy8SpcmB9xb28RpcvnHB7f/6FXumgRCBJKYLPANn+0OB
wbl1CPPuR29/S2+637nGtLrFBUI9hMXePXyCVWO2cB4YEEl7Zc+51UO9MecdvKAa43BNPqqp3SZX
3SxAISEdcreVBfvWH6HyDlT0fB0WQ+exY9BdAqhPmqVHA81/DX7gyTd0o63pW0vhE5dKUoCislYn
4ZUeKosSLs1pbuZ3Q5FVxVMHSvwqeqNApqyxWpazB0eAEdgStikU3w1tEmpyrC/U9NWyBm2iBZKw
PWGCQ5tcLdkLH3UK+Z8fNcP9DIq9UNXr+WvObnnLG5b+nU16YwqyF9Xkl1DLec0HwDylhwlfe0D/
yOOJJHsGHFN+S2l3P+Mlv+RrBb2bTBOaBFT2O96xdkH1+O8dbMi730N+UDayC95coQpnwvzb19/P
ZXcnTP9dvqNu/AZFZ0Na7Srk/EJ1P4VyUJSX/o5FtuLoZuyYv3wm/STkKxkdpEw0XY28rufHHf/9
/2ufg+oAZcmb1DFHwHvYTg6lMQYd87j7AF7APMYChXz0dbf4CweWXi28EG54uxs0TXSat5ef9IYR
J/L6gf2uzAegL/lc8rkZg5fZjlc/L064be7Xym+9+CQvtGxtk8Tvk7SzxmWz997oRMovdqYow9Dm
qlZNBxIcVxGn11YlHTZkj+mX4JemLxCiXdXvAkG8qGd90nbWBpmlLkzi+Ofxwf6ukkFTBSQiST/p
iW6Vv9/xJ+lZZV7mA7q3dLJzTlOX+HOhLzBOIeln0ZvQCNWlX2nP1yaDsIGCS3lboQ+Y9vvuUhW4
BxqGggeXlpvozLpoPPtx67cf9/BlJ6eU3saPQLeveWvS1owvdeoMLFi2JxX2+ZNe8yJq0X7iQDHu
nssfNuxn0Pi91mTwq/m9xYqNdbuIiuiBTJRmYdPe4r4+TL8HC7dhBKbpYSotNqSe98Y7oZuBlMXP
nHdlanqgCw0kWF9Ln7Qtuefq4p5/6OAX6dk9/9JyhY4MvYWcxMDHoTC90/6Wzpb0w9VRfenxwGr5
IkWDL2vRBxkbgn/70mnziSoMPAopT4C8OpWT+MWm1ezhBWchPMBnER9XsvYSmDhuhd3GqlC0LpS0
5RBW+z1o9N+0ozmF2+IfIlpC8fDz9NtxkxUEwggiGlSxAO7LetPBk0HIcdIX+kk9UtpkSYiEJ9iR
Kb6AeyhME/NEaIVIAdshcg4SPjIULL0UcKfSxokrV/J7dCULklTl4PiYrcH3tU8JedIpuUa4WaHo
odbonrH5oNQl68KXpYVkPQLzwmctEpewVqynvKJYRSlPMjnz5dXEvue/etxxep5iNZafpy17lfJd
hCUAaDJlc8RYqZ4eI1zJ7GNU86Yj/CU+jkSHFI0vWAvtKbAUVit+BRJMEhQKj4cE97gkJiTkkc+U
ojiupmHPVuIq0AGs1Yw6jPfCF4zQli4JFeiqmJL3LaSbOhk03SSQcILmRrq/IlwnSrWSjNyUKzmh
gmydMSeo87MrdlciW5A6oU8TK4p8WN2JrZy8lHptKWSEPaY85KiCyZET8nbYE3LpSK1PY4hf1Fhb
JLLyA9mzXCdJ4CXgRGrA3j6yoGet7IyxHH5VVLR73BRCYUy0BEEmAKCCCGYekPDwEWJet+d9gq5Q
ziZrp/ka2AwXiWWfqGCynmTyQUDtuN5h8EZYTjrpSSjPEovFTld8/GAak3TzQVJ9/0u3SZ9wYSIt
xVnPOnPD+EM1sWV3kGk4fDP9BEeo6dTPXlxiySOqXIfuKnZnXCpurp7WOeDQK6hJ+0g2uParsMVl
yTgyRClchkDwdClr7rnzOilny0y1uMVdb3FPM7pcZHLZyy3oqc/Q4SRf5Jpwv3C1Yiu5xOyVHws4
wA2g7tlJt1vGbLT9GHwnrOhOqtnp3qUCB4FPstkb/2o+6+WxByqfjIhKvmXXf4U6kqTTulmU0MD6
f+OqTXJIB940peQeb/s+xkMc7CV43VxMLpq0qoI2htOaQfX0lmtgxJwEDUL480VJn3V9kl+pEFQB
14ka+SXv+1XwOXA4feb0XH7a9WsKK1AZpSFIRXIvx1ZGSFHcL+aOb9gF3o3c7UjWDwuGX8tG8meP
Wxf7YhhPpOAsP8IzK+YJBlrkPdrD2KwceW8ZSRYe3Dyww4kCdwEqWYzTZQb64KgRdSDsnhwx01S/
ENLlw/5dIY6Bo/jySzLYlXNWLHUpD8/KeThN0iR8HqFmfN8oLsuwKQVZn8S1iw0xNQVOs0m/bn98
2FWIDhjym7QcGCtoCUQwCMQ2x0H0dcmPUVPjjuPKAbafUtQ9z9kchrsvWe7mPO+WFjs9E4DzuCMM
S+4bdsnfC2oQwDDYblCxEUT81sZhx+smxerM5cz6GL0AcV8sPoObpxmPBfvgIrB1saZLxZLj4Vuu
1pEauFxF6B0uPRLUCMjihsnmzVPgJHzdw66dyGvuvMcBPRffuDVrUm4eIyhsEnXJkd9Jwu8brEjF
ykOGtlzJLn0T1Igr8xmuEN/C7fGLmUJ+rk+I2529TxOOD8Jz/eOcKQy/LWCS4iRgSWt5mD3nfYp+
wO39cZet+XfEQprfn3Yfs2GN2ZzDc4iCnVPv2d3xd4Qr05A7QQ396RSzh3MMFVdBPjDicipLZfQd
HXZ9tu6OuQ1dg7fEbLBk0w3Hj3qGQ5K9cJ/aibLEBik57PY+h/11u2OFMXHYnXZNAu5QG01Cp9ba
5DJy0b6j1gDk4eZxnIRO8M321kOFvXSet7ZcNC5MzPfye24Dv+Q2wDg4Cj7C3WrNeDBWQBLgdXGT
dpm3vzyDjDOAZsxrS+vfLX0uuJ1dgAspOMqsgd0nj4UwZCrviUd++vzgSDOwJ8JBghjitkwty1hw
YNtoNoisv+KpYbZh8matMDNoC56v+xPZJugvfKqfGKGyxMiKl4KKiA6OuQsPTBYFWCQJxTbqmgFp
rKT9H0sYl7NfmvDR6WJ6M4c/YtKMe8y8+ZOecClYkqFME4si7GH5sA1OwOnFXeYZsceFzf/ybmsf
S6scYn+WgR/BMZP1+yhEJpzRyByZ432/s/BZHAW9BOGUl6zWOGUyx2bAWYXlr6DuJYUD9ZXVA1RK
8kHJNGlFxJasGQSfR4MC5YMfn6h0fvPskLA5hFfgGpjCshaRhwIqy3rjP6FSr1mDpXALsUvsWIUv
l8HH5pWsjKSILHeg+JOJ/8Qb8eRcR75sDj49oXQmy+XJSTj8anxL3n/fN9HFqrE6BZRksZt08cuD
BS82kUnyyI6BcAEB5J21AtTRpv0nrpDW0VvSubIGdVu5ZOfk67AcG7tIIzQYX+ho8Lsc5hm3P4Sg
bM8jqZshbIii7hCyN7nNAyvAxoR1hNroA/iDGSXIcmEmaynfSkB1Hd5gy8up8khzuy4EB2Ce4L2G
O/kCOHEQEPbkoxltaEQaDm7uRI9ZsPz7qKgPm47aIPOQZgthTFxAT1yKv/aU+N/ZApgJf0xCGZhE
At2/XYg91J6NzDcgGkrSLLXlA2v1luPDKlGmfaB93BIGdhduovmDVpIshIc/bNPGzMhLcwvzDf4h
LG+WRHiA0ynNkI2Ogf6qxgLuhrAtTWPTG/L+1MaHTnQhU4jEZklXI8OmkZopLnBmmeKRZ5pYcvhF
hrUCfmU4XNECaJ+GbXyLwvAaYoRg51hV6GNekXQ+6TAFGSc57W52FwML/OU4Moqqg2nbh1pFvyK4
BY47+VNaTmBl/V0bbKIgdbmpTaeNbtKz89J3n84LztXDuuP59o3/WU3hTeiyivzN0jwxnCVmspkU
6UsAPcGp7iZszBoDqh/8AbfS6/MYEVJyLzMn44GrCDmyW+4TKYiRh0w1zA2gpDyCrGEbFvo+RvkU
ipIFbuNQOfOXKU5MNn6bmklzMltaebBomDDD7TzOxUd7+MNF5lv7JyTBw3FpzAUdxj8qJnHPUAyL
aB4SxjaXO+ZHb196HeEaaH7cH3zTdWdviq8VtwgJ7PRg4wfjMom0fKhWO5Y5G6IPjZzoqoyHiU77
qT2WgPKaNcUdX+zx1SooYDpT+WScxaheBz8N7JW9iVc6Zioq3COmI37FJn3Yyk58kn7bWCGJdYph
sytUi9KD2kBxO1RtORYHz3SDHuT4CnK6scEJ0K7dpIMePmG8NYS1sgjpZPW0cAuz5duXvbj8LD47
HT/11qjEf4mBU83OPoPERlxgh1y3hbzCMJydigMI1eNywh41tzXC8i+0aUS3sfnBPbTLCXsejOzT
T2u00Lnu6hD/FDduxAu/mv0dT0wnshBnKZthuZ8sbFyzFn97pSF7OXmEfHhnLg560uluwRGFCzyq
bkZoh2K1Hy6MmJc2x4JjiWOzJR9y9bmd4jGjDm16TV1mmmti1OL+uFwFJCzYXWHhBX4dfuyFNDjC
cUpz2ansF5LQ15RLcohznWZrHCAfwHnbfDjvz7kQfHfAuOrvV3w+h2WYOGvxc05DDpKeehzC0X9b
i8Ho8MNVUIZymLH7svUE35TY1Q03PmNmI2ejJ6fZF/QEu/rihxrLhnoMz6Oe1G8LYgMlCunpVpir
vaWNSl8dKeiEk05CvzZ9HOYr72Xa6vKb1Xlx9U9E2bWlQoC4OjVq+VwDNIAWUaJ5dh4f90rjo0us
amaR45H+MlfeZksCl/JsalMNKSjAB9OS1BIkUxFiNElJlilelqG7YeXF0trvZZ0LATKxM/xi1hlW
C7JYC5fZg1F2DbDKPrR9EAvm3btLKQ87cA/BUTkSV3KKBzeea8mJ4ITH25XvE/j7E9/HPJ4Mg7zB
u0bfHN6jyUdIpsCyi4E1ohqm2eed9ahKnkwR++XJqi7GGudRVk9WRKszbZbXoerJmkapw2vFMG4o
GzJlVwnruBSFI1GWUJxGR7k8I7NDcvsnuCqZtb8wf2FqE8OScq0bW4pNDkSLKHq9cHqVNYYOyMzp
ZMSSw0RcxYyDZO7BdJ4pLnR9VpJDGEBqCGbo4RCZbDOm97t123WSfGGOTYOoNGegttwD7YqGHTGr
HP5cf/nee6ZPvzdrT+hZd3VPTN9tHEipEdn0LtozBZ3iXGL2TYp6BWHby5lXYWeHOy3r4T6Dg+KL
duVBnRZhXbZpj8XIn6CR9u59GKJMWkaIpgxi7xw5OJCYXUxQlgBbkl0499JcImhAlpRKF4Jwodjx
wrX9TFmfnLVYwIP7UmIX+5Oj8RvsLrRghb1OfRmIntUwrskqsZl5714krHENtC7gPNxKlu4G7s/L
QVQvnXWhITm/I2nvqmddxqtJMZ9yPJsriARhjLPAfKlrX6g+Z6iB0JcNjISoaJLAiG85VPBRVHKB
UczBXgnw94Hw6rEXEejCnOUk4XDDHCbGzLZcNXquMpvaDHjDNXEGZH6gDULI/C8GosKRAzqnXMVA
dDelN4+WSTGXkQ2lfmDA0pa+3ROQ+QQqesJnWJVvIRVEuCfUHkFfUCkQ9wRvCgct2FcY7cyXRExc
bHXzpzdyRBsnxiZUArIWdIVliwEpL1QHLWPX5YxQ0SOpROzwZWtxFgb7NVFXUvaSKgj0zSACFCdA
RQVFnAPRnZNGhuFi2TKfBUhHsT3A5eHLLqtQ2oGTYqHW15elgvymYcRE31QHgUC+D38JVmGRDCba
7weLygMNnTVc3d7gFO63trq9oW7rKIDiw3ZlFlOFPQetCa07If9Rtof3yc03u3BgJCwqoDrhALGP
X1hM8AD4o7tXXQQx81uYyBVALeZvMLeWCAxFEoz05dhF1PMeNahJCMXnWCGNhz/486GVmVoe+r9m
iqQBYkIQiVAOtvQ6y9JNBiMa5d7Wd1DCWuMO/OYR0i1RGtNNxCOsMo2nE5rHzSHAECAQYe5JFIMo
DDvLGYpeVIZgfMP7tCdl+/yWHBK1RjSW2hnXOhG2Vo+p7ZuXwwzGlkxY4pKPmBvZNeoyjiBZEzZv
XzAdBLG5koSUb69egxkxq0IynkrOQttUl3kzc9NtpZg94te/Wi5AV0rVOoW7+aRqwHWwZASpNEtm
Gn0C11FKcpyl1T960t78AGZsPKGE7SmfieqOgVGkFOEoeGqFLUwaKp7SA770ntS9UCc771h0BMaG
QO5OP0mVkCEWw0d7OmW9m9Ymy95n9nMIcLY1pxJriMMv/sSUHVl4TvF3p8Ec3LufXX9g5Lejp436
q6E2qghC843AJHu3M7nO/4y3sF6NvxjlwmEN344WQQbnzc7NrqmUD6IrTS4dG7NhtNOwlHjcifGR
Xwd9W1zQxLIAmjr23G7t4JuBa6BFv+yKptsFEwbjmq3nwdUOcE6gXlA7V9sa8cyzutY7Mfv9DGHY
Qkizz4DP0ffG8pamggyUZLgppnUc3fWvQUqLjpAQl7yUfJy/5NPq6NZ18kGUa+SuqHs2bg8L0xOL
bGWXJOK8zd6QpnbJ/TdCN3w4pSlIEdVkfwDFSYyr1bh0KbqpCPGxDDbA0Y7TbAsFyhe/6zTtJpsU
NoseDmyq+kczTV8mQMWmYu2izwuwDSllmkle5rs+bqKpZqrxFqAo3aaoLjmZSnDJvt8FFwmOnJr0
cejFAxwmyLdvdjt5bzjxTtK7macT9APlZg6YtAG2bt5WjFrzMOOwwIWQV0WqBpOTYSfUAAFw0VXI
xI9wkmYlCYF6P23Fwvz1jQywDp7Lo2tdFFtoUYVFeg72q+oCIjIHCnyp+/UaLkHOMiqAo7Hd7MMO
N8OVs+IZEVN8NEiIpXKDpd1g3PDIlfiBd612+skO6y9KLg+RK6s+pBh9wWJUGynvYKdujfWN2Qtg
xGALShzBMk99BB6xq0A7EOuNj27ch59x2ybRXauhlNlxYsDPENLMAEQiQP6TONLgbjVs81QxoSKQ
E/GkkjD9opvyfcQj4T5SSeUly4Y8Gg1YoVjv+5NT3kIx9zA6vs6yhATITV0u6ykHiQj+HBaAT30O
l4SPMg9OluANIzWArXsfnb0qFSic+hchEYVBho2neu3oRn+6CvEGfL2+G/l4/xe03gEJ1cweE1DM
lwcJaZFznwEvb7lIkbfA8mC+QLx6uuULBRSQ2t76OiTtNdfY6VPhhwl1Nr/ELmBlc31X+TffmWQ3
+IVxodgpQB/Pr5/RHsN105AV0wjpJOsyDI20O155gkalDyen9WxOCiFuwshmIKoLWT7GM7nxniou
swvWfcMXyBqaFy1F7iYqYOtPRztRAno0AF+sgV2GwBN0TWgoeIm9A3lkggrQedNBWwgFL+sW4tqy
lPmXhNxhmuv+sRiUwM/S1HVxBUy7HAIx6s2oSf3AvgkKZVnQgXqPmBW3U/ojxMKP2fDIiF45tc2Y
TqWEXhjDkNTZZmEPpyQBomqj69EfOLRGW1MOhWnnOBB2LaKrCKSdS/kgLBkwW52wGJH4sTCX8A1W
cBKIDBsT9z5SL3wQ2qPVtBu9nrRyhhTbs2awbKG1ElKTtMrueOUSs2G30neLiYRRN5xLEHFzCpEW
C+uIZ5pGnkTmW2g+YRUwvJAmZZyIkAPdbdfYdjCqjWk+BKbl759CKRMNlbDV9qin6A1K6H6ADEe7
gdtYHAK+8kh8/ffVRscJx6EwES5VgFQP65hBBuwAhN2ENDg5TFaKq84vkw6+eEjZThDpeQYRa2Qq
VwE60iEn6caqWPU6/vWGDF6ixRLICbIGbi19l2o67rus3/N5VCNWJLnPoOdROuFBpY7QoaM2ltca
9L4zKTzEfHpri4xh5dytDk3jkXGp8YnhXwXwyjIW0El/0vY30oh8wIQnwKBmNgsgALfvb1JZhCgb
ka7ADIRNY65+pTQgc2M5fXkDmnP3F/JBVS6ycqn2TCgvSSVDUooXwGB0XJ73/nVEeZzBdgwoxfkO
/SK3SkA8lyxv6TNTnTuo1mp3WBx5GON3rBBKSIIjJqS7MxEgxyd4oMvnRhIH+tct0wCPKHGC6P3h
eBPH9k0ZqwTgaohrAqEs2iXgIwEIpYI34UmxZRFE3snwgwEDPgK6BUaWTDLWn5oaD+b3a/AT6ikH
rqoQRUAHz9O7qNU/1pqZD6+Iz58tCSTXlyPeiHPiRRIlkpMAMxJoCwjeGcVUHNdLOQrYBMRrmCXh
j7x7UjOdERnasxmlaDID/yym8WOppo5mvV+eIjJaMUwmlxaMZbw7yT5NHgX8lQ5wcAWjc8S1Rcqq
YmAt1B+NYGQN/EpytVrshxyusF70tBij0JX1AVgUyiwLwybtLgQlhnYKyKQTnINsulIeJXXE5DGg
sQ93BgqugJ3OdQhlkNLpF4ZtgwHNI65/q9+urer4kjRmor0MmNAnNJHJnxyVcDuht0dDcD6hlIbe
5UwUxxxusLCKtIYIjtGWCQOHp+kZ45xD3OYet92u9QraKAElEF53eQjFrubP92bpgEAyY72zK6yo
UTuqxyo9rxSDJQUHh1SUwSrRerLW1gcE/ZB7iLowiF92IZt3OQbru7w60gkRxxro48HAL7t09yui
ftynlL9YYcAmDjfLJfRTmTv9e+QzQrEi4sZacwR+4yewwhTd2LbC6x9VzvI27KAc+sVA2D6NalS+
OgK285hPDCuMi4vhe11B0MNZ+TDF4R8Ps9GYCJpkgEXYOk2xIA0f3oH+Bvc1TUdHjBNG1X5N0L+s
cDxoD9sj/kdDfLe7o/NbLNccWNbDFiplKAkfePyU7td0bOGiGVTtt0+oA1ilJJetVNt3dDG90VH8
4iKYN3fm0Bx3qVfRDfBsNQYcinRMY8CoQWrSSjHD+sPZYL5ruJ5fHRmVu8pk2NJzAWeXICEt0Jz3
T7+REIau6Mi5bIw1gH178xrLzDpdtk1iaREH82Akzc8Da0k4QW2cHGEvHXxRuFtQ3V7WijD1B+Kw
mKKRUzN6Ep6rIsX3AvMYSMwEZzIgt2lIvkFAJHMRxV6iNGZ7kk8RR111uxzCrrTrmqd/C6JMW6F2
RJr4o/4NSkka1xGTbhW+dxrkpHiPAdN9JtQ0VhsYP3GzO9OfYcCyKXw2eEp/frSWLoc1Vx3YRvQO
pj2OLFECc5CUkQ6dwo506n3boldtQ0PASs36x3vH+Q6/V+4ainrYhOIfJyueS0TKQGU/eFuczK68
sbvEkuGTSL9NfNeQgqhiPbmQRsWoBf8MPmHiM1w+i8JtXOxbQ9g1cPQh932YJh1CAx/yOY4yrIHz
J/u6eqsf/N9mHVfmhjvskHuOx8877/OmXIy70QRGmHPdDROgFMNGc9q2OvQiJZWrOAUh8ZMSkHIy
7uVIgjl1k4hEPmFKtRA+Moavwe8I6yRAOpMBUhAr4c3dz6fTL4i1h26isiS1+J2paFJ+8YWizIcf
8qhNMskYt/Bnn8247eslAAkxCR8W3dFMWSOTHu524cXXcIG9fWxsNqtJ6ULZ32Ypv4kLD5wzlu7x
2EWQs/zzdbstybGGO82f1YsLrFBbTQbj6OQrcwiiZ9rLkazbgw4cxQE8WNW7Iwu+u2rQXDFnxK1H
aRt+Sd/Zoyg5QNpqOqp+hq+1cvFVNOWklpfB5ECHz4PVUPf2LxoE0lGFpeLH3R9jREhO0PsFgnB0
OJi4md2sU5VXlfuhPtMb66e0WvnvH11J9lgTj47wpK9eoQ27dAS4D8uT/bkzuFcvvqxhgKpChgXx
UagQ0qJDg4OenwH4KvsBCveFi1t6YGhfA6SYtumji4E/ECx25nVcjkPYsf+xdGbNimJbEP5FRCCI
yivz5IAoDi+Gw3FWcET89f0tq6Pj3uquOuUAm73XysyVufBR7OYdxKpmx3/lTP15T83ak2D5tvcj
tHu7ZTnlANKzGMDmBrO9tB/bxj1skz92nipzIln3QPa151c3p54WmnNSUH71as0+vKwG2PvObk3K
9Dqu41ZPG159RE0YxrqbQ1+bfLqdlXmwD4p/Rsp2ZGYO1c8Tff8pNsANDGfbCLvTztedq10Vs2L4
YBWznyGg4GH46K2OL2hQnkQNsdSqac146z1nHGeo8vHvRzZxV40z9Wm3sBPh3Jvq/HYVVA9788ZJ
CpN5683Zz+i69el9WZ6WgnYpr4cGobAoOujn5lXUxWEUi4BmsZ6KJ0zR8gw8FfM+MyfkfgLvLSs3
rkqXpGazYte8Gk61epnenmBoauUqKKiTyb0aVBZe1ruGfW7ZeZvagsSFY1xfcEpSY31UVElr3oxq
Ipgw9VwqVodpNoLsRJ8d/LXH5Om4zw4qaeuC/UHxjYao0TVwqKiJUJ64c6tMCmtxs2D3CHOL5mxk
PMwRMrqS2bmoWsTbGyayLIEw1RmjyyJzBsyUIjd82aQaLakrm5Z9G9z33bt1DvTSKzrW8U+jABql
u46FeSA/HN3eVu+NUiFrrdSRjK8DWZOXzCybu1cDsxpflx++AXhur0B7grkCe+XFIfXYnrV91bsv
jdr60KFuCas9X5nLDq4Pb9HXmE1zQd95oQj6x/TPSwMjaUOsSSyDs+wUfSPg7X6n37h7X8AG7Md9
SIRLyMprBx9mX0Zm9wn5oa3xjHlvj1cw/8rRPOHdVE/zEn84eocyGzTEymBA6pR7CB8Oc4ywFBgf
0ZpYZGB8SbNwvaEF27Dkdi3PvSRyA9a1hUtlMEVg2vRjJ7Kt6xmmzrc8Nu753IMghjl3l9AV78in
6entrQi/RCzYgp4LQ1Pmiz5fseD7gAJBygBx1P0JZB9dpG/9JevblOgWyAp7fLcjKA1wU4MQp0Vm
zoVPI4EWAhOyUlAVHbBeGlBiPnGN+MDQ7Vd/HdBTAdFw43LpI/8EWwjXfz98XgwPPymzzHeXPjKZ
RcEeR+1xy7OzON376UvsxbsNRuxR9mN84CmVzdwb0ej0S+6VLktCkxRkfVvx9Dz626yFRC9jMO7c
3WqIGgRawmUSWyIvC/ZYzNuBGdYMoW+Z5EtTDNrBjumJ+qe+JP1sN9UPweTIYZS9u92qgIilkyqj
hSuKQoYUZ5tNEeMIROpyZT0L8o5uTCcekRQWKBkGgWnYx/HOOzAW+2Aij/OKc8cIMYFF23jstsBT
ebvXpIKS2zFOrmww67UY9kfHjZmQFhyocd7+0a1XRkXZTRHDV4Sm4cn1eTL4wtufk3/NSWKGlbWf
70gt2VN7c0oplIQb/JzzHHtyBh7FvJ8DRx1uU3x+XrH4A1JyqaTFs0EzgxuDDFOUtwcGlZTC3AM/
TnwLloqBLleRzI8Hl+9BjAVznGk77LgyK5fy+ik5Lynv72NK3E5iAkk2Od4LpH6wr0yKmF94Y8VT
grvXoUeKVJVyleKY5UrTUQSKp1vNeb7huGXStFy/G9YBZ9l9qOMpK56rOPXalI3YDeS7Gv8pzmdP
JeJbYbyRhrEvHrKbfOES4wNQ88OnLvZgCGBBf2xNeJ4SYdZp6K0wASnALB80BrhJyJI6KtiWg4pX
7bjfjJcxNymJ8pi4oX4HzhVcMs/BgPIOM5iY/Lcd6tqAqxGTavBA32riFbXrV6vy79rFkjX6uEq0
D26jpqeQZnN2/8UWfTQSRq43YmbolsyKu55lUmZjw8rv20V/W8VbrjsJX8xvsqo2gOiP0sUFXoK2
nm+3OWxUCHebw+9gE5/9y+Q7uLmbjk3MfM7RdfynDcbJ1X8Bk5v4Xy7cs10H3Jwuy5diKt2SwHC1
Mb1SnHJ+65c4VdTEWlnvMcEiPFJw2BRYPMrE2LFGZN4Vu04ueoAiy+eAEJPblAXroM2lDEpp/MRM
lrWwOdqpgQz37/qHkRSrYbvLzqRfiRXtC+ky3Iz89C1gYQf8sKAjRzdA/luR4BUsettiYjrpXl6Q
/6ZEc7Z80CzdbOKamiuXz2EOWuiC4xy0N+Vv7OVodK5d1ut269Cmlt1sk2L/H3Kzjl3MPLlbTjAO
hM1jh8gegcpyxfmbBWqMUErIpY/xxszTLf1pleqchiBC0YIIlUxKP/ZJ0e7jGG7lsDqwhX1nLo6L
sDCxHlIOxj/7OP6Adev2wVBkHE3JWInhz6uPfgyzuV+rgCj/lOOK68RA3HTBthSiNh+PopXyS8Ag
ZmmeDtgXzpp4qWP7KSsczpRymKAF18A5nTqWZ5UyXlCCGF31hgbnBiIOqvTEhJARKpz55Y/FFuli
3WUOgJmJucJsaYqZPYaiFYdXdBk2mZ8rmdl80EMLmSc8pgG9ZtCgPromkWas2icYJXiATETV5F3q
JBwXEX5EEDtdlKaCBDMFGlAACJIkyZGtqIMTLMMcJjsX8B1w5o7eSQQ20o+zjGBvROj6AcXAQa+k
USx6l5pm4+W+pwUe1sATuF8xREDcgOpzrNNTkN0pt2GPN71YzB/ZIRgawFiogz38msn3yimWSn83
bBGBy7fGhB/26Ts9IilbqhyObeHT3CMYDl1qRE7DOTzlNcO7hx6af9oHjGjFQ12Nmrw68yOPrb6G
Q5O3xkq18WNGVduYvjXL+NkYrtBiA3Wt4OUIUaIneIJmkD+AKTH2e4flFTfcJvO8lD+4VpLSwFwE
b9Ft2dSSAdU8jd7cXDNcpdnM4so9ePhem0/JhZ4+4CASxuuBjD2Wx3WAc9MrR/nEx4EUq32HhQxQ
iJI2hAVVLAJTucp0htjk9RzJWnAcSMEOWkHrtaVBdBQc6qkTAY5eLq/NR+ryTZBbEVTqNSPpzAgt
+FlBpK/a5uI+LqQdCEgDAztkegq0BS8uiWaga8zENpB7A3IoeyOHHHa+3tR7L6B+QY9aFR/AYTan
3d+HgpVSc8FL3Z3W9sm08VRc0uar1lJ1K5fY4rwm0LB2b70LlkqsDdn6j8l9jen+eJ98s4XJyU8t
x8wlxV/cDqtgAeggRrYKhtFG9nsoxPgVA2lHnaMDsOEujc3x7bY38Jb8O0o+t8NWyhl0WbE18V3J
xvsTNAWTnA7GA6aj4rZfWR2qlJdjKpTfVBPOca4G5ceiZXx2tbgTKJHdM6J7fs+tbyQ6K0onUbfM
kF25k4+9O1i0mBTpydGiXkOxUnk30nHadmIh/qkZWQgiewb7haBoMTGoeNDhkCaGEyQJT2TBLWhv
UnNAv+tvDXrXbUWDG8gJT0KN23K5KcWQhYfZ0Lz2A3Y6LFo3bG/sd+hCJPSHsESqBZxvO/YG/oS6
QUIFmhPyd8h/EpWXewRSag6x5yHwRcfbwCaOaH3iJ39OQWHG23Ge2AdnK8GmDsC2bDcGbhY01LIt
cZ0IzXPOLmclvqD0zCZnA9UW+QOHLLhk9nWOkrJnIdlBS0OpOKDMc8cwB7YriXRjilgBEfcYNjD0
y3kgWYmiggoyjlsyadKc71IHd7FVklC8JY32p7ZmUJH2LxNP0usaJFkZCLEiFcnUmFLW8HvwiqBH
SU+JHiGxV06EkGoZSaZp7USRHIY/S6yzT+5atg3YSdNtFo3FKULO6O0WUAzAicNwm3GyYM233Yph
kyafUIo0yOoYqmizQfLALycrSzlNOFbkWAP/3OCuLjWYU6+U2Sk7OThA8gUMrpV8UUon3vlBIkZ3
2SNPdgbPNplQpM9cEIMZ9/qIPw8ppj38jQIEYZzgfLqSVSilX229VhvD2gScoml2cW7eMsqwfmC/
5DjkRgfG+AO5Oq45YZWQtwR6cLl4My6SuLRcHI72nRO903NwjBcHS9nu7DaqwtNA4kwrj5lIZ42I
KhG1mYtKBHb6D34OsnuWIBoijXCc8S0OXKOL90wzDnxd1tSvUK1YVhSsfkZKWbbl2H8RECiW/bgd
i+s8l5cfZG1x9FMyBtvsyC6SUgpWbPbMcXLn+SKCmGz57Zxqkw9ddikwqIf2Y4FZ5XCgvIn5I1lE
G8FsTO4M2B9oIImrUs0AiTgim5tVzteuvH1vpznqVBRhNq+dSSpPjsVJykgeERAag7NTtljmo9hr
Wex9nEzbyK+6LZyr4Z7jK4r9nZNv0v2fuIcCnr/Asxmf4pNjY7/BXs0yR5Tx/IA5MngYN2w1gRIK
SiqnPzWMwOEGvw8u/sTO6i7jQuxGfp7z1h/O8M759zOCu2PXunr9AOWCU+pOQLScpkhcxexMhfVn
wvY8+CQroOuRoNMCQIrmdCXlCIqPs6fgZUjRzQtDoytZTSSK3yDDQkxir4+ocDFNpdIQS1ZYBoEH
ZZa6aeMf4RLLnRINBAHWcP4JpsAXBRysYewlFKErVhxvdL4rTp+f30bCb9ac+nJ09h/bZmXBE3+j
CfTbGqq0g9+mCBu+8esPs2SwIwaF4N8dE/6H+hzc3z6lMqAiM6zwGT+zG9yx4QlxLlnpMQ4iuEwA
rPc6GE6ecCRlwJ/LIi5v8qsgnmKvzYA3FwBz+8NSk4/KSa66oweUHvt7dmjZhznGgjCuLbicn2iN
2Vgm/iFPw8sfaJf4PIrEox3rznl2Hbx6ugOZ8FOggdZnwoQbyLcP6Q2+G2aWrwU58UYZLykkmBmS
Q4l7xxn7U6ymGaO/+a+uiJiw7eNHmw4y2i9qMfQY0PWCFmPgB9GBC6aYzoHTwD2AKnc7xL0f6LHN
3hkX1vD0d19pRzTvi3ABe9aD/MNYxLP+MHsVM5Eh/7VnTDhs4DpZQjuYE7wp0JTb1HwUH6/hIfAw
RhCAjXuLFgl0u0YlhueH4RV3GyERXs34CdZcTU5/YQkxAVkB0zHQXo5MpkwHiwgHti92klQeK4y5
ikgMKhrObXhibHvOHLrwMZBnRzwH6j/hVvb2jsVjcVuFxEF4Zbni6RZIfCibHPv4DNfrAyHPTLOI
MkCwJcwRu2huQEgWHlEGHuABr4rpNePU0HWiIWiFf/t+eIiwN7gwb8RF+MR/SLW4I7CdXPTRCBtr
q7ME6ofQRTjG9aeWh79lVWAK3ZUprh32z7g/tyJxS0Ur3olwNhk8w/6U3HkHGppPLug+DaXYz4pC
hbWOWp2j+JpQ/TQcyjWPnCYt+iXNfJhHo0iUesh3Tr2v9+Ef1E5dSjasz3kTai9fynne/+S24cu5
xtwLXgZcPCc32oSG0zOnoM1DbxUFeInJbI1oV9nDxA6Pqydnvgik2NSJPLWxR7apJbs/w3R6SPam
fTewo+TlkaDqLgV62LudJyddiu9yiE0fqXidoWypbAF8BJF+oGdMGSNg0Qjn6OVsf0RkSICN1+23
uZWj4QDtXMtqp4iq/cEOc298NRbRnJlx+cZTjTw7mj9Gu4jstMXgn3xaIsTliMV9ijKsspArcyY2
vRmprrvEcmcY7GUOJy7GYD5VLiIhu9uRzwXOLhOTF6ADzs4TTomUDV5q5zGyIGas/euoYRBD32Hg
hkQmR6EvoX2hTj9mnnjWs0ahcWlrcCoSNdViduw3gtv8lH44HJ/2CjkY3w8NiAcFyxLbwUrrq0PK
ogLXYtVBrokH3pBt6m+NnxEVIR5HNQoJLdMxoyXRBustNQIEvWz1TPPJWV34wnI8ZWOVG/scICE4
YGb/S8sgBumPJhTOF+1MUfHbQzzen+QvNRysSdBoYulGQf3Icbsd8Ogdgtuw3DCLIV+A9UPbKRYH
wmwBZVJV6bnFvaOlOMTtoO/Rldbu5RvkCPM4qhm38p9NS11VhGSPCTVmyZT+tbuPbllTse07qajU
n2e3FRf9R78ZFJ4ck1c/W0woHO7+fX7vqhOQKp1i5JHZrwGGlS71noBY/E2NsM4qtEukwoO7fSNH
fU+GPJiSyn0/eFQKW5tnHS4miAmG5cnAgdlugm71Qy76SlnT5ZSQMMRW8FwAFPs8KzwmgJbyBJxB
LrBzIpQXcAIeB3U9Hziosh6qdXtMFWH3li61IInQFOHU5ZbpG1EE4xMh7URETh1qVclptJj2Zo/k
NNDoTADce1VSJ51AS8a2DrC5AhnhU/N6WQYB++weybQK2gN7e/EC8QarY+Ave3twiD8E3amosE48
VGRZRqRjphUIg4A5NvrD7eVhmyNnyzCyCwrRduS4p08kY4xDX+oCVD4/EosYNdFmQmR16CKrqEn+
GI1YhLEbhSkSLhq86ZEDtkx2S3VLh4whiQhI9kDtt1+iEBxYA8MvLS2TaTytKG1YfScLDI68JUhk
FCqH7SX+8JKbKm0MBE+0Z9YAfNje/vqMPPhuyG3jByhTaIx1KzATZqFJMnx6DKwP94DNU1h1tsqu
4CDcE8fYoP7EC63Zw8fNCYhn4/mWr4afB9tG3BgIJHNaXVad4XdH7yXYFZtbHfOegnztCC4a0Xr1
KCkBO+G7T945yLhmNmuLVGfWZkahe6eDoiL9dD++kZv53tUSoGmV1cdsBmahaE2ANRETY0hPw5Nu
040grpUUvHtfLFFxEHLSB3n0J0b+KU+15OOXbem5koKE7KPLir3077aGgB/mnKV8WqvWuL1cTPSc
gTVvQWo7+a+IWjKAIjt7+4SbJl+GGMYBNzkrfXlSxkcZIFlqjm2bPtnEg1mx0e0n87GyC1qAQB1m
ydvhgeFBPhFr2quZQ2/MAFkRuzktdDwOVnP6rE0gNGGsEqQKnvwh4rq0G02L/izqNQjahvA645EK
6R1UjPHr4QFgGSNdOVjYgPJu/oikEL0F4LB0aKYN8NWxGwLtvYKNYybqsGMD9tJkUYMKSLvh4buG
XT5kyeu9afgHYHoEy5G7TMgnLphDODPQwAjXej4xENuNdoYnQz4lnSHde+0LJBWL3oRNHPfCn1wZ
8xWWo/zvPSudPb/nYk0wpsSm5AUhYfOl9hxjewjtLTN5IDi54d2iGvUh5YZlLjhQ52Bl4GxM8HFS
X4CgMLiHVUb7gC/o5oj9NfZl9hQ3HGEWP4mJX9vcaYPQCIJRwO+XxDJiaigxVHNJTmEwoU8GiheW
GAC6JyzbOLjnolUXSlgKYxkSmztTCUG9xTeeQQeXB/85a6I5wVNh97RiuApwZEeZXVnR8RXa1Wfm
H/OLUJCkllihgMx0ux0fMGTqYdjDp+kQHdPhnQQjY4CNibu59neDMbtSYH6RDiMrmrxXyhBN+ljp
3Rl0RG3JeF+DuYaXb8bUlt9Y/pP5KQpfnUIdRE4KFf7ha4w4LqQ0/aygw8GtZDjD7Mmst1TCOjoX
TuiAegj/8ZWJY+i/AM7dz4Ojnb0iIidoDuood9D5QHIBF98taKKJht2zZNszLjRmv6SZTnE+BEHo
DGEqMp5bn9bvd/R4EBC/U4JKg4W7XFC74K1E449fKJtnUJTOvduc/GLOsWSI939OygKWkQsqLkrA
RcW/yLzd1bkwRvkaUoqDrqFSysZvn76cAHeWoBxEG54cwRPkN2igiKs1BtA9tN/MdQbMTtFVQgdZ
RA9LD0o8OH/pmLZZg8gLWP8vumgSkkgJkQBjeanM7ik+MgvnO+4E6KIppBKo/nPwZEMiof4VSl70
l1MHDWE4CPsj3+enBpOBy2wHNMz2m6obTbc6EDDC5VOmo9wFlEp2DKtLoY9Q1E9mpVWHh+kDa+6C
vYhiCdkPOej2RgSC6FR/oQfyCWXfVEEdqJXydsZzSo2FQzNZcJ1hB8jNb+OqoV5wb36xjJtYcVoV
Jq5GpoMO07IG+Su600xy1lYkBHvXtluSTk1+9fgKnm+QnLi4xG84bQMBi9OoLCA3k8G4o1usIM97
KDoAGrDki+9TvGQkj6RwL6vTwfs0vNfNv6HaGX4BaPBZsl9Ur11KQXPUGp59Zcaj0j5aRKhzfp5w
xlgpUNKIiY+DzzvQMAEdgS0SOtq4u+XaTJCc4W1SkIBOYiuuppqvzZ/eERtWfKs/A21Ytt0jT3Fs
btqjb3NQ4B2tDB97mPQjxzAvzn4aaIRH0vtW0eLBBcSus9/OmDDBsvjbihRc+OPzJdTJB/oyi7/b
Re2jTRt4Pnp3xMVkwjC++4fvkkZko2pRNL7yirSLyx8qp5oH/+TtcnOf6JLxUtMaPFxiIskE3fmF
IS0T4Pur6H3ZkxtM02FfuYM7NdDFmwQUABCeIOyGe2pYsSN6IvpAFa7f8ecrOyMNhUfH/ajWhbkf
DA16JWYR6e3l0Meq0PaGczajww5vMsKamSfpMF4TImFoZMUxqiLniuj3HNam+8CHrfJe7JP95lJD
pnh1lSor2BaGF+SXo1Kz+Ltofb60CASmiGmM0/Lv4fNtH8CuLymqj/veasCvtgbft70jvgkXN8bU
jvTl7rs1amEQfmeZU0L0dh/74VNIA4UffWWI+JcF3kPHwhZ3IT0FOiFDHtXC/wMnadHZMbRWvWZH
KrRWcjnGB7Tk8QI7J/foFxwLmLtiWMr+SJ54TYx5B60TjHTvenKbRr9enU+DNkGYduPY43Z3cLC5
As4m1zVIDiZSu+WiDhps4jcxCNrL0MqrGZhvd9dXJygkPmwX75uVSa18xDgNKgTHQC87RwWCozJ4
Za2gia3qM1ATfNmr0rniPevuXrC24/LBziJE3GIonOy9i9TuXPpN7BzmmMHfMJNouJdnz8SEk+TL
zekSPkFxdjzJrZcHSlszh0pjo2Fz4l7djkc5zZbWiYub2wnOwR4l3XGsF4PL2Uue7vvJdKXmPSn2
n1OF4X+bUV/X+LCZ1aB7D2bw8bl5g75QGo0ozQybakPDJnrCtZiwHVNWVHj2N6HtNg8iDlS0nSls
dlLtvanaK6eYKAKgFWHpLg6uybNeuIsqOhTJu+mjLHoogclWUwTYVVSD13Tfst69W//gQVnv//Dz
sQ+rTuGqbVZ0v6OuP6fBpd8+r2VYtShwROy1/8qWc+QbLKwWk01ET5yCB8lEpj+7ozoGx9l+c23a
uTkYq18WXeNDT7B+eQeFwWJOIgPfrco5Dws490d8/XgPKgwMpnnSSbu5ud/v6ALGFihoGm9ek3BS
O9Lu/gtnCor4g/M0HIPyFvlSxRxxw66/jqgICt0F8ocRvTRDfc/5xIm+s3ftrkZHUwVvwKE6RFUC
vlhk75fz+ianxhpf/jrq4MlIogKwCE5KB0LPm977Zd+MWOu+SvdGvmQVtbM6quq+ckgWbbtco9Zp
gLmiezz5NU7iulU8goW5VLqX8G14yWXEFSoWeO+vPlSSdBwstDvH20Wxa5QbmndybleLjl6bqAHq
osJDjAX6G2XwF4IZ440GzoIvGwsU7BtUFIKCaecO8PkFxQpDxJXzZuT2hP4EvRWeE0hbGI9ewG9w
r5hkfvoy7GxQF3+XAvMKdgvcz7HAgQklDc987hJn1KZ4hYrGoZkEhPGu3xYhwaK360MreHxkPo+s
O7FlWvC35RPBBdNOYdXsazGaCk6+K+XsyZGf/3Eoy57cgVdsoHcE4eDIobuAVZbvQe0g+AfnFEyU
6AA7vSYHFQ7Q8lVFMXF0tUmJevA6VnCGOnb1GdYlnPuC1UMMUeGi0RiwPSU4QlHLKiFOUfy8CXaC
p9TgMQFBaYf84nCe3oJHIKZXeriwb7GSSDm47y4gZjZSa9ABsgXwF+WvzuQP+GSUmid+l3BS+Yg/
jJhwhDav0Ox1IHRu7j5R032C9bXbduzO8Dg+/+2y698Lm9mVqVi77DhHrVVP6ADu+OtCSSlcfyVU
f9d5l+2wwg8RyrQo3Lv1RJnxg3xj/4rBAB618kjSkOLH3kdnSylfxyDyNKDUpyZMiRRiwmtwvSMK
IjaloBlrAXd9zPrulmkZvQaPEk5rH1xmLAIHad3gMsAsxv52G+Nm0Fo144hR35VQKHte5pqiZ4mf
4ATbLXCNVDMXgANqsLbdifHcXtJa0cnNOaqjm3eWjUsf33mfOuRP9vGttArVu22ihkuAg7OYVknZ
q5OaCI1S879nIDDVk9Fv1m2kTvcYJ+h+5a1/WUusgB8YjnYc4xfnaU2alhgcYLjCoftBvHTOKXDD
AzorA/h1DaiDuwPVZgsnHVBpqZOBHBncNn/VHq6t3RcPCfsULumo/C2ovhekApa4zuQSMkYnKRxM
uEkNt7OXfG9wqk7wBQMdsNF93d0zPG10xrDse+80oAFzv24TXdrwFmreZWREJS6UHtQW9Q3qsAVH
Fu66LSwbDiJaa9dMsLf6hr8bXfCFwTCC75EksyZ03se+JGuGp9yJ6F4mLtWE/5syfFuDtfjeMKex
/APFGtEREOyNY7HWBDvFdMGBLbCbf9IhyKQEAUxcLZWZtwP65Q7TCQx4XCfEJriLEdNYO3xhOg5z
Qvrwg8YgaDPOh4EXCRMe402/iyMD9C52NpS9bEGIlxDt0jPQJmtIHK/u0X2iZWJGs4yu6ESkEqfB
RjfLBCJkEouE3cVTwfd+jb3wfhA5ziPpLWl64YNi5npRQshKyxCEO8pGFC7XVKBFfh3DcMRU+fTf
ghgJp1RAW5OezdAr/LkASaCdE8FtRHnD04BtBzvQoU9vXSZlFzUYgoUULSTKsBVEVreG0mmteDxc
IRlvg2PHIWDE5l3YYS/ZWEuaic1TMHlkPCj9cbVpLF8jkXO6ytbAFyTkxpu+Ddd3Yqi7dlSvcmSe
+0rzwL1mMdfcx1uIA8LLqYnTuYSGz3pmunARHCB/MPQRH6wmc03chuZG7y6CU3KCorOYN8HLBx2d
0n27H3oQrn9PZaliq+n2eAK5TvhYjIONyOnFGgG//xkXHCo7mczcJfdhDC3MwWJVU1nWM4a5gK7Q
CV4tYQ2/mIkcgx4sGv8dyd1kfzx5GYcp1wFfiSa4fa8nhHG2BKHh1qVO2uU+Mb/FcK9Ea4Pygyjl
/Ls7683GTIuxcbOdbyDgMG6Nc5tzVm4nuj3ZSbf5EUy1DXZggLyPPnG/AS4OQOabtOKlt1qtRuwT
mLzSxE/znEyjncfigBN06Ak5omF2OYWI+pXjQehr4We3DP+KsEYEO9LZe6BULAlx55NwdH5HNPJC
JMk4YBsUawHGHE9/IY9OLo0XkClwDFItkJI04JAF0GK1Siv2gg/kW4N+o0vYCF4O+sVa5U0ql0+B
gw2wOC8OF/eDO35zNw9UOeJqO71CpvAL3BnDB4hKJK8eubit9U4TeWcONZfJBonfyDlUvkzgM3cG
GDfvQrzwsvzlXEE5M2WaR2iwyl8BWyx8kVegyAHEryOd8Ub6eUwJT9R6KtDgCzQg1jeHIgKbRCVO
iCJgydHJS97+Hp8r7A31DZXknY9Ewf10ggaF+DVQa0C93HnwjV36xNj56lhDnlYHvX98p3W1vgX1
c4cYkWikhqcNeSMzeVcYtNIbcqoyBeLeMUhsj3RaNeIsXt4XKbT/NeyChxTDMmX6brsUplTxxYTu
1EBSNlqodJP8uA7o8HZpBRbgdU2fJvNG6FhYAxqCKPWQqMWYKCMSKa1HbNKYIRPAD3BCF3FtxDKz
E9Aa8l8SiPgK9l1jpmMheROjyQGwHHBn4RQN+8CUFf2jwwFrhgZrlAqBksYxZ3TaCsCEk/9bYtJZ
swC4x3rGUDJtKleexX2HQRK5WbO7GE+Fy2j6Yn0M96TBY3bBwd8sFXp7kCZFwuo/WDl4Wu+n5WO1
3bvleIvo1T93+c53mitqJIohMAlqsYZLDyFckY4et5C6AMjTFNEH5A+dMyrVwkG4+AoaMy5+0xTe
md9afClL9BGlCUidyN2EMybqVPyLXiknA55V9HlYdIC0cTwQnXOPoeWwB7HR7TbmhNJ4x4kGMgwV
+QCcnHzhSXZzk27fuUFRwM3hnDow8frDRSQU9w7C0BnLJPpWSCaxU8BlWaja2AxyoXBNq8+QJxwJ
oeWAbh8HtQlP0JGdHC4+FFBIBv/3DqQx///wYQaH/sdmsA4ihK2AU8m5e1hApOCsbCmZiAwJVRGV
qGajsGMzyqSehHP8MetO/NudHJkvn/K3GBLheJK7KsCLFHB5vAHrQNrKjcR+15HEVZFGcf+Qvq1U
vikYYsFAo9guC2fLaANoJBD5L3tMtpEpW4cuzgw8+NiM8Kqo//QfSA6IznPLjhHkvG1WsbMKFixi
hw8DkkLPs7sBpZLJ4+Lyy8Co4Kg8LijkZMnB4jmnCbuYYLMsfqw0BOE60RRdsgihZxQ8fZUjDMYv
zWUSS/6WXCjeWuTji3nJi4kUTpZAg1wNwV51ZOQwkWLPIYm4JikufHxYCjEz5eEFFRRiveL+scvA
+UoKN7saUgBYh1o2wrwIZA4QzXTFQayBSbPxiRzhRxtrJD9zFTMTO9RW+nBjboBcsPl8jpUC8Aj/
cHVJouTTyOMibyYBt1wA/goY8GV56bX8FmSKfBY6KBKKWcsUHeiRF+iysYvlQu9EE5VJfZBuyTdl
fcCJsIGaNGJnAnRv+dtpEo/xPbDgruGbnAgRv5msu1B24jNBSU9PRA9yyX4pigTv7gcq3wOUgC+B
DQ/TrtxuoVjkIrL9AkM7D5FHojxkOJagc9hmudNcPJnolEMIYFpEk69czMdo6+xVO171Rc2wn2FQ
L4P0fZxyIiBcIVzQgKLpJfEThZwsJaFY7N0EZsc/LdilZb1usLON/wm8hT85Ii0+eGiRGgPmNomR
RSbL335Eu8kjKuGTTBL/XtZz54oNA1o5SChB7KfcQ8nQbaZyk9GuiPKkL9+nAYR5movKBI83wezl
kvyzD2EXGnGBwz0rs0Al8u3LfRc56xMjmI7/7/qccW5/e4tugz8VNiB+O9X2KbFTcEwoxh3OYR3C
qfaF/BJhijxrYs/HcmQ9oqVVPJ7GX45wLr8rUpiGdxmy8ohRxgN+2kw5A/nPDw7y8hnblpLxtVU/
nr6581OePfQ78upyJRlwc8SbRtJfREf4Tir3mUDDcZtlT9oFYv4vulWs7MVjX4oDId1kuXJNxQPn
ww3q47DH/CX285H43Uv+KDeckSUrhtl0UIwhoOO1K+62xEDxfMmrCF0BlcuINGIW0ZJg4rfDsM4I
+mJej4xUBBrCipA6wCAgxAbBLc9EDnW0GQKFYw5MNE8jMKxgW8O20lhTq0rv/rR7SO6o3Qi6s2sx
+aqBGAe9nr08B+OPD4+Fot/myeMtKLEAm3lYLldr62ym8Tk0dCa5/y9GlEyNUEsRBtX0v/Dc2p4H
m9lGoeGn89WKay5FVR7Tpae53H1uBypkvX/IW923J4+OnrGH45TDvZTdSrYXTjyp4mQjdPUX/tno
P0MGvpCCQnci6XUAUrhN3OY1COX1gbEMl8VthNUCGm1f2ekeQR5LobJzNr+KniFbgDSDo7gau9oC
PIBJUWQSx1/hACztKC13j6zpML7wXhCDM1hBxpso7K6USk92f4MSCpHoXEXBqdhZ1kCt6r8GjWXT
u8Mi1zt/R6+HVZzpqsHZQJJOWNWv3HgCOsCI94hUnmg338Cmmyhu+wvFqSAHHpkHscw5V4EGldO9
9PdkanncljbqBQZWv/Y5iNTSOZTO+w+SG5XPprl6rY7vUH92O/Mbnu9qulveciIkKveCHQUL12CD
XFfuVXMMzMVKV+MR1XB0aUI345J1s+uLd1eDW2Jg6PpSvKZOu3ejpG8bNDVMzrOYUfYwubknveTJ
js8u9PZwn/kuYiKhmNWiDSk98xEDQ6t/7Yej3GbohYqDfVwvBqCAZ4oPOvy0gJDCGH38x1yi2nav
uIdjEWJQLcGoMWFoaYVXonii7eFROP01Rl9UUycrNFfopjA5APXGRQmcEo/2j/UA9Zt9hhjstof6
sOm0x2K5QR8kvyClUrCFJt8V74rWRi+pL9qS9Gq/7SeT6fuctJoy7zHudcNm7cEXhr0x/NdUl3zF
9Gz5N+eQJGqojZqjgULfzzsAgiljc7nDJvhD98VsGP3brEIcuRscBsfe8hU+sBkB1gDcFQmTOWNw
Ytd/dh99lKsIbm2A5Atz3N6LXrfKzkC6ypZkVMa0aPwa2yXdb9Deat4Ngy+xqCuSz7Z2Gi5mc2fw
B7Ath5klxK0Rk2FQJbhSwzehA/D3fxAoHXDtxuAFQbTLtmBBpf3sPgnbzOig4bs/83rEbOvJYsjD
njFCVgx2tu7y1LtLwMTdG/Tva6tr3T8k1eBQ2f76Ga3VAd/eKkxroA7a1Hlr+kn7WfPpeIkvSAuM
8zc/B5r3YUhvf7BVD0+gptcsLLfwmDAkctR/0KmxfQUN/+EI1pKsNXIZbV/tc2Hd9dCHZFFL5vap
3fj/64Ro3i4Xejce3pxmv/ISF5GT2uft/f2q6dxdbQ39YBvD099pzCpoHO0QqziqrRAjB1Ab7J+Y
pf4bDJKHcwnRZedk1BJLkOAMY7Wjcw8waVA5fFTWAv2ytmnzetXamDf7p6TdbVmvKSaIkWb1lh96
8MoT+MICCGYdnPFAPseLRKVX2MHUDUWU9l6FxRgxEH4hmMyesJzkz+7xrsvH0wUngc26W4MKWGQ9
OPkDbPr8tX9mNviAu8rEJ3BPQNglohSQg/U3MrsfW2dbmRYHqwScem4NX5JCjVRdK13DR7+KuSLM
UcNnBUFUeG3fTAX86kyL8HVgtYja+YMQYdlbalaEnOqP/zVsWV0zJg/vueq9l1/6e3GaI0zSb+S3
8MllClmQAhychz3oWcrhmeUzpY3eLrFmM1TKQE0N3pv5RJlwHNnul7DUDtWS3wrG9nOoA+OUdNwI
xglG9e8u32/WyPE7xA7yNLiNWlPd8FzNE09HziOABqcX9XpMOgB9cIv8GQuJVN0T4JZg0mif4Jrr
/2g6s+ZEuS0M/yKqcAK5ZR5UnE28sTQxIIoKCKi//jzL/k6lOulOGzUMe6/1rndwL+bmHeLqjIH3
e5PGD9aRH6FGYpckVp/TDcYt/HYkwWbEbuLUjKGHUPTkLsY89GfA3UuizsczntJ8lYToTg5pPAz6
kpx29oR0Kcb10MFgAeSh7g+w0xC/+36QHarv6fyIn87x6PFiZyp7HFztI47fkczNiSaLkcQmkAMc
BbqiFUgq013F/odkaW5/hrxzMccnWw8PeKLNGXGNM97cRryMhvbx4d833iPq91jEnKGNF7dmV62p
00hlVvqHMRM+2J0E064MZA5/pTmrnj7Jx0jLMTvBrIavU+Yx7ol95WrXPfPkfdarylXjTf0lDtwj
+qONs4sZJziaq3jPPYZRjK8daPRXMLvTlCznkmtqGGfMublZvkF95AK7rtM57ChgK74JGx2DU1QO
3uZnhMcnLHup1GY2pD0qDOBMVkgL8CdxUTLASUFYj6hTLidHtaHdJ3YOKt/3r7wLvC7NCWsVtVhk
z/7CBctUPV35DQQuZzPFOAXlqbjzWIK4jViW56OR7g25cBImGvBFPfhVVVAApA0pbJxQqFlgMyJb
Q+aAS26PtZNOwFq1xFtykQkwNjStb1KVcTabwHa3uuYCQhAgMqDs/AYGnprNXIdLFWqH+9ZqYNsU
DANF+IbQgWVweqGR0jYXWAsq+Dp7uG8VAR0WoZEybKDTINP5Zt/n7RLkbQEhCW3kX8hii5MFVnQL
3MXgETwZEAqaIyavjQez6Q7RbqaMfOu7duUWASmHhnYksXnV5V3NfFRnwB0hkj+4vTT5kMRh7UCq
A+vIHChNsxLRA0RFpirCg2eA6Vj6twwIXGFhqIedxdmSWlfMDLjPERrCbtpQ/4m1RuL+UiwJeceA
KSbsL2lk5MEuAB5iY2EcKG7p0nI40HrMKKEjerpQijBKrh1JVKIUQai1AinKoMaIYwg6QkhS6Qff
XTAwWtGXAxKiS59Rn/ErkNZBMe/P6HkBhNHm1pEylQlRSXgsLZuvUQlxAJAlxj6cLSYYNnojPQB4
KiHdkvCNdou/0IHQAcNRYoKBEIDe/6/PaENO3ZoglVnzU1GNHw4xrQw0uS9+WhpmpjYWR5ib+EM4
oVEZjfPJ2Zfynj5D+kfxrsiC0sbqwvzFUJDdlTLxiiWHUGPfLiJAqKT0qjAYkXA9bSRmomy6jzSE
prS8Mc3SJ4sD/EMSrURLl37h+WO+R2AcH/+RylHDN78Nhqbf24bA4TeCvEPHbQJVMiWcLX53Tzca
gn6e6MzTaW5mS3HqgP4X9DmxTOshDf9eSDbpQTkSZdvTlXTvGnGWb//5C6QxqKxPWOj9Sk9mj+Eb
CW+fc8YvT2MLNYE6n4blIBArnl38Rpi/ss7Rx/bX1RzPrgnhHeFxOF1Kc465kNCIWBGP+BrRtt/+
xXjtONJd7Cap92LOzddXMr8H28u0/ydiwhepJyIjo18emNoW1hn/ApbUxsQWCY0WsOUdl25f2lpC
iEoKZhJxatXiwurO+/PuhBmc3YA5MMHye9NZvtEmfSJeOoqpTWq8HQxbm8Mwxkl8QjNDfg3SDDh/
ho12ZIIiA1D34jHEQ1nFtxMe51BILRN7wAjwtvmQ8BD4HjpPz7D7cCBaE6QNKo6EntcE0BqB8bD1
792cLJmjNuf1sC7lJ/zeM7wcb0CSk8E3dE8gwjlOBT1sXujEFTj7FEaE521Ocv9fPsHI/FtGpLMP
ZxQVtzEVxiKGEIl79+SbcgeFbXRaqMz107ALV57J2eTqANznrvxDBnGqrXjflKa+GbJufucBIjYP
URpB0PNTblUYB34N1ogjyaGxVRtPg7CYrvY1JSqr5BkrEvF7UsUWojmKxw4DYs3N5qnfZTFiEYwB
kSKL6eDds6+zhS8znOGmigeWcdzXOVsJuwbTAsNLfjFcwKKWKZiM/BiT/Os9qXIxYHC5EN8siAy1
iIKcv2FIMvpgLIEUigZLBEUnFPPVBtrpVAfC+LTpV5rOFLZu/JrfHEAlpLyf7lt6PgEZlIj722/D
FxBh44oARTeLNbw7DyfVf2oYOk5JM5bWXlY2ADXQDrhLyWQ4But5/hjserOXl6wfbh69p38dptT6
UkclBOe1g14AeSGSsI/gK5KMrfKnDqHxcc8IOHUPBgu07VE3Yb3OTN/+HXB9ijjy5hegCxICDTqA
I6+NzBfIW8KI5LpDz+hwgXI1RujQGkSAiz/Y9qUtWiGZp7d+FfF/WEC5tLe/eiBES0C+xS2GRmez
9zF8IgSZzTNsOEvQRlhl2d1k6i7zaHDQi4PwzfvjVbhWHcidMxx3GYgIPCab6R+tBR0M/8JkiqXu
RcvdWiwIgB7LMVRM0CkM/m94pBJoA79lAX3eahZvUAsmxmvMaiCeo3fBegfqfayFp3k+AdmAYbnE
OBG2fYBRKRoUSSE4OSw+rXd1S5BknlmgXqjugnzdUKVf0OvE4Ciw5/fiJCKoJCgB3MktasRBfJqI
rlfAGhKAQeCQfkIKBVx88Y/ir2IU6UUQgqz+TP8gRy90xZxXzpSQoslfg5Sy78U8JNRmF0SqXClj
rq/dkcsHYIJdacTpi+Bx/dXOAwyC1axyClKro91qwLzdrwlLj3GFGmdBGzLvAV0VUdqV43EzE+gT
iYNyFRfHoci1Nqpz4X5EfZzx69azhvuOm0OEOhraDa9zqMfaDT/KZgrIhuNTCaRuYQWUgAac5lnt
9X7OMJiScQHtKfOL9zip5s8iUFUvIanvsSeXSruGxs4fdn0tdRl7db6FcXQNMi9daQxISPNzuA6o
4niDXyc3Z7CSOfq3coN+5Ly/z9DDkYUn5GAH10c8dIraLXQI5Uh5E9wmycuDGabaEOuSOS7OGjsf
+cqBrOYGCOHXiy55YVTOldiJs1vBljaogqPzAZJWycDy7mirXRaqkHComkGeW75C6UMxjWb7Aues
73ZfZrGvDcwCawzvgHqwEX04ReW2aywqNHOYBZc+zggYeO1mNw53MiGgbzfr7vN983MxzOtPD3M+
K1N+uq/x+e/58Kps8+Tdgm9CZ2WpzvHb6DGqgQCnDbbtDWk6mSgYBDHnXVyGzuPstDvkwIRpwVHv
oIqHZiDiT5bT5LvLAiqwhDO6MHVd7yFpMb4uRm3fyfA2qtA50IIblECtlaRYKF9wHIVOMD4TgmPW
09K7KVaHrf47Y+svWPQ6VpHDkcRBn19UipFsRm1JyPo7eNolbtnhAF0uIeilrcQPoh2Ij7XJB3zi
hgvw2TPfi9u+73XDGvwUXbfhpdOPR3nv670YcHfrUDrBPnFk2/dJxhpdRh/Vn8hTqwVbVdCwGNHO
IYkfoGjkKS6jlGR2OHcWfMsBjoRvxWpRg08b7ozS6SjBk7UWMylQPbzJoOBkxz7b6ixLqA4BWl/4
eTCog/zZvfpvAtpuNoOMisHiTVY9g/fv8e2nNlK3GdXP9v2d4FoFfSa1OIn9CXMtiwfsmHRPoAlo
0x13MH4WcPwc3FQ8UD8OrXcWrceQ/U/8jIUyVK6KrqPSb23bOJ/m8AzgVUBUvJsZI4/wFWXMULzO
URhFv9evNvPzdlS6CN416Ddn6ttenN7HBTBBiRlaCZdnONEGY2qBgvsF47aMAUJ3Wznb8uXy1nXk
3orZA6O6hTpU2b6d4lSqRIlqwyzssY4OYqMTPU5Ma4C9QAuwemvGO5AFaCXkGYDnKKxqtK8zclzp
AgHmDBKr60kZUPChdsRO5MdYvI34DTxXps4g8Zog+7q6RhbrrFuFTeAK8Q/6+PKDykn/uu1T4rEn
GomSnBnMIVm7FXQh7Xs8OLt9HeF8WfsafD7WW9Ju4Qh0HvZv7/f2SM1dNeGaIm4eJcbNumPqEzeT
Yeo0lJTY9alsrtosl3nLZ+sjJBZpEvfqwCmgdyxrp6P56WnCI/iI24l6lnSzsIqybRfaK/JziAFF
ADXZvPbtorN6k+rKzLB1jAYy9s75O3PVnMf4b7WEpTduXix+O81SOUEjtSgLFf/xUzlPw3yQiqdi
x6GZ6XmF2or48ofzhE7t41TRMdz6HJ2h+B1y8BJu8sUDzBjfX8UqcAV8MHz1Tqz7R3X1WKiYWIgr
XzwYPZckFeP57V4XOPbe8LnA6YJauJ68RwNImWyDFf6gXes6zeft+roUydahY8YHgenvnLMnqH5B
ayB7JtpCfDWuGEJ0kal1/4bMqzQY61Y+ZE/KetY7hl/GgEQKDHBtEG+x6FMJ8bwb5vvMrEqGblWo
bWVo18BEGJjrZ9wJbn6mjXrLX0rcmboR+31t0vl+COOdW01jG6LDafEH5C7VVhWNW8J9xQhY012G
yLebXUGAW3Zlit+dc2hrDAY26eqXyZ3Y6YsP7BkBmhZmyxJTU3R1GN2uSXOluziZzGyQscxOkyy1
2Ql4BJB9gdIIQ9Wb2ed+YqtF/oBR3/jKEAHoP85G7JpMbpD2leaN4NQSk5/XrOZC6ZhsrO3sXeML
1B/3GLjMTgRr4zXRzlRPA9KlhKKmM8dBjIemxHwdEwSi86W4MLYdLwueP6yTrBJ7YTj0cedD4eGR
xWxRazEjF6133zuvaVMn2e8LturyGfRGDeZpD0Bhsx3X2wEk55bJNAd9VXmV2XWaAGO7Fwa4CIBd
vcbt04gVCpDakcEgriXQpAvAcr8zBa/2L6iIF9T7O6zxYSsUmDbIhF3GGMaPBD7WbGO7EBPS63d3
3/x2DcmTkoqJ34L6gy2NcmYmdiTSdGqQCWSmWDunCfcdDZ+MnESNYrif1Cr2sJoK4eFg6eyVo2Ty
aa3mGk49aw6iuCHK6By5OhQGvB4wGRb9JgOBHk8rBBIGri3HAg/V17glzWkwuiLHi8fbL+zYI+rS
oU6bRNHhGPgO/XOBYEqILOQdR7bhl3AQEhIvb86Dhb/vDTnwJZX1k5Ks62lb1qcAQX2YjlqGl2+E
ZyhizriCioAfRgpv40R/+LSZbnR5Hx0WM6mLxonzxrX46uKTyx0HJR1DV/jgDpUSftnkW6B6Ps+K
lUQsS+YC/PhkOziRzXh2GpJene7qwORMxmPq/gJ1L5R5s7TsLFJ/TzelpdhpNldc8idTRhGwP1Eb
spwQf0EH23qKqbs51otNfI6a6WNxtSl1HQrX1uuu20k5/TddZGY86mM/I20HElDLoC4EZsAXuGRY
J+NhwV36iFd0CuIPgSnoUd5yFnlz4NdYC/WtAsKFiHJipqocFi4Eh4kxlTHJ5NUcyS2KeXTPzqeC
rFhYZFlC+GN3Dpnb2dQrfdMhbPJ9KIAMOCChqPZfDs2QDM2l0WfIJhcipCFRj0rg5Fwsrd1zJHbp
clUpIhg63BfLA7V2U9qUdSr6Boo8IbEAMHzGg7ATLP+LJ0H7D6Qhw2EeDeAwiIfbZD1cJX8pQ94H
rBYZ+UmFPvRkVcPoksxfxu2U3/MnlAE5fnJbi0eM6sioXzSNb/dFhSMxFgXCsAb95wOekjEaWjL7
rlkKRFglTjZsmyi6gAYIDROwCjADuXCEsWn0Zun4GJXQLgppakeQbcoiSe0PuwesC3Kv6NmQmzBY
ChIapYohGzQJ2iJxuxKLNjxwP5+vdOJUh+51fB8rH43dyeVfMInFTIq/L/h5/Lku5M/Kd8RyQzrz
NoB0NIEwyyy2S3fd9xsPfJI2m9ERZY2j8MKwfXkq4UKn0CBLEO3EguDNo1RTY+azZxs3oV0vFn/4
heLuBXaAf4oQd4VzCtwpjwQmA1ArvfvnTUkbB/+Hz/J4CQ+TMCgRPPGa/IG+J4i9PAfevzzLZIeX
YQ0NnLpSpgV8ayXKSqrbyeR7F9Pey8ObI54voeCL/15RIAN5EiGHqza6IT5KhhEv+I1dd0CajVDL
jVnreuJiYFh3hiRnIZcyKjwx9WGeB7hjM4xjdDHkVRPw0bONfwe/AvBLxhSXas/TmHcN4S308NUY
8qsB5TiC32C3CSYjYzBQTPnIQrBPE40Z6PZaGMJi9phYK2iLH9q3QcUlR/sfPRye12gIgWboKK7m
nDY5nTE0OMUdOr3ghtx8AGD2gvEiV6LqlT/yNxH1AVF9rky2JegT0HLkvoIKc5BQoOXFHQDgqWiY
QfmY4D+5roEcTtyCOrl2+cRgl7+PGmhX9DMo28VPTGAEueHlsywlwokYIg7WF0L2EHaG9MIiIZI4
F8ExBTAUfiRSH/4wwrAui8xFfeWRsMT3cO6A3yvEEjH84s6uuMMPQjQYuIlf4ghLybHz7oHOk8pT
SkstbAi5dXdQQGS5cHEEgAjskAvsyEjjXyKmwVfCUJmhyOTCmJ+900rSGekvIuYkKHpEQLVScGnQ
vunhCLkXchTaQ1vMvJ8yQfn4f8jn2xhS8oc6hdCxrCx+itzY1CVReJUTwycjNyw0/H9wY+I8ycEl
LlFGPTeZytjkHULBIt6HUGPijD9ptuAURP867+j5yWSRGF5xYIbmzcbCczqJo9DrErMLhknUYk4b
LgYaWKoThptbn2jjVWrD6xK62ZRUZA+bWvp3e5665ONuhOuV84gjU8H+FCoBHiZPHzd7z/hkHvO/
MOcUfmXmRkTK3Fa8ywLeNUMqTCSkcJFDfJcvfTgVYLAPgFs5y2N8IlB0ConuzaBJQmWodcjYYlbF
s8rzygBKDow8YllYEvbI03LtErgrx0V4JCDPsrKD035ijdhpiM+BkSX0I6pLKTZk2fyy3Q+XjW1h
js3PVEIr+GnJkZSfZ2JqAbfi1NuuQawPh5TYAEfnwjsQBO/ziagksSP4ypbCknmyJbDXUMWyvPO7
QJOD6phOZQfeeXLRwnESZwReWa42KUOedBPicvMl7CNxueVqBEaGF0vzaG55ASzHxmKkh9UfMjvZ
UX99sQIAyVr/SnqR6Gwrpyt35xcO+7w9lyO8Buv+gmInryYbMdLOB0wxRFWrgQ1WDtYl2wTzNuT4
0A2hQALU9cfR72/priH5iqsVUulffy1EFCGO8RcyvxdCTxJOUdcrCdCSO1n+CLWJbQjW4oeIB+HY
timMtOjJeipTpAx2noPfoAgjwr6/UDG8CkNQW0aiKaMkENiWdUxWcJncyC8MvuljiUa5JC//sr6g
OAE5gY0ixqcghgWRzOSc41DB/F58U/jHbUw5IaY3ch0BPXhLTkTM2ep94qQx2EGEyFXCjcA1hAmO
pDBKgpv8GBQV/nx0xSgjTlQm+AXyuIsL+QuUj6VG7jqqD2BAEk4JTvGvH0yQwuS/K5eXRu4aSXoS
jyCh7f5JUuKBdFe8rRApLHLlK8DhxWaGwluT9WoQ6RjnnJ1BJG1XDg+uywiknL6DZtoZUZP5tZdi
V9jymeDPw0GocmPqMglmgO4sF9hBpiy8POWJLJAw6ygY7RNELlmO5ZISzhXuxECGEDlpK/6tuwa6
zu02fsFqlLU7+x6QXSKLrNRqwtJjYMP/MTLw5O9SKG5VuFnybFCZHV5e+bkGXO7SCvZDKTifRDfI
bSFlD9RAXgzoGwYTniUsvjvvRc7ZPej+jfkp4Xg96QXv5L/IyzHpoYxkmkJ9LveSFJZ3sjTS5X+1
O7UT95wMXA7CRzxNlFjmcc3n9WhGfLkVT/gCQnS8ANVVeNrTPLvC5ZIPmTw9aSovaOKlz3h+qSW3
oQr3nF1tdB0BQ31dguYLLwj5aeGhQhYFyGD2BAQgFDDeA/AookCeWep5qXgBrbgPxXZe/FvuENmB
3sQ2YCFcATbqjcL+3nKZJy4l2FR2eiluMk90i1jx2dCzR7/GCBK5EMyHaKOGfKbBXCLBj7r0XEu6
EkqByu8wM+fnB1Mp8boJiDfaK2Y6VD+eeNhSH9jVJrELhgp4GRxBchj+7HjfmIohtZKSivJB6Doi
Nwn3e5FTDs39fvVgkAFNjgkhAjgmJSH/NtBTUGL0rNUkvKIj7zP0vYQiOL/isivF0cdyjReXdQWG
Lpi/VLmcfJbOK81MPa496NUU7y3uPyhEPts0i2n0Qk57wGrbGozExoYwJ06tXBE6oKsSdxkTJrSC
Uh/IqZAG8R8C2/Uu2PiX1AyMRuRMSQuBgRPruOwIJWEh8CeCJsphIyj/goyga8/+EWl232x5tFyI
7VHqyh6azGRnlq2PXRfaA3u2L84Dsjiwe84ytsyPaAoo/zSTAgRHUckzADbhM2tFBCMxEg8tFoDZ
Wb7ic0nuMPdjz77SnEi/I2sFemSMYKSdEZxE42hwQyHNBsjjg4YQQ6MBBksf6IW2rObj4n6OIAZg
ursL231KvpHcp58G0j37gqD1nefiGaCCYMnDN6DrHCRDqGfzWT6YWRD9xH0s+w47z1bQGnE8enNz
yiRBmJpyU8kO9a8wK0dG/LCNBd0cdqeC5TQSPUCvKJ0O7TmqY4yjwK94GekVeRleBHojBL2vf3Xg
274v27WQPtt94vdJLZa1RaefEaNW6XZUBqTnP9laSvcZi0gPufqvdMvICxg/4RU3xuMhpeI5fhZ6
qgE2/id6GEhRDAcjqoKI/pjoazlhHZUBdOUNSJ+uZv86x8K7MKyhIfXlIL/tWHq/xH8gTJfjLH8U
elLpTxn6Pm1ZpfohpmCsawqnR1Y8OTlN8FrLweqwTPY4SU9YqUKVbWg42OvJd5Y6VTi3siwIzfb/
NW5fhtqyLEK8dgG2+K//KlDuFRW4Xoji4sQnCRzCAP5XFpMywaYr9anwvhkhIHBv6boFzJDHCrom
R1tlHXow1WaeDYv2+tmaryOKA+lHBYiRFVIeQj6h/YEJTub8ZypiBUW0+TjOic+c7ENNTLvPDiRN
cp/7ko3q4h6kQLpZNMAH8hM4Iv8OmDT5mMth4dTnSHUoqqXQkuMn5Y1IduS7t3/UXw7mn+wgOwKv
m9EwbAI58hUb3MmZn3hllgUSk2SHEs6BcGBlHgemwc0i4ThSzoO82vfgMepgeyLxyYORnGGqTDZU
XPPIe9JpReSRTPHZbcWfDR85S10V4SfGk6ymAxAJl+rArXEdnb1j1Cu4AR/ZZBftm59yt2/34TLK
fEFq8U9D0zhWG1Df3weUi06MoYkKAghT5ST3a26VvwKdxelPio/DbHjE0A+XDj0qGwQvBXwu3Wlw
LSno6aL8ZD24Kb8wJnYUFMcunOs1RQHkhfEwLDMOmsFFbXc21ZjZPkgxTXAKwdxt1hWLIw0oM4XB
EXkopeMovTkNNevA3LzcyQMTUmSl+WYIe9I8fzWzDoDF6rpVH/haXWblvNiZj9nl+F5oM31E5M0T
fSQONwcmaUi+MQa6sKqjF8EG4I7xvAxUL6srn9HH0vIOeIwKafNm9wh4zmE4IbRwlcCY6t91pH/r
4vy+glAwJ4Zwmh4RIrGv1VGFja0YdkORCdrIgPKSxHzG+hIbAmAByDt4kNqldXNFbdt3U/860UN9
CN3oTW5wjwiBJ4OjrquHOAQFbdB497CzeszusyLuR/ewdxyi6PTLmfwpt/WiijUfs6OwWtwe1m5T
p1h4DTfy4Gas8bVavBNMuy4Ou5ludaPrthARCVZgmOIgwBxiTI7nD+ZMyhTblk115uCmDFQSW6bT
8nsQyRPvJnywmAGU3KAMMLrwoDI/xqpfYgz+GL/HmW94EpTwcHpELMMv5NB5eBYgs5RfH6E2T/PC
EnF6hc+qTDneK/UADxthc3sAfVkogXAvEG2SDtNGvSma/3+HU0Gpv6r9IsrGbP5HwBUmtd9YmOvf
yaIvrA8gno14lPOxQjgdc8q5onhYgo4V6HxKXRIYCFVFfa1/48aUHvkCtWhxWXF+qFpSGRR+EBso
5fCbRAwokIycd/gaCI5wjUjiE7JrQZckgKA+4A+KLB6KCBJ0WAUwCyCwVHhbIFKBA9Wf0C6wb2O+
QblPWyTbDa4ffNxY3CUeTRq+5fLs99AWHeay+qNLY3fmuzHdnL3+hRgFmCTUAAjI7Qfg+MOMFhdS
eYuzzBOgg12EHUZfcoDvT0vn7Q8s7W4ZC6kZMyrS5y8AOJOTmt0Z2x7FT5H7kE9oVTWvl5NsKj02
vTggToMQuR/Ah/RJzNqcZrK9v/l7t3FKHBiQLCJKp3TCTuDbmKioz77Pq9Oxz7w4N8XTBwH54d51
7jAd8FohHzEh3cY8b/kGO9a4cxg0VA0tY6gh9cWNxyzac1R4L+ZmXMCr19mrE6teAdiXV5MNjpu1
z/dbqnlgIfi/MZ5OKhqLqABv5n8LU3/I/zHoeq0qUhcPg8Nty1/q1X3x4ogcCrFgmqnjga9vMBlV
j6+VseHh7aoeX+NyId+4MSlgaGBsroh4Fi3Q622LSZWyace32Wt152G3GQ9f4C0a1JQ8tE20I1IK
0e3wAY+KHSV34He1Y50kylsIRBMOiMe7hQNaJmrDmErKrUjUkMyfsCOl4Son0ZH5IMWQztfXOGUK
2B6vcR6+Vu24ophIInH/M3DkJGhSUChap5itHiS9AhiqxvWx8nq+bBLikXilwwdgpxG5TD8G5OxH
DVXAADtQtrzjY8EGNDFoyZhwerdQ4HDaMz93OD7+A7meOjaiu2RqquPXRNnoPDSn/NL9Juah/P7p
VzN9jRloeszjIvnaevL9nMrxEfOjut9OdFKwSL8Ei85hkuD25ehRi8FVu7277fzu1ltYFAgToZID
ZfVsYmV8/sfbrc887vKT+znv54xbK1VfkPN/HZtny/03cNllpZXTDA6XcubXTniJ6EVTeLHK7wuz
8vM8Vegl411/Fr/wsqAnhkM5eT1+7q13m99Pdn/dPVnPBynBQck4tAmLAr43NS5js2012anbJNo+
C+6Hat1e/BNMYhruof2iwxza9ybsIN+uzDv72/DnrIO7sAuqftYf7c6BAb5NeuvbHbyiJomG8DHR
dD6sB344lGDKuMRr6uR0kyWh2sHZsAasqefgBEEPo/n+d6FRQYz7qn9jQMLg60FzCrhv5UeDikxP
vLqYaCB8qFdp2pJIox/wjD5WsPifh3kxveVhDm9RnSBtUnT/0ni9EiEcLd6aGRxWhC+T9rqe3MJy
cQH+pGitgUOxvsC/AhkGSJE1hAq/Ysq7hrYBzUXnGs+l+34EZEO9/pqAi8/CrygJJfCTUWfqFPtH
1y4kngkXMTui6LhCV7LeHbMpvzTNvoKvQW4g5zHEk1Z4g5RvpUJPTYlHKYRPHrI6KQ3P+LVWLryU
GgbGqKKwhKviM/IsqSovv/pXVwYi3rVDm8K9RMypoVsbHcDv4t7d9+iOjR+LQ32fZng7UqjJrLa9
ermK2hKKUQjzz8fuBq8Tl/oKNaxfBvATxRCkyxgwDSpKBzhLEC2uVmdU7fuWmljN7xmAhXk03Ojn
4nyfao95sc6WBq2c2g3PZLhftunOvN2nVyClioHGDoESXrXj7kwvIaswza1hPNji7tKBQ5IxQ6HN
JUEbQSht9VQ3a8ZCTDbp5bn5KRqP6A8e/OZQzd+UdpS47CXr+1R0VBLemI0SY/EF2lZyTK0GkHjB
UDaBtDLhVkWp25k8LrYBaAR3adbjgOXRZaTtd94Q/ubZZ/zUNqxibxRqb5+4iHpLDwYRpw1V6HJc
D9lqCNvjwPz+BVBw7VtnkDdX/9qxxFVzuqM1AEGcrKtnrKg2vKVbxNestQogpczWdiNdwxclOaAM
TwFEXQbNj59G32t5RAgWTdaos+hhJgsfuUCSToBOlIPfUd0kdjeHqtt/uAOq34C5NI7XWFxVyujd
sVXdZupe9MB2qTKLtYDqLayPRUZ6Ed7cA8kAAFz80r9QqMZ6PHi6X92d8+6ThgDHucHmCsyjr/Pz
ulkGXJ3J/I0slwl+D4wDig2XVB+uG4osCVEF8O8StNKzntyRyF67ULQchelgFpz2+sUtIH9M82Ze
49DcWDcDlus2oeTtgr7UQDMQCVQG2ONsJGQLHCvISKDHYmpaWKhVz7iRlDgmMeBPDvpn7ISvWi/A
E20GhNq4igurC3uDvp3s6CbpwgBSnxHVvjVclSx/rBTNgu2GTp7tWJmrEI5fXzmEiPu3tpaIYHiu
wBoITew+5EnmiP7gm8gxUkg1iKyMsa6zi2s4d3/nKmeEUoKJt96DQqXytJ75pFUaYlAEmp7irDQ2
2un1ud5NDS6lGTBCqG+MfMnST1d0HSEtHNfhk5EVqqLw5bCwu9f41DpPOFIk1IBMpvcgB7PhgsMb
01FwWGPJwyplCr+BmKILoxoadNp4WWbmzS1MY7BJDNyKI5KPx6LydCz90pASoMDOVyYNzEu2l+96
3fmCfFSv4Q/+pQ+vx0xwc725WGbCU97BbS8TjwzI9FcNX6lVrXdkS1/woaJfP/uwTjo7M7/S/+gR
N33Q0rvNitm2S09Pj9+azWL5o9aUTAcWqWHYpRyomVNyUuHZuArm77iTuxrUcvFEIzKehgiVlBa+
cQfrBZVYrFov8iz2m9vA2uHFByIEsQV9HgqXI5Y0KYIOdBzejdhhEp/i85JVDiGZ9p48J4pd+3Bn
X6ytdhrcMv9VuwBnT0+YCjKvF+sjvEQ7+xLvK64PNx/R56HCRGYfXOfaxeLpDWC5kTHuf6AwuADT
/vDwRFpIVBOKE7f6OtHBlqb2U+rRTvfTvcqpWLMQ0FdXJlyyG9wnAV/3ag6ZjTMt7bFucjFrL4dN
rjDvmBDCDbReSHSh0VbT+5ZcttmoN+uEFdHratyUSNNS1XyEZ+Yb9oDFHz+KY0eBYK87m2R6AQtx
LlgCaaYxlgA1BRU8hmX2j/jMK2ByEF8YqX3MRcA5BNBA3Ak82ye+BvqQjKGHQhWhyY+h6wn1ezCF
qfOgYnY1GkTGD4SFJhzuyIABlt5DEoQbCjDdZQcY+D0usq0Kz5lB6gg/VOu51H+eAYg4CM00Y3YO
Gs0U6sCmdqDRGnzDHFHngplCavXSRbYx2MIftuLvrva4ZycQwmfP+dtXz6ZxKPCPwhfuMmb4qQd9
hAV3uNEADAHFSzFP5hhIl6bC4i5YQzb0XzOa3ZY1CpSW/ec96gIuw0Bgx5K76s26x1hJ0ptvsxPS
kqvbX3EKv4mXpLDj6vWT2q7Y0i7xbmhnD6u/6oxOHT/X3TM4irJIfF3/EaRavYTSw7/Lu6nARNiz
21xERk9jg5BsGGg4l0AjPbtFDk9vqr6EK9Wum9dCXTfxFdyO6HE10J/OzqfzRBiVLhRhqsJSH/V2
JtVOM8rn1Tqb3gN2N1ZiyEmMbIYhNWnUzvEMOEGxEbKHshBEToAjETP0P74SzEWoRKB4ziGmsaQT
RYSpDC36+FavOMXL6u780fPePVSWNIYD1FJHHC1JYZLxS+c3xZazYorctculET2lsaA/m6DrGtTu
bZx75QM9agew7UkNt2RlOM1hNL9BZHVWXP3l6rR8yRieZmNrZz/73s1esxLAWnPOE/YtOULcwtjy
snHA+VxyvXE5JhO2KXAWngCnBOQe9Ke1ZEBhlt6aKss/BjsNCB+FQMCMrwyHvFwH/O0GvTCP/iCu
hpoDjdQlpmLn3jiQv3juHWDVnkFjhPWWkArQ3Sbznjvcdx2K3RYXgB0rPF2of9p2omxoXqFCNKNq
AtA3xPpe3Y4JQxzBJ+q+zZqdHm4/okrEUX/JKYBgqETbZFYwpigEzK5DX0XQROYkqC7W6FJzLLfi
V2yYy/OR+CWA69xXwLsqX2BsdabzKxB6qzFMSo6ata2d7rZDYFTCXmhE3XU+B9Wa3bY3SEhdV82c
O94P8DhP7puO0mvQOqVBPXRQHdMnBrcwiSjK4FGCdbrDGXTae5CQw5SDzomVwYOBD5gfRDEsBhYY
anIlpw41xY7a0Y+fI7iyFTsdV1u66DKF7tndW2Rgv7FOoiuzycyitGiAJKlzaKyIynW+FEIsGD5h
7YNe+vW3S6x8nqFaZOtidAsHuTWca3wdmhcEqw07qqE610Go1TJTx9eNLpZ+eVtY5RumtJnCWnJo
sBs8HzCEGdgd0FXiVG/I1Z1iRuMMyTjinr22vw/VrHCIYHeGno7+aHOq7YJAz75ZK8fezsJlEzOw
xR3oVJsMGurXHtgM096eSwtS7a+ppw+Da+7e9tzJALugHTg3Ty7T4cusd4vBgJ1qmgOYQJXr0Rs8
ncHmFBJDz9gTx09oJXfQCIR5sN4cPfVbGMQoqBVPw74CdmpcwRl/B8q46xa/7JEDyCA4n0GcYVja
j042qB3ulghlk2VlI8mO6PPJeEdknARMaiYDCzVkGlcMctkxrPPQaVME5eTW0vC98bZz2PRPED0T
p2gC4+QbHGxkma/po+8Oxu03eGEyuh5q15jdiQCHeA+7nSMeJvC47zg2x7vRe3K/TjtZeA5uQc/B
fnSu/P4q9m1hTPS7A70FS3FXMDsx3yoCcNYdnEJe3ZgQj2kpR2OcTZrgPhorD2iP/0QGN0fiyE77
Brz47JQdixe80uCQI3bsTRKvRL3kDivvUuK28wy1uILcCfRXdM2E1Jr9fXkNqGmZ5GfTev9YMuee
GD8gxXGbhVx08waCnpUu+tM6s7st3c+AW/0ktwmi2nRoKhDmMF099jiiXA9+/+a+iPAc9PwLQ7I3
YlLoxGHn7nBQcb0tcC6G4gKNNgm5LAvGdVBX2cBxLIPtQxn3N1gP3d3mAq3yLBkv902+GtpDm+16
Kjvy5mFOk8CZhCvKnpj5v0yr/o0HZAqD79fB1RrndHcvDJISKpjZbto249tgqn3r8HUg/7OCCtGE
N9eyMvEcMXfhgCWEdJnEFOoaswBJRrcTwraL6Eww/HlNrte9CfSOe8FUicoHtPBcLe6cqP7k2YoN
cqXZrEi0hDm/5iTndB2SPHgG523GVgq/0EmeyzSL3wikEC2N7wutXJUNuiyGgEMxrlczl8AfjqXb
MAZ42zhbt5ur6Mt2L/s3R/GEQk/DbIVzzHr2PCgMN4ASYFEhpyvBXQ7qsfXiuhA61b5EaTrE9Q2Y
H1ny2boDX4n2/38kndmyotoSRb/ICAVEfKVvRBRR0RdDbFFR7Juvr5G7ouKeW6eO5VZYrJU5czYH
5gvwKvFI297Z5luzA5ZsWnS7up9dIrbaWzI9diaOWphuwUPtZOczJjQvJuCXfQAeBM4WvSe32fdo
3zc/bGAZCCwvIH6DRZ8uy6qBzt1qeBkT+wv2xc2Im3frhnnO5jxva+at6/xolx6jVg35DcD0N7ui
DzjjQq0AQBT8gLavjOe0sJiTHosnHk+AqEnnjYFYwhFbH5w71417UDdw7cOdHn+uLpMwSjkMkDow
RXGuuTo6dIT5j6efc6X00VKckKpgNmw9xlBav4zVcAujQoZC9bIVYudIsdCdOxyyKtDgOTW81yuj
toLNrmAAO/5GD3YJ1twZAQ6TB8gY0LRjzLmU4RcHFPBsdw/vkNrpe4DLjUXyc3nIS1C9va3GN/i2
uN4514TtLqQ+UcwpKvNoDwsQwhLpPschiFx6TCmhKYTBBM0T9gNPIj0AaehGm17Xr6Zw38dkLqfN
p7eDTmq2RH3zjJYKIbWEyr6xT/pZtBm7H+3pevSCHJkcmNC1LIRuNIQZoxtqlE58g+A2bW6aJ/iv
XVMlKxs5kQq+ZuzwgQbu2xMVf2XwBB1t5x85DJ/tQX3XCT2B06S8fOMJze+zOrzXJev2yenZyQ6L
SFe4ZodMZVjAw3dqWY8IVLd93kW37oxSx2C36zjXXdi9Tlun/Av8+nj2d/zQ7uTA7EYfKO3pvpFV
tYVHSINzvPLUJ+0IHe9dd9s4OZxMChqDez1a/IIzTGz6a10IS1BAeqcBDyJOJzTReBCbcQlPTrU0
BrDnLNJkyCf5MPqXf5DTqoVd061nzLs8VUgnT8HFP7JJ/UGu9jlJjCVVDABowZFwCbPFOyiu0M9J
uUQQ8P2FBbjL6RVWGN1mjOMU4JLOaC+trkwIr5PqFCKjALgqzfnjxfDzFuiICdl8qi/NYdcE4QTz
a9tFK7v3YV5Il610KC6jq8D6+a0H3RU9RJFxrVDI/SeM0MgOQItLM9vjSLCpSKU0U+p5NPTmcYyx
RJppuBrwRx1sWMwFsUbs3/wkWNxnym0gRYJRbzIhxJLHulfOd9g+u8hmZWD44uOBeughzcWSBiub
Q8Gl5oA+EJ6hme1KK2YsrdOYIZOxdqCy8KzbvQsBCDyLJvdoAcnGqyqwA9o3F5c6YAVegmMO6Afp
yUgv0TEADfN1F1+zdeNuzXc7VFxzWuY8zjEzN+vKPS88XfrggnCoEDCX7qcLFAwNuZ4B5jrZdbMz
H4XRYfqazDnQYB5+SHXo3C33wfU5JyCMdvrpCA0uyIAF2I4/5gDfh81jerQ6TutmbTR05eIPcSia
T4emeKPNdFvJOtZ1tSPHDn8mGbgGEKa0YLDH2sF7TM8tK10sfFytufSMz7Pj/DpGpgTtJGjfLL20
X+Hnaw0wmUAKcDA3RGy9pp30ZX64K1aja226TnDxIENRyYUFsJvjfieKdYBqvmZh/oIsqDQof8V5
plsZo/rNFS8gGyOTFzYW3mmCbJgMbRk+nyC+ml2UGNC3FgNueM335cZz+lxiSrYz404DpNgWJiBM
xZ9ZzTOW2s+MaZ/Pqn188AVREdLstHwhBfA3sKaAYJH8FNvAzNNM5I8fEec/KB4T7Dtyl+yHfR+z
k9KEIqIT/A32YI4dYrsDoWm4Qa8dmyknalYUsOryxTxGCXIxk0I0n98YUUan/zFRw9eDnf8Zyfhq
97/rOq1I14D0ASBfmwVGGEE9TdnAmrSgyWJSgNsmRZGmwcnsLZK+B/swYE7zM28Le9OwBrfKXB2+
5tSjhdcZs76892hBvkBTeJ4jMKcOTrgfSsKmxtiYHAZvcGh6qTZDJNiO0/RrTAybOhdsBQuNnVlz
2EJnQcR6VdwLT6rz5B8/qJ+cWtwnxHqqr58KmbtpT2ShvoZaEEuoXk1xiLuDrzHAbmFuqAfcHv6l
Dy+0d7Qayw4mrR1HtxfuOSq9Iz/v5TecMu6k7X4XhyLd3nT7j+hWUKwcxxVE2GOI3bD38XdzQcOE
rwHh1aFSv1yYa12BhBh9o3TAP4mtm1VBGc/QRrzhiA1jGkQihq8xMgF4YdxTdF21x9ZgZdwWmznI
m6dOXij0BN1KRInF8wlBrgIHhxYIB4QdkN0SCqB5j9nBYIYgVG46sB6EJ3yEMyeJgEhX4vuYORpr
lqSVC3IY7MjMghlOiAeOcAeBb2CdQuZjQsMW5bSmrBSYB6yz1Ag+fGAhVciiKEjGdVpmii0zHi9U
hPiv4zY8MGz2N8q6ruXJv38HG2fa4z8C65A1hlD87U6npaX22/2NluHIT4vu1ZECVpT9v9rpIan4
FkJUPI3IDWQOAervIwoBroo//nFsBIw1P3ynkt2uGbNXOu+NxPhBxkKrMwYuvOBGzdVm9NaK1Kgd
MUi8DKshIINkkLQZ9l09MIkW07UTjxDURleNiEGAsnElW4GqiDeXEYyCpqELLUNzjhF+CwQmE6Ms
NCkughRYDnwwOuGoCuGA/elDhAHCuE64JYzoens+p3BIMkIfAcWgNlLAC0sJBJLraMx4QysT2jJM
S+7keyyMD2CJtbyg+BHd2IEJJVM+ufKMjjEQxwQiF1YjDEmeUiHxFO++7Kfyij9uJ5AoC0yWWCFj
N/nBLfYM3GvYheXXH+VaPjNbB+Rd2EDywdlj6hFTMT48Y+m9FXDTd5RXZKhx4fiQOxaDPFa3SO7W
YyrRM6SyA7/zx0KmFniu9B4+Q4wWh6r1wKB7dZuat9qh/23L3xdCOPX5YiYPi6zIP8bN3+K6eq2C
R4lLAtObRxyGN0+bhncD3G129t2ceizl2CiERG1kLTRzjDquNoi+xSaPW5V4GPwsHTdrcsmcjvWd
tdIODHcJaUnhX3uDv9W64beQuXc03alce4Iq5Z6QNIjcHVRSGM5QmV0TMylsnzAPWkGsFjst+V8z
uWJrNRP3I4QK4gnT4pf4HrVJoNcx4MFnGWrB18Q8obId54M0ojZnogoJxRIbV2qRcsB9EVt/+Ckx
jEPkHxVKE+gJeEE8e/fegr8jbw7xWIvoXkCHFXpHUVqooZK3wl227zuX3g7XL1zwhxWmSxrIU6+Z
SDLJL9yR/aDZeo/NzGpzMTqYpSsDTbzefhA+A7Xf4ZLdeL9FggqN313t1pwBvFv7t6/92plvLnoM
8L8CJ/E4iQeD1ZTAwCCQQ3CRacGPAohKFCL2gtlT+2JDGXgVe5ckEJ2aeoyBk1lwMdvsaYX4lHP5
e5r5R9Tau6wGNCVtaqYOoUaoSoJU7o8IFlJxSR+IOEBYjLwM8QLnfcchnnMsd9NbbTaVZ2B4fjJn
gHwmb9uxmsGheM908BugQ77O031jjvV1Qe08Lhr+SadUNMdimfV2X5w97PY9o4d7HG50X+JypGw4
clnYsYAx6HhXeFVR2pirXaBh5eTXkY4drt5xbsUrehUNqgA5kV4EzwRC2buO1WlNbAjcFUqZkI3m
wiThNoMDD40AesQQfklo4CuGdT3bpyyjhgPQBYVMiMqv5JYk9O+cHKdRqxDiVBXe9qbxtCnqO4pD
hgz40YnhTrK4knFiHvIjAAhKBJovZvsAddjyIitBMlbC2HqUtjI5k/kppMWqD92LCv5TWU3Giuha
7uR0VWl8w9lS2Jqyy8MEN98pux/QnJxonbTEQuvrtsJ6+SzNRgwshJMTDuj9nzO+Bl8c15hoA6E8
nMawysS86VuaTIbch/POqU1V67RUXAOzuaXB9zXMPXYj4iuCNh9Dsbvdq1Hkm3Ci3qBN0wG+dVz6
l1NPcIda6u5NUoAfW3EeaVsfr82zQKYGboAqT9wbtdJxsE+N1Xn5IrB6Jk//4D5rBupcGwE7e6p3
7Ckt88akNHjn4FeYuXVZemXMnvRB0MwPq02UWjCv+Ox4nDwcAgasA88fqGL4YG/1nk+zGfxSjCPj
rhQiLHBWizJgh7EakzdtIltfuEMSB3Pj5KixyslBgaj/2cM/exI+cMTjTrzxdPRTUHKLj+kdaSQj
HjyPfWz8S1upFrTTZrCfUoX4zI2Ml9U92z/e+r46+ypAuLlDEqVal/yKS1qLh3jhKkkzqPJz9J4t
XPbapMTZga/INqAitdtWNELcdqic+PEM9/0W+0cVyB5yJ5dlbz22uCFUvffD05IzQyarRB0Y/oa0
iXyTJg+/FjCyORd/WzvPdsdZUDL/KAdR2jJQD2HqjP4fnjqDRRqCR8t8pvvZd0I6RURaUKiTDaIi
tiNCyv6QF4Lcn0TKx7j2bjCI49OQpItEvLkP430MAqD18fjsfYjbQZJ6wI7pZitDbW7M/wi2d4c+
CEx95z1QX8IzlZmuFj56VR+sFuM/ad2Z7TNXdKTSnSCAFh3ryyWFPe5w5okwXI4y2aIY1MAz7wwm
yPi9Zvq2cg5Qz5h9UDg8Q8OpmnjQt201+TAb0XiQyPg0jfmeys1/hirHJ5OtjlXdICFYXUxRrjYf
HA6AdmeK3oiU/of50/1rldvL1253kjp/7Wx11V2BL4d4E6MjbE51VtkIR98u3gPgGwgndHtHhfE0
XwSRXG2DyWmhzP8uCmps2BGAz9AuBNFW/uxLxDgL9d1wLYjcawXP+DsuxAxY0+0b6iSONGGwJ/y2
thcfDHPgWTgtWGfoB3iXGwDkRM2Zd3ThLbNrz7FIwWqZImEudGLhwuIJZQyFkYswAaAEvA01bB0c
1szgmD+Z7dU++60UnFmInuph5sLQfdUcGnEbTeOwk9DCiiFMlT4CLCqEtMKwG5eDNiYJOnbKFBxW
4uZDRNiTOm+PgFHeDPqROTwxarFj6eIx/dnDGgbhia+4v+Z3Jnm8Oz2U+VhhCuM96JNBFmjH7bX4
3okjpEgbj2hCYZ4lcEOpFFSO93KAwTwCxgcbR9M2XANm6OgNQnWJ1m80BX4IlvCDqIpi0x5C3da3
Vf+M6k8b8j1h81dMC5h+D0gsrPq7LoMBwIU1A/K7udhe0IkMPliwG3TxMrbMVcgJ78leXq7jQUO8
EKUrQwJEuHfug2JzNQDmb9hGGkXjER7azntLDbeYNlMlBkr7zI5TYLVnB/U/mn8NxoZXFbrT8Gvs
ltozyJVgcwbka1EeYZIGqxL3eZSYMBSTvZ1gdI0aBM9xijSAVpxCrMk7JPgMEEKEjERkMS6DH4Pk
oiv8+JyHyLz7nd7ew5De4lMMVIhceD2Xk3aiJs9Q/oKyE5m+3r/6MJH6MDYGBvd5pvfxQk/hV+re
CT++GlGokZ69p0kKDtIO3nn48r7YcyEhsdYSOnFH4aU7l+jrQZ7A8KuBxuR+DvSUh+mT3EUl8cCR
W7G/Wy0UDY4WiqPQgQNn0kB2UDk1v8WE8+6ces3aag67Phes6y/gZiN01yBknPnRJIvsPQDd4AcM
DrpJe+J/Lm5ndoV76H9wLwEOJaNAZPNt7GNyJca2QTyOf4nEBS9Iln+G7+FnIGnv2JPN376IkQeN
4JjICgK5/WErcGXkg33P1T8BJgJ/rtkmwGAguTAcfLKxIFQ7oO/hUSHnBCUqRzjOFDJY/08n/ToS
1oq4f/6cGBgKsJlT1b96z6UenjLoXRgJn4PF8Lk90DCx7rF1QAZf4UByHjBiEFp2x50zL1+hiZio
FLhskqpNp2EWuAhirAlgxShUcTnTFmtS/N7gFwS1wYZ4rHHOsHHOYCvAwgSWVGcFYr/pcWxwQnNO
N5zXtAvUAUVb480ALBY9aQSA4MeH0c65wws0lkgNHJa6KBFQLRIFqI40PH2OS5EJgGwztDzMFOcy
5LFB+y5liLQxbw9AkI5LWhUSlPvnrEwfvea2s3oaSAFaFExwAYVU+IxBHim/5IWysrWd1fHpZle3
WSt79rVJyz5GXdoNId/zYuLs+A01mnArW/4DH0mYhV+KLZHN/fzyY17G4No+ENZpRK69Q/ccM8WP
mKWKzhRFKA0LBFXhxhUw//sqAzR3P1PhxXHNVMwYoN560pkNPIhNx+DcYad5uy2Pk/bp7ickMagx
5bbTXLcdig1KzQ5DcyO4FY0FM9tFQ67py3/55YZYQ4ZyFyaBQiXwH9ALeLn8PywUEdwyKKzvqHr1
4I6oy/kOuA1AA57EVJZeO22nNGToiKizZ1XM3yxo7misgv3oumE27O6EBREsADK1wc3XguZMCxqW
gv63zayX8FJ6PWRIU2r8m0w84EEgLswKzTpQSCJNxiXsji9HIQ38AfMVj/HZb7oLkR7hIYbH+Txj
aMIaQYD7s4HhomNcF9Imltaf2y/echNpltoepXZpgck4tKquOpWmdVDS5K2uADiPEBpJWAbN1XSF
J3FJcyyuFbIziIWDSKeO/S9zdAUjJrFvg9w2zOk/NpsdsI5BhqoBWFF6pynYn0cOnUOl83R7FP0n
mg8dp2ONqu3rHgPscMn1Zvai81QJEszJG7wZzRNVU9u7L0bg7AdNL3cD6VyhkEAHPrudaaOonAvR
IB4FkXoWZiHOPNT4t6xK5Rngua36dXDkiMon2GyxWcsOjAQJswWxx2I3xhAf8FzMJnQ86UWlImrK
tnsa7Nc6e18nP2Uc1ouKOaTmfVZMqnGqEx6HEcJc0ENR7TIVceZzMFMA1VXtpBksD2w0hFkBanBd
CmMdqzRY6GKMj/h1os4mZLCINZqYNfBLbOy5q6L2opnrIvfhfPcuE8z5tpC9anRV5wCywxli3Ndq
re7oZBEd4mpFudF7blXYeyG78kUAp2wu+LUIagqEpHwuwQxoz1khHiI2M8F4yoxOMeR3LV3/d2S4
eeIHSgTEjoNJNuSnEE1P+T28Uz+6iHrzRrLPbr0LbmS07wwSQ1BL3HjCU687IuDAlXifGy4X2EKF
fMkDhqoHmfVzKkoGQk1aAB8MH0wwVIE6RJ793ymYAtMJsotAHj4YqguQcPSkbFSjItZxs8gh/N+5
OoKS7JxWxPR0LAAegNQPp6e2z+iV7cN/jk+jayxjDNA1IA9lDBSYi2hWLdhtY0EUAWtJVZfrbr2R
V+IziyPCzl5TqRHDLQcnHxhhJgWYpMdieomFLBdE4AqwMsEyBIpkjzIhRJABYBkcqtY6mrPVCwbE
BUZFznnCDZXLxMNJ636jq735xpptBJ3gPmmkDafrAHErDAURLT1sjY4VLIbRAAYlzfgTJCfyBoOk
GzUeZvate7Ce7BsH/YftMlvgzjz69gkWaUCXo9Aj9PxO6iLUkhNH08J8LVULC0wKAhQZLQWawBdN
g2X87MORMEhz9BxdZyE21c3KQgkUjr64IHLPZh1bSRWoFc4NL/GB9sTrgVmp0W9kcikkHKVtupmc
HRjQwNtHXn/4D+oolqsDE85ZYCj1ZNAxL1BPccEYTQw2UxhzTs8bALenjHDIqrbf1ABI9ri6uWLF
kzXxoCQfEseTx4VoAAQyhQATzGNeJXYdgumEio2YCMHRyduuEb4GSDjERUhuGgtbXngBMBIHNIkt
fPsPpr9YrYmehMEpX3DnHpN6jM8ZY22IcjyFUGKyzvrJ2Bl0DjvhK24lAGpQgxGOQqIWtjzzfJgm
mUoSrKTQE5eKt29HFcUqt9zw8KPtLZhcS6/ERslKOnjlkrLAGFI5Q5XWvUZS9X+0OMJgbY8Wc2Yq
7nHSGMnOctxeAaDwOZBje6LE9EryjeYxk0zgSVwaBIVt+7cE3g5m1ukj68Ad8qldgRWaouKWqQ+g
psyaLvBzaNRQ5RWqGwdgoHvbRcfNWNCBncevLhTdC1MvCdsQbPJsv0bwbFLR8IkfRj0CrkWvgrUC
0yj2RQhQPxv/3y5KSIiwCLibPEb4MkxwVYKOSyMc5Hen2nKYQRZUQjg3NDEiAYRXq7K9SlnUsl9J
g43qA8GRWJkA3r/su+gs4xa5vpqEXcgviuI9txMi8Z7NUMK/CoHTsT8QMBV2/rgLHeQPLE0LrHXR
EObDN1uYNi1tvGNhJSEtTpVUGkuEoU9kgrAtZ8LUZ2cDkU6KPJcC8MKSmdgUPRZWiz0I1V/MPTWG
3K9ZE97pwPAKQePcNGCQxK4KiQt7J8jifAuePv4js66jdYNTxU4AOr8z7xsVWYiyxAmRthhy+H6A
zgK0+euIJeORj7sfGMPOYN8/ZpesCyQw6Rro1TSguokWGYi3rjQkZ+ZgtA9P+IwNgnEb9shZinsM
hjSV3b+/eJ6YjHkCmmqJOnySKAB3wPmzY2dcurrzWiQKPGVvM8Q9G+xnDD0JG1MCsVhsT77+1qf5
tlrOwW9b3wy5HkAsUVmAQzOBdRiF0991QUxrwhZ0dyx+2KXYAHn1eFTZnWX9l2PYdEnNM9z/gj9w
juiaXOwxhjfESjrH0RHzmg2H+fyo0CwJQKtPATwwCNq5kuCFQRv24QbMAQDHCMAZ4KcuDPtoTdvx
Cv7SgGRbztdOHzi090tLy+uGYsXT9qBYebfJInlMdPeF8S8xo9gXlcUPf9wvAeQD2k6/zA8Rtu6r
09Jg6+/d+u/s00dYBwCzLAdG8iCVUV99trsMI19gYQBkt18y1dsvtRV10BfcigMFm/hLaXbp6pKn
y9RNjR/hy1LFof/dM2CYOl9by/WVwVa15OrTSuBBfHZazrm/GxAnAMUl+oDqKcgLgoP/sZRErPwp
yoj5vEGMWtK+212cgWaX3vXmD1ZgtUcvvd8JRmygX8MgIFzWgv3ZutudvBDcgyCZ5/kj3oej0dVV
egq7wZ/ZUJ/TgF+wKlwOhbcNQi56ScPVOC9ddHAjEeARV84S2X59cdPAsZxWC26JPRqTfOuMRHq4
SEmrv/qP2dVvk7gu975BF7ZLajYMcW3eAoH6n491CIn2hOezPeEj7zWL0j1yvvKR/cc7QOZHP4pV
O9vsHtavULwiPcW/OsI7fAQl+4HC8huNxInp6xPaMa7j8zug1glvcTXSCqVYMJK4MYCkRuFTYk6A
LLTA+h2fg6sPJscPePMLR2hfHI0eY92/uscDBkx7diS84GGHbR6eHiHBkLMEZ0wLjpu1lIRXgmNn
JMUeWdz0m8HuwmMHCXxGn3n3X/i19T+zBdQ+LgIxtPwo1Oc8Wnf0hKTKuaehXsBc5CmtYz4x7bge
id3UDg1jN9i+SHvBAaEiwPfq3tcXW6GzgfyDVvbi4ssO0xC+Ap6Ejl8fVl+TuGWybZ7Fzt22NU5K
Y+/eYXSZ3fX6APWgxhrxiyfE2fPDcPbEbRoCI+IVrwpauAWY6lDB8/ngv+23vUN4ix0SAS+gkKKu
sluhvmKu8UYNwlmWi+c1i4qITcBiyYqteg2o4duLLyd+W356nyUSjhx4rMDMvRmfvF2b+zFCUuhi
W4NLKVb71UqSDdohYuNueE9eHu96D/paD0OIdngrrcsLja6eV4Pny2T/upC6cIdfH7Fgnhf7BtVn
DXvrqQPv9JADzEoiXzrupQZyWTzd1suB4NU6RA11xNqqSXbvNXELI6jg4y2v2cwps1kbFZBZMcMg
WGOJFzDA8x2HsPHJH53mI6S3uqTP1NbzZ2+3ehPgqbYsA6Polxdu4WrxuEQL2ZsO86GiYqG1bSDV
tHlleIMpTwqNxdXs9Xongg0xId3ZPYc42r7Yx5OL3BVEqLTHC8P8qjbrClhb4rMbM1AYuuIxAazh
I0U4PW764e9n8swoESgb0b9QUQ0TszQ0sT4cy35EDiXABJjFaS1+KVgAAGhgUUlpgNtj231b0Ycs
AdCQccP2BemI9TcFQKySJ4EEz/xROTsYCnZM9e7QSlxaYTmha/ghGsK2SmbVLkxYIVJgn5fN2fdv
NlYPQXCkajjZRcGBt5QT3aB4hHruldsz2eew/H/NCRDnbhpVYGS/WXuNSPcUyzKhKyVahwvf/djt
i/fGh3t0PsoXe0brKybgcGOmv5HStRsl59C502tebECellveeVyEifi0NfJKJG9cDOR2yc4l7o/b
8Jd9+/DOc3aFo7OFykdYLWVhPS95CMnFBDU9Y0f0LdDvbredwXp48aO3dbrArY7803gYtQL7cw/b
WCzNKZ+F5x8t5tEHGoB55TIRV5pFjegyRReTt5Icb/OmhZrUze60F1kc21Jn7GzuTB6jWD3YSTHP
c3ChHD/ARYz7EPQo0ZN96U4tbsZhQbYpNKShOLccTfuA2iyOyB1QotFwsu9NyDadx63MpVHFjW/G
t3DExgmH7fjYn9/NTO6GrtLwB0yrCS3lZ8VRWVAUv9xc92I6MojiTJCZtotjJq3kCkcoJmH4fxpe
fpxg7+5qE6jiJm6BN9e4WesHe6WFeQ1VjEujyBoINjc1KD2oBUfgEAaQAgvwlsPiQ9MntVee3+XC
Me+2gRqE+I7E1aXfoVKhagX4BzBiwpum+yKlYSqwIICraQGwUWWhpFuwnnPx+hAyYLqwg8wIXTeA
LUKkziLMQLtSTEtj0hbQieG6uSU3DpRk48nyfKauCUskDdwd0Rubs8+cqeoNoD3CJ2nCgYRRuwna
FLrQ1udxdreCBgaSboDN+nMSJ+QNitES5MU+dTII36Ra8lw06uGH1h6CKBgHTqHzxHUFfZrPb6CY
JhMQonkbpKvDGVvgVqPSDN4CtyjFV0RHFM5E/1cw3J5X/QQDThaJeNPFMXyfIAga/dRYE+fJy8VF
M2qK4ceexEOEKIC/2xjEOIY3BLkjwLVVWAEhpmnGOu1Sf5ow2rii8JLm92VXsDdxZ7pVfLCiHrhQ
vYQNAWMLEQrULVgsiGu1ibi1yB3izx7+hhArawD+vfAbgEyIhza02umnAKeaivXcwuZHSaOGdkUM
PcSsCd87at1L+y8IFKGqifMjOilObUkmzGPIl3OsUVIGwahKJmypwBdZtndJG9MDIpKYMuR1V96D
6YZDg89nkVZJpER3R7+6zE/4fMRjcMNYW+rN2bUj4xvkbiGU5RtIp81ljmMe4Pt/ISfzAZnzJnMQ
28WGh0v4cwVfGjoPly/AncfyvP10UAaDZrDy0nLcTkE/uPjJA/dUeV/4NhuUAZw+bxPPN5f5Da0X
z23sZuJzx+dMM9Ikd1vBZ5jQDHX8nJH/IxZ6p1l2GcMm8bNUODjMCweBGHERpghtlO/hJXUiEAZh
1PBv0pQPdLcQjYCc5Y8VTw9XQ65UEABCOtzZK1cn5DN0ZGvPwVsWFM+QFeDComGV1D0cD1Qa5Cql
3c4WtrAoBCN6OxpTmjzvjAC3dMSr+HE/OB4D6AJAc3/un+aDNagBR8EBHX1adnyhFDOHvxHDhR8O
oBdH2LYN5LsawzXnG+YkJqtyLZOEhxRpzIW96OrbrFH2yjk3XTYvKQxYDlLo+DzYUcz4KpEFl8EQ
2wH5goIkFzHl3dr5gfBN4nFkWAIFnC/FlsWERDXZRyW1Y3vwJu/hBGEJBTVjPcDFMp2/qBTMiyLP
EM5PU+4J/AQyoAZukLErv2uLYRHPaj2Qyyc5rQYXMaeXpQsG99qvoBSdkp/P7SleFf3rBz1n2V9w
jnlC+XwJI0iNMmVcInPiUwuR8OghgSCu4w4Yy4+HKZMazMPp2lB1/KGzwDBulokz0PPiaXf3XVpl
Hb100J60fXIXQgh9wPmz9CFO/0zXUB8P9wsfTijf/0tc7BEiL6czktk9/TEHkwMRjIEbaqeFJ13i
neeJD0kHfHI/qnXs8MC8tx8RA865KcIl5LFIwFjQD7Wg1kJvWWOfxPbCZv8Bo3zDv6VPhqoDiilo
pI6dgvlgCHZyyBi44KrUYSj/jfXGzWVkqmPmpvZ/qLPZx6mgIyIuH0dbpfSjRLUfm29LguoJzTxa
IYQa60QfuUhJbIJaA3mcEp8oK43AJZJdRlRKqmVxZ4fWg3FgE56GrdLYIJUlmb6z2VltnhbVPrRh
7Dh1urMofH3KyC2zLEp53EVZxXkMleLYxzyQWmP0wZ4ge5s6Mowp9RitJG81PkQ0rj8SrToQwRh5
gZ8x5lLRGM62VbKljNjS6qxG4hpTXZ0RljF2KMAkf4yu8BBS2ap8UMYydDEK+5/1W4PN8jQGgEoU
BUMimb5TEmh+szWY0vbNS07g2U53TfnCUIr4oGchoBVTu+y5M7t32urzX7oBe2VEgAA0I2mtbm7E
udGEM/jjprvubcROXz9MMRVOylT4KUAcUNrA94IkJhRIADAUyRKNuh2V9nPaCWqOjj+DcTHkYxJD
+DvmhjIjkMdSRPfBnjIfA0J0/+wnr2nKrjuP+Ws4xbITvBGRVmCw15AD+BYUSXIfF0WHHZhRapDn
+wtgtT3BYdt17172d34GmGJjeQ0Zo4nsM5+r9nyuurnQpznQYEeznbN94idJAZJV/h7+N2jL6jyY
zzna8lPvKlC2qYLj8nByEnwioTg1+nUT/q4fsAuylXdomvFKfeB2jfHgH8pTOS9UBExRiLhjXJfq
M/KjkwojZ/hMQuqBdEtJJCas+Kbaj5+dbiiUFrioHr1DC+tvDlDc2jjb2JvQ2EZQfMTAAP45wJyn
/OnPGWsfqLYe1H6dtdjqYpeHHoA7TVHKxSdgZijZXjDIgdBAEi2XXfwUTATkU76cidcCEYcsl7bJ
MF0saeVR/NhUQPVIJsKXCXv7pOufABsIEtuy/miVSeJWvJz/rG25fc8t8bfbarKXIOWjqQFLsQ5X
nPNuljY4UjgKpXToQI242fkHF0+pL26+mSVzyZeWv2VPGr0I7FB8B+Efc9Nk5kxBA8mEiizpYNLA
XeZOi6W+pAK/G4MrxBt3PxADvRZHFLN+8GvxG1uEjCVz/qxmb52wNgC/eAOX6o0DdZ7HzNUxZwTk
+3MVYSYh3ANpVcB/f1bcnIDVhTGgmoyO5l2wPuauYKYBcTS8F7bE2C+CGrJ072E07ARDitQSfxKc
zXGKZXGjXs1Yn3OSudfgOcP1WrLNGJsTk/vJ5lDua1wsuYFkF2NyByQuTmJodNjcWW/U+B2/YNvs
5g2O2qxmJVN1EWPBILzuffg8F6hY8w6jNTw8madh9mfrg3MNrRH+ys9GZfB5urfaK2Hdr7qxinra
JB31l8JUgulYjaWyOVKxaWeZvm34yJQ1f4ucco5/TQWXZW4cEoKcVUO+V5Z0xeb2MSUuMc1OHJcp
waq9K6SFP7Rttmz2+v3f9m2bMJpOpqEHA9QgayPYqKlHkizTRmJnqNI1jRIp2e2k8AiojRe2l7T9
LDBEugw5kKC0+bXPzAoPMZYsyO+KIv1uBp5Qc2CL8jLq96idRZRUhKCYZV/UBRDfA5fnLQuYbSfK
h2yrM+XbBtUiFRQ0Yitjk4oVvpMbYMjGackn2iAhf7irVOIHKMS6TAIqc7Bo9xa929NtEurCNKpJ
cDuX9kFUrgXHkIlpXzaOZ1wYE6DhFMl5XqbwXOAZBYcBPDkn+xSs/08L2lHlyY4GVVmq7hT74FEW
kLfrI3299DWD7RJ+Cy9OodTdV9Odx72KUroVqfzYPEDE2YNj2Mp/RGI59rvO4QKFFS0eo1sKddiA
V5g/jnLqv3/e/eTcsfyq+ghiHlff+AS7Q1hpkbqbwPolSoPdqBUJV1eByHp/ZgvgFHiiwewkfLqj
0PCIGU33rAt6j/HLaxydBdaUCFBxDQOD+pDpe7PuEDoAh+Du6zjsXh3F16LKxYHGXrT6byzyCKU8
Kx5GJxfOVLe7/TIHUQAyjuBlNUZ849Idv0fk6L5a8efsXVFk7Qkrhqg26C5XdbRhby3dtD4NuemM
73TOl5/XuGHA1BzrO9cl9YF2mC7nvSx/ov9/hD9wVTJ6oFfv/HpG2cpAXwraMqoHr4dz23tzpbK7
l+TVY+JcOjeMQaGD46a6YJEVX2dRo/a59xliNKZqxDMJJ3GQ7uLmQAlahOL0Ng3gGE//eJsHEBhT
m+SVT0757urJ7Al/Pehpewq3L9E6IbEpVE/WcO2fQJMPDmYg4KG0/94IbpZQ2l6z1qhzc5jhYRH8
dancO+RG/Nz5Lbj37yI56+76pcLy7ujbF4nEsI+i2lh3pbLYZXXptH/0sBemAW2aLvxYWNLALxgN
NfK2+8Q9baap4QL+y55v9l3ez4xvGRJfYEZsDRn+fC24czj1PM3J10LYhO2zqw2NoXjdtpEnlPZV
dyFb8MgGmRrxGLW+mJZzlNJEPVrm4eacKGNWDSA9sojBF5AGcfJUJ/9bWg02NTYwauU8f+1FZd6m
N2BnA/VzqSggC3NStCgPBIOgbULQJ7OKidjqigvo/m3SpNKg4GHGdgU/G0WAzODbQomJIYBBR6MK
eOWcd9QqbKR/AQTW4eGwh5QT9l+qsZpDSiOQ45DpIb6ixlL8RZUtoVyyszOhngBYdEy2fhRorqtv
Whh9TgqqjiZHs3v9WC55aagm1wi/yMMmHUfFCaJ987strsLkoOw4a8Te8pCVJ7+Gw5Xk+rANHYrE
FqeLTPQKxWfid/5kkc+F9WHg47RGjKOonAeAFMZk3snpB7KMcFtOkjt7MXuBBgG5C4lXJBR/u5md
YV1lZc9xmmHb1pylDMuOuhUkHyZilxT4kRbkOQ4+hRgklWb5srPn5uAqUDF3aDsuHo17O0WeAXO7
aIBucIPi34pui9uwQF2Sx5Ar28zExD5p3uUxsOtZ0TW1BuXYHv2mwtkEj+EFnsK62PGEPYegGBhL
BsU/ms5rSXFkCcNPRAQyIHQrb/H+hsAjrJAAIZ5+v+yJPX1mp6cNRqrKSvMbSEAG4oI2zFvFgekw
PQaPLl0fxA88TMgkQ+E8r9wl/Q1B3UedTwhYxR+TjCFlhmIHWUs7ah7gumU3B//4N4VY9XVVon2K
/MXTyqjgZLmkxyFtQydNq6639J5rTlkpP0FUVZGojSteurmgIzY2YA9aY8DZXFKBL5OjMfkuUZEJ
XxjKA44DFl4hhdsmmtNaiGESNfNJw2BxAl7x8g5/QTSU4u49VBIwWVbF4BpESTNE8Yqr1NPR74Lu
6CjkSmTFNVQOlC7lqPAU4Qhq0LuUmdAstBNpJ1xFg0eBOUguFDXpkY5YriR79F25wE7v0UHck0Gn
x4Whq7XMxSGFh7BysLTsAfZOvzW82F/gMxwzL7R3kKq42e0dUzk1/OWkm62L1U6yhoyimhonG/SF
Eh/hrfazmFABldn2ywZA+TcgacBbN4jvK2m7Xx7WbNvJnH5xDnJ6E2KItri2vNk3mvl1AUBpqzJg
Yw2dfo6BJXI9V14QhwwZcXYqlp3xcLiWK2ScmnxpBS5q9R5vW8QvsDQL3QNK7douLL4hb2+Dthz9
PskBsmh/AVDddrY6ulGMWF6Us12de8pt8gDkrD9T43Af6iKyxuSr+aKDn+3OrJsiXaA3cAKj62m6
l5uzbXn3asWqKj/HfXPPAesknwNHIG8zj4dEkz9+GPUePCzYRVU6NkHTkx7eYJxw1FpqZe3pEClW
cyJNvnl7Ofc4ijEor6EagaN62Jga2FABkg68j6hiUvycdruNO87dn+kZ2Rp5OnqAVq8AfY3pQeiX
josLs7JWvo5NMz1gkjWgWRcgQNpd5GsTqyVLr71F4dYv/3t12jh1MLG96Ki6USscyS+Q2etI45K8
LSXrhIdwhPDQYVSE3BLSAvguXsfkwO3BmThtsH+0nGHMoNp8IS93rMMhOJghCJIyQIVLrcMTq3EE
MmZbH+j/mmzuF4mAUwAkleH31zkXkmEjRMYmOwZL4mII8Ivmk0tiSGKvMNP9+UvOlgDpjYuTgZ+k
g0LKEN1iHI3PsPKc0+TP8+sv5BXsJMEa4+OEv7uNelLuUs6TYiPnKWBJfYi++A4oZmDuAEPF00Jx
NCTteirr9U/WnDjcAQRDXLQfHbwmfTJz8whJF5LvG40uTtLGW066MwLrfHZN6Kvncy2vgFs26FVY
T0FSNJVJ6/Wwds/PSZj5K2Cedivcge3kx2igk5VXw833wt6/GvRjn8jjA3FBZMTx7h9R5yut5U+1
pOuuWORtKDmb9Ou2JdvtI9Mt/zbfX2cNenWdfggvkYV7EgSVlvQ0b8kbwCzqb17RKkC7cv9XiLpz
bdAzQ8oaYDDoiF+3HSG/1quG0EE0k9ymTRHMKuDxpBkO8TU3BuY96IQrLpO9F3TPEOkeHwzfVxDw
QhAV5hiyIYr12fFqJZpc36KA7I3D42C4hxArafhFoGql/VgSn89OBxFqND/bCxQtACGGwmSFGUhd
+yalQCb4DSgiFPIJ7SibnX6BAHd3vjvdXv046q/j4xBwBcdz036pci6KRac4NTzgv08pyyHTo8Qn
u59cjxbrXt/RZoWiYLXX9A6/pIaeSB4bpXTLtFghwn76x9gEwcPBqU7rLi2ClOaCTALIjE6EaqcB
jxdUShdqLw+K/umNky4l3Lx9xboZss0HkPckLFv30m8A7HQ29Q8ckLxe6QAch1IC9iDE/tF2h3sd
GEJ/X/ASKfElN7P+KEpJyyeS9cNVQ25/mKNAtTBgSdK1NggzOSOhAZ198liaNNZrYw65isx9HV/r
MmRf+rjW5xsC+mK/N+BM/r3gE0msFfbflRXyGGBi3N4YOi8dhFe/N6arZw23X5AFjYnvE4iHW7hS
1ml9t+CmlZp4rrfnC2t2DPtVHx4rSYTdoonOVM8ltScszQhrF4TDuTpuuM9noVxUWH405h9Rj618
It3X3iTTd1p1tEU4cpOlB26RkwteKSfoMRrT2SvotmvOuAKbStHF2IdT6N2whq8NNVYRtJo2Xizy
9llQR86o8BfIr/Wea68nXc0ix6cCEdyTFSoGV2XVHyNFKITn0G8u+K8GZ5YlSH9akFhHq9fxyYRR
TR+v+gAGeQefgB4wHaD7aNyZ9sgj5EoxMWS+5q92cq+emAa2fMSnefdyqDdpqUJZbiI75+QvxNJr
yPzjm82uZc/CQR9uaG+tkJdwmx8wRUecBr9OXjonaEyn7i14gZzM2p76s9WOY578M3JMt6VRDorj
5tqYGHmv1CJqEUxP6tGj2evg+JqlJWCKu5sDuDy5x+Bax+bJeQ7/MKGlBTvMhDkq2ULJHNvI/3zQ
6etnUwIUewj4K53bVd7/Fal+UDpI+9C5IU+7qQDGI/2xb5gI1VTrpjpYPpGyLcLfd2YQjGlwTNu/
8ANN9ObqwCSUtnR4P5TXQPHHP2cpjXTuLFx72WSSS7Kja8xeoNOgnmjV0rG5KSyC6/BSxKs9X4qA
mCFXTrJEPk3hhCJQsy/9MGaQ6dttjORVH7vABaW/TzMZjBg+Dhw2c0KoLAkuMjqbfaYKzN5YasAI
OG8IuYyMet64twGhiSgN6rgacmsOVGA6bANgxDDwlygNPn0eRGIWJk2P/TfYF8CHU9iBZF6iDCZK
YSqk2Ff4Cb0U0PfwOExPYxz4eghWNGqPCZWWB20QGIhiw54DEP4Y3LE0+LMWwJAACcjO1JPH6eU5
+RqAW3EzKLtZUK1foWcCs+pEaEgJzJa/hPFRu8i8itFHJ+pE5twkMS0YHT7XAl/Lw1RF+JMbF1X+
hyyYfE6Qe6c+4mtudXMIkggRAtSnZ4SerMhOId8ZcSLX7qn/wmkKMBoj+KRILt0KnTGxlND4CT4f
CiBeZPvf7vJDr0Q9XLrcM86YciouJLjzQrPJwyvseZQ28JqN8oTePlJGouwmGv1fT2C+8ImgRMjc
4+Q3qFzwaMXpWtCPMurBdwdDwM4gRfgLWL32d7XAj7EImraDsMeGHhK8C3fTgH4oAVckk38MO29A
0cgy/XP/1AfQd0DxzD4jtdl9JSKw8UpQ6xRP3CntaJli4k5nJIM5kxYmAp4AK8e504BvIM3LwkIh
uEf9S8oyn9YDum6xUx88zpj5KcHPmTpD1Paf/FcfqAS4Od2ctsPaNAQ5KxMYYNdsfjSjU69FSBwS
tJlZUGOOs1gMY+qp6PEL7vk1J5v6PZ32kvlT2uwWR8fJDgX0lFZ4tim1xeTBwVGChz0iXsu8QwfZ
jKhox84pFg3FYYBNY5iPmGlBet+VXLB/ukkVMFKpkvpl+sHuQYgLnPHk0gbc25ucLlgDveJWegfM
cbe2CaD4xlTXnOuhqViJMVD8pLXM7N/g6DM+7SSGu7+DlBe/EBqDL0srbMtEqp/oBzmDRJRT4ETe
G36ecBkw65jA6drqAMSNHvqxKZEFqKX1REo7p5WbTnHFBCCQmlaKj2IICx0jBX29FEPBuYQOeS9i
QdUYpSzYBP1Lh6NoP2Zvz+sIbEAqKwHNAyQxkWfABGjJIiqo4SlBAsjqgkplqEU9vxuc9p+tIzvh
Det2zcByPneCww2EVjsmZd7tUC313gchWyHw0n9DDFkaVP7OddzaemlzTQ+Vrrl+4LxKvRqbo1VI
QkTkJ93w3t47aSZr1wWiwFi6DUKzAPLXQ190cPIAIq56lXPGhx0EMI1L0qZ6goLSm6mxAmcdNwXG
mvJbCFVc9hyZ1HMNyLE/rBZ4g0rTQrBABfaJgGzRL0aXlsPI97XJP142EUq8HpJqgcCkqD9v1DOH
3j7bPxHfk94JAtXkrGcavIRILp/ibRgG/PWimfva+O9YjEiaFLgcYIzBmZwo9tibO07w3gycGAzC
A9VJtGFVvNkYW4BNQeRdiy+4UqLx7XL0JfARqLZTjuqczipDBxfc6+RJL+GDByfvVPTHUYogRGRd
TSzumFzXkyakHuEfS55DJeOHf85RtKugBFwXzSn+wfoUFQQ0yTNmNlCTOpa6z0erSx8lFnB2dL8I
nkjUAQ+XcoYuLJkLoZhxpeSVcgzJY/LCh6deNrj3dN1qQS0dk9GaNhktWsX0MYFZSd+iskFxLNHR
HRNo7B6Xg9KdpjmGp8EgGzEAAxBAY4OmFKMcmbpcBtnAS4FHzMDBgwwQ+C6hhIV7R39NhiBj2rUR
lx4wAzQQsisyF8p2NFBoT5D7kdp/uGLjjIvJC/tunpP3XtmQj6ucBKcd80uQ0lTjIPxOqSS606WD
X0DLIkA6zA4oZzjkmENxgZmdyqkHWck+99iY2qZAC4p5JhkaahXMxnDW0gJ1f3c2S3nLBr8sM+54
vmSGDbsEMg0niK/NjBlyF8fBhWPwsT8OShr9S7Z4mWrxRmyuqinxvy/sHEbKgxYRlS4lWvgRlmfb
35GAf4XJCHQA9TmNFAB7rvewibtRxcy5weRkFf0ISb4yzzGnRVE1OsF7/M7pxw+qOPOYjGvhANgk
p0yNWAbTNKLs0dvt2gNGaTqJGbydGmLNmFKb2fhe5/bjTytHP9rIQt/aVHtR2mh+Wf204CC1eA2s
gigquPbYpMQNqu+wx/SE7qS3kTvTsGHrIzchnkgZO/yBKqIY9XiYIPn93N3Ts/f7yduRYnxRhp2g
u0Bq0K8gEyd58KUGHB6XnzibdBbt/r5v+S3f4joOh1bysw2/dpiglF7/5erbmgPA7gDhPXcB0bUK
/nWdZiGtBe+x1dJf9+lk4S0BDJvc1ybETavh117LXzBgBpoHGaD82ORPfYESXkIoE8iChYg0oNT9
IdAz76qdE/ERXShbd1rIzyBXwZs23PNM3zGeuALDkIEh8qGhDuCY1L9FBoR8QHmH7iW6CJLunjcE
/Vm2by/0fsfpjPltpG2o4qgGXxuOA/h4acO9b6B5JEX8QIVtRr480dICBAA4yqXJeBaEEUI3LTen
RXk4H7T0PGuOdHQUatg4I+DEVp8ni59IDYGXatu/2ffnEN7RKPy458yjOTL5PgJaajWaskcLxsiq
DxEsaIGyv4lPw31E0iVTlTYfTyd5uYYPllKlwWFXyZNHn+qg/GjqkE0gK9B/zr+DT5TcxkX3BLEP
Y9J794G0EwQtSin/O6j7x4SGudfYdxJaJ5yShn0/mDlKlLX39yjHseEr0Y2OiTIA9Tzv9DqASbXD
laTbfmG0olpKZr/7YvCX+/dJHdx6OhQ3ULLPXouCdpB54gFiLK6UsZI+w0clJWpD2NAWIEzTjOfd
ZE6BSEOcvf6MX2SugjQBUOwPIHG/cowInwKIhk7j8E7QSQi/yIkYNiIpaEehiMSHmLi2ojerUH6B
Ar9bJ9/Dx4Uv4j5ZQExsdNM6d5GOROw/fTpbtAdcGJi4PiaL7rqwATwAmIfZFGj2gl+YJovJNz3a
KCjw9lGz9Q3WH3I86TFs8qFTK1GQIAdlAY25ETSXYznAa5fIevYIfVzSFlIaonkimg0u3QdEnGqQ
wUeyiR7qysPnrEIz8bQ8jsqZsThB4O90yxhHVobOJrJ9F+gH6WsAzhSEBu2iYqAmqOd5z7DpPL3m
+Bwct0gu87NlwP8st4VcSZt6vm9FwDlW3ZO1RuHjbn0jjg6W+BGMrJhkETNyTxNdHlotF1owJ0Zd
IrxEn2rSZi03e3nQ7yuR6JzAv1z/wL3rFM1maqS69YB1WDrHpABbVLpZaKbmBP2DjLkE7xZBi+Ae
fAfHN7i0tqNildIJdQZIu5YaSMdSZD0XtE/PJzsPmuErMtInfb4BE60spCd3clh9x/HXpf15tJ+L
Nm8dCHpUB++gjY2MGYoKTDTBtc7V4XH2zu5rciKD6+M+FJ79J1qCkn/HBtPg49roXdZqtCL+VlED
UzFs9XDOMZ1jL08z5gIsWkoJO1ucAsUuky9g6G5jsGjDb++LCIr4Ap9ZHHyA51W5gfkkA6VOXyI9
TYw+tCOnnon1sYKujYIU1w9vXz+RXiQnjGi1iGjnkc6LY0D0ZL2iTYGGTK+xfLkZrFdwCjdHbIjL
5DRU/ilpNAanoQyKBcONC3KGPfCku2ApmenXzlvWtt1DomNJQ5UL2T1ndvly8642fXVRMAOfvj+5
hZgo147ohrRpUV4tdatF1clZKCxr9NJvXgYAl+3pINVJmngWNVBhSgFn3QAne6HUgeuCmSjhGeSg
rzDQQLRuZRfea1F4JPgrZvP0qSF4aztj1wBkAY776oMqumG5s9czT40hdccXrwAwBDOB41plrMlx
CpkHpiKilmBq4tzpTNq0YTuDeG4Gg9sKmsHInc1yt6JNiQEZqei9xSZUQJdAJzQf0Wrx3WgBjSD2
MMRzUUwBNYgaAVsOjAwMDWZYxAK/QXea4z84nh3WGg/1YNrJaM42lq30i7q4hlKtvgB0Etz2dO7M
rjnc7/sJ9hy0wJExIodBTw9mF7A3gKKOHJziI0dj5ZPsr5s8/iOIfodyuP0iM32TsLx9SCdoi3OK
WphY+QsMTQjUXsmLUHuroPSy8M7KOlxUSwRaGkITMgij6ycuUYD9o5drppfkF3GIDkQDt/ZEwKjL
zaucaxc6j+opiB7JHxDZEAsgBbGLiDNCpGtCF8kWr7Z1GTcGTU/OdLWnj57QgOWk7LAlUdJxRXRM
/mbGhTsi83uIjDHCWr78S1x3TyBy0En+64DS1oWXjvoeXaYMQa8bEtlkGvRLcVcMhT7JdxzpnAqU
FRNAckGY9VQ8knJK8iZdQoQIz46BzJUM+Xls0RMTO1SyOUieE2BOq4Xk2sj8IMfCHUVvaBX8fNlD
CIpH8BjgflPsgPTiXQn1+DF/e/epCN+wD5QIVlO4pt5wBPJ/jtT4ihjFNWCQ4KKquTP4AXg9juFf
QiFCMe52iWZhvRUlJ3kaEcQ6QZP5/j39Fxl9aOc3BHFa0DDkjDmOzcEZZwB9vrKOu/Vv8vA+uH61
7DIU24Ciex82kE1qez+3gCbUDkAWEKUK/wYtBMg8h6UPtB/HNJMeOkxMlyaWA9oMFyuMupF6wVsM
CtUpagZq/Gw6n4GeFJHm6knZf4engJfkVomJZHTD//KnRFf6iURzjQgWP4VBmhH9pkX3O5VXJN9X
+CmNZaF7jagKVecmajJRjVV706kT+Ym8Sx4xVmE8ifNaGUYQ8fimrCn5EN+3R18hyGDo4VWhfF2D
81KFBSsOMCX0djhLML2wUvDB+G84T3GSqxlViEf8EcncO6kA7uXdNhihRWNcYln29w3PhGIhZqdC
zO3YJSSIFzRLpuXIb0hAf2yAD3bFQ6zCLY07S9BWYx2KzdXtbArSxbb36F/F2a5EEyUSVbHm/O3A
o3tZPtksWlf2aBBAUYgHo9Ho4b1s1z3Lz/OGibxtK/GhozVcViZzGux8kgwjBSokGR5JiZOTCg6f
SFSWLHBARRTm0A3R2BPRKXx7RSAaH1HGxojiwq6MUGNDG4BOZA/VaEAqI+kfk3PERhf7MLK41ThD
IKgNob7hauCi+cYrBv6WyjY8AuX+YDTOqHEiiazsUWFSt0HyM0JyyNwQSzjZyz8QgRRFyMDSlJPe
rneDYKsFF7oIJWoUYifyWCKExShiQLkEo5pK544KI8KxM7Hp0mJ+jvLp3itTynKMWhENR9KOLyCN
RwcbojVbWQyRf1RaKDf4YuPKmBVbstuSsb9/GciVUII34xRGhCLu0OZSSXG88qX7ZqICJB005EVC
Qdsj9j19HMTu/ZpUiA68oJ9kTLwQ+Kary4/BbRDAj3yMQcIhxyf6oGjq/etLSxjmzjCA/PeChDku
3bMHSb3U6Zy81Djywa0AXULU4ddtwGDuDT9QJB/4Qw8TNckngyYo6PzojVxIZO+EoSiRURK/D0c2
2Xtz0Um2XHnSgk/0dD52RkJYuJKMvh1OH7JqkiyWEA/BiYQUAmYMZGS/4Q+lK3VM7U7SdCF+PFDV
EbU94WQtOtAym96q98HgUB5HjrAZAZ1qSvUkkeiIThvtdWuCOjUB7AyRUPiIEv7Zg6iyMQWdF1M4
VOTtNZpib0fOmcYEdT/yZKYZMEdLD9M6Z9vmdXNakfWQw/7p/zF1mwFE48XgWOVUYQPaJ5kVfDbq
W1f2yTkWs8cXRC+JmW8SlS+/tIXt/0848cddF/lDcbPnuKBBIgQS2QfA5zhVtzPUXodD+iAA3KW8
hgwshawMT5d0KehdyyhZWvmy06QoE9AWOtUEYghYtUNGhJqQBTB4dKitQCiABeLjL/+VSvXQgN8v
5oTC1oOeCN3q4oDpEq2iLpM49x0yBQVSpRHBEHXh/OTj79qCgrHgkcGktzUOXDkLRFdNQRTxR+6r
IC4mN01OTwHwyU/IteK7rAMYsJY6Yjxljir6sJg7QR1fiflHlz4xJtKNUcZnX0+cdKV7K+16GgvM
EGhPs/x42zeX9ptKN7sDQhxJYvssSpL0lX4BqBbOUxYr10P+iJRih2NJiU7kE9yzfr9feX35MrdQ
kk4RAFn4K4R2IinhSgfxMhL2ASJtNa9fo4ZrblscYpJqipjfI1z1ZBkyIqC7Ot7QocdQFuMhwTpZ
2lYa3c0Iz5dIRKOakQ5MGHb8QL5m9L50NwTbiso1JtvoTB3w8xLsurxT6QEJqoXZIftSEM8sF0Qq
sVwCy3geYYZEQU6D6OdDYZ0LqkKutY7WqawvNkrSWGq0buko8PU3s3rZbT8/h03rEKkNF4Rsfqac
QDvZ/w07lGk8QkRhGFGTIhZTsJNKVuyXCyMb6fnX2WBzcD/lXlaOOv8cpNTon7tNL0MWEu17dlF7
u6i8JOmMqvmN7Joc/C9beLn3qexOJMqRQZRXSTUfsgZ6sz4viFBhb9FblmwFsBThQF44bRWJH6uE
sn18mulsQpHKlegiYj8iKyOKevJvae11aBfefL7OvqBe4KT5d/hQTnJgSHihbyI7WAXsJAIg+JHO
XoGcI63uaUZy97da5KFNVHkbbnshUjVI4BDqcDzkj9goZn/3RnVBHa11/puB7WaeBu1NkOoK+hQy
bRL8llAEMQ8WuwGVRUvc5EhBv4HjQhQEGl3hZplDUCACaueXBPnz5FgRCV+mU+SArHmZScsj0zeg
zSzWy8rfFEaw2td+DfLpm6yiI6NCEVTNxzVdqZ/TPhQYwnf8hjlpHfGdlhEefy2vL5dx4dd5r3V4
Ysg1oSHJmOTcF0vh/x9YpFV+nlgjy588QeIO4HIO4JyqnBnVqe0iKDPNACMdgDTLDGLOKCXIKZwu
nh6MwGZcHDPn09bPxwL4HD17uT1SSHOgkovvuf0v0Dw8m7qPCt/NieWIYRQomkb8rRy6Xb6SkwFC
nr7vyepmZ/QpyPHgV8NO4Ib0RQjlbCPZ5ZICOTtimR0EdGMBNQBDYQqMUAByGKJy0RlCfKzhzIpR
fAssu5mIEzy/FpzxWa1EDwB+KVlT+px9GfbMHorr8BjNrvYns0Hn0hIFgl9/VzgaUUtarg5PXlmI
8ugo6/6A2hlj8B7YZjXQfmEgGVK+BiaJC5heCelf+mpkLWG+AfWLXElAmz9tDKGcxQ+RD6eM4p+N
7l4qJaA3orXbEn90kqVbJFLLIBNmkpvcvXwkR8dfXREJccokTeodl0AQLAl9IscLCm6HJhGNeUbY
ZER0LPxOn0ACeoSUh594pyFlAwcPhDoayihRAUEZYz4gI4yjRaP+TObDlJzubw4OhN+atGZ4QJAd
fYGhk/zYmE3YIV6nfg+9oDtDCYDquqRPbBesQhiasrCYWQKG5CSCcEbbt3ZliNntROq0MccoEBmQ
lqAzWez2643URObhPwXLhaYeEnrWlAndKLLd2Sp4WbPKc01pLt2SxH2Ei3Lc4jagJuE+T1QndNk4
sAYizmT20PyZpnO7m+VWtuIb1bge5dFj0QnAFnsrrL3+0MWzVfyt3JygNHq3fNwIoVUfnWmcUtFL
a8e9wTvzCuAgvIcXg15DuuQa/BgWx3xJN5nbLecs3bBIX1kfqpW7+1ufQdt51+i8vPXyfTaqN5dR
gTftvjkrJm/8adjM4MIoQGnTKPYEgcpInV1GQR1fJVWnLQilDNAsTUhPZD6EG0U4mcqapP5HquUo
2naplBFQ9CkVGkzW2LMZ6NYPtfRB2cJ0pSU2aka/OSDcbI1HwxZ7ByBXXk7Xc1ts1SUcVNGXex5O
tBnz8NRfDbTtmxqQSd17irMRTjHqGiSwOv2R4R0eYOzGwAyMOYj0ZkG8PTmtLucLfjM09elaH1Zz
PbPUecZVYYxMG2h6QuMREJwpLjEmFg80++j0/ob6+Nf9gb3XIbWupNF8SVuIr78on48Rg8W3k2HW
ZG5aFAuN2S9ECBB6WmgAvaMtuhoUbMgtIFj64IE+UHqXgwgEtsFzgsjxzdBYmH3pfkE5anwgMz1i
ujFs1xukMEgRdyzBjrxVRNqem+9CW7T62UYd1kfaNifdoaDKSDZqCzcJIWfUyEA5zGhBNYyAeqGZ
eSXSFsADGh6GB3A1b/HXazJ/BWcOtDlZkUciusbsi8syz+IH5sYEmJSeSBHfOdaO6BWN1T5gx2MK
O+cVvzGzwmd+r8wg+3BwLU8N+zvTFwW+eJWlIvgHcaBfnh19h/ZqgGPRHH+Ypnd8YfmHgpKLtM9D
C3TiW479S7fKXXhs2MIZTH2Q8fv6+vCm2K3KvgA9p2BE7mTxBo70dQEad5aQXRiFf+bHabEto2dt
qz6WFbxZfNhKtmMByq10j1PEHsDKjFpPB35Og0oTp2ix3BCbjifeW93y0Oy2+kq42rNYeQJtDN0n
gQPIMzwPH3gowA4pPA74fyD4kmgIAcEYv8A++fSfEZEqPSZfhNLLISiZ2xQ9z1YPdOA0P7lYfQDp
WAP2LmgyAahJVgwCIYGi4QCPz/8iu7oaPqidxBgIk2H0P/Pwx64dZWsj0Xra1f5CPhMtLyafq9Ac
YlpCQ7p9poRs73LTaeMsCH2OnuPTp7t1hXg25C5xbzqhglQj/aOLX8BexF1wex1zf4G7D2qhJTZ6
GWVCx24rfgttWkbmtDTF/RgdnRBw6wsGDDDs9PSO8FUaMtisZBD7nQ0rAz0swHYgVhj1Alzqbb5t
V3PqPXt6P0SG+hr3OyNVs835EhFT6CujGLFTWx1yUbEuwyjmMhp1NidrFaNfFePi5t8YmEOk6djE
Xi3REqbWwNgz0Awf/AgGbWZMeLJuqwjFzeQINnddrosEKf9qgldb3FlQ2jOJca8xrmndImG5ZyQk
KLaSyoIEye0z5WlBYISmhvaW4pjehWTlEilDYFdbHaPX1wI2GwNBc3QmJnBw9cv1d3Z0XxikvdF6
ql3Te7aBf12mfFeNcuxS7v3LEPI1k/yLwyinFa9gUfB42kgJYaNVoOpRwSSi0FbIRQmC/8tj7Mou
5+HZqUAMpVxKRuit2Jhn6zYKKFiqsZBeplWe7PfB3Joek4gaB3K2Gvkc4Dm0tEFyqvYJ20ItRnok
bbPdWBQiVknbFbVuTrNEXT8GTIJXfRAUAMva4XXG1GzCzL7b2qn4KNH14Zw/WabGprNKipWAV90c
lpE2hl35qyxSjbP0fK7R6ulidb8sfORgfU6iM0PHXce+zolrr3nW/ZkSgYhDNWrZyLZuCVjsvC+H
3bIxyhljvOPz5EkjmH4Lr7Flk5QY48tmRW0IgYbb0Pua1rtDY1W4HJ19CRxu+xtn8CB/1ocGBe9i
riMUdHJXHN48v+q9fAV3i7djVsHj7HFelZvfgpD504afp4NycE7SdFAgqBAYO6DueT8NrwJ6+fKN
o9tCYY8sn64rjtQ5jDSkKYD9kmnvf2lr2iaMMlRiMj6/A0DNAYvYL2TYd/f9G2MXS2Uf7OuoOnCn
DNVe4a2CZ8waxeMWbWkUaXBLBGCY21hDnk8OWaqOgtP68mXk6WKoMmH6rxHfnoCfgHRyO2FtfUb1
ErB8yUx8WrC+yqlOr9s7xnAJ0IdssVegrG46R4TMf6Xz4v+voLluk+hSjpCtIsCGNg1HKaBOzFKZ
CBKAbrB3B8XNBtlcrT+7Akww80x4rju+9SBklTEiuqLdx/lWEMvA5qC0h25Qy2nDOIKTwmkWYoKO
WUQ5uC7whJgBchX1drEOG5ib70rkFalnt+/oN/ppeCKX0xrFFZ578Anbh+f0ThFQDRFG/vPnAfbH
QQ0IjDBRqLDYEHYgCWBeYqD3AWYImArcReoI0JWI02BIwApDyxeaCcxeq8VAaQZbO0da29YwDtx1
6Dnt9UmJIuJY76mMHg8gzvBTYAJKK2VaIzpGMV16rZPLLWel1T+7+bQNKNuXsPEcILKCJl8bVe3s
QPGLe2qvQzGJSnrXGJXRhdYl4aoNV/K47iBgxP44+aj9skbd47BaA8qowFkOkDf8jpFauoho6/6F
UOOySmuQYvn4/YQorrxtYeGuxUmDzX/tPSJAeJ2pouLl9IE/x7a92/oCRLN6RooTxqRb0Q5bOU1O
411FZ2L4nWUuEuMpmxw/O4enPm2b6WeHFWMJapjO1wPqjwJp8hjo00+i28aM7DxC2HR0d867KzSg
F6POHaJuJ0eAcuWTXONvOukFmgVHCcrT9BkAUq45dnnJUYfNzpDZxoDMRB7yGNyT7xaf476GgzYk
mE0bOTc4/Lqb95WghiGCS0qgoKHVsMt9Fl93oPAMIOq9Fm+cgRsXIyXdwTdxek8Q2ATPkx4ZI1UB
EXTADQCDF5zce9Tpqsj5HtfQlK7IReODPAJh7cFxA9ZnGSBCcBreNPjUfm8p0yFCERETRnNf8jum
L8EZNcVNx2HMr4/4xuAtmBrQ43CDdNpeSE7h22gV/deuon75iwwGD9H9kaQ8gSKiWFD7rcVto8Kh
xJV9Qu5DR1Ut0TCm+CXzBhzLyXV8+DUKThmsFIfo0vZPOxXxaXaBHMA6BL+3T07YpshgUA0nwvkw
bObbSLMRRMuAz5/kz+iXMYkr4Ohx3ik94ua7di56au4Aatr58sKtKgPwFdhF6vGVpbak+X6bvbxX
YsAMNZMy+mCrieVxxIE3NEeXdXPwmj+m31hfmO49fpL+kTCRGHQGn4T7BUcsppzoHocd/0SfD42B
8IhA7faN4b0SFPE1Xo2bWFRZJvj94LUB6dAjsiJgsAUB6ijDJ+KG/RdesZgrBLj8BtVUP5gARF8U
7M8uHQra4D/sB0QJrtF9ofLJWUVgQ4EohotCNgWvR6OphlSzk6XKsAjuM3IcJTaCOs3ianlGcLfJ
3Yrbi69oFbc5CKzzojGX6iwnlQL+awQZ5KIcjPuEY3O1gAb0Q0zBqfrm8r6u56fpAwqyq+9MFxEa
EqvL/tyOBNqOuNGsCXMKY8XNOIPLaWW0BTJqMStjyn8btGYfZDUx2Kl44g2tzTRbcpYCkMOQElMl
xo2rpFxgeVVsjhMTKwIGh/5xK1OqMrmF5vLLpUpKpjPI94FpWTkFVUTbhmPAaxWGghE8lhS1y8vy
w1FPBi1WQyeMyZ02pS0tTYvAYoIYX3lcvFxD7XlFlgQaCKh9ArSUhaXQq6FerUvr9bGPlBJoQncC
pdl9K6i6Ary+Bto3/jBh+cbkMwo0KnA8xaBGdXlMjks33rm/XLTXK6leAyQyJI1epR+0nASBhbrI
a5f3hahlcfKohDOSo48DNBYBa8CeTfsKCgzhKlG3XP6QNDBBfr0x/CO4UFVGLFGBcy97wz0sd/ju
2KEB9c9SdIMz0VnpPbkNn/F9J96sSza6dln+CeiTqem+BIdfXxnFLQck7JvMMo7bProGH2d533HQ
E4gYAKLOhxhUQEgSFGHGtkTWog/1lddMn3b+GeuTnjrlJoONMOgVkSJH7zJBLP35Q0PYxHR+e5xy
qLeXN0iCnKBIMs2RDjvQvonnLSNgry+9CyvAyoYcJXRcm2mPgAoGM0UVhduwuUMx2dyGACZ7REWE
n61yiLVVsGmBHH/TgX7aSzDKy3MISBStiWoI3gT4KwbMcMMwXRIcvpBX4SRwIUzKfQY6wp/bXHmv
uhJWN9BhzTVqCWSntolBxd3tACDR7FzlFXOa4asekmKdQ1K2mPpT43io7TlUULQI4s5kivLDK0Qt
iwM2Bltmsq5An81T0JbxG44SqcqUwPLrCZkfXCqSE4CLSdyn7zUaV8+o19qAi4TPECOuQytAJLbq
g+qDsEP2ip7hmSSrf1sbc9amECi5Dc6tC6oZXc8bwgKgTv58KwiVCKX0yA06GLJYLDy4uV96W2fg
H/Sx7pwLvBB+C4771OCYnt+RJJCVxrPIxAHqiCmQv/Zhye1h1AdNmN0qFykLlimyoZKmEQDhGE15
alD5WGOUU4FRv0J9+jUDjy4KY23vtk55LswfAD4HnSWSGlMjOduYg7IAlLD2EWcptqyUtwhPgXPv
idYC04MxvQC949Qo7NNfajPDMmdYbAgVh8j1oNmFmjcKcgsZIClXRxz5tvcZMQkKp/g7wdOZSFtN
aTh43CjWakoulz1j1TVa7gncluoziaKCsq/0Wtho7NXvM33l8KvM9U982hExINAj176uWmgsPNdA
6EU8ex4bpd80hFlqjHRoe3WvaAK0ydP2CimP62kIda7wNCN4u9nTVmukojE5b6cn5CrJwQzmAXdz
jZBs5TwPKv0s1B5aO2a5w/YKecczGN0pq4fboU+vu09ibpc4tUO3cBqE5fuffMSDfiVlOiSMdzTA
npxfQYILZi9FV7jBxJSBpR0jp7eksw36StmMN0tPos+qFdP6afH5PaFN9JaQw036j6UzW1JU26Lo
FxmhggKv9I2i2OsLkbaggtIo4NffsevcOBFVeaoqM03czVpzzcaU2EM4dGzMR18IR6hiOA5QaBkw
VW100tOdsPihK8Vc7B8flnwv3jIQ4s4I7CNUVtjQgkzPXkhVY0dpzG4a47B7JIvdQQ6Cs/0Pajw1
HdJrKJ0Zq4mDoeh0NF0/XtDhQElwLL2DOA8TDsdd83DBob9Q6uxpuRN7Y4pjl1C1csUcViMX1jOD
EVlgqmzo4+Pp8yrjNVe3IMnacFx/22K96tYScWAISweWIF+LJLhDi9IhOVN2tPgdIqa9BbPhQz9S
DfanIPThAX+hndheuKRRtAX4XBQX0t7AOO9YzYnwtRx+fu0dWmpBY8awVIjzRHLN6shPXhisXbFy
WGYaJ9l3ORN+xUmFl3AWHuiaDprOIVv8kVIvmYMVHh+muWMxxNZ5wyOhhyJiG3+ZHiZnxlsYFnKM
tidhEQQNiRJHoKAAZgVKuucerisXLROJcp8qRp/+QhJqbi4Z7jWY1ejXiA0yOdMkjXeAr80Z8z3R
5gv1I7TgPzHouq94bXCDQU761thX9FfFj/DaKPg/wHa+r8ROaP/ZG+NzxmWDmNMmTiWKrUDyoC2N
I1TsOLYJogDPJsGcTkAkKftJXI9sNQDoEJqobDPTFtddXE0eDz9+n5ovPAP5+y/zfgsq70ZBtwii
FLvKKZMFsH8hxZhSE1LxBTRWmHgvsTtlDHE9n99mwOE4g4UjHGumoyW//hunIhaiiRepBPhr2QcK
bVbTrjzRe+/w6jOnmJXcSmNKHDvNX/WyBqvcHh2xY/hC5MFUC9TIazhq6vYYI8U/f6mZEWPi0VVc
/unOSRhEXs0BPgo6ltDroFACcJyTorB8zorWIMFAQ7rB3a9Y6QVxN8TdcsGVpo2s53PyHaG5aeIQ
+Q7vCT2eJmSynMJouljBHqVxQK4n7T3iIvbIrAiR9vA95qikN9zCSGAWgmEfHgFGWIPrVWGUs1IF
KeEwpOprRM00CpVqnnzOlGoLdU+S6Ba148/vHftPC7W4JBapwoEvbVePtXPpL09SBFnKizn29IbO
BCoQBy00UelwP47A0UYM6J7HbCczSMXC13xoTinmx5r/l/ZtPthPtoi0bawPEANjDyDWtCnjo+XB
JCErVuhZKL0x+j9jI1I439w4Yz+EfQA51piDF1y4wKkp1u289a9rRnSXcKA40Fi3Mm2WzQMH1oHM
gGH4lsp1f7gT8g7rO+HsSk40sO2ZAk+xaWFTxord9veYtNzmbIx3ZR7AzjizIGqO6Jrl/nQqEwD0
IsEGcB3EQLLwEPB22KJzIAtXbmf1Jn8NCvojADE7xJE46KYdfhswQhgFkqXJ0mnWKy6qBHGgngA+
Gr3F5V4ZcepkfRIiuLqQIwg1AoRmWCU/NyPa6sE197Z7I+aQ7ep5lkiL7G8OXP6osIWS+uaq19SF
Vg8Kh2XW0BAmCCLihH0Pf0WDlmPROh/FHKgwYMsz4+Qmfdt45LzWAIwQEJYZLgAMKUUym02tTyP3
8jN3RDqomEf/iL2lhnwc3jPhtbj4skKANSz+PiznoB7AJbREh7GPaAKxNS+Nd0/fBUEk6FrBeTAX
FSqbFKccD5uf8bmH6mJmY0oJ12GhVZAOY1igmHd44DYMYKuocmYYaWpbMQ6lc67wYaCgnhMvh2kl
2hBCz6z3SkxJjuXyuDMDV/CiRH4TFlFpmMzfk90YqVTb2bSBP/t9c0xh6Mhk/k8ckKI4XOHV8Z6Q
3sVfiH/Dm1xO+Cj3moFD7SGSHF4b4jKuveU/qzrq/qvs/Oz0rwYet/kFRIWODuEMhDtcRodiPsBl
88ThXiSpBlPXZGQYIAyz4S8UPHlcg2zbZICJr5qLrx3GI+J/Y8O1A3FEUYjxG9eUcDyJVWNG2cq7
yhEwpaYHSRb0ENQm2MJNcfi0sUPks4LKMu2eIVxMqK6EweRhhsnZauEtFOPCWz5G5HC5eKvVFJtH
wQ2FDwHWR6nEJc3bS6F7YyIJNiKYPSdUtvhakPHyZoPtYMQwox/PoE8w4VGiNrMkJ9lIlJgeWgNP
Xg6c3K0zBvsU08ijCbJVFlC0OBDxM5UZeqMbElpvMWL8itiZpGD1Mgsnb1O/qCsN33Zy66BHJ1ft
L2tgAvAVAPRYlgfo//lSmF0IhPwoBeVSECXeS5GVys1MJQPgl1P+Y3TISfVT6YBfglplDC+AV8D5
gICCZ2nLuuN4VIdo1RjH81XfdjUdHNHHPtHSY8u3FR1pFSVwes+Ao/SQUC0MXMDMgOUqUgeE95l5
DTbwWHSUPbdIvx8XPHdIWYFtp8ZFeBf8WIY2HQsrN8DpxqYOWugW8XoEXorUm4dDZ1YeIS8E6UGB
A1VY8qXck2kAqA6mRrPFsXQDmWSwyUI0+38ZoshuLebK6fp5N+S+DRWib2Wyib7jJINR0rXZOFok
MJJ0Bk222GHCOrl82nXJ0j/Y6OCz3deA83tX4WUonIWgPrisuJrTZuYPGm9XQevBCXuSZsZEGunv
zKl6tDZGHwmWRS6hYKZrmQtZ/bwQknpLjKrJWrW/wOHcgGdmyQwt3t1/fOv9X8HotQ7DNzThPyhT
dTSk3zYwXTK6oIL1duj0Zekb2Rws1ZSwrGdzok8gfa+z4zZMOpF0iHvHcGzdM++SfqN77qbGOHah
xUCwhTtM8aMrHBXJiJqrmQ7cRQpECWf+1BoFjFbuyNVfr+/KcE81LM2soer+rLjnl3+3OeKJ4sNT
kCAZb/bdpPE09CLQ1Qq2odFDe+dI00flZ+9oouGlAMRgxKua74wxWn+fB5W9JXSJ6ZEJ4sPI7hsb
fXkupAJE9TQAGRQjywbWwSc4v78r1dgUljot+THlw924C3KBuOvwev5rIs1lxIZhZnW9kZRBkSU8
VY80Ii+yO0uPzHA6J0Q80NREhXfLRF6vCKZf0DiCNAtLih1vrj6aA1+NoHIfeb5rCX7bdvJn+AMs
HgA5DHgWjX6fVkEduw84q2eGpb3VKyBt6Dl2eyowz5db9QVG+MHvt6Ar/MJvGYsWSHU0DBZmECr/
cT7jvdxQUa/uMZcHWmuYvu6n79KqDFEcUebWaLv+DTYwoqgYLYGqtSjDjBcqQgR7ODHXZn4/Inx5
Ws/aKZjEva4/gNCU3l0UlrSgRyKuPWdkvfJZ72md8Cyg+bht1C+i4aFsj2YKSuyh30vXSe13n7/E
wzUrpU+OC4xbOObe+hfl6x6JCFwkyGx49ctu6/xIDH/YeO0bqi3Byn2J7Aw32xTAh8LouDXvtdWn
f27+5KEvMQqEEa6YQ8RjuVNLE5ETyBvNUEr1tCJK4yVuTSEzL6CYW33k+rn9jAcuR+Qowm7CZPFx
GJ1KqFcIwYiElCEbCEScpjD3oIU1Gm//jXA6o7dsIFho2dAuq10/tvp8p4q4EUhG9+2zxqgwq479
anInxiS7Dir/Vh2Lq9zBankNrV41YGThpsyg4avevnav0Myao+WZ05BAPahxi3ytFPa2WqTG47Vh
zQ3JPUU89ahr5y497X4/GmhYALBUKFkGJYBMjA69DfP4UD/sV+qNQNQGS/G3927e1m8rw6/+hcHX
sPiaaokYL5lX3AtKfBqvqwFm57d1+fFG8WmUKFbbo/cYhnIzGdxOP6UltQzEOEMqlkJVq2DI9eDX
M5FJndHYGxBQ8e2ALYajejLK+zZfASB4OBs9Fy/eoWeyAdEtertxf/3jamrgjo8SG3E4zWWvcdRK
j4KayTQmIV/w/o/L/yiN/6FwSFbfev9MTukbQTd+t3IZZMXySY+VvnGtkMIv+skSdKPHbHwRD2fJ
121qBictRyX5JB+7QUqmP+4+sZuFbGsF13jDi8UxigKE+SbtFWONMaQ780sbRxwOSLEo6TlZDYT5
WM5LE0zBhLOf56QGoK5fTcKYUZ2h7vYiipYgZa7FBc1FPacoxydmrCeMiosQdeNmlEEak9dgxYSk
MZCjyqfEpnbqncZXfhBoDLsRjhOc1pR3RoHFesfMPaFMPvQWoMCi/IQhAzsAokLhxB0illy0OWRp
ktI0GXSLz42b47ZXU0fiTh6Sftkdf5QbA1iJjH4SyX1TIDet033dHj3plN/LG2MxWHDKpMGgm6Oa
qWrxdbUxavxkw5y1G+DgNnSVxw+WY3/+6HkyOn40AJkXJ9hFwf0aesOSY6RdvPurIl//Mq8c+b8P
ZwsTq9i4V2FSBiVkL83k11+yzQMWXe9lNaIX+SiWwmjUGEL+G1s3MI5S3yrP67NBMUPCGlMBW8oc
UiM0UI94+lGOP7/b/WIr0+AN8H6eJLq2m7KWzQJ+5x03Y6N4Lt713/dxTY0GtU0VPgb2I/+LoXXI
+o9o8Nx9vtyG6Gtcq9wajl7rq2QdgzBrqq1ABne0kG7gYWBmooQ9BoVxOmcufcletgwfBIpYzGX/
QZs3sOR61jOYYvEF1oORAznr4VOx4KVztwX3keHA1mNsF98dahlqKzq+wfaFqkpYH94IeEfSbiKZ
l/3e6SAM2cBfsKHNHAygalRMhsYcmYrTbBfMIni/IRYMjF9soCNC5v8OKsT/rExMyOkgWl42+cfb
HhK3TENNFzHH3WrT4h1JHOFQUSe3+f6PNHLRn3eo6CF0rfeTxwQZTWFv1YE+LySqTCPhKB27Tu8P
BU2N8k6k+ZR8LQc3/AKfbH/HUZqGB3oBz2mZFTI8hnMEUZe6xER0hvaX0vtptjCRkSZowLF0n4s9
ngbtSJ88C2M71qleB+b2X6Ckkl0oZefs3QUO5C/2G545eTARL9ivDRdSIAkO3NgGGrN/XltCbuRs
RbTyllfWUEP2PZx4CPa7cEm682STM5YS3HO/sKE2uvNWTy9wdk+glOakj4fFYZ+Ez77LpzNHBuyS
7RqAlAR2N+cMVYxB3zpBp51MdKY0nqMA/APFHioaY9XYbzsmcCqqoD709O1wYMaglIox73t0TkOm
3AglDOHWZiG82KBzG/iTrTR1nBaGSTGCzN8GiwsFioMR2uXFID0nk3w+cH7GPsQzbbKHitsU5pe0
7XDOZwFMSJjp7EyKHiqKIb82EQFxnhlIy/Eaf9zT5pbgLoFskNMEIT+9zZuTkNNmeGX2jhUmUaKg
gGCJbDdPmCWTnWzuJCKXU3Svypoxl+B604ZxqwQz4WdMx+DCeWJtiP5ylXE6UWYJgcCbUCF9CGau
D1fcVewXAIyXUW8HLC3VFsLlW0+n5HpvW3wrEcsZTM4wQgBiwKGPpncubBHuRk0G3siQ4okm7RrF
ycdcsEarGA3C7eWEhfUd2c8csVBn96CPUwOg4INGOnmU3vs1L4hffZW7hqNi/FrF7p0lUnjq8s2A
UsZYAtytN5cV9z2y3+NgBFWGWLOnnQ0348of3F3WKQEEv/099dL7EUpcBUFImg/7wQXzW2znJpaO
HzbIrGkvlPpyEuKDJ2xSymZwOAY205syuT2O9yrgsE2n0B3orLq7I2sbGZE9Ao41A7Afu5R5bDbV
oImaRX+nfK9f7AZueLDB1LU0styT/VDb0PZRrcJB9dLOgQvTkXFPd3+npaoaq/1NMLxpDYmISygq
xPEYuD9gDsGlIaa1XEqfsGcNezoPnAOCF1giuCnBF6Mvo20LuocmpBCIAhBv6b/rE5s8aIIilWlo
a1xx6nJLo8n0DlY3DOoXfO+Hw7sK+4csLd45Bn/JkiTVduQ8GS6jq3mafQT9Je+Y8YVMOuZh0aR9
alu92R8wO7yCBcUlae0PdAi4aZA/fP4s2dEP3/w3vC5dI4uHtpArj8cNFZfmz6Ajw9dqfuvCcuAP
ZGQgBF/al+F8fgfwhKKv90/iAEMLvspdPrq+N0RmfRAav/XsvKaHAawZC8km5PzZ3Q0fp25VebGe
LJKQ5vk6nom1wUyhAxmjsbhJENSFXXCfPAoEIMhCAGhWTENFXi5TDYwh7sb8Wxqnh+rEOKtBtn0x
QsQzBTtrXVos7KM9hTCbHjWXe1iAp5TYcKFxNRKBA9fGRdAQmwyu9jlc6Ce2LUCkKTnOiJDttDHV
aQ8Zys3pLSnt8aQW0QCAS4vUHU2+qwf7n65aAUMT+FDFiOxz+IT5nHqrZfzzN8CRlAQGqJCDB9U9
ws8rfCs94QKDnY9eGKHjpOc+ENMFiIlXTBq5oCEW/3O3le6ESd0N0kJo7L1sLfp7+vcVPGFM9Y2Z
CHwlfML/0LGBgj7dXSGtYEcIBBzqGdp4S6Sxga6QD8EMTaDoTAxBs7uB8xjZkIu/MuOXAXO1vPLo
SMB6Z5/pI8IUiw3yACJ51gZMC/VtJ6rP9xcKqO8RRipL+gIId7ybI9nlZaWuEuD0lsy44r/b1euG
rO3+0ZUACPRMwITXe65UbfI6eNmFmyxFdY90WpnfZudgNJc+5m2gD6a18eGsnUGav2QDwYsvGhuh
DtYbnYExBSAGmMkDtkB3oLWL/dobIlibC3EBTq/YCKzD+4KKCvz+lNHwIPBpYSw6d+IH3rxFRrfy
IXhQqt968M8UmcfzhOatj7cPu0IHYcs9SMbJ2Hgz/tRleT3gQhoeRx8hFMdLwgtRB7/1Fo2jOSSV
qKTtMSXMEgivHEHggQ2qmj+aZ32P3IPna2kRn5ENTbWz/x7nvxENdpRAG6HHx/PfUNFUQ2WyEWU9
SehQF+nDTpEeo32FHhU7RLIhv+pbhOQRQNbpt+Wy/U55cub3buHVNJrDedKHi/wEG642qaNvzHcd
pu0MJ8XM4sNEk9Xcm5clo4YhqajtjIlmQh1JRY4VDm+udX0V1ttRJdctmRr0VCtvDfdzvJn89c38
cO1sSeD6QcJ+mKoMIeQasU8wVXKXqrse00PLGO2Y1dvvQR4zy9dk/PI/bwb69LFx+DSWD2ATVhsP
NTeGxzvwPupzNGBoQxVfujvfntsfHR6/RVUu0689rAIFqsQ9lDVzOHQrgCG6dvof2gtm08gVMlcV
o+YqrP/lTMEqlp+mdlvUJuS30Qs8Tn3rdJYxegcQjp+my2/j1pvIB1jeCpytL6SS37wt3VQhhGzA
icNdrLjK/fBC7K14Khf5ayYyeG6Y1xEyO/yagdiPLNmCCfWXA4diY9SDym/UNjkZ2PfUf0nsKzTU
yo1GBrxz7MDlfw5NDHaFGIVMkCyc7tRpZwi8kmrU07nTtvuC6sbBUv14IDVUBHJaFHgsbjFjO8rW
d4YJpfbPsKevr8oRZchFlXQO5Uu5vbQL56QuSTXz9qzACQomZUoe49eaTOZUrhNlig4JOwRq0G1o
4XpqqfrkpKyZMRnqSgjhhayOB8+peld173gcCNfVmbdI1xfGj18skh0lXGCNM1uJ4g7Lw+A/4Vrv
yT3wxj7TmEBd3O9vZzRxu/1jSEcmg4g++w5wHNK9USAsYD5vfXvfNJU1gEOt37yJ83Yv30B3eAYQ
trHdWtTbVndEsfY6ORMRYvnWra3wxyWtsA87aY53OZwbTAh7SGL2Ax+h99gtrflqiJPaBzHqk2VP
1JJ6hYKoUa39EHHKsOKYS/c9WnSgAtpvfjd+p5ggCVh9sd+KGX9/JDI4MlSm9KEi5YDorTGBsMDp
Yij9jy1BczA9CO2BqR4y6jNGGXE0BIaT+DNmdv/mZzmJIrIB1lybQX8xmAUcsSD2DCzvRIyiDfkQ
l0O1u+CzBnZyFkNE2Cu0u98ScREoFlksTHpgIqvOFFO0IzROIWjlKzKsfTNTrh4uTTI4BQuURt+4
MyRC/uNUmIsIOo7aAUlNRdqL/HAFU+YG/Rr1xH15lheq8T6RYrhhEW8SB2umKLgdK/esIal/2Vlq
L/vsTPt+iYpAW4FwRI2RPnXG58F5HJpPmQJCvxd6JDQFIGT6WaT8QMt4e/YBZ7B6gkM7T3nYUeFW
PCJso3c82mMnfP1aE+ah/oE5xp8zroK5kekbclWMKOqOEUFx/1k27XYS6UsupuBY8FL1+niVCZdE
5vukJex2JXMN1zdClkXoZ3a02cGogQEPgiDpLtpNxlJOVxvr8G//QYFXW5a15OAKtCXj+s2154Gg
myEW/BNrcnLwMmB2CaPk5XsLZ27x6ZaG6Hs8s/5cHxoaWIkuL4AkX0fs5N/kGgKSG/doWR6aJURl
I/q4Z2l+vdnLu7VkFjuYI4ci1AjXEa7sxqglvfkCAUDr/MdlQQ5UTzBv9FFIcPdhp06CS1PNR8Ow
IIHQ76feMAugGMh3N7vCFiMuMg5geHB1IHu+hTKekMbvtpAPg+Qwgs4vTpZSzIs/VkJwrA3/CG6N
pouxh0YE3exAf3uk8sNrHwboZNZI/gwHRUHEY85cqOAtvRlrfoA/w2vG9mAp5+liEM/QGdAks+SI
b406g3XI+iMTioqLO+aN9oX/hoQbiX0juAkwjZiswjI4Pb86zA1ITqP36s4U0lahnpu/3fg2Tbpt
e18rBe7WrxnvHdES0peZIc5p1XpBAYoCbPTya/eXu4kSpQj5CCOjX1k4DrUxx0SPnnM05CxjWmst
hMyd6c3vazqcXspi3FDQUrngPPs0ZeSLNpUNxSOyAobMDEFSRmpCgAWRLVsmQKhwWe08Masr7Rne
WrDOa1zEwOIjco0c8jV70JJEmBRDVtoHkdbTCfPBR8kkJFtkUvSCcwGbCMxHxgighJiofDBQxbvU
GstRURoFd8948+q8F+ERkOu8V9RMhTesT+GEMB2l7gXn/fzFROhSqyt1Ln+xTPSVmEpcS8i2kb/u
KEboT+ZFJZv5bQ+e/9z1LDD2f6gOyokFGFTjJEiuO5OKy2ka/caR/6mZQ+Qcti9TDHmUxeXtWvqe
dKYGGwChfqfnXwCzQCWr9CKnYRzRDzBUGC7HaOmgmRrbDDAYTfA/lfNj9ddMQlrDxtyru1jP5n9+
X1/eluz9ZZ94X2YcN4P0Cab7VkhLGamMMthbeyFez6iZzZwhY7HZJ4v0bI1tn7rK6DT72t9+tl2M
1zRkHwWCnHktH1ZiNbjd+yJ1011SpMTG8KZvXm7ncMTxI0zeJ3aoRO/CrMQEqmxwwSLBKb8wvEOY
gDEj3Zpe2H4oEkHzykYNzQ/q/Sk/I1Ras4788bE8iCQqBlwE7Rz9L3s4thkBrd8R2HXUqrjp5C9n
nXN+nYlbfnzhH+pGTHWtx6UpY9ti4XnxYmrTQY+3w+z8J7/0PdG/IrFlMkCy15jZ83CvUAiP4XJZ
Fe0LBoWX+4MbTYmyocgRRmyAiYYYWUnjAIzz4as3nEyoXxi83Uynt3GcEWPquDZbJYqFdXRKW8ju
QLmzENrGxYqONKV2Z8n1jNXsEyk25zQjY3xZkUoF13zdcPJC7nUYMRx2TxgncGMks3kxPv5N3isY
hSXVuUkAtwAsOKx/3HJTynEhdfuXK8gEgskpoWUZ/cSOg0TM2oWZJxyC8FgcGMtZq8Ru9UXq9D3H
2vvoXpf5xf1NfWJl4Uc4yELFuP05gzD8gjiUctozd/fB1CxHnYjJ3L3DJAuXlWdvMogyDhieCz2a
6n1Sffuxu9kzSI5PaNeQLGhbEWq6DDhx2NDMFFWgpbgrYaIce/qzcCpaPWPQTlSz6SF/s34KI8Oe
cHSjlaOhhxN3TkUiutDUYgiFz1ifeZTxCjLN/M0bEBkzGn2t8+O7gZ1XBVG3Fe5EbEDJXGJR4jLO
w84Bd5VQ+JfA7q71aySMWrp/8VGj1Xef7xIcAJH3b55zmNvGjipDKrxRa+f5rNZ8RCUSFrYMPegh
RUbHVLYAq0F3QBr0xevrsvtx2hF8Xi5IlK7VOrMQBDzJHhvwR6kuRKwSvM96JXInCOijC7UOqQsI
gHskxsDVho50CMFoJ0I25i3cfVRA7pF/VcLpqyWjrR0J86SKGgr8SB/MAXgHbKnk0BTcc1yGEUSG
4XTz2FBDXft47kITOAPAH1IKFTaoIV50DJW82g6G1vCBjA0hE5Jd0nJ4Kcav9GftCvG0hRnpQKwx
kQ9P0c5oQMwBqJmWfAHE9+J4FJERQJOrKpJ4CkzAYSqlOhqyA3wTxsPngzSpIhnHVCosXJGJvxpv
RO8s2DvAP8JyAuq5IBmZlYixh7/JvU8YL9cUM9s73wZvDx1C2JHv+bZRQgUHCioRfmNRQXaiME/F
139JzqzjMfb7qL1Gp934s/5HDD0c4B2y64RbyyV1nHntO/oFcsLqCH8hn5Aui0GpvULxir79OJMY
OpBeQZVD6oUX771ZE2I/Dq/zp8+oHKE5eBlQlLHAAhzj8Johf25+5zMqLmIy2S/srRX4qAYYQVP+
M1OrV2BykvGTVVwl+EE8rBlMR8lmbsrNLUb+FpSVQrCfXtHsvQcpwihVeD+mYCnQMNczW9tByhaY
xyHf1+fXTxDA+xbomKizkvN0Jq/Bt0zYTh0TdOGSv/ptSdpEo+T2UDNZ1QJ3VYOBLOBnzhTBKsXM
EwttiueXYjZoD3aQRuhbBf9wOGXq9NxthhQYoxMmqBthCS/UXfwlpcEnnNXYy5vyGIpTzB2MUohQ
aDjCj5DFIu5i2ImC4IHtMFmyrMc0pPxpFRc9Ue30fcHGK4donBBlviu3YZKGSAkCCWoTegEGYwig
mAahHBHTJ8CeEKx0XmDL94K5ZuM8MiONwWbqI7bg7PuFWEU6wYUNwpBgBhbwgIvxgBeUWv23jV0O
fjLikQpXXSiShxTSmhAEgVtkLKPYYVIMhftFP80z+BdINNLjzPl1NjjR379hGcNmYdt8/v/LlKC8
ihQGZmb/iFhQo4mWBb1hgc34/cAXRYKGAy5dA0WKBPE9ZYvkJljzz2ZTm3E8pzx/uLtd7yHsDYhI
8yjHRalOJcRzG/MWPGP/aydYY6d0wAJDErDLa8Ed8Y91D3U8KKxXZ2RXaDkV20ADLUEx+eG8EfzK
VujbRfYrjq8wIaf1wKStVpYb2GpcYZJ+2/57W/F48BYjDMiO7Ryu+JBSVvz5FGY6Gq6/N/E1He9H
HNnTxqFM1gHW+cGRSR6Y5fKhYIFCZryeow9hOiXW2phjnQJqgKDrW02HyUFdUPlrq7OY6wc5/K++
zsyzCM4fkbwcaFC7Xab7foRhljkSPtzoB7W3fu0HbrDZcZdR0v7su/UmWfKazoT42PiIT7m58eL6
Xi/hbTwtSoXcf3bm72bkOKTZf+E7NcKCQHfV9cdvMw7Wmp+He+53ldYWw7W9NnBAf+FYqB/GRGPm
NqKXhqXykmmS+6c9kxFr+6IatSfybh/2JyBjfL+qr58F67jFocQo0UmBIrPT9D7wkEgfiUN3Gb+t
dJZwSM/89Bw2ifWXW5zc6PkTXM6cMeCumU9fS/+umX5IBUab9Oz0LcSmLZ5vOvax5/nH3uMtgPNV
bvk+T4cOJAhggj4nm8ofW9EyidwNs967scSXoDENjAajc0uRVXP2AKvesfSElT9d3oNuEjI+6lx/
DZdQxx1PXOFVYoWQDkjqlNbAScIfMTc0keh9j3rza6zoyB8KSr28dZBdB/n0ejPPMq0KXiPGedmb
u+RW57vNbx/cEYmN9MEJZToEDZpkpzG6gQ+a89aBbVJZ2FHkNtpY90y4bD5tGEvolat5VzodemEU
ViarRL3TjaITf1m5bN6O6NKOdHRIVqstxuMQNYDenTgEQy6nAHERLfUIDLlAcSI8Ia8P88pzts/K
+XymjMW/MIHds05cOgKh9MQYILT6usHPl9n8OA2vQQLf4gvDSnq4rG1Y4h/fjdoLvuy05AYN6Rro
bhH+LXsmShSR740DNwAyTZk5DmlHI+wthcMTYTiG715HHqXA+r1+G0Nwz0+ug5G+9jfjD7k2TXNY
2Eveqc2gb9P8X6O7hd2RUf+FfnsIP7i7LfFDehh4mADccXRfIIjqtxM8Ht5BARUOpmAwyWI/2NR/
5V/ysz6JGRpW7SxT8J+fuUx0NQgV33/Za5xKaI43XQb1nlb0tdGW8PJ7buKcn1OXx8V6xsHB+gh8
/LGN2JjL9zSC4aqNjA9T4VXiKNJ8ZMZAlYin6TyDaEw5x0FtftpJ/7Hrd2aZziWh+aXoHfhgC9rY
jacFYxYdjsnhOQdVo1jNFsn5MEsDzJbXGbbZ3PTl8ihR+hy4X8hUgHMgP0kF4uSC1hPdvdpGqRpX
egD9RZfjefFwaXqRiOp06rTLpNnydiCW+qcwp93fqIcxyrmbJRLf+FcbQHYgKtB57kXELpU+mPy7
RacQ2r/CIgUtBGCNoBD1ZqA4wsapcfprgLgiLCuXJprYPcqj2u+BNYWHrzeEg8yhu9vNYHdzCjJP
o6ciX9UgrbMH5UXwbEiiwOpZ8TDBQP5SQneNx/pxwBSb7E1uce5SYTby5SsdyajBxWArRuYriWbJ
QLBkJDCDoOmRIof5E6/7SeVnHD70QLkF2YpOdyitUPbyquBgQR9VTDjHUwpLuowci0CACR3DJ6Co
B36VMMhLE9zGN9SPEUKpYFk3S1bKtdHprSW0CDQmjDfQaHkL24PcSnExfXqBMtCBtXuzoUp6u4Rs
KJvBd+/Zmc5P8GD4TQei/kMmcDawDymFIkQQfSCI/E+y/2blsg0YEmITRBMAM45KD/YL1O9m3XzA
8a0PDEJrsC0uDPAyp6OHyhhz/Bs3wZS2PNjKAIrYVxhMx/CneLsOc+fTXfzrWnIXtF5HRk/VeqB/
x1Q1NgmKuPk99FmLgh6rg0RYjd+hKgJJezPKDmlnAtl0/kZa1rjOkEnxpD6nTEdxYk0fD1c6DVQH
qJsQkps7pPoOshHF3QeMsrAuK7j2sXcZYoLSTNQVIThm/0t4iosmXX/lxkk941FCNsFikcFwZzmj
2eRqgwsJTVxAcnR78MgatKfutZwSJGWmUCW3dM0L4r0l/RwMGiNSPp7cmaD6I8xXuDV7rEPzyEr4
Lvst1T064GPDxhrn1kBo3b6UR2YyZzRImfIRl/dUYKYs/Bq1Lv4TFhKDZvE+whJ4BreenYjEdSKD
sOi5wbS2F5njXaBXkIHYh4+6gPUGKuLYq+PRpjrpTc5cv8L/CKiNXepyBHOZXcULP7dQ0U28FL3F
g7aSjm8FKRVtjzgtuCZ5BGRvg8uex4vRyDif5fDcSR5cCzrm2RfWnmDFl3vo1xUVdPPAe+JHrYe3
ATb5MHgzA8aK6LK7/QmyC+R+Xns6hcvSGKsFEs6WPoJfBBWc4h8Ho8QjinCw52kKdQbHFRe4zB0n
orfO4J1NJMI0puZshqP8SrOP7YSXAQUFRLI9epn/pkL4l0KHem5kUqO4KuKKaWLxITw584x1nb4e
5iLtUsyJrjUURpROriSb1yVVCs4usIAhlS77bl/PzBtpyjj3dhxfFADQG785zV5Fy0/3KHolNgTW
RYVI+Au4fzj/n5Yv/aF+1f1Xz1y+UdWBNxhCejPOvafDzyHYD42PTYOe04PUZlTW5vPuoLsCsWTm
MsUt5OGnf4ObFeCTAU4o+7yqlaaPJEOigO9YOtrQLD2NYLTdBxL7BFkn/4bQIPYwkx9B4uQ4/8Rz
4LmKD5A+6NM40vT0AywML1i+ps/t5zeDhSmOb8AIIIl7yqAN42dqZhyvQ9h+H2aYepzYz55buR+m
pGaHZRCuGW7RGQRcF7ZEBHmJFqLb9cmP/9gF9qW1iUy7bJ1sNCU3LUosCFg3m39FfdMt/SgXtUBv
sum5NCjfyXTHB25v3+l+vWBqpk00c1m23KL9gDvfzVWLrCrTjTjN0BzMdqIuDuJFVDUsPsVfxogh
wKrWWMKuIOfNEd5dUhscC9MvDWu1yliqpfP5hiIEjsBznv+s5QWh09D/VDcXauDMsDhhvTWfdHA7
nJZSm9GBI1ZBe8A2+vz5Oin4a2r8aFze2H8YP/xef/hw6NoVn6ivo+CUSxjQc/uzkptdpOZYVG9g
6pK/1xTMYsOBlVtrSjcMrPkARJDpW2Lt601IQ5fpeK9jroLynsmocEN+srEX9P0Ql+YOizYofbIq
KCWkFjoNTsSSsfbrKLTiGQymQeRM9sQCrH9TaCB7axK3NhPX/IErsnBy/0fMVl7nb6dD8Rbmir/G
hJ8EhQrOApnIpzY6bfdVYk7Ud1RnXAz/Y+m8lhRHgij6RURgBILXKnmHDP6FwErCCRD+6/dUz8bE
jtmZpkFSVWXevAZY6W5M7zjJVjsItaNo1ZUrbTn+HN230WAkhO9u9NVkAyrG+YyxY4t5yh4i0wDr
RdEpZGB6JxOXXTWLHagcefXBpTmfBrZNKFeYbnLbnrefMgjs6W7XV1IDm4+GN/hoYM9POLiaf1XY
UqwODiRUOTYbyU8GJABnlEotRsBsY2wWmHYz/nS8OSXbrRMEq3KugMemEbU7QRPUkB/wZ0U5mn/M
301GB30WUcgp66zMa2NpO37G7AtMsXEYNlZ3gZmlOb3CQY+kcxo7mnNajM/U/z95n6yWM32/ytBf
ZJ4X5TG2jloWmAqyc2TiUwX5STJuUb6bTP2Y0xVMfw2TvoHKEUBk6J2NyAxuMyIk3KA3i8YrpxFn
Y49LyoMoYZwFJq86/+FQDBj849qa0VhmyyhTXxoEKggzgOk2rzHPl2dDoWpagGm5rYkYVnncCW0z
eraN+bTNiPHD3T2zz4a9OYQe2u4PP3X9IU278if5bNejJ4Yz8jBTgA3yzFidRMTX6ihwrUUXN5aY
WLRRrUyHQFNb6RGui/KKhFz/tNrMF1qGtgEjPzBax6c5KjsiGjQXVWFf029Qb5Hqf0M8QZmfsnoM
+J60X4xKDPacGUBxiufoWUT9WZNTE8w7fyHyov6/inHBzeBBDYAxRdEcdvaEQXcmHc+MB+PpdF6O
oNUVkrRLJlzsy8NDsp8QCjRre7gMytZ8y+3LuBXCbuIcMbbF/OyiJki9j61OAUMNmyazP0TNf1iq
6rrAMGKk2pE8VtKnUjayjy3nA9v8BmouDDUwjz/mFy2pee0bf8/RDYfbMDsabUGPGCAb9jn7uPQN
wpF+MDxFJDlNHE4A+iJ6J0dKTz0crGGOnu3rLbe5ZVwl21gwj5WX7GlNOKoi7QTgoyseZWE+mffi
mQojB//RQBnos/149IU3/jcMw03/JYOPF5iHpkOPOfYusuGy7VY3Y+VdoxU7l2oi+e8TjVlat7aB
ZgIzBlRu+0cnia64sQhGDV+IxFncbFidlteB5tcjVxXuNug8whBx+oVLZ9MbgQIzN1ZEMeyXYSNx
3Hcj3jv8+ADy45K794AzJhmwEVgnqjiaT1lQ57g/64IU8ujg8DkIucvmG9LeIISeH6vAd14jEFEu
OVSZL8h+KWQUkKrgAhIK/sbkM7UhWAaCbwmc5jOMJJ9R/Sb+xhvSTBVzNKGXosFX/RpTTYhXMEZh
Y+VhSrjgc0yKTixMqXEnMHilivkh9Bmlx7GGBEFsdpIVJL3sHmb0itxyk2gWysVnw/1S3fetATgY
vC+CE41zWB7NM3+W7XhjLx2bKAwyhmZ6FdudZEomYtpD48i16sUpPLfTc9e/ilSVwkC8oPiYEUm3
JO79KGK7F5+JjAY922nbfrDDDrJNC8iUy/mBVtvNt1LQNaG4EECwPmIYxrCLiupPdtUjFhlMK4e8
6qGBuZC9yO9eGha1fYoPcSBf4kdAKeOTQdiuRnic1t5UgzFvm9z7zfyNPYiuMmmr4AUT7mgFH/gS
BQpoHuMfu2L0iFZIVWb4uqod9ZWHKDT7h+A06WHG3IVkPiXzh+exxwDmBrND2GzjnFfIFahd2PO6
d0xdq+IqofFiGxs0GNsL6B2KoH4RZq/Bm/3c1y9ZBr0AH+XTUkKmmJ4mQH8LXTazHHA7/XbY6cox
9S9P1h/Q+FUyNa6aitfUXEiEP9ZHmylcBx5v0U5Y1k9gXWOAfLpt5PNz7v8Aj75Z42ysxnLMO1KJ
Kl+/WJQ0fvC96d4BxBh/uEzgB9IrZ9cEnAiMYfWbgBTNn/wFD7iXt4R396ILARWFvaoMr7SOGeQA
TSzNxpboCuP1FnewGnlCK2J9dbFFF9swuiOqdIpyTsiXU1pvjoqkQWeOWtyHSwQ00DS6qxYHbz36
cPT8mLY3C1xyEVcNjh50lsc+uBnNzIb+M5AXpa26TAkMNjTgGaObbja/iOfqAVXP1Yb1jEIhghqN
+B48kfFIenHE9OgKNXTscsuKo6OqBox3geDFjQESTCm7RvKhY0Y2jGHJKv5sO05hAutmXBsIJXpZ
DYj5kd2vnM6/jPI6jZgFjmVg5YPkHEctj5wXpMtlbk9bXTFg8qyoBoo+zCj0eDMYBDb2jAf7teEd
KvuKmg+bVxRf1ZcQjV9tIb7CW7/7kx3OBvmqMAQ1dBq5plHiaYjQg6g0+Ym8SxqRHCzOXfdKtZ+r
65hlK0hpHsEApHRE1YvtY/UDmNnf1moT/pmUXzrDn8SDm9CLTrvMo5LQ95xRh5/5YahqzXsdaXKc
YzJyHHpw06hPKfQJSqn4DrCDbOfkrC7kgXhSC/pqPJs1H/QSzhFD7yq9f7Cekgp3yq0EJ8CLbCG2
U0HCHfrH9+h4VTBQ4XGZv4R60OVzJNAfgFeZWPJB7Zv5W8Vk27bTCbO14yE5wrO/nrBuzBU290bD
IFugd4+PdfzS47dDfLCE3sEOa9K0oV91MJy0AWHmyRFEzP68MUmdQQIhy+xj+kAqS40uQSnhW+5E
S7e1x+SAcETx9HSsOsRnM1nuKh8kG7k0MzK8aYzwQu6MLoGqahyTO8SD0ntvDzmewen17nxyEzZM
x92i0cqHWOjlHnYTbzDBhPvnPTaHAF+CSQu6kjzSdRBNyEebMk4mmF1ZJCAPoc9RoxWYBAz4dOol
llDyFnm2zx5jWCQJ7rx0cQA7vHsA/wr5WjfLz7xjXhH0hmhJvFZ8/7dVGe902L030PW+1mFNuRqM
i6fs/yD/IBQhd53a56z7sBKaeD5hjKQsIkAZjTwFJaJbp41jfzIXBZplc3jYDPxuQxZEgkPfxHWq
pYI9FYB2v86RTaovoSFj0qL4VucJRhtQUarhk3I4w9wEfQiAfT1hgopIbs8n/oHMlXtQKOYsDL8n
TxLm6VfAzaD+4JHgXDb+y+qKF1xV+EpknZ1hWnyYAslJwyJWhsvKXzOMUBRWKFD+4zLulw4upiSQ
b/XS5rHI5+/Wqok2BAyWLYnn5Gv7tJnMiuixHN1tGFvCe5oc2rqlRgmQqtoHj+FBYb9FpyE68150
XtORvzbkUc8bwRMgvcID0OA9Th4o3KGy7begIVQ7a+QCYPC3u88w4zrwYFc1HJ1spLtZIIKH2vWW
OcwKlE+n1RUcjfAMUaPD8r9AKQfzo5vJc50122AYYMVLmeQsnYP83tUD34sA8dN9oRZOXwU0XcZZ
xVqCivQymzDWjc+O+L+LeG4P4LEYhKWsUxWUpgomb9qtqSfm5mqsdl+B5UkBvGUl2hoy6zPuyqjd
BTC0brUDDv+eUYQKJhhO1tTc9stS6MQb82dQBPVZYdHPmicIIjRP0JRNQg5Vtc2EEUoWqjhzVIW7
napCYZ5MU85HW4Ujz1HO8rq0CHbsag2R1izHUwNtCkRj2YtPxCHhld8U5Ae7gl/hEb2AbFDMUrJn
qI5/+O1NmdUiblb2JxC6qTAB6pPJBLsVa0j+BCDrelfgB3+bMiRlhjqGtXgfjmrok6If36cVRvWc
5kpBU1tIOZs29FMl8uWMPxtFuoQK0tvA4rlTe34O1DclQWxoRvGrwogHT0XrKs6jvxaWClV9HTTE
m8vVg/jbgpBYu5rlvZGSMlHEsxw67cnLrmPGAxjVMBu4yM/bBuN6i2K8TBvu0y8zdkJn2/vCToQo
xyVOuuyM7ZSQiYeFhpm7P0BIx4OB0OhA1nOgpXXf4gvYFroevg9FuXlfnOoRHTuk3QFjHJN2ZTQ7
BFwtX4y7G1vgutzoPOcaRiMHVpK2qPzeIcHWtxzW/unjoWqdHirr9wW04X2cu/aj4bxLFi0YBXT+
HifNwE26dPvOKeTshlC95+ofm0LHVgKrcGKbwJXKIQ8s8lj9OTr/1q8cTYYe6AYvVnPd86xVBfsD
NG9rGW0BXvrm9sluDKWTBbEFHhkzSOjwmHMyVjGN0WBX4cOBilE8ICpowfLpAWowvhdfzvCnAYEU
l9IzH3bSaRLDZE7NY9D/WKgGXoidgAG04fQyoSCrAwqvOQKmqGetLl/3WUNDddFRHl8+QmcCbsvs
ZH7C+kAAV6tN4ql3xWt6m3C63EwIbcaTS4DLOa3vVZ0EfUlHwyJE7rIvLeh/5LWjlNVtysFpi1AW
Ul8r4wmpWSxH9ndoT5/G3JR4WDsNF9CIgeGlnAyMRhd+eoIIWY/PoMnyejCeNJ12h5HeW3w/wePj
3V7wsWGzGO9pTsP2FZ8deTviwvSANgAoS0Cq/iG6Eg1Oef7vRD+JFehA6yOLj0npticnKIeujNwP
SODkqX1EW4M64W7Mw01jehedcY+R24EjfM+TIztvL7/Z2wLZEi00j2FrriOQOKM++QWXwskHFrlc
Khcpq3lKqC5yeXoFhQ8DD5DW6PXscgD7Rddgm8kekFDJeOvPpkRJK6qfm0+uD/ubsOFN0DvTwnGc
/fCtIJoFusMJ6EORnxXG3FGOJYokydGmc9BwL9ixOZg7rUAvxOATP5Fz9+/8lHQqtjnCwPq86IDJ
9s+CvAC6DlxMPjGThQSP+56JG0QDwK8XKsapxkFjc5JPGH8P7xwtDY+5Ducy458Bs/0hb4zBLwpq
CFN9+xGca6bNKrCeQkHxFyRm0304l2OO4aFm92ykBQxi0yfMerm9bF6tgHPEyKP211wumOzvJiqx
KMcpv5uhY6aQUdXK5DNngXN5Shz6Ib0lF5ntc6pVmXCpwed5b8q3+KLKgAUGR6SSiTXgPRN7HfwH
t2hQU6gYX4baYrmv0p/xfBnDB8NExicA8UQYUfH+m6Nj1LX/ew2Oekz7xvWQhTZGdMRKlKXhK4EH
xUh1SCogAgPBDK69us2ScBxKxYt/5YT/oPZPYQdGPeM5b0I4fUR5uDnPbrOfh5pxFNWj1bM0znM0
JMMMRnQCiMx7M7suI9U7Fppv2TOpEz5B7d8e0QkbYLaVwTnFGeW33FMvfTenfFeQxvU4RDn5fzni
Q9YCZ5lRLAfEOgFvK4XBk1Nq4HKtcGWihHjL34lDEJ9Wocd4PwAumVCbC+9WcqzlVt1PCG96Ks1C
GyITW/aw6Tx2V3wXqmETEJ0rgcgEO2EKqM0S4h4RmUaHur5pdb0BOxG4zfjdJx5xib37Na1fAtd5
Dy5wf8pm0RDZgecf0vl48JPd8RhzHMhlxlItvjuHksLWYBwyJ+d+NHhmG8FB2X+ilHhI79QTEeJZ
bgWmIDcFrShA8IZZ1LbRhE5oNni4uakUhVASqLu+EnoYvlDK6FNSL+Jnm00aQYdFpyqgDESBuQyR
bh6sZChF7F0uWmUouHOAma9/blKim+A2CdmGcKitErvOp93EW6FjQOZWCw+StgplgdKBPdoH5y08
Cpg3TrqsUVxfV0DenMwwpA/y7E8gOXVmSBgYYpyVMJewD4FxHWHo0EgAjm4G9o4njILgQSPooMzb
ENkn/vwOGdWaNWM81Fc8thTK8OWPY84zHbdrUCzUlg+kUezcWjlEcMIJObzI6r1P9PmbIvpvRxHW
4yJGrIWcYnYBC5kytVyBmtq+kWTOQ0FBcCvACgCmV083l4MJxzdXh+fpJ5J+1HmZtETP0uKVK3aD
wlSRQP2H3+6Mke/8FBW15HZgD9o6RXmHCQdzUxNm0odfWhPyOiKeGiACWvUbWnKgShmUgL8MUe4K
fsszSrsD+/gq4MwCc3uKO2yro0VFDVZ8HqdiajcSgLn58QG2cA6mrXRpTSGbTpQil5Uoaah5M4ps
jnnujCgdHQ8A0s/UftucdmQZz0HbOTH+fkTemM59YJzGuLj2/bFGO4vKkP7YVqhSaeBJRj0KSgvy
GzQftsoKaiT9mYwK8ToaHgwQc7nBBLZfiaitEiKPw0wCnSsERdsMVrv7GmpekaXoRc78syU84gOx
oyNUKdc9QI24IJoXt1ltFGcAXWicn68ZvE/WYYWg+GtWNcf3B0Rm3pJjSlacZvmcwL0c+rUiC99N
3pfSHlOfBUHzKYKS63mTK+YWUe0CgALTMoECgu3oTBJo3ckYH6R6qqsZY1rBMu2/IDljWw8Upsvc
NRthN2mEb+h9DP8gN4AcrtQd5I9mJ4EQQ2ZPAZ9VHqI+fwvoJ9lsKpM59eISL5hu+kgjlFjKwTqF
f7O0hLkyIfkEnuc4p4a4DTNGV1Q2N1enpAQxFkBQU3SOB3yV7gIxa6w8gThVwPxANRejQ0apHenR
pp7Hl/0RZTQXDoJFoxnWT7ufm/d9Lzcue+KlQMBJj9TQ/IheV7bpMbARAEP6IAKbglXtrxhoCFKP
KIM5xfGJZa7VpV5BqoroJmfG0htWcNRE9fbvELlPwKgRU4P7RAFj0xfzDnQ2AzRFwBxqfAMFWXF3
5lfmTAwtzGKvqYuk4iGnKqvmPGdkEN/ono2AG2W+otXhY5j3kxupNC1eaFpM6JKQSI2E3YNnpytw
Zv4OQJjg0IIoMPNYfQ2mGnlBvY2WnXsJnuFHUKc5zO7WnCRexkFNo3DgN6kn9v2w37PH/rI359z7
I7NmCvNcliyxLogHyHDtmvPPXl/GTwPUxmx8+QfopNRIAYF71ltjfULsqffNCOMBrz/RK+d27w9b
A14JRGthm10dlOp+MSM4Foz1xW/FP+etQKJHLMl89XYR+3Plwp3J7QNZoNBmCVnqgwtxiaddz2TS
0Vv3acSWPg+3wt1xZYh3BSkfWDMu491Ol8o3x6jVaGDG1ICL8d7emTzb6PMYijCc+U2OXb4UjnlQ
4awAIJ2wIL/iWvEThB/K0u7kVth0M/EcC6oN/nO7q8n3H3hzJncxd32U3k17rs3UI98ye5BHqSo5
lXJjv9UNrbD2Axe4lg2WfWObOD8wXQMbf84pGS03TBLYE+hJGzHDVhhtY8Vk6uXKwH1Mif0QiWri
lSKkxOHML4JESwFkH7K7JeaV9yjP80xmdBt5xhEHE+g1ht3UMBQQglK744ApHYnNpHJqYq/vP8/2
DCoMzuZqsPun5Qof+FLiHGHRtgybUGSUdOoSIKoREyCXIRWwaq8d3fgzRUkc8pdAwfZ7H/zhioxo
4GyfiKvFFyxiAHFX+FADv3afU6wA8FBsIR3zMwP7BAlO03Ivy/TXhZ6WlxbVOSeGDtEk/GgAbE6G
qBFpKTihk2QfaB3Vql7ntJV0QNT7qKa+zu3qQVUosxeK66P5PY66r3k1sIoqrRUo+05aR9Q+NsHN
39L60iaqzEt+9bN9g+xh8rfPHKLGgKb8lOj1osFw5b5TH/I2sJrfoDktkf74hdc4xD3cNdB/WFcV
sUPiQDm8fG1YAzm7la5l3GuIaRic9WJF/vi1/cfXexz9e9jvEs+DOslR5L1r4ZXtNaSDu/06RRQn
1ROs8jin6cM/ip1AVUenKOKA+L1NnkJwo+F7CwVebSXsL202agacEH4EtK5sUPKb9tUY07dUxpfY
qwYYNnniqHT4l0Frv4reLnDGHOeHaYnumaJMVsY4o22+rVGm8WlIwqJFNa7hg2UIY/hhFU0CmEGl
YDzBf7XeRm8zXbJJchygSbwqK4ruVSHucU6qEWeSOiY4FVWLwmvtMxoqe3xwVu2Soo+SO4G+f4GY
uERVuldqMArD4G29fqH6wKhelsP3LQTRBVbW7iD+y4esZy/O7+ABG5NtCto63/UH2tBL7wSN1G75
szoe0g54PxaR4oyX5yajMPZONUBYxBuVMh8zb8eCTdHdqxDgfzmKNxS74g3iwObDKzbdlxnUAxHM
r+o4xLlyws5oFn6T6IUU/t2MdCh451dityhS1L7/kpt6GbLP3jncvgFlCucPk+Rr5NGLemzMkoPt
Ym+rNR5ZaNakQnrDr/9EKGXsWw2hu0c1DCR1OWNizHx/s3lcydnTebzEjwjknZoQoX6JPgp6huTI
6TDltAhMyh62J8oo7tlwr9EWnjf1ANxKU2QC5m+HSI14v8PdJ2dSZD4gzh5HPOfIpWc9jht1rpjv
0TVF4W31TpwHq3OsWce+w99Eq6jv08FSlBmZ7uJfpGMexanHeJXc8grGAHulXPUcxm0c6p0wTU9H
TPfgTwk7Dl4mAu4IpsTSv7A7f+wIWHw5HCymEdPy8YkLNG4zT7+ny5dYqVmOLuNUr5h7Xdac3hoS
FJ6z8yhiEIljFTEKoFiqcqc2c2h42O6oTqEB1yNmTw6PnKJLsGtSvu0HlfVss2x0jj6BlmRwUAyI
z83SmLQ+zG4RXhpR22pTlD9mr0m+PSMAYlbyZOCgG9GvRw0b43yqiXF3DGLCacQ88yk7+4b3snuY
/l6Mdel/oMhcz9J6E7P5guDfEm6e2G4XOsCNzMBuWxQNcw7/Q2rdFILw2bjC1wnOhOmZzwHFV8V0
+RZfogLL0hYB3UZ9GTY/uEHwNc3RZWBslqOUU0wMc8ZBkGxxtvzAhP9gt9OHjXeCJWW3UnW5RfQI
YeD4K7Xwg3o2fTDKH5jcEnEcH5SVBooGTFXdd4z3C2VUkcjsgG6LUoKCmlEHLVZ27IsMfkzE4due
zV+YqKNzt+pf/ILKH6ssxKV7+QZYBzVk62n9dMFsp6AWEscPHF8Bn4u3Gz4gyVFXq5dFTDRHcpVj
I8cI6n13WL/MA7kUEF7+Jje4b0jmj2pDEV14jy37DDZ+lmMaPqgK05LtRrL9748EKCqOVO03b3Z2
oP+9n0w8uNVuw+49Zzd2MJ2ws65kd+txmkZMeHIpOZ0pdRq2HD9gm8NvHsTZ2aJ4CegN1fC5HpXK
5uDukZP2GF/tI+q6h1y9eA4gJw0vPK1iLkr2XXM+Pt8MLO7w9luhy1PPYzkkXH3NsUiDiiaPLW6a
BzFJnlLu6ynpchdMkQF2vkf5zr6ul29N1TgM99RRHRll5N6rCiHxHva4YAa1PAsHYEkpaaPxBRIw
TCQnmrc7cg4Y/WAUxnaV8GiUMoC8zHtQoDqXo/9jDMgZMVeehtos8jyoTYr8jYkgvT4Xk5NH7k/j
5Hcwny2Tln8Mqkoj37NfPfkAtzrp6kRRGBUDa3cvo99esQAgP30WyuiYLp0jw9m3KSSgFvGRPe81
McfSqX1QNnp9h1bsjz7nFQ4f9mjxasWRvMQfmbh0DvGeO1QPs4y3wWABbwwu0Wnx6RJNf/q4Jb/w
gbCxaBcWvmFTLONL6Oj8e9uhlfKwy6HUpx4GcwB+R5ZiKIEF6QQOKY1M6Tji2DhKoQkSWaMVtVEJ
YuLxtrJT6LcuwQtPYuxBGIdhB7hvOhC8r+nHJtUbsIFLUq1vmC1IxWW/78BNKnj3D7p5blEbV00B
SVBjpwHeS9Q8o+Hz7Wez8woGDFMa/ggYQwHETXlvcJNAxfAhQ/kIcg8RStzR6yhv9DuYrsIqanRF
Ch36bfkqAHNEwCjHMB0fiBAvbKg1T++dUEGB8KKyUMJpnv3yyZ1k0q5gRE4BobEZg+XdOHOvHnCJ
s+fM8R2Z/ds2nZy+fgs2LVuuH84O8aKP206KZWjEJCc7Cnh2CrrgJSDVd4XXDB6UB5nc+w2k9FYb
qCKGDrx4GE1PTcs05KiKXOf01JXgotTORKdGvH35vy0XBtfCA7IfEJ9e2AaVX8u6sHOyvHEQFC/3
mZ5i+p/cDomX+IbrRU+JwNaXjliEx5XKCNTsu+KDd9HU985xrzKfd7/fmNUX5wNccbPfrXExmBwa
afkNcLdQVNX9SZZ9PsnyEWkXVw0LnAReYca4djAHZteg1cl8MNon2R5UCybnc5pdKs7oxiXds4nE
e0ZB2jM6DuGTLjVXBWiN4QYWXmH2emH18O9H+wo1Y32HTdblkWUa6B+ZRPetTFs3AW/HbKMftEBL
tpAvFbzU1g0CFAtcRvbZL5Qr/ftvxEFzsDJf9kPmD6mE89eUbWvPSQWiRbaUJjLkLmDz0IHMwcTj
tcAPBsFZWX9AVKTTokSB8U+AFtvifgJJ/ub81cMUuE1fjaXo+W5mCRfw5uZvcYUe4ZSUmOxlZ7o0
7UYaNcAelKH5Of7rYWhjPRo7HB1Ug1rzH8waOhK0/6GHOoEc7ID5tIV5BDvr1+Dg4og/brzoQWkC
jtdEqmBdxs7Yo5tRfl8RJ7iXFWy7GAfQNEbw8UDn2awoqXvAJj1gP7CbC7BaDTMCjj9mrez2pTGI
FY/TWCCrD6HNOsmzKZJqmux5JxXIACth6+wvCTfWgbYOY3/xxUYF23Ixm0wSWFbsdOwQEFoRNIW+
T1/FBsg2bzNoSLADVCj3450k5LupQuHmIENVAiaAG0cZWCivIJgPWFEVBlq/hTHp052wFwC68iax
wFJTWIxDRK7msx9yaQjLeSDpwcozxJvMUIkHhGC5l+CXE+nhoOk1mywYghuQ05BeJbDyvRoD8qwL
SewYvkUJdhAnye4b9M1DV04w93kc6KYqvhhivuZhMM8566ZXuiTmey65CuQbdTehEtO5P2e3hPRP
0DpDuzWf3O+HL+ySisV987IqFY0la9DcEaI2JIrUFLB6/fBFgcrgvJco6JzLzodf8HJ0bx40SZRp
hcs3Z0uC3G8tsGNistAa3Y3Ja85ABOkUCiKduTkXAk2K2hmOkTG7AVIamt3ZvAYMoB9Mj9OBY8yO
EZEuI4ztgMEdPKofGfbF7jlMYZkP2/ISow9VAgpEDowkARwH4hiFPkmU/LOhS071QWBdfsYI2O3P
d9+32KUVdlHoTjB3Iklm9k66vJlj0wZ87MZKBXM3DqWYILfiUdvCpBmDGAM8Zc7JTnrRVguh79MI
VwIrcT9xmk6xYFS71l3dZSBX2JXZwwzsZHSGDEL4XvXCMvyjmlvAuFisC9p0abkv7Jn/Ilkq3CFh
xImJzuUNm+ZoNABvFXVYZO4IOmU4o3n/i0R5zLF31mz81BefEX6adOIK6D07wzQXxZ+rgAoWglOJ
rx1mNi74n21ZiB0IbOMurPE5vxAxhmYB7trbBSj3CQCefvC3RK7u5V5KEelaDXH0T/h346xIuaqC
Qu8PdRXLBOU5vDI9iov9BjsaSuSrcImRtqwixn5keLDStMa7FOizxfo8ODcj3kFlG7mnjatk0WlK
5HcndQtr5L7tWagsRnGVg46MPATGlUoMJkVHX38RF9fjE1rdx/CdctNTpnst3Tp1XKh27i2sTR7q
HB5GjgrZYpi28RcX5TO+gJAxW+jOmuERyDYqWXcB8UJpU5tJGJI2kPOhRtbHHWJpBkvRRFwyUvZt
KHQWCyVnBKi4CURozNRY2fjB06qMFmU6DEeXFlfc7cdcFqh10ymdoL3j8q8H1gvSMtRQ60LQHQ6C
jMxMzTac7BNme1UKWH/OTeGrFItjyl3lG+gAB0SlMqeGGA8B3sRdRO2qMDVUxo1eqQVlHXcn/Io+
xDMjUkBD3UBt+iYxCHbnj4FbPTx8EGZ9P3z1m3NwcedOA5lUBw+3s8rcdiA2cOxOL7SSigZPT0WX
pVhIjTeVNCRO1XxqTGsor8YJvptCb1GnvM0BGP7xYuAbfg/wHVHXMF/NLGuU4hL6p8l926xOOJRK
7aHE4DU//iKCqXEUneTkUjWARzEGM8o1hRFQzFWJ/VqMnw8gVdRWPsUEHif20ciQkfposQiuecot
aBZJGbCEyGhFAYrqtYWTuhEepzO28CcDuO7muQ+tp20ZMz0g4hUrAcgqM/VsnGqX6cyKm9dyhoh8
3ybTBKESqGAbVzLd3ZfSdcMXitkRDgnfg0g7PxHzaI3Tl7/76Nah7Wy0mGfWJb0VdylcXMDYvmKm
4oYhAbFWGVR+o9sCmmbXcDWEg2bIOAbOBudFj5KxERjcSp5RviUX9MtMCE7VmPpjT3eC7GyOKTdS
jknFoeAjhle7pfHbsG8scufHkmlXcoj78HZ99v5nVczPmDPyptyfa2EYcnXeWGi66U+Jn8ExL+CS
uLRoGKxq9CFUtwH99dugRTi7+FLtXDh6738RFD9iZjB96hnx9ByUCALs9COQMQ8/BbDei/JLTTmH
La7RvVCGKsuEBwDeRmFyKUL1LpEejUpFOv3S/vBidHg5Pxj6tOWisV4vFp1ZG9H7I7gA6L2j0cki
DOdo4i8kKgq+LXMkZmyYAja2mrp9Z3juqgYcCAvT0coe2TWbtssf1tZCw6wPVutAru/z9cd4wyk2
H6NuwAHEup3c1n9HLKfHgQKT3XaJHJ5Se3Zg9eZi8TZnrDsfVK2cjZkOhDgvW3y3BgY5gk1fDaBV
npruLPhs1ycSRLWSryPOJOw5+Ztu2yAkAJ8GYBnmMvxEr81TvzteLZan3ScdT20HB4N9GZ5TqlsI
/lojZv54GfyNjp8qGYo7ZG8CeJeMv7wI5QJjEYZmNQkNUlOZKld3MEOxr06/lj/ivL7GR8caXbJ1
Y3rJDtYbCIFvPRqeQ/ch7KcR6N7cbCyC2HU5NFC4RYzQx1clXyKO/ZgMAWgXJ0wvqLC5mFgcGG1O
ooOZvkFHpGbAeqcQU3YgI5fjhbvofQRZTIUk62eZIPscRF+qZtkrVbbYom8v1GLCaZ+lP1oPuN5a
cnHDniQG5iipO9mL2H30GKkVv+Oe8gXEgJTq83PG4TkC+EwInfw5N7slGmv8M+dr7mUXly58UphR
IVThI+DKRnAPbj3gw0q99EKijnUQQ0avFh0kejakw3wym1mLs8PDdUxuY/xER386qsW3a2HFl52C
kNyNvvu3xqiAxSPmxnEYlAvOF3aWRd/DLx315MLSa25zU0HbyhSDrN6HtZWO96uZL5uUk5QwTEK3
rPVZiGHTgg1idAsrydKBVtgjLwrRmOrLhqeNVZTm0nvrMwygUKh1jGEfQewxms2U3tJ18ZUYYQUB
5SFPJ0qjtm83acTRqomJj9gJ8wvYDxxe7EAXXCQABxl88v5ojtR2oY466iQG0sZwAB49ZH/7TN1Y
aQVsd+32dutycR4TzCk6wR8Zca1qNZ6qD1RUC2sAMquXcn8Fxt6/19vffH+ywe5ll5mTAdsNMpWi
REL6mCCM5tJ3S1G88BrJnVfM08RY+SsndwvRMvib4sL+qeG4TEny9CazsMPdIZWCUmndmCcTdUaF
fTvEjKltaqzltgqWWJCD8ec29sHWskkPCxzPMJwBTrSYAZio/RNyCvxIAy8yi1S66i5aGWg49Gr6
670WbRu4evLKtx7RfTSqySN03lAPjYo0oPVg3qY1d/y3+gxqXAuFVWfu+se2+ztn2AEK2JUWQb6d
o/Uu3U5O8iXNdNdA4t/sGdeNoqzOiKD6zSDD4H3IS3WUa0pYgnifTVgeXdHX+YCzMj2LJM+SyRmx
NR7DPIIM0tgCRjxeFk62P98aYbzIF2PrQ44Lvv58+QyCKCcN4IDTiiHIfHX5sKiJ8fB6qizVryxO
iydjKGwYaCGM8L1fXEb8YYLEEwV1Kcr7pNsgZamBx2z6d781kyeIHpOZN9sSI+J8XL3xH07NKfbw
4L/2GeENqmscDERww5JGY0pvm7hwrHYKFlSpP6lbz7rmjpISN46fMyLDJLyRFUQodlMz0ronidcK
nyv9qeTKbJijWcGOR1k5ZG/ASaLthSpYBwUvxeSodWHBcQ+edDBO23GQ+6OoXxwd5JccucqT6IF/
sq00RRxpfBX2MRb+NdEHj1seF/gFXQuVNMTCCws1d6w3tfYIlfBNEjGi6q/ZAC8kfqX05h1RC2Ih
qFb6b3oZtvgdwM9Y/RkHGJY00VNLlUAFhHrJjRY0xvPit+Z5ELdw1GOIrhZWxRtCSqJGBLRsf2k7
lCJ/gRC4NeIJU1FNNEzXXRPdSDXw3ZO4AhVyTsQN2yhjTdU4VNH7wwJuQYgUn4AGhky5BrNzC8GW
ci8a43K6otWnbAQgUkq0UyX32yeKogUeKEM6zb7hqry8WYNHo2309zh3CnbJMGx+KVmtEhxYFBZa
3lpgSnJANCHyOyfy8K+Mu78ILrOVHeAtXbDvgEKwu+R4upJT2yCayKMJrbGU6pA8lrIh4zAzwsRt
tG6af+kZlCpHllCeYk+izs0ZXSGPOK/Lvq4oK7Q+HYtYsO+YBoZk9QmLVxkthQjlKdF5O0tqd//g
tomjrhBcR7OCDB/k+lR1CNsnmuyCK/BQFf+xdGbNqmJJFP5FRDiCvDIjIIo4HF4MUQ8izqiov76+
PLfiRnffrnJA2Dt35sq1Vhrk5bgli8wcNAow/e+ZzUg78gdn65dUgXeQp5yXH44TdiCDDOjHu4wI
5W6l1YQpej+l8dnFlEX1L/btJBcQbG5mwunJY8pShAtt/GUaO4qpudJILm7Z3RBdr2yuqDfhIWXs
sECE1uyzwU55IBOGEs8A7wxbImjctS9DQeLKy9PbjFFW4rjIc5aynngg89I1aXHew9v6nykMX0rq
BLGECsmIKZ+y+8Nmrgd3qWOnn4uJyTXWRDeODadMhAZ0mZNNk4RKSplEbUtckBGoJKtwtyek+K82
B2Y987GWS/DGOdqft/GQ3cO2SIkJ4imWFnaHHLKATyw2VRQ0nOEUGKk4rciATfL+jGKO5HLnLnBt
V6eoOEmMGRZrNBTezNxtsdUKKnLdLhmcBIZABlAN02LiG/2otnbsWqrTh6D9tCCM3s+KgilF0iWL
cnfM8TLlsZSATgb12O6R8+73lH4mHD/sIILWbFUFpYwL2Dck/biwUuK7YjUDG/0zAWFg7CFJlUAu
MCtKtCSSe+KddHRW8/xNfGCrpcvl2wl08nG145V47DEKVUxDaVXibbC0tJC6gptqwCTJ8Sgr7QK9
FV5/hBzCUI+x3cLVkxsf/WkYxvUQEBnrG9mAmJNIKyNN7ww0+lpSiR95l6QqX4cALj3tj3lml+Bb
kUVLFgYXJR1ypbBuB38Fkeu0N2GrywaqRh87r4L4e7VAabC0MhAiw5liw+NXsIwGJgyv/YxgMABO
xloEGB0v5/Gfhl0hzk01FOP29WHDUWRcJaeTNqwZOkF8k+kIasMNenmPhVQRCf4ODCpFmrZ5OjRm
h/ApQH8VxkDCv6EZGXYnCDEZT0OcATpwL6aMJORHj0We08fwH+57iPitVETrq4oHPl1R+EeWkvRp
IgIwIKi0TPe56XOOvOHTsJHJ6Li3fMiuNNvZ/rxV98bibr+TsWjIYIZDzJGWttLjqmydZGK4rpYj
m8LlNUSsudbm69d6dLRNmAq/4Jy/ZBzzECKFOEIgQBqeMinuk2/i/nmNJW5Ic+W1XofPgm42oq1s
E47U5Q9vYBWypP1kYaOCDNfPcPR2b2dnPYR7NLLbNVG4GDfWSnHuzLLW7GK2UwvGK4HkGfcBp4yU
4TzzjWq+FRP/yINV4ERinBfjRFwuGbS4Z0f+Eet/xuLyz79MylmyK9zNgk2FWAfecjiiV2u77t7y
z9M2BhmniJYzitJFvw9jxR6/NQO5Fd7tG1q02Pg+N4Xv+jKgbNwebShd+SrS+ZNJ0+22xBoeIWLq
xG9WwnWbNxnPH3ylnOz3BhMlxoLonCaF0ePoQQT+nLDPMUBLBhbTLvhQwlZMFPP91VgxwW5+CgOJ
optUEWyn8fHs/R1+l8q6qJyzeVSQeR7TiCRUJn48OWYYL8ue3wEzJZgoeBjTyrG4rO8Gs+IYT9F7
mGPXZ+64mdcjcVCjhnXt9QjaDQym9XpWkvuOh3R6cVEeJfuFa9P+MwGVTVZcwmXvpwT/Z4Z2uF3y
2/LOLGXKKl98MH3U/L6TfMYkEGlaBW2Qo1fu5z2ylptLV7L50e3kK/cZ++XTDAvHMLmYhrIeM+Rw
3I1kkt3RIYLafRcE3CwbJKHjMSMRKnKml/f58RNpkY6RCtKAT9I0lwnGUf4BxpWyQpJYO9nXJn6p
uENZmkqPVte5lxJuJQmvgeZKtzq4D5YJmkxmdogELuziA7FEO4lAsY2Gpy/TDOQ9aelRVVCJR3Ge
HmI3qZ0xPAXKPmmVGyydJL6w8BPuCmsOuK1ij0MJbvmLGhQJnIPnqhjxkrFQJEbL6GQTdglfO59z
3U+UOVCdyCTrcBH6CcZ4pGg8uS4vMXfwlxqnM3DfTHqCa9C0Dcgo3o5miEW6YRYj8o2zg/KeXCPi
MHWAIycUs5H0bwDLdn17g86voVDGX7r38+YKSSFzjhDcUZDehmF/GHIQFiT9o0tU78RweOWTZ5U4
SBljhmoNhln8dL/cr/uCZX5ALzjeHxa1BZWEpY/0Nq2857ptNe6FqZFI0YkChIGxW4UwopmfNrrC
1GFjU2p/F0nSMwwWFRZhmKSS7IZHZq1gDiU8mjq2+SeLY+DCzpR2jQq1B+KAAsF/dBTR7s1iZT9y
AqrRSwU7+Z8hGZIdVjMxe93nZ48WiSnOBdBgOj1kiTiJInehN/vtTDqOTT9UEAjYwvjOxgOTTgw9
V8ZVn6zwRyfeo9e9jsr0Oj+FkCEeKCLVmbpylDfVUBm/VkFTApe4u3bbXsF7a8qrNfD7bQBkHxQG
g8PrniKj7I9u7wn6I7iYLSSnhCoXZgBM/+i5Y7r9q2OfHR3C12fy4mh5xcWRKVv4rs7Iv+IDzW6W
DBXK2acXwFww0LmJSnbEg0abRkEbsui/5m0FW/hTO1l+EGIsz71NgoRhesEXaXmNlV87/OJ9NB8M
Yym0unieaBRvw75RcaCtvP59eFWkgTEwv+Pit5wDBCqUXUzL/AyPXXPwYSq7N9BxlUPrGDOoZTPv
RJySNCagkCAYkbMVZR/UWeaxMnbJn8AsQgUYr5IC33EKajSB12aIKkizty3O37fi0GoRP8MMxQLd
ABxuw+PBxv5LDvw3ZcQL4AtxDTMJHEx7FBKRrJS0L4rmAxWMH943NkeSAOJ4dFuzH/Ddx01nJSOT
KcdyQa+1BeV2HmetX2qgtM0ypoalFzOgiu4wydcn5yFlzzJGTJG/VprF4LUPvNWBSS6N3zkTi5dX
gYVXyLDavmp3sT0wA3ypuz68v/pr8evQSmLvxf5mtwAOJkemuQLOU6qQDqjmc5Ifpshgv+w+dhc8
8zhm/2Kw7+5VTwu/SG0OjEcHLeMinJvqKBiH98P0DKrgKIseplTx90vRhZOofXVYLm3jQF7fdzo3
rvsNc8EkUbpbH2lfEe9Jgn67KDqD+aSIPR7sMlhNBtESp2DzCHqNH+t2rp2lh5Rh0M45IaN5sKjM
+NBQSjB1923Gdz1rEC/iRg7OTkCpJI/knHqNj1b8GTCOZwpG3TFjitz0tNvBoDE4X0C8zOxFR4Bh
44IyQaA0YkX6BTdcNS0/BsTeScGHESndmpt9I0+24vS9vToHvpym6cBIYsAZlpTkh++bTQ9Dt49E
w7BbOjh7Tuh78Wm4WlIP7iXj3W/+JHOHpwwAlUOJoR0HXko+SRWTUYkCSYsbrkpqjz9StiSdxxk+
CCIyXUrME+GDFEofsVM5YYH+QDGJ/L7hQyHVskVpuokc/20QXy1B3jBvxUC9XbOq7YbMi0JE0PFX
h0VNpSNNxadMv32To96v5K8cJuiq2ECWwxkaL4tfSjcKn9tOThvMSZFjU24cOqAoST3qh7UhE4LJ
8YW4RHFzcEAFneAr4+Qo2dZy7PXDnIZfQfB9BfeF1BZAfYCEyE/1SJtS98C5C9FIiEp3C7NHo4+K
6G7SixgqRfUIBr7VrW03pf3yq7boXTd0R7Y3D3LCVF0g4pp4QfXL+ryGTF/HU7XZcRlxFNydpUW1
CcuVUbtn6YwGoEBk+sPI2m4/fBJ8mrv78T7Gdr+bIBdin2gxoEw1ohMTt7ouOPUhBc02+zlaAisC
mjjRkEPR8ZfeML/FgPHaIaVnSKY5RzPdeAo2QGh9FmioA8AxsTIab7dd+rSUFPGHu6LzAfSjsWNy
4VocJ8JQRVlq0mJaIvaIPyOV4Mqqhy978ea/kCu5EWBKtDvCjM0USMdg+4skCWrPOROCTgNgQpOE
M7cKXlNQU3rZNu/x1ISJf+bnZc23XJzIwlcdhpc8IrHrkLEhlC50qfsBS5n66Oyz8aNKyCdYPmKU
9KdDUVIQmefwK17yfAtTJyd0R6NI4tJyDqZWwITgkxhwgOnviuceZRYKdw86mOLLb0ONyNfjVPmi
Wy3vYOgmWrg+jBvYDVx8HyqXCVF+iBsdoFCWPXywnPwGzEccroU8TBAgEiNV1A82XBNDH98JX8xK
0D1qJlDQr9UujaXizOmkXCPL44ICCc8xNRztnpzgDLkDEkVLjD4CQNtDBnvJVsYFhJ4Pjf5l9qar
ceU6dDu9k6i/PSl2rt4gdCEuLrDAYdxh4p52TJ4jYLZvNpubze6SF5GAibEBupLhlRQG1OUcZhYM
ADas27lTRLKTKE8FP74yepiM2nfSi4vZhiQmqWADCktLtD7seGqEpHhgKm7zrjjKeiiK6XWRhGNg
hmDQeAdO3JwsfuAxXKKpFtJ1zwZEMaUVDtSRfrabRGor/H8jHaCE5h1Se3ri3BMnfcBDGHM9mgdk
PvrTFfWQV6pZfbTm8kJQ3FeYwfXdG/nnHyK7Mr40zdB/0Q+nasbx4oeoAv5wDd8ALthD7HkUdGsG
ko4Y8+XRl5kt4NWkC/RcOm5xdw43Hxg1UN+cmTiqAyjRVFn1jYAZoOfHsC9UgjNFN9QlQhLTgDdi
1niFIWmWHTerB7Qee7+dgclyO25vFFsgQl/jOAWJwDwwAwk/ksWN97rX/047azAE8zbBOlrThrfJ
yX7ACQbrJmSdIrejuIxv9mswv8PyNPSxN/c3ne1Y7dI/eVIcAdO9PHJ7W+r4s/OYvreQBB5o9QGf
6F3QnzH9cnLqGcm/1jcuKsAmXdpJxmH6WhhtKT5XYzi/FElUh2lDYCm/HG7I2BcsIqYmqDyllhxg
YAcorQGASNbeTAwwK3wC3TTu2PlAFkD8/StygKUKjziq3L1IbL7ngenBZzIOGUytyfwCukw0a2zW
S2k0VDkD+hc9ninZyTL6ruIT3d6OFbWXcgwaPiXknaWOVJ7cMXkEO9IRAJ0jB1TboKrAGtkVOkgb
FCP6sMZ4+E4uEEJK7UZzCHgCfKMvOxUOM+1dWv8Zo9w54yigeniGLXoWtWOSlDA3mgQHe8ol0vGO
T6OAw9YqXb6qB9fhV+NAXOuG+tuZt9aSodCssip3A6wgu1HA1+duPzCcFLT1jEKX3+jrzC+E3c1J
lyRUzcyCZzPQmnOA277M/vUohmrzQUcHjO42E/R1d4MGwAgXphBQwWAkpEM+RyYJzmpgLXP1VEvK
D2gGUcWjzqoAB14mLvRspiW62l8Z9EawYduHZKaBZ6x/XnOhz2qZMh9TJgGT0P4ph4a/cH8wASiA
T5cwplqOjkadymHW1W0ap1ingeq2oeEJcbQXDpEs9ZYEHC16TzhiNXsFf9yAtggH9sksSan6B2Da
PUsxtat9wdyImlpwLu1rAVyT/bxxVL1LKKZp4mINyWHN4026o01VMAzSI9Ujvl4dh6HBTASzsiti
KH5rdwG7sQHNSJUTlAbWvj66uBWIaJnQtuWLxJWTOpn7Nj4RexBX7Xiu0u9rIv8tTUzAid2KoZjn
n5iiOemgJS8M4D/SKsHOIfXiVMkStxK/y5gvWqc0gdeZulYMFeKpZNHzlWkNqw02VrCh8GIkFtGv
Hx46wAkVBuSedndTsBVjD6kX+01MH3WelcSA/cPEp4BfTKHswAh/efTGrTGWabPp0CZ+66ZqoXob
VzMhxgCa0H4mZ5Do21INdX7yugODlJ7mXCmEEXYNZxDJBX1NalDVV2pADA+Yp4CwKHzqo5WRzq46
0IdhV56wupiQv2HHbqq7e0NHsR2ArnEZ42R8Zb2sX2i0NcoDO8QQjx3Xa/x01bO6rAHFrArzqrAT
6ygmisSXRE6MZfAedwkANEzkSugzU4g5IuEJCOjwxIaCxN6Ai7tOy8RlA1LHlhwoirp7Rl7yGcCq
tau38YzAFzd5MleTf/Zk73CrlC//S/FB46BlHse5+PvT12BX8AeHdX8pYunoiNB0f+A+0b3cNwbN
9iggARMyi2BvW6YOiJEb5z9494fZB+h2CO8PQgnkCM3JS2mYtBcncAKVISkvaTBhOWdDVuAuNaPK
69gwet1e3xKLuL7qrubkMqTa2YsedqLYLBraxR5IukDNSd+Win0fjOBWC5bSDn0sNuyjAReiRoOU
SxZ63NDTdRPx/BPkj+U4X4cAkC5QFwyC65hyxm8Hb4Jx2todrXp2MU+ECAg+ENJZPPDjw9IkfKfd
4NgxgUn458Lqq3tGCmroIua10a3pphAluM+kcF+fFxPiYFPoSe+nrwHzYSO2xjvP4C3cXv804fiv
BIMjEO56KGUPDMxhn/x8WbM0auG8/wyb9GFi4efS/krSy4Q2tknt5XBshVAxtSGGfUzxGAsXK6Vd
UHqEXeAhgGJcKtKcx7gDyUs2zAMLjTGl93GaAiZC6YrVoeMf4uQBmgcVkDvEoDPDFbSQfwnBJNXv
FkSP1CHshXYnZFbrzoAVxeQCGWuYURVIGGFz0wFM2PtODB+RzEFhdBvOKgastIdPNcTLAEYvnHIl
Q8vAvGkIkgCdrbNj8FQ4ZREDLYzEcfKI3ChzoO8INIf5KospKlFCQizivsv5Q75KibLJsjskZnYC
rTV1u/PhxTzGtKIkUcZPMIo5kaRmBOyTLjynd25FVhcl2ZxCgLyG0d7mykrG2mwn0Zo7jrnbQTPG
zZK2J2Hq9KKeqLP+Ym9VnOp0ZQmDWdRxyaZ6du7UAMUDKxHNKKmdD4GLgIoHcCqnZjPiG4pJUjMH
GSgq9aESuJz59EQAWvdOAgWfQZtzdO0cWtwiBxseNq+UB2dqNceRWSu7pD3aMR9IIaFLegdXoLHb
0nWdVgSgA7sEigBNIg74w1+ZODxSi/2RO/6yRvjqvtcYQS9CfCIwAMUvyzNhkeKTyzQ7yScvpvt1
P47hMyMM6A/AchkD86QfcZcpWeGSC1yAbAxnOZhZS37G2yenZgd0NYO6m0EMDpyuZWMGW8z7oX9K
XUk/LyNsZ/mNnk47pzyE+BkyZy8ZbBNfY9AT1YoB65+cHFXF79Yj97cYqYKnLtIUFOeiVKT5RoYl
18AtTjR2Ntxi97wOjbOX7LjXzDfrDTkdLkMKWbDnE3xF0MU7J4JiPlj+rmYayO1/fmrrR3HR1rBQ
0YQzgFpSkIPV5Y6aYgG9Nwn2rJ4p/Xw6JRT1ZtaKlno6t+BuAwTBNKDSlBmO6O2PpNrEIO47LTn7
JemefFJhKkrAwGsn/6N9gPz8rV3UkIK4B90VAhXz0SOjpP1hX/8uhpP7PoXceJmkPkY+wLxJOwv1
SJn8tBDWoGVDfcKv++JYt7QXhVu84FeSU/JMXGk+0wvH2Zj2wI89VEAvR9CmSR+ezrhqAEXv3kDx
dyoJ6GWZJIcpd3IfOw8mmrw98lwONPuIqtS8B3UDfO3SquD4ocNG4kycILo0ztv8qXFGR65rHn+Z
ZZW2gMUX4WNu30d4aYq0rLd8UiyYNSTjKWAwEyYhpZiXZ9S+B/qHXdBqTI18K2DJ0D83X3kx7MtU
FCF3+NrZT4u+xdHNorP7+eHBhCHI1iRFGblL0ePKbL3rf8hVz8gJ/Zf3yoF0PgpIPX362rxE9xeE
3oa4zNLkVl45rTHc4reUhQkZr/64fRB4sj4oHfIluB3BIehA1Bud8RC4MBJ+eNcdDYU8qssXJiFD
teP07+6qcqt3RGb0hM1au8e4U/HcK4aJ0PbpzXj6/S8+KBfzyfPHHahXuSsoTygTsTZo7O4zOPMX
0uDbkCfdAi1SJg0TYwa0a7XO+KxMVPPctd5fB1+vvNSMw3PKq5hhSQ/J+b7MQWHe9osXzcjDUAXz
NUpq6W2Bez8Hf9fpVVauteCBY69u1sld9R/M+xgkx1P8aJbXwfZ7/2luwaFy+Bb14t6QLt/t3i7/
oDK1Hwye7FHGdN9jXnT6wFiGk41DZPIBsVwx4KWMTnoAhntGSqPiDzUdzIuWzf/7FmP+ctHNASOH
lVFVOK1X0oLwVgS3QVDTvMX538+uqt3B8e8KHQlreuLz3eo3we04rTsT3TiMZVoQFO3lZwKPlN2+
86UfDBYG2e0RZoQABr5EHNYxG5EhKZ6QqBUqgBNlCSeCQqOTGJBzXoO+b8fEtASeF+UwknNitbZo
2L13X4qLCPD0ivEMwO8BemUmUeYvLKa+rxEb/vA+6gThF5AO/WobDcyX/4BMQGkSTkPwCF8W5R/g
0jzApw+HO+FqRtD2r2k8WHP4Ur6TVyU0/j7bcQuwnzwBZ005AoVgfFGtMoB7wbOEgS8c2RwrOOhO
+dn53GDO9WzWx3sQYePee/NgXf05/CDvv9Xb87YsHO0hTegB6N0V4YnuUuzyAbrRfrrKJuvct2cl
rhiy63WL/Lp3WzrLYvU1n2/r9KAH6e5/YKNFg9v8UF8x60Zxpy0VuJwYTkW37s9AxbSu9nn8D6oJ
Qh4ee4ewvow/93ypkY4qhAfnCuMMrTFzLDzIOhNK+Ihwt+xPS1QdMgWjA234AQiGYhrBumajqfnk
8I1/0ArTp97CtqKSFCAhf8VnZzAHDH3OwUc6Rv372tBwyJjgglpzjojJjJj/SRH8tUlTGQEqNM4O
qjW3dXfoqSOxYU7Hr/CLLx9yAI4pCCo0IGmIUIbkzwnlIL1lUJJZDpE+TnA7Y6XCMsTcisJfEg4m
sskgh0EN74Ech7oIAlNK3rkj7GxWJAX6hYfYfjmFRB3/GDt4sprnnOyMuMWMqQe0qdMt5IH2nTii
R9LMHXzsgEt18svvwj+/CLUDv3OZdaAXC7C7j6kSs4PVQ0xONNfpMUhZQpgmxD+tK5YFxFGzzWFG
vcQoxqtzVOP+w/g0NmVAa5ZD8Xtm7wHlt6UsmGk1Klgz/NJ4f2ZeBdxxt2PGVXCGXPKFxEHvMIaV
nkWD9dk5ZQBUbY1ij7yeiip9T/sLIZceYObwpvg6faDWNB6ktvUtuJEQs2iZKAzdQ4av07SI1d8+
kH8kIzsimEcgpOCl1eQw5eMuHP+fUQQ2R+NgT7lHz/92I/4/Z9ykPW47xrUg4bpBdviCSbyeLs1I
GpOAx30EU8T1douycpxfRrSd0L2t3P0K3Xt4LwKtChtxRvY+J6uE/CkqsICSVk2a6/jRhZuIkxTy
FZ3WjYzovMO8QLkiJOpUSRhaZsYO9mPSy9FuJIedjO6DSIMvwbflHJg9U1iYtP+CuS6XbZQE6Rvn
jXlv/vJPCXynvXUgb5Q5ShAC4+70wiRTluZQCMaN2Z4CXv82wXZlXiB+49wGVoMI5Q/0p6ZkbW9a
V/OGNsQ9CI73MSM211NBZKMZMmFjCcZFQwgjFvgmy88QRutCWmCQUMyWoGp9R9F91aRmJZmR2rrB
qtbI8/P4CVgwenWsbLnCdYvUS7K/qODyIulJw/hO2xCil0qscfFqBML+iCa/wVb3SBWjyxqGFq6b
TKVY42QDnmts53OYvq076fUDYQIGQ5OPKAon2z/5lDT0SZho+kNpaR8pQ7OYahGHBcbmksctZTCV
KJAeISohkHEySR29jYMsmY3Km6AyZlHuO2+KEXYSjRviJaueJYa0X+AJmeyOszZDHAoqRoo+H0At
j29J3wHtqNe96/h+oj8Mj9R8vCmNaS9AhEEAAPr5EikS8xMZ7cue42NzVCaVEN6yXHi/n9kB2iL8
4RT+rZ870ZNqnykJQMuODPGCzXiML/9OHKaUg6zwwdp0yVxijpWWTTJdMg2WOSZ9tnobXI86sSWz
O8ngT7ACukF6wnmEai9HIpGi5XH04DnLGwj2UiqSioEkJ92cXtzH9SsPQOSXrQKE4ySDnyRlKIGA
HomrbvkUJ2XkHD8F0COGfJ5UGqsfer6siw7bKucZJ4AVO9aDvtHZlKx6KXQE9li1ncslLIFtBF6r
M/gJtKUAZXZ6bZzzHfCGDN7gQbTY5ivf3Yxt6DA4WQteDQPELrM2xKyY8i8ZhGRiXQv5ZSzwA3qr
NS2eI9O/wAEZZvdHE6Q7I91PFhsisomsyY9NbUjlvbJ6V1BIESUJshhVnMh2eRs9Ud6WUT2iqzeI
vn63x2niXDX30oMYRiCJOWIFWyVQAgr2ceBy9s4HHzPFJfHt20y3PuIy/DP7OAi4ZzcaGifntWM2
B64DoYvdTV0Gn+1CmfViHGzOA0bmOABH6BfFdZjnBaw8kKYcK9JMZIVIcbXn7vVN36egAYJ5OxGD
+0qDESV+cg98yihehk341cPzm2H3drjTExeuzw4glhRGqDhkFwzFpkSiVC+Ro7JUAGA4+H1IRfye
pLSN3WM4/v/n/XHWn2teDzsJoK1nCF4lcolWBsHdadwYC7ptDCvsHPdXFsQjmoV8TPdjkYODxlEF
hRhHGyNwA1+AOBJ0klfqcvO0JOlBBsV+RT/ku3fohCMgDyxCkyOjX0hQnCzqxxGZGRgMSAYAq8Nj
Wt5sSKUk2Y8gYYC5y1Z8ChM16/weaQ1FQX9KUkRun1YuN4/aGAiMDcunocb5y7r4ydRgQFmAFhoa
qL+giAYwgF2HwopkHtYscpKvxQTGrBwRvSOO9jsVGEQfOYKYohdd04wb90C5rjDJ9o2sfdShcAJe
68FVSTg2vWJIfQaVEamD8xrTpRjCC5tRNzfspu9oHFKHwzrr0DQ9wGagiaPePOq5g7HZ4ymMFptH
dJn8ZWqa5zMEmPOfHUOtj2YM+bbx11zqLTxry6CIaPBLt4KLkxKNA9336ywGMnWhdQ0MmQBhuwsQ
HtZX/HybXS9HkEZPeYjSR43gn9OaIzwS3ztGLJ0wBgFTpkG7sd2wHAME92J33ANsLXboewYXoABm
eHahNlGDpeyzv3ZB32D+FMG95thjuPkBR4n0xcDwXRvrHAMpu85u/BN0wmDAdYaT6bAlV6TNuKQl
P3AjNijV1zfB6QSIyY/vW67mE1GW3cz8luSSrXZzNqFiuO6XYjEmAgjBNi1VOmVnWgnAJLCzrGT3
ngDwMHo9j0GfjV0fGJVnA8GfMLNLJdGSxQ2yGjvSp5YkI00Snb24X6y8s6cQTgVaoatxt1DoWbcI
s0OrdmoiJDqOJz17jlZbI+K+ZZwWIUkzq+HDh0FE87HjYk/s4XOGapBUyOm5Mr8aEH309h4e9rbD
xoVh6g2Gt3WRfH71WJ04+tG8qMxPPY5Xv1VSjb7LQ4hRdaqESnjKL2I0wIZwj9HN24ffn97kbjGb
1u0NC0+PWwzIO/l4yXl9NJpInnSAkY7krRlDbNyjw8k9wmHWvIZUoYzEPVMcaYyPVN0n5JGjpeLy
jPTa3MuMcfwpp13uO+0SlG8d/heDSTuiq+Bo7ot3fwONGbeif4I1gGmHBWkLAlfB0JGvzdMoOJoO
1h1klGLPejN3E6vj3yei5CJpWw3KjlLcvnBXBra1f2d3Lr9jM/XXGMuErMXTX+sMhSrss/gOhr3Z
MzpxhHc5H9s05Q5OO9CCYqKbD7MT/AysLhnn23t7HIgAu11Ywhz1dMogUs+1uPUhv34gPbI1y3tT
zeDeMi5/u37HVehbjZja6RxBE+9W2y/nLZS2RykQD54O2Hx1VbdjlxPFpkxmbvtgeOV0PE7fwcX9
2G8HD0q65FJm4L4anLL39MGPjWBg0LFFNErR2aVU8NFck3QX/k7wH1xacL5ANMv+EpJMG/AWqQs/
7hE+WEyIiNixwF0l+VgzrOYrrgHMnQa6h54Htv745d2DNr9fpkR/XQzBrGLIug0UYGRAAVZeOQHY
4+UGRD+mwMIXgBiJRQTHfJvSQkITfGXaFpyw+K9UTLSCke+yya0Hp2cLgHzz5nTXiS70gRjVZEpL
CUqZBSfV60OhlNMKGJt/jkeedD9d92FzznRYGQqH24B3FXxyG8/lC5/8DgiGbuH+qBaGRn5NjVEN
a5h1Z8B4rmXgfq1X0AYWurjQhQPo18MGpPJpI43jc1qmJHhk9Fzhya683qQDQevkbmSltL2jw8QB
U2d/gjvK8FsTYJWZtpbGa7rOXdRnl9EjvI0Gv7pZhUzJ9J9OCVeyptJoB7qpzfaji38LP1g1cYXx
xX/y98V1blRjfHicLgJSXg8JenRm9RbYLJOlmrp7YRoSd8i+ugcXZwCjcuGtfqzH7A4RuR99h+K0
hhuY2ScyE2lGU5gOpha/nHkf9+3z8Opq/gnWAXO58Fq4WapldxHWAarZmH0HfJeFd5MlDgw0x82W
87H2eBro7smHY2xrk+9Qj3px6b+ZbiJ6yoI/bfcBxjh8OmJ/vUlzWhSWPF8wMaYqsPboUT2tNZMr
nR9uCH+GeLbMfuD68qfhOddO4eO/wC168t3krJZuHuI98YSHR2ogsvIDT0NwtoO16XqM5mRxFTIZ
aEElS4+ZbUONj21YC341rUMaLmBB2HazJAoOUXkrtSYoam3NNusekHhyMWm60bW5wSEDaiHBslZ8
C/fVHCtG+uAANvEbsHkxt/9r7pDEArxgLU5AXqyHH+fj0Ns0Fje3ZnjzvE88P/KBL3MHAk7hTHSv
KeBpR7ExFJb0w17U/CbMrakyuUE3IALSMXNMCOSB3e3kRmkMRfz0d5/GcDWwsCGHg7p6wydJ5zfz
ZS6SMW6JCH9qW+WX0kZEIdY15m8HSaKZ9uOjLzMeIUZbyycEnBrmRY9vkI0L6MwbpaqFBMXHAAZb
UqE1/NNl0HGmFGuklvTcAdf5tzf3bGGh6azGlauy5Tuowq/2YMpACbiNov6oOfMqblVDIDnwHAUM
3pQRTaZxbR3nh3mDvSU1BEbCX6ewacAD0FlpTFynIe+7UH6tPB3A9qaVcLfXPJEWYQJFKfSQivXM
lNgGz6m/JSI2SbMWa0HhI1fWBjqMMeYZmLsBS5aEhwMmXDNIb/cwNhU5IJxFQvPfa+nOsa8WFekZ
3ywjkst/v/Vr5XKY4IlnwJf+mYokTNYuo1k2O8IU2Y9UHG9hPMKP4S9Ub0DCsk3bKAXkwxRWecP6
PVlj0A8MrWDWG2tY+Pz1zd0RvIy3MYWOGhL1GN++IrozaBNMiRGDLC0pOpGSfsE0+MgebxKLTBVc
mAoZkI7nwTe5VHql/fLEypXMAGykxwaQs0tKOAYk8hDYKHCVaCbaMisWO1tiD+tweIraBFIR+N7o
ocBKgQtC7bV3AEKMxi2GK//BYtOJM5wsXMAVI2vAb3MjPKM7Dsn04VhicoM2mLaufxnk8vfDT07D
9mubF/9hv4ePYRF2/EHaH3WTXpcSbJXeg9W2paCU0UdUkAe2gVdFp+gbtAPjlLU9yo7JzeUhDK+g
NPWsy9D0YT1rGvs5u0J4uMef6DL8RFdYd8QEgvrZ6Qe1i2NDUASYUSeV9/Lv6SkpvGtKJjLqQyR6
hS+/7Uk/dDV+LFRq0J8q0kbFrA99/LxYhfegNe6NFZKJzlAsiShhzDEudsascjlGOL6e7o3WmjxG
JgcE+kjGxBwtjhla5Ub+x3PisDsRqHQWG8eZwAgDVsSJVFg0h+wUqBAfc8vaZPWWpiQ2tMHo2jL8
DrJI5VJ8wgbl0La6Vl7amx8RB0PzJfJPFXZ4xxa91seew23hsdXcAQEC7kA/wOR8g3wwcgMBBZh+
kd9czlQuQDV3qIU3a8x3uP71nYFwXBqAJqEWZZlVesjdONcgmHD9JKyfCMIdx0/Dg4YYxdsO5G2U
ai0rlCWb7qTIES8cjnmBNirhqrg/G/IBCksgzznmGxiXyMYDY8Sji5U1YyXyJoYccKlhzYmj8QKw
Jf6ge5pkm5eRywKnciREUQhz7R3WGCk1+kyJwAI6sKV3u1Qwyhcrbbg3Qp6bI8uhh7eKWLJISKOO
EUvaDcOR/pgmVI+9IZvJJ53mRlOl0GD6CwkioeNmN+xYsiAa4d4b30Q5RZ+kTbTW6YjKTrqRGuy3
fA/qd41XfO22yZy5j1XhlyaBHP4UBwulDyVyK2ae1Ylc8hN3pvvFIyhJRlQiGYKxydMlr/Sgvbh9
1pWsp7OjLVRka/iz4zfPJHZ8Wkno2GkDnoikOcJeiFEyU7G2ra3iV1xfyeCGQiY58LtRz1o3GA1E
geGfVmx4hPgn0Wo1LCPNxmrTWGOkuEQlSQLn4NDjkNdzt+kZ2qw/HvbeBrqFIBjIUdhzDwAmEsl/
SBmRvLI5qPYI8M6eFXWLeqyeO8/oxqfAYnAGPyseMIfuyxmYTOk17k5vRIFi08cjhmDNbFXMpKE+
Z8m/zYGjjQb+1TuSDG3y2u6CvitwKW8EM5WBsogoOOgIcKy8V9D6eSz2ldlFOk983g/1WigxH075
uJvXM43MMOa/6Hk9iaAsR/PInHXjQwjuGR3qMQGyaSpS27FZWlYzEx7Im9ljdv02K3pfvcbrL1qs
crh06ogG9M0GlCjtT5+TtbyaCoebwl872MKBM7xGat/66G3M2H+O50m3QiayQggholq9CD9fV31W
ztc/nYIC4r/ejLrPacliKZcvgGNtRTvNuRx9ZUXSywf3yt356q8q69qMmlty0OlnPaefCDTt6yI0
GBS+kt9bVvGd9F6xo2nR6jtsVuGJUuwYnLFTeHuDb9qMnlcSAmZnMJnVvFM/kqPt0+7KadW08xrp
ZOkQ+Yv0qM5VHEHv29XRu6/8w2v4VP9j6TybVNWyMPyLqBIkfiUnc2y/UGrbIiZAEPHXz7PPnZqq
mXvP9FEbd1jrTcu/v9Pi4nb3WJcjqfq5/cqKbTGUoxpX0ljOPa0Nuod3Dm+g1X2i6n5DGaEw0T0B
s5bFXdrvXrvvEmvVTXXkM9cRlFOCQK0f0XYMITXdLxtX4+4zNK81tybtlTz5uq9beJ3zan53jfRB
9CwZ8jau4VXbh/eUgYKkCWQOZi76K/iSMqrVM3xllGFS/y40vxgwZ4ZWgmebl5POu5vbwpjLfWK0
cYmkX5qg8LlRg1nBrQlN0sfs5soOyR++/ArgKHsiUzsOqtvqNYy/bv1a7jLTUSqSjo1tI0+H2knG
8FCB1t/w/l8/nHT17KrRrzwGXqfEVjXTn+OBHLyU5bCOvgoIxS2LZcm/WZNG8puz1zaoej/bAYqk
d1QyvxbL898XcRQL11aQFudkOxN8xrH6DERyLXnxaJGCFTIsd0iuH3EXAm/cJqXrhhwzxBszbBWu
1nmRoujEi8WvtPytvDXO+5AmblIvNYo324cNRdpC7UWAlD9DMrxahIDfGHApMfBTJ8hb662kh2KS
hKgqX1BfaFUnW2ZHIMcCyRoRBZMM7UTkMfOmaLDngNAh2FDCSS9gWiBjebIFMuaCmN7gREFDmDmy
iq5BhBUsmYg8JAziIhtoNPEFJF0cOYvDC4Nb7GtMCghGnBFTnyygttr9dWkNyDd4elv3k7uIKHIy
w5wZOWiwk65f+nyLOMgAWeEBWh4Nek3oio5KWATqUHtvHzg9an82HPJna3OVjIhaiuwsDETlD96I
J7YLlFO/E6qReaDaAYHYHlUjSpgl8DgBSFPAxBFJRKRfCJrjsRRJSYCa/KS/4TKao4tyD4pTiuSU
K7rzzfNDBQ/2THgQ/ycoId4wyZkTSfCtnSPQG2hRhdCTI0jQpdRs+103pqy8j9d8s2T2L2aDHb0E
8nlI4CoWIBMPnyYchnZX/9x+QPjFA//H4qA68VD3PZbCoAa+pBJGhTwIHQnAFZtx6AP1i2pfnQGE
LkbIaLdCYY1ce4JbX1T5/WyNiRjs0xOWiyOqCQp9WMDMxZ9mDbwTgNcZlQ9yxQk04A4zTbLjLvIj
ReXG/0IP86C4mu9b3hyyD4CVFrhythCO2PEs3v0xJZmrQCyVwM+AeyRbNH5CDIWzYeT6YO8++jyB
o52D51aMtZ5PNTRo0myj29Jqc7PFmEOQG2mtLo+BOkl/FGLws7C821jTUm3M0ElMs9S28oxEV6LC
qcKEjM1cII6bIlIMlAOp0DaZwR63OP5UCohu4YyLh5ctgk0/naLsUDXsBYjbmaz9uCPDlRkU4lRP
UANgT2CIt18LcWF0FauWOmNQYBwmPR9slcYQ6nHJH6qd825BVLMf1oC4vJE/E3ra2c2BQ4SJIzCA
769Lng6wtkFjKuQzlxkKT25dXMyN7CAA46HbQoday5RBIKOexI+KEhSnj1fXEDfcgu3qqTFDKAB0
vvn/v9Js1PxwqX0/cNBCoKPjpu9QLDjVHUrwM7rPpCZ5LG6FL33TcgKCtDQkp5ZcqkAEzx7JNvSN
tVf3nLKVD23PH+M9UsEVKu+Dfh7QFLUETrbLYSBHmhVB2KnOo0LQfI8zbMP28O3silt6MZPbj75/
1147L35el9GuxUOK0eaR08MYb6e6hBIt9F4jPPjAa5RZoJ5nirSQGbjpDhEKWNHr7CslFf5DHg/g
Fm0j9x76r9RuUQR09Mv20AhpF/8s8qhK0WRe0FsbQ7psAyuGGPL2zFGi4tlo/d9i1KGQthHinv3k
lzwdeeioIkgJm9joiwDhkjw5Oxnww574wv4MkYwi2ABmjQ7oQCG3+ZJethj7IfWgRpVgjUb46tBC
O50YllKmIyiMA/JyIP9/C2Jn9ijHkL/6QNGvO96bA23czsd2RMVtTl8f9ttVoQuLphcKYC9tFXuT
/01PYiD8NwNvY9kBNSKoZ5fKov5B1CnOmeWSwfEtwOs5usbFRPkszQ4FVnub3iuf4kT5xsh6rpML
4cDVvg0wDMh2id/whr1tQOC/Fd7x+pERli/lDAMsqtkjkh3F0wjXvFrJs1kXbZTra6v+KU36/PbY
f1zpAiYjT6xqQiFhsWpJ5n3Pm++ifLl6mXBXf0mv9xQSyA0uIXz4ytpUl2fK22ryTof+e1h6chs/
+Dd2WzV+DWcN7ZIZnsvk9g4yrl4n18iilZku02wvFQ2x/77MIamiYsnpeJlr95ejVmsVccdWWmSj
Ak5k8T4+18LBiMeAvgevCJlQo5IjOBtp5HLdQolRXr39Wm9Ncvdclf5bcAqwq4VARfRZm+HuG73W
yI7XCCfQ8yyhWd7Hxk2an8G4+VFHTTkqrdFLSxg1gwMFKqL9w9fMIBTZRSz4bgMd0z4AjIFKUD4A
qQ7dnqra+/xq6Yc/byLKi6qdC4OMCMAyaOF1jhGkXTOxuLrx4YrcR2QB/RuD+MRz2SAVQmDImC9h
dII24laEfSw2fby1hAVnR7uUUUN5qEiECgWug6YBVlZoirhUMXnMhgs0iI779Vmb8MYCqg3RfOIt
PlC2FdBcloAe4G61MTc0TCxbHZEzIQI0Fpv5UnRPuKKlZCkKZJa+LzhoIYAVrs/3hoNhMTQRt/EF
cPCbwbaFeHi7xbJJS4DArUYHwXHCCGOsQSBHFT/1Gk/upXOAZ50LwlQ4LYahxmkIOTeA+RQsCuwA
bEfNZJZTP4aZVdkJlA00ezNuYL4F6grAr3htKA55TNcxnE8XjyCzt6NstR7E/0EBigiUaj1qBZS9
XQp+j3vtRnSJhv11hhSBpQNhIlSowqlihEhwv67F8FjvQGjjZJTNeof5CKhyWI+7w4SmAiwiFL+L
djQ4RzoZsPipgcMNJ5QsawojoSaZDIiE+an4Ue7GRuG2R8H1cxC+LBFXMMzAIKMlXQrjF8TFwnAt
FpEIcfnvkX+Qx7DdgUuw6dI2AIWAAtDy9esavRRuN/EeN7RhwPc06uihCtXJhc1IIkfgQNUhDEUH
K5kcmiXK3slww11FeKJzPQHB2MZBBLEpgFqTyZWVCYor1A4UFiBdOIl23FXozqh2dq89LH48AGsd
wVrZ/Z6N3H6Z38nZS/aPbo/O+/U2OxHwwelsCKcl0vkxvyz05SepGEEB6+kekV0ujiYzXcXVKmqP
C2uNhpILgb5WBImojMlDpUauGYGgBMLD9Tc2I6PPdHTcfxSv7Rq1nU+hxRWaTf9JdPhgykkVOlbw
Y5GdNsEegEyyoQewhVJDGPsuYT8evvh1bhdMrfoX3yd5uQUPuwTsxBVCJYu/n9JJLMkDXgn2BUns
DseZ4vgdQmACqYjMI42MQIJ8YiE2yNgxuczfgwnnWDvwsDjTiU3enJYDpMc4USmmJ1UNnnIJ73To
hNyMy47AroHDo9vhwOK4uC0uHm0faTOC2oZvkunePF24GyzK0AuM5oEMmd47U4Tlwi12JkcTfTXX
H3yWyIjAkvDvepATnzUMqemjrxHaCzwy8BNKjILkJfYaGj3McqwzFoYgOTktJJYc+sRrxYq5z17I
Rd0bwozria8KdpbwIBY9x/FyoENCm/uD+nX4PEOX6uDhszFB0XwW3S2kqKXNpG7+RFwpYr8CFUSK
xlqXKBSLBUgCV5fHXhfYPF/A9yKMHDIY6/J9oGgm1E38q8ouc96/wuHEq4nED/GqpGST8e6Ye9Z+
/Waf+d2cf+TuaNear+HT2NPTI5bCaioWEI9fPCrKD5QWIjE3Og7+JXjw+A5UsQLPuqAfywwORlF+
VUGEIg1sf46rgm2AD2yEgiZhX7P/kdFIW/0R7DT/cPv4aNXxU7hdmS7NnxYYcwSbN8/9DAwF7pz1
9F6oIFXiWxCBAy+Ohq2+A1yq/c750GiJCWg7UcbjlROVNSfQ4VBHsPHorBRuKQOAeMRvsxRaTrSR
O8sHTOKTH6IlDg2qzQ9xMOe3mNDKHBJBtQzvhGfcRnOU3QyvRiFGPYqcuDs1C0hQ7lhnZ6Ck17AK
IxlLKFp4A+FBA2AWyYEKSvyIp6/zqe+h4nBTgTSR4Lrl58AD+dWoEkWq7etMNA5i9VtDQeaDbgIO
GvjhNG8O3BrYjp4w1weWRZkcL+g2hDYVPfsmvWIGh8ySpfSckqQTSOqIslqRWMvle30X4z5D44O4
R++YhMNvi1zxQ11rIvm31e8Wnww+IBoRKuk+Dz8wkEYclQNX4fjKfNoWPtxVLFqIQI9YZMOXMxHW
4Bp+p/sogjXJneCoJEVApq5Cu332LHPG8NnLDqXErR1LkLlft1TDIRjYNahWt/6XYzt5sc1OzWE+
+DlZexL4IJjhrp322Ar4/O3JA6J+vn+Y6JilMboZpW2BFqIzPfOALOexwQAIvxpK43eI/yHQNgfz
ZAnU9q5TjsuSU1JxI9mxbwfdfZJuW7j9ZLqxRmm+L6AnWud899vUKCLvO5uerpSTD+5h7mKSbab9
5Hh/YTK4OMecIRvYSAHDcMA66mn98rLe+R63NfxQ+fHvDJz+vR90MR8RaTBLYodeidC1OygcNSWf
ATbty5jW4Gx6JE/+E6Nv3iLnpJAcdEVPFggdTSxvzqg/DTRtaFB7fUp6nvhy2HREWwGG8utcx10e
tibb3HlgcS+0SDlHTYns8eI8/MGpyFM58y/QUpoQ/5Q8SsZeAAZm6/JXXLUDeiZ2IHe5tPj4n+3z
hdiQ0ubvv6xCuDR8dbEaFxcPsXaBQTH4phxr3YkmChnBoR9pG5BF8Wuxa9GzchZHWsg7ndmt3meJ
EJISlj82kN2+RsV7aozltzscF5OruOn48i3P4DhZ0SdzohA1B+icUzcg5PVvv+/oEzE4F7LkcGWW
if/ZCOb4XPFq/f4SckEjEzy0aDje3CoUygDT3WjJk3rt9NMwFQ+fvCVqdf8a3s8+l+LbtLVhCO75
1VYm8tcFd/WmZKxkkE1LNSKToYqLl/uenvPIvE0HI5Uj9jmTpGXTjTmbOYJNAhJeSKsA+prlR54a
0gSUTzs+e/u7sAb+0zNXg+C8lgklcd4pkFr6WFxPjzrh0FZgVEF++yqyPjYZ1zTRhKyw2w9VrH5c
c92gG3i77YwrV85tbE4CFX9vKPHA07EZ4FvIF8MEDNprEg6kbHoZiQqUK9Fg92bh9FTS+l5WZwgR
oat1rISQR8pl+jcOGvjcn8K3xvoPX9IH2ujqWX7Jd7FEXMAxjYLCYl2QNbiX4eE5Tv215b6wDwu2
DWEv1RnXBv+h9BWazAeM3F1wXIDgVEIjaa6jehAfLHN1KCGNbXnnI3ISEEk9/oZXDA+vGb9h+k0H
5GCLxCI4TcoKtMLicMf2x6HDL7+TN6DRnDnAyshENHxs+ZEXj1EM/VPI79bCW/aIaIYwGbIqyXKm
KXQCAYOcUe3oWEFPm9aHJLhA0JAB9eGGEFlUkrMkeRucne6TD2aBOoAQODrn7wHLfromc6CDceao
DIUylM7hP0iMHpumgV9ZsJlDHro4YxsxGSs+CYSBDWnffi1I4wqdSO6IVGQxCa2jjTZSaCXoNPex
vC2/UANLgFmXr0+wRZAUJZrwV4C+N1BEO00B6cwFQSkubBGmQ1HElTgRwQZUbs4Jzj8Y4l/NIoAg
PhABvEAanNRcWoBrgl+kOmgcNO7SSb3wsaUnghVyTHycRXO8UPGFWOdH8gjPnASOZTjkg+BW7nwd
QlV2B5Nh0G+zRTHuUtN/zxU3x4W6bKN2MkTImg6AbdCWRkMgoz9zonGrRdVWWt3TL47/1u63lwiP
SyCtO7dPYeGDanP1FVgP3HNYJFFaIDv5IIrYoLh5O3Mh93vTD0Er8NTEaAFuU/pTZ4k6wQnKfeMd
dbzYfGfrC5qoN9qloU9ryM9DljnZQmaIItOe3G9Q053x7hUoU+s17tsv0smHZAgThkWoUYmxQWru
5yncz7H6u+9bsixbxvmBfPI9XcafIdNMSvb2Vts+x2++HIAGQcOwXCpEYgwPZAiRe16Ba3HHVath
gtfi8AosQcOg6ZnlE7xGbLLnCaKdvxyZ4MMzVh7VKAScEMs/BR3Gl2Km3+DJxyXk6x0LSY3JxhJf
e0eeyBqL4oFMPVydJ76mkX7kws9JD2OSTpUxl0yd5PtyPfBfEdaAQPGFhAWSUPPk+IoIAyKesudA
yiruCQMo/MkApTmsWHoOu78+VmjbAGoIvvPf0WBt+bQ+6vqb6h/3Ewkv04Y8g5OKIisoJgQ+UxZ1
TNq9/pb7r2eGRawkJFJBkdWEIojERgHLgjVDi1FBxhm58AAGKutRDEh7M+7L6ZHl3SIdtQ80qyF2
mY8zK3wkF6dJyuSdfAp2I6dIJ1zH6JGBXV4gvxePmoVbYku73gWnL/VcMoiy8LZUa3tL/BIjLjBp
IeQ7P1wKFfRdGeqfp2dtiSrqgj5Lbw+8uP0nGqzOhmOZ8fnmPflkE+G3NpbnS/Lt3Z53lH0AFnDH
6gQP9m1IpI0MTIBhhyuB976hdKlGuS/oQTE6iayLSOiX/nXVgQnyeR1BdJ8g1S7kKIMMcpkXvra5
TerFBUUkNpTP5sEZgZPDlbj2pqA+HgZguFquayFtD7TRYIL0If7O3iw3aNwmlsdNqEd1KKj1k/i5
CSe9nSLq0YIjH2IiZEDHhvRFxAEBwYpIgaAMUZs5X3QgPZoKpqihivggWHqiRXwwPHcvlEhUXMbs
HcMdJy1HH1UyL0AWpIgQsJBESILeRaVyD6oRy4vjjnJQpJkLevI4peaC8Z2WIoev9ZmJyWlwjqao
j9w3XuHa+cFZNuX65ClQyUO7my4jUBl7lxAdIKQ1BaJVwbmeRqVLmld0X3MXggZCkaW6SOtixBuz
SDBSULrMb0shTNQgLyib7LVMwyRx/oIqcFKKmpqpJDbq1jtoq8OxAbTKlzJ9cU+B/85EAyWGiAUH
HjTrB/kgCqQ7NAgH7JE+F7fSrI/pStJHeotKtIh9QIk05mBH/mIi4ZGFyGzw8zaQkXHWoubLF/Sz
5AehYGFUkdMn5vjd2YN542uT85/mWksQlvFl90lU7zLvSMyVXaX2ifKqj6YDvB3MPr4YAMOly/Uj
pCxM1mX7Yv8KBgg9SBBJKA79g9B7n0RDxSYW9AWzINDTMUiJK1DmqsTVj3gUQhnCW+h7hsDb7j1G
lPVlLaK/46LKneZgeDAFJMEarK8yLGWEEuJUonwKjIToIXR69FWV93ZxuISPaZMOj5cxOlaKCUZg
/t1S+NnBzvSyuencN+VIfEEIXWxMks7vZ9Qx3MwOiwQc1a3g3QsUMEK6WcRwSujoyPUlkOmxYgxb
PKt5BDqhbD1jHq8yow1fieQqYyu1yLlWx8ay556PkMmERJ6N6kCKF5jVeNCQFo/R02c+hJ8Hd5f5
bHAXJW9Q2LovdHdnplpQpTtZYkL7rSQGut3TlQmbsVfcIWMl6HUQI9w8k70hj/Kwdla9W4R3t3dj
eTVwP4j4dB/VFEnWqeK/0gqRznmZz4ecuJzBvBuzjZAaDVwg9+DlHxEbModt9YzewcW/ApZDZTK9
Qvzqt1FJrplTRo9oEL+PH0By2FdnbaJHoZH4a0gtennlVo7yUVNAEz4R8kwkV5sWDG7N7vZlMTgU
cR9eJwzVThgqw5PMR3lgRSKpPJ/Vo9upPpW88ed08W/e0CuYjy1hs0OHygdoGPSYeTzbEL8nO3DF
dJrZEDzyyN8kBqJg5HmPjw5KeAjbjz7gSBl8aHfqqpmeEy2U036cxY/pOxIH4nOsx2ZsbI0tQfgA
lWxv30jhcMBSe6/8Vfcg5N/oEpLJjZkE6WHucK/oFaG9l0Rd347NgjN5DJYLpl5PhcKWOshR9i3n
wXIAeVpEZO5FxnawbhlU5uVxEashsl8nj2vnO2rGlY/mU4rr2DipOaEp/fIxK2MlvZfYHJgdd91+
xnXczG8hBHG7yBKNcQx2Ear+efpdS7H1V/Dd5vZ7XHh73WYl+NDK76AexSwRfXGsOHBblJC09jNO
73gYfmaPRFRLmX3bE+PyTBvOhrGSQpwQY1VF8qiePWbvXbPTw/LpKFys1x8ZiS/n4WNrQkDRsTDs
OaxnOSQxdyar8GCcoxudNAZgRhydmCDOSCmdUBowvcPq4r7oj5hHyhQZtx6V50g5NKvH7EvoI3OE
e1f6o+GfDj3z8Dg7Op0x9ka0A7Pn5DHKhmEHQvPEVOzK0xZoYj6YV2ERvCDK+TRbC85cCkrH9J6h
RUz+ec6oGVjJg+RXXra7rLEuCwRNS8CbEIzQtr4qUa93K9pL5USWpHyop9YGZgyX9HMnZW5LOg9w
IkJmBpkSXrO7g6R9IktdfZvNs/8xMS/mqVLglWa8JILpHOh9BR04WN1Yptvi2KGdsPNtFRM8pZ96
MIYU2zQX8kQFaGE/c8NBbdlnaJplO1uaV/duMKHQ0c8O4Lu5Z/kyKoE1ndk9alIGh1M5lbaEemuA
06kL+PDqKT/mR1613em0Aoxbu9I28tf5cULydVBxm8Vo7jPiRsf0kgpid57tmXEs7mD01qO28gGU
r8ngZVM48b8rFjR9NKUa2mfufjGM14X1UVCabrP1MOWlm9/Pkla5I2zqveBv9mOLt8WpvDfXBsE4
FijnMIUQfPxinWvygObzHalfj1fm/38hmBOF0DV8BaAHZFJw8uQgWoZpC/nM7JPo7o0KiQHrY2Ml
9UiHQJW0O/rCFLTpEKEHAhNK8N6LhtDyysRYXSP7iLgQAdboOqLeogKDGrXRo1A+Up3UOC+uK/SS
ISYI9JeHJb2PakP9X6YbIkpSCjQh6IRrhF6YZyHXpb1/IPMSQmYhcgLlfUPJUTmrHfGE5xMFF1XK
igQ+ZI6ZS6PmT037SKIo9QAmW68OLyOFVF7D0+bU4MFUVJcazTQNEFCY6SISQIDpTgeRwjWf+Qig
DOfGCcasLk8ib1wIZqdTcHnKbLIQkNWJJvlUh4MHt7lKGgIqQooRCvIx+9qzPGodnbeUECteyc+1
qPOG3PUr7nn/GogooeRJkki9Ibw35A4lZVH0XBS95CJtBGzxZlqAkGxdiRajORY9gOgb9B8AK9RZ
ZlRv6sOH4peWmfyC5KS7mc+wAnfzcZRj6+ZQd3EFh1+v8/mACYnLYXxf9hQn63pPE0D71bk/ih13
bhuJm4iQBA+oy2uCOqhJQ0bWonElZYT2FvtnKo3Ii1KRMzO7IWRE5pu/YH2pMZoAyDc5o71FLqsl
MmiG93TvPiNdyTT089Hfha/LveHidj6rZsRxsmtoXYNHTCaD3UcWsV3LPARwSfqIOIvgyQipJ4Mz
eY8+AvpwNRQ3CsYUpmGhIrJ/TEY4UyquFKb53v0rvdO6p45x+Z3MiT45M2SAz+SqE5lpGZRhUvqd
623YFTaD0nExmi7I03WkDkkMBjG9rKRhNGDaSDMmyOMe0EYcJHDf1T/kzLr4wwTlWm1CvzL0VcT1
nJHGbdgsVWBCevPdIHFlJvbkKjo6gHyM2e05rLUdCLBVBRBMKh4WNTqLtYqmhZioD08De2742QiK
4fEKioajH8iGwrzzB9ffGxK90iVuYCSn0tYqVuVSL/8sytPaedHrAD2arvT1ofnv1RihQKvsblZo
6r4ijTVlWg8ZrmLfBElwTdQyAce6o4BpU/7bSiAYBlJE/kfaWmItDPxxOZalBYnFXWpRig6hIylS
o15mcvVb9YGdCsI6CvdEtFAnhVfKbIxGSpJp01sdfC9+fqdtVaSQx5phDEGsu1PJXmGKBibklCZv
R9kl+x1DWnSGsj9DMmbN8Zl7E8tZGTM5k4n0OQLy6hd4QIulR8K6VSjhSeUZOhljRqiXJhn6zPWr
dss/raRP31w7O0fdHL5c1jsEV/oEjtp+Z/d2Zu01eHgmme6s0RvhdfAAJDgD70ZMgkb9CmSyej3s
Ijn/3j4u4Sh96wCMtkhDzOAhxe3a/OMRohIuDLAWnpuwdrdM+sI6U0OZuASIZciM5JCkLaDM8BrK
HKr7qqIh6GvM4nbLOTI7t2jRbKXyzZ3KiEcc8Kg0iUj6ssk/qCWHU3ncFd7Houyme7LGH9krtECd
vpn5anjfgdP+tATwfiYPOS5MRzci8+y+EbwjXTeirLWBX/rfl+ZovWswe4yir48Hit+OEKBhWRKO
qskwQUtZLtoRV+QTEhV+Kx70fra9Mt1g/aJ6XX89haOinGh6clkanPW9TT509CK//+sRSZlecVlk
3q13iJLrzNMAtWg+kcaZWyJslgmfIfGgFznO7SNo5aAyneIVMsKorpYW5h3AoldYPYLb8lKh7PMM
pASgYa9IYqb7Xk65rhWhRYMUeM2u8XtTh92PfnFvG+Me3TZXtA2PGEHDYJHp0dOIgGrY41Xtbn7u
vf/kHuHzV6nXnEfYTuZCUHxdWozEBJu+iORUizG4NPn3+egyr1N1xhxFFCgXbG/gHBgd5a1lBucx
LDNfXB7JE6VYXC4R6cUcFR1TTcIbKTRD9/1zpibP5o9TgRzWvk9eE+ais/l/7mQK3OMv/IDiiin3
nfs2ktc1fT+TggpyjZgix3ySnhvvkY2VmmSMBQ/3M9YHHC0uI36tZSGGMOH/tvt7on3GiBhZM18/
bzxSK6pb/GJKd6QxpPCF8zonhclA04++VnGaKcymAt1I7mYHhj/OVTd7uHcq/QHonuT2YXNSwmry
pYnzQvMRMaI11GhfczvT41vwKWzQLWW3tszJI/1sr0qs9M71EWiyq2Pqqud3mgctfnD7Ekyj0iEY
QYcn5lDJTnm6mKSposuC7IC24frMOV0cnvpne2f4OqG5BkOSGTklcp0uSEzHqGI/cP2v0WWGJiI0
7vhQ6/eaa32Q/z5X3JfhHX8hvgpjTogYgo8LVBM6fGQM8fU1liPUznebSARmrT8vPjkCN2DcOuiS
1yFnbNrbL0nekWzt50YqRhm34R38JeygrqZZ7WhuN1tXfwooETCW7LJGC8hY0GK+ZcqaypW5pfho
N9dEdT4VFgSloy4UkXfyILUO2NAU/9IzF2pKTQvr5QNQMLDiRMY5Yg9iTRnFd/YZhnl2ufnIGtai
4upBSOWjZzKY1ds8+pKqRe8zxLoJE6tL6/YS10xuIfgHZgTgfshln02fIwwwagTnwdPSXAgqqAxC
tTxtI4DuKlAUP/AvJ473c5y7r5Mc3mML/RY0cbvOZrfouu60RN19sZmEhmzXgL9m1DBwCGEX3dNt
4FZBcxjO5xUTnbffQFmoi+fQ0Rf5n7yT53ljq1AR1BgAOFCSStzgrnh435W6YQbwpwi+D6f5abiO
mQqIkGjWxW8whEmJrR1ILyCPvrPvWtQE+5hB3lSpPw08NRTFXj8OsZr986S5Csfw8ePoR8kQ1zqM
HvGWStIfOqbrdLTk6mZIGMvurHhGhz89PBNZQtMGoA6IiZiXlqGidxYTg78jNldYLdhgDyCkHRtm
SYbSQU3VkD/IaJ1LTGHstgC3p4PXcylhX3XVhLfQqXeophcN/Li87QeI9c3xrzLKI2Ny1e2n5DUp
pDerhi1qyCl6XiNVKa6XLEgacMkZlv531zfhDcUH02VezJ72exBKW3HHjTaru0P3+8kjqZ7myUf3
y3FPXTS+tyBfw/0ZgwZE2zBudL/Kgq5xZLqI9Pp7fwedmrZEbZVJe06eGQSgzY32uMRXY3R555xK
ysCWUDRqY6uZvAkE1IKG/fgxUsRy5Ne7WuPSz9EWak9crl91rHECProo89rM4Y9vZTrU2OfkYI1M
fTZErJ+hjn/DMXsK9O/8M1Uvs/af/KpMv88fIr1LaUR60IAQfwcWuDAmIs5b+udD+HhWfIeuMMPr
9AX4k1zI12idLyP7hsxrwdsxSLT5sEB35plI1hPU3vXuMrq10xfUMt4pqvuI8+jpVTkHtiy0Ge77
NmrJo3Yb6uUOQZ79OiGixO4/eIfSwMl+v2qQE18NkjNrCPFYVIzq3JmcIdeQRanOtEsqFidffH34
wsMiYbvMm6jBwmxgCynpzy2XKaqWaw3t7jt/GGmbvOqPPXOefgNu0/oqPsyKyFQWquU8sQpPP8iu
KD75xUv/btpm5g6QPXJzYoa/wY6hKUvPui2jy2CaFFBzH2vpFRXO/BHJdYRyl+DbJaf9+YvS08No
jT/DdJjH3qT1sv5RCLx26+kFHo1MkMxWawa7w0J4SJLQslC9Scf8V/Zf+84zJqD2lCJqrMTiijuq
I7EMIBwRIReYGEcoIchcJhBGWzLx9b4ZTnWUMY4WDSPtR8AxH149j87ry+EWlKPHqiLJ49SHw8IF
83lgbM0Mm5Vi0Y1C3Lu3VQ9Wls9uI2kq0MzHqU2MHxoCYypjQqO8mheBBgAHQgCHqTnfH53Y9sc2
T7NTN3vRO/sKtuzGX7xc3Ied04lLGzhL2C4BZj2oNkYhYxUh770N14kao6Z2bw6e+fUvN0BQAfG0
qLQN/N3gVf5tRQNCSiAz2R1QkaBKhlx9hOz7fKa3l0MshG1YYO/twkeQn/RxgRrWfh4EwtFxNGjs
/C58Ic7HLgIV10QgvxSVi+seSRlgM9jVaz/wzmNt8iXe6+vjvP8Dk9tnAerQxbKJpCO2BPR0GLID
ZZqlwH6as+K7cfL5hhzSam4ivKU+J3o9+qTM/JpCGyRnHO9ZjNJtfgmVNZ66SUFy15euQNmLYL0X
vLWDhQMjamgGDbhaTvkp3N3MbfJ7b8grXcNPqoN0w3Ug3OTYHjIl8A6n+EQEeQlll/nCOAUUBkaA
UgFygNEj7BUjAOWIfFIQf04lxvhqjNUF6ByEvZgStaIEx4D48YoQUEBApYW9Z1wiY+uDPtG9v59H
OIyxMSbV5IZf4ha+onoOjPbdy38gaKkVd/jf3cqnnHbf4xKAI9aTQXqdXpbSaOAP3Eds+jVzSrpl
MaevR7kaa7HszCmIYHcEGXrkrvV1PFOEHt/d6xSq92Uffz54r3p+Q2HTw4hCR9Gse/yoUyW5Mo+e
EYi/LEGBa6JUXj43PbYFlhNXq7DnoXgXLrwrECh3/J8O1iZFBIP590hmotNnbCb5TBHPwe3o2gEW
5XdoTAHfXhPINCawqBs1kdfNrIgNxmj8Us1BEA7Ww7dd656FYQ3TG5dTlK0R+6GCmH8WfPVa2kyf
KHUJT5jT7KlYuMN6emZ1v4SBCGCJVcDPodcegtMUP48fNJLMVAz5abq9xw9C7mk71nwWwgBpMiln
OABAgm7Qy8XvOeEDNEt9zUtW3L5feGh9nfGUiFVAtPjzmJoxwRVYJzG/PiCXBX08WN9+1XW3f3Iw
otWAPZjLrlCfar6y5p/G56TfK95gXc2l7TUc+i0BvNAKY94QPyjEG5gvoVxpLxb4XHx2sTKBpJAK
iCloW8ILnCvySbQDZBeMv2mLtpk3aLDfCs1WDQLnMSzv4hRsCvqZ35149yzA6M+/7vQ/Xh5Sl1hA
R7j/yV4D4WDvEazg1P/8jGmPj5PgH5Qx6+s8C3ADLSGA9sLfW+3Bn3nFOmK3Im+K72MzziAZZf8y
Z/IMf/O1zqcFLAafk3wx9jxH5nboC5VdnE8vc+NYpxg8Wo8sjJhMjhkxWw3hE0WEDCjt45xJPEwN
YHzE7/BHmGR2KP+EwE6g2jcSIWBmSiQqygrKZmyQMSFtqXwR2HpIzsGMHgxFgw34OLIago1S6mEf
KBdIVe4xwzdRl0+re6hXY9YXPVRnOZbEfqonX6gW3LmXAWNjov+RdGbLiipZGH4iI5jRW+ZJVJz3
jaHuUlBBBUT06c+X+0R3x6muU7UVSDLX+qfFIaNjIUPsU09KZTIcOhjRukXd2W/Fv6nsD7eQCMCe
F3Zr7pYazE/rIvv/YEKzFRrbofNuvdEweCk+NwHhuC6EvcLjVfFxj7totWDwr+Ggja63oPpycBb7
K5jjRZ5+YBFK8vuOhGV1sIiKjxqbzVPmZtLCnjcDkFT3eoXfeLmd5o4mRTqalHt8Z7y6RIKuvlJa
E6fHJ8OOiKsyrWER3YexDERao5gmhrQhWzUjA/rjQF6hMSviqzmv9aTumPRj3c6ODqE4zAitJT+P
NEl0ZpLHPGUVtpBtKo8Hg0l13ZfajCoAFAVtt/F1DaCVGzqp6H73Kz689Qa5k/cceyydB+Z6hGVf
j3Vb8qkvbfE/cks/9rqGImFtz78CfyVQcTsU8x37+M2QvwsJXNUBzWEHaoaeCCOLsLODJ1o0sJ8g
XwFojM7j3X2rPMflZ967UhN8d9jiX1SFmFnc3bEEwiRoBdav8ocjwSecBiypBLo56FV2uhvI/JtV
yYARPBZxeaC8a2L5V6XYw+zFQThAx2TlPz2909UbnC68BDdvVPnsborHvskkD0B0AozYxaMz4Sc+
5gcJMTDQCCczdvAyPk6r4DM1pBhQo9wFeLuNpJXZh9Hn9nE18uQKLTtiatqqt1WMsfvcNSdfSwRM
ciEgZp4Co40nb66E1dp428zZQRemxuYayJulxxq+/RYAX5smvU0/p0/p/jVsNE/A3Q5NkLzu19Cs
Y6Krls+xEJUVkQ40g1XzKRj2/82pP1itK1Ke/7TAaYli9chobLh576yIGedqfI2hxEwL3FJY+EnW
mbU7ccaziVPm9gn94rKej7wBz//i4PugoChjUUdR5l3e4bONR9t8CYkrPywJV+mWgcL3U8VPkP3O
k3xYqQHVDCUgogMxiArPGSEcumeYDvJAaNLnzn2gemGClBZLVByFr6L1YT4Lxm+6R5EKqOqHa+lK
cLj290aAnzU6okd/rx4LSIKJCUPdHTAJDz0jRO4IzHwPcmYBPN3XORx+/BKHv6Vz9r5myvQx9D40
b4h0sws1L2QOU7EoGyeMJmCkQ7lkVgJRBW9Sc+M2Rl437ISmAm8VDmWSVIe2Oj3RUZcxg3EHsfkL
jXdketUY6hWRFnvdY6uTNMAYQ/KnUSxxSOHspCR5IyRemo5ZZaedS+itHjaHgXMlFQjNLDcQZcbZ
YjrZmKYSrZbk02U1kfw7TG/jYeF1KFLRHPwD1eD3p5B5DgXqe108AtYsqGNIm8NZb5I+6kgm7KFf
X533nJqh5C2LdPcRNKaLRpNav2o8g9c6eE+g0EJwg88u/vKVHNj4odciFUCqRxl6xvlDsuOUPZAJ
wZwexj1mqEW+7z9r1N3AX+D0gIVPXC6lS61PBX9vjtKJXUBO7pHJNxy/fu4IxTi0emc0YZ8j7qHh
b5GoOYw+zDtH9YVtHpkL6hhXdqjKKpwsQAoDcW7MUUiKtDhO8BPuHXWDGI6VNeP+MMvjMgxFd8oF
qrjP/lYsQU4MoxeO6ahCacQXtPDIQ9rDyLiF5OZbTkq62d4RY5ZX7LNapL4I8qK2gKqL7q6U9TCP
jLpzTE4wLXojakBpUyL3v8uhnDvSx7qvukH0of3UPKaz7H52szp8pcbq4R2w4yFd4rZnBt1cznR5
WrQ/9XB0PluAPNU55iLAeVrcz9+R3zEGGM/GOa51t1pImID5jiJa7NZQPNeOYkjO/flPqn+lfn++
gYyEeA2ezcUyK6akNaQN0wgeSrSdpeJ/VuzGWKHlwqkKoPmvRzJr1dlFbTM4XekOt3bBCAt8ORqy
YfVJbKeFRRmBZZMRnGt2Pucqx4NURjXVG9lVKOyyvvN7WBnq444Qdd/g8GqDlxyCz3edJVXMmU3F
wbEfyaQipy3vZ73qdkDRWLCDQlvk5xgPq6k4HdPPeNFuQfmIlWv4+MQtNi2ksPsRKCobBTKav8OY
NcQDH+reYxgIEFDxtcpn36BF5DJvr6hHJdlw9nptE/Is5ZfdEiODQQEd2tAemg7mPc5zDTOCRMPp
lNfw2XiYoZqBC0TX5u6ZmIjdvlaTaz5+3+OGAXxNgO+JflPd7BDasi521rWw73u61ZwWqPJZ6KBJ
X2K22CFzhpy6LKHXiR8Ftqa0GS4w8zm7M85vr6KWoWQf+YOzW0O7501QUDZRZaA6eUAp0NjTUNt9
7YwGnvbG3O82KzoVfMW8IgSR/ezudLznNbAsKDNoM9yJfXIes9ydnT36P+9JjCMwx5sin8ES+Ost
eksxVua3mDxjcONIYd8UmA/hws7rMHRJ9o7Q+4UMyGX+gIzORfwJ4WQWCQ8jvJPoDxT28Q/nAe8e
+lJEWIDuoCEaBzpsK7XikMa0n+T0nr/sNoQWIEp42iYtcgah538JrFfc1x7udlxmYAGnnNvNH5gz
p0zcF9A47xYWYPAr5ed5sVsOzEQOxfkt2Yw64BCbIaZ3rzzDCfOVqrQ/vk8GgPXvk8r5Swd4FgnO
cEwjJoL5TE/DMoKE+0aE1sW7PaJyhkbTfSS5gnb750CHEEBsEJRFZ7ZGGI1qyPRwbfRei/iF/DME
jcNTboSy8adFg/Ll5cXdiIdn+nZfuQ22aLjd/DUkGuaK2Y6MlgN9UcL0loJYZHeXMCginxfRIB25
2oL54qgRtsKgK5hdpFqr3n64BF3opM+SJsXYihYvJTNBHaE5DErG4okJk3xDZEpOiAKLgbcXW4GT
1ccFo4bQ0eh2T4dPgRvpBGf9fFNK4OwRExM3f4Z5oK7uU8mrKdjJDfKP0huaVs54IOvGJ50KSVTv
TchzQaCF1cB5TqkQ+C5CAcy4cBKxIGQhsdH+M6iUqc/Wfhej4OCncNtYTVw31LQSfpCKFbWzb2cc
0pu3Q4UGgrgvkLkN3IxQtTl+KULLaFA2jxWZY7aWyC75moihBy7caM6WvEN12/EX2dftO2wn8zhD
xLAeN+lhK5gZ0OnxBSsY3IkuevDo6yOPbP6Jn92cHTKISQy4ROeJUoXw1LG0G5MbNd95cmo4/1Ch
sQ8D4PuOiG0RxOQTohsOzOmyLq3ts1OuzSmdAmjdY0VhPSRhqPafXKCF2MQzjtJRSAuZckvVJB4k
qZmwuZFxrE5fRKyMW+fud1ayvfE1Su9sV+iQs4ZKT7fUh/3aEL+6Naw3JKELdxCRyIF51mujYSJn
1QGouUe3vCDhDoUfer+ScckiNo2EMATXk+eGh9w4b1JCwiOTt+DwrUt6RYfpaE3QuXD1yc1KWpfg
G4Q1L+rYm12V7vtlvV8uguZ3izPUH2Xf26a5JyCH9FjKZfUc8SGYCPFOVCSJI5fgqGjgUKDdG+8a
djwpWHD96+YMf6OBYIUQ1oMCbXIlbMlFTtMgJh+OpdZW0aZU4hcDxNy83KJK6VLNk08vR/fz7Dq9
NdZuNxm8lzJqtg3kBv4A2/SHwlxCUD+zLr0RYznJ9yP3aGh/tEz7+7WGh2Q3LlpXHYKgOlWm8g5l
LUprAyxFBnY7e1fGglW2kj0cjj4X3gmmDlk9Kj6ac/ud1iFd/0yfv047NOvntPO+5Ex+iPr8KU5A
iVQcDJZ11COR6W7+i7SZXXyGl9V/R2J+HqWA2Jc4SK2wtLOJ8ErN0lMcsJitxxhmqh2/2UAhCB52
O2vT91xesgys+eNfjYa7QG0cXbJicZ9qm0axdiM0F+ThtHvJ48L8awj1yCby4QnwwtnQwSUo0NcF
MAs+yR3AvE57hovX6Sii2AiHMVCiW7mokSB+o2qZR4NQYFII8hgt0Z/eCeh2LHlv0uNG0SjS7bsz
ioqphCjvPDWj3XG4uTHAezd5eTqKPtjyqeJdp7ubp38s+qtCcUYzA2PynvXUAsiSOHf6NEIKO5zD
xlI1XyGpwOZdY6JN3kegbRMJieqrMwWb69mpUe/pxFwo20f8gc9E+k8eAO0/YUtw0cBlzMXANaSm
1KIEJvTR6CdVT9pmT/qHgQYoBfr10a9p1ukGKikUlF8qwBR0GoQem5J3sZakEYrIQL5OF7HgyaN9
bS8HlZSpW4yhhO2DdefV8WMtTZVQmujsJl+2F/Qee2hlj/85b/KVzOgFrNdMOemnt73p31LBwW/P
0xsCm5U6IxaPyeVXew1F5L0W5a+GI0qPlA1aE+5plb0Vxzzx4DQioqDG2cA+pN1Y1Z7Z0gY7n7i7
+d2X0VnK4+6HccmPVLeNgGJojyAyVbyhFaHbA+2F6AeBnd895NhhE77n3fg1QYLt3bd11iRshznG
Wl1xUcFxcn/QENGbOp1IaOI+I2hGDsTOTp5aYvoS4jtKTBG/FAzjqyckkYPpYHtBALpuCFJv7F3t
K49A16w7xTZRTRWf++psxq197/7gpK8k5F2IAadVdsmQ0+82MjI+zEO1c6HbugUtmXdKJLcJ+gWj
n49mYhnIM+hzacJqqKmV2dtm6tspQ9b3eapH5+klNXnzpDGtfA0wch6XYalYAwoQzYUK+6h2wj/O
6A4/9ouOf9+eHgh/huHrZdemoxwvezBVIAAX4hKGf/Mkme7j0dJdVh3ygTe4wHcmzd9bKZSejJNQ
Wtv8KV4kLVlVzd157FxlzjUajv6jM+LxzYR2qt0jShG1SmuXQwtnYS2whvPI58t2tO1MZMT3hdS7
9Pm3/OJpBvwCdh5536Y9vcnChDo9s3pMrIt9vKvDYiEW2l3Hsu3qkfpcPcMvJhR4c0EImrXFPUFW
nDJkMGw/YiRmmaB7aNHTTkiVRsYo+xBIxrHM3SdnetS6NXGTJGWi+SA289Z48ufvIY9mkNRwLUy7
lja3/WDGnvIg6PDM/J9q/zCs81SNmia4Cunt7uOxYAXIzIMBVmlyl+vpTuibTIc/wetfrV7O3+/x
6/bUQjKsEGHAex3zIae1jAsX6NyV3rHI5nw6zfHM9dsXyZdg6XDQT99mgsaI/1550JZ+ANxjPrAY
2oAUnbdc+LxKhE+MnNZRjoQsF9Xnbp4X8qmY5kE5/WjIsz7he8KWtkGlKgLj3glff6L7o/GZM/3E
sL/waRApKPvs0HAPYmDUgHQB0YOJMg/lHp8n0lSquRyLepfx8ldiZQ37TQuOv4gQuUF8uzuX69oE
lILpYrvPeJIwzNhthDkLVXzwPRAJRoUQiYS1glw4OUZbiPR85L1m0DVBO6kV+4uSDw2k+BSQGv6Y
c5vLazW4R3AVe1JGfoU4/bMkNOXqfHHAdOgaPHNnE79Bq+iaabGkjK4PBbYXVP8tUKajp4hD0SGu
Yb9fDqIcdUAVTuwJGOcuumeguqLZBYGiQsHOwH3kxRuNcUjQIPN7FTklsxu6vTow3WzMsNzWUUF2
MZKjx7CLMQqvM9aw41Ylv/gfJ/40OzM2cXtnjhtuk5qcweFkN2HlMfho+mT5XtIeVNMeLNntq53b
K6Hh9DjOgqw/8DUkUu/zCepX1A1jAmgCXGvygYIDMy+pqAfkaQwmehw0MkxaPA4JyVjR8FiMwtyM
NWz9/m4+AEHC40XQpxAlrsXmJmba0WEz11LDLV4ud9sRsMlAjBTTilgtQ3Zqv70u5IOGThfTAXPd
ZGa3hmfMXphShDpRDlqG+B2+C1r+zwoUwgBdp92kwR7XRMI/KbIwKSxHPAaJPMkC21TrchjWqyfW
MWHbagmgrLDiMDpoLUz0GMxZKf+A5TwogT0w2lfFsob1eoMeywEEwjhA5ZyJC37EXy3+1tkF0YVq
AS4OGBr5IgUVPflRvnqt9watx5b1eNmwbKN5Q/2zm9BLwkN/IpkgUQ19AHOI6RnucW5kEooCgnvn
u70CgaWJsjZ8rhGqvxnmXCFrwxXpdt9oeSGU5DPegfLZpXch7apZDxKMmUMC6CzDtEaV3ayNFDn+
9G5Gp2r2VOzXvM605DJCTn76XdFLKatxCaDXkYHNL65WcFsyzzD/dxk3AD4WKnwbCjT3XxCX30k8
Pgyd2wH0AHfm3aaMRn61KlfMjIKlRWc9q2wkUdacjvYVqFPIWUCXFSnb3mN8nbS+KiZBgc3WEd+C
wa2tTfuDiM4XpgX0DOCfhB2hFz3RYJPD8mUDjhicRD7FnZxnNnHdvRnZg7Lm+nNvPNq43AUhi4Zg
lBwJ8YMSCShP/pW3LaOcIUgr+4WhGmu+a3zs+zcQnasGwwHGQOeK5y6CAApwN2IE3fmvfbOCuKQ7
CG+/ZwCr43N1XT1dhNtEImeclqBwr3AkBTKML2gB7rbg+UL9iYp60v8vzxDmFApWaxWLJANsKAiB
a5KBkNdZH7T3HTr2QVjb3QzREWsNwwOXGPCauRIekFd0sy8zdfkXqGlhYiOTwNgLvR6U1b5PCCEh
MQu04ksBardEwssbw284Akdgu4nxgRbKcTOs0J7AhgmqCA7Y70J8MdRqHARNZ3HOHB/BF4auXmhA
aOz3c40RTa5Kajq2A6CIO3TUI7mv0FOgThIZa/dgmIJSqNMB8clO93N623RpXOklulMc6bOvXUO7
kjftv9c6YZOfE4jVfW/C6dgcudHzSQfHeqf394WIZTQ3SJEVblS0PIRMolUVMtpA2dlInsD0ehRO
IplJiYCqvw8LaJM2gY8fTQXD2YN5Gim/jzUjY0IwP8N/jA6qiHFDDDMreHTfyRObehA9aIOnZ3+d
fizD5SqIFgl7mK3JwP5Mwfez7LBh3DZp+gidyNNk7hICNTKBhECcvBCxjYihsKW/AHAArwCOA04Q
jJ8Snfkg1ECsy8kl1GZxD6n2icgU3Hx2GAoQUDIkZ5InjYvQ0V6Zzkr8bXYVbFjCdfRh/SIF5Djp
vc7TxajwoU9wA0MT/Tu5C7xITH7njd3N4DK9OrnuD4hIALaxKfI6omWHh8HBy4k28X7i+HeOZWYK
f3cFeK+JAbqgJCjmL2D/X0QD1mr8QTToSlG5r5NHSLYH2xr5EAbpLz/ERzCqCnLC65LPCjknGNHP
X0oPcBocNokIZEDbaBvQSLmHiSxZC6JguG8juE/Fjn9BnxljK7RWPDza10mZ4l/Gmqr4Nb5fwnq4
VKZOHRj3zivCWXD1Ry6l1dG8WupYHeto2k/gAt0lYg4vJ8e8wc33o/jS7PvL6AYGdqMOQ6vGO0Zc
YazS233nxfrPeSxEJAIJMlyR2rPKfZ1MrUwkozqEch0IR7r4qrWqsHhJp0eHiJOkHbFLTw7FbAGm
ujC2PZMVucYbNiOAF15D0TceCksMswTXPJyxmYmQl3OGuQeZf+6Vtsmp1gdTg6EwAoEGWGPIOJPI
wMsvocjvGM1F6maOor+ze0DJ2eBHwneMUPL4IH8/k22dupd/4GcN89UZPX44AJYBxrVqVnAyZSIG
MVBT95Zep/0qjUbO0pi8PXOMDVnZ5HuqLr9UbcwAHYsFLfBQhDwD+SxBYLhV8W1nX9ZwB3cEzLj6
rmRCoqf9OEgVsE1mOAHQWUOIwfDZ6qywJQnpBXIxJrkhaUuLE5Ugeml0Zzt08qZDocdt+np00zpB
I66Bqw6YszrmycNBLejdAwI5UTD85KHKoKgveMYMMh8M50cdeDuapZsHe1QleYe5r3MOP0DwUJRN
ykNZzY0gCt5oYc4w0/3xexQGcf6TVoRyyNilD7wUYsNlH2UdifEOH2LrSMtdn/GUaoxnACOie8P/
yZ5n/hAwa0WFM0+TK7EXkHUUSYgjN/dwBEeGK0GwbhV7UQgytTgvyRWfUhMMEMWjJL/4pPH1awM7
CWby3q69R4L+5LkigAiUFB0U9xSAD7JihEONDzzcvLqy7rMnofpkm6Pccu+QmmevoS/cK6q4VAZi
8PcGmMugQN5SCKumcYxLU12aSs3xIqfd8Pcy8C8bGSmQTdRrP4darLdtje9kZEzIrc1VVyMcKsDi
+xBRXPkrfKPqwq/du9929oVGEHQMFlw1ENFhVzyOPW+zkUFYfNYjHBPE7pZPpJJRC8ScQ78/Fx92
z4L3/7xnrBf9mVDkbJ5XhBxqUk+KfpwDQF4dXZprQHY3Fxk/foCr5OpDgX0H72U173Sf+J4/yFJo
gyiml+jPRbpNF16mkoveeIwiuBHDVy4Lzi628z0hUZzyRVqmL8gm0m/QfguoGXYIgS9uUoi1WJ99
PKS1tKZIMZYyVw5xOQNmYzY6yovsOb0jsVHi29W/Ges2j26z1tcYfkn2MHnIamhkt1qzBgOkDAqC
5FdgVt5ZLa12++F7oX38kef9pgV17tiucc8m+mOmg+gime2t+IIs3eQoe98dfUFExhZvqKvDDiQc
FqEckRyQPCJO8vQCkZM2v1va7g6nyL5cDE5VSltHQJ9z+6nxeJKylw294iglqCPvi5urrPMfTC6g
lPK+/EXwzEPlYK6AhobMKKTmYDIDPBe+Nmn9ju9rZGPwf3wFVXOK9SBgyi+UwrLfrc7QkxMlAG5+
/54rUXTVadPBpzit4pN1INOoAzjmTr1/fj0azDxrpYC2slu1KwUZtEo0LjNYu9UZHAyOpsaYQ5ZY
dts/IfE+lhjtIJCUwUyOHniXMGi8pgImBuz7nh64S2n9V7gaFDaF/4WtbM2ArMW2SwtviJTQI9F2
fHGbSemButWWim4Je0DUuw14KFuas90jSkQR5wrUCNUcBqDaXoKVdki8zrYWGF4eKJ7s/lXEFoDM
JZXEkAywTjNq06Ga5JSQxDmdnTzmDvJUQMc/VF/lRH9brwBsanv9sLuZoXCTXtwr9mbqAA6QEfWI
4leJglP6krxnt41k2q9oENTeCppx+7IuYy01mJdhjJXZIJDnGjG3Q5S3r0iek+u7zeHdeR7QToRq
EyXGsCOO2fC04/MGsTHWfPg0R3AYeWiMKSN8CJb7qqbA27F59kd50kSsru9vjpbIgcHn+mHmyxPn
IMeR2CUxUwfaDykAi9+B88veQisgqBXmuNT0WRHJaChqBhxlt7Apmc/K3xHcfu3t/iFNtJpYd75z
dSLocf33478igwFYSC7Honzb9FSmNEPOtbZWiFZO5uScsiMwGghTMfEKIK438oyHMwkpaDr0e0JO
XHlTpDBiTIRUUOEBjSLsHMwh3+QNOnL+3+my4OV+n2rEBjPSrciqyJMnKRX5othL5I99fxmMzOSd
Mh0wrUKKnifhVH8T7yy53UKMd7zOsGR+EHc6d/DI2qc9nSEZIfRU5FIw++inmlf4Sx4IuYjHIqgo
99oD84+IV4Vhnuv4ncER3njn+CFY+c/2iOywbiKkbMnn7hoowUwAOU9ORkS6YQxd31GnEJlDDFE3
qbe8jzPETwG/oeCJAfvlNEJMY3i3aR8aqmCTyaWgpuBSwaOFMPS1B27b1AmNzWACT3cmihC5XIop
ONmx5lpnOKaCjMSf/XowgJQoJDiiRoNHU4gXu6ayly82CIIf8PqMFrpxNBIbUKQqA4TSNiyyEqYV
fMcMuBA2TUpWxmpcZxrV2y3czSoY75JKRRVH6+yRnPc8yvtK5HHokIaIpYE0gNbS61iN6bfXpNhx
Dwn8IVBN+8fyijS0XCAopEDdxBwvRKZgg1mRonS5hSKHGrvDx4rFmI6vR+4hj43wkBtBEHUoMi76
oGG+G12OkJc59QKpGytCYV1TxxGt+tyTcOOzvFBKxDn26Hb7ZP4McSYheA7Fx8fX0n7KHNiZOX8g
KT1yXmVEprApo4nVUrwTZfx4WwoXlY95g3ZL3pDETPjlE8O9HtJTdCrUZ8HbRkgu2wreCQ/kZQii
h4gDSTW+faplbg6xNiHyCcGbqvxpzPYUkLqn5g5qP+NE40cnkPNHeKrSaTC/JcNxCeO4JIuME/aN
MACpsPOKYqxZCBZ18oCkJwJr6UR1zQFMv0blSKLREbThT+VPoG5kTgacO5N+MnTN5O7eWQoCKKZF
5S6Ln0NwHuYvhlCIPgr3HiYnwKyOXZ6EBBIBpX/XuF8oKxGwuH+i7eI1LFe8+mSbEhyTQGRn14wP
rxIZboQxCLytvGwlMUKv08denZaKF4nsS4MhXz2uM2o+rnPFON0al4zBgiXnBwLj7HxxwpHIJGI0
BCkJ4GRJU2iHaS7mNuIQ4ArvLiPCREWdOxN44vsYAs1ODDjLQUqECIlNuldmXwJgd/QLUFGEAIor
+8f+HSBd8QjRyLAEWoJiVZ3dtFyKKJaMDGNpfLhnmJgRITmgztSGCyJLxLfQLJbsZQrjHHRIIxXq
W3QrCI7pwwSjGheeIyZ1yphkkbVRXInWM3ywjhHR0EaJVnRR2OsSjEc7aYguh4RlXELaESTTBpHw
+lFILnXYyggtiOlpexH8lP/pVJlRxX4shMqiMWn8z3IEjPnCZj+gI9qseElJtQTUJFMba2eDwvKw
EFNDenoN4kmszcmWXTRQ1oqz2RkXMZYdON8RZLSvY6cWP3pHaqNHyrMYV3ldHj6nEgHooQwWfLJ7
+Fm9uO0ikUqcAvUC64tt/EAguCbZH09X9LF4isKJyDUUfYyQQ0mRGLtGmNppdfrwOoj4YuASRr2B
BrBNsRP9GVM2nfMrsi0q+/eFMuH/FkjkCQmvVOH+HEyLTHq89twTtKLWbXzmHBlMHhSCIrfxIDi+
H5pKIiJcepuWuYULpIqpOvn5MgnxG34DOTuuwZ0XJaMwG58BkOrhQC7IIxn6Y5HjyWJkh11LDKYQ
U1AY42ZLU1+O1gjV3cXdDsmbn4hoxpGDqMKgyy4C3kBWG+9XTCqYNWEPccx5T6gDOKT3AWO5rzvn
sR15lZMxzn1O69BjVeIVg2MdpMTBfzzit9CiWUcGqXVuRir4HfImgQrXfWaLkLHYBwj8PMZ6g4Cx
FxEeCiqjUcBzn4lbEasLlS2Ymj2lYQO3TbC+k63/dTa8VXvF3tROX/EUSPsjd+wfomeMSSyM3GGa
s8eRvrn5RgaB6IPmAALRloYvYO1h+J4KuBh+w5b9IbNwOBR5k0qfJgPOlCHHTL0hM9V9xprfbRQ2
DI6ycXV4QrAR0kNFO1HCIkS43tlXIn1ee8IPGEiyI5/szCoTJtDCFW8ULnxosyFECYHrbsNSYMdX
Ca6+8SbqIr0D+dg3eAFXM+AD/cAjQGsWmpG+vUCRjK6Ukj0+yDsF5Tm5huZ43TDMkmxGvug5MkFv
O1vPyH3JXj4NjQV5ixBgYHcLhlJskVQBpnr3MaICDAO6V6AmobEldB1pxmWBQIMEGBkvfT6ReZQY
c3Dl5mISbz5BWrb5UC+a9j8GBrFTkwDuDnidLwyfxQrsMmWDyzyPzyjQDHyX7NqBmBPGXLEurMSn
qvT/oNioYoHc+/UoFR/Gj8d4T2gpx6noEOmulV9CZ2dvof8cZcob2OWxfgF3d/az4RIv6fMXjsdu
5mUIoBp0/gjmWYtfkxrQHG+vK7zsnwDDO1A8xXicKjFeIijQGtP6JRgG2/emzWGjHvvGacbfoJnt
mHHXu2364bWARh6RzhgqR30M7VLFkC64O4x4MBN3n5+NqIqrKxIIE1c0tXzKC4OdKVIC5uhrExL5
ynEbtOwPPJIha6tjFiNtAHBFoMxxG9JxC9PDffP2XiR23OK1AuGDdjbfPzeX/WjWkte0+4WCYxUM
Q1KxVpT8gPJ0T6SK0FkYkwZKu1iAWQ5C3IahOsOjvyJvhjwgEfW0KBckLkFlIXEYzMjrLlyddoZR
T0ao++RlZOU/MreYyYSFmDY64vPR9DJmZywijNg9yGcXgyxw8AjFv/OC7jG951iIbH6+7JGccwpb
xkOC0tk5+o400bs9+QHvYwsmloN38W4zfTDGog4aSkGHbUfUYAKWOLwZOQV/aCGYa3EKnLPN2YsR
6pM3RrMbQvjSUFQi1kPMDbChG9e8YfaCdFcKCSp3TgM49UeQle7Ln2xiYHU2BbyxYm4hB9/kH3PH
FkywlcHQREQzFm3r+EYygAKF70p3ZlmD2ZTujZ+0C2omOyJ5Bwkz+LcQVaoAgbkdGTn0YoP/OpPs
6GqbL/QQrDCBgmRuWKHJYoAh4dEWUFkFG7A4xfGFUy/RKjD2iPx7MRaAQVwEwvHkxbDkhZDo9Ghb
BMj7b+pGSBL5HY1LhTSiYDn0DpXOYN7xfj2tyQQZEcIeQdYLPpVqwN8lPUEWDJPpOINZufbrA5Y0
FiM7xETRisudmjPUJC55C5DZ7D9cedjwdxm6IYZWj7UIhpJTGsEeMtWa0kHswKuz84s96pwqJ1E0
byhYqChA0VnsIlsw9+DGQFQwO5DoyOU/DtnFI0ZDs7b71xQsGhCP8YbQmOiLXiGNsncGULpZ+yFk
Pak47vJ0s6OhmDuYMn2wp6g820nCJjRiVf07JnsCS2llP9ZStr8nkaZT+7l78zljby6aPXs+pw+2
b8HXpYA6roV2i5S1J3kh/NjaEllNIv2wIPixBZJtGcrMXSGFseJRsCGR+6ExNFGNSsRYRGegcLUi
oqDI+maXTZaizmXL4BG9Fv1qNNtiXrIT8XiUxWAlhV87Os0u6HOfbtwDCBMYKc/v4HGVzVjKlwhG
NKMOGhu+0WS9NUiuc4+4M5Rx5FmkCAj+hm1skeqx55pjxKaMiNxZ6kpxtCR6Q3nAatlLIW3hha1g
IuzLXjmyJe11v2ZjuZwupxe8yS9KbyX8ZkIBzLlqsPWTTsWosWb6ZTdkmdna/I1XYkwkTmVJvwLJ
1LOK7m5N1oursQ9hGjnKsz560yaPxcIczMxZMTU2ur3bKEBJr99H1qd5IE4fNW1jduZieeOmRwU9
tkiH4Y1iQGhDWyuEGjS0Bfh5jcSRcTiihOR1QSMTITMZc4Yj3DA2zwTdgyaiDGHcSZpEkJ5qm2d4
SbsTzwS7bgJJ2jB2j84rhE7aft0uzaGKRcZWisrLGfLH2QkXuwnrwENBELanG0TWbIfmCdWEgaAt
OftPLP80c+ykvOTYbESZwMkY06AsWrL1Hlj/EVqMftDf8TAQHSQMN0ImRMTX+rMpky16AHLtgGk4
759OAdHhtIJFZhLOd/Y5Mmc10m8+R0PnomoS9sRUuNiEeOa64GJQgpOfGSrbngDUO+oNa3SgF1+2
wcitmGT85AwiVBjZ2mYXoFIANhd7FAkehE3sfs773axM0RKziabyBDavn+7YTk93YZ8fQCkS15VV
4XPVJWWKgtwDHaEx1oDzlYhGjGGsK/pOI/qciAeYUiawLw9PRcBOlUjELzCGgRdrLMrZT2rGmG75
O4Jy7+McVyHSQIruIXmig1TCS4zuq3Xw8lZPXD4iW/yz7JlE3rkcT8ngBzEg6Du4G63e5MLrCTLm
0TQirUJ+8jxKcxPgLxdCUGWrqGI+wX0pUzOYG+qflD0lrnlg4MOcZ35+GrEn46hFmoJly8tpPpjf
LGEt/bj44oa+PK+PxWpHVxiBKzHaYkRfgq+O69+OqJ92SOnu8ZuaZp37FTo8wMn7HuSlYozAHuTg
yFTn4QxciRkX80+m/+5QXkF+SpbMa56Ofs3fEVkPVvzGXnjBIG8V1AULHBI5+z0jYk/aDDfDWUN7
V8tOBbQkutILc+F5BSB2IM9ISNic0x+Rh0iiwviqWEXy2kIbk507bWNja2JKpeE+DM5iGk5NwlYG
czW7oCsr4sdWA3UiNeynn4ivdJ7sXNpzM5S3fBv8vkamo33cqhe/Wp6ec4kwHyP7sn8cvl2wy8gR
G+DHMEFCg8tPRxG+fPxUs4bQkRcyu3KLrFNDLBC2f6pRTmrOlse0bkKa1oYcDNH3AjTfZf9+Uvwi
tyUkbE2sMZVzNto+14gV8UvR6wZKVDMdmRW2vI7r4LUd3d0L10NFSkfdR93D/XSBpJG0irncencu
V33+t5M9zr5RJl3o8G5schgiU4WzFD6aaonoVGQkhB9SDMtuSXzTFe7b7tHJkZjV2/d/xdvtBzH/
hhQbQm0aVN10xwBYunPWyWv7AqwQOkrmKLyTcF+owJCAQUlB08+pejrHfz0rYraaEMcvAnJRVYie
YcTJ2HsEicBYM/WZLYD5pLWbGI5Qugz5/6PZBQXXALpQEcYiFZzLYEKF5F42YuY7UR5UcG/mLNW8
02z5fXBfEiIBI8bpfeJ9BauAb3Jzl5iJpai6oIc3FwqNMqEgpJBvRJ8ZwSxSd08XL2eb7zukUqMf
jtZ9H2XPFQ7JBST4jhacvFm7SchTG58xE5NIheSHaiZA6697JlOb2wgFHEtTRh8O/uppWzLXC+uo
bTPQmnmBKe+FtIRaJ3kcJKZY/8fRmS0pikRh+ImIkEXAWzZBxN1S68YotYpNBEQEfPr+sqNnumc6
qiwFMvOc//xL7iqg5IuMicOH/YTm5EcfLOUPqJKxCPsHWMcfziBgrQcV74338bxmmLnQ6XgGURBS
MzLP5pi2cahHkrTUoPGkeOolaKXptCj8KXhbaDfqw+XgdcYUwAzEAc8wZfOSnw+TUA3DLC1jnQl7
/xy2ZR7eSepl5QwYXFTekLtvbLqTbYYay5jViLZeGPoNXyCYEGbukq1DNsScCdILmqeVQv+pLMt5
jX8jIbv1lXEhGz/nyAc9AEOwkkYRflt8O6Nan/U0w38jPj4HmDotjj1nKkRs9EzvGBTsDVj0xCbL
IxL0y6TuXJBUlBYIgax7IrT7oJH6aw4eiIMmOMDE1/EFQJQvgEwEnzemFgDlIsZystMZfj8ICjtH
7Hwe9A+422h5behfbgIfC5sOmFp3p6r8EX0mrolEnjOF8I2QeCM87eb/sdOKKWJQ/yBISW44MFoS
ewrDqZi6F/o1sNVN8I3Ae2NUajYXr6+cYY/V4wdiEvNVMpPZIvzkBGgzGgX/370+BVlVh8WIkG5A
iT80Oia8WiTEmGbBPRIGpRN+QBqgxHpSfca0pJKLK0lyBCzWEBc0kYr1lukoPPR8oMeqxPUYG65P
qHAQ1PzLhWevxeWrdWBNiuofQ+Tpg0SVCF9lP502KbGzFDFsQIQ0hIiRZlxWARkL+Ff74aBDfXqf
d7PRd+nXPsxatitGEbTdulPT8h6zHQvCYPI+e2AEIj+WLHLcekHIsXBgIE0fCXJ1D8ZbY44s5ekx
8YenwMEagTcXbjmA1+Jdcq1Whj/2SXNf3CGcCrOKHhDwMNqOlhQX1BiLJ57OKc84IofUpqucwUF+
g70R9MdoX15nZJEEXF+kLpQandP/cLoCMjCidnGoj7/7w6Atnv+Jvu9Zc9SXIzJUSyi9APuhSpEb
Ejg0hab2ybajOhhu2eEpknaZKC8fWx3ZCGU8bvHaFCziqzBFkRNk+FGwAalf/Z8Bjg7A9XUHcKl2
o+MDXuiuZqyIx9vKnHItgfX6atkmyF36HTfio9jNWvVfhBdDrt2Xiseyyn/1lbG5I1UkK/h9KGgp
pjh0QTQSLvsAQ2fcmK3HJ1BH03OM3mEEO86kIeXAJ8FkrSAvLzZZ4ZGAead//sL4cS3Tn40J+nyS
henVrP+IdJDRaViNnq6+myzemPE4/FNShc3LDQMW2CJfzcxAIQYLB+SNqR34XA/B1NmLRPhmxkxG
CrX79HGdbHvlNtH9/O9xNZlXHPoO85jkF4MhjUQK0jVpcLlXEP2YpsE0/B7GmAhQR4ChPjkW3h4T
BnG8G1t1e39hVPK/r1KP2f6+h58C2p5koR5bDbZQgbQyS19hQS+VEOeyJdqvlcqOvKm9epkxgz9j
5apWUG8tA3oz2O5UFwSgmqA/0HJi1Z4ASkx4VsQpkSU3MB7AcE/zYW4+mLWXAcY+WruM5SPcxG6g
NGbYhLM/KL3d9ZZZz02klowmEJISu1BtcOtErAJdMLHaDGUttA4CmjGzG/7qJHhC93nZwhFzMsuH
4HlqS/eNp4BOCfRCLTTaKqZDiJ3J9IvUGvKf4kWnzvSfe+2/tucVPm0HdTGclN1BojfTds+N6sJ0
g2xO0Q3VwjZPWkB7WGyxfEqXD+xo+0WHY49i8XtGrYlL3g5nM3VEfNV2AHYB6zJRcDkwsgFgKKWg
64uO8/qeqcBQZOAGuNvBy52EyL0mgBTfn7CA8QEfHzJvh/9Dg/Z85DPq1Dx+UIrEE3UOjkEwqU7C
ybD/Mq/ZQl9SgkJcmOs7dkdWeH95XWh/us5G85jCWu+ApIVn408ycdrbBOq3tmwmVjJwLv8RNrgw
W7qC4Vj9SXveG1RVTAG27bXkkY4eIYJd4LC3DwpKcxK9LmkUR91J0d3p4kzVBPokUzHmc011Wfc0
KFCmE2a/k/UddtwY23ZBXrO1W6DNxtfHfCx5Yk6FhtA07fOHDoK+l1Hq54TZPRsirgnsX4AwHNjM
u0E377jxxBjDLXPQExzYDQf1Xi6tRsyvGIOoO23RHAxHWPOjaE52z3nbeAoUF2jy7ZGEVChTCQN8
ml5zaiY2BaME663xcQK+e7XhEOKqlV8F4CEEU+Toy8+1wFscuvtfgxgG86nJOdCIs97qYEU0PkzC
3y5lbb8yEkt4THMIzseELwNov4P3aoRRPRLNYtZBOb2RxripcXjAmBRDHFTfeP4wCjAXWfQY8O+l
sdlUUlAc9A0ceo7aMbjGgCHxUkODtUarsp7cME9CzexqU/mIOPMjRToGJmVYIgceE4SL89+0F3LZ
J3fTk5eSx2BcXY2mUOkYeQ22cEVTEBPtjGH1vI53rPZsPaKoSiw/hovLoeNOEit+hEfV2pY4pdIm
yrwVMa+CkShC41AhUs8wMb8h2IXGM98tM89kFoiGicLTxwEFF41m0/zEDOBAZtqNPGHqKB+N3Gu/
cFDGRZ35CU4bzDpB7V4BVajIdEL+Q2Zp7SoLVfbMPSbeUOBdENlCUPfybwJZIA8wDzNhGn3HYESt
Pc7mMoP1ljueMqbmgtrIiuxXoAmR4nirswM2W6oF6myGgPSjAw+gCvsunrbXeIrwidkLeqv5C3M2
gD/ekBBJw7ujQYVvE55PKw7i6xlMAuSGOZQD8IbwECSQ0/VrQv7uO4Cz00QcMCYcIxGpCNRW+WDN
WEc/btKVwWDMAHZY0kZwZFIqCHzkcGasEnMLnuuP4uDyyBwD8SSJqaBCABXYlkxNOsxFM6vmXQSR
iTn5KIpDadkRlmZjgvZkjAdP05GocLAcZgRJzvCy2Ju7zpi+E69blfP0mGySLzzWIJ8HqIXA82hl
61+dwKpn2KbTAZedk+x3PWZzwQeTUGmTUhORhjLS7VYN63yaY0p0DielU+93xCuSzX14QNRwebTf
AZEDz0jRES0aBz4opHPKw8qpROZ6Fwd6PR9FHPCVlcsBGnTjP0n7FZbqQlaDJnN09PCyl8F4YfvG
APlp37Ugg6CNzSRCqteP6UOngRnzgtCR/RZbmq9AX55MmoYWs8DZ4Q04MGONo9KmSarmPOYM5mf9
bkN1YUvFqmRACidTCF1SHHMm7CylyWD2PMVXg+kc0P+yv+YFp3egY9K4MIXCVeQnNOTC5L/MBD5+
pbj4Soyy62eyU5hwjv135QgZBUzBI+VcamF8ozMYmmWkfEypNnkzxR+H+1k4Lmr47t4X5cA5O5nr
7eLFjIJ59AzzrmIrQ91tyXnXYRZT3bOpUYxeifqe0iuW6HhBMAruXTwreDhQM3APPg4L68kQTDoZ
EsvoQbJnhC53xoShRNvJ6f3DroasBmen+3JEjgkLM59KpoBKsIzaMF85SsDJBAogKQfhdJWYmhYJ
0qpnxTc/XI2PkHNPjmIQbXYCSmdBQvXusOcZXOSegBPEnLx3j23f2GNkD9DmJAIt2Qf2PBlWGU5W
6up9nSyFZRX3n3hz3ncJY0M+rzPzuzJn+dtJnrMCkluKHy6cBKI9OCgFiaGbxrlLTWCg63i6Z4ow
ZLAyPu0v6nAYJSeJuNh6MU7AsL+x2cRVbi4hh7hqv5kpimPpwOLkOZWTy73EQSZeyefLufEw+B72
I/du3B7I9Lvk2OtgW6pTViBA1PrE2BeOzoS4/MluRI1L5wKxp9fkQcNRrZHBl+Kgx9s4Veq8Gwnz
D3gAJNRB0/i8hGlPayCCxxxm5Au3mtSgc79D5/xRxiEQFtRG6KJ4L6FSjB0VbavsjxWHkHXog5Mj
jiNfGk6EDGHA31lWcEp5qlBHvMh/qtc4/SFBwmkdS6WJ5JQIpxFa8+g1TkYC4kQYLdITLF/IKu+2
Cn39T4zDcYoojbD/LNDHN6ktqIso4l4gHcC0MfTExspfJJa98ZZz+cTNg7CV520ydvt2pg5bjmt5
BMCCrtPw+HwgW+pzJ6Hef67f558+2WjQQeDtcT4LIfiHSZA/uk8bqlpoiyyQ6j0lgDcZwgk8SNxJ
B1GVAkXksZcdedJ4uniIoEn3GCkHGhE3sktJzQhc/V/LbHJtoZHUHPuaJraZjBbVNTYVYTU5IlvY
vSCmxOs+XZBoHiKhezTbJdFuReI/Sr/ofLn0X1CUCNdNfbyPa/tNVzr6goFe9D4NJjMQJ92f07BF
gqJjhp1HOeIqLPguJQNBUMas8hmTyA9/vIHlyVwP3iUlBG4rwK8Aq8hRs1l3NbkjdIc6hHDdl2rv
MTg1xQGWWhvdwUQ8SGGUkejCgW56L/95GWUriShgBReSYqPKbuK11GLYzDOSk75br98kf3Sr7CyI
PtM5ImbjT/3Lb6cT8AMDwR4OMskoCv3fh7F9aUXH70sTKTtI3165gQ4qEB8GKIyjdXeWW0cqJmar
DzITqMPjmYKYGc840HnmJrBTLgbs6MweAZMWbgJcizgZnCvjlpTXdyFkYtS29w1JBbgwYvqMXuFj
37u9EB0TsTQ9Sfv3LONL2Ig/yAvfa/x7ZDTf6arCmYQ974LprpbA5cLpF6HesNBqX0WOmKbzOwaN
whde/hm/VmyzEW5fgvnOEy31i+HxlT9CmY0mAtqhVwYdzqFlFYKPz5FuBHpjYFq8JcL3sx1NHCJ9
rwn+r1Tlf7hzVKs3NGloviBn5F/TaKReYopYTU7yYj32Y/p0fjULxa0X9HlRqxMefJQwqvi4ubaT
pVm8EeHR4ytXWzp7N3pFYoU2aJvtwSBzFO83rA+GyeKRuB/Mw7dULay8fIF/lwGTYtK4JqpLyDzV
KmunlQolHz346OlBcmAISSA3Ou3XJj8fHDwrlE9UfKEUyZS5Ai+McOtLntmC3XifwzqD1rB5TLCH
FGhzi9/YJ1D673O2Hfceece97mdUNDHFTY54Cjoz3zfNppVGvEuobVRmwUpYfkRvRygJRzaE2JNM
KoEzTKk5KNjfHvZWVv3wJU4AwXnLJ/hk1VAc5GkuVBPmfQqNrfsrPm5xXrwNP4U4f22fFgQNqAQU
414pbdmFHsLbo0B6Ks04oyBc6Ri95Q/8haBn8f6LRZTr3gRcH3CTcydicR/keCbK1AEz7dN5yf5n
GT9kYFzUH3M5rMaLFFQiAShFaoo09Q1VZvssmJ19kugM2g8Enk4/iKKZm2UwWKtp264eeExSG0XY
9Q70iiJdA6S5m0JLhrQNfxpxtklc9RKerQICdydi7sHo9edeHCY8PcMQvidYGJ5MKVJGiwaRE7O1
yaVoZ0UTYIzw87mjjH1iZ4ajienQwelIDSEkpF/SDahbuegHpfMej9lYwwHIoxdGE6yZXoE3QxuW
OVnaPwRpvFUiMayRMUuavWZ8g6EP8ZzwDMrABH/3S/pxdNmthqnOqdwFpbk2mFxAdU076yVtwAe0
EoNMFI6hUJUof9oeUSTErbCrvC5fSMp+jFym2nwAE/go+CHBkyCjrAoGxswjl1gqLNxyE8kwydb1
ZtJEw+srB2OchKqwrmFzx23zRGZ8+9hmxT59XZ9k5cIQBx0tN4V20qHxVX+Gsel+XjAl6KxrNFAI
5+L1WJ0Pn+9xuslWHLOjM1QLoZaiQ+MHjmbqEja7zx30awboByUarQuMN/wO/sFVm5LeuxhFMEEx
urnPSt17zakHBZ7bMJaJ3ToilTf2oSQyXH2tcPHDw4o1ROQ3Cwzs+XnVZzQpjFS/hDLkvmo4KS3j
br+7UFLmMraV/gdLEGGxOlkhpsKNmlk2WNtfx3wf4Pv7sdRjfywLkyLl9Bt9NsMp/a1/32Q8v+YQ
RiGSiPJXSwCPYUy+jprkmspaoTMmP52KZ4O5lsFQ6EiZwCoaY5G5nSg4/cneeC6Dr91d4EY28XTD
z2Vi90XPBxRvnzdOI4hs7x0pJm/iLu7gdg4kclgGKwjK/pmaroDABNONumSqd8RgTtBY0Q/dd4yE
POUi9DiC7omfwdrshAyWWfXHiRf6/hjRYQg+BXKYI7cCQca8AkwHp8enTw8n/AVA/FpPuSP5/IyN
drUgtzZRnNHfIE/p06QufGq3DgsSoPbHb9+SeKnOMRPSP8sH7QiVO4TMuhKufRro/9VAnIb4ke6G
3OvieUUiZxZT48oGKrG1sdnE3GKKrXqNuCl/XcCQcYFvGZXjAQAqLugczShiA0bB1uCpje2Z2rj5
T/v3IcCHRhgs8UkRFIyYp5/9urLPDO5nJPJZ+g1lsc9G/K7WLdzX8eyceBmDVzrfCCfaGoc60Z5v
+KbPdbQgSx4/8wYnku1A8l7Qwn77TabxYSwUNq0FpQoTcVtecnqp8NDOnNHaFaMw+MKamwAf+Bwj
X+UXBblHIAxU0LUQH73n9xsYZtpbo174DPcPn5uCjxp8k0PvKycCdHOVmnOECJUZqkdJxCCqDy70
BjgtLWS6tQrOFllXvo6nHr77JwbssQW3rN1nDR5P5DQ4w4IHs8VmvvckpomLlGNvDw9lXt+oBzDJ
fNsJ0Dh1ywyL6OrLxM376Wkve7yADwVfQEcnzEz1q+1EZMpFxsYVHXS3QXDTQnS/UI99hCNBVA2b
bqWumX93rSUPYnb65Br27v0PX4sWLX/iyPZM9zIlSAZYCsaUKdrX061Qd8pfyd+4+aFiM/+0+6bD
63SjDkIXTcFUJPiaA3ZiPh0hZebJza6PYR4T9Mu8JB5m6IMZ9nGxH/f1B34jVDhYeOVCxLWT5eSL
SOgcEzTGoiITXGjLqxtlxIEh533iqQqs3JKOkG8znfEBblJYVPsY31/V5yXVyS5ulw1tqrqvsVyH
0g+/jgGFesE2M3+hsUIqx3pRsPp8BtQfytcYJT6i7A9MoXrCRyTzxpPR29GwbErwQd4W1S279u59
IcaoPyC63mNyZPbTAQVOFcQzNhtzha8QJBXlDJvlJL2dXJ5Ttl1JIKmR1v1w4oG/pXi0w8aHQwMt
5e6OR24aSa0nQy335eXLWzvr1DEYwM7Tyi0nZDtdaJFllW1lvH0aATjcix1gsN7HbtGI9JGh9N4g
MnK+bssfhPLkWHKxqW6p6tp41moOY9OEY6R0jApj0b9Rw/ZaAdGNA63zDc1/Atich11TfNURkxhk
WQfIMZgDHc8Xk2AJsHvYIBjsgAD/lt+klH8jEXhzLn4zymCgA3PF5LpOwZTwKyVcqFG8Gt0/IEfi
j+jMMeljWjeyXpfX20tzmMYDR4LKqIYnD4+FGu8ndpTUwg9Rw9Rs/byCEMurETsngKRMBlaQLkvZ
xt6fSaKvQY7aa4CdDyvFsoODXPFGl2dtbXOvgkUW8kVw9ZUFpuCwyWIDg2UdqyQGF5Phlt9D2STc
5NCrMHHhDeLj/libBCGzL/Qs/oawr9VjR+81YXilbBpSGceACnjiIEjzeF6Tmw4kiYgTrRhp9K6C
mpeMJwmPFbQRMPxodz5jagS7xsqpntJP3TFzKeHFK/usiJTyByv/vHfVBqKagBnBns0b1B/ma1N9
brjZgRl2+UsCjQaf6z+mpbYLwtKBhYghEdHabrs2ZzgczrcUKpzR3hk0cwp/SEzBj82UaPOQsXoo
T0LlhAcjrlv9Ms9caTz7lI5cuZn+nYPcuC8comFPv0/cuhzy6GWykdhheeJXTEpexbE6n3TWhYYV
qDk+z0Zd8CA/ZLxIiqgGOov7dfUKs9rlPxrSWZm/DTNpsjNo0ZAG5yHzdor5eNbIxwLXaFeGSEkO
Ip5biejgwDwAVw5Zdnoq7kAxhFtBjncAuJexKvC5yPJTnP691MvA2dus2CZxUIZU9/LG2UbCRkLa
P+Bsxis6jQ/mRx0JEjZPIMvyf6jSgtEgH1A5pLhUaI4B+IMl6jCjyZxCsXV0mkXieDEYGvD+WiDn
GrzxtH1NiUyRlKCBbwBfD9fMG8NFgGkKCdiAjVtC75pMc82mTH2cwfgk9hg0CXTy1A46rwgbAkfz
iYvTQECxDahAB4MeL4c3BuvCvj/dpvZepKMsgDwLJHLlzyPojw1P5jOocXb7uh8zINrXIr3AGQGy
ZYLsEG4nstVRNQyW9EQFjSYcxyUG6ZgY83OZqrLFJpL9RCNewNfDOqDys/sS9IarVpEM+AU9R9ly
KeCQsJw/4X9A8hUmFTaNYzzofBBJwrQGQb7ILjFJLeMRLJ7pBD8l6FlU6YnFjOjJ0o/4tJbd3eg7
GYbjl8o5AuYE8UFoZ9kpGohf8CkvMDeg7EPvcmOUlHQB4r602gJn2FV9Vcyf1sD4BcoylfiP+rFd
eIgtRHfoOi8wwwaXuv2EXDVIErBiYz/p5xNs1LDOOEiD88QF9v3ZsOTAMx/nMI54lnSY9XvzHSSp
V5X01MJi5Kmy0pvwvJq0K1bT54KbsacezBWvipEsvG6ccbaP5jAujkiZ4vuCdz+5PJcYlDKzDnM/
6SzCqTk1ELfODejkG+026a4FOA08ZgrTk04QA3yA6qfnLE/BiYiTsMvkr8nxVdxiKGyQszLNyWbl
Tul4cNTJrOAI8RFFaYC4nW7l+S0eM7+CJ2DSax/Ok/kdQbItQRWGpEMi3nsbw9IHtVSC+rmq2LMQ
nj9PFZAvfUCptNZLhYduAundD/c3wyh1N6CLYUD/kx297peY0DfjyNA8cbcBRqjAcGfDgiA74DQC
irhvBJFmZwgN7AiNI6BjWmPd2JO7bqxNniB5L51D2Dfp58jF6DGm3HxI9sWPpu6no1VyYVw7YVKT
4RzkpN06fWzuFJpt9iW30PXotspNtn2VhIx9x11gnoR6tN5qL6d5LVXTax5YcQK5j1c5fsXenSm7
FijdOtOWz2z5npzSZMY5SPXVlV6+Zw/FjmWJ2hivFVDjtUS00pZv5XSxaU3OhNUA0HAO4UYAOEmW
MPOxrUraxLYkk6zzdoorVGACoEnhdnERwPXpr/yEjuRa+JOLDnePcLFnNcu1raGJHU/XrexqnuI9
K+qMIQsJUeuPj+VBCW/l49dTkaXNJIvZKmexj+kLagZ+gbgQDwDFFAhnwa+NOcf0eGrY/RrBEfcP
wj4XBKEBTil4ysyolAlUhtJ9kr8eG+1sVWvhmK+6fTSp5liWiE3a/3x1t3RXLRLD7nYxwxE91Ltw
BK/k7KrT0xup/AvW4eO7B2okeg2xO4QjJpI4rO2bEVNd9x6lh7HqmlzDQ0067fDwtXRJ518jQIU7
G3Hujg5DvnzrizPV4GOXpPiP/clYZWFXpToGjx3uHiNplq8k4e4EbRUZ6mBVxnGMmZWLhxIsP7Sl
EybNtEl7gRWsPgt1ZvTwfRg7+2aNqwTcj5XBMwtvsoaJ0cArnBU4hXLyTKkistGPgUUMlR7VKgWS
/vCYs5jpRSPwDP7ilHPxDV+bpzs43xTmPXvGqFC1bFh+EatvgsbqUBwbB748sGrOYM7N5wUawr8P
+pYrNiPZ3dUhwYihiYiOYKiP7IMDASm7jJzXvuGQcdWjll3vjvFDCfs2AsPJLyMy0ZhpgXss7tPy
QoIqHkbu/7wSnpV9X9kqMDsEAXiys/+yeImxlVZZODfcL/2m3JM5CANOHrnkgtN3AMQjuaAYxt3Z
q0ZoOlrEScgoi8W4uz6kY6/4uj7XA1y3a80ZKD0yOp8cqWbCsswX2AUtX9SHb8yG0vAF2Z/uX31f
CxzAc+gME9vcUcmzs6Nk6efMB7v36YMkGU/nUCFRrcucrASrXryrWSdtzpLf0i/DzOp0+5V6DPWI
XXrYXSq0BKrw5jIIJURf/MbPAubhfT1J/PRhZ8MeL3MiVWm9V5RCtPpNAFJkRMONu9lgj0Gv04RP
pnhY11jpkZyfGtsAiCKQDu6rAsZuG8bEqGPuDM0KlP4EI6HWF7gwUj+o4eTsPLfSKxSqPqQhVnuS
x2HfbwhaO0jsBv9Z6bRL2cXgohYBMParn7PeqovCfngwO0qAaSXbw2MeRxnEkJGVpLtaW5mEKCpL
Bv1UK7zRg/CmmTCsNJ/ClLvCF/IMJxdaIeIgOG49QpuVkOujJQbfREAZDCck//jepNYbw5e/foMf
fIegS7gMApkbG45mYj5wWzVnwM8BLSjuBQc2FbKMfqRk81yph9FP8aPe7fwHVD73Yd7A3Q8mlx1Y
WPPL0Er1GUSFpGLg+iH5HeSlKriv2k08OKM9pxyk7PflIfBl88aTwCXEwbOepmuwY2jRiJqehwkE
gFA8n7S4Pu+Vfx6lQ0sHgAFiTO37MaxfDDwAEMG0YWAdNeRfAzm8u88RpjAUB9QNSmTc3m83/6Bj
ZtpoKQIHG3DTwooUvYqPO9N0EH9k+84qD1DJ/sJ3FT3hn+2lMDZOjOS0qDi7ekSTqeFMkxu4ZWJe
JIxghPpNGLLuvN4PvEDXEB6QkFISCODTkCJR/sAYowpGv7bLHIpQYTjCGRAFy4A18ou1LAeVxq85
44MHvrQM784nWANWf6GHqb+1FaOC710b7fhLH6sErCSBKXDT4mzZ0S5iKyKEp+LowOzjje+hleCC
SLIGdIHaxXVsiUn0f8I+iCMoWlhQAvOwOVoOGZYz7NjwcZ7z7wf8vst7u2PMWNvcRqEVMSrnzey/
D1M+ZOrXFqP1Ap094zmoz9BOs5P2xWPotVOFBprUG+svmW0xjLp/c6M0y59NTn9rjRKSyitzCfu5
la0X3hya10yE+ET4kZBuCtLJ10pY3MOJsnNQE9opZT/zAVwlketZ2fX2xTqDFoR1VqI7JJ151X57
nw7Qxq01aI21HoO5RNFlHC6jCLsYtCKw4sB4uRcCwPuTHBHJ/JqOe4IrfDoju6R7Y21vqd4f1l/h
PdwZjkMMp6Dz2O57nYJ32D94kSCiZcDozn66yQWT99rOrBaOhH4ZWTZZzi6HPL0Twz2vo/hxZi/8
iO3HN9fcCCB4w+cYE9GOyB8RfEzahHb3wTiPTSZK9G60LO9+PQrGWDhOu8FyVHYtMMjTy2thNkSf
FVdouv572Gs2b5gk0ZPcmUNla5pf2SWNkEmWI3liZEIzXeazkFNWLuPOIqv52ePtJDkqXRjJaW9a
MPz9L/0b+74TVhN8fDZQ8vCYSu95OKCGYGA25quTawabR1/f3/4nhTQVcLpgaX324XvJbnp49NO7
4aZPSCHrGsefObPs4oJz0mKC1mQ6OtvjYlNlWG/aPZVpZ1ePeYbtBYtw0cL7YtU92BVhwGfAiG6Z
R+OXHSP+RINP3TeZv86b9AHgOu3lX73DuVi6lvI+w6JERsXFp1enSrPKTayXeMLIikNOCLemJgJn
nSkIFAJYPNBbcbi/Oxl8K6L84gKWCE6Aq3yv7AGpCkcGj15hJQ/KWAFdlssPXPkeSyjYzsxwXoYv
LZlKBh1g8QNep83PYM4v373h63VGr3iWwHVJc+CkDnhSCk+i9+MBMhyC5UwDc4titDKBdgs869hr
CQH0Xi20UghHCiSt/OkrsfN8rJQRCUj4Q1BwZylRf/67YZ44BM3ZH5+PUhb1PBuiCuy7aw/zBus7
uFqJIfYcDR1gPy15BHnktG+AuIp56N08JZSdsf9SfQair7BPl72KYQpzHLJqF8Vj09AKF/eLxo2R
Q2pfDkDj/YsE6R0UEsJVqhmWsxYYBdtOXu/1av+8R4K4Sf4OvCQTRQz5WoiCKYELpKJbdsEDdZJl
jKO7zlYjheXv0jJjny6HLgxjyPOKhsD0duxj31o5j2fcG4je93y3a6U/4U9IK8OXdj47JVNQUTdz
NOGFhfEYm+g2/U6Wnhecn99shissEuEOB2AKIP7UCl8kemC17AUBFwnF++582olMAG6U2Mxo/HnF
88pDeReJzRbCsWCIUr0jaPeo1ne0CDHuheCvtPS73pdxw1mm3/BcwQ9tGL3P96ql6uUzYwZ4B4Yg
oTXDzplXw1OS7fsTcs6hzw0fZEMMc5n0ONq42QsR2fqJl3nmyBcKBBwr7mv5MC79O/AthyETmPuW
NmJNY1DbgeoXa+S6HNjk8YCzkYwxz5ZwxVHgCHH2J6wj/l/8MObXmcBhhD9j7N63zD5++aKQ1Tey
At61twPF5D27cggxW4DBXJPdDu8C/pMfJC4EvxkXDhvUsN/AExGvV9oTPvQU3jNLl/dN8QZOzeez
lhl2EB/AK44k4WJZmXwxJkV8Zw4XRXxZE7FV8mnESVjb6tvrwFm+K81Pk7/UZSFBhhMvef+ffTzD
aQ4IpbTfwjGpEoSHwp142tcHK2J7mYcXfIigoQHHUgJz+A6L7NrwI8k7DkxsDL1gJ97Y+IJKMtpM
OE7FHVYdnMyEqxc/h3HkJaqEsMEzfA5maPtgpSgYuGiz3QUTAh6OGbwfj/WSeJtlv7vcHWW/jIkK
n1P6rwrMSKGwhDsztS87dEXBr9nN4ki8RLEHFVhs8pkathwyv5wk03gWcFyLx6kWJCxqgcb6Hh9L
a8n9RaRadNYK5TEkUJSVLXek/88Fjafd6kr87Gq4XYfT0FnGAiWKBBkTw5/U2xCnoXM38u8dBFrI
PfwuGAy8ftDswWNZOWVU2JfgfdmxIiljOzHeobShk6zc37PD3zEPoHZZBsWeG+TzzZCaCFsOWDB8
Hy+yY/HzLGjWRilRtvMMCXw/hpSPZAWh8JuHGK//tNvxQX43sMRAwA+X89cl9b8ZWF0MRCnZVshv
A14lWIJZi1dcwjT4/3MDHuSENRR/y8S2kKrI3Fxmdgcj5VcUOqxyDes663GRIYj4/WZYYn76hBAB
sK5OnMflwb77KwSVbGGp2Ix5fMVzz5Wn9NqdNSdAJpZYG95ERCUM/5ilh5+Vynvni+D7i3vP48SZ
iixnmOGXcgAdwXGWG4oGApjMfyF8uzJBmc5dgFcbHQ1vJ7VHTyQhVM+tmF6crfL0ozMnsSaGQ/PZ
QSWPo0GGFLMHfDel0qZutesc7981CcNtsjqXkM56FCalm+CUYXxVRRiPQqMO21PB3yut/8AAiuby
buyKce3I6Q7YhGvxAa84FTD/fe3USD6t15hoYPLS7BELavydOMx/5Prw9nUMroIRBRIhneDceTRq
dxNQ5AGx5GtRPr+ZuFrDeAXoNpRzI12Czz7PzKoI9rB3bBrcdVENJiiseXp5VvGkoeZFnB9alzOr
tz/AZxSy+MyTEHDbDTaO4Lqs1Q37csCRBJ7krkbB4QCs7y1c7P2tikjBZbtNMRqlGoS9ZBFaKkZN
bABcQiZDRvhT4dv53owItN0CpVLP+T5nDhCtDE0eK3TUFxSd6kq9kZWwh8IaJrifrv/irc/2zFBK
5EdR994ExfVs/20/76i5Rx/o1zfcLv4DLkRlfL/mETRTFqG96WQQgU3jtc4KY0DRIkOp5cNCjsPm
rraOx2z+hcEnZRAJp+WFBuNmaM4WezojDuDsokX8rqYV5e3ktF6nFxAVUh8xJuaddpZt2y7teCNZ
2k0t3Wvrka/l1vPFYtYvnt8D4mGwjLKApRY2jfMivq6cilGAOn9sfnS/JPawWKJRXodYhgjjHQmP
FndmkOgEW3xPliDF8xBuSTp3/ozOuo1X5dmh1uL0oT/3Mzp0NUAxaCSCDfSAYo1iFEkvVCx8eeI0
EH+gkXXWN52+9GuSIvuq/b8/f+FOlVu3+jD2E2FfUkva6gv94HgGd5Mmvvpe8Vjjh9DbKEbtCv0G
A9u5vAYKs1fSJAQTOUvBg8xOUj8fPnPdTXZ2FGzqgUqIngKGuyANpycFuD5NEGMx6IkOQeBNrIha
lUKAnZuts1ss2z2P4psvDwKMRdgaa3d332Yefh6+2HELTvSKuIGaJhwTYsneBWPqEmoY607PLbNX
0pKx6Ys5HPwS9i9Wzgj7porvpcIkFVq2ls20pQQQ6XmchRyzAHszbCiA02Bj4ju43OS/AdVETFYX
JGguPl2hIBLB2OSrveY3hrXZwOQcCUCwnjHRzV0IvfVvQ2gnn6Jg02WaCeUyOgo/A1V43IiIJN1w
+j7E/XtXWyJZOTpHFbyEawpRaabyICbMyb9hQnJN8C2C7YlwC468A8mVkf3QWMtoRDyoOZqqRK+Q
pLI80ohw9KB4U6ylp3ECxxh67DgTRD2xE1teanVTD8urYw0PAuubHb42MMOYX4DKRLKxpkJkz33i
rXh6XzZ9yG0QBZN8qdkpAHl4sPmXK/6PpDNbVhQJwvATGaEgArcUu4gK7jeEehTcFVDEp5+vemIm
Ynq626MCVZWZ/xYHY7I1bjgvBAkHBpeLGsyePS4OtwdiJvNp/5xHJMyYLhP6/uGNqD2QYBfGSDY4
A4wjDJxpDWhxc3938XfoVjnde/4se1nBgTmAXKKcWQ0HDFs+KizKsTSfzgKqFy+RWxAPIQARttFE
g4GfwdJ9MbpAjsxomYvWWpAcgObVZV7wLXGlnuXWTJppUj6/0OLnTkI9xpHq8mz0G7YIY5ZoTrTm
EDiKu7Ot4xtSoFUHdAjjmIq4EvgD0CBvzgDzCIi8rUtSS0FtU3uvvnPrJ92L23tzJ76OcV0P8gU7
flm4HXUDEQvL17+v4V6Q1dgel5PnkgkcCLbkX0N/5emiljlhOoPTBSijlW1XI2jWVLuyir67HH8P
cUC3++wJL6FohnEPoj2W31/aymXeiOSuU+xe6fhVGxNGrhuqQwC+pOMwe/ugjMoxQ7NnVNh4l2LD
TVpgF0ZescSfCPUmx+4T16am53Y7UgpMmYU1y0vMpBQ1/1kda6wPWVyeiTuGvEOyecDHGIZd4T6J
q15y+I2k7GqKcWgdwf5frYgCIsKIo39G0AdF7Kh3C0qfl40OEiKukLXKIQmK/OjtKmN93oG3oIVy
I+UxUIP+hO4H2ljCroKFIW9I+W3BzUEUCyUugUX7SCrpXXV2k8/ywDMaFBkCH4ZNHYSf6ugTolaD
jGD338L5LrYnDtoFp/0E83zv7bYdt3uKEKuqUDDtX3wlqe4evgiUhigICa0/6X+majZE/fWuxx3T
Zl9Uky4HT9et1qfe4Y3TTB5p5qT3cj/0R9VE7857uHo1MLTnOR2Yjia2sLMPNdm/Q5dqi5rVkGXr
EAmGNSMPfmdsx8iPrtbmgsnXDwFNJ8Uw+JfiJZu8mex0Pdvwqp/YjLHc+rcukq+FBcZFkN5j9KwI
WFGZ3TFBUmCopFFULwwMJuzwn7xLt1JCaInD4IQOt2UM1KiFBnmXjirFwWhNFnCRIYHAQiWEkNzj
A5ohlgsG/vlrY2rhQEnvyvYHj02wr8gSfNZbktUUMKxryOXCc266m82+S0C5OWP0wwdeOuppyFw4
OKGv/y5pSpgoBhXF++1wTWc7xcHJh8SwQbjB/EVloULseqayc5l1xEEXldusStwt1/rViht7+ZuS
y9MTVii+o5A2FvtDuyWn75a2Vj6mC2JawmxKWabha71FX9RScxBrgyWp4W5/iy0MQGwwqe9KJH0D
y+muLuRFTLurCkMovIiubvSlzscQHomTDA2qaryPdOw5+TgsAWpjziomJXY/7cxrJzvNB3Kw0Ng9
Pp7mNSQyVSHWha7C3qzPEQ2Tl1U5GgHeF1+ffsk5g5LUxs0ZMtRfNyiwlqysxLtrYbuGAtO5BcZ7
VC5Bp2h9NMASceD0nTydE95v0PWChshdM67s2wMSenC1PgqpJS7zAx591nXu4MTbjBTgGF/ZSq04
vdzPdlv2F2Q9mA5mmLvQ2CbZ5ImwkDrbY3u6oIn2PAsfz1da8oU8LIxI9JNquGtcLpgmRINU+k+R
t87C7dvs/YHcu9y+aBdjLRpjzOGwqTH29T87OrYApyYi/oCwmHfakxyFwL87/sXcjr0LnzlTEsU3
rqzQpG+WJ4XaE6A5rDh1oX+dE5w2mGogAv4hYRxBeU8ZSvspdmO+CucjcYmWq/CNqRU6+NbOT057
ACvAY4pBHWzOA+G4KiWjxwQUjojgFLjNGetmE7IhOuQxcBLM5ddHrK6iyyNGiKyFE+mi+Ccl1iTe
UgH66dVwWit11tbeA02QHh4ve1/Zjipw3sBhbdrq1tvyU8fx0GpMfuFS1sN3tG5WfJvF0v4UH6VT
LVIUrnYOJzf5S69TSo9VKtKr8IuRPyQ9nPmoPcexVRqg4KQSPY/R+jJjfjgsrP4yle+F+NJ6winb
+O8lHiO4qVBBibtHbbpJj50AUqXhKDgaCcBVJrKfOWFeqogJx2bsdDh/rfDqECSlHh06mah0tM3+
dx5NBuSLC4JStCmQEwhbTzhgdsM5mPtFpM3yqNwsktGZ0NrHZunnPUEUQmVNjygCLTKUojVA7/LK
kyLPy7jCfWK4VecsNuapxHrfMcEgTY+gPUaV0jsWJ4ne2sD9bgKLipMDqtIfV4cpcQXDyDYfrn9z
wzPu5WvW6895xm+82cAurNg8kvTz5OpiNCuO9XywPHYtBsFslqY9FSGzSP4aV9e+0/0xZu4OT4XF
5XvYcybAv2M8F/7for67NaifeEjb1w+uTaWjY5vmSDPY6fWQor4Fb3vaizZE/0rk/f1P1iy4Axqj
4X1PazSZKozkPg4z6SlbEBw41ToyJg19HH+JmcAWRCZFMzqZUUxKuZ2kQ5tSPbWBmEZJJ3nhkCVh
ElAEa9bIHY9p3mez0biBoUKBfJ6goP1hKvkMGHCMwM7w46jd66o8W+gW1VuSszIotyUti0NJlNht
EMjXxSNxwHbgIheBIzVsd/d5ZwK7ONWeSS/nstTz9IlQ8bmhK+Cqv3dTQJRFpTNvv++f9g0hLhzH
2tUrL3/Yfz955JFzOEAqXIzAW3dynt+xlZr/9DoLfpKn+BWdKhe8cMiP+op6pKEUnsNphGklA5ey
JaMszH3ezm39TDreD5sxk4jRRSOze4o7PmWd0Xu1HOBpJn3DzoL+9cJg97yc9O33Cn5jFpDXpHr1
EcqXB7maHuvqx2lOBo1DrLzn10LENCnr8OyHvBspD3dhrmHx6lYlOzYp8OyN8QJFIMLB+vJ9HkpW
pjOPX0G0/lAcAIjsc3iLl+jMWODsoMBua4sJ/P1QWHLZukfIuFMuGoJuSFfYeQBnCokH/NEO9gRQ
+FPcZAb9/EXXC8c3j2Gm0QPXTIz6mMMN3B/STdqr1dcJpdMDEgn0pSXEE9HTh+uwMfyBYnfgvsJw
3zJE/t0d/hL+CH73jUFVMb0Z+8/duYJZ/ZwG+m3haDB0IBLzT42cX1QNnflyfZeeTOwlr5AOhyoy
P0A+lAUg4z2mornAPAEpoBxpzXBY/780/DJYgPYDawcBJxW2nt5WDK91ieriUqijnOyur6Y9IS4n
3U+Yq+HVRVpZhBcUgVYsNcAU0FUrX8G4Ad2x3ooDoZbNypxMSQaKgEHonDHBto4Pdlmo+mA+dy9L
Mgdqe5qC4PlsWR7sApnx5XyZG1wmKDoKcWevwtXEQTIQ+meqUwi85FF81jqb/2zBjWmslJfESMTi
94x43liBtezF4Vx29DJHoDMzJ8cujyOnHRtGLuYxvOAx8ajTiKZW7PNoEsVRyNOEZt6LY1rxwZ7r
uMzcQ/Z36AYUkD0RG+6868uVkIPFImTnn3C7lkkBDimwCHHHUzAcfKEXx/eQb5W7RF1agF8Kvhdw
VjDeLEbnA6AOQKBXhJ9RKR4zNVxCq2UkSYiyNOrKxjDAyoWI0dnIPIc2TcPWb/zpWRyPhRUDkvNh
5tv/cx6YUFQMhtYvnLnJczkeGwI6+OGOfqZcalgRF9fnUIqriAckw2uaBOjRI9C9EEsytmlcEOP3
8JhyUnB0EGxuceOuB4AkIwZ3PY94idwlkefyaRVfSf4A+LBIQ8Mq0KiA7iFZpNbCW+w2cwpCjaJq
texKOL6zkN3/L4xyvkrhX33EKdPTmK0kGDyd48U9ise487LC73bLMfSMy+339ferXL0bXLvj792p
2fqUy7xHomK1VyU805VGZgQifnojOHeGtb0mffc04UUkxLHLaKBr8vcqv0/t/d5l5RQ9f35zdewF
hv3OKFuV28IH2SlRAmL6Xm8Hd7aK3igOO8wBESP3SLT2zLt3m2jFSOe86Dha+GQJ4yqFA6RbJPlf
FVSzsrJC6PCY+7hMDCmuS+s007wli7CxSxDhc/J1bh+vn3uPAUogS+VroW+7ECX2N2Ba041j2GxP
LsGCRX+6UQzwNoNfTEVC0X6aoHPHiZ0bbrLUcRToQKgKnliwNDBOlNwzYXkYOpeo8jv1rvMYXt5h
9Q5rdZ1ppB9bZ84dm/+SVI0A5hmb1BoDybjiedWHdx3XCBoOrNDYjGkREDg8EIWZXH7K6cGbPVf5
WPFrTcTgGsbN0hh/jadojV12ovGa6cq0BCfEZw0rq29dEiGXVqdEzdLsMcYwP7NCcxE/ZeyNfrWX
JFYy/Pq96VSjHC1XjQlHjTCrrqOHseMnPVVUn7j+O53PW6yvlqNeU82rmzn42w9vmMIxmGBiwtK0
LpyyG94FCnF7hSXkfoKXgeOcghYy9hRNUr1SlXWHCr8PQM81iuGqqKIA6bA+Sfpq3OP9gp/OotlN
L5a9enJ4m0MZ4brTDUb7+EpyZuDJQo3FJgOZbEbAN/5HaB6FWYy25s8h8YAYcLoMA8pVvVM7E7I2
ST/sjrruqwrYrjPrt+iAhHDDL+Q9V7jKtekF8+CXO2DjRHVWI5wUXevBqngebm7K9PF7cTqGQ+VH
x2NwElsVhjdmBJDd8uhT44swLEJqq+/D7ZwdsoxxtrgLzqyU7zn9kbTeYa5AQ4kfQZdwPax/Gea1
bvEdviuGARY8I3If1LBdmEynEOOPm0vKcO7KQAXAGn1F66MzHNjITM5mghqp62mfYe8+w6h+rSSw
l4jl0KfqN8xECfm/wAJMoRJ0B+hL8Q3iPTg2PLfHtAjjCUFkrm1Kg6JLHeHhQLgNILN1N32oz2BB
cA39QrUQEGPyw7QUHi+uI8Lkan2g1qAPZvZAgxnBUoQJW87OJTI7bIKo0ClPiASwKI2mfd36oxSz
gWp5gN5H3gm5DerE167S3ZITqDObUkHPU6awN5dcgyPN9lBnFNOzqdKIvXA2F58Jll2TqC6qs/0l
4zNddIYGl9cvHq4W3HQehy5M++CH5S0bHGwKG+iEEbzrCMa3iPXY69mLP/N5M2aLnZqzo/+YlLJE
Cf1pXolpxw6FEymzq7WMyBOl3TtD87XgjxFOGD4iPKRg9FjvFTD6FrArgaAoB1rGjGmpbJpH+njE
ZGTGsAgSCUpUjIEmASaNkPTBWjyG4NhNjp11nxQZXEWXAzFGuQxEFdwOB5AGUDDwmbMbJHu9Hy6h
ptsD68RY7FJ4WLtu5q903sGw1/JxRMPI49aJuu0ITQzOFh64NZpLH1u/jjtI71ZEimLJma11xzlC
NKt4OKoxJIIR00bsH/9YK5fV/IcYCR22GXygK8Kcu4k29wwCK3/AlMIoNiYO86KnYE9LW477K9Nk
S5Xexr8YfEhff3/rLkQ9XAfN8JtMTB25H7VI9O27JTsYW1cxGL5yj7WHWIn9iqBJpAJwA1tr/eLh
YgSyij+LD/EYgoxHq6PLeRHMwyCDFSfdwCY5ur4Gw91f4aq8K9YLj9rbw18qls/lgf22fNgTjHzo
DukixP6jbtC+wI3YnQ4nQLkMQJEmtwMkpuFIah/O0v3BTcD31QRDSKv/mL1tNB3IyEs7ijAxRDqB
kQozmlOfdWGF1BmntZzbmOz3HWf7mp2eY9SRKHnyE7DWDhC4YKJkzFftEanb22PYyglJcFjh7aqf
1VCf0RYjBsGh1pVtDEHk1pOwt7O/6vY85RfoVsMDFtBcjzuIGmyAWUXDux7yATZ9VJf2+zFE+LSn
R3gzjS4/TB4la6MbKNguorhKiXWHIL/ATeAu+WpP5tGAt7T3FNLWbLSSJuOo+vtMxN1flC2yBet1
DoD+tbDiOxsziAGgij2DUVCZ/oZuz3Lt4XcMj6Twjv2MHm8IL4j9CWuYVT8cjcY35t0S5tQe9mNO
+JW0Oh8pnmYt1NnfbQfheULRM0zT6Xv5N0hQ2EbZATXIBqTFaBmw/5tGwClAyfUSoz4xc0QB97la
qo3l2WnD5BJUqwOge7YmlJ34c2pn/1qRDhM+qQyQkFr5OeqPW3o6cR2scg4k6rEq6b233ulpQG1C
FXUJrwRCaZyETrfvPIxAg9KCpLZaIdkqKfLym3jbOEGveyjfsO/E7QxF3CXUca4qXYVRkAlUXXSD
tlo930x+HGXPH5TtRq+iU//vXTmqxpVBy3r4Dp4Isvxv+FIocbvYoPUBI3pTo09ZTpDf+PtV7CcH
sAKR8tlbP7DgNCfLbs/WexA3Dk2TXrJw8MAXAfUx8GaOfoM8yAMceTn9JM2qv8tUvIvsp8lirPur
CdtLrjtcJKMW5pZ+CaPudcG4i54Xy4Rs4CPhEoe7GrAogHcY08wk4fE9pTEWgff0l/hUYhuEZZPo
ypEwK3GIRhsN/aBj/TLR/TiDN7NUQFDwiueQFHbC7AXAaf/sHO78ha7LxPLw3EGoZKg0e2Oi6B+0
WPnbJw+YcZL2cjjsdbFk9LfELG3Pal8ilEFdhTHA/JCPTFGHyniSuZg7YJMikkMeSX5P9GuxKquZ
/UwgeuIoydu9Pv65TTLCaNe/Ygkl1+/TClBgC/3heAzwGPcDPgLQFvfAdNrJ0/+EJSbhTrcKz7Tg
baCRKVQmv3p+60V5hlWZmSF3uia45OTNtPNc3pfc+NKEBmlz9AzsdhCVHR7az+yLwl0pLtYB8t/k
A3FTSZuG6eTr7GlMBGEu0j7behOVUNTgPbCfd+ZgjujKtrDwWn96BL6cZgnTk5S5CFs2sy/mnjev
T6sl3u+18vH162rwXn/vzMeGmaSYgffMqib43kYI4pHzuSBi4D5ATPrHnWGpvDE0dzN+hQzbpMYt
u4snBjnI9orrFE9N5Bb6c6l3GQ4DmUaOUwsmbLiDeRSB3z34b213ZirciIaR2hGhZiMHHFfPF+FE
23gM2YEU+z234xwMvF3+ijKVtKVmekFOAo3NqkazPszFPGe6aA75GPkmyWzAkxqI4qbZL1R+JxeR
Esu6bxeMSrqCa3VHxIHBDrKDjyRSWAE7Um24re688hAovsZ1l5DEs8P7qGS0yR3L6OP9Oa555nrf
RP1xvmobEOZEUjmB2z5AF9YYaIwwAiZj0GgqFvrzyFi5WOBugbcsfGXUySNMiCsr/noAzJ+RcN4R
eNMab6W5PEfwx4yWSFksXJ7Xc9URzAr9v2dt/x2nXZ9m0uA8Cefl3WbgmK3yd0juOzPbj7Xm+Mhy
5iysqZMfdilvcldRAyqeIzxBWcNOc4za7H5v12KfT51phZ+YH2M8LLSso2ucWS3b/y/HknoPYDRA
xUMEo4fBSZu7fURCpThDxvtKjLFxPgbjJ/ve99H/MM+HTeyhfQOzMTlGXrRoVI94JpgZTEUQ+gDb
QwK8RDOHHyKTRW4CQsg+wgOIjARgZ50pxPmEkJX7CsNk98EBZyNdAF8WJNnT1x5RAeKJO8kJJNTt
0XfP+Gq1QNMLF/ZLeFeOAfxlgZ668hk25h5iZMJUsCFn/8aAwWoLsbor9pcBC34vpmERY/yzKE1B
EBnolP6vZwOubsZ3ylaaK7BmCfnORvZ1xcyBmR+sL5gc0BaO5eF6OD7FORTZcA5+yGAhPY2PkPrt
Eefk5lG7mw5D9S/YT/ud9q+qNStT9Km5ULXgdPkbo7vhbKgxAsK6ClXp++78m9vLxZRNkonmnC/g
Cxp0azA8cTbcB+U2tmrhTXiDt6/gIpvhkuEgV+ew6Bz2kXIVy9dKF2Y/HJTh7xRMOttWI+b3FdSd
SO2Gk+A0lawcMsn/CJr2GnNEzWlA/Uey8bKspPs3WTarPg83xwCzxUhDv80sgOfxabEACJx/NcOo
dS+4mVmkDtzkkPx9dlgG3DMI5zDV0FNMwPygp1sbJRyNtWGQqHESLRFTGpJXyWTHc8J7mDa746vn
THM7/c3nuAn/ieIk1i99x8rRVq05imsnR/SN901rvYzt7+w/b57W9ao2/vyCqhmq2rCskq/IOpsC
34VLP2GWcu5NO92wQKz1sV89kp6c+sQssSbu9clmk5vWq4P4hr2lrA9vMu9hP3TnGjjZm1uOmHb6
w09HJ4UMo2ruOXBkJrCzYRc4/JJqL4tuuFiFfXChQA5EQOnNYTn+tyXNZu1n1H24cBfQBpSax64I
HRJLa34UBixf6WDKigELkSDHw1OXiWRXhT0ZMICPsMTW2XglDxAqoe1KcpnkPCKwlFD9P+JObWF4
wiUHk38IoH9YZ1IgJDc9L8BH7H8q2HfoBpcDEt2zLcmasC9QyHyHY/R7wM2YHWskUU2q87CVWgee
rOvDB3uFLYrm+jafGY2MCwjY/jckeDzDPOe9JB3iu3sJPmlv+G5GMsJUHXaBaMOAJARKwRQUHxHf
2eU3cyeYgRVxOPJdJQPpLLmIQxZXeXbbEbg9Nl7PT7jB9tPOGJRQo0kQmaLKP6G8okRMzMKFBcVs
9hx36LMGahokVJkBnD4uOxgPHJIvNUAewuH/+SDZEBnu6HVdClH2fnYbBfsSr4HjymtQ7sHSpKlB
m8cfxtTN1MODVqzyxLQuSQ5RHk+Du4GMnzAs2mEqbXwH3vjvlRFEFjyOZZ2o/D0rFhjNq1edY1Dj
m3Sc5mGBr9LxkyALbh5GUk7nxifhoyj9+MWJhLrVzsnXw/FirMuYJMKHZpmdDGQrhs3d+HACHzNu
si5AB3xCznQAwZPPHDC8QsmhR9BvzNzqXkHfCIThOsGqzdZyyMtjtcHO/Dwu2DVgBJdgZf1YR+x5
35o5w4AXItq4S7fdy+TH5YwrNM9Y38S/h5eRMONX6AMfdj82IvI05RvzZ6cDE6b40EkSrqCUFwBw
X6Ct2/L5yzkSOCVPlqTdGZhiE8HUs+lDGnyjSaKzH85N2ijgZWp1oWpLZATx/oRTIh822D1bLVw/
HvzdDJ7oaPPNPVWepz3iJt0dzmE8I5NNSyKttfpJAtEPLDr/2gAuEHwQ8VAhGPZe1j3VyrsDlWt8
zFzuafIpyb6hvEATRuEO4ALF0aa+Wl1VvK7uoAwAxtEvXnr8wXnRutn4QcEMSk5K6TU9aQm2tY39
JOEyx8wUXZG5+QlqVhxCMdOBf54Qbm7rmaPowVes2fQjOREs72zgQU+ZMjyMP1tMnmnwItrfjDcl
IBLtzbZzc/qti4DpbsVsqj/yQWlHJwoYUsDKIxnDlaQbi92UORkaJjcbBO+9THPHoxNJg8xhKAfu
TaUceMJGZ/z9BkITvWMc9Vf1AuGfR8sgYYE+goLJ7+71T0mG9whnfoSUrDetz8tTi0WrMBn24Bgl
OTldnoeOo8cFaR5dddKfYDyM0JWQ4D3lPf8yphBrY3X6u159MAu85Fyw150cSoO8Ff4WHD818LBg
nr2uab/XTGV/VliGAo0Dfrl+Og97A2b6U90+pqRjaDd7fd2umbeMmhdRNv9c/l8AonxXPAI9SzBy
oW9qXfh22TIi0YZRH4ySI+QcahE5LrFhR5jTPkQKvJKY4A/2g9JeW/QNcC4p/Tmx7mPzO64G/u8p
lp/SvahiGZHXY915lyPiiljCAs2+6S1IFtA8giqvFGMvTH9FZ4RrMd0ag/TnJVwSco/uQTT7Dtg2
05MUBVZUycxNL/qVSecLTVdE8kesJQvyGxtDnIs2tQh/zvo04+O6eygwCm1aKTscgnJQDhjfLwmZ
SbUqj1+RK/YjgvmEnNxeGikfAF4mg4oBE9U4uh+XvLDlaVkO6JFxdaKwyZy3q7Z+cVTABbGUYL5R
2Zr3I+iA0fzzqGBsQgpsYzHoMO8L84ql+U6XDEL87BqKjmKnObeLi6dDu6OxOrm9F7vYF/HFnAej
6ciGQdpvv++uOqrcpeBIl7WqslrqG6RkNF/WxKTssZYPCuD46mz5/rq3/IAVLn6l2/POsuJz1jw1
YeGUQqyLJIp61A410xbeAIcGHwP5bQ4RB56Hse1hQUIvo0i/kg98E5RuE9axE4pwOtRsYHuJADZD
HJRzW5RA4Gtrqc9p5vjRMd3ceumIxk8BDHngBvFlhzFs0t10vXe4yAS4RLkJrz7Ezl8yUcavvQyV
cCzIqosnba5uDf3SC2MIGxbv6U9PKhzLLzxTc5Jh/3EVC9+vAJ15+IG4UIdOriMzYBRBs/UQIZQU
lmvrLm+Yv42jUEwVjgSi4UU1pFDnVS7snS2gwWLNYIGlGN0CR4QlUH/pbR0exA0sH66oka5/EFDD
6Xt4sqUqKF7Wx3XsH/XZH/Ly0cn9q3x9MvXDelSASx7/lISVBizzCGKAT+EvvhON+RzFrF0S47pQ
uQHUYcMpXAE03NZtUm/rLcjkp3JfAXS4WTfK//j/lrmQrd9s7j5+rYwirWjCdIykQx7GdfyMcXzR
IRfYy/1evfn7nmcFOyQaSbKfsFk44Pgwr6NvyGYkAFqv82M7xI9xaE8fvs0QG/wNqEAdec5W+EfF
tKvdNI23oGGTPPqg+rY9sNmxs6VTPL6XxzAWzoTVYCfPnTwx+XPHctL0vcO30Zu+sByAOwt07nSA
wkKHiQuEtorUMF3I9wBIfMqiHk4GrN7CmsfXOIraMde+P3ZiX9CTomyyUwFcCM8BRgOsjbn+skQc
R7cocrYgL9xzLmvL7UCEFk7xQhR/CqDZVaQ3m30FparyWJ8GSdanTXOgenDa/MK3yRZKUIlD6sAa
v0Cwb/h4DBsAhCBRJRByOPGTCTX3EkHxh5f004JME0p3YwbD1VSxN+xjq+tBaJvxJmM5wD3HIqbI
Ba8e+myqMTep5vSgSA2h4cF0+Vpwwg9wwe3k3bESXcBnbsYxSWIWCUTsk5rQycCWrL8kANCP3MA6
3wJ6EepvezkgmNpi4MWedpk5YUk7f2ZFOKeZgI3yS7W0w2bpYD/ztHgSjz60NLhZAEnLCH0vmwLk
2Rnrsv2D5OQ5cBO02VCEr2Du+8z+nnbGAMrppVx1sSaaCJLJ0xJ/3Eqa2emiD/oRQCFnpbLLMzUK
SeqZ+6b92N2gt8IL6Ppha2/Duf8bcE9rUFuL3pp8oqsD9b/wrei8jJyPI5hFhOlZTJslfJ832MnT
YxfhDhnju8Wdnae3MU7R9MknUBnLEZ43+Evav7e7NKyYxdRY4dxhUZseiVKCR/gqyjs8axMMmoQe
AKlt6Kwn3ymv3abCv3paAMndMUzgitPLe+uMR5Hei2FFDhaDXMbd+9V9BsV3QLM6KCW7WyP8J+Vu
AjYD8yrDW+N+5ie79o4sdihwTCiITK4KSd0BmbMkLjsAxOVXCv+5Qej51/tnXdrWaljpcEXOcwT9
mjje59DdHVpBzMfJsrwNJ2foNC7HW4wVZBctHVaL4PsaNflMv3tbLHoAoJKX5oDC6l3fPOovcY8v
k6vi9X4bE/63DWQqUbl7rw/4BS7cROpjeCqxJh+r9U7D7k2y3HsOOJp5JEMKPiHD+j7HdNfO16e/
+p2AY2rN/Ps4VuXsSWdOqd+9zPsQqlkcEYCq4oJ9lt3gggskRuT4QoX1giqEHGprDoYGwAM1h+kx
4J3QMuSF7xzRbPBlnoYV8ayQsBVcAiO51GCk4Q1FHbfmtGMPhQl0FzY7Qhb/C41u+l7hMdZtxPTx
JDz1zSki9zH2ZAQOludp3jrusxafVxve9Jlu+HuZYlsxMSKNUfw6Q/Ut4RYaIyTD+WjCmd0nCHDL
kJVjuP3zLmxxXHM93PY5xCzfSFIRsgt9HAer+th5r6BZnZjNuLCPLzhxAnNgmlLBMMEpTSOzEC48
41T26tskzsYOm8sl4KS82SV+KLGCjGW7NBn4NFS4nK5tbCISeFNaLfNSLmrApxMAsW5bFLKw5wpo
GWMFX7brpn4tWszJ8WpZX9V19VznJTeYJ+OzpfxDvI4mErjYg3LbQ4dPYGLVjY0O82QsrcdtFdTb
jtfw9bEp6mH3KdpIMfxMZekOTjxeOG3c7fiCdPeFqJQBtYFXxwzYo1dHfHBq5sLTQN9mGYyNhwTs
Hy3GTNZav/iDFcgZoP4gAeWScHdihg+2qhPdfFDrQ+2BIBIsnijD4BEZY2ZcL2osS0hiMDex6wKB
Ut3l7bJr7CgvFOJ+GI7+MLff3Xuj9x0vZy+uJkBbXIGv076x75oZJg4nllJs7yD56gNoWBmI06QF
f5JP9msd3uOOZkFDUR8HIPdssL/qq8HqfPVLLA4JFuN7dwbDWKcTkkA1tpNqxCe79I/Z/rulmuJX
T3VdQGaggAW410gS538M2LuvP/OJb4z97gMzXf36Oan41T2LI0yInHhLZcWkpoTFAFqtkohJ7g/J
Mg+g4ad0SewhExR8FByd6ojvgSUWp4vTRM8Be6p33VKByELTUOkfqU4p64GCMS6BG/q8e3AbVJoJ
WAGXmzjnKziLXX5q60ZL8CziKKntGSGiFfbUhlSil2JllZNjGIl1Mp0Vb3hNo/yURGsQuqwkYe18
d97M2dXBUGndFmM/aYJUOdQ7XbfLxy6hDJCheoSDIa7dgNvDQXr+Ca/U3L4qdI9HkpUAbQC/1cpn
/+pUSBP4W5dsXOp0Q2prZfvOFEc6tptIvyw7+ei5iCQtEhJVEb8h+Z8ShGCUWA6KX9g/ul07vcHw
lnvLxh6Y1hWr14Cv53Dvfng/8pesN5/06n7qhNcX8fLLhbhlY43yjbbwQRxTha5+X178DwQ7G96x
esZVGUOIoITcXKIVIQAlG2FA3F2B//B3IoY6M3gkD4DR0u81Nov8hAMtX45fNdmoW61ORnBWpmSr
9LEBfF0218GQuVrtMM9+e3dwOXm7MLWdFPhqahy4EMMi4t9Y4WQ6fGmgVBnMS79D26sTQjLLmd0j
jgGMMUdrhvcDMj2GWCBfWrd58/Lofh9WNMtvGNVOriUdQi3GHM58bsMr4Q3kRbLmJVjkEqCM/6Oi
sKFp07xwXq2LDeHrHNGktaBfXJGWx4EB7TlSag7sy5J+le+qVKuGHGJ80hhOJHcqs5aob3x3lmYV
SQwOXM1ExbPo8X7qd/O9D885C44C70xobb5dfo4UJozRidxkY8lHNVZ+9vdHFFpEBQUUUynwQIcl
hGCIDeRrNfVo/2LWycji+OA5HKxgVbppakJhePhqygfLNUdLpLRJ1IDl51RXxt0/lcCO/sX93rwL
iRRmCP9b76/eVQjUjRoRqBHf3Sr8NfjB2wUGPi0W80vVA7Fr9jUOOWSsla7Z+kwnu18mhPAuWMCO
iQYfW8++i58Sv0OH2mIj8JGflRloB79caLol9loCESJSxncvanObwqa6uI899racLJ2rx28UZ78d
39SkUuKfEnQbb6DaEN2a9Ql9WCN+yGe4T75yRyRLVI4gcQ9PrP5p2NQ28BgYB0qGH16ZjMLAas5e
9pkCYPdAjWvJCL/uwEgfX48SctAJTEz9J3hpoRH85+lY+5kGPqYWLvVpfsjRHHwS1Dd4vI3P05zc
oUzk+Gqd3AvLOmBTJn7i631VSyVke63PTu57eB6VjVAR11i/db5svd5kEHeT4rlp2PaoYznfs2Gb
ieuohfFGO5Q+mZ2xfFafRD18qWcSSNknfuBJUonxoNEP9aYeGagQTbsYdTlmsSNe6xOGDaOLpY+1
mTGvCJ/T0tOyHdh6BOEt35E0T6NAI9JFUOgMXBouK5q31lGzpzklF+Nk+zZ8+Rg32NM0lw2pzAJd
jU+O7t5dMEu8d7I/Bo9dSKOLs5fvLjsYK9qs5ps2/9F0XkuKI9safiJFIAMSt/IG7+GGAArkMAKE
3NPvL3tix5zpfaa7ugqElLnyt3OeAd6oRFsXdfW9Q0u0MWfYHvZG5dBbfOzyAinr/kICaqJMAl9z
G6pal91fu0ACvVL/isyp59U+Gekrohto4nOkP6NBDZyjwzyXL2Y2Pmur3H/ulo7y261vZMHroE69
WX0ryQHRg2SVb7SxGnxB4ZTEfSGqx+mt+un0M46KK2K9kgrK9WuWzn6gJaoHNd7bvVc/JJYcZbXv
jAEdWfILKSgKHs1tRAKvqzFthITaEAbRu703JNhSu7Ek58+Pb79wmHLhBhQ2oMOGwCn3UlBjH162
UeY9Il3IcWS3GXFktvLOq0FqEXsRtQgi0Qkv388DL4/i6DX5QspPSPwfd8QypiQxoJwQ8RXcV0O8
tEQPgnQTgTvTyXeUGWAjdhVdIm+Jl13tyF9AWfbBtNZ2JnHRAIXHv0wNPqC8w0mKoX2fTFeA8bX7
IxY4NYDw9cuTUfAP8S+VS8zhX9n6MB4bJt8ZMdo2tufy/kGxnHecEE9zAPSq/6hLHnxRAq3TwIP6
SrbYS1ovoz5l8Ugn0A8q/iqRmQfzT+yZw0/CTgO99XRzyTQ4zty6TeZ34/shT/fZoRCzajYfnDlN
hzkx+SaJlwlBXGY7GvYZbPrz1mWRIfhdyThyUM+GEQLdCrH7x1WfmuxvhqEJ2xSSo2QSzwitW+h8
aAr7LXpFtsP7JJlwYB1M9bGRjpRlO2WRgbOGES9IgfQNwvC4Xk/Jeo9JXt/KQkmxoABoI+2OITw3
y+78J5LMeDTreVE4yl9vOhDxmZEadtgoGdiEdIg5AnuPOB8+NyW7F0CJ6ElNOZALWxdRnwhJCT8H
IkNsqpMXri1LcoHNbv7dgbxRMeEPOcbA5m45OsNPsDkTg4xtLnYWOhbA95U+ATsd64v+hHGDYw9g
QLsfrDTKzPD9rCg6G/9c9j8OP1Sh/+wJuhxhFmfx0Nx2pG46dJkNZl1+y1wgAcIPY4SfmYyYiVQF
87UgCMrmTrlqDODZBIgQfSb/QNmCQSaud2WQci4GTIEyE9XwOJxGgqrBq8JrH9jktQX5mo7SqOF3
IbIjzX7s2Fd27DGczIdOmjnx6OuiC3NKWkdW9+2A8ybOC5sgTbe9cLTxuSpAk9pf7MkPZiER1qX9
GSOMWeb0YHiHrxnMiEhUwzzYXvjxa7pWq/ORVTUasK6j2yBMYgWJuUJ6plGLAUfR+TrtzKWVzwXW
no6fWx28kjFlpK2Iy0a9oS2fpG596M4TVsHZ0dcdKhhIGqDBjehN2LKcPIOUwAa0EwUt0egCc8pJ
iC+ENy5wFfGsbmkLCt+ETnxNYqCHyx3DqLD8EXjBiirCOqrzayzsRqIiOnaOtjQRhBjfJnpBRf3W
fBNfJHUJQOjoE5RA1wWmUr6A85e3uCwW09YJcJkS8yX78j+qSXBGLHvW+dysdBdpEIuASBQQCV27
nrdr3I1ITYIziiGMibexyunv8J4nO3B39KYj+lOtbiWPyhXxN6D5K3isQ0e9dmN37iEh5AmSBBYr
OtrxVZsRBXEWt+GXbCuvjAwuEYEvpO/2UDn6mkiUJJiw8vssTz4GX8zNEpZHnmDchDb+dIxR0BtU
bltUu3Jxx0KgwFeTckC/qXjpZEo4sEUWjY2QJbwU7n1GGJIQpMl9ivMO2k3YjCv34CJZU+3OVsJa
WHZhXSDzSQN1U+oEMYeiSegTW5GhZoM59mOuaH5tzlwuvKcYRpnhzfOTEhDxn4IYJLwhmxKYMQZ3
IuHkzkcrSg/RmlHczs2EN/lL6QM/CSOk0JPg/UVH4QXuYcetduatOWRWapYr3L/g75BnHJqxZMHn
FfgHS6InIKWcxfV8xjnmEQYCv0OMDPcXEWrk+bhHL5khhLHE5XqHMu/8tyaMkfQQnlBhcxZOZNGA
LOMq011ssKMnLak/R1RL88lbKA8qNvIDb4iauIAbcRrMavcCEmmBiFPzpF3bNfWromviOdPZRnRz
M2+BcUgWNBuM/QOu7wZwWDeng03sH2g4tN8LgkzM3cBBG8EFoE9nMTSTmYaUk5U5d9qTPCJqk/Qv
Rndb4bcX3ATmVTgkAeWYI1ymMIxE4gv+a7/mJytomG9r8A7kuPZDyCWSgOp1XgdK4H+FmDy1rDBi
lYJDnl1FdTukJ8gTKAQ6CK4s79N5OGe2U6hXibfBjW3ztr/8QzxEiKjW1LnjGGiW8hYviXhgifIh
0kd3OQAtJedzrszZqB9ykoKS5hnjhzprxKxi6VpDZas2OTUh9VWEoKzeWJmF6JrE66O7EOwh4DEr
J0V1jNZriFvczeI+59adchf/dxkMHg68lruBeWn4M2JbGAMcirc9UFHCnSiUYjWn9ptUO/HIi3uQ
6EOanjU8yWSnehXfNISFd57cfn2XhH5cysKnzJKnck3P4jkRT1bn/7guHPUBXSkZcYhBlxdXpK5I
p7QlfkdLI7ROdmEYxRKOYoAhkK4M52P3wjH3ucg/CPTJVg69+/azRSihst9eFkKXTOg/aBLSD36a
ex0EtPYufjs2PxQWqy8qaQhyQvQ0iNrCYyjvkdZV/RWMzl/U/8JqXFQbbY8Jq2ZKecBhbXuVDz2c
jstvhOcRZQjMs8Zf63s9fv+jTdkGcZB5A/rS71bygFhoFpcEdUUNwiaEvbF0eODZlkdFF6ALpB2H
UwgS1aM+7emnj74sSSXmijREOsyGpxSL6BdCZ1sY1pYzjbMtAGwzARXnfbEZj7IjqxvaPtMTwSHA
KN4ypoKOUlDzBS8lj4ewYaRevF2yWLf+y3CzK3j6smusH6qNQ0JyCCqbGBn1bT54AeQXY8B9aYUe
I41Amavaw11zgVgeDUeDof0H8E769zxbd2B4jsqP3CdoEkA/fWlE6sXiDm2STpdZ+HA1Px+c0W5r
oA/04k6GCF8RerNz9KaAaNXDeYxeQ3NGMnFCirFVJFPj7/ql9ZjK7C1qini+YMyAcE+ZuE1mjezi
6mxXtUdaM+FKIuYJsQX3xjqYVjPMcTyUMWIOmz906V7NWeBYbXJzapzG+GvJa+M+SnjsRTU61T+T
KY1ZALls3e/5Dx3ewz9QFYVE6Xs4cwVYIvBU9wA4xqQ8Id/nEJFx+yZo9eZQgJ/aLC7KvJZDRLS0
knM4cfoKVDZHEw1FBhtXY5OeAvjs/t1652Vd/hsqY1ZHUOQPDyl62/1whojla91QPm1+1pjKroQV
vY/0oAGGFm/gTF+oEDghZkDyT6ADOeSo1kUA1YFxzy9xN1Ys6cPajUFJg2I/fR9WYpXABClNWJmI
FzqS/AXzfbRR1yDBSufUynq/K1KTx2FaLcVA98OCYyEKdc8rYSOH1mdPMvYLUihK0/3Nh64iworR
BEbGlSArYj0MijTZYeIkFFFBrDwsZ+zGgl9Pae6k1pkd8yUiU9MrjwwLD7J6TMZDMPXS0oSsjXhv
1nTul1CIXb7rQuSPo8PmKIIohu3SzsHVmDHaGh0EjeFs1O6Z/68LiS4T0VIiJGl1h59Go8OniKX0
TNYSc41s1oTd85nzYVeKrboPtkS0lQ36tHfBXiSiH8q/YzjkNCV8FZULGXtE6xafihQnwNfBXDp6
n8gc8eIIrQvu5uvvMIzKWfEXR3ri1DnNiGI3Yasp/Y+4CTuQ1da+qw4RC6opEkrcknvySWh16jYY
UiwhMAqTJZcmJwTG7bYyQVrEe/0OMS0EuXWuc/u7/jehEC/l4XhE2f2JUIksuMCZS8bWlvmeABSm
/4RnoPGhtQh6SPlLx5kcnR8OGHyosODx7vkQUHd/OgIT8Iu4xaxZfi12eZ4dCdyc1DHxoyDLBTHW
+ejIcTD+GCJJt5siJyK9glAI7I4ZtkeGiCnNy0JK9OT21EuTGaVIyGBwxJSwFlleg5bOYHYJNDDk
dzFR8UEsjA0h+Dw+88w+7t/88ZuBT++Jqcu7I8gVic/ee5yK7g/1jIp/i/c8m5LdDZ2ONolq4itt
iBdkppejz+oxSiHsshGgadGhFgENuw60C2CeMUWzQK0hRmyiAkqiGDbHabKo7edE6TtxGzW/xQ+j
1GAx4AAGPwCjTWptmCjzPVzi8L6sFPScJBxQGrQG2tdoydSANPfaBZHCGzQPeXcXGAW5CARW9i8S
QBoxQYZFI10v6F2A5ApwytYFsXRgb4u+2zAAwsHTifyMwBG7sPfxDcltxSGyRMyl3N7apcyXhbxq
UDkWz79kuK1+a502upX0WeQ0pj2M0zPzQbJaad7R9AXGPFS9rxRo5fjDaZVW9tda61Er1h/SKv2p
2PclL63mR1LY1qrOJrnVF3RU9NERVgEqdJ0v0X+3X+XUGR3UtjFjTzlaCBPkQQhnUEU96apJVFSY
fexNqLEX1ZmRn38RJlEB2XBXPq7vhBkWWR1rMksOflji5tyMDL3ywwd9d2vuG4L6xLTIujFv6RI7
lJJF4jlPNmLX3x2lrJW2Vrls/lh4Hah6hWEWsIMuJGVzB+K0Gnf3LMPSvv+sXcasyHRc2UiJvQpP
uMqC8hyvHqwRXyEYz6/K/itHbwRdpJKI8HOKIMQp9pV6yBi3BD/EK0x4O1iE+A8/WYqI6LXC1mcc
YWHuedDcwLQ5vryumBG+PD8c2RHYtjD+7U5vrTwbVb/CJp2LAhYzfrklqP7+qpMZYQ1w8+DlZNBJ
cF25tECkRF1aaNk5szLa2YuPj7iE50soa0xpDu+5DgtSDNZ/mMzk12iObTQ84cBfxD+Mit+v6D1u
rOQEuEnz3LZxDPO42yOJQTTlZYbgowiFvxEMcytaDF1uL3YYJb3XaJtiaQCgH5G/MzBfow952mxT
9svgP/H0gBpOCdhI3/NSnn9tZEtYgIzR/XxN15QxV2fGMcNcEPRmXrZg07A1MIIwh2aGb3g8QAn8
Npe9aLk2onDSjvbADeDFcmt9bfRMs8FoaCmS96EV3gNPBrxaQvE9/JeMSmfDoBSWjgeIjGwmBzZx
5MmbzJBtcds6ZNs/EkeUnZsCoJBRFtWFOZNbJPzC8SN7DQgGb61Py4t1Uh3c+FbGAnKfU11EEQHf
z9WYBIjDMVu6HhIv8xPGMW1VkAkPTKYrlFQ6EsPPREtpLwZP4LXZkKOvfJ3ypSi3j7vHkerXxRNB
mDkw/HrUOMdsPaDqTiO4EXPZCusnIXf8ggVolyu2tlO49Nrm2QcE74QkDkKiYCD5oSzT+HPAQapU
7II/wCnBp6gA7o2G3Id7IH7jMy96vgLtRTNuQvacYLMwnKa2VHK/UVU5544sToPhGhVYJo8fK9Y2
erigaas+3VcF2oWBiskXcOc4rVkHVKy3JsUFqpedlN0zGTfSTL7hnLWEfKr0fm/ncqRQAzMVqLIe
89cSxSMAhzz+SV+3YZvwyhQ8Fw/bQ0/zdKCJWwgUqBlefH8NR4/lYCSNGwAfPiG8Zn7/8P3Y4f6U
cHWzUV8Jje/OmN5P+E09zSU8Jjo6LzXocDupnIDeZAPPy9csFhoY+ePC60AZxbMYmtQawdmoHaO9
oLbukgPdY8QOzMnj63xu/BXugWFrQanBliE9fEFim6ITRNvFe23UjVFGOgzcUuvrJNNiiVfgfQmC
0UloIDFvA4uji3z0F/2Bj/f4jmz441Y3mXwMeC+UnwSRWl0/em4+Dgo2420rKMR0L9WcXul9hDMp
/Bme9g5UaIja7rdQs+t8dL+RVfkuVnidshNeOQX72bX2idg7KXNZtY1xiY1p93p6SYWEGx9CGnQ4
QTjKMJNwSOlFykJbGI42AdXncfuwQvDopoF6YHxusNOxjPLk1m42yVeZjwePCHYMDjqpNHRjEa/w
RF5LbmfQwusCatiD7Z6Y374DIUZxA/kA/bXqQd5wV/36CWKX7LHEO4FlWB/LB6hF9FXUiMGKRNpu
f9JoV4nvUwUZ8GOaI/Ez7OpQnymeU4D+GYzVgFOIQ2/D82KAlYy/NBfYzQg4OeP4d4ebAI9Fu7yG
rnqYMXq24bjP+px77EA/wcgpu567R0pexdYLoUs/BKucGyNx7go+j4A21O8LA4T1mAMTdGRvaVba
OO+B/TTCZFd7MHCrqo8YwpNiL8EeOyDwG5f8mGV7V9PcFQxCkPDvjQ7vi37piz70oyeOzSrKUPp2
YfF+BL5TFSywdqGlzh0mVAbRgaW8aPUOmqXK1KpctavuMq9zbL/GFKJwvnwgYkLKGhYOaSjzSva4
X7lDkyek1j+HGoFIbG3m6wKMyEaqRrkava8sjRT7FnZ5Ztw5f9Au1WHVC9tpj2g3mFxUrsLBxNbW
EWhpffedhxNpWX/8Z98NtTslT07VG7eXNGhCCqc4Z/GjkXeORCGh58RoqiZoZEv673DRsYw8Wa5Q
PbzfkFALSNA7PS8B6zcEHQQzAcOjEpyexA8adkqvgfL/YrZp1esjWXyZZYBJ8qV0YLl/Q6LCobMY
fh15zpvFhjYcQ1LuG9BMZo9kS5l2NwPAuPXoJpdDYwmi6sIpWuk6lYLXBVYv22CM5ce/7XoGe2fS
p5bCZbstq/LXRBQHPjH9uqAeAqkARoEwPPr1jFj5MTsD8CwBxCQMUwaHA00XUfnBwwGbV1b6glMP
oGp/Eh++mIvJ9skw5AixNiYLOig+kfLba0eshVZ5BgFmw+oB+0zxVVhse742I7/O3H4eDotE17I0
8zCTXSejHEOm1TiDS4GtFB53LyOefXL4bp42GhXA7Tqgw2+rk25IGjFpEhzTbc3nvN5SIDp+TdWf
/ZgmYbzMroJ2XRsL9DLj9zYZc2gUYj4i1aPPog5yEl/IR5g0pyEfIuoZgJi/YvKcDAhfgMXn/2SG
X1guTpEE5XJg5uB44l3w4aA8Pck3/qePqqeh4WH1WPVsg4UUpVOGm2kDFgRc+Qaq+ZlhviONAwqp
bwoVv45MjDA1nkyOmMfwSWFkGTQgauBwz/A7ayb0ZVvluiAXhOj60WYw0e3+Sl31Duk5o1H0fv2e
DYcKMwtc/bhqS5tK9qfF+/vrJu009vDjiC2jN72InlxuSzlMJulq6A12ChMXqxKS36lMNbaQT7gU
4kUivKjhjBMWaypL+SG464noyEmtW37WuQvmgBuB1CSh6HyuEzgQ/iNzqLF2XzNSMMhA03wfJFEk
9H/GDxrcyQuYDwPCxuuIOJLnOjsYlETMUYkN9/B1362xgOEy0D1te2edIhwUHbJF1gBqD9mi0TRl
Qo/1S7VB2TJKcUVlgeoN5zX7OvASw322+vC5cAf9oLbs4eDyYHlobBwRlwZMlqeUir8xwEcypaGS
K/YaKWTBk13BXbnN/6nwF6nzJdT3ZcXzKnouwVAmrHOchB9zlYkcQiZIyHtsfJIFOYxFxZJmB+52
Il2f9hsi4RMBNpFcLTwj3RlcGefGGxMLUHhMzu9rXG7jeTKtUPzX+6dPxxwqS/R+3rZHuJJI4i6F
BQLOgag3X2ey5WRPdWa6GITF6I1P/9YL0VdeWrBZrlco7quXwWH5OXo7NJcKRJhFmWm/JqibZ1Rf
k7E/pWgHfg0bwChmeGZKT1ccnI5L5SJUVI9AjOLxmDRez7hol+O0c1QLMMYb2ogXey4nOa9z3n/p
/oMBr7RO38BAfTAwR+SgOJTgNBMpuHvzP9hM64TAGmXjewol4KEWvtMxK5oUUDPmfyeKQLwifG6Q
hD29/jWmgeth54YfxxHVOfmq1Helw5rInfojmdoI3mRZnnSP/1YujW7nAas96peB7sud/+0mzQ1r
PEXgl+bjDudGHRFi67yH0+M7GFRLjFfla4NNWBUZA8g1KNRIFoPcpZow12ZkMSK1x26SosToWUMS
KfHkYMH8IVHtm92Yrb4PXs4WAaGaRko+lgME1F07IbnAzd5jhacaU4S4/YgueKNeOKD/KQfnGt95
uDPmw+nw0tg6cJ7K7GH332NaWO+oZuyo3kTDy6bfTVIy//jrPQA8U1diUgtswgfpUVOPXAUGrKky
YKOzvotjeLy1J0FVPvea0yyf+EmABMTiDIqMK+o9Ti60D9hf9z1PaSggxtcFrVl9NxQ1TO6rbIaH
XHXLJQ0aYTxJAiYTdceau3xdVQFLPOZpqJ7pQsPSC3TBBbIo4Aq08LcxbrUz8EThCQXTp25HyjmU
5AkuBdxkm0KEAdgEb44CU/rLMMwG+SaeSNNk1pIy23M+AebFV6j6Q2aZjNBfzzikhiUu3JRRilgO
wb3fZ1ws1kOe5s2b2X2hip7ax4TiXfRAdo8qmJ8TT763YlQkINdHcmq/rfNqTQ6xTEdJQN49EVr8
9AlHWgPeAnKHxYl30U0VryATBMPwgiUmdVlxhnuDV5ajCODkNkkXct+RmWI3FanRhhVPFBoIObd7
8URIhyYiIOAH3l/6iFK4FXcpNCfKHfsJaFWvoS8JM2E9c17RcNTAC728/AAmRW5IlB7k6DF/ugB6
h9IfBMbfcTQY/f5ZFQnJDIwRmmm2XBSrS3ZhTuNsOEMhBkq4dTd4pG+xQcWUw6FNQ0se2zhHkN+w
pcLdUl5KJcmY6Ks+R1NQMgCJlYoNmd15fPwzyCUH2BpGCBQcdQsfbMp231U2Dzq7/qkTwpR6GeGQ
Yk0jswDaCXSOyVa8Mrb6z9mguyyd43LrIo7fAwLQ4DPwH9PmBWkB10Z9yqKP/xFVUemctkf7wpMz
TUd0K+HB0AkGv8qTes8j9nbfdu+PwlFmz5n0j/E2Ro0YRIcLNAwdi/KZHyBN0kYUKAJnVtOuN/p5
oMsQfjSykZGI5odc4DddzdxXn0A/ZMS4/Hye9Jfk6lgytKC/0JD7xI4RUMgJxA/hMKejDzWQXs7S
akWkOZyDklyOK+UXPLci+AJFFeJyXHKeRJPs068o2iM7jI8pKKnm1B0Csc4fXypoKHQ6AfgwIokr
h73vvk2EL4dnWChTd4adrgEB2ZcT1f9WwgZ3DHDHwxx7g9VbIkLAIzIa4xwZrnRfAh89xlTvnKmS
rCGEXoD4oNoOVQ/A0F9+8F5+WOqXGqSw5riIcq2N+PWHwnLT2FVQg/u91//KESGYpOuxcZ9d0B7J
rmtCcLGu59SgwbAG+qE6OkA2nNoYv9JksR0iMNHMDCmG4J9YAWPMOzGSuHaGEq15zrYETGDZwb5T
X1r5Gn+YtqyMSKqlsoNxi5ozt02FNoJfX9SRcEuQ6wtNnzlcvefZIOHbxqmroNBHlLbE5dPS/8bq
186ysxZof6zGZLOS+YnvM7fum773xTJRkAJc+STAhGDn+Ds7WGHJkSb0TrgUX/F5DMjj1fbpuoyG
DvA1eZwiR571fPIYI/pYCzsnaCjbqexPeah4KheQa4BJAEqckgH2SDiQvTfyhwRwFc7NOQZDgMwT
CXrA49gWx4L61myWh3kcAPUg0ZXmjYN2h+p3ZdQGJTVq/DohVHNxRIgRU505+bCRIrg3dsyvmttH
u6re1BuxtTtyI4N29OY0TcIKuI74hoxiyFU5hc4RPgN25dbR7ebbn82wRvMxx2uOBcZSmf52mMfU
eX/OJ4hWmqPRONm0F5BLOw2MJUtDPuLMwqFgI8/TQHpO0E4LrCjZZCxgFyxarCwPUmGXGgehgf3e
vaHSvdeOplEgEi8OoJJwWxN3WomwC8GrFa31vnDIouMRWYu0iTkn0ICmrIwRn2EJzv+PRXtq4/sZ
yY0yK/0hlpHYO/6REIHczgg4MRD+zWkgyj2Y0ZpiAQ9NxBnkHhBbReBuPwlOkWHeBTkDeTF/hwCv
Fe5PaO/y7/PXd8tVj69QR1TVtpM00v0njG6xfDdEPTO+0bPyWDfnx5qDLaeOLcZWFADoiPgIURFa
iP9KCDFegIcUBaaSu/7Dp4RaBx/kmTuNLsJMtsrfjLUObBEcV+C2W6ptxeQn+aTQg/jmqPr5XYzJ
4uyjOF+UHgyYx4Dm2Rph21ecdQZJxPWpltIJMUXfhv4kIyQbukfJZAol9yGzipQgKmQq/GC0H6XA
RbQHj8cWfJtoodc3BH1k9gErQ+BqqBaw5VG2eXBx0SUDzK4sMf0+s/zvYWmX4Vgi1MVS5FvHjp7x
ybOVDvGKge1N5B5tJzZnX4GRI1CHfwfdTNlVenY5pIawEAu5tFHn/ByUt2Be8gSaIH9jYkYfCdP+
dSTSjhtrK1d2AnTLFLzFYksVA801UVG7BDZcE9kUmd7UlJFx8YQAI9Ab3SQRnKnbVs7xjzAS0G9c
0DBe5IUjPXlPGsJk1/k8pwB00hctXnbZQ5dPTcNIvs9xfxPtTfgdNNp8ZOwGS0RXO9qlnTQO7qX1
VHC5SdYDnaS4hIxFMt4eDXWyRUjIsRf18E7gi3S6CXJicotwHKKEJ/ydMPitihORI1MaaT/njRJG
wKESitGa+fAhFiVp03CJeQgY3+DEVq8VPghWhIFNgEZnwbz5xeE+ftjWZHuPBAjdsyuYfUJ6cMBS
VEcVmIiD5h3ZeyE5gPB2RA74TyIPagh2p3JO9wfEQRab+L0CHPxkwbEYx8895AY6ZDwQwwPeXpS0
zXBrMFsPyzU+JUl34zVUed7glp0sqKGGxJXZl1z6do0N0MsAwEb8poSui3A6UCT2V/oRMDm/HEKe
hEdWTBOAG4TJP2yk0MOxQIdJrOo7BEbbx2VVjvTjNp41APMcdnnHzmCp0+w85wAI+Iygl7sCy6l0
KkBCb8/NKOOePTWgarxUefwtzDrQHg+rHnWbvPKwA2jaRpac34j3WnNEeRA47vXDz+v27s0GF5oq
EbZXDGDkzTFzqRvE+BpRUn33g7YN75PZbDg1DMraRFSPX0JplkMijzlUPPHsg2Iz13NQL0PU6zw6
IrWqwmWByDmAjlJovtg7T6L6bOOSDcBH8XCh5TO6WXIPMS0UX7fI/TRdaMoG2B8MWrlURAZ1AWA/
Dxk6wy7AjfImMhIj7wX1ftk6fIUBqS/k61xQLoqmjAjDQi/f2z1Gn1sbI4qG9gzxx7ygTLBNzZMO
v67uJQudhPdJq4IR48AAcWApvGXHJX85HXr8+uOa8Apap7nxPQF9lGTRayesFA/kh8SkYYn9mnc5
eKxgLygJ4LzcomRdZcJYypvk9sWSgBdB0ByE7C14zkF5j9N89dncTzSCWb+7C0HHmVCh6kM4C1rB
ABLcystOR2+YQiIoNZsxoOQjKPiH8xtp3NmEzQkZJBf6wH7Ac4qHeYqlsA9CHPbOTNz3w916RTU+
YE+dyrBS3DWJrXBW6pvf1hwcOI4gBmhq+theTn/Jkfc5Sj7Mi+CvrjGvw3aujdu5sSaaIEI4/Hxa
1V4m9TP8IGX1OmWS1NYdGATrXSlyhtXYp5UuhlQy5lQK5+SWYVEu7AyGfZ2vHwzHeND0UbL8KlHH
o0PtFxsBo2Dv6L+GV3CHWnAnKVnFe/AyJRiuRR2AWBCK1o8DNURmjekC2dD2cr1cQAh/bs7GRjjc
yxlgVPA6r2nZ1JXLvbOyiTEF68o2HZwQ/sl4rAqmGHoNxVyYH17zz/LFlbspBMntlALA2ZX8oc97
FbI42W+gDyHFyFN5NCGYJUsTTsyXxOKuaxGbOJsFuwePckuErE+I6v+xRAK0BtNaJv/RA2vHWsH8
X+C7sT83INWxMUDkLnT8ldhvFKbs2BkePqxRg5EMEIJmk/X6JZQOF2YzTtOl82RCqwUoKm6NoGst
nAT4GQRMz9kHFQt6aPECKDTDZenBVAxDMFdQRkwOpLnofr0bTLnLEzpentCqJiFkR4B6mJgEfwI5
Zy7+TnKCEpfjg4qtm3cPskGmPCHiP6eINKSpzP3q4fga91Eaiyfuv8edn9/XXCLb7x1RRGHBZskz
fUMypDRuhx4TD+kHBaGVjoVe8O2tyog5hdz1qKSBqRC6KVb2oSfUtd8LBoz+y+nQyfsCVu8vENQg
hkosBSEaOhIhIcw99jV9wWvkWKSID4kEC9EnwWsi3dCcCT0e1CpcbzZFGuA/1oZkQgbzWEdMPzU/
EIEp48r2nrqMA8ycnAdbu09OlLQotjH7iZMwvxD252vmlljcUCKzQbiFUa0JwSrix9wTBn1u3XtU
7yFUAqaK3kxnEpMXKY/FvzqGj4NXGasIcFPhxxTNWnyOKKl6F5Bm3WPIAOZ8U1e4YOXAfcMagH/o
wWFcLTi0bxR5lCh0FtN+2I+IAhgxVyC7WRkcrFlbPk5yQ/1MTKqPfSkSADNskDaV5zwTzy3DQX49
ki8eocB1qxDyfocfA8myMHg2SJ04Xfb2NBxT3jqpGOgz6nuYrArD/WybAc606HtF65ABfBG8eLRf
dIr3YML77LCH10Grpgwhv5x7PASgQCciSsqjjlIGsvP6IoMSqcviRb8v6Q9z4g8Fy/1y02bFmY7S
dDRJnnh1zHFMahzhhgsD3ofzRUE+lWxqVcTDMqtaYlx/d6uGzdkpFxi10uHcDmpPpOUKbYQ4e884
rNLOJ0d97MIo9R7oaBlDabOK8nE6jr3etIeRF0h5l8++I4QS8JSgXmis1BFRsFW1kMJycSSz5Wkn
8RSoOixhU7Aq3A/JothA6WJBVFlYPhcIhxxvTljy9MckKi20+CRV6yz3Y/A1m41L9djheeHwfRwp
ms7vw1DwwSj4OL86XaUQmr0hYaqQojRYI/oAhksDitDwRt03GnYq2At9PuxHqleF9wid94dDyY/5
wdQP9YUVLl0RFALKyDihhrjCvtD6PND6WLkkEzYiIpNbO5uwp/HFbJt4EKubtuuHr1X/xubD8ACT
y62XkGoCyCO5z+HkrqzwhuF5xgkmuYhBmDs51VVrPQfMHB6Yc3ndn++ZuZnUQbjaLy+YYaxltFuz
OCjyphtugQfagU+MZ9FMP/RMb9UFq7AxS2hkrK+009AO56Z95Fi14UhILT22BFO+dkyKUXOtPEpA
Q/Zc7YIHsbvdT6RVdL6CtJioKWo3YG24jNKHuBZfubBzI2ahoDx9TXmI+GQZ1j+bVwC3hp8JIGFW
a/hNPPWmIYjbcfkxI8q3Bl+r+Zx0mwYW3vBL7zWtrg0aomV+4QZxdGyn7O4pHP4sIVQTebSjy17+
tfPZkUizAO8pCey4n+8T5oLjrhTpJ/dJfDR1XgOYGd29KSYslI0rYyrnPiwATNKFSAe959XIO6V5
3MGAqt30xUQ6SqA5WMUVwiD9SpqpINbSNpuwWEAfoHqRV3Wz1OfMQ6vjki2h3fF+pbHwYCJI4JBK
gjrbo/jP2oXdyjYfRxzyxfw4x8qger3LY5TIHhMRvwXZg9kjDQbLKtTH3C8/cyv2HWVaMoiwdEFf
SihcC87uwE6U2KGxZQFaEdGPOQExDJgPlrjhgqRGznQijgmNFKf7LyppIaZ+BkpIxJ4tsjbReM9p
lQI3b1DlcDpE98uz3/4h06oQnYDgo8xFP4VWjNZdZpjJV0iUPaImJoCgU4ldYStW1eeJoDlTRKL8
7PeodymcFkcKefRM/bGnzGb4+nx1MexMzlvggMiCHRJsJuSQxfP3GrRQ4LAQB+y2QtQGILR9QEQ8
LJ13YOzzdeWT88dAz6gEq5ChcM5ojRNqRF67tWDADe9uzrcg4nTK+TqScC6jkOOMmY4FRGIAuqGg
Yd+qPZwF8K/QnPgI8O4I3wIFQOIb4oLGp0BtFv17jzHgVcnO+PFfOpac4Y9TB+Y5uxQnacSzkiWB
qWAfAYMZMh8SGHOpTKBSIcW+EvYLooFD2UIoJVkzzeZe8wX++bqIT3N7Rev8ECpkvuJhCkpmMBP7
WYoa+8PqQYiD4qLk+Me1fzwFUx/1GS3hGdIsmTMMnFOXjAD3PoYdf1qkXIg4eRqYNdrDvGKcL3Ob
s6dZ+/FSeKByYgk0n/6kpSC8oLWIL4HPgrISZXN9vFdv/+sbEzL5/ef4Me3W9R90RcMjcJJCndyG
yisncW0mvs5qtthSFGPwfAmH5lqyoXU56IF+DKA6s5D6ACwEqIT47i+wBg5dk5RfSDDSzf6f+pdQ
BregwoKbaYEi1lhkL4sWHU+JnmvlLM0K73ntRbX59bs9Iy5RrT460b832fjkLzJgExmJ7AnbtKcR
x4BdYfYZf9lJG8twH7NX0L9xtFTJrvhsyhPBvRx+CN0b45iW11nUjbMwtl8RveOegeCXiWb5wl63
llO7EeXuhif4S2PyYEhBqI/gkJojMOTvqYSq2YhUMv5F/YCvAgTZEQhR5hbTCq/VQXE6l3m/9EoX
6P1hJvMem7Q73PxAvwCLdcRIgP/IKo5XFf/iDaU0/5IIsC6I7+/WBOlxpN3ga3KN5ZblorbXNekU
1f9oOrPlxLUliH4REczDq+YZhMzkFwJMC4GZZ/z1d6U49xDdp9ttg7S1d1VWVVbWDw0rcPDMFZ6P
W6e3Esppfw5UPSDp1XUPhBF3g6ncKwTtEJXYWGPqOmuLaOEYdvxt+uSHaz/PoPtNcosWPgpp+Xp8
znkQyAytF+fx6Qsr7Nfdw3Q9adD1ObguC8jC9hqSmcXckkPL+oVGhEboxX7S6IegWMYYTeNG6TUs
vGSmyFKmQKrP3K5/GKuzm2ZSM7gY3OCJzUrYYx3ZrBoJU7HWzKxe8axD6uiIQnT5/RyucqrJF5dK
amEgR5X0EOq6fLQ/+Jo6O7eu5oiQYaLdAsHx6GFBZbG+18MnnNunTdqbRhtywE7VbE2f9tOewg60
8EXWzTnbb5f9wdSZlq+xMy2fdr6VmhDv9J7S4uvumBD0ZIS9XtKoUdVXl46qS3nhhJe2qsAXcxds
7Uf8a1WNppdRSbJH+k1jViQ6tIek1IRQU1wYcY5EJ8VB8vjB2RErZR6SyiJzSksuv44Wbo//Q+Ry
CFPNSqCv38yGre/RdzGP04dVarVInVTyurN42SgTob8AleBkjEYkXFjIlSrRT4/Dr4kcdKuevS5z
2hnmw4HvsdxPg1ZX5sHTCo1BKezCZrKmV7Cj3sjRggWpsd9c8uz+mtlTCIGAijvBrBP8jfUFHv8M
kRumDS1qZqKuu5k4iJMZgvhQ+84+1CvzaUVMCRhEs4Q1yVk/Vg8gHYNZWTOyPeRVanbV6iCrcPxC
6dk+8MDbeGkImzTMaDcc7D9m/4yZKYnMMT2loIl+Z23V+kdvP9HUEsabYuXWztOb89DW/Glt9QaV
mR4T6TvGG3UGfMU6uLrZjToUXM3FAUdz/ihDciGI7tbDwtZqYQrZE+w/GnUqHtLaNqPhtR/5deJA
bdHsXyFnzzJunMvomGnCzq8V6HmzqW1sqxaPbbC1vYB/5d8lObXKd+yeOS9pDx0nzcTjEfBAOtaY
7maLB4LCjb754rKf7GC0WIwylDe1yTxmKtE40TDiMfzVX2OKu7CIO2mHuTiUwDjRYy7ThT1MBRsZ
pHDjgE/LnUP7BhbWQhXBnBVwH+rTlzm4oQgV8FDMAK2kBeJJ7JtsFY73Rhyufo07ij0Hl4vPvOBv
xPwErwtRQhOC3pzjv5wwiofKCBdebyNjzBKGpm0zIdXc4Qm2QXvyQOhFG7yOzMzvoGUutgYsibZX
t8i123OkPGhon2qm76hGZkvzNMRGvUdvy647kTgyE9tjjULMjLE3LHwJ/gSESvMVyrOObrqJBgyv
0c4t4mvY8gu3MXgdTNS/lnA0Yxqnvy/ufHkujDoTrK7Zvd91zoOjtbdQeuP5FS2L56PzR0aHllCR
dKQptDNXpAudl+SACve45Cjx1b3DdFiO8ta+xXT0o3zk7pBYen7trVHV4/36zIEJ2QQBXtcj7/L2
6rjrGkwvvK1WsQKUdRjKe4M8cvhmy3Cw9oMCygE5xiJkjLndCV5j5bMYCMOp9rcAK0agiU1VDB/j
Nwounby94fzVI6QOHQ5Z9CCXSj6Lu9BOxpY69NX4vejM8eG6XU6eTAo6YeYIokLKwUaDDdqKyzxg
e0PP/+G7HmJi/uIk0cixCZwmAMy/L6gbDlgQJEhb259F4wxoa2DPmEhmD4jsN+YPihyzWbI4WnpP
7JrDOpNxYjtD+hlWMEV8QNvUumiNtCuDBQrX0YweDN6GMUCceVIgZu+rbb8GK8TiGPTjpXNNaJPV
lR26ZzBsqSQxsWG1DV/us39KX+4ZAagb+WfsrrcNfvsnZk7Vl/mLuT2opWnvgbttrRlrCcHUmKBH
pqbYC0wTkih02XH5UrBabL06LkaGnSPXtTGgWYav4k7pumVfXoRpjBE6ZYzkQTdr0QoWGbJs6i6H
XAUQk/W0myExOgQXKEWyMDtOB+bYCmNYYNTtx+M09bKsagR75ozc3EOqfViFbbRNJc0ovTJU3wKb
5XWBjC7rwxMzSOP1/N7gucQD9wZZrq/Rym8LwWH7MOf3CYpJbm1rhGxci3P8NFHyNOkRFp/har+D
Vv9OiDr2grXOYtVA0MsKQyt2YmThw4oksmlUvFg76IwoAFS8bQQ9nZP3GpCvLYxx4TNnoxdJcAGL
RV4yaPApso2IG4eVEA0RNppT+Dec8d2uBh0D7j10hpNfc/6cXn/nb/1dJAFoCLZ21919NQlF4Gck
ddIt0+KLVeKdW/4f1VOz+Kc7uoayR3x1DJaJut8glE6fppvk4JOkDopBNT/5bxv5Hf/boVXgdXCk
ASjDy0gIG4vqMiOv4q+dDSu9/eaL+EikrNgYIEL3beGGd5DmyeYBlWmmC7qTF1NCtKFFCBo9XASt
eP5zLEQN6hvN73s0yHopqQdiPLL+0qy5g9ZftDZ26YrfozJJVZl3w8H5MJD8TnzKSf+pyknu8BXU
WpJmPoSaEapjoOk+PJTExh7nnrfy0lVqPfsN4zEY42iyTLpnpmWykZ42i7ESfApmNRfVTQM1LIsh
cHmdTbG1g6bBfxwgy2IYShbUwQA1+rJobdt6lCy5KYzAr8MCCfnnqMDV4eAMrl6KYcALsgVRzK5i
T2gceHw3+SGdMJyacfvGyDGwqu7d0Od4jU7fl+9zhmmDIfdwIRVYiyrIZG3CMjQe7giYQpFYu5lO
RuLEjolYJvL96BHqjulZKunAAgpzxNSplmAVIGLd/REJfGtnU+y3dx6cddTe9IDw6Pi2Akcrj34n
Wrl6hQu0sUNW5WyfrIYxxlGmnJAbrCvufZQFSMx1XPzdoskHbofaH9I4g+FlIgAoy08qG2GteSbG
YKnMlXdStO6dO0/HtL0MFIEp2mCauLDF4oQ/TTAHOFCh0zrnNklmpzEVob2PyCIcVULBG8TdtX/j
gdyl6MMjd9D5RM4U72ugtT8amfYM1PRnzvtixUWDGgNNNjExOBEhilxWF10LNab31SfF+F4UVc02
UQltycYLoWOmVgNuKyiXUB2xKmWzd2EuWx7OhCZrtVlviE2w3V/+0B0oUueTFKnzRyqCBdZety/g
mIwOdtZebhHNmwnEwaAj6OilLffGxJtfbWk4trRz/LRsV/FtQQMKmVzF8XvznwaGwnexf35eFPa1
px9YTVygtVjACmVrkgKlSfSND/iYdB0xFO6FnoHE9gPUw9rSPoZvQ7Dv6aM5gXhu05F7rLNxMY7g
ILnnnGjBbg+L+O4B1ZNt3E1Af8StFQtWXnxoQqosSCRY3aQnXAX8EokTF2qX0bNgr6OYY0Ps3PFr
FBOWla/C7XzVfOAYkYUuF+k+JDy142Xyez4faq5Wq5x+SsJp3QzHR+hMdybUucNadaz2sCEcwi91
e2ufEv6t+4dYUI6QHDMk6KhwnC3FZTCzA8DR8o/LdqKoQ9BSlgiaeRlBsL3svc6Y+wu43cX3kI+K
i39C9oe4MqsM1r/l51Czt/9mBDNYzzVvTuyEQySMBvke4p3bQ4anmxRxy9+66LoAbBt0kJ/tm1N3
oZHVXQLh9EA7VMlBc36HDQfRq4TBJ1aPaLjyA+l07m6/btFmSNEvesBQpFORoThJgdzDjZ4r6PNe
Z8P2RKuFLfm0abIPnjZh2Nt+Qyo7+c9xw7km63Dj1e0Wf2qyUZciA1++jkmLQTRrT9+KcBPxNXse
BekaW3sO/VMN/C0cUqgpnbr0llXz78ETjF5NUAEiDnyaD6cFV1ceChhrtAaKdfR4drSWzEGGcl+f
9nxkPI3phqoL9CqaaWmXZT7wmPq3TSWJTrE/p42yD3LiMf0l8uMj1E5PxtmvuFf/UgYvdSK5c80I
kMkrrTgisGRDLmRjvPcAeqLZiyUdSJn1ynYWhpB9FIo+GQTJN1tsn33USpm0WQbIC9K3/iU5rp4+
gqMO5BcFl4SYZ4cz0QRP63WwryAfAg1Huwl9u1AhtHIBHLDwEKO1xPhcNNqdaqhZgyCjJmBV365X
NWRD9XfpnC5ScZudqgFmeYwOBLHz5WhEiD56xXTkMK0We8fUzfJmL0PmM4ESFbPp9bmVi0EvIfb0
MGw6SsJe/U5Qd0i/7vGVe2T9/oKGe7bWPoO54ck1EsbkUuCQLgApR8pQqgZAq3L3UxmYjr1x13EH
sRgGPmOBle+WFdEkS96YcB7qUReZWhPWBSnVX3hJWFtEWBE10F9bKYbtNJZBTTiZIUBer7nZstAM
MyoemsIEc/uwHh+9o9eyet7brXjSBEBH3rw5N0dJAVILyHG2BsIgDIzGSrQGzHIZdOlNUdTBVppd
J9peczJnFSQsL1adZE8RUbEjMkGB22K4AF/VZj3a10Cf+uC9Yff6v3kLqfXHT5vhSM+gSXmif0FM
dB6jChFUUBjKGnfCHLiqbPgXEV7TfUybbu1HexZM13C+Sfujf/Gw1sxEe0PYPIHWrjbdlRwS9vXb
pCwBefMQVaHrvhy+ZI3HY+A4aBvb5RO0bYiTDzHt48/lfbLGuWVoteLS4pzfsTpAYnYHVkghruzV
pcTjMiwF0DMTflD82rM6JFA6VstvYT53RGRq5u+aaZjxeeOGsRori6ccy04gFTJqc9ixrh4ZnlWu
ToUyKlaQVcHGthP96tor/fCdQ3ylgaGImwlTiT9LS4eH3on360V6H0yZq1hYeJTyMKsGMYsfZMwN
XyfhyAOuurQb85D1ujmyFi2Ld5d/WFt5nplREiSZF4YhE0Yu1lTv1ejLUugZ3HiYWnvALcbh5zbd
RtWUvm73yaLr13rcjunKg1ESV5P1ZL4gPDWqQ8av2Td0jK2/wT7s2rdZ4+uO6vGWJABxpd2JbjOa
G4xVg/WpeI0VbRKswHF5RQyLXAQZqAowZ53Nh6QKLdQPKH+9B+A+yOlOOD8vT5Xv834D7AYrxmy5
taWmKXYae6v7Xef2b06bsXBdfj2csTb/wxF21zZk/svZrvW1OM+g8KF3+89AJ0CL9HC0AbfRDaZ9
G7mTatB0iWHSU4Ty7R2AT1cX+iTab5RhLKbRuOTenAu8CbblzgfMI70RA1hPEW1SaduFj4zsh1Pp
9/q16RoSoF2bkuchsAAboUCmksQ3peIvB32UP+duP/Odv/Mpq7ubRMEDMkkuzbruzp+Ox1548B1n
qu+AmxY00wMfc8+re5vxaS1y+1F8oPXkaMPs/uWK9+ED8Os26Yx7xzduteIdc+UMX4QsjX5176J5
8+wEa3KlNY/K9AHhGQkLSInk5Hw8HeVpwNuapnw64uwG5/Hvhz3CCcV4tDhvWx9uBTlvbcOnvY1q
P5tFq48MAEcRP7r2XtYeSqK/7Rn7kIJ5ylBnNgDUcEhAaES0SDmke66LDK2Jb2tbf33qeTyF4kve
T5J4J+sFFRrTwcyLnje+TV8/9wBlZsaAF5ggyNhhJSLPpFwqsjHUA74bBq2sG0ctdXP7jppuE4dZ
CdEZJ5WLEi+eg8w7chREkLQOCyOcmAnR/X5yTJRNaA3uJI/3k5ZyyhESkunD+h2SN3fejBzipJzt
fbhtWscJvXExQiAIbQcYGNJwZZINiOxB5/fuYQPFu0lzblqVj/H86tIM00ZvPX5gJZaYg92o10wO
NDcCnPgH5m1RSiFXi7HmwPrr/tqR/blnLzKuB1qFyGPhs5RfVOqmJ54MXh6irnJ15HJ2/OzOpbCB
xfhkQVdhGMfoHfVA1C+H1k9WQSf2yCE9e7Ic+jssZGOMIQqn8RQlXffgs14cowuLIHwhu0WgGlNh
Zr31yaANtBEBWh5pKfMvW60AY8wkr2A960tSRi+S4uhDbxjCPh8ygxJmk0Dglpk2RPb3EE+D5KEi
Gwa4lpeEbDVOhmvHWilxLf8iO64Ey9ymYGIKaQrL6YJ0yzDbOO36u15SIXo4L+dFF8PN0mHqZfII
vX7xtU56SBEviq9KVptWQTxTMot6mw0jzNlQeglmKcXOxEE8GGlGZUKPtq6Gva6ty/UQdk2n8fey
40GsNpZXKQOhjgGn+C5NrH58JLFopSDrXO6DdGa+dsDOKXUihK7dCgImAuXKkQr9kmchs5aM6GfX
X1ijvu54RQJFKB76L9hIIcFisZgpoJTMPV1VztXh4IZNaxDZCbMEVmnKMNZkFsG974ujOLGFCuqe
sixZno/HaH6aNKTpkSv9yRxAU8pAQFjyITjM84QxZuy7LmFgnikW4ALI9ipZ07Btw/DXyMD/QIUi
pEtGi06wG0L7Jdv6tJS8I0HGYbUG6ikQ71qwhsJelyLaGzlexf7U0rj+nUHtUPznAVNUmFsBjCFK
1rgRwmcNRicDRPi0IQ4nHBYsI22lHG6eMW6WWJSoWAkzHWQFGAQJI8gH/n45t2s6ep96Rp7/4ulX
SkJzFGyBYoUfPJV/RNg8G9IggMZPflzRMYGzVor9SqDFI+BIreT1U4/sMFkKRHyeKHUrELuSfCJj
7tV8wSE5HJpwiVDb7iWiv4jRsrgIuQ2lplSN+aMQRk5b/lqRLR1GuA59f9tVTFsltih5z6VQiKLe
N9i8pjwkniKeWin69iPEQ0s8CiQ3R5Q8wcQkxT6pfzapla7IL3LtHcDJmWzyGjG+hHxQmeDZMBXg
vBSUqGVl+IDP6gZMmoF51rSvCbxE//DVdeXF/qbcDM4T2/0avFPcav9JpWIqM0EQQT2GRrAIRvJC
DYHVsL0sjEV7OsqvS1Uy8OlYlCtvVOnfsTj0AYH5CiJpSEIAib9+20b7A3PpYpC3bPq68jDMxf5q
NtS9L8WEOo+fZwXUJySFPW6dJ7KHFOWqSzK9mFX+RA+PUIkgzvyiB0w/31I+6R1cSWQxI7DfIfKn
+FkftqxVZXBfdnxgFBE4QfWzg5yqPWl+Nf0jAI+GWdpiKfQ57TsqC620hngDnD76NVXKUxGDlmHi
1VGPjRtAfn1bMDTg+6Jx0YDGTb+AhMCvlMfVTAuvMXhP4f30YUKIHvbrvlDaH9SfRhPzDXOAWzcv
SPihYHjzNiPIyMw8ohSvRAP8huIKTaE+I4drM/is33HnP1VIJI4yR8yfow31jwoCD8Zsh93lzr4N
lRantrPcxfUjshhOZ9CZQSKvMPZk1psRl0NtRP2d6sMDC9RAoZDZYf865FsrFgr9CKtsT+yXLVUd
pQQQbi0t1JtSBgNSTpRcusmRxk7WnlIOenebhUqSNaIF3M/JvH2zTNcQEydhU6wcK9ZY/c1ArbQz
MseSn9mjcAUI5KQKGB5+nqQJft5o0oaCjr3IW21djpwdEfpAEuKXDMebJkdEDTRzB4KuYshZpEHy
CAsYUTRwB24UJbOEoSTALapxsyrp0bNPmBnYjFNkNHeGVG4u4P2LPeblkZpAYzkYmVmuwhkBQ8Z/
OXKqKrnm+masAAYk9Khv5amZBZnJt0oSuExJuDLjeF1uXt+KfYfbapG1wCRBVOB/Ts/XlzT/kD8P
8gJ6GpZnbW3JaPF9qceAAGFyir4sMP+zPTNN5aD56B2LKSgjB1jWMnnfDW8F2uBg7GJyLeaJ4QvC
AxVyKwI9lahrgzMoEV0pKa2t61IJI4oSiJXJO+OjP8nF8smyJgp4iPiVZucBkrHy8hzBgS0Kgpgr
sgsAFhyfko9zk3VhmaybFY7xkSq/6gmnq7EQngssHJ/tNsNstD2A4rYAul5Vd5/D5B3jSwsK2ZSg
S19Ljp03WCm0xGqbZSpjPL0DtfntE/XdbYJNSmIaSoHLphxIOVvFQJUsiTL4mLDu4tfebjgOw3Ga
87QadLvjASHCBky1ZnwypNaeSY9TE5JiIyUruGPTKB2ostxilDAeg+2kAPxkTGrmDKPAG+DRxO9k
BBqymBWOaReazuDfv3JQ54A8IxSYn8EjiCY0U+gdB8w+sPFq2rJU9drolTMZJNY/2cxpIFvnYFJs
Sop2YJpZioiZvAp3TzoNX4PNFszZmSHunHQeLo8tpXScXgopVaFTco5HI58tyMqyskfZLCn/U9E1
xw2kAjXa7Dsc3Or/BWlRZtaca0CHlzB/SOWflA0voxZki6RMVmvMlU3NNGP/pOFKdUgCSWsajuOY
5w7iBqgBofs5e5HXNhYSZIo67hhlm2eoOjX+1l2xv+EDJ4SfqUcwrs8CBlJGRaNG/jwox5VQY/LM
wBw1gLaMDqBOljDUxPRwuV4MeJ1yowL4JQrECMfX5Xa0JSOqc1Sap8xmBBU53jbZbyVjmdMSBJ4S
/iQC2DTyuA9LGYOrrfjlTj1nzIJ1wBlKnaYyDRbnPGVDK9mZspMsIjo6ILBywKPpFLjksj/HHDOt
9pbV7vnybM6YavKYJ6dnlueszYq3BipT3DH0hjnVJ2scevnakTHhTThWygewFqlH8aLvOISQdUWe
JU1jXAJhsrZ6/pQwtpSRqeWItTAanUBA6O0ALGFmuCqPjdi+AMAgzztkbnWguAGd026iY6WVG3PE
lLvQ4wL1cOb1koUXzJN1one/f1/yAGFEVSw+OCM/TjlGhpCTCUznsd7LN9P+VMZCD2RrClcCPHi8
sqCYQJYSA640CNkG3ku3mWXYF9Vi9LjyNQh3x3eUi9jwuzIk2jNgAa5kw9sAatwcB6KrU8n07rER
rfGV54a8KMvMxwkbk//mt/gdPvlRhJ7YEiVdJsV0sRKlvVJSFBtcVl7BRqi6WzyFffi7JDTCzEx5
OmnKlqwaFgfs/f55etpfRdxGQ+YcwuT6pW8Kn52cQx4p8mjsvYLep/KN4W3NrRMKEPwdIKqMPbt/
uHUZ/4m59JSi5v7S/AmgZbAP1r497H3hkx2MIWibD1lhaslj0XxFQswAmwssfn8vnQ1cLB99RWPp
L2nqNQvYWUx4g/PKPi58rB0jo6x0b8xHcJpEj5DhBZpqQS1qzpRCzpgkWgLePzdASCWOIDOoWsQx
BTwTbpBzZBPRyhBTxAJYXlxCEB6G16R3gSwz7rDuHUNqBh8zRM6KM08Q9nZ7UR1SAH0YA3acahPK
h4GwWaSOsUFnmXRuSYEiDqyhgUx4CJpmGE7QpoB1DMENglTop80qER6na1/INzIdhyBxVTCXGtXC
Kxm8bUoSt/ClVFFl32ebivUY8af6ck4Sf+390eRkIY8j+Ql3N3qg6n62e89ZnSdD/y3q6rRNMGrU
v7EN30sygYhRa7Oe+/OwhvQ5DWbw2ugMa9IPiDDnH/4OPd2fDjqMB4OC/v7i5hvaDexLvE3nCdeB
9jnlwiY0pl08H94nr6bxgC9mVqI95U+mtpEDz5DCOaBjRSVXsOeetWtolzG42xo1RntRqCiaXWCE
0OhULGhEYuAJRGhGNzxRKTCbTFVY0aeAssbRbALbbHQoKGx2jNreoyfsEa5T95DN146G1s9f7oax
HlBN6c/dQPjckW6kh1ozY9HIWSOOS2tbQO8SkL8u+l+Pnf2tGap+JaE5mQkxbQkOtFsmY4JRS6RF
hDjFQOCii4Ymg2TN9TdjLPfroNXw5shzj2iosCncnWkKMBlKPcd6Ijy7PD/sc8e+8je8Jq3DEGyR
KqR7WRfwp665f4MBhUHGCk0m7skG6AneMfWFXzUIMcqP9/hZOh5sam2wRNtRHfvCxRfowlUSur2d
YlxMni0TPfpTOI/UjNqmpYAy3QuRRqRr2rhnBP8k+Gui36G/0BJB/DpQ9xv9h5A6epTypLUXNEJ6
RoyvoV9yUocupNTedyduASQ65vDfP0Shie6vsbQfh8OBgmDwwzaBYn8nec/gorGqnwxof5vFcrek
CZpuvNrw4NUph3i15BCCJnalLJuigafYjsCCq6WvKi5+Iav8YDdcnY75l1zgNQw6tPRdwop9o+nj
NhE35Uut/YfZw3f84WCNtp/xE3UYpcqcmodNk53POEdNZGLQDAXYO6JEVGTufi0Xx+Y2RlkRzENp
w1RdBlV+Sp7qZhR/u9lv0wtFaWJNCoF9D+z5NaH2MqrDPHk0cKtRimi9kaqcoxGXsExmUULtW+Ue
WhLJXqR7/+2oEnKkugxj3a3TpQyZWx+iClBZI/r5Qx/IQPZdclludYpMmsGQgM6OSF+18Gb4fjhm
xNi3I/oq8JRR3jSGLF8nplAyRTmsDTze0ct0uRj7m8vfLnv3j8ZVNV7eDBq+Q5cUA0AMZX7jPJ17
dDpFk58Lnzfibmz6nNGJRHANtAY0dCNDHPxkn0ELHIlHUCfG4bl+bONpBK2KPITYBNYpnof7QfWL
eZiUtxR/8ctinpIBQ/DD7UJX0ERfL3lb8ObbU8ZlWYuTmlIL+DxUoihxidez817uCB9bujcBaVCd
lwKGAEYemRDK5IhLcj+I+00Qbr5SzRbJdO/PKVk/OD0H8BIzDOEXATP5UMj6NZ4sdDrSRW1nQc1f
gxNRY0uRcabyr4ISGSR+EIj3a0YR47zgDMBbUOAUGa47NGz2kq1UCLP7MuIGPArxIKiDXMzohr0r
jHP/MWpD3rxxN5+icHbHSOJngYxI22a/fTEGt9QSCxu3R9Qpr6jwCv5hkWYbJ88Va4BCQDfQC7DL
OcMqYGWc+Rb4FykkJchDJLQJ1xB6ssiGKTtGy6yjtRIKVm13bgO59E9rJxOXkwolyRqcsBI+VRrA
wD1eCIoBmWQwQXIAZAAi2QNxdkRcUE4EidZcEDMrnBRMC+6GsESGpTC8jDl8ulAvF+BbrYWMWNyk
jl/LUgHuXyMk3RgTeYDdrRCAQvQIwwQCSxhPY7LkCyaO5JRaPi+FMO9AvzO2HM/d4eeJXqpJxRHN
0QLuVk0wa8sIUVHGTV5xlq/+eomojLJGa443DdXkSBz9MN851jcro6M33fqSTxZmZwQiMLPwlXBH
rUYEJWAs388bXe0YhMuf4zuFtLDEHAr0yHquTtbKyiwYGzYR0V9gs3H00nFHfIcmIpkLxd0k7gZN
g7iHyJsNZI5GJbtikSxQtSThx46yOdlIJiz2g5OhHdiL+XmRYLpHKA/6GiESkyd2iDFqx/OfP/T7
jpRWzkb8fbePhuP0/a9/Q0wytU8I1pyAGWwO3p0gTieCnz+xhxhPRxCg/Q1bk60DVbdmMmxLX5Gl
IjmTwEGZTXQMIHeiWQQTfQwVBwEgJBxbZNXO2CNxETt0KjMrDB2/NwJJ668XphTdFQs7xqfXzAVr
c7ObyvRY23GxUMhEe3HKJJqoWLRc5ZA0KZi2N5gwSl6QqWjSAsPVEpwkTIb0QKtAbNiBbkQQSbtf
i9Gy4qzoZPega30IOxCtONuQbojNGKIy5Y1EWjFoS5UaErpuSFoTUsSodTKeVyJx3QxDOaVXgdbP
FzXpR6BZH9ce0nfkZB0m2KAxWvXp5fa6XwzGQEWQjjW6aPYxjjpGpBbldhJTeJ6KSdeJ9/XV70NP
6KPKXANTSK0a5RbU7+lbtD9O9oKILk0fqJeisiGKzD9U96TCoc4WlD0GhcWkizlI459PmjdYBOAi
5lJiNueyYuXCRLNoMij/PIugZF2MHVTybYlP88wjJDTNIKG17effv4c3BEOwtLOTMZuoHM7ca6yf
4nlmEMIVlVQnfOA/njvkt+jj9O58ucqfKy7/iCYa/Ex9DqNnDc0GVoJA6XQhYoFjGgzF95aLHug+
/+t1EfXhhSvU7hMhHBmnhJxc0P5p5L9fR7aPttETqhfkVbJzohlc3BvcHmziSNT3nfguWCvokME2
ePxTMFb3Slurgk8BP0HcVZWkRUiDxUtHC4xcSPj8CLBavEtafYmBPrGcmEZAbXKxovCTNCIkWjvd
ZG0RjHUwgphMgjEGXRFgKRAh6le0pdCdeItQRsE8WNxukYBY6cuKb3iRX5LBVcGFmoTq4AwtKtMO
tQFDq6CySpxyld49rGEDs/NUHscLcWOewkd13KhqoyQS4Zbi77FSqZSzYZtA8uEdlTRWxIpCvKlE
VJmsI9tOEW3NtQPqiVWYUEkEKY/D4aFH38oh+nCNXRuTq4zQWx+s1NmZiFWGn5Yhburt7UaKTrk9
QgEiXA+HgaPCZL9NiKCagiGDalnh6uNadCH4iDJSNkbBYoQXSBrmCH+KvyaZwhLf2SDcYp4xWZYZ
sC5NZeQgJxOQoW0zWLms5ihRwisnbc0NzM2cVAFWl1kLjng3Iquq/KwkgwoF39L8pCgAA6hKUUCj
Q9pBg4LsEyut+qPSGLL1ynd3WdEuTu5MW8j4YpFBwNvxgmTEUBajbquO++ecfIzoWO+v5pD1EGkQ
DD05WCggtJnzZqhskyGp8vp85IvCQIeumBNjSCr95gVPc89b7ABfdFbKa7xuXL3KbeILfP5MYoiI
fg6xIFe9TE8bruKHp7D1O2K1qpjILVMNV3FbLymD3aKTf4meNlEt7kx3dyqzy+RUeDgif/QohqhM
rlIV+XM+N4CW4DfYreiDNaBNYCkYu0lVnWLD56fJxxCTZtlqRbIRptudHAhBPnUkmVKQ4UAcaVWy
TLYCcIHkBk0x1qcguodjXNb/atkf24m8jEgV1BZZhUiM4XewjRibQdWnm97tAqlqtwMrCzLXwaef
iJWnjx9O8s7fL1Q6Vhny5VCWnIp80MgKJP10ErSeG2TItB96xrJJfM+zzw9+MTiw3Du/lx3Hqh9B
VWNoguF89+FJfvWdpRajv8SmUoIUbaxn7AYXfztg89QZBQpDkvEO3m4AK5qfnb6mzRSlt3RL6xNF
9nr6YXl0qO13XT35p/2baKERsTWutAzubcnVbyVLgHA9fezcU93cJ0+R3fJu+QD/0MBr/Ow4i/T8
O7WfDnwHpNKceiAaxcvR3lIxteKp7kVlVG+h3Ib+erbZlUp1IEjO6VO30o1Kmv6JfUDVqw5PDWIn
/Zjq57z5+yEHYfGyutg67oklpVj2fYloecq/KaHZZ0NdUHoE2y8k5l4bDhoEChBSqMwc+dUVSKsO
6GJjiaitZdU16EgaKYPSsY8ARPIX8Mw43CXWA7rTXPlFwQvW1wETgBA1X8FJC4rfGIP7R4cbsMAO
Er4kv3B3hEyuVjRgDLi+aNoBmBdwSvJFJRXVhT0EzA0MCzBTaVll9PAHmHFZuH2ZBsPEya5Dhyy7
OJSdyTKldNcOiUsHknwfEhwjv0//Doh3HlyEUgKY8tSMmYtAqkitCgRV5UeMqDAkkWu4plq2RHfa
0YaET8GTAJpv/5oyZ2Q5VHfdpbd4pJQYFRLgf/ntXB/uhwYPmn72jnrAKGuXH8c6lZ1bJmsFTGGg
Jf48WaAuTpEWb6Nbxj2lODHzFChyYIui8VoJCu8KybDCHOUzAtStQFore3/v/xJGNly6i4FRtUBZ
XUrAUGaFxjPumBPbs95LJf2UKyxeUCnekz1JYKZQ4z02JFcUWqjtrEucpU8TEb7i9gJqluI0KizT
/8XYHXHhVQfp8g8JkGAOpUuFTnxkle8SrngwYZt+y7JKrHy5bgoAh2+nauyB0Bg8S4cRMHRCeh8w
6mJd6DbSohJVXEh4Kmxhf+F+edhgDHyEyK+AAXZF+fCBDHzC05nwRrOHPVNOnGsgcFG5+mmclzJU
Ys6qNJrpJst/oi1EdHU9vEfcDHl/OfsSOcA8FqsRDXXa7NQlIuBVqufvIVly/a2S9ai0QFtMcaBQ
S5+6QP+zBFMJaMp/AV/AX9jKbexlNLYAss1g/2VTN6hYVMagGkRq1DhBSeeb8Niyv3UGN2aAPf6Z
eAn7CyQgHZzz9xEfUrVoBIgil56A0Wjzw2HQB9O+6YxY32ztIPKyhfG/uk+UIFaqUFndln/WiPbb
7IjvU/WNTH9KDrVhnKxQid9xSrMkF7Ai2TjuQfrqmiFtNkSRLUZB/RN5QIiAoyTiAA+GBV0hmwdt
uOPnJJPJlEOr7g5bg5ZPKpVRpjN5ifuSxf+3gz9AlymMYzACrWw0LJMyKAPkkimvp1r13qSk6ZPZ
tfH6IKNjWHFWqu8An9Lx/B8qNQT8W5MvwXIaFPSyUmGpZe24+f0M7gF+B1n2VGWH+jcpRVhHRj0Y
15mtQ4xHnztuARvuXCBkXr3ODDqSWcRI43R8ZcW5KIXj9EOSyS3AP2wQMoUGJ4UDYzaIZbiLLrwe
+36y0SXtrP4gn0PmglrRY+gqiqUsPdANsHGZMqDEa3z9nZiNqeIixeQtrXMgS/9A+/XhW3XFfZXy
Y9uufteyN8X2wm3MulXlQ0OJcp6XoNDoju4tuuy9BmWhml+PC4jc3QTCKXWU9biezr/bMNbEcgT5
0eV0+LeLaWeRMrELAM7UIHGCdxy//v39OztNpyq2MGNmuavK7HgS2Pt3OnLnPb895Mpx2uKKvuA0
zdlvuMSNx4Tr4WHQqjATSdNhCqtnH1Dt/XUrw24LcW2145/NZ9ywUA5tmsJB6JAMTrAqhdiqAYPI
93YlO6Cc+odrPAaF+QDBAKQoVpLFpwYDBrj5VQDKa9ohZvLb7nfLqeLQ3yZPkn6aVS2rZWe7nnay
N6LyaRehU/OxtoUtrqj7MDco7WXSmN0iEbxbVcFn8XG8TvgXqE0x+4OGa9CUSNwVg3EySJYganFy
GGQHr6TOFFvzdTelQcj0lfi0UCSpYAeufXoiI68GBDrYJ4NGjK6l2UrvBO2YAbthL15E+vN+zyVO
JxZtYIEl0F6MB8zBds7ROdp87ctou4ZhJchxZCgpqW//wSQY9CQbH1NyWfe7ycH9ze7LnKeW0ymJ
McVHVEkBYtF5cnv0pRS54CRSkvZi/dyYo3vsH+hrq1s9prg/6UGHI179anEzbbQSW0TkN4J4Rf2y
nc0JzYmkorp0PirndDuaD7TTl7qgDQaS7H9tRIOadxhVfEgItQpseWbUYo3B8Er3YAWJEf1nRlI+
lHtW80BtUHF6X8dlCzKgiIQcEupIbHTVVyqOmFS08oEcZR9UxC1LsfGUSPmrvwSJTIXwIGI743HV
BZr+6KjTTwY0frMzVdcWG+9pptRsy+p3NflUxJ8GBuVt0AJOjznUJyyI4ghZsM//VQ6WP6HIqpZa
XVGPXgcFLgqTZI3E/driYUhXydldcHdqWDohNsPECLI1WFt5UrnmEpF4uKrFf2wIQhWcy8XMseUk
xuRK9Z7Uq+E3lDUtRZQdNGoNEQ7UziH7qKLgGnY0BA/Fa6TRBGfYcqFatrhHBZgEhAmeDIsga072
SrkrirKEIzSolyVVxTSC7R2siPjQ6sWjYqd2ebtNQU10xOtEVpvrE366yIcBjvTxpaFmbVRJLzmQ
kapVlVA1LN4e3nGHwlOBWzlPGHXNHdGZMtDqrhSuiBH8KRPr8X2urZ2KV87fwJxzVw1JzKgENF84
5mrr0HhD/fuYx0SBs8Rw8MrJYco7s3LsSsGmMvTm73UultWWG1EIPh+yjdhdGK2SdMea0QJk8TJA
DnqkdOPo1sB8VFWF/zoDReEQrei+0W1hTP/YXeJVoSQYVZzNEjVLm58i00oPL8iQiu8eRABhdSog
NiKNJOSqJMYTwHpi+IeSa58uPXrXkhG7pAR0qqkn2kafhil+ADIiOxTuCZBDSVTdGFGuDhSpA84F
Rn/1GhBNUbL9kEH0EKhLZnsn+9DvWCjtLCCXXtf+w1UbnHqk1KchrCe7rjZGIU3tJxFFFbWi6uBT
UQWvKtHNJWqG5E8klMFl4GX5PjYMZ0/5AKUeVGYsY3rtdr20o5G6AYjWI06/zscoQLeApIu+SOco
mvvgPkGlZDF7YhqF+oG1I0wdtXaBY6WRlSbg7p0TLVlKvIhlI8AiQv+K9Afbnrw1z3VTQo7Vp45O
uVPHVw9LN8T55fUJybf/Y+nMllTVlij6RUaoYMMrfaegqKgvRmkpoGIvgl9/RtY+se+5uylLKZq1
MmfOxujE11Th3AlGwoPOLSq0H7lZwLXlL/IMyQMiZ+IFTe9u3SHBCQD8r88XsED1i+kxbnGjggXQ
SUlgXfsPExCsQ9AGARNGtFqo7OXN5CTJAiPXkEVTvy4pvsHRchebIVOhdD5PN/rgINBkPkUpbJ9d
BW6+Agwm7c7be/62/AaADc9Hr4u0kvvXhtFny2SZMpyhR2eUEHfgIsx2b/uz80BEkjskBkyu0TWS
/IHcRwcQ30aPOczTWuinuKsIksW9FQxaBM1bPCiSLI3KkzKXie/pGx7x0E27wef3E577qOhqTPnm
6pYaJZ+rDZTiL5nAvPqx5w1POv/+ZFKzemNlXHln0hlwASNGEagIKa95Sg+ym9x0ctvB6ikiTu7x
HtdW/rVuNNujdqoRckJ3yeDwZn1/n/Cd2GRboCLloaZGQivs5PNOZWUoyv3LnSiZdldE62Zf0imo
QZXpZUseTqX7z5ffNrX9NYERVmG8OH3QLTP/JIr7GmZmlzWSBxky3yNiVcRTC3nEFrMzRqVBxaRJ
Mz4Vt2wf3X1rRiQDd21vknWY4hFaST70ef5GfhKqMA3CVzAAfSztl7A0OI9YHJpISueyl0j5egx+
ivhIeg+RRCDbsMa6wQNVp/YHgTPgxiMIylMjCiUHebsm6+j8ydQNPcyhdsQBYS6b/8VRnygdS/tn
NaCjOOqrzCOCC2bnat4PfkBKgYpVj0foh5NksA99tngJcGsLEe/mdIi6I5KZo8C7jmYQezmjOhqY
Lalngg7uZj19+Xi4Gqc9GVJTskmx357WHasfD39PDjmMHKsyPjN2B36WSMe+MasZRzNa9U/Q5Qcm
LoRq0lpUgo8fehiW6veN3wXVAzQfJq+H/lyeD631BSMwKIyl0zq6w+SJoWEfeIvub6EQbmm8oF7Y
OV5jqN4T/CInvXVFsQV5LGjNvxM1wuSKBzf+Ghk/xJ1hnQx4MRGHydtyyGYitd0a4iWLlSeL8IFY
E4+pA5Dy4hO27YIwh2L2OtzDjq/BTC0kzQHz1TdRMfzZ5IjgxYVvW+LV24wqLpLKhPS10bFS4wct
QMCHqATZghlT4MaDX5r8SDoWPl7hDYCYyBDJ/rrtgjF8yX94weFgRh609zErQhMI1xsP7aH7qMyL
9Scj/rmv3rOOIUo/y4B6VE0xcPFR7dx+sNbl7lkxmpE9JS2ROZcOZtXAMQaO1aCjDMuZmoXEnEMF
f9symX1hv1kwhWVCtOIAQPXla/VENZ0whh8xwc8crS2S6n8iuM9OJsmydWHyQSn5lbYc3xYeWR1L
UiodmcvKBGUjeon6qT+m19/zeCVrV83LMD/E2OGHg3dNOEPBBJHEElAIJxZweBR+t0KMmDFra40Y
OR1aow4eZ89lO+o43QiJMCyCD6kr2ayHPdbQO/GD4avu59N3WC9wkspdWfquzLquuCMZl79pzYcR
OBNxu7/D1ckdrLsoxAej+w43RYxDK6tE0ocMmTLjD5hgmpvhF/gOuzb5aRSon/A2xifX0JAdas6G
D1GMLmSSp3eZwjy2Ub27LeYq/PB6H6kifzoUM3ktWh+klOrfc1tbPWSNA38D9GowshP6cBOe3Tdq
zCFuPazfbMW1U4+/OKqPXhIGh1+GCGsZtducFZSUN18NP4mCZcDVhE6U2S4TCyIcRhermlT4CFD5
uUdL/CnU7ZFRcodjokrfV+sXRUM7UFPhnt320JBGeEvEaiDyaEqJOUv6B4Y9IQsiNwwR5HjY+qLa
fwb5HueVsAWqrMBzvbvfeBB+kxt9ZU4/rcSitRM93YCv0v1RTg1WyJ9n/fEbPiyF6lhoV/C+gzIS
BKoeM2Zxj+uWp60OWiy7zIUvvlPm2EFDAwq+JtKcjAam4SDli63V2ZHS6xS1kAL2pzUyotWHEUPL
a7bS/DA2gbMuPxWt8R6VGsW+wl7Pu1OeAUvTcSDKMsASKILfRnfd0AT3YsRMGZOLq9sfl4Eyu1oi
tRQgXcHSQYMl1x4rHstjgq4Q/OOvN6dmxNrQqFcd7+l/UFjhJyQYey9C3YYmWWAD0gUWw1FOhXVz
6mL8KgLlGbUu9mMpdL6+9ZlQFI+FsD9pgaNAtYPgLTOjXiwDmtasB4X55tzTISY0IgOV+r2zUuK7
i4maL9dHm3EM0WtXQiuj43kT1COMtDAPUQ9Mv1TluSNXYYjiSLqqPtPp31bQh10nmlPCm3CGEhrJ
/HdZmxFRZVCYW0AbrxXbaX909oZrEkH4VYzR3onITATcbVrxWyigM5EgikaXDXRgiImHOkFIOn0z
rlBhiOjH8LI8UVJJrBFF9A8g+GVXpn3rYTM0EHHI2zvwLacpXrOgTgug/Z006QmKSsRmbfpFJe7E
3ekf4039gl6cUmlJOp46QkwHRjM5h7clTbf9AVbhyMHnk3NY7dAgvBkWNKgOpUrv3XRQGgT8mV0P
rTIR/yGIlUE+givoMuEP8DSlp7q67fHTb4+JvzLzsDvW3BKJICklTBkmuSc6vnMoVivfHYBAwUCQ
Q0ANNu0wn902fb0KsQYzBiRSQd9dohRv4LhxTF08beVoNU7BP28wmfNVI1BVeWwE5nigkh9En6Mn
DRAVtOQNUtA4nwnHKk5ylM8w7ng0BWB5mZsJAxlbkTaZluMc9pG5/eVd82NBenthZHGeD1ZvUrl4
O66Jr0XMlIB8+ghpeqtW2AaYmvfi1u9wms9pgrhSlCc8bm7O2vEgTAEHGfqmntfhObks4de1mWA8
iS4/LepdZXeiOup4cO6KtAzw2nvqH+kr++tjqNFD7B420mRXqIo8Ok+3P+2s7sEprVYlt/jGUJHf
ja+pvH0H5clUQQ3d+qXTd1D6Il/AYsngThy2rW/y9wKyxIKGG6xMG7wU7u5pq8p1FLXNMygQyOw3
4/60TMG8gBIRU0NUEe816nbsm/DZgwP6S+tJj2PgQsaUE+itF9/BF4Hr9hrJkBea+4xFBh7lCfWN
cye2fAuCsTqDjzQu38ppBVL//sx/K1s91AxCcusH11DJp7h7DSSHhpl4DZEI+34D4gGpknbHEnZQ
YY71EN8dDfRV9nAXHGLJAEzUgjKm6djSL9ijZeBigS0AuKDnHUveUkAixh3SK74OQnhHkUGx2U+0
keJArNN3Ksw6qc7i/Q2C3yq2HGajOOXCHyMQy4op7MVrWnQutb6DHOQ5FnYoYoFBVpuu/IgnChux
zDZoMmWiIdNw2bdKmiX95t986fmBNGU15aSyJAu02gpvf7qCs1FuhYsqzZJgtv/Xupon7amgvxnu
EozI2dMyGz6y2KEdZJYs5O9BzMINLC8NM/AI9cFjJG4xMnsQXFWgdrYuXtHhv677HtKgotILRDau
uip4Fl6yNx8LR/udXLHSkpYSJsGV0qIL7CYN5pxzOVOseTW+8hV+LajVgeDlb02SBzL7F4KVwm4t
iBwQYdg1P96cprwxT79cxvNU+Gdi6CWb+E+X1ze4Nfzx6IHL5MP+9up7BPhu+UKMgnQQCVDyhwPY
N+NqY3pDIS8eTuARlLX08gJfy5mQs/TL2gTx+RrQ0MpmgQsF/3DkT2xrUyTVHsjwH0YsHaiYC9wY
wLbcf6pzFLcpmIq0qW++RZryj/FankN2p+UgqZc9wqB1sFRJk7qydDOk1JLTQp10dpuRlvBFVryj
R6QjkuzGR+TNkBh0lUX/6N0PMlMVdfYbR0QR25F86N/5fxkTy3xdYCVAGcb80u/Kfb3eylxWXC8+
h01PbwGwVoySNyN5Q9GMXsLqyqqqRSIsG0QXNNNvS0PFdvSysUxr5fOgydqlkLBlCfoYHJ5x8XhD
lN9tQ9lV5pA/ddmb/o3G5SCQa1QslTK2ZBkP22zPyMsnKpFbR3TfT2CEofHd3d7GZr1ZNz7tJZ/w
pdtZiKFV1+GbZRdhhi62CY8zG+6bMcEFswRm3hpjgparIswvDpt5y70sBa2WpbwVyIRAbB44v2Il
wgXjWZHaQ8CiwaxiWgOJoJlSfpRpd+w2gAhk8Okv0jHMzm/H07isx1ClYh81Do5ZAH73oI2sozt9
fHRemTsloclG0AhiUfK+YjcJVMPG3YbF0LEz9wYRQUVVf4Ht+QxrnvR3dGdhuc4u1I0Nz3Cb+g4v
qTmVUjJYnRGlgfCNzvP29pMiCD0y7jsyuTlOuhB30SogYmPwl9HUP/oGDEONKmVe8fd5vj4lCJAz
eI8sksAecMjjNp03jHH4rH//a2+HoqDIkv7GbPcc0GmsZSAt7j/pg0TWq4HOEAcmKNp8PypRwYzE
p5LnK5889jdiTJAa8glgycTfmB98XxOwBapFEGalRZn3t2T3t49a7yCmH90jVHUBM1cGoHd7GFBA
R5mmF8tuqC0grIDjJgwX6P0KDJsVX/oraWMuME/QQpKi3LUHh+yXdtoVgljNf9UCf3CoZzi/XsZS
5kO+ZYoqVKgnMROXnyO/tMkmapO8V0pIAYyin5O3Sdo7yMHLBhvo/Ke7k8EAoXkm/mFiq8J6euZp
WBxklnvFSV/0T4XfwoaZe2SU2xvI03DtIvIEExpqj0EtXovMD+C83Yk0JgaBhpBjNvewv3SyOTTk
OQPnyEEWcUlPIj9X8XuN22bL77KH3XxGw1MseNdnF6zY4solnF3jxZFV62rC0Bj2/0GAA2MYnJbE
R3aFJnrzk4bb9GPcF3nc2uWrPN5MSojdUW93C0931oY+pRmVKaYT+AvklJJKsplv9u01JSqa8JQN
/Qr4hXyRfTHNKAtxj2VRpdJAqDpaiopVkju/YYcYF/IHcHArflrJ+0CRd/Geh8fuMwGj/mWTFw2/
YI55CCr2tmtj/tmCOzncxGjlgUZdgjJQKoA3z5/pfYvNQMyOAzwdooqjvKT4qwmSYppC/DdDCm2G
+KRPKkGcpV2nlWhvUk50pLS1+cv0yOHvCqeoH2nrE7kJxBcavcZY+Rn1mLJSB6CPq9Kpj5KFeHH3
XZLecaHZzOqBfv8YQ1LaiJtY9aa37fDG0MlUeejH7VUxImN2XwWb1SZ+9CRwa6hfa+M0Uakpx/3f
rkcCBi7iRBXl4/bythgw1xkDCHyZ6fb8208260bKOm6YRvSMioyDL8nEegEG5n0UvZ50kAKwaEV3
MqnuuyZ67yoqdXj5T3HVXgriRFrAEsRos6ytE/dJbXXR1ipOm1iVWeOpmKM9nGekumd+74z6aT9Q
OUh2tHo+3H73twnOkw4fPsJ7MDmZyr7rdt0b7hDUEriZqukLTBzjFXB4wmRV8GwRMSGykiEUJlTs
k2BZDLRzyz+jEFoJRFbC42gxQBCVG0ylEP8/NhmoohbUfYXaxYDzLWyFF1jwO2X+61/8h3+hlug6
kzZ7uGK9JtekiFiM2GgFMxdNtTwFlNVWe3u0hukmHYJnPgxpr9UUDFa6o7VK7PhxMnSVPWsKrpDz
al7d9X76ZOeusbs3OqrYbkHOluk04awMUFmS2tt+mvvU1HPmqaMCtD+F2SZZrbfRjQWWENg0o+uh
5MUbA0wwGqwa8Frj7bO2f0R6CtQS9H+PKZ/C+JABHy/jGfXOc5bkEdZcHh0cRRMjxbEYTyATpkyQ
mQ+F1v6dUqwyUJ/Ip2QJ5mUi3MfMlBlhLBik9NWFzOHzOXAi9IbCphmYSZst3TRabzH6lOdlsKKH
xwicXxGtAzXaB+ogl41L0oJGKJYSiB/fyPOZkbAFVnbzYVtvwHWvMeaFIcsopxO7NGb9N4iWF7ox
nqC5TP41odlwg1Ahct/Sn4tDDCQBy705Q46Qf3TxI+MEat41BeXFAokOBz5pyWHChZlj3hCAY37w
fjsxVMKdFgo9Zmbw4fGjSuB5kLyLvbR93yKi8isQFyG4AwvLzdkNYIJiu8lY0a1tBV75MZxwT/MB
RdwNs9WFg+ty2MeJmH6CA4GpfNKG6RodEuJr8i+SN+hwC0YFmV+MZS4TMdAqIwpCSE0vLrgk12Gw
5cqKWiYoFWG+UD4ygl0K0ejBrfaOOqT83vw2L0E8NBalwsXqgxt3AHi4Ff1P8mEWL4aFyp9z29Xm
zZjcnlB80+2HOLZgCJN7V0xliSuDnEt9T+pzSfGq+ZLlrG7/XLxAUzbjJ/efcPCpUab9qYgQZX6c
7zGlYqgq5htSyx2GDHy4XNP3VqNF5h7iKvbkGR1dyZZDVny7hgKhX/0BDddQ8era55bApBMxOnrU
Dlds/9xydmMaAl4u7p3kmV9mpZ5wClY/FtFXKChs6F3jn8Rn3BubLAesDO+t9BlUwVIRi54A65ZY
oKHoAKEHHTa0sVkrFHIPMz8Z7UnjQGkAiGQmQmAljhSIHx4a8zv+3IOyR90Q3FMMTbH4EwqsNJz8
eCkPDe/Hh8lM5h4I7JKPoIuIchR2LdGywDB3MYmBKwlPEV6L9EBDw31TfgRPl/NB52lSycng60Xh
MX3rC2pG+loR8mlmV77ELIomSSr+RIanHHCBYw08Dk5m+nt2+kAnPItyEaQu037FpZTWwBMhJypO
t8+7iDUhnyYfL9eeNW8vZ4NNjpONMSwrTMYDwY98oKPgGWLBoNq6wITC4XAOFfeXBxzbij0bEL3R
nErqz7SfR8iWORFsgJPBqJBnr6bTgvB1svkrExosn5zzWmQd4k8s++z3aiR/7SJtjXmnQmS25df7
kiT7bsqDDZwiCyW9Gs8d/Ci7vx0iEiRYgb6Fx6XFQ8lDO4RdTGfpvrdcMkaw0ASC4GUL/VmsWGRO
KINz7gLOn0xvz44Qi9B7cpPIwK636k9hE/GKu/j8iAsAdKjDryser6iIeSlLGA3WH5Oa6o/rvGUh
opbeA+0x/eGd4eFk3LugL4AijN1ZD/E0+rigFWKbo45+OYH6nFOCCvTDLJTTLz6PWOgwRGMNxLuN
EyXT7eefPhYOGpiozChhB8GtaVII42wGQr7IJzDoArg87BHvDdTp1iqLIEzzpPSPOLIIgsPavR8O
uMRZxA4AiNpOb/MGFiK3agNEchjjezcwUDmMk79/ki5gkhzmP3IUiHdocGWMPMQQla2Bsh+RhusK
+zLJrT5kf644295c4S/D4MmaJxap4OlN2AB+Y8xN49CizhUbaOFKwteUOTn2xYSfoPUjkIGvCQje
JXGuMZm8+McfonCYmxCGuNAmA1+gaL6BEQVDQOmcCRDiCk+gx9RGG50buT4eAwt0Vmzn4BxgG0yh
NDK0a8Y4X5xvtfUdPUh7l/80FNYwA7GjeFgb5H8vS3FwvXVkvITTF0UlcxSx7miQXkmIA3axAB3o
uCVMm6nHEFXf0T75qtW1tjOplvtobRhgMph62631Z/khWa41qqwH7yQqOmJxRqIAuyNBEQuDxm6N
GsYAF4Zy8r0KbB3Fv3ptgP+MJoJsuT9xYJdxbjc0GFUAWMSDA+aLcd8W88VhQEOCRwZ24XDDeJBg
Djl94eVMXlTeZ/+eKExkRq85ju3zx/5MHaCyQba4XpAaWCAGDO26wXFC89AXVTaL34hx7e3EsvsG
JjnxhFJ5cDvTvImNdAtQDP/SOZShHne5MPNZNCRL48LSDxpTsmW+gYbM6x3CGA9Wk8LT+SHelsf/
SIqsTyXdrewWqU6M/QHHyHVlGswf6PQoYrIE8QKKCPS/FFs0NgWztcoau1eYdGDz+QSeWNv1+acx
HHEaa+KieROG01tGz0jYEDBPfKRG4U/Cuk6hJrRdGnXGAmerjYKfXilf8/5s5cDY7HvA/b+5xVL3
ZzbIcvj38FMbNCkDV8GZQfi1GVMK66XobZB/8aPDV+eQjcGyH2aXwKkx5qNNo1f4u9AXb/SXdyfd
9qmPImV5wf1Z9ft+Nq09BYqRWGVgLAfGISkpqC4m+Mxl4xM2HA/7sWPyC6MPRTanap0B7EAduFrq
Gky4jofw557Yqt0ttONCkQObYYSt6WswhSXwd6fDbvMw28wjqPqTP+fGHQHc1Q5gwRxCZt9gzYbD
G9DIB744mi4knD8ygMBmNeyBoXwIFQfKwMcU/zgOjWllab4PWnLBxDGfnWdQEcDvRZhAYhVJ4GtY
y77kcEOwsQYE1ZzNZv4evfcnayaqoyPMvOscvj0j3pvrfaltnGx9RK1krm068jkiI6gj9t0p3Utc
6IU+ZXFnfOyRm2P1Ak6jOXlgsXLS1xtHqO4d/Tp5TghTLI3nGAN7o03gycO7xM1POT199VF3MfQL
9/KrAQgaWL5+zWP8hTDi0RTyMpWrE3ctAkn8N1NqL3Mf3vZuTEE5IyHMwzMCAIODiJrjOn55Pbv2
eEbscvLURc0L9f4An50MdW25wX2pY3/QpsXHmKuv2M++fhUxRw9AFjbic/yabZzn4oV57OenCoXZ
MTs53mjZMwNiXMh9CdsfnAY7bPbAa8P1FcPGMhiEmOSnGZ75swFky8W2PUKR4tSYLY/KBD5FGQ3T
YZDdKRqvdvXXV/X2TPr8iqhryZTWH+zKACnklTobPNPgYgRP8G0p0cWwsiOhK1fkGWNlVjwoAV82
yPttyUSql1SaLqZsNOVAdJMTSeyP0rgS+/6adUGPSWmqjGum10mzVswN8DFExldy3vX37af+iuGt
WI9ZFtw4K6dx+dNBR0TqNTwqv2O3DdqEAVaQKCoi6DTit0C1KNMLRe9r5mBWQvxqc4MfzR7POJjY
H4+OOQOTtBWbabtjMeLRYtYRdqkYc7otYFALPg32TyQcXBAGiFUnjz4sFIyS6AiwoY27lNRfBoFC
iae0oYStZOV7Y0dLgbAJhjZZ4c1Gv8bwF4m8YoM6YCtAQ/tDWGrIiksbT4BMzyLmIAOFiEUgXM8v
a+p8KvUPK1oithzk5FEx0VoIeA1s/TRYdEhgIM5EAk0ec6Hr0y/Oy6S7rfYVuCt7K6PFicwMX/Zm
DZ7PPfOxih8Rk9x5LrHDy6ZtJmQf7LgegKXIOPrOe/Fgytb2EbpQHRNQyZQVmS03Hp/NT4XJOucD
TfwKiqqT6xP+ZiQgMjhZ+W3zSYbd+BSXMUNufCq8t6f5LSf73cCy+vmEF1jtvcXQvfiwULBwoHHt
inHVpL+l9IrbabXvbmvKxxfms2L8oLU45dLw5BYbEHOLTdAQl4Zm4UV/dTOa9GTy2YDWNIC4lgrh
ZyglcMl3QzyGDzxhJrd7AuHiBsijS+i1SzTrV//8PLwCA+YhWC7AmwFUhEsbhtBiOw7ren0h5jNR
GCNSi2P1SPDG+r3FCSISy7gXJf4pUtN3clmzT22BbuLjniqYMrwT93Ob2h3f1OHoYxQQs9Ha9i33
MGGsSiFIN9no4ryfBx3qGYJmrBKLPfToOmzXQh9Dn2Jc63VK6zQ/Tcvpa1YhpIwHyx7c3xCf80w/
uR39lryi/sJDHls6nr4/B5JJOntILOQRr7FsJPnnQ3MAZgd9xTgnhIaNsJLI/LvRrQ3xLCxORKEP
zfcRogykCsHvwAR/2nZFhJ34vIHIjcFQppUD0+gBM0K85D/23RwYd0UvnA6Il9XDTsM4p12vIMZx
iEm3xWf2sbL2Mv8cZf6Lkt4/RtCtJwrH/fXeJDH0a73ZK+5z/x612oSinWqjTjvYnJyTcn1BgpIo
W8VVUglLU9wPikskGZNm/zSqZLhgLSzcLNj4fUxN9NpDN4V/HfAcl9CrQOs6pdFdiAxrgL13Y23J
dNt+sdAYekBcZI5OIZ2YykTyj98mAdy3hahzW0xHYd2cydJAeSKc588yw1nFOiGF3uWHF14TBT4b
2jgnSO3pKNtydDcKi0y3Wt+wnb+JOC/8YoInxoPipNS/2yoAR5PYtfSYbOIhz1tA+Fut30cd/clJ
GGmAvvQzKDMYPSzOsYZL3mLjV2wVzaJtlW7HLHEo12wCudF3nX/5QUNit0z1wA7QZ/qr17/v9Qsm
Z1Ssj8kAzt+e4zmS+Xa0ydDkYL6pl6Fe+WDhMTw6uILwv+7HuDzhNunqqjPQu4TDsBZywaEPok6n
zeEJcN479Q/iJYAc9OQxLnfVOqdc3A6oCNeQrskUeJqU6FfYfzUklC+r3CmuCTAGu4uAxAQkhpCE
Mrmn3w7vHdZ4Z8u5Fk4bRKkiiIPA4Vibqi+zTQi827I2Zg4xNAJ0ZOgGSZX7EPcOYHu70qcRgjV/
e7JOOKkRqfsAEgzaqv7Z99yP8zzpswdASKQFx91m0R5x0XsBN9S+xA6Ep6KJeUomEJ8mNTpvvE3i
4heKVEFKKMvv13rPWgd8IH5lwHYhDPsXi8uXBVXmMf4ROKuhlXOxKvxSdcPpApiXhJ+PCVObclmQ
G3HPzOgr5lCREAbraYF9CMisuSrRu8OVRzjhqfYnfI1h9Jhd3pL2ne4tPAepdMAvg5ypCrotEM7s
hnpehn/yOSqwhGoXMeYDZ/iXN9pkKuIb6OUNsEdmsnzTYd6DgymFv6hT55pD3/6wE45mHKtmKnFl
/oTTavFkDxgboGW/Uvn7bfS6QJ0nhh2U/RBYqHFpkxOASlZVgSPgFjqidmlSxExUzmlbZ9+DmCvW
tHB+eJ96nhxKm+6NH/VPen3nJ716bAa0IhXjCMVXd8JlIyxbeGwin0M6x9CYvsxKIb9x5wPySjxR
P+kmH/vxAEWHsyaxcAVEQGLtxcqIvFHkYW/7uKA6uYqbGx4qyWenOPI7kw243TDEgEO9Ie6WsPr0
zmSYaOtmN1i3eVllXBqz9bLLZeYM5huy6c2WZrwoQab5oYa0RBikpa6wdr9vP02iaW3jeOdMDnBc
IQsZcB+oF37jyUwOTJALk9G8U7ZQS3OCApU7GNw1bVKmSM3detOaYaLjFtyA3mfWJHPWe8u6m51x
mH10/vKM3Ekr/GnwaCErFbomZ+UMpH5Q0fPTTnOZL4QVmU9Nd8ZzGm8dr8M0X0B71vd5xArPUi9O
ObjbtKMHdIqFrG8vHSBQ7oy3qUIwG0x4a5gA9LRySrkXXsYfEY+VFXoAU3sRgXCWPfgjVk03jckC
6/2NNzPm2Uy6a2EIkgTIWikCyI1OyGMqhiLI9FZ0tHAzYfFJq9rhJIrByAKjFzYb3Ar4RueKAYTi
88zQgVtcNxGnCAN9xXdZP/9u2rFuhVy7+GnjisBbwJrkYBs7q+D71RQ2OMeMaMvYgDJ6zBLnJroX
1ZHcHWEFQWqmkrFQRDOAhPMSDZ31qEOJA9DAf+g9IT7jLT/KY/7AYJkh0YZXiyWH2A5GCDckcsRe
K8u/OK5oul2TFib08yUCXGg+A0kbGiHqedO1LBe/Q2PR9aERLsQtDv3HjKUda3peJ3pgdDw5E+IL
3hxiOszz/jYGeisSepZ4evT++oMT3CbRKomcZyR1swyxEQVHhdAlOPSzs2AezQ9PvyThFVB8XHa8
vi8+sl0My4dOl0AJZo90QWf7PtlGA304kQOqZ8ICV/1SI8KCcoKd4T4hDZeWabMq/OvJql7Yfx/t
gkgbSMugM1YPUDXBFGLOGpxlxuwEBSTtBOzHzM1IW0ZxxABmn5Mw2rPlDUdKkK3v+9r9upfoOe+4
N9mRyswo12f7xs0GU+9pNH3jvW/uupKyW02O5iVhSOe82O2v6w5Z3vJqdv/oAg3ZZZc0Sv+eGW8J
z77PxZuihFvi9U4GWctbmroJeb7ROZKDJDx7quF85Oy9Ql9z1RUzyiYV1QXlM4TCPk4UJJiOtSmu
F0+qoq8b0UQ3UANGWyKVpD7opNM9q0i6n4ozlrSb/C4mRG61pdX0Mb6wr6PML4dWNskY3Zin+WZF
nivVVUFhdTZP4DhEP8Pnmz/nF/ufyOyKoQZnWJ9t21wgslmRnuXG0ax1J75Sih3ti/3GIWvjlaOM
cgLDDcS/LoN7EwfEhnvN6PPed+fp9A2NFvK8uth3XzFv9sCt4tKqqWZBCkgZ6ZNQslWYuX9N4qI8
kYOJrlwqIW6l2RQzJUyuxnQzJkQUNGChVIkvPd5xxvEuYPkETRJXK6ENSUY6ZkbASria8JwOHOMH
70rYvmm8x/hlhYWGeKiIp5M4mxHz3ixRPIvF1McUE1YFvxcxp5LAOzRI/MvbwyCmxh2q51BkAWph
a8LzDt/bU+NiXgUnGj6KGCyRT9PrWLri5qBFz0VJy9imF5akFTHiFw0O0nAcBF6hehDBnVxLScR8
wzZpUOV/zQfZKgJDiFz+q28DZEQsDF/66VluQuwQAGUzkeedR1p0+jj+i7Hp76JC29fQj4vxPvI7
aw2GQbspDJNRY5jrtZii1JA9VNCOtrMZ4Zbg17bEB7xgprD2LDYTYVJtWAeWaJtYXyrRFkWNsaUj
NiGNYGxQwQSRSQmLiwbA32CQvH7qa03/LOSz4ZDwdnBmQGcqZIwMoW2RxT95Awo/DlfwU4GKwamh
N+bIKrAWAkQR24H+ZKBHJV78ojsU24ges3JJepCFjntbfLhJT8ZG4Ip6aSMETfL0BLCgWaQ/lFgY
sV4Vz4auz3nwmXgvVL8LgWUpaxVw0UyAF6hkgAf61OG9zpy4AadflCb4AnDOlqbwrMUa0jS4YQyg
eDAYXDMNyDkiW5Gw5lZy9LRoM2HcHiqEpHX5LNWn4R+3oo2jEqlDDi1M9riY9kGIFLpnUJP2YgDT
aaGEA1akzCL/Gb+ClzQbFs44NkpZspYLv/Tfo0t0S5qroWyfI4mJ7rmlT7YzLyEl2306GQsAPAeY
5uxLcmamHLmoZpRQId79OirnOQuiOOO8qOhz42qwvfI8XaIvJnf9FVnUUxQSrja+pVTU/LbtIRCA
AYXM0Ts5dAJpOdp4/DJ3gNUY5QCDsKQVoMd/u+DcDx2W6sIl3AqQC3P3lYiiyMf5m+blFj2wEOWg
yzIsFmOYq5nc+aoKkEv3i7QfAbxKhw23xWZoAOqIQsuvR9U0H9iDBewxZPdDt2ORbwxJ7AGozggP
87POTx58vDwQDvnXukzfsMr7NuUn7HB5VQfBAr2nCF7Fgk71q7BwwaYgRnCKCLO3MldFDVcEz6mg
YBltS9fiPp1u0Mf2bBqwrqWCkylmh/JrpYS9sGOego9zNab4/lxYimCDOMx/iG8m81CkLI25Wok5
nqp3PYzxJvBcpg90+jfdmbFtTMBN6D9pXTREIMfo6bTnjkN6rrJoh5ovSVtSNwtL7uMpTC7lRyRK
tpRBhNsOVRTEMsKk7LTrxYVV6U2FDoPuyUliygCkASXRy4mffHoSQ9uxaMt5T/EPIkWSm+iFBFCc
NupQFtnXrA6bnzvLlGLfCXkq+eGv014Pd4pjXIH7CfqggR3KNt0Bjejg+HJCk0waVCC7qCmX/o0Z
+2f84fuFiZm5J3dgq7DWcIn3ATG8L2UBDTQJVHyKLhsKp5mb+OqcbYUPuPuanbMLtH/QHBNM1Sw4
0dbJKvync53I0rFl7WPHRt38NB7R8y8B+s+UQ9928H1E+k7/EeeRGDi2mEnsX/pO/iReidZ0YOyn
3na7tTOdnZR+cT/r4wx1d9iwgwFnR1woJTFtnOn7nUN5F85kzcLkhFV2e2KbvBpIMAL2PXNGr3+X
HRB3yOedKkJS0YkaYK+KVPZImmxe13Flez5SdtyvRp58UzZ7Gy9InkZYrBaHhxx51TFeP89Qp3Jb
EyHXs6XokT2C+9LiRydgTp7x4UcqCwysCEm/GuXc49kc1WzOtIhCbxG2E7CJ1TdvwdDsZDSlanxy
VPKJscS6pTzTt/TMDIOo5bEa34LLVnbQvvdwxbCycC7pG+6xuS+Mc1BwfOKIdTJ21k7GM12e1Dfy
A5lgApAK5RIU7wDnFDwNdieyzMZe9XBmfJrCphVto3gWPldtD9GUuRsYt4CDmz04MD3ffoiZl2PN
HEwxQ9V78MWH26NvNfHARAJpZHMFHLKl971i1BsXjrPbkTkbZ85L36tgNoWTOZjTc4hTCm6R1dyI
8ULIZ9lRba5f3nYNxiSFl2Zp3Ax8G4IXvTPtm8ct9dY04w0KI62Yew1GHKMIxXRHhSOEigdezN28
uTuBowpjwC/UXJ4ayaTw5ubbm3sJvg5PSHQFBBuf04LjurmtLwKxikkqa6nQlORMX7Yc6vyWFnN1
Vcw3Xm63uAu4nFVauVWgTVuZXm35l5gZQA00w10IXYU62q1cQBt+QtwhLREX9eGugXMtB7hG4uYp
P7wIsTZ2P3y4fe/lahYmopo1lVu1hgdVuaXDB0yHHtWfhUWAXc61gZ7bcuPk0YaHBVacuKI5cN4G
Y21cBVSKxhQFVdyaXkdfF7yfO73jPrkbFcYFsmJu5bmdyX05ZbWPFWeTqBFkRk6TpA9U9MfSNH2R
f32dJlJGWdhN9OPh4tK0DkYCYGUhKA1SIqaFjHWQVJ28mjZNItdKEjr/GcqVDJFU/zgbRIOo6wtr
dTNCRvHEiR0lQKhFMkUS3/YXNlNd+hAMdF0xpVA6/LNK4JK4U0Ma4/mRR0/DucfhR3FK1vQsADYz
HrMOeeRBvsJ+gPnGV99zs9DegYIINiy+JkzgvpMebgtqAs+LKDN6xAqYsNxTpPMbPnQ1Fq/6BgNb
FbfjM9XznSq9sE7r5wh7A59FjHOeJwVhvQ9cSbMRcyBxqa24PUuDu4aL6G1W5fzFM8BN4/VoCXps
zOWodITS9gCnHNApcOV43972m175nI57r9nHaYBYI1mRKPlzVgmuOIUNOkNMIeT4Nt4roAuwprkt
RrqQ2jiamZwQvqezzfnsq3GLAARHhSVnqpeCKbB2vZ0n/1LO79xMPdpz8z66Otzi1ttpEwVAUV+4
XU7kkzP3YQBCL3GGqcWLrv/RdF5LimtLEP0iIvDmVd6AJIRRwwsBNI0R3sPX35Wac6PPnDHdgLS1
d5msrCx3a3fYbOjThgQw8TM+EmAdXCRaWQueSLRf3la1cFMxDuRCM2rHN4bD7MNX8sZCIArxUUex
92X61fYPOX0TOSd8LEoRZBPmKSBj6T8xIbtFidipbW7oK1EOeo35GGpwl+nZaWS6YYaxHfrPwdev
8KiplFotOiuJczw6bewvx/EEqeTDJ+zPRq17Sqv4nSdOXjdWwQHc0lvEp5oI8G7NZAgn+uvcaEgk
dak404ZXs57+JX12N2fjESnMuPvxrXckC4PPQsavttMOjXZvwiXqGIx+cEsUWRGDwhKTFIyZXoib
PPKBt+jAeaubz+EtuhlFpGHvQfcP3iV4/36HZyRnnfb4OKmwWVV68okA8UHsbA6iMrW9M5yhW9aG
7oOqjHTUnzjTT0RsAwtn2uhuflpemSzPuATt+SV4RRXvhCzxMygPvi7qaRCzfyiSUlYlA19TZ3yl
J/pMiCi3Ybn3JTGDvIeACEtpQIG3vt7MJ2rlo3MW89mltwNaGawOUgV41MfkOmSd8LJfbwFI8WT/
xWMKygTyCDrbufdI7/R4OLslcHjwHDQ8cmd7T2ZeHx3IZZ+0WuAo16tn1u42/Q0l2Yq/6WpqvHIT
0oHoZrayS/8CS2ZwCG69StgBj/965zgPEjS5+ctppOBjIWe9eFOqZY/3a+FnRP2UBDw4uLWoNJoZ
qxOHBqdD6ZPyst8iMfp2wVmDh4vq9KH/vuLVicHdK9LFb+McH4IWWV+F+1OYDjygsPiYxc3gFBzj
xoLVw/SEMaUOjscJ5UkoBZyrO9Ena0IvRrgO8jfqzwKnomRt1y3gDTShE0wE3l7G+WT2Gsa4RVIN
mEI1HiUh4JiDJv1Ir47CEScWmxDWvMOUekV8Esh8We05ank/D77Mqx1Kjp1/MKjygZtg0DnsHFIq
9D14HNjtrQns8iIoW7zc50AAwJFzdAhAE0iUKqSdIjanrJxH/dg6Bacplg2HuuGdP7aKFzWLTyE0
O/PSnH35cnmYQYtfR+pXVLbR3Sb0ifyfn5PXMjBAOoeih52MBUXqmauYcj+5JsdEOEDLqXQFDbDh
iLRqHrCVEsf98Gvd/VPUDp4zWifUPEH7HQ8XI8dtvM3lG0/UBm3hvSnhO1o4PgX6wlhqbeqkIOUG
c1Ka/LZUYZyeImlj1Mm9q4BcoCtYcmlrz4BQQJNwtFP1kACZqSnrBlVAx7dCmoh6G9l91czTbYqI
HG+MFp7d3hdBXOeH8jbFysoP01nJy87MmJu5FMT4i809SxofghajM6SqR3+HJPP4eox53V9jWefm
SKxs5+dF6nrj/ndDdXZcYXfTiUEPHzmtZjWReLe4LCXiIc/xTz2GwggPeTFJcPuHdl/DqPa+8Xn5
oiWl6tKjcu5eu22ITUxybQda0IYzC8QV6CLoSD2q0n25bz8Pv37Hye2D3Vydgmvc8PbQAPLg0Acv
w5ue+jlh6pEYnj4/9xA0wlP/QOYqmG7n8JC902oX5wTAiNkjY4C2OljJiGJbO2lP2glK7U9vvSKQ
YOi7ImxITAxX5t9Awkf5qkmetDauZcVDpLC8yEe/ladS/ArbcnB4lhN/f3qNE6FM3st7bAXkVikT
8uNrUhyO0sxSyEwQxtHSXFNE5sEzbeKmcNurwxcmgLp6MMqPd1WUmpQYccMoTisWPi6AefjWgnoM
AaWNd3XbtBh0EExvRCTetahlt4eEQLikJe491F8qBK7SJP/81oG5mxZR2m81KSdNi/I5wbqEslF3
RxYBJWCEa1DZGoxskO63CTeMJgIWQ1EKyQ5eORKThCXlIErgVh56bcstU6rJzSMh9NmroixQSdXJ
1qQ280ma3QOMIjCs+OY0el+mQynUrRB73Rif/XAEcX9R6W7Gr+Jvl5+13xxcicuknfws5pLMfnZs
wt9zdI/QE0AIb+fNqzRDqMlLUrdI9ijFL+RHpCx7H0N8LzLhkiv1QdrLbaQCdhxOwqq33YYpr3lQ
HVe/n+dv+wV/OlIvucofQjLIi+76d4uCFCJ2pf46oTK3i04I7nX6u7mcKcx+iiv0skOQev5pli0A
P3SFad59B0+mexOLeuWKITWGZwBjHywfYJBigbIUfbX6+pNulg75AYvTv7Eg7/6Td2d2/Mfg7a5/
s0EbpqDzNu985MOpPgwo5bqq5GLZ/PFO2VXfQtaeB9G0Zh7VivkcMT1BALBryIMqFG9UmlDPisTX
1f5WghSHBePvtNWR1W88eKSjq2nD3iqKcxHEMWGasxgPydcHgRII/ryEQfeIT0vzTunYzmDPNNGp
vqHJIN1oFfpoRECXOhZip4Lygr3Cl7uUevrE7iYJWM6TnaS8UUlEiyzpX1qq05eyTZjIR+ZHuYPU
gA1dZCCUQh1leEvIhtyYxvqRlvCRhdrwkul4dbKovPts8O8s8Y8kBthZLL1K1plifDQWxk1JcIOd
utr6D/BVjV7/9y4oTpOOVQBucfz2dXyESs7v4hHy0Vcug/Ya/vRwtLhpPF1wSNvKMPWqJec9oXIJ
MKzgukTpHKUKgyuT0D7XG2tn6JUaDLCkTJ53KVcVAkIZDAK23MtiPPKwETToZtJ21nRjqeR/UJUR
QAx0HM31HOhURFyCU2Deo63KmSp5UhaDEUMb9vjTffgaMQBmTCWsAvcdyM8o1SmMRQKdX1apD6xM
yqrPudvJCkwNE4rh5IzTY7rkHLC+BV9SMjYiGq9hcUSTzH+jcioAk7gLp0ex7R8PeS6tOdqGwNHg
9YGlwfelV0FaP9ILUMMoLRVQ+/ihA62ekIGEXyHzr2uVjiNdWn8bb+Ntk9MQ2Dumgue2gAcwdqwk
4ADh7An0m/NGt24Ei9EpJRpejlIz/UGICsAAlqjXXszkRJqFg2ZYBqNCbsMsMTby4lB3Z60k5abV
BMskdKfD2lRQ+XLPTg4OJ0IEOApfZDUOaZLSmAwaxBbrLou+oOJAYeFGaAr7jOHlgqYl5FqnqPR2
ToguqMOWpmeCWZgCIMsv5RGJ0KuGg4cu2zcoKbWuQ6Cm1dzEYKX8uhDMERQrMXZwFC7BJ8gpFBF7
N4AEQUomHAZXhd/T62reP3CItKdI/l4jUFyIe7QtUUPa2kenGIJTfI88saKKlQ1RwDmAsvu8K1F0
kTQSyhOZ4fHji+RdpVyMY1+AF9oHsJ6dw2gJUOFtH78bPuCg7Pl0IjXnRb4hmfNtEC8UP0zjNOcG
hNOCVfE6vkemhTruESRTsBcLV+Bud7oT4v3g6+1wOjAXCXZc0RneGIttH/eCq91Yqj79c7S67y/x
456kQ4FRSfkriSXqNbhi+UQ8Y2FI9E7/Kk9EkDHME8I/OasZiN/bO7kEA6AP/pMPA6aaAIuY65Xk
2/MeYEkPD8y3zBOPnRViwbQ2R/BrgkmnORcFUqu6YdvAfiyyKZVDYk5GC2yeHGhCwJHOEpJnxQ4a
RzIbrt2rdw7LEybW8sWsQ+yc5rZg/QpX3OwK4SaXIr5Q+kxV0TmfPNIX7lkr/EyEa7Ix+fy9xY4k
nyhKEpv469XCrVGgnzy1nCLJNH16vizj2mDvOdjRFB0iXBuOfQ92wIpwfVRoWba7d0dP0gNJMj9J
hyEyihvASQC6YDntQ8XanUibP2ebSeuRUhqb5cQSvRHCV6IvO52bX3d5II3ZUuaLL02Oj7baBqMy
YwdfzOHw6+tY3bhsIdFMaBE0olj3GQpveIOWHGWBSMXYbOzU3QAcjfiqRdcGO4IPWingUnpIYMDK
gBeBexFMbYnFOjwqoRbrVUnbNiQABHzYsBtL6WpDDkbqw0pSxyn2l7Iy9dYr1BYn6WYOmbUDJskG
FlLGaQ/WZDHbgNXiZ74eBVfnKyyUmuahvwcwbZo5e1vvpA/kF0grI3tIgDh8D/cF4OMwSEg3ChbL
bdep0XLtB09wJMAghRGeulAdZWMlXizATMmtVkMPn+aXEPy5wNx4MokMcIPkDMRoucqy7r3N4Ajb
SCvGD4U/mJxfZl9T4SbC37JT6ubV70AVpvjtiK+IuCbwFOV4Kg6A5buEOucpalHkRzqbBLRsFlff
4kbYiTzAkvklWo1Oo23/QQFOhVqeMFsoeDA0YdDIIJ0BdJCMhkcqrlv7jVXiBPefHCniYHBebtLZ
bYDAoFbtBy2yavusivW/6J0/XMD78qbZTq5ZHfHsSd7rACCQWoGisOEy+QVJHNM9CwVo+TZvP6B3
lWlleocltWE0zTM4/p3/o03hW2deo/eml4Fuhpt9W0KE4QdnhChdcFi/PsEGwLGDLE26ABp5z2rq
+bTKdEUvdvseaTAgbfqg3j88e+W4YW8yKF6b7N1fgwNEDO09Un6ddVujNcjLpEVXZm3KYIlLx7ih
V4QiGGFqLXg5rWlruuYHCbyjlarpOedq24NMdhjl7ApMBAnJObtKfIuPqEUn+ooI4OjCyIcPazP+
BmVKIMSDzCNC0GlZH36jNRaFGVRkKGTHX+/Va4U1hh/Fj9w4TVnPL4UzUOymz21xdt7wvlH5BCgV
9aVkd1K+8N5qwKAS/TeLmU4CQgahjGOsHFYGnAKC9RjtycB0Yv8BeDAHrKGQGwAHr5SST3E6GVyh
TKjQguXJUminZAI93RjTUO9ItPNj9obsGHpp4TyCzwvXZs4Rd3uFIFhPlGHlI6ooM597OnK5GBr5
nT0eRB4x52WnpSwTvEr21T2sTu7hNSQ8VOpkpVQmwJ/BOCKBmzrEreIthhcstYiqL3txId7Epm/I
Ddl5oAx1vh5RRTEqPM8+CdxIbkY3LAf3xTjIAev4y2or7KxEZ++fTWywkXTX4Kc8Bl6mayWAVXq1
D917kGPQud4IW8Ih5wN0oDQzRPfDffCL8PHN5aKbywes5PDbRYAFo0H5l/wljW+cSV1/2VxQJCKs
hh7zQkyTchib+A0GLKuLQgirjg3D5eH0VPLB/AInETlABoevIbi1BBMT0KZP6MMtqgb2ZuFZdeQi
caDCG9g357DGMjLPij3lqVjzz/jIlapGBOpBeQrwSQxLwh5Xnt/RZPsvsKXE8OGnggyxhSgyN9hT
2Eqd5LqNBD8GXki/roCiFhjD20tB0oQLdyhyPIMHymxC6PekI3d8WBfsil2SwwnJ8TkYcANEhqq8
JYEHlaygKQP9UHXG+WlAMxgeZUOV0DoAHjCK+D+NAwVdiQBHcIUQJ1gT/sPVmnaMMzXGp0XPxRPB
aEYHvGy2r0rtEsaRYoaQServF9BbpKVxw5LIUBCwDSkqYmynT8JBMR5okXBVoNsPFHdwigaQVwR1
4z5hvhBHffEl0Gmwz1hMIukCwyzc3rAGVsbC2A/orlS1VZTj7XtsY8IYLRebhQ0ryv9QIZhaXSRb
CUvGe/rT3hu88aLvA8pROCR/Z5ODDdUD1kIgcQfY5Uo7iaZolAlPISaI6KCpJJJ2CnsgWjyiKWFg
CHODa0BTBB+pMEZ2QVHjFhoutVAA4y8lShxIzHgZapDg4xyHO2FOTj7E8HIOIiiqkp42e4cNKjhw
7WmTCDzj3RnicfXb8M8Oc8FxzBAVMgcnDVJHDebvhkJhPZEjEauViXSXAsHQucJGODnSh7JT+8Fx
AK+g8Od1jpDvD+FxLLQLN5abtOhbYuws2xhiK6CnyuDrUQNjvO5xYyYFLPBRCHPUAqnxmZLRI0+8
B11lIFBBLxY5owq7oTahDIFyRvIkQiRqmWiRskTMEhQtjBPtqbqy7q0Ue+REfjrkCt7lc3S5fgqe
DKYE0+FtlF8QrQ6CjhTWYhKUWHV4g4M5hEgXvuHAYkotni2FXkItoN8HOmdQtNBpU3uq9MSlWHJC
nqziA9levHr6RSmqEB3znmjNAOoAIzLN3L8y48asJWp3vIUS1KIXNd25aC2goZEdFgj+okklddVN
9+qU0xd+xK7RnSlNKHq/0WRSD2vJ+bj98SlTAzsKa/a46SLoqSYS5lrSW6WBjeKtSLJO7bbSSEOu
ZfUIQronYAidOZZSA67bQ5lfrCQc5r1muBPt/APV2D1aEUVIRHTFQVkHwpIP7HXZIbIqbM6dd/pi
fxqI6dSpumGQnN5CAV+TnxEf6QMOK/HXDeNEGMLi/LQDCRALnIXwAyMDPPPrzBhOcsOwUI3mXujZ
QpSzohEAUEfoFEW+XbqvCAZ7vJuhFl6eypjlplPNa1m/JyRkuEV6rKVVWyp0Y8JbIClfpGQ4b29m
fcCRcYT9aqDLuUvCCC6L1g7Xo0vQNBlqNfZmqPkzShs72M08pHLyHDSLIyf6RM1534C6lYVU59sQ
P0F+giH7KaFkZjWDKgWehrNA6YWDr/esLUuDLysXSYWZuzVn/bPfQgrtZjzGAqYrPxVHgWLbvdMm
1XI+EbQ4kPmfnHxaysB75HnAViwCxQrvLaqE6kYLrKxVo2qluJov8Ngtzh/nIjOsdEVPuIKHVUw8
xFy5NCslVUIlvvbg7RjoYR7thyDTEImAtaGn+S1CU6XVX/52Za0qzkJdXWsPPlt3w7BPus++1mss
m/b1j2AfqbL4Dh8uS6kigxKN6purK/FBsDztNeFDdIQhRm3WvMz1+e8hCS/ge7CbCAogYmZNxRBR
llXzGh51yr11xHn9SyGHMFgGO+cdXigxwKUk7YJ/GZeoUY8Ig+FfCDTVvqb/LKh5VA4b3qNH60lu
vokHqs5l2vJKWZU2hS2Yee8ev3/bK+iceLD42z20rfrfrQmXjS2Cjaf68IMscYynObOYlEqDw+i6
UJhwzjZlo8Kmjxop4eXv7R1UG+aMViH3HD9e/rmNaZkl8sJwS6rMQ129aI1WgHeqW50r8REwsTyZ
fUdGEKIR2RK0LJ8qcbf8Wwb3o4cLGaWb+Z6Z3xnxaie6ZvA7yvjL6NArGCs5tr1PIem8odwEGzZX
eatX626WFDjNGowtr/N1vn75ZB7bxgE2b8Ac1l5lcYDl1HIO9utkvoqXgwdAzn3Zl9Ezrs7rlH4P
NO32qHklr2mJoO53DXWsrpbCg31NTul7eE12v/fh1VfTD/WDH2basAW/KLt16Ht4Nuwbaklbc1en
r3CDJOjyMX5BSE/3yT6BGrR8nMInuBdTd4E3N1aNIWdkT5desxO1KdJ8aHVznxvr7B+H7T/V+B92
admgs4RSO85YbjWP8vk6vfqvcemnPL4PD1CT3hAsVcRR2klM7yT5qAJvS+XcU1RackUc3+7ul1dA
aagYyZnegg4SRLQiBzf/kDQCZFlBWaP1hNYQu/4DwEyXcoPRdBpYB9g8nkHIaMezQQ2tLHw51Ghk
U/9mHMKfClqnV1p1yzT2LhCHoqcqPqFlWpvuQ2I5iPUlKBKgAcDjyNYKA2CXrL3H+PG1KZlajNAK
BF1haIIaPfNsurvXtKoxlP5PUoe3tx3Rh+22bhKpaf62f1spjuyezZJ3thnsVdm8w//b9o8DqvJH
iqOX4GTAJH3RE/wp+tbposCmkCwpPBm9NHA2U7J7EGEhPkBfXpAsMeMVEAICoEAhOd4UXlCXvg8B
+3D/AedzNGPmzSW3M/84nX4+BO/fz2exmPMvmuoIVWBVfowW9OFoE5FH8a80TjweJm0ViBNxZCGt
kDEO6KvoUaEIyLx2467ofh9GxF7gkv/UtGI1lHlQi37+8aYVGu3VM84f77RYgCJv/Zo7mYjbz1Nx
IflnZ7BjIHwEQ5qoQTQMOgIGhy5Kw21+Ww9n8Tqp/QnLrFDEYLSQiIsS+ULsC1B+dJKcAXV0nCiC
mzf/gi5hzWUCpBpjYAwE5zFXuh4+GaUHAc89UqO4dJvU42AgG6VxFQBIyL/y5urgxL4AOmeCLlA2
T436UctOyGv/VJKpx4wj9tBNsuEh1a1vpAGJHfMNV+mYkbGOmhPYbBSjQvIBr/0LpZNsaO1Xhw17
l6mXYpOVa8bqmoFhmNCTsD1YH1GqiGZW4gcJwyRXgXa0XTUJ5aqYGSFUXNCJDgiFVKphUPZyYYKt
E5OpoH8aYTiZGFCuu7RzdF1gsSRzu0sALcjhBLdkdl35CVqux2DMuTPoM6ouZ1rdOo2H/1AmKob2
tN02qwR0PubebnnnwcXdDCh0s6tUnaA6jfURA7wOux6LR0Ai6PJmQFABiSQjogEPOjCJBMfDrnRR
v7a/VImvCdaFdHKN3te6R30wPKhoTICCYZq5nG/rTukAIukoB2qAM0MjXA8CLCCIAI8ORK0GjWST
2bDtH7/WdnTFRFPQB+gGle/fRic3n9JkUAN1IoiOlb0Kgjt4jLHWtHP34q77ZJ/WA89KTV2CYwks
f+fscJodIokqgT4eSacHyhm4RYPn+qV4se4dw93ijqJnAmYWbUeNs73jGp+M3yxatKv2e/DekGvc
eFfYCmjeJ2A4uCWrJvaq8mSwG7x7i87DGyJwuBEgXVC/Usrc6Wg2FEWd507n4nlQU48DnARFdwDq
PMTwCxHh1NsPNrm5i0/9c25CYcHpxlUkKaaCXTcm8eGMpBqWDryW1ugeADQqPt5S28KbFckvRBAc
zjoEVre2ZF3/KtrEU8pRxAslKIJGJgKBkHEQcrZBBc7nOcFfWa9RK8T22Jc+pJD9BN4LjJr8YJSo
/VGU84mTOuSLW0+AL9V9Ov8BybGaVNzV7p6w1IDgKvxScoZKDfkh+oeSAJ1wF7Pg8C9f+nZ5IxwS
89bENdjTophHCghn7h1eqFr49856WgtPweVm7HDD1A0EwMCwun3cPcCAAPQDa9apQM4mGqH/mv36
xOQeB6e+2lm+ZeM6eE07beMJV6TCmnxwXsxExN7jFrGL1hLE9G61J3kf+ELoF+We5LrYo/IBLJRB
4vQhfpXm75Z5m+yzJlIHO07JzjkDhZT5vK19HTzAB5XfNJPq5Egn7bbH24CCg+OyMVsUWxZsq2md
6AOktW2caHcpsfjQa0LCiA21SAxDDVj1zvSsk7OJabodcaeEEooXaY0Z7FlPpqEP4KGzChVRy4uA
Yd2/e/tF9ReyE/iMsJ+W2eiB/T2JPadfgqJ1b9Y9ey8ApUU9aeKGqfgLyYbRkzD/HW65iBZFmY6s
ChsFHJ8C/fVqKVfG5k1Erz31gIdH2x7V/yjvAWryf3A0FiAQy30HfEgwxFzYLUTNQ2GkmQgOUbRD
jZJRsnSN7T069IwVBDZ2q+zKk+GDl/F+qO0J/RG0noPrMYuve/2ZASRsU4ApumGImoMv/Pv1lL4g
2Y/62TkAXZxt7McXcIQlLYA9bEknIsgjruuY0HLrSbVm1H+v5LQQM2lYbkTgOteM4fKDmb/tixCR
qgpLX6u/QTWqp17BrB7sn5LsE9Gq1l00sDEF8EBppJXC+pXZOhAvUJ+gwAGMpUAUtA7Dx29gZb/3
TKggMBNAIURYougwhukcaov2HuAiKgxhAs1O2AGvET0RyJ4kHPCJigsgEFDC153pabD4eFp4zZTZ
wZB3sikslzBlIg4g5aK8sqgyXI9nSrWAz+R0jKgofYv+A9LtAeYUj0WRksy9ae0zOZmt+ZjQvwht
R5BWzVMPkMaHKu6/cDqF+sBz+sXeN4zedKiiKNxUN1mmikSmSh2mnHEyedVEBInQ8rUGxsbXBHkA
r5avlDDmnVEeIcTakMAW8+FVmWdwAHwDwSMG66c8lf4rcmf0sVK6dIJdMr37z6fSEWMlZ0ixWnZu
KAI8W9gh0QF1KYqUwGGdkOwBTukWXEV5i7JpWtyHZVhGC1HlcEdc3IqDgrnEaMro2tupLnzj7HGF
KruIN4NdDzG+NyrhFc5aK2uE8Quk9DWSoQetohOS84jLGe1iKjYMP4YdQhqSKep/uC2vvWphbIjS
nYbXITF/wmvEUcAM4JI3iZJZ4LEpucAZvmQNilYe7if7iUa4okiBohkz1Jhjq8FFWvyTMa3D66It
EZgCXbD/JtB6YvXPWKi7f4g6sci2Tbvzi2YkAnNZaYI2xblpnlcderZP5ONI0cBcWB1RI17H+QA1
NObPVD3EKLIrkxwvcTO79x9xdOULBdG/krudPPwzVAf0V30p7aMRZW1jGkiQbqtKEB8dOYS2CtGF
XRNBhZnZQsWqjHAAclFbgSoI/FZIguMKghG14foPDeBgA6X4+XOVXsz3t3o1HyAmmskrmW20MCmL
P91G0Smt5o4SXJa29+Wh0nOBSIElyUGk+0DVDyEC3QgR05csedxunR6v8rhGLj1lvml2tD69Wwp8
TmxDXfsUvNJbCmsTetV1CGrCr2cXtRx1RAg9uKpSpUC8ad5/Yf+ziVYdUseivwDsEgb3gKgkX104
wl//Q5J2T2psFYKfBnWfRki67fpTUBXk8Zm4s/onB95BGEyjNjtIzDXRwX9ijEtAS+jCSRSaFqqG
9Z4Aq3Rp1ryi3d5Cewdd3kYsFd8X1C/I1dsxLauAOEEtrg3gr0oX/fmDgI4GUAlK0pmVXjDKPKj9
QrANmj2Uzp37xlLnFcrDloDK2bhKZ0mVLL1sv6JpM7iNtxGT414WhO6T0USGuPJzQG7lOAQOZsLq
GSiIopqWSOU0DVStm2KXPuEtsQyVbseZjRWFnXGFB/CC1oJSrC1UnponkMehXx11nAepTUQ/EVFF
g4Rz/hq30Soakow2mUDwB6Lvruna2qZr6Ikt41d4y50uVWGjW/pZ8Aga+kp5/mtN1e+1R+RlSwf/
2aGJFGBfLLPhEF9qlKlIBnCer8QJl55g9xYHUTZAhhePypOV03tmw+ENpM0hzUKK6xOrA7zhlnqk
Jn6h96DsS8NdbrBuaCaiSl1L87ql0B8Q4DNpD2tR0Rhai46ZWir+tWgtOzZBwR52BAMOsyGCDzS6
ntmJxDu8xwUqGvkHHtJA43AX3ZhOhUzt02SxKKqaL/gbFfs1Sa4fS/XxlfOT/0k+aT1GoSa+MZ9k
2ewXQ4Op0hBmRtR4aWsf4VS71YChww6CUIzadXlef/cDM/Og2vO/ze9mazUwml9/MUNwuVMI2m2d
CtBn2KQay5iZkYRsEOTgKDeAoxhYs7NvFCIndWaiOMefDRoNoz3EEZ+eZozxFWyq/jF2v0Rq598T
ct/jGrnC5KOmYR9pI9yAUwPcO2PeFleE/xzw7hKGFrHctuQswIWutNkRcH+mn4j0IrmElckt+PRp
I+i3pRaWbnr8228Jp4ZAwPS8bHIxy313PW5J8ruK8tTy8VeDyM1ux6zQ/NgGqIPq+TDX6flJM+L3
59ptBiUoWdQFAPoqxMGVIRLF+ANY7G4ebmlGI+lIy38HcDVMNEsL0R5EmfE/4H8otaB3J64NU7us
1urKUDUwZYSsCW0hQIMMAHAysY+JzesxM4yd644LQO/8FTT7tz+mYdOff7UusPHU6An2Ou8sOQVN
ig5uefyK1qCYpcV+eZ2UMlKON8mCyu2s0bfu59MHAeGbHazE5iIKh9ocTv0qyj69uv2Mz84Nygse
mdQDBmevVqZO+N2Z1Z297REdQdz5IqSZkHY0SbpKdVccARqPAyJOhu1QK/n0eBP3gFobmqVs2isM
Fc5swSq2KVuzn8NH7xDo5w4ErVRFqOJSIy+N9xyi+gQQZD0Sf+IfQ2wrWgQNFG3KhIgI/4rk2bCr
ZF/qfJoNa2RhgHAqOQzbtCLdJs3fLcF03RJycPwTl7AynXk355UwNinbwo9RHq5YScWQ3L1nTZ9U
mHKG4iIlQjrceFVCzK1d47Sp7+9rkEBBZMBSQH/hwR7AuYyVXtImLEGEiKx9PbpS4KlPimYeSivE
OZQOQXRI3VI3SxhJQP7/L0xTMUsVjWN2Dal/LGGNzJxlRj0E9htlZAIWlVMUTxMFCQdIaT410pSE
fDjUEFElYLCDsJA0DsgkkRTScjMcDsm3ORWe3yHp5nNgGShk1T+qZEiwQg5yougjfJlWDB7bMB5S
K1Lgs8EZES6SyHPxcH/oQ0+JGF2KQfDI+TzVk4miqWiLp1CQodhStQWtITZBnsK8NFV6DXOkKH/z
zZAL5tXCBzBb5rb/DdPUX678NKVokR7YAaTOFH7Yk/lKTVRcMJQ1BcK6dVVn4W7xxDY0P+kRFKVu
v5nc0bpZ9/3nQvxgaj8wV1hXmqfatE+p6lFTK5b6YNs8hhJ1ZP1tRkbIuqtKRFyI0T0vxKVcu+pr
Wy5vDiquDnqKVxsVCNQVYZTerOz8B3WiiwY1Jr3Ve/y0erTIUUm7B0vZ5C1CFCI3ih8EF6ULtMxb
QoeCoQzsC6jzKEhXhxV8g9OISIBmwDpIXfslVgdC9APFlCwGuxO6ENLnWhjAEB4cxbtfSE5cskAh
JUCXnoqZ8LAhPnN84HyRpizrFtRQWNFQiij7CQ3Uw9bPCfMQjZoERz+qsvk5FO/nbayoy4lguYV9
tAM74zYoE/J2ekd+pdOf8Hf8G/6ENKDHMfuWQ2mA1HBhXAz8oEqmKqOSioMJEVJ9cvUXe69kshdJ
KCjZ6TpIuqmXAzNwB+kqbXZTLgU+h5g5IrJiS+kMF/ylQ7SGQoLj4UFRdGzRXSHcvcKBp45NJRsa
COlis3v0Eur+4r3yxR4okQ//WxIIaCb3QPPozKn1HogrB6KkUI7ssUKAZNoivLLGWQU/0jqrTNaK
2PDkZ+ZqRcWhKETyDyW7Bd/jH1ldNCt9oBoA1QbcivTEWhw3/ZxWHkZ3JkqSiv5gRVGZ860/6wuj
weu5dZa9QdzATYDMNH36O3VB2on7TP/PRyXyUD5Jn6X/131aPJegt90MKYSrx/Vx70nCKeKMF0+l
MBJrnbXFUKtrvGkdxVQ2sQbbEf1xoL9LwAlDFFvuPnEzdFC6Bdv5BpO6Tm61/PfsE0qzcKUDjBK4
YqDvEGwZ2aRgtxfNdbsIQrgBn5bZ4TsmiqGoMoEgCyHmbouCXrw0mXQnreDNEIaqg0oPvxjyaOVD
iM4ItwvbvXEJ0PMjZNyZgf6cnwuWLf17RJUwvvWBko7R7/rBinny+SNU6K8NnRZ8mde/rEnbONKL
q9EEF39e7s6h1Wqe+MwIILhfTS4Tb5uUXNUKxF2doQHT7fQmet8AcTSm1aMOy9tqvDq4qW2ffImc
ijBu26gkESYg1tU2gogf+EDeHgQBPz+PRkebYSaaqf5B40LfGRUt4zUqnxHjbpZulwntKLgh7c3I
HvBVdJQKrjghnNpfYaIL/NbTtCdotaJ6pIHlgU07JV3Gds2cT/iDsGgUY52uXtNx28Yya5kuA2+i
aDQYDND136H18sdlMed8w2X0/5CQ9kxK9w/LnMx5EAi1qu+ftaKtn3udZC6sxRUXaNso41J1NnVP
krO9+KL5F49G2j1Zgp1T4i+yNix5iOgsHFz5q8Fysv6MjSgFrEPAKr7tSdWZdA0XoqHrGrp/5rej
QO+NgmiuZ7BN2nDdeWjRfM8YOVaQsW4Dppxy9fNWQD+BCgGTSRcHn2Ro8gT2gBkxg4EZsCxcT2SO
Apba/vsjE5JaFCtwtAf9P9SmkChmTquGZzAfErldlv7P8/SAAzMYaNYM8tKILDL1yWwgOc9Xn5fP
UQjCSSdJN4sQoUOkgMLB0QaDK7j6A5oKzDW9VIlmz1rIJPI4UWoeDEbzeaAHpI2vwpB6H6QZUEWX
GE1LxG11rWf0KD7Gb//3YVp9SwttTzT+Vhx7hjdYImzrK/syUOPS7WbLJ4vNiSXGwK56Q5Vae6rE
ChWiUIV1px5IY1w8dWjMYoB31W2jFEKrLNQQsWukpAENhf9oKQx/er04dob+EA99zvg9BswHipGo
Br1Qxg+aRIiCWD8U/3vOMAXJw8R7K4IjG2siCylforRHJJsYh78pPFJKS3iCKRW7BUueYsYgtYqz
JS8F19b3XdfFcDVF+OC/TO3mYu7zx9RIaUZeYZxU6ZDDuRMvUf8JIC6Vehn7p2257h7dGJPt4GZN
gy4bDcf9oEumU/0pbEU+1HZs6JyiAcPIQkzTfNQM372dKPYirM9H7E8IFUwJ+KO1hufBQ4i6tosR
JelyXbtrmxHnYGt5g2A0j0xzoLEJzKkW470wOjwfIU9qxVGgRglolaZL+KP8LN1gfc/jHbnOLHUx
zLhXjCw30o0wMH8DkR76vDd2s+t23ZTb5XigzTUY0JFPRsVgwxFSW0wwwdpI90u7Sq01Z6SulwmB
U8yD81PD5RSmTIONbuoALajKV/u/D6KrhDuG/DWZMHSSQyTYv5tNMiyxFk4NAHwTI2VHB58RkT9q
wZ8DZtA5/a89ohCq/qKbZQcD84/V8ryByWTiuUzHjreWre4iN/eUmc8k8TVBcfPfIkU2fD5GQjaR
6RwxwWYUqLMBvXSzmF/MXZ4pS3GJukkulHXGmiLRWfWY14vKCAMhIX+m+MSr9yCv9msV+5vNyBfA
lo+h8W8z4t3VyYL/N3wIs8U+YpvZrCjum9COhZfXQuhtF+2if10qb70iUPaM7hjxnPrZW70KYd6D
amWpv01k9NWKUy8e8jel20X/IEso98Wdsic5D5SVFMroEQMlU7Jb4t8JQNRjJp9NtEoQzNFdJnQh
KCzMzYLvuB4RhMKzbsOgV9QC2W0kuPVEmYeolexCVbUr0UAKgYnI+0NLscJnCVNAEXulEBmcyoZT
KHJIO9j8XhAbovGBHnBPUZkoVLoq7dB/FvtpKOpIaNVThGYJTOYfFCIskyxJiHf4VEhXbsrxZEVZ
W8LyFXSxs61puA2qA6pFCqTQ3k9YVCarFsv0cAoCcZ1QMiXiY2kUWWMPCPR10x0zSXVFlKdMjjnN
8VDCzqwIiR6fv3VX4rIuE7HcqhRPYZlgSs5UrwmWTPSpAoVUCkvLhEANuvUUv4pURpZUJbZSBMUL
qRgQ+gGqkqqxWvFCvM8bDBd1UQGn6GGRO3SiFMKwsPJ1IHuV6HZLrDndeFJhwMQpdKbBky+1VZCQ
0I51tBYoJ0x722jqQLXEHKrJUA+aWgaMdR4RbZQyyzKLRzHgDyZhliLrRlTi5xQfi2rbJlYFbye9
YzFsnsd2tB4p+BNJQMul2ExBtvBm5YDg3z0uGdoxr9BKXKxlie/PSMfFxyMWpSOT2qcIhiqb6BGL
AiYYG0YK9DhyE/oOuSB2RZIogNDkCTrY+NKgOcZIlDUanVG0fEcxD3Xyf/w8zEXGGVfwqr4svbc8
0hXGny5NO1bhr3aaQkue5PLfux/T9USOT+PamX+AI9wZGp+kv+/esgiFnLDUdhlMY2mABaV6rDJY
cEqUBMGBCXcMUCj+8WNgRUZIH/LPTD/XVDxp/GsK+owBJxpkXw0xVGvNykGF8nfcNsfEBjPc/X7E
jyBO9ICAh6zei2lSwC8MGeg1XkbtRdR2dJkaw4iPwi9IZrJw9sQJzFGiI2sPKK05GVtcfsdqw+ab
mb9nq2ZAUZuB74C/0uENBRhxFcrnH/eXcRYCyfv0eovrhlKu3YY/yBuh7KixXYydLD5mdHEQUWLp
FSkoRjgz8UXNXZvisfCJU6Za2E/3GFxAt7UcmpuAKD2Mh3ePpn2HSS48RKHejNJgWkQVQ+4x6UL3
AOkuEUuR2ZijHR6GGn/JKjNkhJvir3KDChUVu6ILw1qhrzkQsvz/xtCdsf3Z2zy2T/jRDsGeB4M/
DZ1A5rpto4dgoFUMwrlYM2GCljFdYdWYa7qghEkVPonKyEPjuZ9dzblgWRWxFR6Bb531iPjwQUAh
laD5QsPZAVLPvy/pjWrmsqYPEOpeyTK65TjDDqPTqI5JOTTJSGaRHY3mA41QkkC2pn80mM6jDjrN
wtI0RhhJbCpmCPC9tcMnckNFHyZDCPBU/ySg3kT+zB2i7Lg9org6iYg6ZBng4+rgVPjAMiJONSLD
arELacpDzVTvzU2rn7bIBBgww1ZhwMyD8cK3jKmQKcM4KVO0I00dWFv/4+lMuxLXti78ixgDkPYr
JIEAoZNOvjgKVBpFQFCaX/8+Tzj3vd46VUUpJDt7r2auueb6Sj7yrKkDTpTVPswRNuVxQFpJx3Ke
wDHdMFUGyn8x7eLUPDJVgBAj138r992FFVra99Z85KEyto4N1TzBZA5Q82YuHcMReMJsX17hfDNz
xS9v3+OWLgeDQBkmAARobjJ/NlEaf3wg+c0uvNQqTNOhmlSDn8lTBj7+Ze6qJO6UxMrJQtqAKbP+
M8+eQUsMMoqzKHe7Exifwl7nzHGRzJLxOHPL/IjnxCQJYlToxmM/riJgUYiuqbr3c5qIdZnzfeGQ
uCIcTy44/Rhux03LLTSMytUls7Eznarhm7Hh629FjvpX/WELOHtuUn6o8TGAt/v2xusIww0YCOy4
G3UZ3ibbxoQrHPAIm88ZxNSZdPT8zQ+V0+Xz89KjUU/Nz5qRSW4ox6LymYza+uR48CPOanlOnz0n
uxWOu+RdYT2sj+vkMqRAhID8ACnMgTPU+sDEkXBxLdgM7tUpP01CSOB0rp5z+vzBm50ZyoVgFdbZ
1dI+8KKm4mEiHOzBS9AJolOv1MRC8vw+XF5Q9drxxTXB8jXXyY6uNSqDDnTx0lV/YvcHrfCFZmMK
kkB26EpY0cS48wW3xUrvD50MqZmnvk+ognN7uLgNTpn2CCJ8fg6U594c4QzNELbUQ1GbsdZNMA9p
RhJ3Y/j+PgRc7tlCaZUUQiheUzf6vjSawvku+/2/el8fQ2ggOCjeN+yDif5GnEBTs3g0QmuLEXlB
UqXAA08RFz9HGNAMh1mslLPkUMtlvtXLtUSuMGqA5yDBaffIQ6Jort5CAvMpJSzxYVaX02itbXcH
mnqI59HBSCjGtW2Ikqz9clnE6pIWJOfQ2sgiSWWnxfL5Ab9xgdygCKg9HxtqP6u4j84VFJs+AeQL
WvTdDpZkyGoITBnPkIitxKA2+HT1c+2Lny6Xqg2UUS0iOPLTQVRBn4U/XX75ucYZKbpVChr8o1Cr
2dZQD81limSzcgZGpmRerbqfqf1CAmmG1RTVcTruo5qO8oZN5aLr0vfBrgj2DFR4K2TKLF6m4Kv3
ZqwrFsfVczk0GT6CYHcMbQZ8u/ikSCZBG+9BXvXq2+TjdzoPH1ER+GIfZKFOGVlp+hsV5zSVf3gA
Evft0M5qLLwSvjce2CBzqF9mnzSg/xFkkG7gBkwdDFMu0Qbdgy3yAckqLiNb5XTgn49qouyyK/u/
mNU3U6GAsMYgNl0ORUSvOJx1qkIIfxXt6BIC1Xn6+9GfBQHJwvy8kBoceIRAGBpQJs9wuLnOLB1q
VfpC950K4tHT5fRFheGiOaofVOLCUa8XRAKqMmPSd5hBIYNNOqpKQoVs6kZPPJje9IyZMP2k/LNH
p4TfHhNly+gLu539Hf3LvTpGEBxs3EFXeHImDmEABVaZsrDCKekwVF5Qj/E4PWKI8SFEJhS/cQUa
ZjxOvdVntw7ZXu4x24B3pE0m9KQs7J3HXjLmJ35fqgptiqSkVrmxGdn0r0Ubh8B9SCpBkvzmqdYa
5LVlXjgGOWShhMjLCcRDAC5g2L44Yva5QF3yL1WB4El4EGrTKUoOwUvYxYiiQcRsTpLRfNTqjsHB
MNVGcUZvHx8aXNz0bqmtbY2xu04/448ktlcQrX/+wHf9jTlUPCxnbq3Dn0aeoY3Ob8AwalkBe8Zf
tLOPn4B3MLADY5UULNLpnzGtuM9kF+2iY6/AmGXnbxWmX8SfOwy7TkZ/ueINMf78nSzXj6XwSvCH
PUd2G+/mGFe9u1vbC3EmECqkkwDpbf3xGuzr5UAW/IO4Nnu9kkIMoH/17j9uZFwfqye5C57Hz8bB
21aKCopGrMN8m/EbjefWx0+jqSaBYOFXDZHKkWyTpzYFUqA3+ZsIjdFrniLvlGVMTbDOaCwpbEaD
woaaDyAQe+ocAAUt6IADXBr9NjQzGjONsWkY6RsVBXGneZQE7RRnw1+1gyRCDnxTy7//QpuX0GMB
EcSfPi3adfAmJZhjMN9USaugTPezoFKASh6iLRYNtAkIJpBBmGPy9QfonO6LQgxw+s208MFAgVxW
Th/Mg3XBcfg5jt+/F06cDF0ODkNOmGtd/9cl/4fbirIZrD+EYemoy1j3l9tDVvgolqX1PxI/bfcQ
ZG0DnQY3xq2grBeMZPRAuYK/4YHQ4/XQ4yBOAlSb41UshYywfxpkc02WTZ6l5OtkjnvZw7kaQx+i
/ilXz7Y1vxU15sTZEWrcznslO8NghvIILpAlr6SQfm3QTB7Go+J0wUfaWeKkdZsXTWRlYSAJMudD
5uryVum708WJ+aEQLL9JogV0H34taImY2++YRza09HELD1A9brzTPSo1ZEspl5vFY2pB9J0zzIfn
bGLfngCicrz0jdiqRh/baGQG7TM1tcT3c3O6PFLA3lqeGJkwtKYGLfyIBq0IBlrUhujbZiHHVpZ1
S/oSi0KKWPksLB2SU75QSWKZv3hLFegswJqF+x3wkK0+jkbr+q27iAlC4hEC6WAeKSWCeMXaWAzy
QkpurGJ3qE61T9oqZH4DqOCPQkVYfspf9aX7TE/gf1H0lz69iqVp4DzIA8hmC0EtBkzdMm5K+cKf
YB+my0JHD42aDGJ1utSZkOObvh7ts39mDFFQfbb1CWl3DHKZAfGn8LvjDO41feNqnsJVHmjZM892
UPnOM8dz04hSKyUnlOEv6CVKYGmDJaIYAkyOOTBPQRGEYI4pimDXmsRXole/BhU+yqDx7c0HiOV/
O7UmMyIdibNK/EF4oOyY1vfFNx5BnIeV6p3bF/reZ3MHr4dvZyOipxgoBGXLKawmdt0rVBqbDrNJ
GbJfATauA0NWzb8OdJ9uoVX4uKCa0A7azaCdUE2mw5LmoA6UHdqcskh8lFrHf+eUuXvkTdd1FJZX
QzbnDjqR/UNnFK1+OnQxIoN9hWxUpFXphpastKzP7h8MdXu9Nt3V0E7UG6fmGkuxtgEun0LdqJaf
g023DD/iBFPXnZ2nUeRGI6sCWzKAbAzzDMGhQ8HuiY+AsrhUKQ68hxJpWq4cbDMaAnYvXB8jrQU6
FZNVM0/T16yd4JV3NSLOGTbDGrrrZ8CTGbL7Jecyf3qozVSmSuvZf58ic2pZjZPzqNWfIANCKTBW
wkSjxeihx/QQw2l1o4W6CD2Urf+rnGIf+AaOmkePM4E6HQbaN/CaN+GCywALfGihvMbKX3hCbSI7
YqO0YV6J2NKy3+h0GdxhQs708jxRDng1MKgNF+dwyl5b4QLxwBRn8rPC89KaJYFfq9j0Vrm+UHtP
E1EqDKcyyTq9gSteJ80h3mlyZgNBgksBND/fKPunDZOdNdHep4RPr0kWO5RhDq/lUHE/icagSukx
tS6lnydw7nAdUqiWD+WP5UMB10JplSpJgUp8Ocy+gAHCJNbE+Ch5dDC+qqYBp1DTDRN1OOyX651G
SPBo4dLaopGN+kvF8Dqs/DGFC+oFeNnoBxaMreWP26X4Mo9GCI4rw9RFUr4bErM514dIHisyfdnF
YdiI+X7smY8WB6zmSTx6xyBB6VKIpTpMo3jCfnglG0jeo5QIQmYxWqR7IKVs8MOuNO/lQ+Mf73TB
KTP5RJfb10uE9Jyz+GbVtGZzQWymjCW32Q/7TmPyEftBxWdGWxqjuBIuw3OtwikNvac6qzJP0lkV
+BAqQqLUimvKsvkEPpTIoFyQ+k+mCP69QZX1hZopYfC/sAPbQRYujVS+QrwT//aRFhN6MjSisBbC
AGCT/YD/jB/ky38481tENxDWNVZjeMMHYbABbYswg0M+IItgtpGYT8UI05hO4OeJvp0jT6jMTwB1
KlZDCf/McAXSDnobRl8kt4FPKiqx7Oto2Kl1urxR2K0xTt6kZbn8IbiAR+BRoN2Z42I5LaFR2sa0
wsCuRtfuie5WunbRwF/Hm3/63R88xhJOnH4b29FhIzA4CXdcxVunlTgcGUObIFZpQu2pQcMdBe1c
x6bycyq+nfp2nNoCayJHejO06XydtjbYeIlVpFPzEMudtHkR9hyttz9x0g6syTGgA2+NHihfNL9h
IHXwVUidXpeucCR1m8JdQHGRoAytGMw6nZMEPIveQgA8mc9O5FrYxgzdfSrul6Gy2dzpNqWukLDp
+FrY+78ZKqwqcu62SRWKcNQ2ZtgWamBJUz3cIRcddcnUJ/v9vxMiBhiCOB8NdzJfCKN73l0jv3tI
yjFaLAzI0sWDzEKjTvov/WVtGLG41Cl5a3tRHz+i8YqhN9mNrtXbwdWXZZQqY/LKowyJVyOsRQmB
FlQtP9qITHKokDL5tWmqMsD8R/ys4Q20aBtNfZKWSVlGhncXWjj38+yLgdKA5tEjDGJ1gQ4anHzS
NHLfKb3sVLQpQtPlQ+3ru0a1Mt3NQxLddxkt9MjbLKTZI9V/Z3UQrgl7Cauy7s8Xixxv6SfPkiiO
zbQMo+yhIt5RvZeQnbOaPliijGQ2+4uCKIqHDWTS+AwTfDecqxO/Q6bpPYyHK/OwVkjqQA7DkBLc
zvOIY7oEcz29PVls2+DQL/Lsjf51n49Q5NMDQTTaoLHq32c7l3pheH9sN/iNoarweQbD6Vgfreer
5qk7Z2sa+9ijbfjYDmZkEnPu0dDO+SRmH1RIsHE8QxSreKqGzPvBJuwBxAjldEqM12XFHRvhw3BX
u0oE1phFyFh42958TmzE8wmSNrkuMHmwDT93YWbdWtGVnaPE+02j0ldwKHXL8y+oK0AwX2EBy1Gr
0AG35Ek84AnZc9tnxInwnkaZSPPMscuNPOcVzAJEqL4shpmJtl3nQlGjWv+aki9Aw0LtwDKN1B4A
MlspzKr09aJILDvGneyH5a+8PLCZX6SkaR+A2sa3KExpQiVJS0kyiHMU1IluwcQIwcpt7QjsUhKX
x+MiyKDu51H5YxH0wTmiA3njxD96DTnJ/DP7xsNJmMyleBP6VI15FkmBwGblV7TGIXZ2La1xhPgG
Ma4SvSD0rMA00wvY3bJLMB4xuzWK6CVZNgqUj3Fw1vuudXY7kXWntkLUbwpr0RqgyavF6pdbQJHZ
KIL6Logu/9O5EmCX4DX6DoAENBDXV6rjtSC9DJ6AZNYTbbMuIc9hyMd9a1giDzAqfRC19whr6JZA
GB4DYtmyop7Ea1QIvhbv8X78aBiB5VnlvmjFjJQYKocQrtP7NOqAWYeWtj+b+oND+NqUr0c/Dsug
JJVkO8u3cDQJ4qDvYWmQ3yIoc36OwdQjvTXt8RV3jitueuie1tA9/kQrNgVpqpBxDCOWQ+02Yxfr
Lnxe7n+tmfmpDgM3UGOOBf9FvqQyucb0e6NhvWo7XafKO9iZCKmrpL3FFDEC2nL0C8Qgpk/TNcvS
Twu93EB1QVaI93ksSIcy7eOhWbHnu1ajTpZJcpWa5CaJX1PCPDw7YAnwyEeKgn+AGtE/Yh7BdFNU
iy1cUShgIOiNUtkWHCSb4iQl5n58h0Ary6/w3PC1PeMxqaMYV14bx+g7tF7E6Io6dRbqIoI2VkeU
vyT6OkaMzEhrDnsQFtpCDMkkc2WZ4mbJ5xJIuXqhQN+A9XFB3fHlHyOyvZMKsQQ9BFAc/nH3P7BJ
3IhCASpW2ub7GWfmj9csZ17ofYSsIH3Q073su5unROZPiRS8vFJU4KFiXLfopdBDpZIvVizFC//Y
ahv2E1Mo0bF8opP8wV4p8MmPzy4z5e8E75hdbr10iVBs/sV6+SE8zi7LPygH6Qn5V2mCbVUoWaU8
FkIpyVQIh1DzEmj8JQyi04Y7nDK58FFx4l6BIyvsWyNBabtuNNv43Txa9nwdh0o6Z9D5x7Yd+o0P
12xzAjRV9jNdXH2oOVgfCNV9Xa7+w10JUBSiSJSjg0t4Qfxg1m6/8biZRwtWtQqaB3AsJujMojmb
EOADeIct3YvaExKiydvkUk8CpIm2AadzFEfBbPJWBn60xKJTeBs0W/UH0XDaoTN5oq8ADQPaeh4M
mrdawIRkLqM16pEkgxbR5o4r6QHN9JKkXW1OkiSWWFSX6I0aYAIJvI3gPKc9PrTzfXHr1yhLYAmU
uPylhWd8nJ1gjS6rqRXIYXalVIg4iTlu6OQ9oaR7oKSejw9U3kuxaQhPGTE0SNm+gB2C0OmnSuyk
OLCjVk/xmxe09RpaWJiK9y5VuHGrsIHYl+uJAKeD3Wn5h2rSsR1cO2mv+R94sw85B768qiNSwIAX
f8/TfNP4B4Xpp/bVBB9GrXTIZBymxHDUT/ELc+m6LyEkqik2lMgbVOBQkzX5U6tSG3aCY4FRWCml
xgQvJSG6l7QA7lKN9x+cHoZCNgsRwp4dmjQH/us1bVXx3/0bR4N576q7iu2mSrHsPVjM+IdRssDf
GyTxWxI1NKEWEeCv1b4YWslVW5CTcPWI46ecOkEXMD0m+/FyCm4KbVJJLiCdyyvQsvgrfRFr0oZq
XKVNCxDXGtaX1MqP50dJNRgYY/xRgpyB/lgGuoCeKKb+VHur10MwHric7tQNFS64gePxvywmhP/k
GVx06qWALdVPy2QyEz4Gv+23j2crwDwATpl2hfT4tUYJ3IrqK1HZmfLEd7KPGNuDyehz9MY0RbYP
zlUoQTWHvA0z6U4x0nEO4V0lRtyrEEAl5nvoMUCejT1DXFDleLZpF7aS5gEFg20CBfQWBL0BmE5K
0kP1BP9jAoY8IH4VcuUxpaKuRqtRlQEi2jOlkz856h/lxnqIzYR6ReY0LKCat48LSzdFnWwU32Ha
cqsD00ZxYyoY9tTicQfF5CkpftbK889N7dZbEcElmWQzQjLvr1ZC1wYBjmH54/rvHl6Ih+gTPzef
cN1vNwwGT/QS5Pe1w78ye/VfqbedPCG6u6ZLdxdXk8z85wNliHNYHaz/naDK539rhedc9/JyH94b
19b9p/bHnp1viAueS883GtRG5cFqdNlwH0VVZluH5Abwru6sLNRsR9dypoOwzLwxhhmyNaiIF+Nj
+wuCSBfwjrYPCmZIe2whEhdbf5Pix2d/z+xHqjNMBC3w+IqoPOQgUmSb39TGt+GRUchFisuvITpP
U2r07eN0m9De2DtAq3yvsN1b26TQrXY+zuGOlLfSQW5vAWKxzSKxWCyrs0e3c+OLXe3l/YzP718U
YMbb1t+x9pfAgIt2b/s3LuWFMhOhmO0YX73jGLEqdCK+269Nz+UdJY1PVr7cQI/iglhJ9VAvEXzf
4FKWXnLV2jbPNG8nZvP/T4QoL43tIcgwZOSpm2cyDY0Ta5qh5koqgPsjoUBAQ9cVUwVoze/cNrTd
lSiUbYjdN93M8zrOPDMLrlTL4yXbf8+M/RjsWyfm4wAbREUaxDeom57pC6AqVDjQTUIL+4zdxrji
3WhNfhJQbttB+D3U95i20mgFU1n/h8oAQASDXjLN2/Anosmrd9oFl48DvdHxdnTmYHQP8LiwvAQO
o9zsiYRotB3Rg7p8RdeDRDTPAM3N8MDsCRphaQE5NIsEiaURg86onm1r+4rd2zQmVbv34SnYjEqs
GS4//6LUaP79p//6gQ7Av+3yqfM5nNGI3bmPSDVWdQR8f8eXpNI6DbcvnzT10ewZX6Ni8PRybFab
leQLnPYJ/SST/gnqNScnKxyCV+D8XI2q6DAdavEbLdkZPUj/8KnubQoN5EScZksYxpaPdHSDt+sa
ydgw4v5UTWQVc9h+Z8UEqwma5rg/0DPoU+hy8q9pei3OkmtxnOql5r/KbB9nktLz/Va/cmrtMUGA
E/XKcn29J8oFVyY3utRW068ZEwHnVyRWKGUwFODItYAA8jTKy/zHYfT1pirTHf1YGuXHr30lEN5F
rkgEMBFocqJIdemiqIlq+JJ+cfpQ0PslHEbBpF3p3GCFD78XyBHgQsk4EVgo9LaE4Ida5h8iOscZ
p5kWtdyy+ltbx7nesVkapu3Emx40K9zj4jgtXmo7IhGIK5M1+MDgR4R8336KS8NikGW0wTlgNhDa
I3WI4oztgyjdbiuLqJ5ykcomKmmftbdKeGpy+oNdu90GTurMY+o2dqJYkIl6s4kDjuW9FPsp1QRa
eHuCu5qTbL+L6CHzR0ZdROesPSE2qQaMBlSmcJeeNBajNLjV20EA+4ML4J/W9CueqzVycABEUCbM
9Q202RT+yn9nM8YtytgwMoaRfoRaAp/kQuBjqy2navZDTUAFM8TTICqco0klyQ9UUtOhFZDvU67M
Eq+J9CeCcZMDP/EXKad2Crf1TU8+yuCITNpnbbCCzn2ODvzxCe83YQbFDAaJPDXobhHxOhE7rcFr
JOqsnOogC4n1YflHStXRLB1XuuVYbhAXrqw4/QOY1zcv+Tb0oawbx+a6UeoW40xnTec4TclQ7Sw9
2Cfey0A5u9Sc3CwHTt6KHwWxlC8xfkRdGKujZrUc1a/+juZccX1BLIdvoFrYOvSP6uoG2xfVA7Z9
/7tGWorOXRal+vw6/+6s/m3j1+S7U+x94S57W46sGJYabJS4Fj56xhalut10GomxyzkX4AODrudB
LaypWUgSIfPUAa0QG+OONyFHezbZh+foyDo7cuQM9LeOKafU922kKlkV7/GAYi+eAu7gpElzCDsj
6Y0W1AAJARF28Z2e2ru5mst0PAKEf3PbJzI9NYzB1gjQf0aC+naS2wRFiYSYnSAmaU8yHcUHj031
zsujUnhqm3IpT1jh9S+4Ve7lV04NXVgEPmpmnhUvRYpFKQNLfoxD2SA9V0YhbxszURQLlqWqckW2
xHLfbqIyXhE9G7MFO72v9PmW+dMpXP1T7s+z5QZ5kudV5siVtQox8KhnD909zual9ckFQ0C3JsdS
jrIJmnLUg6hgtAukrZ/NP+QOmM0Tv7bUXGHGkZmoB8aN/RPguH+odLnTb2Dy+UZljgpxfBu460wz
CYDAyG7/7oiGUfkM9v++UR9kOgsaL6vhaugI0y2vXJnt5ya6BnToxplehY5mL5Q22datdUSF0F+/
Lc8SatqIG2ymt8Zvax9uO69j5ARos9+j8egNi/jeGp6QbOM2OHJVPwFmJseMVM9Yrtf2j7/0ICPq
NfiaXSHfoBN57WfoaL4N7r3CHFPGW77+Azie3/iwSqiu5C+KBBW4e78Lc+ffJjHtxw/Evw/2EZoF
XbpPgioSketOldlnQs7MiiG6lVjKia72vrmzUqPQuDOH9SdVKCi1vpFFsgSm5fG556JjiYmvFQp0
ig8yqLlzwJ/md6gY7rqpWOKmth1VkFHpqN5HLzXSD7lAebk7NbGHOKDH5DE6yHLhz5rckm78aPsG
wseZ4ZiAmALrFZTQvXKu+MQPx85wCNgNa8BJ9QWbtCYMAVRgfsG1Ym9jBz8JBixR0NPczielEAMu
J4+Jt5Jj+fPbCjodlIgIfilpQP06zoMdbaJ1mCXtXIcrKHlSBytdCAfkBsEbDL9tfdfO9VP9ySCD
D/lcqHtR7sNw+40wRZwWjeG2QZDYrISFLmKfzR0X8PoP5YfwiqSEtjcTwU/EMD+Q3gsV8r9U7QA+
TZxt5HrZxmF2WGbaG2QGDuwVa+XnYNVVXCGPssJ1+VvEVhw4Pb4dMrB9jaaH1jJItp1fbHpSFr7C
UjvHvLzGGb++D1ZEuVKJdgEZDjBJUEK97Cl8bkHPxIdY7f0MQEwAU8yOfEUWiikRxmBdey3D5suM
ZPZgGupr1EGf4ISuk8e+OzVzfUSpuj8I2XQRNmU1yh1WmqW2YPxL2MwX581VKrOYGm7K2zuKPegy
YRSvRHI6OQ+qbi4zQ7cP21mlTrGh+BrMkcBsWIqwUlHk+28UgB1oBNvuFJaSyQRWJR+BX8KFzqhx
E2rVdN8luNBPKU1pHSuYTrN+Y9thk7QqiWaY9O7x2YzUxJ4dOqcPJiexAd3uqWQUtg14+ASkHo8a
MaypWgMSY5yDyrEnoAFoBmxbiLXN51TKwI1x5nZe4QmFsirdaoDvujQfu25d4yL/V0yvjiCI8z0u
rWsDGDZ9G0xYnPbMog+HgCgVVJvyL+3U91Ri94EFQNAHu4ZxTx8HFRGmbPFNoIQp4QYHhaL0g19V
HuacIbgBiaLehoQ3ucTmiH8SUmQaE63m+/c78vv36X16Xayfme7I9/dBhF4ji2AM1aT7swI7M3tR
nYfeAsb+ZmiLIL55ZSwYHETEvW1BRua7+TM1AXWgkq30ZRJ5QAzhX76Pt22AxmYZTAdHENiDng+r
bOavCITbXsxxtqhqSxfOluoZMj0KUpO6nhrRbzp60NQXtSB4Rxu0zrboeSB7iOXYhVlmiSP2zMA4
PbGcJKTBLbY3ht5Aqg+Oi3C9RoyY682tklCydVK1+yAx188wRVJ/gBxO7TASohK30s3zlPG+NppZ
M04heEICk+v/FZykLgHOM6FKjJ9ffBL/xrNxhyxgQclsQFdCsoCP2MKahlUDilvVsGpJLVM4Bsyv
bJ1JcdkmlvBWK7QqDdTxdl1FZEotKoWHWE2yA3ba6gpFjN8Gw5/Dv/4hyqKVhhhK+P2y3UJhuDOk
S7WYy1w0WDzOKzsmR26Q1XzEM1cgBXO853W0S9gnoAgA9wihp4V5nqJotTVnoxrv7srKiDGnpROi
jAW3MJM6xMoanHFFloHI5iiKGU5wlPiVnhl0NqmgpXUXl1gKSJknB+lIIMEkgjHBKfDoozwSS3OT
rpjOAfXc0feLOkoFCnArap93Bo+6gNnQArof/4fEcIEhbJ5n3Eas4sFSfKhG8W9YC6eSIjt/dSi/
6WkBecOhQDuywhvLw6IeRg3IG6HOyo2iss/sPZkTK+QHGlToqeuDmYX1f3SDNdJloffG5Kxah2aE
zgCSbpKyEJ5JuK6F42b9MCppaKSiV+tieHbBa6irDD0wtu/Qhd3XsfG/r3g3Id/5/cg87ye/H6XB
dbbDSGBGtRVlFmQ+X3xbXAcRpalUKJcOadE5RgcFzKc6oVq83IPnScdd9pcUpzwGCBYmq8GWGd/o
o3Hb6ZZN4VbYVZSMaPHCOmw+GyjUz3OL7TN57REBAbqrVoNRxLrsSEiSXiKVipNoxGsE/kS+62kS
sN21lahGF5scvasiey4uob3sUPi3t2YdNiOdjAON5VsA5+VujrPTeN/7hsXFoKR0drCZZqJ1o4gD
Euf9ZVtGxP/kZm0hXQnucMmIWWczC3aYeroV4gIfuJ9m3sgEi7H5hHb2GTpkpX2kZ7ZTHL+2n4Nm
MGlvcQ9bZFoYQEFEu5980vBaazPFvX1qX0hgDhyS6Ke2ft8mX2kC83HDQ0oPtMSQZzjSKS5OShEI
KqAnzX2FWblxmOzJwRkglkfilObpFzCmde35Y0DO5kxGXRWe7c75RwT3o8JzNfdEo6UI7YYBfIhb
J7o4bVOBVb1xJBYLRU5gIoWXxu+AqT7DOyJoaKMwVgKZlTP92q8BumqYR+wP2l+fPGu01aCB7BG8
2KUz9Whu+2z0qXxRXqOhtIlSDEuqH9om5fiXFg87hjZR6R7sCASmn73tABJP8pkJjtF9PO6y67vE
DNJHrZ/QWwuXUVI7yMnmHd9UIYdEhe4z+Xp1UkelD2+iUKxXhHgydeb2FF42jVy3jApXrTIqvaFs
t8gNTxBikCasjA4C7lfkVofZ/olGI5x392lYPYEMWF60Zrdq/CHIBS7lKFydzA6oBMMFwDp3GAzw
FCgNTMAxTm7Kyw8lC3sHHvx/0bBS7e9DhHPdtU/452PdrQ66rRbILv66QgP2evB5oKGDelQ7E5OZ
rWmLP9VXz7SQ7eu3BS0oz7dFhqCTb/ge85f2d5J5UfuL5u2IqDLJ1q7z1WwXfQaF5niV4tIWm6rJ
7/Kr1gkhcwtri8AW0mKBPXd3oNflO0WI90qAzEaQNgQ8XAlTSynE43vtVlAv4RDmBugIr/mLJVjG
jUSCNjpWOFhL6dU084U/bQIBypRdBKG0Lpp/Kzs6Ams5seocKnUc2u9LLZhBw7KPzbgxnf6K70mv
EZrUy0tt+q7n7p9DENN9nBb3CrXLi5XQKi58CAcBWwcMTJGw4RajhZ7qAePRqAhOHyUCyU0FhJNt
/ZWo/nKtsxLwm9qyuoWedzGQtOWLa1qDtOMXAjOjlS2nUQZhIm1oQw5tbZxpNlyM6BFNdATmBIPU
dWpBN+zTzAHM3EfXdkj3xROsUBQPLahwGoZ/Ndo0knkSR8N4uWQp3mnupYhKk4qNI3gcObjGpkI2
UPHmCb3xYD+UrV29kfRYbB3wgFwHrDnOjaT/BMtWryR74UGtxfPDhZozf4E+FdEjIQLwxEb1VfRP
d0IwqQ0dMQOVh0NxlfqW5TcGTzAdmg9QxlW3qAdcoMk3x0NJqZj38G5c+/uQ/xIzYcKNOHqLhRRE
Rpa2CDl0ykeuYWGwQnMLHIf/0raAGejGNGmDCONd7JlwP9K72CxAKtSNbaOY3n94lxjnIIrf2VcM
hqHYh2RCN/wH/Yq6Rmt8TVqhWgOO5rbWw+pDuab5tj6dVlDbsCi7IyUZU1y1dEPrOzVKBtJhSHy+
ufAfpdm0OU9tiOvkN74zGQ9558AWhvOEod9w4Xykaq84mL7yVg0tszXeaVLdEq6cAUsprg9/pvSs
cpWMRecAyUOQq5f63h2NMjTFo2cMzCmhxoqa+8rbpgubG6Z6x0/4xrahcAvvfWIDotPUd757rPp0
yXNKEsBNWrIplFHQtx66wsXSPw+viAizXAPUo6JI9c7yn8AtF+97A4eG/BG1SMDZ39oTUz1wZzvY
QeZ5pdDsvk3XJwgQfJyhSW6qmZDM8I7AboBxoIGMdQXhkQrOPgAygUsxh4YDD914y4uhzSL0dw9l
D3JPG/fTpHdRD0ZzAGoV4/rzP8QM/pEe4p+aA6YjpCXVt8EAPJNLq7XfLjVywY+3ARf4VMs3nJtO
FxSwoOkojSG4M99YaGd2QenvilDEJNsgH7OXxKszzgXxnlj3dTvKpq20CNRgbi128HOAOn2XcoqE
JlFEnM++jGuNxrQvbeTz0fY0QlOegN+3cU+voS2IC63rPXa5yRsFLiKBV4hILMdGFgONHx2UBDQz
1jRRmQLNQyqwFfHv3xwWgbPF/M5VOVKBEOQkXhcB43IBwm/AsT3O05GQFyBCYngv6RFs0P1FE117
QAkvBfCAKwMSOVw4aSdiayyS5WlRBKOSO2DApZVpTmiHpDuknaagpr0EUhS2CedEbdcjLU4aBbWZ
/N1umstO0hZHwxyOoBiXEeAJAOoXeCsLqASSWMt0QID5XD/dz/fJ2aSXr7VeqUSmyiEIg/JlXVov
kRl/QjZ7avQbQ4LNCvuI+KeWpJa7UcsNYAdMIW94PCRBLPm7IQ1y9Lyq3uCRcvRr9Nq0HA5RrVOv
A4G7Lbx74WARJklUxlg2y8nhWjPaRIzv2mOgDahNsQbT6gQfS8TsJ1hN1jGym6ToRHkTIVNH/YCT
YE4FAVKCDi0IkpPQfiYJ8Ev75qZi+4v9pvkfe2iHYAP5BYTyNd0UHjYFGoWZhFfOTAWZ7Nqrhd2j
eIdaO4mSuBY1lq+dAgPFcEYKp0nnopfF1gE4x+MRZ+lR72StzgGCVXO3ZD1HCPabEOKTRWDDJdOS
aw7zFyZG0YefoZoNnQo7kgoat9a0HZpP0i/PVDV132Qd4gDUVFIFF4F1O+EgAYxK3/wNVhGTFiEI
YO21IvRDyA6AE4VJpyPHZMLkU8rXitVQ45z2SC/9UbPgH+FJTYnqYQ2d3pkuBS+4t8DxGFigz4br
QBP3Ef0fx1892yQe7G5wOtzQH8V3NCp34S35RjgWib3x+XnkWgDTZOt4S1PRx6OQmqlW4cLxWI6I
PqMpYaKnbrs0M4mjjy//Jiu0PMU5+U0sHQHt4dknx6ry90ebxijmY5mqk84uwT36L3A3/I2/UNdy
xLRfOdbe5UBAjkNr6kaO1SI2hIiW0uggn/kcCI9D0yFLUEQFRM0sac8Sul/6aRIrH+X3c7oq6QeZ
9PIamZ3U/fTTASVYeuKC++I/FpZ/90ctvnPj5Ly+DUMF68LaSCLC8/qkkOCVub32oCBywNQZJkiF
LyfG8ghtFfoQJTm3UZBAWIwaJaKCdEZyC+yC4fu5+W5z6ZkZaKV+eahSdca6LLttNS53zdpBJuRA
t/+aK2j7lUCBQmTqyO6p7vM5KNwPH0rBVB3J//PkcpCf0XygkUqttapEQ+Kn4WMvgcmM4ZYNuB8e
mq25p7GYwoMeZHmYagXr7vr7lH2EDzqR38V9s7WIz9OE05WyFeqJ8aJCXa67r+m+GNUevnMOXBsP
oNQ67hsrHgn8vn2BolFOmuAyYp6Vj4D7JhV41tn7c6wsqiCuBTkKK/mOljMnyOc3JPJi2SMXx9Pk
YDk9piMyOEe8AtDDG/CA6lwDV0RWAU+P/4rrpN0V3PuJLgnvjoPAnT7+5I60NcJ1GPHh9Arw0WiV
+yxYHVZf+RMfnJGKBHVENdLB4wiXcz3/z/TkClzEIeUACdH/fSz4Hz9voO8eqfJ+xhhoRLYZZyUR
ZsOLUkhTRK/MH1HnNDTiF9J3oHh8j5py3DMveNfEM+kb8s8QuNwqbjs2C9EQ/86bu6R7fmcbYI/4
YPTtKv1S2luQblr+iR8hRwMiJMQZwqHnVv6mPjWjth0f6o25pEAPCzAonvuxIfWUqhtRt3vEU8yy
PrYSTyddO8wg/BYZzwqDGIIZn303ndJ8CGV6KhgG0W5Qes5BYLYzdgMfKZVNhKtZrn+iZYzbKzAd
Yzd7SphAmL5cok+UnjLe0CVx0dLFqy/FQE/RdXCC/vn4VpX9VilpFCFR1hYPys0Kg7La9XXK8azT
3MCvCg9QwRTvmHunyH1vDmHGEFKi1Wvnqp0GVOMZwt5X6kbiFvFJuVGGW1Ims7pFufpTK8f4EOeH
O5O82FiNzIz2OO1f6v0/tpDJA/NLXoQdsE4ELzcuMBZ2vMVfmGvJ4bE7GCagKdVvcIKKE0HmiXzL
IwNYHuPRjdlfboxSKTckfq5GX/+yUREVNQP6Cz25ciaV1csxosXx5rvYsAoyYbCPX3u5G9maL1dg
fx1hkakHZ5syIQNMxteeb+xtOZT9zo1BQBl8TwpVKJSX6DYrNiq9TCIf80FNPBGwyGswwh8W6Tv9
I1Knp7mxY3p7OakALTLvxfFv6QIQhazip4R4hMkuUWac79l858/49CDt8Oif5tchbMf2pV/9d+9+
K3C8nhZpgS/zAJdlnmiJoaHwL2HrZfvbBWyEAi8c2oet/wbSsONZ88QbRSSV5Xi+jnzEe4Z/PDA0
tUVBQJz1q+3ToW6jHIquEq3JDe2fwh2Chz5F92DLUAmYILPf8HXAoCNyuzwJH5ghavFi2vZqrtpX
uAqbbqWRnLBgabcYNkUrKoH+i/g3B20+P7lTbcO/8ksqr9nekc46y9PS4/VFksUVhcdVjtiX0Hf+
8CliDP4qd7ec00cAgZ1MFFi7tv+mjAXBS27m2mtHS/8m5KPOLHTg7ycHG7onK8IMOPnqpJDSH9EH
oqPI3jQNFGNf66qaclpY2wMcynx8p9WGKT4MtVESUj4gLMYAXdRvVA2q9e1Um5apW0X445jDffye
kolt4iKbCeiGfCrLD0Dv5sH6Wfz8BvIL/ClsabnLEFNcpAbJQGvogzqEfozP+sSWXHcv0b0BZ10I
RkW9K8exQDZnwOuudY6JpN0V101ZI0DCUO0z0Bm2CjkhBphXVikfx91xbhdxu3l2CWkdNguLj2Yq
or1w352RTVkj9Sg7nB4DVVhUgTq8UBqInXjeBrAwFshC5p8tXBL3TwpitIFBlI6fDW1u7FWnmkiG
mU2emhT+nanZKYy/GUiSBnut15f7FLI6Ew7utczCpkMVXEv4tCPBV6luEwB+Uk/G3EV0mPWyMFaO
xJ2uG/aVOznSVH/Exv9RaFJGqqRJi2kocfoeWxK7Vgqyve9mlg4FxRyqPC2jmD9mD5VDtMpQSSiM
QGqY91FGIPm+quX751XN1zWjf20pi4CBDK1gGgU/I1c+3+eRAI0Vw2yv/40uyI0plcVhHviAJzX9
400ysB1X7C6mOCPzux98or2+oY+kzBgSh6gw4IYO6FF1inCh9eVi9EdpFGwEp0LHy+VIuLlrHhju
cY6/+0XU4c/xaVjsnGoxU+QstoFy029xBrfsF7s5OMB0DQOYb3sVwSTOBaAqHoTJJdB58xT1yUDG
20w9h7vZA1HXqaysgwyTmro0Q3Tug9MpPKDGJPp5zdXXBJwIru9bryOmbo/uzeX0F+bfrv79fEV9
WiHapwZKZ3qPTikKl6sE8ABU/w/L3v9d7iBlZD/K+/ALNLn+NLxmw280+GGeBYfJ7xdGt1qsVX6a
+1mmUWkyYyyPAEHnFF2C8Xrwmmq8oAyDoBIsxxO9Lqv+a23bXA+q/deQUQVfjeu4AtOXmQBAbEV0
S8eIiKeYNwKbK6TIYY43ft6ZEfbs8KtLs9BELWoIFZeKdH745iiBXP82faW2/o0uO0I/KAVVX/hw
2lmS8RUA4nd6GGdZkji/+Brnd7VWYYY/q383TottWOGTi/1tCwUrMNXOYXBr/zT+xqrYvIPBIivz
FJXAqBfHc+3S3rX57eudaRIXfj9El/YaOik6QZ+97/kfTONe5xMNhOvk+uTcsXwW9b1ruF4Nrvde
flaqrbul5R6vPzqtGvsquetrt8CUp9fn4j1T+yGzY3hm4e0LLuF+Xbtn+r+vlTALa5QWYLieKMUy
oQ3tgcK5VVmu7/PvbJxTy+P6/XHm5fr9Vvs/ls5rSXUsiaJfpAgJIRCv8ggjvHshMIUHGZD9+ll5
e6JjpvvWraJAOjonc+c2eo2Hfvv0VcKfxJBJsFk69fmu9VvHCfynWz1tqsDROABToEqEt1rbz3QE
OfPxDD6/YQVr6krp2P9QdcdROrTSm8NrKLeOpWbBr3QygOCs3zF9rY5UmAGMqpiUG6cHRajhpijL
h00z6o3etHAGsG4bazU8z1aZ4cU3ebc4IuhTKgsoDs1Eg/529dSBNkrG+6jFSLt0lDpoaWtylftX
0xbynZp6na593bv3l6WfoOzT5sSMhDGKhCUTT2/MteUyBfw8oofa/r0uycVAjn6qZnd5Fsyu+46H
CTrDt9Uq7TLfEqhFEyau1S9z8TG9nDA6bBkxrRyVpf1bE5OdqEKJTUsbVJudC9DHj/8+XDWs6aZE
lsRLEpIGz1I8QNFFQFi+KFj2+9VsYi6u5HA8xrOb06k3qFgKk8JocpJDpupapxiRaW5VU23MPlNj
WQdLmmi3FrprDSwLo67SymjnaCz5QFKxHvtF41wpz1Srl/rtos/0Ixu8KD44PO6UpVxk9YRHi200
VsIngTG7fk6hmGbrzz2qJ/j+au5Dte3rVjtkLb/CFIAyY4K9qN0LJQ8PX80lr3p9+A0mLsryS+92
XXYgXbARBn8dxlmLV+3eyBBP5l+KZAekBiIqJFuCqtywt8LmTA2e2bQdNbMCpqPqs1cYLpsTw71i
gH84Y1KOZA1D064exucDkSpN10m4z1J4qZE+6vWQyH6H70n77ZmKk5OnFb1sJ/8EnfHZ7Fo2PlXl
2n7F9rRc58d6cDX6r/DznWjLWB0ahvP7y9v9mEQC06qDrG3VkFgr8nOczK9Qb7WpphmpuS1AkujF
sGT0qvrz2gqSnd7ytDpsFV729PPSu16d5wc1wzKGVxiWw2/mKNMDtPCWlYztD8WBaTfmfH913vCl
KIc56jDYpQDoWGbLcWPDjfdR/Rj2sAXI7RZHKbyXbJO4JVYa6+J4Y5yM3SHGoOr82kePfLif8mHX
f+c2y0XdqudrbpOkNylh7m1uMyxBQrnTH0flNv2JrhuRhFciQU5YNKDbKo0bzRkGbNBf6Sz2Z5PZ
83MB19h7hfvEfTJLxEDmNz2UEaMy8KQf6qY9my+7hzV2Ld6+Drk6eoXt9d1RSuuJNqttNWgoj0mO
117FJQPJv7y+1iNb0Ts0u+I9/+mLBySbUDt8WIeDD/SPMJ1kh6ozuPYXLXeXHh4t5N6L3rhH2tJn
jbnRI6gQbHyZ3w6TWHqFnEERgZctp7V5dk5q7d3GuUSdjtlt0geGe+TusC11Tslv2Gj+sxp009M3
HdVZP96POq3hpzMwo3b3CN28+M3Uk/Z2r2/Cu3XbJNOmN1YLuoBf2P5E/Fb2vK9x6uzD7xfwsDdv
9aIinnw44lsWP0ibok0N/6ZMjGn7ZadD2WLefnZJHmsDyPKdTusfkbWabySnT9e5wmpHhnJSe5Kb
skM5A9n1U3PxCkv7dhm5eqXmPJh16s1IQxWkTc0U2VRtHl4E4dj69KfzLN+X3/ap6a2Nd+K15x8U
rb3RQ93q8DiTU/IVVde1fep97g5NCC7ln4UK4ldOnnxAxs9Ltf+FRLu31dytaT9ejKlowu/TGBJD
v5mZC6RC4GdjukiYNYTtHuFdr7tQoogjm7QnXwbCmI8S2CId/R8bFpWW9JgVmkyJShCURRT42VZ3
JEDPCChygD/7/RkAONbCeCWGnKBC95oDC8+XcMQ45HWXwYnfQgUR4vLGMAdjxf8G3HMUK+HLFRO4
EA0NCvxAZpiSkcZxs2JsJ/a1ovIQzREyQfpW03WQYM2nGO/ijJzgGMShbmEsPma8cPUc3MkYlmyF
bSZju/klAEZfDaYM8WuG0JCmXGH9igcPrP+5mAiKXgdfI5lYeD9MLCXZRN4gn0HUO0Ja28s0UX6d
yDjaG5rcYQ/pkpzy0o2+i/93rhy+ethceKhw9eGr2erB0BdQ1L3NVJplk2PX6my+XOKPW4FEvCwJ
mlJ59lavYFyM8/NvloBUrXKkLXf7jc37qtGCHqyUh2fAbyK5qOc1ZUCR8qCheDpUDLX1mCZ2lVpX
WPodO1legeFZoZSItGncwSsnsWUYtkrJ+fC/GrZQ7IZt7gUQFi96rEE6RhrP/JoCBv+N4Y+HJ7WT
wnoY7pspIZxXDBSjZPgiCJG/I29mZNysuOZ3Otlpj+MLP5f0rCs9Drp1ZNCZ1X16uerzFYKbEFmi
xnn0kVB0/PwSPQrL+fR8Y4PZEJqizlDHKAHLHT4PT+A6/aA4H9QwIwaG0H6v7o+oys2dIQzkm5eV
m3YF4ehCws3+N9Oew54xu00wsGmgEWfWc5axMaZk1gInjZqupbdR2hVHIpRqxYXaZI5ISJ/c6G23
z7Wx2C8pa5x617vTI99nKXdmg70Nm6R1Voa/rq8Olr9Zx8NMnSqzpgHH+MbrLQy6AjB2ze7e/TQH
jg72mjt4jJ5kxJyNRRzEdAX3PteoDTnqzRDlghjHSllPQzaE3w616nV+G30qv1M7MbVmgKmZCh2g
EFKLycDiiSzHwKkHBgkGZcMvnx3zuxAE3n4fOs+g7begVSD1KY/a9rW5M49hVztVJ6get5+v50Rk
3b5Bx7CQVOBFQO9sAB4vmVfAAQUU+4U/xFSL3vDVtsz6H6mQfd/EBRRlQi/q8IDAD7Lu86pjUy4r
lJK6pW33bsVZRIQWQsOuzS1B+t6+JJNyli/xT2Fkz2AufTu/fdhsnuM9Ylr7qHsZp5SnB982QB+F
tK9savwVPmyAqwTUwWu7VTswEqcZWNHzD1Pgc9G1FGikbcsjhhhWp3B8KAf0SQWSxWqCl6XzDIwF
paDxYmJ4fi05vMrjXg9q1bK7D9++CrvCwqmP/gGiiHuBVjq7+d27UyVWyXD0r9u/PZxu2+nMmoer
K/2q6z5GvX53cv5SeeGHROYRkiqhvebsYfB8jo+r/RsZTF4HFel1f3ZONBZNzTqoj+/UVQcQfVFQ
e28qbtBDH+4sDL7SLdYf3o3HrIRARMhidzKxE5eCrQPQJaGn7afzHTHi+VlecTxSC2qx84HVYWcJ
HaenVZGy7FAwILVtWW3kVG92kYI7cHVSCo2vU6I+eq1fLf99zhpXuxg1YZics8QCR9rebe1HTYwI
GLFxRBQyQtPvCfHpuTPsVS6+MabU49dJCqRF5MVtzEna+LXGXtzK/QeUf/DsU7Jqpw40i86gg7+5
nWPEAUkktVstB79B076eiy9k4LC23tHN1Z8WlBfcPTWuGw9HzS6fA/v67fUHQfqSra0CGrK4SVeI
xg+UmEEXarMk/zWLYriHduhpc8XbMwiKnfbbatfOA5LvtM3Kl+cDDrgSaV5BDMowg2CDpOaxqMOE
jESN5K2GJ2m8p32cwcsnN/zrV0dtYbSsBgeKk7krUeHchp1lD2bNT3x3O9CQ2xb3rr2ugwELf9D9
OXsU3qNKF8Unl99lEx6EHdMLaQtN0FnvTfLV1GT8zEQbSpm6y3oM6W8/kJfOqpJo12FXt+NZCXP7
meKXWiznxbTst4ftQbugDsKaGWNGoGb4ql0rqgJsSMFcE2SKhOSanG0x4/tTl3OD7AyUhoa2yDcJ
gqXpU/GB3e+p9dcC0MA+HOxbrcAAWpWVV5bKMmLaMAf9Rwn1CYbP/n0haEkp/pOkSIe/ZXt4eJF7
sccjo6bWt3sfFqUGeKWH+9zeKtM6C/SpBpsd3Zpt6hLMomV2yRz2O3miN8Z1CUaHX6y1taG5Cccd
SgeC5ycpIrGS3OCwd4AmnHscSnQEFAZdUZc42Vld7f1vY2X927Y6i+eeGj06VsJpyf06VfhmosT6
+Z3K6+2MBg3nv7oLyNUHX9ZDFeqmz+IlkCVryLy3K7ys1eCh9v2QsTEQ8Wve2bSvfjL+IGqBtMPi
ewV3DuV8aHQ44MdVy38hiPhOS92pRuX8RunGs9WzP42bjI2/Bi3krDiQeYbPG0/cXyeleKh2ti3S
vaGKwIyrQUb3fD/TE6s3Seca2hnMJJRn8JjFThcM52PdYpuRkooDJN8eRziKO9Tm94gt/y8/P2YJ
9URWUzl8wX37z29A8Yv/B/te2B4+dr+RvqRqoN94jFvdoN6Ht48Pxt2VzFkecgOE0nA1jMWTEQc8
C1No8sv2kR0PFOCODBjjNVqdG104Cxpx2y3UqS1JToQb5Gjb25JPNy+PBc5nivVavqPzlwj5oAQB
RWOFoOvnpKvrrFo0yIxas4/f+lA5adu7017zHsfXxGL9iLbWhbjzwCC1tFpXjhA67RGfdR6rTvO1
wsM2OzR2a3NjBKwwAMAPYTxue48rnJ0cJg/ukHQiYBvkTTp0F5nFX5mxNTbKQ3JQmeQ/h3GOb6m5
p+hgmXhK9rT2wgAHtMClidvCXvTtL8vz26EyvePnfF+j0P95+xE0wimff3d9hu3dNfNSaHleClj5
4Bny89hpsH7QXA1WiZUikI3hVCBYgGRgBZwmb47Sbvgz3UfLm+KEyUcUuf+jQrOxn52xKX7YKiCB
HKNcby6gBagFiPUHk8+jTOcL87tXHj/MEC2F+cyo3bALdBQnbAEvEVbxJ0VoGtUszqUBMjefq+sn
xRzb5EVxgsEZqgf0sqPwSASwhy+26cLblbfzcFFndP+WOXvyX97fQ+Zmx4D1gKrR+lXAZW04pxUF
bop3wWPHL5khiJNLw7RgwMv8k+dJ/XuljIeq6XX/uHXJ6OqRzyPaLmQwPkJeYZUM0oFyhoj5tqYA
bbnVi3c/w24wMN3TMXILU/rspvYvvcnqG+Djsrz1KQfBBYndfKLOB+vBuiP12Hy2LGLljV9WBRre
ioSzpzcAwfWWeCv6kUljlW0JrGTGSiLVBzieufUiKvCOmomXze8LSRna4G1Emy7uF8lFhjgZ9Ned
Xts30+aUK8KOReu53UefA0UnJ9al5bBWFQT09p3Vd9JMtPa/Lv3zuBZVur5oVnDLzIE0CuoxKAcX
sV6nwu6M32us8R/2p/JK+04QKl5c1LkN+ChhogqI9mdB1aoBa0HOL8kyRabO77Cu6xUlORoteiT7
HTtn5Tx9ULXaH4MTiCp+Or9HFbu+PAH43bPpPCNMWD2gF/FaN7nH8Eyiy7xzxOj7MSIwl+T2p4N8
O7Fb6yeEXWERzx9/L/xHFY5TGFUQVJDDvFAjWFlho3Q79gG3nlOxYlIh11i/xa59+UyQKUD44Hvb
viGZk8JgLhw44/wfguQYaf85bawWI1VL7Ul0shCnShjFSMqHX9qt4UDvCM3mcsPlQ1TfvNoc1SPa
XpwMDj0rWYz49T2SRMVkTpj5pv9YaEgkNppu72r32PyoU/u8W3hTseYnwx/8jmRMF7CpNs4zs1Y3
P3j8wYpSLSpu3F7ufKOoactxlI/0NYUW9YSDTEyD1418zejn6FJboxWtDAUBd2HVKzD3cWA3Lecp
Jd4Fa3/mf0vVxA7+7mTIucqfvXy4j1AyC+SxnFNzhe3BPLiF81tOSxr0FHZWdFpQogiKwSFoCNDH
Qvyt/j18hZus0JZvmwtwD2VRMFA8sOd+LzKQGzX/HgMl6iLNcn+UXNJbKv74e06BcJq3w8BTqFUo
p0MolEQCfqEVMKompF4VvoK3qEUBwBDvB89bNJGJmCb0Z1effv8mxt/XP1xI1Be8tX+0tb/7z+Fp
UcYdBb4IgXIQLukE5LyftBbl9iueSHVu0731bxkzljIZwfaXrK/TNqwqp/xhVHybZaSZSNDWk5Cd
q43zu28H+OO4brYa4wkSAppLjlXLGfOwnbQxlRIjG2trXO6L4R5W2chg5vBcvMEkvzyIgGy4fiwI
hABzShma06dTMKKMJ6RA4H92T7coXKM7rAdQDBvTTaAxORVo6d/nRZpEs1NCpev0oPm6h7wv7sq0
qQ77HBuePD00zpzFL7tihIozlmOiSC6hK8Y8rpbb3lStcMsZe8gwusfc5WzacaCF6ysBNj0KLWVH
ffHve2MAQSEet5wnNdKlzMNX427vW5xJYi5GswoPHZYGbvUi4isYNVVDAgKOPK5gC0uAXJ8jZZDB
eDc3W1AwvHVelnqqOOwpAIa0jdQ1byfv09KeQhmGzDscM65GXTamn8yQTSnWoGV6plDsKY7/iQI3
xN5uUksbqu6uvPCsPMc6DwV6P9l1uvD4gE5JArkk0LgmNKKJ6d7CpuX9zCF4Qg5Zm83Mjsm5vm+W
B+Witqx0oouJybw+Zn97CG+BMlEmoqYmnFZzDQkh4yEEIr77rXEc9IhwXtAnSsbCdD+mf6785ZYZ
LaAS5xUxwO4jgi/TZ8IENQHsE60kpF/NCIGp4ofrv8HvnV/iQkebRQtGjowpmaxlNzYLWvuk63eQ
bpDwjnsODzFUiTYE9DdeZjICfgA/2Hd8BGycOU7ZpUNmnVRWVCtE1bfwgcLgwfo17g0kC57JzS/7
TNUwo8kXYxE1BlwC/6xP9hkykMv8cKdE1AG0KAvD39NqH1O4+zZgMluC/4SR+CHEd0AZNS8lesEg
EIW68np3CjowN6cZoMApe777nSxZElJH0bbo8CvZjsRbKLfQ8X1WxtSn2q1PBq11jyqmtSGrjR+m
xB/J4fMjWeoWfu9e6qh9uDEFABwfftyfQJHc6qFuglY68eJXzLY8BXqLFi5GfmA643wybwXF9GeP
b4FxEWf4K34k3FOE8xcYCLVDcUrh1r/cdnFEGAPP7fgKyWHFGqQBiLORAq5pdX9Hkx3fx5QH/go4
RGFtU2UkvvCJ6eB4UMzmn+m8/WUnBVjyHx1etZSwluhSsh7O58H+Gum5u0LY2Vuca9OLj4Zc6QfT
6baI91fNeVNTWAgBlgU5kecQJOM+QOyTQ/yUFdyhtfn0MQEg39edmnYHJapVCSwgwtw5gPeTPp9I
BYm7gzxCTqnbUme/K4LVmgNvY7zDAoMym3aASj2ZNkv96YYtha3nZr3nl/zYme3d57qaAHcZg8JT
w/eqh5lGyaZIH1ltK/8guOVvRdHSfcKEqXBjsO54UKF0/ByZ18YyZZflmf9xvoJKXO2SAx8LDyFH
ommxytKi6UUnR5jtDxbFPXzTQy32/bLgxhawvsWl7QknMr6izDEv+cfdxY01emx0p8FvdogCenjF
H7PlekK0jGFyCvXbiF1mMWR4ohygOFtkqBaYiDlthD2G7X+CdbkZvjhLp7cxO5lp3VABeOM2uELq
+AYcFTHbgq/pCbnksYVrufj6C0hX8mhaHcVXiAwW6hUUAvIsKKm7MMRLHwZzXeJk0inDSubH2G+8
rb7GibX4CaKcXkOGaiSKntRJZ4hjKpGBgL/Rw/HKpZD67lNm2IvPnHyvxnrvKA1w/LA+BXzccpXk
4Q7SZ3+RjjjUvd8QLLBwsAOgpPi4ZUMsun7jz/kdabkQtU2AqE16EWLzc7yL6jFyA94xIFgHcmEY
A01wQ3Qn2qWQ9QW3GuB+cNTXyfw1f4EgJnPeBaEWwq5sFOhjCIfnHLbPfg+QYVK6eu31rAzfM6yz
cRx4ob4WWApB4YzyKp+CQSACbjnJ1+kxGOxYO0NKpd7Ai6/2EY9kKhE+owOIZUV9pE2AQtboX5ih
0InFJZX1KXI+dckdgCxosh1CGbDLJasJdyfeDZpNpiW87D9faiF+wDP9m1WD2VHWl2bxnQvRtfJR
/i3Fl+PNmBb+QSNE+/qPEQSuZScRa233JltZOzJVkoByTOX99zQhY6CDTF5X4QYVxNhaHwhTP/5d
nEULin8Mk0I7xngAvWT5DvcXasm7i4kNhimB2uCsz9KpH3A+zNL2+l7FNPflJdz96PunxnZZWW25
rkJPChhGj5KjcPmEqYn1zaBncWN3zJJec3a8mazMl1OwOoBti3ODplbFAcT+IatESCDSAn1hOBnm
B+LWoIb3w+vm3gyXamt326rszhncJvPAcOU7A6YsePf7yolnCoOgwt9jPvNzI53n63FSgCRVByAS
fiRcXWpKGhDQixdfp8i2E7gT1g8MCOCOd3OUdQP1wkkfHGQxI3WoozBCaVqqGYkqbBE6wGnLvhv2
X7vf3kIjiiSGpPw7Pk7HeCe8bXLcS5sRNcY6OBdDnhOKXFjhNVj8tdacg6Mlk4PxvyjVyXsDEtN1
q9zjTSg8voVMsGVIHNN3Dx7H2fWvlw2oFbt7G1o2gKp42uekATBE4Ojj1uOVCnmD9s5uMTgQqSBf
7qfhEW/Ta/C8Wlwkp1TcnbLJ+sDQSc/vUWe0ia/it1ldPHbRbyC6Co8tKDLLfIpLyVaxojRssbe4
tDaTmDvjC9d+x152oHOgEdktovdOuGQqj/8/1fBVCLmYeCkohoCrRbH9jVlpFVjqnHkqrUoXaww+
C1cbXq/z/vtiT/rsoTeaQaeZ3K+uOodDeUaWSxUOPxE2V+YMr5Pfyq2HD6u3wsdAie398f6ydWiP
TuyVd7C3FqwplvTU9NThc4JznZWsGK+PhtZhzkHSE/CRFhg1IWJNmunp+H3WXsQ/msH8iydnx+4c
n064NxlnPTf0/4CRFK4fvyDdi6P72fH/5S/dvWfEwPQKZmCDCyHl8+kMnOdm2aXiazMI0y81aRQU
mJQOX0mKqBR3jAHGuEddnfdN6tsEQzasqsOP6hbTb9QOcnQodhsWJQDU5dxsAerRrin995MzmPgN
d9mMwm5j378O9ulXcenT4BHofHBAiLp/qMmSPmRj47rpoZDWGfR+LDpkDvzau06uE/MkMWXQKWsK
qu4bF8nuVNwjC4aQI+bEm4/CJRPfPc7bkircWSffGVsOaYIUM5rd2dSNxzCt7odBGkyDnw9GTCPt
4pzh/Ed3aS5vVJPgQhqcXBciCkWN/maCSE0fy5hQ5nEAZY19m+E3BsoDewUFgAhJuuF1uz/FfcAh
0Rc+oZO1hVXH7zDHSLEG9eT6cNtkSfAGNdhHmn+fUH+zLimHngk34rqZq8hD/sg3k2GZ+J88eajW
OvMMtL+4qeAnYD2xu2nZ34Qit68EWt9YGGftY6++IcAIDfblfiicjacNI9Lm70iJdqNsmAwZPl+M
OT6inc1YWx1+trGcZz4tp1RGKeBIa5cgvfr0OaiwDEC5Mx1M52+Gqg8ygak4B4zdPJqLQ/cguriv
1HGpN6doD2MmwFYPdiJTeOT19vLDeLV7jRgjMkyMt2HvooHQ3y0KwKVzLmsn71pkah3jNe0ztbvT
C2rwsdY07Y8fB3dMfljMxJuQPomMwUOTVuHf1kJCPeUKDCRcMiFao0wDdW5PXscH6TKFOyknX2+o
7IZ1DPfB2d6+aDPhwzBNX7OsGeUq4YFY3Hg43qJl5m6CoR6+dBnfwDBZ+gwSSFcmUQHMapzM9lDl
gpIys2YnMNwcVhlWbBbMlSKxmcqTbw/cYOVkKxHiKYTqd2lJ0BVSR0nYkoZ4NNJw12BEM0NYeMXc
UANzgScOyY8dZHF/W4unO/OVxwZRMDTqcDgU+eidGpih7xfvfihwYv2rd50h5NK7nSsoYkvQpq3r
hv+Qtcs1cS6vUBv9bH31g3DthcXuuQk10CanmLrL1yyHJkKTcdZXb52cSj6UhNU+Xk5Nk4diXe/Y
DdwavLOObycT6dyLBifcwkNgI9P5uOhStyybHtjc0xOkB8yGm0RtKWOKi/ZwX6OA7uQNg1LlqSaX
jDVtlczavWdIhTVld4849GD39CvgkushxyPf/SxqdwedkVA/yH1/nZ5df60aeYX1jN0aWV7sF/1s
UfS/HU+xvHqMWuA51QOI5yip10JCAtj3/iac1ji337uQhdnf9cXLDJTTHQ/DlZraSobvxKuel2q/
XTotPLLQw5mZ98qclhbilMLcws3ZLhAsJiVV/4DeQQzJCmAYKvxNF5esXlD5oMqXb3C+Ji5YHCCr
jxnACoFgs8l4yGqG0OHGYMuwKI2LNv+urr5BMVUAJbVDcfKr7R0aQa7ChBVcBf3eeCGH94tBtgeT
mlLwsBkhdOsFowiHC9cYRqPPgmuHPRDu0a9LmwY2eQm7VLV1BOVdr/XGqN8cpo9jgyeIlefW56Jl
ljLdhl8UqZo9RrP8JgstX4psksPJtQ6ijKwtHlUiA/Vwm7kwyRBPzGaUzTMcYZ2MsesftTzE/ye0
jaE1noZvR6KHhSuOq8N20jrnLE2ihMjuo9+ezu0xHPqh+P1WAdUHIuQ38hxBi64u9hMv5BOMyY9V
Xw88+TSuq0xR42Uvp5qumbvAVN6lDpujsIsxx7MQxKBso8/hx5TNfYZe95vYrJSRwnHppTyLzr3L
FmG3xu9jl3QkG4HiGzP/4kwBbHU335WgiRl1msi4dipEb2z/Mqo9ISCXs0ixQPIplelwEBcvKERj
IGq4Zmx3zPIXfIvUwr3N4zwCZ3SmwdsJcDdbUSS/2vZjolJiHI8ih9IGz6c4joObEklH2LAGWGgX
PM9BVx2mVsOKoLTguMfx5Pb2YDvsdrTco8gYSGxUMTm+kW3eB1G5pBod/Cj49GHU3Vwbkfh9cFYo
YCR43UhDZqhlZOvIrt8llIzlM+xaSlRlEPD3NcuttvF+HYDhm85hPyDXvQzOnbGKmjwOSWFVcKhT
x+bLb72ckhOJnyjg/po8KGXHgvPwWuj41IDFLczQzGd6TSkMEuWpdhfwxx90lucpmdtytAfAmINR
JRe6i5IKj7IU4nf0QUYHMVtkAccn2z5+w9jUi32hMc9vthHlbhv7tBvl+UUuRbaox0egFkw5+tFr
/sTQuJhELcKmx/kqX+1e3NLizHX9g8os1nEWnD0LwAZW23MqFRvGV05vj6TnDfwnaI9Hu7XYk314
x4CUiF2kAXHRb8N3fiH40MUjPS99dQImxL4dpPY+h7B8HUEd5KiJ3oH5cbvfYJcNqeX9AQFwQWjC
mblLANo8CKbGnO2iDgCw8EwISF8LWy1rzEDzsh0H8ym60C54DJFFmfNvfvK0cF2TlVicyXMEoU7R
ORq4qTSohZ5hWjjRiCQFIzL9XYoHoIQJ0XvdK9kjnO76uaOx3RNNwHiCytYjycdus6J5sLEPgYjl
ZEbENeRiCAItOsLbhp2Gqf+gQYr4LwQCwYn123s73ICg0DhsSHzSu/XpjrpUXg/aPFK1+YVtMEHr
zSwRh9R/DeHTdHY6bSc/Q6QPA2b5p+vxB3a06nw8smL/bWdwZnnYNo6YzeCFjy0M9yOJjjk2AppV
j4683tA7Rn3I830PM+TRqsVS4B/H2bCYHDwMUD46sn4iHZs8yWUzBgtRUtF7HWdv6SR43rhvoQRk
o57r2RPaN5/oH1Fi/X3Woi5lRsUn4zojF+GdYagBvCCyBdbXk64KCchcfoof6PFTMFLpWxli41rg
RfuQJ1uye2j++L1H83CU1xJRIIZvaFq0o6yxf9cae+dyhDMogEIKgwj0RG5KWoONsMUgQ/UWtNJ8
L5oAb5TbzshBtpJgASXqPhSt9h9SANEJiKyrwDrCrTfKCAbm5DXoj9QQYfym8kasii8XPZLLzBgW
ZyOGcLeTuAZVQ5hKAPuiA+aRrhkz7B6LjF0dWxY5e2hBdzvOFPYYmmSKFFAltxWOyNWIwHGYdtQ2
mukIf0mM7nCipb9CirMbvRYjdh1emp6MoRLKHdEbvyby313+t3kj3JZ4rs0I9wiiLjAel2C1XYQt
VcNVV8ZSFs36ovpEdjeTc0jggS/dNVeUsw0p3mgy83/hDCRHRJJym1izQX9BVgMDe4wmancU5b44
iLKu4st/pgH/fi1XBf9ei5MSmpUvcFlvnl8+w/3L+THz44QwbRyHoJQ1MKfvVrziMp1uE827Q+H6
zxCjtp0NZqYOyWUwvCRXrDu/YXUH/efV51XE11Fn2Fl5CtPGeeFdkdh4qzN1wEqfwwkbJUMRu3OV
R7xFam72Z3N36+cQni1t/himN1sJquh+YYSkWzWDZcLFICviG4n0HhCAplU++0A+vemYZ2Do7Pgv
551RClLV+0jM0fQj1yOUYlgfxKGoY5C8WBGctRmsObbAYp0qQVsJ9oX7Ivjo2FNZsx/cdqQozYbo
QzAguznZ8Xe8RdU6Xaa7YqEAgm1/5y4EwgTkpDvgIfgRfKYF3xEqEjTLKctVHTV9TrOBilBLBFhk
1R732webNtrXalDCaDuy16zf0/c0Y1fhdEUDJqsE08kT2ZtHwmOIOZynowVUrBlxaZPdDhtKvHos
Pldqj564D6w2PCszjBDh+EnzwyChHvesgZghNl70j+8F7HGLypD9FT9ioA0k3C/GU1/PGCc0XwbV
tuQpaoMvpuMEfQxIpIViOkuXC2RYOMj8Cf6hX60kkItKPw/vnmyce/ih8SIMhIEwWrDc7832lDrI
gKi81bnwdLVLE6LKBB8LMKIevgnO4uHV/McxpUm/KFN1AF5C/zhruHDgN5iF05SBSJCpo45LOyGA
rYOyT3P223d4HWjH5hgveyC2bB9d93asz9mxRIJjMIpOLs20mVXhF8UTuqgoY8aIMRJWlzh5HFtM
rkA0823NjHvIOG0t++ErncP07o1b7CYgwUv43YSoOvq0CG+Ha58/dPpqaX3/eIMpBvQ0guij8GGy
cd3HB7y2y9Pv5bR0J4E3cNYxbYOIenz/tbquqvQxEnAbGHpbLhWaokfcv9f+dYe1doweGIOSU2fT
5fFAQQWhdPvcQJJoDu0TJt3daY83gWyZDWzJyGnWC3/8zXt4haB6uS6+w+JSMD3bvFYJ5NTn5He5
AgiG9wVTO7dzrsiFhWWRk+bJI8LwrKJxr9yh4buM/hLLTvsKoEaF5XzltvEpJ/lClKLiilSiKz0N
GeG/jpPJUMXxfzzueFCt7ZbFXKwiGv61K/7S+dsx1wwUySq3v8SVUeIeEqJGyROE4Y7zlerRzUKh
p+OFhc6Wwl9Si9PMi5c8A3thAt/cZDSnZpa8uBts4+V3QrclVlNQ2JhymmxTNX6+JXFS7JZjBu64
xYHdcvpABmVBYomLTZ8QoPHhadtZX2opHdhbdgp2fMmrlPOYoDIYcm6bEzliry8c0xemAyTkH3Z7
pbtzKDPfAQcOtSxnGvAV9GrOL0oEjZM19ZkjUEW8+coRH2F53aPY8tzHnDr4PaeuFv08cZkVEwzJ
zP3h9Qm0gBoRL3ROF7FFSGjmVPs2oWQkPSpfiZffnneCgaq+STh+gG9wW4UH74tlNAqHQBmIw6lh
1aHUshsQOk5L4EGqSPLVnqDe4jgkn4HDh+kiLACBQ1Yv8gvEZeML8UE+sDRIpMogAo3Eyx0UHkmh
XJP/yhX2D/D4jNxf/oufgAwBQ+8/N2QZW/M++aFyjA+mnPC081Q+csS6fQyvRxx7/x10AL10F9B+
OGyif4U/OaFAwPZz/B7Ly4tHnxy2MAaxOZSAUSkda7kl08q5jx8LSWUUtgJkN05f8UuT74febP8z
mqG4xiLFXom1SONtRsGg55wHci9H7JybEazymsZ06uCdAxNHks/Fx5R+RPxrBjhXC0AIxBXYc7JC
cotY9KvTA0mBsf2PeA6ICCx3gZsVH8HYcDfZcC+5g8DYOQ6+sA3hE0D1GTATY0rN3w/OwZx0Sqzp
5vZlir3dPJiHjAUJrqGqTXwGZbSsTgmc4wT2wSYmPZgztbMvIEy5hCZ7Ob/nP9fUQW6fm8nNp2/+
hucOLBRxGo75ssHHuK9XfLKcqdoA6ocYrzCMY7gmLsNY6r38c7x+H0ur29cn/AnOk4I7K464GIf7
dGei8bpwieQa3EaST1DinEXUSs1JweuLt8IF9JILknEZkBFa7SAjUqO3Ah+DayQ+QqCC/6PprJYU
Sbco/ERE4HKbrqTg3BBA4e7y9PMtOib6zEyfri4KMv/cusSTns0fQipbZF75ywUf9S0WS0Y1k/z5
w5D0Hwhmr+yCKno7ZZlwwRb7WtSnY7R2gDNto79lVjGcW/7vUWVyH/GVn2ZII0yoohtD1dFlKjJm
Vn2hdnRwfpZj+MvpEFflPYcWMDdBhYWf0Dvw8wCWyit0HG8ZbscAFKmhc8N1obqwvOtKcQVMZArL
nK0TSxOrhfLkjaMthQ4CCIVGMrSs8DTLziaKSEBDUT5kYDUMvU6vjaggi+Zl52oS9972KDBZqxod
exSldyMybDT/FAx0myjwJeOFqlFOu079F8fdWUyrzPtKkAHr3oxJf0ZsoUZRN0NhjETIa4HYBjsg
VXppinzqQs32l02F9NWCY8CQ0QeZ9bAuBMvRdFQCmHiJ3vbbBvsAZGPUZEZtRy7LHW2a6HYO7mI+
YNY38XgRFZcXvrLYGyBGVsT5KPfzKGL57EO+COwohSqIWmD1d4VmlPrtn/7OypPIevL8Vcdxxae0
uzvvOQ12OXjw4BJT/4Zg1WLO0p/HBP9sdgLT++vDLPrdvE//8KuOFSqew1Nfy7QCtyyZKcIqrsCq
DxhX8e5OWjNBfJceR5eFZzhTuXxgKysRERmiUITRGpCecf7tsMZ7QZd/stOBg676mKK6QsymASMs
aruvPTaPXNgasQFwCA7oPq8N5Cgz9u1AQgASSVyZ9/772iN8MWEFsK59wdHcQ3VpIJe+BXwiLa5+
f+h5zDtkiQM8sIDapNTU5VCpJwLRfODEFSiOoE0kRYkCebdLLTNQgy4TaIDl9ODUaZIuKZjH2WoB
qPzg1kd8gHDiM9I9sKsS/bikhbVMXtU5Eqy1ykygVPFnBZjUZ1Uz7Ji9N59esAxaQRe1z+Bt6MIU
iJC9nC3fhAJalolsbAIEElGs5RXo6eWc/PX+7Va1FNvQ5NGTcHH1lTVtG62yvMKUDemsnDdvTzY0
Mq2T2ppkSfQ7CXc1rbToA9IdaF0N8X/UtFa9JgIeaEFyM7VFk/ZHnda8bJesR/v+xxPgG1ObpdoE
LQAVi1DDqMikbSq5CwrWMTZb+qN/+g41uxlBJGWVnXeBWxqGHbgRvRzf20ItskovdfU2KMZ9IZ9j
a1FO+Tc2eS047QV9l+PMHMdwQUXZ7jxdcNCfsLJa9o8Kj/zkCjUD5nhUwf/b2e3+ffuoYDeQkGkx
qd7SgDOJ0y/aCvb4fMifSgQGonxUBoUtM2+0N3HlQMvCTBJJAaQR+EuNfBOvemsH+eVQ7fUKgT9h
7cCp8w8YoXFSNR0sZec2rkEDDSglsQxYyq2qqsQyCdXl64Cj0W7lLbpmCdjhvTWTulAu2ZyN0SU1
H0iYcuhxurpGtstP2qCq/nNQl1fQys7VCHw9tU5q1redQ48TymmQosVaGj+hFHo4ETFH6gU3SLaA
hNASoZv+nQaW55M+Xotu7iNACkhocpWtRVX7wK+vj2MDQRBzZLpVlUJMRGZUJEPmzFsKm9qvGiOf
aymgX6pqVIrdeDXJBiteMdNhm2ifmRNAKLJriGkoA0DeoOZ4OxJO/WF2kNLDuELSXtRNNETDSlLO
ni2Sy4Tmaajs2efhVXFB0fQTkA2ZwvwrM8Bv8TplCqC3s2o/6EdUssThn0V5hQPqkDNDklHpwRX1
3ZQEYp/G9JdoxuWo1W8t7BtkHl20kZETpKCrSba0H1RxSbFsbcbyM31jRFCnuuFhBssC8Bk9OMEg
H7pjmscy4+Iq4VH2MIdjHNC6zIOqlhu5bg70otm/pzoxoNAdisIhpWOmqmiYOGQvRmYaISAZhUAU
IcLOuw5zC2pdJR3GLHWmQWuOigZZyjILFBWlszlIOUeKCrvxurPjGO2d/Pd1hoTSqNSdlsjJLxKP
qcOJrwwqzJtbCSWbLTFMtZwEe7Ssebo5EbxcQLwYSUaK7yaKyLmTOEJ9zRFcSHpEQUHBRjJLdGiE
ICL8WIJTSskSBJ9ViXakbcX17j9whCKZtJik+fXPF0MyYTpiDO1UlApgcrU+yL/rdqOKzCksahdO
kaE70uVeURpLJ4UforkUl0Sz6qPet2ZY0pODYc1nVOEtXWgacb5Gz8U/fKd0QNlXMBRgDvPIVVQL
eYEJAlUYAckpcRk0hdQwsIWfwljuCvvuw4bS9rKv/BhcJ7hv3HypyE/Men6yKWlPEoQHYiM/b26Y
NhToS6oILQaMZJhMaqqlVx3PdBD8bk4xTm5o8TZnMubtdn0bDFFkGOBkMIdiOqiro1PJc/ur48m7
uiPoplt8Gh5LTc5EMs0lg8hNMn38m7hT/3y36xvzQzg0GChAyYMpMK0frBr7bdbLrA5K3cKQce42
fUd64q8PozZhKlufHtOP/YVDE1Wzerbv1hjD+7s+5361rPifo3cf0QR9o/uTz7WfwIlD1eQ9AwZ0
cgFswMNiYRI8B6uoMX5h9X1abOesApJXu0RHjk2bVV/c2YMBYX6CxrRXdfMKtfxIbsLOqF/oF1Bp
HbD3roB8ZlTVYhdJ5G4yEhgxLgb2cgDJAE7x5BwHa8xEv8ui30SilHk+rPOt6ZdYozGbDR94baHg
0+BW2w3vslgnTgONmTthHQ0EplZFZ4Nm39k587fe1mc5iT8H99JvhV0iLc5ORaNbsPeDK9sIMydp
/IE+Sw4NBlOnGAQXo5CqNdJa8ZOyaC+Yb4ZMJdL+ebTytnB82YN2DmNYa/xRwWIEtambd005Sg3c
qo+V5Hk1V7i9xNs+i97SwWoFNUFSjvBp0TNmEv904fnDQ0ck4mYZ5buJixqQm0YP8L2xKaOkEm2/
5oSWq2yV7HZrsQHcifT214UyUaZc6uwZKC8AV4JSbaHAk2wsNt3bEI7JLZo3eucj8ifRxT9nBwfI
6hlU67dmvrCrKLw4Od37DlOUUwjjd7zr1AcPhEjO08by3jBZwZrV4d1GvgoXsPTI0fT3OO7KcXGV
jh4+Czu0Eg5PF2AjolEtH+Y/UANzP52cu5fhrhTB109HL1ChyRnkGUvLqv1sWG88BhJQGXcTLREw
M+a+d1/UQAmzBjz4h5bL36mhF1FIz31QnrDZt4BP7gFkJV4YuYzvcdHAO6vV3veRQN4YhYldZ8N0
xhLHKgWPS3z/SpBjRxFQXpa+fvmb1gGzQ87arKF4l0aXDwfpC4CQe15ym0dpEVyiyTl7Ihu170yu
w8cWoC8E3HbtGF62UYkmumLuHu4LzgJb3W20Zkp0ZPiTnMhmd6Q6m+b61H6zfjL2yJIcR68bIafU
bQIcqNVCLNRK9PJ7ND74/vvViKrJx8EZ1y25b4ZTw3dwxy/94byDPRDXVlxPWvHdRhEEITWpf95t
ai/+DZAEXIlkoa9AS+pJM5GRI+s1zBy/YOSCA0zh87KW1bJJR867Jff6YSSlH7RBuawQ3ywaiZcj
xTN2n2YZ4G9Syd7BC2EwvSLGfpzXRvwNGGT5r+HGv3IGQObFFfzL1tOo0dhb9VK/fAuK4E1q11mh
AMkDaetCwzx/IPsfzAt7HqoVa39YPqwNU5WkXHC+Ww94cx/kPO9xs7NWr852Yh+IkJtof521btPi
ZHwl1oKdZLNwAsPOL3a6mDpXP+m2mB3L3rd9INyVnPLEewmsCWLzg9VWyRRSD8vFC0w+3A/VldTx
70bbpA24oAL0VMTAznGKVMwS2TTmi+5lfqp7rKArL2BLd+d0d7etwe0ynJ9BwpQiWIP1ynx/TFfg
3d6Pv+aqv68UMTU+Xo1DK96jcLHunQlifoX7XLJQfKl9/UmH23A/hrfh99Hj9SdFitFr6K96E6eO
YhWeAKsIeUOqVSbtuDLcvMbLmiR1EJpLSTuUswacre309B48rvBa3T0PQsM6FNPG6a9ezTmL74N9
b3WqRE/YXMWG/7w6LWjYkqM7n9rNlgET8DKvn7Mtk4P9cvB137WwvH2DXZAjwROXm3nFlfoMfAZj
AIB6/AY0n5VXdiO+2jAadnqUzHZviQQ/DRU9tW1PkluEUPh1bW5wf7xZPKsPE9iHlOZSAQjg8UQM
GCBI7fpXZGK5TIyKtv7wqdJr3JVUGYXXhsz/RWQBfb9xOdlL0ct9zLmoCMJ5Eu/amIMbU1DECy4A
edpTZpnyl+YwOkhQTBCp4JHgqamDOiv0pM5SiR/wHtG5shu9VXRhFAEjF4g7FJONWfr4sLyI5RuL
Wp3kC0dhFQ109obugtPG/15pCrqx+81KP4PfAa4BoCnjORj5GqjBetd3aYekZ3deRmmxI4O+Sns/
a/5BdtRImjo9vC38L2NnGggeLq98ct4zhCbReLlUrQp1G0kBuL+FtA5z7lZbmo5N8iMLaLdM+TBa
9X5KozasFcRAe2VGDy/ji3TeA+arWz0bLJDRokDCkVX5gP+P7/XevNfC1iXEUJt4yp2DqlNwzx4e
2Z+kgZCrDdLnycdgG2ZeZ/PUSA/RJGkaDXDvtYD/undgM59k2zRfwxJD6PFhiA+yt+3DJsJUGLY0
v0omfZEcWA4IrA3egdTkUNRxFY6kdDkRksJvdkBKRzB02EkQlhn9NN0qv+Nu8xA0IKzdsEqsOiW7
TCuPmYMHyM+5mncQfOyiG8EN2YhWtumeYXBOK4Q4sTZPOCmWO4Ve1ap2qp3zstBjyH6Zf5IKaRdK
abs1XbEAQ0BgpD4Q5usZnMIle7nX5F2w0L3NwIYH904x3oSbEBNK1J+m5aPtUPrvwCqz1GcC9LL3
Lf9es1/s28YQqg438AP4j9Hac2QBrzYswatIU1yOiwkM69P0oAQcrScy6qsb/+GwTui5zFf34Jyc
Mqpcj+SafePVsBkeg2/vnIF7WpQBbWX18Na5jmuLR6e0eMe9k6O/Vw/vLrxOY8rAyH1SkPk7OFEP
p5psIhQVS6hV4sc+rHZWUdEvTKXtmbuDJokZQS9rk0p1Y9f9OB+nFpwwQW06b7fpvPxTes8LwaN7
vQGO1P8tR9NPtA7L0cMvw55B4r27Duve3j44d2CSBUwXnWr4fKvEsEVdaTI9KyI8fjf3b/v6zRpp
GfXnENfMGv6tYPuZcJ83HvzuOwuG0QhoYTRZwVdmuClSEizQ1tbY44oGkKeG9lkGQ53GTk3iknoJ
Vc0p9IZgP77G26w4uPZQU8Af1t1nu+TQWY+LkiqQFcY1hk6SfMJyeAAeuutcFxuofwx0PPBeJGWk
z0zYC9JRITV0awtIOWVvhQDWoOzxxawcIsUEgUGrjoNTYYPS41N507fdDryXkWko1fF6PcaIGRNX
8NvwU/beYdQQ7fbN4obn7AZvsuhMoJ7qE2pgjeoKg7q0yKyuAVesYBqoOUmf82yI4PJzadYKSH80
pW7LWj5DKMzH/l7Zg7GI1cAQGacPq8o+jnCLVDpPsXhugPu4pjDHGFGbZjRwmYQw/mg/vXzBEOaD
k+x6uu9TBXwMROwGT8qFNzKe4I/ZCmEdXzLhnOxzkHK2N0VEyDoHTecwenS/tphpnDbZxPMu2UdJ
XmbUZmn0shhpKvD+0x6XXurVLrlE5pWPBNDvGlQNNCe/Lm/CZdGEENqPoNo0BtQgBGP3jlTJKGjv
sIKImp1BFEzMm/fgIptTwx6ljIhkP9UyGYa077xbEFlApSlhSKH8MEqhu00/Q2AglEdNtl8TAxv4
AQIo4tkx7Z0SSUBmAkYFGgg80ukJ5CV0LUll7o5G7R437J8Ujqaz3KmwR0rhQ/7k6N8B0jyAPZmM
akw7ONuDiAdqxBz3axNlXagwHkxkLSQ+BtPYwo8YhkQOx+xsAi3U+cY9/cVYcu9qsFjHdYy5pXt2
r/E6OPb2i0K63LrNdgV2htfCvk1zSXzuzL9bILLaZbB34dthHQgRHQvBwaT9YqR/Y5yPpr/3Td+p
nHsKDmMUCD/C6m+jZlzNwppRj1GBA5Haz74pz+iM8fiw4K2mq3Y5uPQ12EaLBb33moEQ/qT9AAym
sUamafjVCY9wtxp67z4LhImJ2Q6OyQu2ODWfV8pgbzNEzZAJYs4OEcZt8w+3KeDyNB1OJZegk4Ey
vLG3gNzNh+EBH/zzHEUdAhj4a9AaCScMLQ+bNR83IFi4Hl9Y8QxvHHYb8J629ENH18PBxXiQTZtO
Ib0CTCFW6NmmWUGB6N17xsB1M1odnp4Tp3gFSPaZAcE9m39a12Clad7CwhHBO2PS/oSv2YufsM4O
SRkJRnmfXs1j8Gx/fBnz1T0UHYDVgNy9uycsGa4mPuLTMyQ2qNZL7hGeehNCF+8lplPDUAZm39Ft
sgojbW2gkG9gCyb0cWgKIWBy7JUHchxHE8FWjDm7NHkXW4zYq9sM320om84pgc9OiFuBd2fVhWbK
h954dOa0TOhCqauJelv7lhwcMKuKvvR5rM3SZr7RiRs3EBlB9fGQ3Aom1+gIpXmLVOqgVrWk+wFE
elZg19Q6w0H/W/cQtoGitXdrVDHpw0OcBift3q5zZhk7qpIbZvsF+Pq1zU/bJc/4mgH1fzCKhi79
VwEfv49bBXf/4uZR6M72zJoKxhWd1BVX4YWSDxMS0KgoqSy3aMxxF0ppzedOgJbxN8JMF5znSA4M
pRf7LPQFkC04cPUmbTnGQE7jtEtrZvI17qOrUx2fUaDSO64z/XS3VWs1e754rRLe7xc7XPcafyjR
9Jo2/otxiwdpjYpTD7ZvLDdIKPogGXymd0xtOMasB1eOTtGWL69dkNNaCCsPITHwlzXzxtkodCsp
/pVQVsOPhCkmNjj1FNghRNBvWsZXsZ5X82x6NGySipsJfvi22H32tbGAGXi7G8uNwwVbOedFbxos
UWZZJStSTA8kMwKARRDioO14wAEDqFXnTqIPwLVg2W4vuR/Ouffx+H/IbIWlxcmqwTtUjIrQBmur
EpeOVn2+6g4OUXmu8FZxC+oPCfU3tCNHbLoI2Hfz7u6cAMsWWVI3jRqe6fbWazo8WKx/QFX2w74i
F4YUbEh4cH/e6uaFtQZ8BHYI+dtgOF5gOcCgkUEXRZ+rGI0XQq0NbqTuL9A3RyoKg/t8Z75GlXad
0f/Vmw8wpGLHlS/Wjibo4GJ/c3mm7qKqYt1SR6n1VTMphA+8HEr5xAC6NKnyyn7BZ9z/G5MyZ2D0
KPJW99ObCZYzm100qsPIIGA+y7KaObDzaoMscNB3Yis9roE0qAdVhjz8hULn9YFpd7M/TGBPzLm+
OAnLMLeWxGCjUOXAABzBB1bgLYpUeVh8/VmiKeYpkDjzbvxb/WVI+DLNom05LSYsgZrpwZznoMWZ
5ALPQcZ+gYgmgxI6mUqsigf3mgXpKrVNz8M/xrNM5JUUH7PM6pgcC5ZdPPR/lRH8eTDIXlgxPNLB
lgCrWGoxXb7Z7FCREAhDNn9kW8AiyCvY0ctBygUZdNKalju6yoxoHbyBuFNarjkOfsUZtxV7LPMD
oVsBuQ6uq8Zy0/dh/b4NhlysHDKA6uC2avmZsa/LVuivjE688Nh1UPvH0JhX4pU/cR4O1SazBUzf
pRkAwC4x5tJ5b/TuIHwIedBNaP9clqlNsL6M4XMZE+lEyMuqDDcHh7A1czG3ysYJGbwA5QDSSdHo
TDm8pO+oQQs5UdEREOzOZrvjmRxTcsWIdXTm2TSKrErYhHuBQQtDi0t1VPFRWwPHCiZDMDaUgbjZ
F4DxLMFZw2vrTbwffgNlclRxkXGkSkZEwEcjzBjgnsVkb67xi+HKx4DFzNtpxmufbhf/GuE0rFgD
/IctT1J99hmHk4Xv2bvRBt6h8ID41ozOjMwKHFm2Oa4vhubaNBwDWQN+DnHZGlFnoHVANZLnoOCM
GUvyt5U4L9bvYAlduBGmHSAoP4LkgC0eFk1Or0jsWLO4hsyPOOeyg24fm1nrh1foHBfM7tIXCe03
RFQ9vKR4JGN1DtZySZaL2WTaCOc4W5J8XLBIbh1lrLKH13wUIdat7dI+WTGpZz/FJt4uWvbPtGuP
0O/KIYEu+1zMv2xJ9Uy99kMztCxwC/G2B6WdsiABhtWuAaklrRBLV4lnBkh4U8WNpmawczpXDq2L
XYbx5OGidTEkvWSkRoCmhEOHRi2GkAen4WXU839wi6YNxPALPlFzgz37bH6wdzf15pEBKit/Wj3b
Rn3NGBBBWKTAF4TCCQU4zucNfBsITHMXOK2JNDgbPpRPWhqhr4EO8de6+YV1inCvcFTdbXIIDmN2
2Gae3k3b7WqRwra11/RruWFTbTd/ugTesoOX1tohEOr0iFbGbUK7KStk++mxf0EqClahPYCtkFJR
g0R2aY4JCW+T473h0dU4o2TSGddQz69zz6egq0rmVC0aBlDLjbVU6fhHpckbkVOIIiTobl02tg4l
fhVZZbBdYtO1aJgQ2xd8eNZAlZmugcy2aNareFzdGZVckVOv0Jxz8qInQgl0X24LmgXNSn7tNwLE
KEZTZTOoW6zes61LJiMA7RzeisbKH1glO4tug1NvGIHdub8NczWUtg5ggownMEDpVe/+RG65uh0m
t3KyVK8vIUzta7paiYxnIDnCtYkqCYaJOxuabKcFdZ4FSv4bqBC3YgKH09Wmi3TDr6+vqFw2G7+m
vPu2Kpx+sK1E/2N3cgV9AvbqiSHRpv3FcBgpGZBZ2i9W3Yvd8o6Ev6v5KJqfbI1iRcwcSv5FIGHf
wy2izWDBmi7G1kj/g2VBNmxVAw6qM3FGIgdROdaEskfpPhAGi4+dM6vXHcutA2iWhfR1jg5+LN0N
a7RL/J1Bd4WBEeSuzTijs94ZZu9lcfiZebijHrEY7l5G4wasjt7XsPHE3WX483a1nyuDp/s6eQqs
0dCWEH141nxPNpRaXGI+x+rR6ZYGwALAdkJ8XhALeR0KzavZWVkmpThzuh8/pgwCEPjgI2rzxMrd
OAioGlJiJpc1EOcdEAmKzEaA2AjjZCI5MVgMsiMBnKEh208uEvCPIytTVk9UpvHBTw02rCyYWPeB
N4UzBd0Jdvk4OfMcERFB7tiDg+kzFpTnzE9Z/h4q4s8ZTtvRYLHgE5t1sqcU91c2A6x0RJFr21xq
U8KpcRO0WOJou4/Bh4qCBEvE6DN8Dc992WXNXYi9B+toq8oC/KGzyvE1poBr8CRUOP+11igSmZ/u
yz84Qa/unANUh/modmqo0TWmSMvhwA25jqmI6QFF+gvJWmFgIqt05mFRzaT7NBogrUZvX3eaDt80
Whv12dU0ySFlwJSGlZENW8YspkEpo+XlDtyu4r3NX3jaeFQ7zmVacsDAaU3ps+yP9J3//mFqx4/b
tw8+4MpdSvtdstdee9oJOhqKWJAYaf5TF2u/gos7aMtSBMTZb25j5CibuIvD/99zDM5uJ+htEQpr
u+DY12YCYsAHhS7U+dgnvGsT/rWcA9DEJC7IbdlK8kUUYYeqPp9+WP8pO4Ws7PAxVDRGmt480G29
RLAQbT5P0/hY0XaKaAuWkzXiezE6/b3bW49ROspbCMYQQo60vts4Q2Bx0EhbfySJ/BY2RvIfb6V1
aV5RxEsOpY2fp1oj4jljZRQ0SHNLGjoGL5L2k3gYmYp/Aeki/xETIYjPbp6+IilR2mLvFFreVmkJ
9RE0JGsp0B5RA38lOMggjj5pEGWiY7z8CdlsXVIn1B/8/LKQn7bU83EJM9riEAwe2U1VA/qcRjXh
tLn+Jq4LUGNx81i6+hS9/C4nufyCLsgPTumup9gBK51FOo+/eB0UzPOUCyZILxEAxbdWt8ScYj9Y
9Tb27NOXZAG0hi6vQKAErdLE8SQHTiA4NwBkDwCKyVcAEcnVowi8hXLZ9ddWDj482SZgx5AjYB0P
8BaEkHIDsWgCNQ/Th7BFyV1PWzhSNa1cEAEA9hO2ydTf6WILw80EwhKYHd2DCBlC40qprwJ87Rx6
vH3wQPgqACjZc5JAjDszRAPak0DODoAcEAyKnkDyz/6jf8ifkcCsFaCcPoKR/jo9YIUtSFqDhXRz
6Wy8FcW5MDTKXUK3AiK8gTdjeQP/o8xm+mNv/6AX+Ze2vqvKBj5JdmHD2fDP7Lsmh+w7oH/5d5dv
BtPik+ww0SC9jH/7eLbxLp2Gz09M/DRiyLb36oyuEJR5mKOVSQZGTspOCywouLFEP/tIsSYnecA6
5mAgCu/dvbvLR0hRCuW2P9DETqPGwH7aEgif8JRe+3UjvTlc2uYPsJTuyOJvwOeDOQN2PHUesE9H
ARBErAyMOVh34mrVQW6GJcbR7dj2oG4NiDI99JM1IKGbBE3FTC1HxldZj3QJk4ISPPopJxt0WkLb
bZ0j9ANipItLolkKMdQ4IjYhKMQqA5IHVAMVBTTMiKu6jYCHjBmCYAytu7hR/1yKfjZAx76qAujf
GX3K7nfF1P4Iq/APmyGscR+BOkYiMsIc7v1iQP5td/PFObx7qFLmVPV/Z6/YYejHONyTVfwOEruq
FZM/QLaf0I4mreafwoq5gGOuXsqlJ0d4c/1XNXCeL3Lcu4/GaGDQ/lG6wBgJeLh4ANRxrrgY4JiA
w7HPN0hMMTQr3hEgn8X8GBao0PBSxjecAV9OKfsGlWm7bbYItjliiKlWmV9VSjjPzD7u37JXJthQ
UiMfcGXALk0fcJVmOxhhgRRJdtsTGgsDs4C7kKZsxAZRerZThC+TyI0MDSpzMilOVQFeIg5dDm9a
LCyqFiB4YlC9AKz/Hl0WImywvijoTRKdA+K83D3skQvYlZOrnM4+mUT7D/jO8IR+g/g8boFrlcUn
s44t88GQwne5ZziCOF2HIj4A30yGeFukH1BUzoeh+wswOvu2tuA74ovRFSJhQlxwiCrgdABmIeo8
HldZs6Uy6mQzypJEJqxsULhn/1jggphh6LKJW+0TdBLeSSGB/wJst0tZTAIXHOhtgPowfPBkQBH5
cUStnIYoz7+w4ZoZn2H2uwRqlLB4jRjAmzYbQ5mfj9oQDm074oKhvM/hF5YuIEabtHWcFDogGme0
nJ20Yb5zFdrs+HhWz4aLN9oCM9tKwKmK4OcSqBb0wHuQg4RGTjwFBQXCb01YdEZvULRT8rKdYpx3
4D4h9QPQcKGTtRsDC8Opz5hDWuNtyZWKaprArbHDr8Oz29OLM22PNGUeRWYQmOQhhNTwvzGYDH7g
SwSiFo+i+ZxUe8SnmMGBm/jcWGd2wdFPYC6u03isHYfQ1RgVO2MQZB8gWMCTHAZZllI6CZWxkJFd
vK0LOnkIx0Yc1PGXQ/8zYx8DXKOuIj4kWMeS0zSkLFu9DuQPSNGch3iIuw75HpBajV+vYBg/7GP0
gRL2BCNNukl8dTW/O8Lq144iKd5Feq4ovIYxJxJK2y/BlQTOjS99ZiieeaNmgTXSE38YfS9CjOpX
j6b8blEhg8jGARWQH6B7MS2A6GZhSK0KRo45hvpVsjR3l6WYFwhyT3DROa+jOKRPx1gHEF9sXX5A
5bF6hbPQhB5Qa9OZEdAZ75B9SQtqKuh10rxqLfzcd0AOnxg6xiCynx5FM3BE5UkQ3S9Yd/nv4ieA
LV+M++ghZWrKE4MjtlrBwg9Qx5LQWLgcFOonauk2V4XYhZCMOi78tRCWsIgSak6zoYVIEXQ4bqTm
6DS7oOzB/AM3pgb3uAfx1+KvZ2fXU8UN9IZpH3ObomO2PY93AO5RtJBhnIXecrmEAMHM3YMh5llL
vcB+KEvhK+y9D9qE5wgWC3GgCCSSM2QDOqTWgbcAlBvWo2B0Ywx6qR7yAko18dBijr/nV9gPP+a2
y1HgywCGUR4AXMzvYOyRN0zVWUxehJ7O/nQ3RJMs4bsLFjSaUS7kd6L4ygW5zLaWFdYBAyxox/wg
P5YcWzixTxyHrXuCj43EmNCY6sNgZvJG9GRX2nQCAAKFUatBE2blT+eymF+sFMcuve48ijZdugJy
Q66HRYnjV+Cgku0t8oTUNf6xd0Jw6h46rqrSoDpmvHUug9V/2Kv2h4ulBUWLq85Hu1t9dBWzv78C
5TMMD/YFnEtECeDTgmnEjhWQ9Kp3JTp2k7KJrypPDKGqm/IsKFdoetNVEUFzEy+keJEbrj1Sl4Qm
BuXHjbFQJjJ9ZnEr+e6+0OjOMis4f7/xSPbHooSLGifdN/DcmYzECAgII0F8GNYs7idEBhmekgxl
mTfnvOUcWh1t0GgpU12IA5ENiBUUawmOhGV11NeFiGCSAuU4DMYofoXa+3BJMCf2OHqzGSX/xTwE
CbXlDg6Ug4q/YKAK9IpEwKapBvmwedMiXq3aQvkr88sU/excMqEviX3ZD5rB2oUnEOMyrzLYJ2DO
qXIxxGPSKPMxkQHgLVF2QcIFfTks2zPJaXV5aOETb7Kvh6cJWFwZYUmz8eS33EKGOI5Dl4rLhSPl
T1xwcDEcHfyiwwOIRK71po3oMZR+2/s2RdzXbjN30g4GiD/jQvoq7MvJ7sJAAUUAocdN+xX8rFCM
jsn6eGJE83QS0eIyd7oanX6LBwuZBxuuB9YJdfSvmT5aYaxBgVgq4gX0JnTPvOroGfAgCb/7dqx4
3CVSuMJczckMfpfOtP0LIGAGNXUlTqpmqiAWW7NOYR8c8s3Fap2bSkYySF2aMYrNQhPhdMFUMYf5
rRvbpEQ7MCIeBkpTFFjSkc3JharUPvlT2pLlshO0RzwdPCgDVEzatnJTmhtdRt0Q0Um4elySl90M
6Mh5aAGa0h2QIBo8jbxL/pQ/VCZTTyHUxTtjGjmv4Kv4zqog9rWVlRMkN4I8zGHkjQ8oeb7mNmcH
GlWHX4nhvyzgPuiyMEgaAZqisHpSP36QW/yw+Ma08UlB2Yp5SpjZchGeDrsVhUXWfTGdY05bxDjA
ZcS67dNQj+w2aGk+TRKTCuHbMPzkqiCJxpF4OG4Kup9R3IKdN8pLlD5sd1A/bDAXO8YfVvfLM+uN
c/bufZrGt3ccn7NLco9HLleIoZ5VC9HDKBmMGsUdQjO9A+wVeiJPtR6PiieF25l6J24Vq+kbDJ2R
sjxXFN1Wq2Yz+0aqkKsvt1FxKLBSbKu+0DQGLDXQcfxqjX3IQNuU2eWTyyHRWZDnrE7mYLbbm6H4
O2y/j+EVOJMqZYZJ4DSEHQIyy6pkwbb7nG89RGxB4ulvnDWc9MmqynSc7p2JgGLU6OFExVujUN51
GQ+ZcySsz35x2SJ0l92bvLvXkXzGobzt2UFnNLFMsqGjwNQCPQxenVG2An1/ZTVIyr9huRbCJ2a7
pJQYFhw0GnHZaiS88ewDP0pJKO43+IZMCdRCUtjSYE2qM/0r+fplFt0iuzQ9QuAV2G5ZKkZAk/EH
TdRmSG0wcqwvS4EnnPSbDeWeb35Au39TtF6xUCRfdJsCRU3+DiRk/KLDHbMlGP0QqIdPi3qgQNAD
YIImyhDsc+KMLVI6j65etD4ujkViosJRNSEYPcUvjdSN81+GstwEy1+ixBnHyC47CNLgCS7FPnRL
yLUlX1UBxCjtf8o2fNOgDueU5RyJSx7CKg8mFNAcGGI91ZXA3+RVMSrv8ANr5H+kOROs01FUt//I
hD/J9B1uWQyQdCPuzg3JEDHyXwKQg65itfOmjSWJh3drSHJQzcMu0RGXjs8yHJIhEKXFTBwQCb2u
FbJzRa1kOB4StRCS657QPCANo1jAVkJEyBN7iZI3g8omdvlvKkX7PSjGBJCWfTdY+xh0T/+YoDJ7
MVsYIi7uWt6xx8FcCQNJYzDtTW096/O0TkAsM0Vr40mv/MHjq3gxaDBFZEvQGzFhbNMwsWaiGsZ4
tuKqW5K7UNlr2wUkzgZngjWVf5Rirgz5hphNLCHwvLPi37yFkbbqii61HZamnfcAL0lDRe4p5g1p
C4X/ElU70QCgyz1sMhleWxDp+chg4imqa4QZFYeE4+uA5E7rczG5dJyUjz1k+OAe0LCUtN/Zphdf
uTdnIagR64TgYXy5a/zObIkUye+wkD/197HtmRbzt34I5yQoUo5T6QTgc4ouchHhI0Bx3NP1Hfc5
NUWmGVf/PTFedQ6chpWsG3zKVSQE1pweevf1b/aiGEjpmgwhip4GexOWWlwHwiG2Koum+I4pAEPg
yxUFT7T67tSwqOkGrJQ+nWqEiHY5KkfoSrZL0y0zL/Ww7ApCKkFO76/q3rPpUeHBIT0Q4maMloj+
3ToX9OJ2OVTazlMtoYTPxJk2YP5w0l9a42SrRn6YKLfyatjbVk3xgv1BLU4J1N2ZrEahvRR48QbX
HGUA2Lm6jiIEl5w6cuOS8tExrFGnd7s4mrK5wAMbOtzvmb86qjJVbRxTJ2EA1bBdCW+rHO9uxnSU
lH9SzX7/umYKIlKZHmFiGORjkbsRQK85ic/0+V9F08rzbo2KZ2vl+kEsbPgGHQ5e9t5RjMY8gzxN
i6g+kzJr0eVwTFzGTqsD0yaGLejt5O5cKxt20z8rb9CfnZtzYbMuJ0b22JCzoT4FqHfsQNM8iWa/
BoIV8N4wSqC1z2CxSy7WE/yQSYdxEO6N+1V0s4eT7DAtB+jpw0OvGMX2v9KexxsNR/Yg8UVzG2ik
A+MSRYsFdFLx79DZ/HU6Ig6SGWlPB+6Cp4BP4qcpEGmuEn6spa9RBJENiDUYgOYWQEyNmnY8TWNP
jVVkxC2AV5lBswBe6/AdH6zqjKnqy1hT4QhjxVTr5QvxVaYEm3YOnTOVCYMQUpP9sgxqUj38KiOZ
PDFbeoZAdxnVafoSX0PoGlQdd+gQKHpoEgCviUJTel/3sKHYydiRxkMUItWg8t++e03mqkhOWlBM
aLxxvykZxUQuxGBPmKE1mUUXQebsfziLHg6IZD4mdkwGXhawVMDcA20XpclI7pRlMBTiG3qe83+I
O8UM9W/IKTH/YHBFQvf2YbkDmvUDILjk4uWVPIYPB72Gg32xXsDthSp+OfAMbjwOoE2FbSv05P4K
sNgs/2F9DMb1ZjWwTyFE6urhdOm+OCtft/HDYIjee+l+IiCVHmJ0JfsJ1qcnUKC2rk2GidbVrPSQ
zMS/rc0tghEBsJkiR8hGjUBS/DJRxkBNRzTKGi2oiWwFfjbc8jvA64bbQifi0tXFAXXGQgkgpHtK
WIeumDDhCGEeeqwNzXlkt4tREczghxk+GhBv2AFoTiyRnmZ+gfQdvenLf/hcyAlDLnE4r4z+m3Nq
vqb4x23ArJTtyIxT76lav+OoxkNRofQH5n/lQRILDzZeVg60oJuwRxOV6gx8IHhNr35FRei1y+yX
ndCrXWY4fNiYp7pxm+7/zt3WkFmUkl+zP7uZjcEF16oL8aPFaz0YBnyCohZ29ezAc0XObfCXCR/O
fzSd2Zai2rKGn8gxaBVv6UFExC71xmGLvYgN6tOvL6y9T+2zaq2qzFRhMmfE34U5EVpqTpXwOzl2
rkCxFpW61GfSw0gnJfstikLFMYHTpXml/OWO3RNprSYbdjXx8HKdGDnUFZEkPKxQSQohhtDVv1Nn
1PCaAO/ite3pON0cAb/JXMA4xuPQ5+nl1yu0sKw02GKOzvPBS/22PCE6Xmhc7Ds7K+8sM7E5ozLK
ELyhrItlvq9R2PxPyiex5e+Sh//CL2kQjgZYwyARVnDnxWBkK66iAyOSVUIuyILlWpEWBSsMxB/Z
5EhTBRFQcU5Be3Wf+clICzZnhi+riSDtdw/cAcnfb1qf1rmwXERFJzmAABgEejh33gf1YkebXUNp
Y4y0gRXom3Hu8a5qOqHdi40eBjX+cFuaAfkViGq0imriODYoLMfNfmMge6OMlnrxER7UY1Vi4IiT
HV9PyqzKJM1KLtmXjEUQoyYXSkgJIvTRibwQz9S+7KB3PwK1uEtnJa/0K7okokJOe4vCj4XQlYgK
6XI4PvGZsvKCD/73ZTmV0DvB2uRYMuLG6pCpEON7JD5FaPHuz7mCnjuFT7a2uk+Kdb24pUW4hGL9
uhUhQZSb0GcUXqwhb2hOnkEd1F3idDqkXs3uzjMnbgZTvDgbayTtJd1Y02n7y/tMWOMT0Vgwxj1M
v4xy/5JK2FiUHdAqTv4e9qDExOGKi1g2J1ZMm/J+gr8fvfaJQEPgh4AmzPTowwSir8ZCI8rosXI8
wX3lXSMi213yIf0r//VxSW/xDp155+TdsgeBtzVEHpp/NsvFC7D/7VgDtC57tlSVH64G7RmdhuJr
tHSyL6CjyArnmWDHIQTmHgE50ODsnFdkJheQdxY3b3I3ETRHQ1BAQ/IN5qE4Q2TAu4EER8T/Om/6
hdThFctWSbvCs4b2OQQROdOZnJIbcUiizrkkRqCv9ova+dKO3BlUdvOs0Zjhf15JOyFNo2k/kSZE
5DEDYvDoeM/ti8aD2plmpEkV3RhIemCNrouZIPUPPN+HLwklbTplVrCUefuvqF7sQ9XlkrOMJNpc
aKZjqPCnOoCjD35TOTGKVZECiuSk7dZkchjp81cJjTskfbTDikMbJNV5rwRs+9BKYQ3AFsqSN2n5
dTL0myNJ5yD4NkK8RQf15HnWI4DQU1D0JESESs9CQDkljl8rGLziEnjQoZPtdJr8ALI4aQle/zqQ
Xx9AkYjr+0ybLwt9NryhTrGm1EIgTahtUEtmQrHW4XOCwBVYJEJwizqF+avIhF8Hqc3oounXGDkI
my6NoETGNHoYkT3ZRiiJpRBjgADtl/DSQsQ16aVkKpyqcR0RwQkdBDnh/GteyqRNXth7Ou7I0yaG
WXppwGLRiX2mnLnpakOeqUAiw9kruS8eUIItasbq6TQG7B6ypQtZKMWy6j8AI0gKMXHinUCqHkTA
XVNODQUCw6Qor/wGWw+oqIChCqQIYKfc7hYFvUq4WVIzOjw+pi1MuuSV0U0+Pzbijwr91w8UvabP
xTltEvSuOPcxewUbAQlElJNgVXh/h22YxT0hynx2AVdl6pB0RmJ0nwc/tz/8JiKI8B6P2cpmexL9
e+yvb/cXvOZJGIDIEYcqrBulqhzWQAKF98a7KscjfRga1n/bFRfz18USwv1bRGQLMtixAkumPgcs
Ze4B28W1e+xaTDrwlzPaPAyqZIbR/pIP8CYEarqaBOzsu2kREsnpvpPHsMzgR+lGmTTo3kb6BLjx
rSLnUpfMfIJTRsnXorTZC4TgUBiZKc68lifVRYM3CziJgRs+B5XShABpdC/InvzbCALJP/Yh50S7
Z7gAEsRjyMnalfQTgr9a7sFAn3HAvsWcRGvuG6ew6DKMF11S0cFTc8sv2S2/8qvxawdafssX/7UK
QEjlgBed81MOAwmu+JnT5WpSvQskQ+8u70Sab1Q4EsLIOS9oqeQiiFztMjAn1349wmF8Jn1/R4ro
4NwnYq/5a1pIpwOu75E5Obtj9jHEdn7IzvkhM4l0PNLjy+4fV4zXHKr+MTX/TsPTcB5wWG1vLNx5
0PorsBCNPwzaI403P+an7BEJ//1+Ubnwd5wprBKfnfyaK/x8iptgh+BZpv+STE/cmVyo2bWP+ZxK
5QT0XvLuHrRU+041eI4An5bSrFD6WPwxoELU8pUxsamiKBZLfIvCgWKozCzCqOSdaIRKlkBaZNL8
GPJn+llozunuWtuPp0NnDuvFIXueBWzpN9lGP6xmlUaZGRBy93ZuRKDGlf4sKIY4OuHiMM5ZJ2q7
hskS02HPRdUA2woVex61UqJ6eaKtaL6+TA6TIM8O5F4TuWyvchO/1UHENpkSrVqSvvYqnWairA33
CJqalR09nQ8xPmMN8h5MvmBDs6YtACj0xFjXJBhQ1AtE6lKthXDZuwGN8gDCZoPzmzwUzOW8ssTA
vVRy787dOW3GgeKKWXzMIGEZsEhu3glA6O48qJSfNIrAnqagn8mLTC+5hhrk13wGXhVysvSI3/L2
TbvIK3B06ZvnfW67oyNq5bgH48s5cySLBgWIa7Jnfd15DJFFSv45MPPlEUYU8QAdF6V9svcUaKcj
6PCHumVH4fHZzpYrKbOzFj1slbzc5ZUBvUCbNyi0SbakggoYMIQyVFhtmicQv7yn/xGP2kBY+PSt
RE0bztKkS5WBrhDbCGsyY82f49l9eE9fMA3RMBO5yn4DgCNb8AVpgQN8nh27xyDLsrtL3ndp2oxR
562BLGZUuThbuzTBGB+9AIETzVYzAvKl0WMS4zAlwbsnDBgIe7P3Is47HclgQVjGe0QdS29BHh0K
9EZ3KugDo5kYx4jO5hAA/wwKymd0LlQXK8DbB0igLKZM+ktatFHMOB06HJBJRoMxAIAsJLGCY9iA
hEcBKTKoWwTc/LEn+tlDTSxKyZoyiFDl5EPnbkE9x7cR22ukEWKj5qxDC6T2ztetjvjTwW1Bi1i6
ygjIu7PSndWRkFWLFVVOUJg3GOergEqum+u2t1tiGW5GE6lgUGmsNmzBucTA3NxVhZv6hvra1XrZ
BdgWm+amkXKdMxDi2s1W7FH0g9IkXYc3hrJMXjFDQlFSLWjCyPDy+iXqMkK5jA6Xc0cfRaskMxa1
P7BvNd6Rz4+vG/lyvQI0YEvkZT83+letyTymZyM44xTQ+Xi8SSTTlwntS8CcmOOI5wmdxZ43wye9
S3fDE3rs3rrm5DM6+XcWLqm3bDj1bxcXsv7oEMW6d3gsxeuN5WDITL+x4b9JwPPNLTPq95l4CtQW
Nt4Tbu/jnQVOWSqZ8xhCjT/1Z/56ut/4HRuDV3x31T5YHx0iLSwSItGkMWKTmlKYDbSmmHJxWTMt
F0g82SdPH6P7LkVoRrphC6XF91cxmoFJLasw3ZeBZxeSCffZnWaUlLjjr8YnWCGrvWYfgIhjstub
QXyBykmRKGpgZN9gZyeRzPr4AF2MYaosUl8NpgR0qzHq8EF//WOb/05JsRg/wWcL/4g2Oo7NDVPC
QrDOheKfUu7Nr+NNIPNviN1MZhmS/seqdz4+2gDYgdSD6o9vvuKmDqrl0QK2KHWYq7Bfg1kM5/au
w5Q7vBrU6Ck2Ds0WxVECUJryAxqjV/ykM6GeWb3jYJqYMdDSxUYvmEz2+DQtez8sMjFx4EN7Yy2e
D97gImywpIt7hlv+/p+5VROPKa53Ht4gQ/+/YoNIGOhuUr7HO4+JJ6PRM3vz5jxkp4HNQeQ/1mDZ
XrSJWLQSiNTwXuEGJU9JXLpQEZILyR1ncf+4qXKxy0VJiheOBuHPWj3GSACHFV0xjJCNukkUzlfu
1CHnZUQV1Y7fC7SRYL7EgtOZfGisbHIOQGX2Q6aP4ijkgd5j3ksXOm5EtgmenYTU/ctCenIoJelH
iNmArW36Tt8kr9yA52HAsdefI5FgW+5ToIc8TXDWTTBnGGw+L0Zo3BQQ8eGZK+iX7AJY6BouDqr9
4DTCYOeTEIE7J6xV52ih5VJvqHIh++7csTvN1TO5Rg8LOBCJyS0STfTXIXJCtstJRfU09+uMy88V
W01qNwELP7gChK/YOBF28QvRGUH5fwDMbQetJqgLhGfKzZ3oXWLiNT+zc99X/T8hFWe/GD1fUGMh
KNr2jiQ8oWH/ueYpNclC4q8oeDabrI1cpTF+kalYOXuqbtl3vkGTudck56/ufumZQBc8Xbzae8s9
+c1dG807h7C9wQMLnGHs8Iyi0JY7ZMrw3zt7KUWG9/VkmEdj+3Ef+OB0Qke9NJXsUe6W4CQsMUZ6
SuACbSTmEwG78Lm2QkEZ20DbIGBf9LNlbm70oAWRSAZUc0PlQ4ECBCHVnlR//6KzgOvbNkn6FybK
ye9fCWk/0F3SwEOF+JUrHaJQVPN+M5ijT1XIYkKYkpr4exTvsv66NCmxcnYZvYD+C11DF+qksaMU
fy5wftGPE/YLX/0kgxsrzAo7gBDodrRZ0Z/i6ncC33apy6UbEiYKFQU7iEWAMi0Yxhj5kRAHkG+g
AZzVcJP856+lYOwqncHfffulv4DDr53Od4VKQ6FvvYOl9x5sSDIhk97F1d+0tQJ6P9xT1GDIFq8J
GeeGngOx8HSMGUlS3R/1XpGvj1hq5kNOPSGlKHWhLm3JEKbh+ymi/SHMsd/763Yp9ncADLvevcuG
SIEPhIDcbQVVCiINX+ZySRAn4BEhGIuUA6LfB6Fmx/BQIXw3r/gHhiUup00+BGChygBAm9fE+ADF
+K+lGB7YVy74arAreZhlWVCqeJjQiWxl8gxiqoQXLDx1yRsgbdwn2+gFtTXj3QlYCcZL7yG467DH
Nfwh5Uhz+AQEYBV0FVJlXiZ5Lv0SrwuWiGxwRHUaXRnEVdjPAgFJz7c2wvud824RntM72IXkRC+s
oDF4et1277RzW71P3OR6s6S9eVdlSKXP8HK/3kpU/QNb1+wPEnw+26eyvGi6P2QbSlc6uxFQz+gi
CmoWJd8BIrT4ktR1p4kk6iUq93SrUj4yw4FxFasWrfM+PS5avX3a7Ld6RVommA1wk8nyNQJZwEZf
ieUNlEm9bSCJGpPCCedI+yYp5PuF2JJe7m7I2AP1T9edemv1q6TCE+OOka4ws4UT7TsQeaMSC472
9i/QrVUiCsGekNVk+0WBpMU9XS+Sm6+HVEpuybCFmTK+IqcVWvSJXclHjscK4prP+IAMbZgi2P26
X4bRMbqkGdPQrIU27KlEW9P+59KWGgysusWsRA1ecQy7KnQqijLy7vCMUc9RjMD0i0iQ6S+9atBa
1jIg1af9VFwMAKJNQyyRc1g6iwFlgVNSGm6RGTmiAZDlzPiV4Dq6BUOUFILWYLWzb7/ZdNwpFb4O
o4NP1f8DXGVJn+39SXx+oLi8kcheIRCU1TE7rOcAFlz2AKwvvlqO0Ufa1QjPElZOvAva1ZrE3a8K
RbqEWwpxyaDe/mFK1uxLLEjwWkkhsYvuceUyzQcpV80oejG7aBxF0AoK0TovojtRpoglj+hZUBv5
nooBCcVCGojjnoGC7eWe1uXBRueVE+pLKDXCH4E497NGTtj9O/yqzm4l7ey+BWbAdAYBRVvcksdw
Hj9TIdv2+Wc7B6CpvUv2oOvl8QJWgHNFK4y5nV3WqdJTDsL/ddAFf1xyMvCWJFkuAg/4T55furcI
aktj0oBMdJ0GSXZ1qonlNpPzwW3/r42Sdl5gA1OeSYIiN8QAim4VWk2CJ19cLhTH3bZYqu626NNF
SYP4ssm/b3pEYZBBPEGE7pake3RLuhjK2NaIIW2J4AUrKSrkWH9T2JrepjZRcbYXjD1OwYsQNsMD
DVV4n8kmh5MVVlaYFfBO4MMgU6ZFIFJ0UlFCoAcAksLTsdb48DhCj7HF98HEREghf9vIDwP+Rchk
fhSTeUmA3NOZwlSLxGQTZHvKJQV6R9wLclEYS0TdKbe3GHJ0XhPtL3lspXT9+NS7HJFTeOx54Wor
uheizYBAaFk5/5ERow+0Jb3V5kihmJ8TwI2dBHetlzFvgTB30gZzsmC/VFQSUJm/8Z2hIeH0gX8A
UuY0ZZdE2yJnNkpV8hBurjdiKlafKgZDhMwrc2IqlBtDVwKrJ9FPQpl/JMDmwfcymQ7eontGQS03
8keNo5ohaIaH78ynhiujOMWk4VTBSM5y4mXR9EBuPOFAeb9REfCeIrrPEI0eJw0UcQhIIJF+eudG
o8UMWfg9PSWgTY5/BlyhUSpDPS8gIgW7ZmuvOe4gzKWK4WYoGR3am7vDzYU8aVEyYHTz6ghUOsWO
fMLYX/h8khXL0eVlJUFwKNsZTvw4bQWi9Bk4xAtRtrKNBFycdlf4NCJisIN4mENbswzWgykY7G9Z
4g1isRqi6tpEAZW/PZE39gAi8cU3RIh+26OZ25Nn30Lf/wH1vgBTpwTb90jogPzZZJSC28E8hRCF
9jzFFRsWokjSgchrcLix1HKiTDukFLTvLdYs1T2NcXFAIbYucHTPqQE8InITUYdR5HAx2yzHwKB2
+6YPOib6ZYydI1JUfAY3v7xdfstwHdnA+1+CgneLJ5VW5Zl9ispJE4NEmzQxnPe+DBVqbL7BoyCT
SGJPJ/akaUNPam2+vjWjxX+yu1On3NzdWII+GCL3itFXXgvaYgAIRpoeUB+RhW+QJnz1ERdRCnWM
AeUc9dyOkI09lu6ZQD/Cu8urvk8wD5dDeHNf6B18pfeOVRMGgdfRBnqX+jPXc2XNw+4fkzlfFRPK
w1iClvckvCV9c77b+kycwh/KU67+9e/yca9vn546ZFWQ7bez54SmgBp/S8iDgnCgfnZzoYA/KquN
Bfruvz6Ya5Wa97WTFrxBJoLiA1pCJxCyc4k13LgHu1UTMuW2D/3ThKritSrJW2HFKnRD3ZNC/wwd
V4Vz3W0O58llYkTgnxZ4ddkBo7AiG8jaZh1GJIfVF4IHm9F+Y0y1TB6NM9F4OksemAsD8+QyMfN2
yjZAQuymwB/HT8qKmKE/l8E9AIkkwZFytUDSNrR9SHs1RuJms5MZtY0ro92SFdJrkWn47QDxvl2q
TZ/dwR+CRcNFdsmG9SRROEAUL7cO5ReK1Ol+VP7WdY/gWRnYmAffwGZPrkACuphaW8BNYlHzKM3w
X+JeYQkLgSnudEwJM8w+kYxCZ/NGlcHPYPfKmW/ewwL25zrbT+c8CPGL/3U5g8Gte4gSUO0iUula
GWR/lAOenJELWUODYyFbcf/ufnPw5PZy7/QZkVJo2ToNjhfxTn66Qp3x0mgCKoX8MSKTuQaGiVzA
YKAgl6TozofaurGAUu9wv/S2W5beDkE9et0g280dLnp1cMy8GCEvMB2Fb5fhR9zStTLVC5uhEZJh
3PZMxpyxl/HfIsQz6Fr04LGFlepbDJa++SbCJ0ke5gs0AirPwEO7AdYoICo6RJZXQbKVkFkvvDu1
ex1CqSUft7naD+ltyFYbQ8tZDpGN8MZbulgD5BctDLl2UTtu3JwP+Nwp152bmMvPWWURntOKmWR/
cnbpvXJ5VhXd4V/U2FiRK8TshVNfIRfE8s2RSd4XkSMKWU+v/ggAo2BW4Yfik7cgkJvuPfIzmfRk
19MxoEaVjF4qOoCQMYLWU1/CZQ5kX5Cf1cFySvcsKUVkRUbfhdqtGeh+lJgpUk1QwjHKwWvTxXmv
2QPVgXkDmSOwvCDPgwbhCGDlNBH+dJi5ZTuvrtahgceb90AaSHPjfHudcb9vpfi04Y8/MvK6g7ph
2gb7DF+LOzP5Cufm4w2owPQ0LofqfRA0WlQqdXTbe49UmdvkT6VtjuJWxRWt3TphksXFI/erS56L
TxwKooQqjo98sNMG1YR76VvLBxUJ0gnkpuEh3sVtw71/8RjqU5Bi3VZ5eomt2c04Oh/OIazsGx6F
OmLi/Mwg2ooYSwxYCxIxNhW4nO7NJZeFU4C9nSk4n44CgMwUC6DJV+G8ZsXqRXSprW/K2UDrMJVc
QIVzjyspeovyzfhr1KaOFR6n6kLf8oNvPYE/b0R/vbhrqc7wwrCkCbJNIqXovoVqbf6VAG2HlPJC
+zs/vEPe2h6zJ8Ngh5zWHNm3SNvbVXo/+5/E/DpKUnO3wZUWU0CXnNMFQsRWIDeIK/66VvwYwgPx
7QtE4atj/k5oE/a5MBNb07fGp7UIne5jLNN+le3DR9LoNfv0pEgq6aUAoRt2C5TGPnZEMUGFz27l
TZ02KHSF3Qm98gv0+stXQOj/nTj//AM0LAUs0QYERP8t0SBKHQmbyjBgcO3r2EIF8GXaE3ry4CeO
QPQntQaNuLSKwrUhG9F9egapNhi/zdbBdgRF789qb5fd7J54IuX4Bx0CaESdy0FZEJLIXQQ/pU0A
cXss0Afxjsae9WeQNUhEOc+fQ2YQ8AnhohTGdFhuu4/NnhQ/8F6xO7mH9VJnVonhlGuRUERL35+x
6Um/RQ81u3sWLhgJkLbpNALgX5st2wBgQO6J/FKGI1+SA6RRw/6MfipDeu4DwxEJ9ObBpFuhcavo
Mavoesdk9XaPedvHvUgVtRBZ6dkzkI8ycIvUfFo6tnHsTi+wNwxP32AFMz+1OlXwGN0EvAGswpMS
ixwlCnr8fKQGZnjs37vMQAnLATm8tPNwqFvps8Xyu0TS8K/llg14JRr5y8Ig4q+QhT8qEUTx3Bq+
JQBQCXyNuNA9hRfvO1N59Ea8Fk0PkGQQcG6S09YHFwP7JDMsrAcCMvJUM5dPSyy8kFNs5t6XRL/O
zWd8Z2N7yfUx4BeSZs0Fg7IbHEz5nEUWSO7ZrgJXLS+ukphNuynBjNzZGqc63mOUUI3gHu3XuxBV
KYjglFdi64IW2IUFtSzk+d69TZsdnk0d9Vn3MmODYoj96NSfEyLQI8BgMAJ3g//G2ScatlN87e0Z
E49EtSYOEf5sOfoe3bK/VcJv9+TxbUqn6iodiw6Lb+qee58JEXO9Cuhk8mwGJMVpkwtmZKY0+If4
TniU5Ss28X1v5OfMvb32DrzGIVZHWotyf3O5xM817Gdp7wgjhIhW3Cprz0lDRVGpnRHAGBur6Vzf
JELC5SFUnxw0UjTtZ+19RtdZe1IHbcA/fmGikEcIeWJfDfUOXyNeSDMkrYJTjryrhwzHQs7O+Dbn
1sUOGl8GjDjvitKdJrtvUs+fveGzS0FPpU3cQniNJYabHqp/Q7qkd95AprR8dOVqSO+CfYP0qofz
7N9RP1/7Ai+Yk7szR1N5Z8oWm872MfywoyhQlobDp4H6nG/luWoCoeTIubbNeEfCsggKDJ6qvw6x
NmP/D/MaX3GDqf43WJHRAtHugLrp0fTIrn7mNfsRSjGef9mXCAVlkrgk2d/tJUIoOFSvO1Ndhm4P
j4q37xSdc/h+wEAz+vLsXeMvB0r46CG/ecoW+cr4plpa869bDss5P1CQNYgj+o5N/gBR32Qwb3tH
4VEH9WN4IcaaxoRRhgG1GDkEArLhmhRSkroTEgn3QgbUnhDico1YkDEFfajYHIQInG/J6NLfxZyg
3Cd/1z1PIEXoe5zAoxPQU6pThx6oyTMBfol6N0VF7S0+5KbAollg3TBv7g0WwLJH7Whnj8wPaU+E
oqMcJK0AQc8LDzK73whCQ7DL8fjdszxgcAKjOJXOl5+gL154yPOCZCWSbzJRwFFogzCQSO4tp70U
iNsnR9+AkLdm2q8nzyVQbp5nLW/zxgHOhs/wjncIQ8BbMZ07HwldPzEgDIHYkOPblYoQxC6gDg4u
HQo/+LPPI3hTfFkFnQzs44aufjVJghTHYDEAshfiwCAvyF09V3vMJmKMk7BEWq2DwdGN7jFc/Cyh
PxJCyEfhgu6sLvZ4NpBKshiMyWUUxiNoQkgYEiOQD4ui+uxUc04R6SdunBfIM5l0D5kKscr2jlFP
Y7U2F6ITRleTn4EO6BLDZlJKwiy3+zvhYWSmuKwEpCWHTNseWMNIYdDfyFAoxu1BkuXG9oUxJN9R
8M3RD+Dg9BsrVYNtPuYXLNJ1JdFIXaQi1NjMu0wjSX1np0XVf4ncM7DRE4uu3ptz0rz8kl6CX92Z
5lzWPF8896DP9dbHadu7MtjqQigN8MSMfPjuGT8u6FX3lcxja/GKkAnMvg1Crm5K2IxJ12w/OYI1
p7Hij8a4T/k/mf+E5dOG9vfQdQqn986V3ooCnMWs9rlLInKkLRB9AhpqlgFsZjyio/6hiwy7E4y9
ATouysvPrNWR0VvGFOWvsym6yvTLs8TpjuMJ49FLtjzpFbr8Q/zneviscxm62IMMICMfydcfwLfP
VsZp1aOgxbhHwHe03oYDKVwlhGKxiMkEJRWvDk/BYMASOfZYrZJL02F+cLSH5MNrigjIF92PiADl
4RUhvsrgUAGexYr9c34CUiAcApBnLvFPJ09ozmxW52DWXUxKaI24PcSAUU39LAMn9GR/X7erYtRh
xB3gSm8meP/YpLBwOQiEb8Tx2RfXiDv+J9XsEh37u+BFfHUoW7igWIAwjU2lIdF6K0FtaDxXtJ57
YIn5WqttxBVOySeJ9qOW9KQbPc/UnG2GwUOApKTW+DgeE7HjsIH21/1Bw/3yngjNZGh1HVqpwrf9
LJgKkn5XC8bYQw7E6k2eXJsO7008IYqzbBASj15OINQiPL1AgE/ZcyExYLnNEYz5yaXYitrk9FPe
kCdJ+C4jbg+MPhBThJaH1/Db249rwHN6WB52lHh/XTZYEUoa7NLtXwoDWye7h1j1eZCYcV5O9kFd
Mza+I2FMRaCn1pqSEuzvlyqBHZ1r64pzdhQOUOMpmJGCQwBoLkK7t6t5esfnADFd1gltuoh/wAPQ
nZ96cwElZd/Gx4TSrpXNf8zLDDSZ5ppl5YanDbTheg0zWNBK7Lzz4DiQZfSLHe2E445M6Zrjk5UB
VdRuFFLMSRUNj73c1ba2wSlEtk0UeBOKNLp2Myn9HpUeHxz9Ek7kUE8YKsFAKJHkLHvaos4V8sbI
pOSq4OQYf2FFmODFdCGsPJzo9wBYlzV1DRrAlin/4DcEfdAqGGPfy+uGUYQDsII9AqiBzDxQAW+r
jp63OaeYXBgAyxBKDE1QsudB/SlEPN9X+6TgssQq4RgUwH4TZ8Hqvmocbf5HIN3O/hLXK9+jlhxD
FSVoxDb5CPibEg2y/M1lxxr9Nl1zdkxOW62n9sUHiFL+bHhPOllU5aO3QRjYYHdPTmbnEfOSfP8j
pkD/8BFsMtgL91kKP6kM6b33CYHn/F4AasTqy73Tijfd+/RABBsi+hfCemtwGOs74MnAXzIqo/te
FnGztvMTmiFUCzIZaD60IlQyGeKyJQiDc1c75Js0MyCAN6DWVG3ZEQA74qIiZgjEiLmA9rVw9rHo
8ITp1ggJ6jaHD3Aj6p5Ay75g9ujs8myTGbyTI+cSf57jZvAYu4tztovuDv5jDS1IIpCG4FTuH7iJ
amOvkmgVZibRHB2ZRSsqlwpxEwPBPNY2Zx9+ep+VDkZJzNJod+Q4vTpUEgOsx1P5Yh54AAsvb0a3
GtDaO/KQCJgEeuLwuDxrh3RFI1KyqwnCdmZtbF/O7is3miA8/sgYXjq7JSVFME+qUOGKc13fOVHn
nHoPiXP/mrb6QWHBvAbk1T01fjOcwBatF96+EogPaLF/hNi9cmdxQtKuoN5D7LUPWl4bfTtSXto+
5qU7h4l+t5vDPX+FoitnrhKh32SQpny+LkHe4QmVMxtRJMklrGDniUDfaS0Rwc24BSFrHHE++tkO
s1W73wnqwn4bGJQmlgKWraNTTpG/yBUCEn7bAHHi9yLCUrQ2V0RTBOBjiuivxT/HdBKn5RJLR0aq
ExsJgmV124rnPUDMZg+5ib9P3vlustkHzAbhSG/gGZO+1k6oKASO44mjDBThtjykX5cG+JCV0QuH
0RvqXUaeLYdSAV3YSmQAmIVAy4Jrp5bkGar91/YYkUgsr/bugzfCjv/yNwssZpr9WbVnN/qZbXtW
bjWUxNwUNBc7542YDEbK1nHLjeZhe3RjBkIw1xwGIpAHaM7OPCY2T8wK4K/AT9zlxbKj/OFnbTEd
h2VFcZN/ere/efjuVyXaEMarBt+U3wNtcAJ8+vv0TFgd3EigaugsyKUvErGyamtgGLYLbfjp/baK
14dHQyC9fVB1DkvkDS2bySvftAxf0IrpnVAtFMK0sFc+O0Cr4P48QyU21ktnUwQfZDqSgDNEhPUE
R/BMlLsE0rt0Jf7D3jDhzOMQLEblkgG0HW16R+yba9gQPhJkr00BUo+BnmsZ8F/TPc0dfsC7ZVtD
ITjwJMpRyeC1yXzddBUdaI8xMc6L9+SRPKrnzIA5Aec23Wvt7JbG8I3NwFEG/+y4+4TKBoHEjnBK
VE9z/xKe/y5hhqr+EnIXBSUkwn8oC04PXzzYB5V/ofXCLuKXWNq6bf/K+xk2FzVrJTXG76jM3sMb
io20XLc195KV691UQUtcZhLDRzSAjVlGXYD6IJWxn1HTv2b18D4kgih6Dh+pvrD8Q/hOrV1wq4My
fqeX+NGfN4NDrDOM/kXg+3yij0iRwP5+7Slioh1p9pV+8xFo9oNOt1tKz0GCyQ34SiV/fb68xIfO
A/+wSbsL3GUvkGM1XDoPgf4ICd+TGlnbgxHJEiID/zhUMkd7TbIfhnpHcga3GnixwIaSkPYgILsC
IHDuD6+l9inwb1D6kz3pZBT+COhCqK8ufUWQwUoiHmEyCLlw2MJpcP9EJXIBe0W3hxw0hn8AV9UY
6+4UUXOA40og/paj9uGT6HzCGnXdgzXVRD5zJm0GPJcd7obODxEjPFZPpOlLKLz/g7gl7YYWWYiX
21hGnswOQSjFYQLjAFLuihNNzlQZgyaNARzRl6medSdcnKP4hRtudPIGBUnvIlqcpzRPW7b5dshY
MsnIO0/ExiyJcoTzxSn8xYtIOYIE2PuiQFeckrlFpL1S0GkRzYy4FSeTTTRUeZ/EXyzR7AivB8jH
IGHekkU0v9jbfh4Om47vZU8k7+HjZyKlQ1sUthcGj7WQdwCzFGNKj6D/nwEOMV1ecVO5xV74Ydrn
iC4Q0mZyo8kSqpKEdSDjYEf/CZQj1jAUZS9Jl0e3yYdAsVFy84n7HW3rsJHR+8l9Xhg+dMz5F+pi
kkufcAhy+IsSFa3vVKI0gaJI1GFaBl3dA4EXGrY54k/YKjbI/iG/J9X4HEm8FbgVQJxfpoTYkY9l
OoKLgNLuiWUht1ze9oUe9iqRyAR2iJlCnM9stSirsWSoSKilrBT1j1gnxOEvwxklfpLmerCAIF3w
aQBRzbGwgFoYfibIuSS0LZTaGKXWH6WvHrVxVogXW5wNCuZayj7ylg2sXhMPypED18zldD62uSMM
4UgfcJ/UEaRGwXoHX1qbI7IloAaMZbusQesn3t1VhqCXzR4d4PxHxcp9I1RUi1gJsoWSOoSPrEvE
AzxoypojKQCP5JFMkwcN9UbGXTzdaswnEYAc1DyU1D+L201LBqkr1/04ClYByjqdedHQeCmav5k+
M4QiRrUb7PI7Sik0ckJSvyqYOgJzL4i1jkPFF5z9kQvE/JasBn4EvHHMxDh02ULHwxmCLseE9KXH
ochTMXdO5eX1wBpovX1kdg33uiq9xqjJmm7lYu5E58EyXzVR2p546mCyvRcD4mBf9QsG+neHkuvd
uRG20HBuoy/Vm0rUCbUzvmh6UzlKDeBqHcRKXF+i7MFl6RSIQHZ4z+WJka8SuLYmBp5hSBlbk/TD
SyAfnZvBIYuPB1oaNgmmlnAU6S9WV6DigPk9X2ciukNozQzCpMiaqyI7XDyNDhoFMJStyJFlE/0Q
f9zH/YYVpoE/BrNPQDByyb5LkSrboEcDKrmzgAjZs0NihcDHgdgjKzZDlckoSKGfQLM/3YBPLSz2
dR4RnhAwJLweIuYmOQ8/8JFjeTeenMaIZR1gfSBrtxGQMA/wAzgpeRkSc9GOj5nEEKMLZpEPdmSc
13Rz8u6ueIL4PWc1E2Mjk3vHhDjRjI0Bfv6Qisl+rkbkHonLjf6ZGGnZzmo+DFIvaB1nhB3UDdcN
ZvyS94yxWlQviNdcMnHWfXSiYkaVc0HP9HXduXVuS0pLXs6iv+sxJ5UgRYRQjjGBNyKm3uho4Yu5
XJIrsWW0V4BWiYDmRgRmOqq6mFslME+GY7wX14x/sgXMJ4qNLxXQgB/EyKTARPWJTJQ6jNLBn/LF
umNLyvdh0LsD7bEoNqC+pMgy7rkvwukL9tYB2FFMoCOAmUNAEhPNY3aSAZF5iT1CzemyOxHK5Voo
1HRgcm8xKEcxcx2Adrkg2357SGCak/CQoTNgB/yEg0fAEXmG46+ccHxBqVQF7qlfjQbbNc5MtlrZ
JT8gXmdwX1kh21M8aEQsl3kHfmsko0OOA9SlIAGEW7IP6dE95J+ZlpvRIWiiVYrUKf25iTOrPSUa
mX4/apXMt7XoQ/CJFWxzqDkmUAUwMjj7Y7r195++Oo7bA0m3bZIiwcCc2quGu6kgo99InK/wNra+
khiNklL4Hq51gJaAYO/+Ay1T6T7FdMpRxtYrYwRkRvQDLo5FsWBKtIq20/BTGMxiTb5AeMEjcco0
xz9NkRytISqiB2WvQMLMI+JUYA9QotufVFUUe0amUPlz9DbxnxNZKqYBmZ+AZPpO5I4eo+UmuegB
kbpbiHPeoPs0BRhcSYVwB9Vf0cJ2DHtzmTSjI94JkRsVdPSPyX5ExV5sqokI26sljoalEVXkMiJd
p1RjB/LM3Iou5NB6dP+Tw+C+qZgGQhNBAszkeuPElyREIaxkm/nF5sqnOfnq8jYSSeKTMan7mJ0+
vG1ID6VIeAYa4RwSFRPeuuLAkHcjP4N+HgMhpwEWE+Ss7Ei/MYxDEGg0rmVP77AL8SMYTO9TOXOm
dcVj8wsvkWgxqUEkFxg5A0iGRAit8BZE0ZLoKbvuAizQ9LAlAoYRQMVE9kvEX2SrZLLaVJ0hXjwB
Gu6/7XKO2oUZo5QzJBwItrWZss4fSNJvUZJB6A8RQomQeC+BiS9c+8S20lNE8Puq3QWlZPsMhvy1
2Dk3tFYO3z33I0R8e4aQOTRZlS2hlNA/owVCipNNdNIGnIBTg3Jpu7PTaeWRYpp4qxVvoOFIciOq
JnLtKHnsKSU7IOIwQlUF5U+RtOuBEHpMXGxxHnPj/qPpvJYUV7Yg+kWKAGEEr/ISEt6/EI0Twnv3
9Xclc250zJw5PT3dIJWq9s6dRjYMI2HpF8bNlNel5FJwPlPiFQ8l2AaXgBYaEOSCL8w+AZHrfqM9
u2WbhoC277Lh8yZuMNuoHFQWuMahND6b9gbNHjNFCABZenDAHBF6L/EH/HKuKkFPqQhg4aM2BDc6
TO5GHvYxVgBUndO8o8W6ovArd+4Y07zicvCAkZkWx+fksTbXAKnAO7Aa4Q5B15KTH8pYMZKvaAU6
73EVvucXS4X+bXjntbSPAMWguXAROdlQXf1uMcw/LvzZzzq52HRiyXwmdaoG7tlpAKUCCgN9DSdK
xkn944vBx2MuUfFKU0B0dCdQvZz2YpFFx/WX0kM2A0/+stThJIQWFtc7ZSbL6O+Y083Cx9GhY88i
onMUgfaTzWAoIKt6UgNS0BcCz0jjxrFp1nsBfaJMAZ+eAg6v3x2VlQcKQmqCjlIF98MRfk/mWN1t
NGk+ohHsz3jTqnPWMWzETziHfkbMFcOVL24tI1mLjkCDT8F8CmDOw5jFcPlox5afNiP24QM4Drjy
njyjK8OZov9MpJVjLziBk3DdBP/Bm73Z45fDJJbl3u5KC6hUa8YNFFhdAAaff9HZY0bxCABNQXv9
UoObjLd7qATvvDODsnOWpWVtIhho9Qvhnr/t80iqx10MtA7iwM4CLHQ7ild0WpR7VaK1br4xpHVH
i9Mze1yIwAqew+ffkRlovnxglAHiQkVw/suWxfULuKxq58tKXMaDCMuIGsEceb+4rlGoEX5G3ViM
rc6Xgu8R4QdhajhJwlfzlsS9F/aRZaLdH1HmlBmg6mgU4FH77c/XP4PqhgI47zcrNBrcPv5f8VMz
DlCsKlzT3zZ48PRgA1QXUa+fEV0eCjxl/rmPs8J1ZrcK6dz0rDlbR4yTkUfa+CHdtlq11XEyz6Fh
slepckFXJNUfpB0A2neIvzhunsy92htUZmIbqlquwp2hUag7fIGHak+oAmzgBRVm1paRBY1FtG3W
FhfOg7/vdMJwRTz1C2Uje1BQbpV7o8nf3qMoSAdUR3+H/ss1OpW45DxaZqJyDUjNZ+z7C3filSPT
ZUdGOeIzhZwjoGDoImMBmNe4DzPVZy8+OVYDQPaMNpfHmIl8jg8BNG2W5fwJWcJgNDA9+q0r5sQF
NvXHwIfAygATswpIzjLavGGUyjbL+1tZHjz0KarpS8jQANFzyvDewR+TM5tRwMaRGaThDgaOFQ+M
CNags0SqFYwxqwgMouVrHM5HsvjgkR+aVLMSCKtQ7p3IBTxTUnSgV6KvxJPxzgn4nK9ItvFmky5H
olrEXWfD+bvxeZ+A177mHodReEyp/6gDeLSIW6H6PjHHktnKCb7+pjlqt6NWqrgKsrvtOV06+kkW
O2YrND7NumcW/RUFKkGp11YxOjMVaD7pKMLziggjd9adEUNICUj6jvdorA3qithsvEZULfiFEXRV
63YsLCzIJii1DZ8Gbdk5eaernfbrzR2EBn+63FE21UnIMZun0XVLJSIv002Qz5cvsifcDYXcJSz2
ED/Cp0DMxldQl3vDQlxXbK8ZKNhbDVwjHMAL+gvDsxuytWl8+Eio8IbHBXpde220RXTH8XETGGjE
gfpoHwly6zzHMj/CiaNVIV8AJIsNxg0Ha3L6bBASLFko6z7h8Eo78KIhLf2++tyeNsJnJ0QE5C+Z
q9IBmgOsPmx3T+AAdo8PSisHAINkvSTueE2CcWm8OzXKbpkauO4AdekOsJzXfo3eUZ+9C8eouvtg
FUxzErQNKC4wg3M7beA50Dj29e0bcLxMhIHxEeV+PQJnTg0ljyTTU/xjcTc61ZAW4O6zBImBeTkN
xsTMMKTsyJt7ypECV7FCQalMPrODU4F3aKIkQaIdb1uWZa9wMeKhhoXuEhbZuJ7cwkSeDpxpCYDk
CSGuEzBuRdAlGlwVNNwKyBLFu1DOyit65z++pGa3JdVIN76dLNTwUAK51eE9QgpdH7+jYh/vFgcC
fP+IBryE2RuYasL2gwj3rxpfOAaA/X2ZnGl3R03SQct1UZnqhn+XvkPj02hMvxCp/etyfpmiB36x
U/aqDrYOiHCekM4x7eDfDjtxne33AsG6Fl47ZnhPd721OxxL0su33js3zAx36Pc2QJNQL+j/nLtz
cJ+ra1CGJKfwtiPhgxW3iJHEZW3Gx8gIix+g/tNwlr7W76Qa/xtrmd4Uuj8jo/pE0sEtL76KvkPk
Bt4KjlTiJ8DKTJ/YFejiZyH0qxqkeKjXRgzUCbnl0lYsXeYTOdFSHA1jmWTA3IGrXOokx2/rkdsj
zmK/ecGs5+lBNK6nEEg0ow9fqMC5TuaBxBqX38sMCkr0qgjw0/fLzi5BfflgTZPNuvNfmEmUmx/0
b6FbavFcRJplluxLY12JyHxm2B6r76gSjcNKvXmbPuuFDryGxsWGwMTkw80wuKHcfLtIrbDgwICW
ibV9ahSj4ctubJJGJ1ZM9Z2yhcLcvTa8TRPK3jEYfNwCzzMAByS7tnSYjyQpLypBdSGrz3OT90mf
0AKfWgubwf+mi/k8W0KjJF+6UruCvgSywcu+za1oiY4F2Rt787Y9XANzsWLUe8rxotwtLdmYSlGx
XYrYATpnIvSebqXHoGF8XGyiTVRcGC34cGK3UY/Rm3G7o3pY6DS+qAke9ouTZnqFxbbpw+YkqLo/
BouYyxGnTvgig2Ziyd7cduaeH3Q9NWZkHB+H7scro8cfN1BfwLj4l3igXrrOgnq3Ll4hePpgrAq9
paoEh9qDQOQ0rfTe+HQ0Xw1y3sIyYXS04bsWIC/ltdhRcnMRagEETHOdtW7z44D9qObxCgoxu8XJ
Q8E17NS4P0SGLWElxUfm4ClDvQCumF/AVIioOX4QiWNkf+fcD7JEgQTAHtj2WB2dB3DcOWjgQMKR
1b2BfM7+PsEZOYscJAnGZhuh4i7tMe2ot5BB6SB9uvUW3EHedIkfnbl1UpChYxyDG016+gIGLdsd
Y/IKrQmnyA060idRsqO7BOeDnYayaFaR1/m8T+cjzKytmoL/xxeXasWOXMwhNpMiDMaPZ65NMliZ
SSVXjNiY0dTivGtApitwkz74l9T1PfFDKMf7aBs9kWDJPeW0ZqgkJeXnw4Mov0daL4QtoPvz68Yu
NQ5TYn5cikRaqdyeAjVhFHBNaMh7b//j3Jh4V7F0KGMZIluUFk0bGZ58acpP4GVRLYiSRLEbXoIK
RSSoH9VXxStMlB9AQUwTgqXEiDB5+06De23I2ohZBiWr5pKqOWgSL0CNGPOXwGRkcSUhUD86pX1e
0RsZmXqHe9Ta0IMyz21BzJKfNbSAKWbe7zEZN/pXOJ3wyrlR2Iz0GuXOGxwVpyetOSndmOPjWMZ2
KIPbIlNr/KE2/TGOnVc7/2Bcc4sfGfvAkoMjG32X1cGNG5fZByFQ16PznNTDHUMEp2MQXlaFeunm
6w2zsmg25ZkROAHJZPjheMN9BYMWM2BnhjTrPFn0lBYMMgl7nDU3O/IKsUxvFeYEtYbZ0V6zLo8I
dOUMm/d2G210pN0BqkDGBfpxClTFBWCzPdIRsaXg/fo8JwqzA7fpxSSwcPJn7lK2LNsEG8c4Wx/K
/nH8blUxvYrkgiNTK1651Rdt+Qw2QuWmMa7qhlrK08mV+2H+66XBjgwCE+wTwqoPFxbrFfuaLMzD
2rkBKOG/e7XhZmu7dCz9iv+ACdS4iOgz/Ebs/pH8Ph4nB78R4IDt4snUKXz3tgwjdi7MT3P1SbeL
zRgjEKEJvS1AVx3sNKRCi57hlcMCJqrcqV8pDSaL859Fsxz7qekrT3tajTUI0ZiUNclMHMcJ5FYq
ecE3AFFcisx38vqrY3Jl0R7veZhxBh3WfjmcPLF+2Ph5r36ctPHpg2gyA+B0vMYWPp8kaV1am5hT
swDhe885sU4R90JNFK/hG74GeXyFWUdiMuAT3FnO5JO3w+OMWTkuNZZ9GR5ze/e341R5sTav0RWv
lHNfosFTn4wc2KT7BrhPVFvmNHqHoBYdgvO8Fl24yinzc6RmlL7dHdwyHqMBl6c6QcalL7W6T7q2
XxtLVvZugNda+150ThQngDUeKSgMqcnrE7Yhg5ALF6q1b/3kP+gOSo1Nj0TBKd8L30GqYkaeRN49
Uji4FP1cOLUH2nAwfmEMDHmW6j+fPuhVIQEiboS1RGHAA1fnMNrQBwg6Uk8OWeIXdS2nvoQkr5by
vIw0j9DLBOWeWviR/jBiymWl7VlYSo+wN45hDlnNjIrdc3gMy1CQKI4k8eG7+QvLa1+9BRHlML35
EkuDrnBl/GWiptN6FaJytJ2/JlvAav6GIZQGZoBmxeadlZ0w1+iWml88hx9+saNZk0y/GColfA/U
DvIKWcz6J/jLFae8zIJ2sXNca2hbwN0rC0gw4QgmEALT4nBVdbMUKgKUDAFGdactGjdZjDQShmNp
vstdqzJKCUD3gkCj20J0bMz0zZrvDJJTe1HoHRvHcDNHBFjK7PLZfr3wOL6G5zAP5OBBFqH4Dvdw
F4AZMWHQKlC7KO/LXVDDvxO2gV+jOaq14V2IpeGxFJhQhOCEbcaG3PZfR8V6UN+Ux2g8/DdVt0x+
j5CT6Jrg1zC0AACkeKU/EmAv6p96Z9gCCHwwWBTNE7cPIinwRmACzbZOlI4BN4ReC0Pz20+ebLDW
uqQxrYkLRh+mAY1o1mVAl9wJAKbbZGb4QUIn21uLkSwftjvUROExfNDjiVkB5QcKHdYY+nUBN9P8
kptT8faNCl8toFX4TR2/nAU8kWvDxAnYwrFXpn87TEPZNcA36C20tvWxwyJHR5BIfWq6gWHAxiBo
8IO4AKr7FUjNyBUqEbMhd1FoaeKjpcpSxOngDFmf+G7uA1p+FuuHjBdBr7SPFQesACxg1dY6QSgF
ZsdNY1JLm4EYkecCVBPeC1BrQ0is7JtAYkFTCUxjwCas9/dyeWPXX4pM9gMVBDqstC7PBNfr5WMu
z7eBeDFSp6Ex7kpM+X82uqIt0Kbzb3gGfwcwti1NdoxZRIghb1rBfeI7w3tm8iSbKXDtvlwEapCY
ygkNRv/zxYfy8TeLb5n/BKh78OS//XyEzI1dESanCc/wFL6g1pf8sx/tG5l3JR715e3iCsDDBb8y
5CD2bFXuFMeAwmfn8obp/QKF3vFO8kTEUgjZWAoW3bMcyhTyCkAZvTrABPQRWXhfvjEPHRl0ky15
5kHOmBSR94+qL+ey2oVPdCKwlm+QhdD5IVzFpKnc07XLlFDSevcQAry9+jW4z2GPlOkxOYWwwvK2
mO7w2H/sqmlP4HHRwF114nypRCaMaFkBNfc0oJppoyThQiLfS2utKyzlBSVN2N0uNAGwujW2Rigb
jDhgWfSs+XtZdXiDlRGk9ge9HVUbjKg5DzP2L9jhMO6+uV4N/eJH5BF2Bgv87wQr63mFI1UZ7epu
+e1ub26WO9hrNet3jjW4m+yuIBms/gKnozkx+xkPfhdSgAH97ekwdL5X7SuuMR7KP3fXRkXaXnxR
N4bMu51zt0wTjVam0gG6DIxufeMDt+Pvw1MJWof3s2NmzJMYUj/t71dmpuOba++SG1v5mDf3bWKS
WJzuZw32qCfeYvkZrjAG2R6uvv2rlwXXUd4xmuYPeAM19cg8ezaP7MH8udY61G34dF/4IEefnhpl
6PfkcVNekzPzXmJ3kLjXwM3PXhHGKUrDur0/NtA4ZrUAZWRebtdmYYWH1HkXvTNNjwEnt4cPOp/C
fHRWgqpO/WCQsts0AWmnSPNQrjMXgHF4GXQz7zyZAlWzTIZgJYyJsTHihdQ5W7DUJSbgaWeoWEOM
vzoMwHkfteWRK760nA9FBrPWHhhAuJ8/AS+7auu0U5icCbJ75NxKQZ7ZNcrut8tVhbCxY3uBXhXy
245HVn7kKHzEhCVnzoZKjA3VTx8tVq+ST0fJTrwcXsmK0YHBOi4c+a3SpE6GSeK02QTYBhKFYZiT
KqC1RkAU04zT2VnYxqVnQEHPOJP9l6mFvDB14PISfZMdfAVOD9S7guWTs0Nx3rGxQ1KSQbFvNHWY
WKx13HQ4RXHkbxyp1Q01spyWz3iXZL9vRewg4hdthYLr+Xs4sUKT2Hk06uenyGJ4DxWN/3B0A7Hp
4OlC/8t5F3UnaHsJs98C8A4AZwWvTnkSnTnftXWW2Tqv+B9r66Sa+Z18eoFQWqHkLkwMnrlEd/iI
5oQ3QJWhLZuLsxLHTjN9N4/yqBijSQZOptx4E8CrHCpuFwVp34wwaqg0j409H4iKsoiPBOIgGoan
xdmWpVcCu3TfmP60F21eEkVVeC7AX+CMbfOGcVubZBS2NzoeGIJ0PKVGFZ+0K5DrnlnayQF/JNtF
My+dKyDtjvgnD8QH34DH4dV+d4vNJ5SjSaW50rlNaHJEtQu1KzKa3PF685ciwr7Ot4DfjssWbtIC
843ms6HDW6xKDLk5yN8h5wcnC6NJfZ7Zkn4hsHMZrEwRzk6ZSsA1hXEIuR/TL4WhwTlA78mxwe3R
t9HvkGt1Bunw1KeZ6nWKdGN0ZdR6JA+EPzUNFodsAVrSKvZWqj/ZN0KDckH1g4oGrUYVjibzPQUD
Q7dmdH/ysvUjvgAAKyPhRjFM9sL0mxj2IZTejZ+ERTbtHOtFR53YhYsLfkoqATQwleFQmQ9qJp6M
Cms2G6jQuo44T0jQxYyYMpfySDzy3/mvY1dDz3/e57MYeRlqfvksKsygxMBSJ+KGr6LeqFNQ6Ixm
W4B8Oacb1fvhbbKT6ITVwctQ5N8v5Lc1DhWs7/inhvNTAvP0QWCWrlhe++DJqheksP1FU6Bt/YMU
FCz4QSLwabplttUl6+dzsX8YO4M0vCo0ZoVmTwUuVBChCx32v8upz/znEEnb3KDgBDji5lC26apv
nLkiLRQ4qHgKyQtoQfiAJcl3+XHG6IuwlsjEbOHwI1VONE3VymdgTiz0eFZadBNOsNJfjGR1dIVH
ho6ZGPPTi/dT50nlrEUhovq+7O4bHwzXtaEsxJQ68hBV3VqfKs3LMO002zykYQVOEYHDcCqtJhyc
7myJdJsiRybpMGmYoOOI3qS34TPneTUqT/j2UbXNBs0JQLENL3IC29vjAbbELmH33QxL6Wn8pabP
+YzlLHgV/IVIKChd0sdYewti7PEz3q/1ObHwqsyRSFaqwoqVyYAVHNA3v1wyCmF7Y1Fl+kyWoDJg
dgajTAtPJLrftkb1PoOqXWh9Wl/2LJhB44r37TCPTG8+WuduFxyDDxXn7Bv91Yo02n9x8LwN1T0c
EPuRrhmr4F9I4u9reYPoIThF2lALBpWDnQ/kkHweFQybrUek7DvVEOGTIyajbAiU3axrgTa/ArEr
KnHuHeIHRbwBfwy4F9HYXNz6RwCiIrkcFPucZ+3CrIuiY0SnwMeZ1vzcO/fQ0fEUqqjkGzewEfVf
gRpAcA22NDowfJwRrvJk6A3Sj7CIlVqRU2wDePHnKkJiqnzRs/HQSGtHupQ6x2XdO6J22FHZYlgJ
j7HUVDXPTosIREX8flRssm1zAkLP7/2wX8jzpeA1Zv76hk1MxQakCqhKZgbZdS/KvZrIfmUW4mNS
wJBgP+9eQxkfWpQ4Fp1nHdp3Dt1Idft2bvFaOcj4myuHn44o8p9/Rxtd3H5Ew1dofya1PgRregmg
fBByRgJVTvpyu9xWyLQaMMwjec+Qvcps29W28W+PYhCoP+n000Dpx1bHKaptdGdR7eWcT2SV4kPX
tqMXd8toYu2Pfl2nyHN07JkwpGkN4yJUC+jVarZlmGr5qLKwa8JtKTkNc6IM2EpxRwtazA/cYOQl
f6elF5Fcc231ZZTKAWv2KfCckdGBU5ugYkXESjZCyYtF6IH4JE+XIs6DXGWuxoH7DA+D5pS9HXN/
5htsrVDym5yTB+5HcK75QA9OgRPXYJeibWKz2zkU4jSv7G8/T4atX6T+18Vu2yu/ewIAgd2JQ+U7
fsabDyTjmU/nzLtmQzniPoOf+fww0Gq4lHiwqpBlVJDpiN6PaH9/31kOR0y8+Wbb5SGMooC5qQ/p
lJfCKfmGlMmGr536EYBbgRNie3WEssAwyk2xgfBF+SjHadRfBSNIgYjwhxXKER48W/0oRv9sBFCi
C9SJHA4c5TwqUxxKQTY9yPtEhW3hwZtD8Bw70qkEKnNvUBU1StNi54EIfJUNxIhhwPuP5kZtzKaJ
wAHdC2J26iQZf1C48FWd6kQqADsgA+aPfIXmLDkdkywoMFSnk21C/EY98L43TfQtAwZSvRMtc9nm
91LDxEkUMWkNFPHpV4lVwRyDVhZ+gYoLrmcIogA03ceOLjQnjyykRindnGc7j9luKl6RjZEOF8wG
IcEpnWUxTWiDlzmsJIfBa0svD5K6OcfVCSUBqMMXNEgHp9qa4qjOQJjuFBk+vEiccsIa+JNKDlpY
ew/HJo/7pkd6mXx4RHGhnMGoa1AKH6gmNRyvgXq+7Pzl8X52WA7vQoj9yXVcJhfFWvBuZHlDwe5W
n54/JSny4/jyvhllFIuB3Y22vUsA+MvBFrdWVKOsA1wqKMMQ6rpbrjYblDBzzj6cBjDN/jtwvX6j
aWTuRZ5d3DfEV7mGZUY/PXhPFDlU4310XqPR5PxHiBmXclXkdl4xomMABztGjnTLwRPOtjzcK+lC
/X9T5nDA85jo8cnJZAeP+vHbvdlc0tqSO0NFOJ/ia+YnI4aDKgdghs4441Xo4OiVQdNm7M3SorJN
FtCgBTBZnhQk7NP6VXIfTXZmevvGG1DjHZ5vDrIAHkaWsDhJAlauTCWlvMCnlhaiznmOeDeFkRYX
IgmKEAY1ngWnRuw6hAV0DdsR6MmLx1mmP9W+9kAdshzD5H1zTsthhUqQnQ5XfgTBT2oRWFlAFLW2
iktVKTeH8eZvRbD9qgI32TuMAR49wQ529oMHecfiwMJZfuVo7FQSyQ6qhuuAaPgk3lFO6KgQlV39
wc6rhIKiBH7OlhR1vK4jaoo7bljy4zwFe19l296FCNZVjpI2N4g+TBFNjIuUwKGfDJOe0sAYytCG
FoWVJ1zzDmI249GoU4AIITWaKoKNbnXCyYr78uDdEC3myd0jTJrDlc5Di1HwCOWWp1ymEuJ+lMZY
An18wsvgSmauAViveO4Tm+vbew/PTKrkjXaFAorimN/w7hCbuYh1EH6aTOiwwffXvUPrneZ+1sv8
fUr4NzOBGcltMwBAy96kcL1hTZCLIpODF+AYrkNsOEeLP+I/sO2WnA897PUD8ToxOkzFmMaFbKa3
hdlD88KivLnYh/7IOVYgps1BSBr1HihquFlXptaARg+Vkm4tORl2G0IudtrtE+auNRRfTkS5exu8
wXjhEFUplrGF8NIqyNFc6fZvtrcV+xsNY3AhmmHGEY35C2cGQpxxNZH2poR/rY5oFqzlLU6D1VNf
QA+EzurAwY4gKOtvh5/x44r7B/DNGbcQHNzGu6VppJYxqh8g7Xtxb+Y4IX/aAybeUD9QwLD5wbPk
yCgGL//98XDpVsJ6PWCcDaqzaVj4Q4f7uHyOt6sPtJmrbcRFvEEwbTViIygzySOYfTc2jf6Rp3MO
DMFs5YiX6GVwOXRPbzqRWS0BEAXCodnx7r0HFDO4WEA8DSwLNOni4eWg3oUkn/zGF61979i6MQ0q
2QBN/KH6d+sUcUqLDmR9V8aY4c0ObtadBUdI7b6GQ5s9fox35nNQ5ay6fTl6L7NzhEcnQiuQuq9p
Fkwdn4Dw+H4nypBZBpm0/b4vKzxSZdf7xBqfN96MKG/yIQGykgqOssNLnHVwrsxW9PzquVX9sr0x
KYPbxyRRdCAezAvQvTgHL6faYVDs4mkVs3WPrGUZxsvkyQR1cCW1Iq0vZ2BhMA6hHjDk3w3zJpEH
94djtTZ9JotV2PtfxzxDx2D9ehdAkRLvyt6/Y3IW3nunxBGvmdkm4js4Y0bay6JPZP2ZiDrhi8UF
N6X5xiacrbXP/jwS6wibBzpq4pUZdvcIhIishJGUlShYq8B+z37546HmLGNV3Civqi78SziF7GL/
weEUucpmKuOwv6ELkoZBTEW9c92EaqAUlhv1MznyURVNmCBiNbxUBDpEIF8CCFWXyC2X7CsN+o+q
W2xu5sVupVlq8r//xJgmo8GQA5zWBlKd9i1EmQAs2uNoshpFxhKYKwHqI/rSRy0SiMG/KCOjETO0
0gQBIQiLBqfJcI0SLa1NqnD0mPc0qxHjhKgwAQkTYkDw/eSN8boQeH5Ke+M+5xiF9jQ7ow6lDQYZ
YprKwIZIx9z7pGj80c2rvtdwVtUTRQ6AAIGmHWDyHYc1PEJGvk0BAqrQvuCyzdmEaoiGQNHduEvQ
3lPs80zzulectLzKf0i7ZnIY/NNXF+lQZfcFnVRRaRoOwxQaKhpMWADIZGL0fjpmiCsSp0uTIiNP
ta0ytkXZQMWBkx27ys8tGRfCxbFGE/Cm4lnJGl8APrAYJx+6HvWisuRRzQLjTt0qYgK3SHenpBc4
iCx+QToMppAdCmBbaCvig52U78kX4uqq5CodJwohx5uE46oelOJijPeVvwO8JU11jgSE3fyFiKJG
9VrhAOag7RfaN+7istT80C5kKcZceM3/DNWsJpJWujVuTGO7c/rcHg45tRFYAnfUwTArYN0ALmAZ
KYZhlb/DAuCkEGESbCPyKOGcwWMJIGZAzNIlmmsnQj7AJvD1v1xFHpo5cJSvzWrO02LxgGjIL5CD
Lm4FSODcaEC1LulUfi0/5dpPNGOxi8pJXlDExQHWUBtV+wdIwR5k4amsJZ+QVQQEj9tIGdGKIBYt
S4ZJcBCJGWBDZCrPgOlLCq5WPC15NOL44sdAdI+Zq0D3fMcP4LjHQk58upZCE//9RCGSQhxnlEYq
R+kbwQDtNtZ7HMLqbovYnXyYqpuwSCRLV5JVF4p1siEcSOd/mQcXOIUOiYkR6lJ2PIGQwjnBOFk6
klYL1GgrUUSwSxGONLRAEdW0oyjBxmJfQK82tbuArb9Xqewv9QsqYmQYqZjGp3fGCpv+pZfjXN8S
dKK3eABpUBWmwTX4FfWGqisBVBSgPIsqoVBBQReXodaJELcrPiLoA/jvo3eMr1QZWJlSRZhu0XtE
l+iS0KCVF7OHvbk4iGtfKAmLnPESRh1SHltgD2IK1sjZUcWO9+tCq9Ay++X+LLwtCL+Ddo7ijieg
TPhexvSd2JtetfVAiUOQ30StIPICJjsNPP0WQCnNi8HL/wZ01qDoGJgnfBXuLOyHLqsckBQta56q
T2mqqv6ngir0Ci2wczT2r6J7KDmHm2ekUr89MHO3oAnvqM2M6Q43zQdELa+w2FuuOYvrqTFFsFRY
lDozQECEjzh5n3b+4xHeoKFxNPAK/4T58b8YI5bABe5pLTmMz7f19Ry8SmgkC0gwSbmw79vODbyE
fdYzCh74KoRvXPMqV4dPn14OsDQ2Ev03Rx4nnst/X0a0unLCMux0qIKoIiCGdr4p1cIe4tbMqaK7
W6J6wd4ic+FwEucJk+gawAh4o1n2quGtV0xNF/O2R/+L8XuFW9vHLJIIkXqwa2+ZH16hoFZxivzG
peltYQ0YZtHuZ7xwmMsGWwxensENZyQWsv7V18OeKXzXYYt9osPCghP8TG+98lw/+ECg/Q1VDqSv
6T9GwoEig4grvYpL+zB5Nvfewa/OD707Hm3l+R3FU3X02GAGxadDEw2P4T5Gj3kGWfUWms1NcPu/
WBAixLb//gXGLgsNXHByTOdM3mKtMcDsE8u65P6XL7c8b6MNTvDBqLCorO9/FF6lNAMIsOBOmF7e
VKuqtKoK8ZYfJnqYHX0ck7yyT2wG+Iip6DAISRuT93Vls+cA0DFQ8vdttrJpayrPEQxDKbn6EUau
dN+R4j7aPIBolZAsOW3QDs1MjCFI3DNeMGGPxMOUZ6VG2dQ6TLl28e1iHzqV+SM4dAyEvBvbeJJA
pvrCapQHeDXj2R70QRqwcMJthgmnN209Ya/4YKp9TiJSxmGQS6fSbfXxuuDpQL7YakEJnEOuwLsN
1BVopk/gN2iZi3Tk3yhdZ2XutXyYXV9YZEwLfPoXyCnF/iG00I7Cw/rxsrFsxwgHgtLJzpr1Hsyd
6O2ngBi8iI839pX7h10NznBARDKyKbCZ66s/mDHIYQ0WBpZakBdTmS+LY9cwg9kAAhBf0Dgi5BBl
LIMjCmUtFg1Y3CpdcwD45aE5PmIIjikOxm64uqVYXOtrak6aRv7K97G4qdvQbPmCoGtPI15p31Cy
uXQ9lAV4DwvBknYERnt4I6ZeMTktdMacBkAJv5EAiANpfFML6cuTau1j/Lb+Q1CeZHScwIhXmE0a
PXxDRp/ASvEhrZRaH+BMl2ooX82WKNsxiTC3Xr76DQRnhy4zSSwxKu/kKiJ9mdpsAnvGPc53EHJV
KQjEnH8ZbWegquh3MAUcbjgBTSgrQOHv+a4DeOYlIGTvFFtTJfDGDNBqAKmQEPvSjVIrRoKBmcjO
jb/tqNym+lFfmg8KuPhzZCCcqp+Ux2Oy09Cubnz8oDa9PnKsMF/xzsrsqij/2F40QTDKqNZpraCg
rb/ofwpzCq98egYsa5pMHOqOiZOrz1b6xpjmNBRvSYQ+4I3i4sHEHGGiOTqZtC05xPSlkjxEVm0s
G7fwePIxgoCc30lvHret3+pGgR3YbeCL7ukJFt/tqgT8EUk4MGnomFEoOQo0FFpdFkeX1caXSiyC
kbXaYTYRWLVuZQ6Di/7Qvl7t6Hku+TcKBgOB/x48ALFYiYP/G+7d2h9RtDAJXsST4Iw47ihGYMiL
EzUPdljWrKUWJMhjYJ0Mt5o5hRRKEWR9J+AGA55JWqEXSPwkrBro4RyoscYOu7QalQ72ivo8KLzs
Vbm9WmGnI8t1DF/fYNbsn4zR+7d9gSVG3saQkChqklmbYjpvPY4eNil02ifw3ccrfNdCrse2D6kh
ht1mKH3t8FjtbvYHmtUa5Np6BEUr+W7f0bcGVxXDFPf2aEOws9wnQ7INes313aIC3m0G3/XshrzT
KqaiUJVfZKge15/lnskyONo2SmotdCqde3zZ2pdFTsmxtbM33j/dy9ZlHfNGK/LSxihKmDJzSEoW
HqUsvo4kwKtRxwCK0AZLcs0oicmnT2k912OnGk0uJOLnGN6RBddeSeKDBTmXhmp5ZeIePKJees5r
W6q71dGObXgv0OmZCmTUnL+pE8pUTGqhz0mlNS4+2BDvqEE4D+mb3iEKJ34WrRR2NNG5h8MvHBRm
ETzBGXgh7Bi8CvTjNNyQ9zPeFpqHg7TSH7HmwMe6DC7YfLThKZCyFmvrvyYguXJpROrdligb016x
hLZoACi1sejatSeC31THa8iDPQJ5O+f1eV3tFXoVlCtbqhaj80muf5UaiMC+Wx1vhnAXaovz3x5b
AiY7iLqwHTFIhmCK4HAVF2jzziHkCQbxBHEHIzo0NRIsHspkRq79GgUb3isvKi6hDirRDw4mVjSY
WdxVf3rwvtGXrK7TQHycbwPc3+V7Nksd8cqkDgf8ACObFmVqYqkCxTkJy3WaPk4V5tpAjdgKMEbg
V1DpPJ2FAsKegHJRHuwtG1dqN1iRPtaSu4PcaW7QkagCCSxDNcoFQvK+WIDzbtcX6tTDWA7jCj/W
+EqBzUlA+a3/BfcT4jdY5FGb6Qc9EUV2NoDTgERNGzbvmjeosv4IU1A9NK+yi9w/HzznjC/UGLPR
o9DkCVUjIxQP+SVtdovhEje2QodyjwhRAE73KeSD5ETxV7V/UBhHp1jrLR8txY2sI3tBPIzTar1J
rsekvG377My6QUan7SMcnOFX/sptiig8AnhufOTNiPvkVf4zNQZ0ovVrHpjQAMbLaoLsyaGBvvOd
CKcUhUcsrQIPT8WDGsE4JB4060GRrf48lK2EYCqkIKB5bJBs8/EigkzHIAJdyGQXBIvRCAuHdw0N
G713AD3nm1g+OOiBjZK1okH5b5fUzf+OvrZVsF8r4F2myyDXDq5XPCdQfNCsostjiFNwaEfoPzgj
ScX70bH4dhZIB9mt083yRR5lpRVhYgTS7sxoV7oRgj6+sUBgaKDgUuq0SX/BK08o66H5BgFglq53
HHHzRLq9sPmriMDLmEJFHDNFTy9GCGDFms7EN2EQvOjiR9NFKEUTeIOdsDBb9QHeR7NwZKX4Lnzc
TVj0rvHVfnY3aPXfaPY/iQWS5mF/MarKuiJ04r+BQp5QMxDEmrA9/UuepsS9y9gDTQpGkB5ovvDg
7tljw0PQRRvseANvsotqJM5cvMaaCLRG1f+SLKEu23zQmeOWCLUO3uaIfGYceOUJdKdniws9Ouh9
QINgo7HriGf5DbuLIv6X3RIp5zZWTbja7EdnKqDlucHZ8qDEZXOcaLmz6Ods0zzr7hfux6gcte+s
hENCM+nelFFkRuSX/RyKrP3q/pE1C8yhLMGFiH4qzJMjAJ0gdXoJ0g9RVMCyAevJWZzt36A6i3jd
wj61ayFgZv+ehd9AYXMLPLxo0L4dLk/ZfbXPV67IYpYUEYswy1zdXpiTOYsFXZc4VD4o/4xto46v
zJ4G0Kt/IwZt0Mngarn5w0GzlGNqRA+2XZdSGsLiVFOAT3uWe2WGj+jV6LF/83f61RGI0xt+oj/r
kwAXcWlqBg8RrkIPEDA+MEQ9YgvCzPM1gdIPC5mpZ3R5MwcTy3KWMzDIgi8z0rP6qVp/wbn27RhT
MF2KKJARggVwdYKIMLamxRjMmo+D+26WmbCjgeGLyAwAVb934q+3CR/E82oi/+UhfPnJxIs5APBr
d+Q3I4eVIneCsM9RMkFWD59CbU8vXA8rETLDnvFClsdz1iuE+mcy88Q5KVpjn9iL+QEELjjc04Rj
k6yKP7xvVwf/Gv8ZweHuGUGF9Xzo75YnWu7yuMSNjm7JLSH16sgyl6smGjkpSkhTu+LQUPX/Cu6h
zd50tFnwBjrWUuxhb/0OGLUmQcIQORFd9ebLUlUxZaxa0CkGxgw2WCkL+asVGRNCFFmcxobGJAx3
eiTYTP7QulArBlh0jFCs4GRpn/DAujN3qLvW5NaYOUV2wxBPhXSLYAvliqO8wde8hy2E+lL9Kqa3
1t4b/MMYPm4y4QearWLAD7Saunvwq/Uy4XuFFRbuZ7Kd8xI3I7CAKkvJ7N8oWLbD/VCvzBoUiVms
9ch3IJ9t+6dUTBp6fbIEvZtUO85CYPG/pyVj5fEmd6p4HrxciIXKxyvSAetf6lYquuJsD04oGSRs
PToWPe9KGTKoa/xvC41oEQDHPo430ZW4bcPXe72MaujWkP3xnjc885JLUJUhiyW0Dv8LVoXp0ua+
B+XRtnNfSSyBrRGGGaE5x+gYv3L8Jbict8YNd5Dn5NsWqFYh52aHRTH7Mn0SUjk6Bg71Hxdil9aZ
OVB5bmgWIDn/XIKPPu7AB+8dVXxF5tKoKqTsztFDP/ZTHX4A9XV/8rk8J3C5mKCbcoz+DUcSgIym
7tj/aDqzJdWVZIl+EWaAGF81CwQSQowvGKJUiJlihq8/y9ndtm+fvl1nF0MqMzLCw90Dydng/LLK
PoU6PaOyrwEbWNXzbUjze/rwLxyMMLjfej9sYjaWVgojeJOhdNv+ie25Zeak7q8VJB3fC5mdN8Mn
dGMtKw77ZwQwgcVKzb0kOBfjAv32Lxa2F73Re7indsAHqVcKtrmWEUuT7gOsoMBSqazTdcYo54SS
mjPjQTzE3FdzOtv9EgaYL5sSvouWpNtFGAJKY/cY3XaEKZJBQ/IZQR8dQRzovN0ywekp1Lh3/zjD
5hsYD7URLZSDf4vhyGIXhjkp/1t3lazSkRgFmjhcxaJzDlr8/5GG9QDB2bd78NSF9yGBdOnXN/GA
GN5zREEGD0Mw5NG9cvvCDKWW3No7LKIP83q2p75Zz4Wlr0clxlngLJlwAkQN1uOlS5hyGzJXguEp
rCIRpuIsKz20kVhfy3LlBjY3HA70LPX8tPkuCG9ONABLHfzNtKl19YmA2B7xSNZeMdlZ1CviM1Le
AFx/uk1iScO6944MET7Nb9FteGAHXQIEI+AH4HAMQ6IlSgEgcwM+1sUHnVL8eOFR6dGGJqDgQMl8
iau7anPP6K/pjwo6eH56k4/P0zg4hl3mSTVXIoNtxkf86SkdnTaO9S+I10y6QlK87uvndHDeLD5d
1jKr3qZOwwEWFIArGEZ2zZqjZJHS7nziqJzeJoPt3x39+bRB84nwnXUfgjjvwTmi5ruhipMVKg0k
t0JNl2AW3it7N7cI72bJ3eILcwEg0rioZlhNSu7L4MccfJ2ZknvhvdUlugR016jDJUc5ulB+GR6M
S0mv4KHpjqr0WWS1IEqsAU+PCx/bJkbBcp+Kh68f7/IioiodbjrfRWeHHPwqujo+eNpeob4bML47
kq9Mc1gEZa/sPVmsdwc8dV6bf78lTLqbzVc/hhe02diI/uo7k6ywTOxREJkxVvbY9xpmlx+IY6h3
gQ3/U3cZMIAngXOm87b2DRCcOmV9FQcTnRv1RjSyusSHQT0bzKN0i/lIdAuk6yWPljy/6uD3UbGx
i+q+AaxojOGlq0X4twwQa5JU9ZowoV53DCDU0XPVr6O4VTyjpYIOcA0bcP5FlWi1D4Dse9fRvkUm
X5xtdAo0JmabHDCFGvFUoYjkQGjMCPEPkKOJiwTof0Y3qxTQsMKdzUG2UlwtipsX3nBwm0AWHgbF
D8nQugah4H0P3rPrDP7BG4TcaHzTGkQVdJPtAyo4KM7EVVCRlDeQWmXNGv2Zmz9zW5d/GCyp8knc
X5D+imXcTLCGBrwgbGVVMJR/22ZGLrlqmOpAC3WnrUMTQLaRV3qK8/uTIT2ffoWiwDE+fAqkRf3n
wscr79h51DtQwkDckdsy9jshlRNB4AButOE/kDGg0zBnOYZv9CbnRYgliigKtckDdo2/2fUhtqxx
JOUEWu9ScEB/T5J3hpN87irNozry1jia0jekXyJO70n6LbzjuHHGb7q7GJ5ASbDx2SD/arN+l0mz
jxUbPwMK0e+Sas1UgOZwakgu2e0eZZtnhv3+8h7MQhMcEmZ51coIHnleT8g1v+zuKsxOBFIZ3wk4
QWRaUBMr1r/ma9NbgbFHH1G8CMAeKBLxFsN8sTyIn4RizQJkwPqJzhJdkvMM63129T8SoIK4WLWi
CkP/7mD+q1/RDm9DPtThYragh08xNCXmuoNgiiyt+eLiHqoS0e4VL0YYh5jtRm9DcvLEbeXL32SR
aAeRD6P7oniABbwO4pX8OhUK+au0eEhiEVds6NqqohaP9TipxsbbZpdS5bJSq/1kETYdvcdB4ANh
Q32lRHU61U9gcqFRIfPqK73gSmQY1p21oblxyJFz/I30/Sh2d2aqfUi6A8ollFIsaujAQWumR9qg
SntklMRYJYEcjIjC/D21VtUfpWfqnuDLgeVAp4RpDQTIq9Dx448WA7wwkUM2j1B1GT7cmuorNFtT
/+i7RbCAIJXqT3tr5SgAygCQl0xUeGiWNIshrQEk+vqjdtmam/qAfXzyEuVJnSgK2lu3Rj+Zh95V
J1q1P/uDXB7eHWou1igHhc0o9KGY43LCN5SSEHmBcCKawoQIOxHH2X9l7StiWPNN6Qw1h7PCq70h
u26oEnBBPXa9hGiM3ywtPLZhdwVeUWPYaMPOzbxk6f+gAItYiGNmkieC9HL4sZjR5Dc/D/KcI2Dn
QHy1OCDEnMkj+Bf660QGwX5tHZMYlhwtQGzWb7gu8VN5rPNiyO/MhIdAVPtS8OgJgNRcAQO5T47E
0kytURFaQaU5QfyTtgN6aG1s9TH1GGASqIbfOKDa/M9E/yVQnwOh7f4deooHAJi6xxXryPLb1Sts
Z38gW2W8HtpTUQ3+UbKxyAzxXynj4iQpvtoijJDkvRtf5XTB6QJa+e6WbcRcqrUZJ9xo6leu6Jf+
61zK7VNqOdA/qHhU1BQfL1hGUtLNQEiok1S4UnUL04i1pRESUuejEmVNWRnQA1ZsA4+nI69/Youv
0B+A0AlifEz+AcNKnfRh/knG9L2BhCCAIhUh02CXckkAAe35pKwtjUg1SCpmAAd9lelCu6Qf0oyK
+yrIQehTEwsUokBVeB2RM/g1FmDtv1mnU3/jX4I57Q1aLXqzjAcDCePQ+QA8gi3B2HpA0QLF/ZL7
+QTaOnTMu6JqgYd0RdfP9GSb7pkrr85FvI3ndHQ+4V/CHLF0Hx2HO9BL9abFMNMxEIr3T0L+TyrA
CXRIA/khZ1DzO3V2/4UoDz3InmwM0ht8RThICYdF6h7qpjWeltrEMTFXPddiLEIULpNszFXTQSuD
uoR6f0USjeYKnsF5kqW0yokY9KeQ4xGrs3KDoPGYlLhzuWB/1vlmJDJ8pclFAGcAG1OOb51OCEed
U9zUVm+ends2ujBoa7bH2XDX5QfBk43fLa87u6q74TO+rD32nX553GD+L2w7r8gAzbZOk2FT+MqT
omZXOD0D2jI3kn7/PUp1Vajh8QfDZ34rrMvBoQEMssDdagyqjIytd08EecqGg8k8so13qrgnxAo/
ALHXY9god9sYRJ7sZ0l0XdwxL/DfuUyxU6kxuvKG3Eua8N7f/J4DVHlV/p4uFHVRPtm99/lzCiaH
c+duJ6QKz9l7hiKKXKGNq4u1N1gXHkQpKAPnwPNouWK+oI0N8dL9farmDPAQOSEAgIlHMiyVzo3D
NCFYQqy+mVzhgD9xA81WMaExDEJEI/gru63GIERES4g18hICu6uYidOYoiccPEknbttOHRo8/swA
P0j5SHe2E6Q8CSPckDI8fAB8EH3kqN0yLXTAiBvjCWB42SQ30vBcJvDiMVbr1k8yCG/M9nXveO1u
8mbLhea/IJiT+lQqUmfFxVDkHtQ6Va4LghC6ktXVfk/po59C0eJBlnsGcuaa6XG2SapzygJK7+EO
46gvx+MOH7DptaZvWr7nJ4Yv+WsYN/3d8njzoloTn1tiyW3U8ledESwKuxE+DuaqguG1eE/Q4LlS
pURYzEh4diRYlHFs/E92GMAith6MMwtK0zf9cBSZf5iJdP96TB6FDHQdHDr8/1Abwc95ZtCAeYD0
5EHWua6+w5Dp+wBd+rTGRIP5oHiXUFXZga5juglg1siQ8xXisvxB2knyQmrGEsq9rP+gy0FHg3/w
oOB+MNQ1ZeoSY2Zfw7uHWflQXDD213cZc9Z7k4Nzc65vBS23F8OPzP2wOUkTzrS09KwehuEFjm8h
xn4xhFJ8w/ELt1s/YH/I2GhyePQD9F9xPlFkXrGPNiDbZsDlyF2iMdK0kSkPLl9MAOOpOe2NV6Ac
iVFeW3zxDEL/N95liDGgWynZ2dCUHS5QG78G1egKFoKEDZpvgWl6cbAFe48vv61ogZ3ZbwH+8mAM
1C/cfSDA4O9iX5hcAIZWUKwCqnjMavJKxJt/BRJxMtp1MNoi+6CLADBIP6hz/EWZHR7pQ0bXKWce
3JHjVhoLMq8n7O8YwLn2g4U4Z/3or4PSCNGNN2GRuFMsOoFHJiLcXYLB/c/+W0EzJJVbh5JMl5b3
GYotE6Yuw3l5Hv0q7mBnqwUnQBwE5gitcSHeI17oBs0T3SmeKNF877a7jeU9kQcZNf7ny1TkKiIj
4FiR4XYJJo9Jbab4uF3YSGtIcdhhPOFoy4gJdnN3NzhHaFaWB540D+VqvUfip53IdRuwtWzN4MA/
oWucbP0m41rJ9K45aAH3DlOE8gsIz6Ccv0e6+sVowtOvAKpQbXfGqf85QmJMxuvsUbkX3JPcUZNK
pl6o/jAYLX0EJZr2C2/BkJwn8wbwm6TQYwzuP3U6WRR3i5pKpTFw9r8ppU/7Tv8Dn/GgYm37F5GM
nE36xrQkQPVyCo/MYYQuMRQ3TolxkTWtdVBNL/CESRSqMBirN34i18mrxeuLDt5eonFEICOSkuxG
ySXgYeFuQDa76TShaRQBKvFBHSctV1U7XieV4I2JGROjL3iuuHesVLFQxTDkFb2T8QPO/YW5MZvf
J4q+1ncqBIVxO9otMbyATFAFlYOwF9ZaDPRuMAO8jEDbw8SVOpPJ06WukVb7pbDRLyfN4Inz1LBz
sAGtjh+mEf4F9c4TKvWVWY+PMd7MX+QVhOrs3e42HrHRefT0j6OSja0OtrS0Zbed4+A8aPlXUijQ
mlYZ533LP+kYXEaFA8Y2whGot2acbZHXZ9dJgYkRLrTV/gUcWQJ0IOmkHT99uDU7BDOYgTFCWr69
Qk9L9KczYDlvFx0bFj7AwP44SmESj1e6U4+Zu3OatOqdBx2AbJf9dRsXy0iBLbswZu+dcp+x2zBf
niBxcLt/b6s37vzA4SAdrxiG7LMq/6XESGv8HpcpYsnzFDOa6uDDmwyPWIDjWRO1K1Blq50iLdIq
2igIIJ3qYIdHHJcJ1jOMRD+ZmyUCiOvTrjF5ZH6nbdYzgCDnm/HtjJ1uq/fEia/chy/QchpJo7/1
cD3aOmtY2e5+DpwV7fDCYmVNmfU1kvXN/DGwIB/LLwd8oUdPKWPw0Q/GKbjHyaF5Yf3eAKqtu9kO
abxi57vFdq6eso0moDnptgdwJx+6M5QGcROnc1rOySWDnkEjCkCOEOz2en7LaSL/TsBOG/0fnFWP
nbMH2m3/YsLX5JaANLfvVCcwHsRJXiQyo2LskP+de/TBcAogOKvP/iYPdF9JnTY9MKtXbrkbKm/i
Ky/VDq9+DSnGCIcCI7iDJvOhC6/GFd5r851HR2BlRs7RMx+2A6ywgVsbbJ4ycLGcpDdDmFR11L4E
byo47sa7fe/iq4PgCpPhNhN4zYsB4HUC58MwqF+m8B29ZgwfaspMwTq9rYbhoYKlcwvEU7Xf40P/
XvFwieE53XHHQqz07N5L4Y4Bc3y6i3P4PfEgcM+y6n4Nw5Tt7x4InfmjCFnHNJMQ+axbzhp6/sK+
QkwEnEBBCfm4/zyFxXDNSMTt8DBXIbehXwZxuMW0133GpfYGD3hw0Kxaubv4URr1HakHI4RiswFE
nbdmsAwRAxj+rvsKFvSWfbIp8zS4WqkuLpgGiEeuW+c7y/fhG/gLEQvz7ZAh72sNtSdR3XIOq85x
uIE6kAF4FbFMIxGLcfagB2nw3q57GzZ9qGwzPG8o1Si4owyaJ3eFRw4WRBn1hUagYGNjtfQ7KsHW
fhnc3rQX3jatje/JKWmiXPzzonkGEH206yCaJ49yjWLvCf58+Ob7umQOg12Hj3UY3TKVzdSOi5Ak
A1wAyhIXwMZ80nMFquDLgHrI+UaFQpDCQn2EUaNhpTtq/d38MiRTpAlIvw3kR2gYSRrws4ZLidcm
qj/nxo0An5lDxzAx8oLI8N89aBsQsplXSTWZVa2Wl1X4XaaVAR9tevBbWBodEAmIGHD2fFkQ2NoV
i8cZvT6M4FLbG62K3YgRcn/BG6ngU1YTs+r4DpPo9rOheiCYM1eTyIpWrtvsPpN3H1q27MQs5rU9
wte3eKXaYcrnUlmJ6mJwOKBBybKlliKtoar7V/O2eSj7QNqEOdglohCuV/6Q4DQAHknv+NPj7ZhF
/5X23CHisBgClJqEo6/XVNbuUquAhqoGfAFOftwHnt4qGUvmgzxJyBHF2xvAGuWjzKUewccuZozp
itdAqzBHpm9HHpQ1BhLUECXov0WKg1a3anlQEDAAoFlBhxyHS2j+ovZSF4Y1LmFWm2uPu6jfXp0D
8c4fOJLWSPvS0/grS4vktyl+XQ3/LigFzo3Q9excIbC/6Lg/7M3yMG5gdfxypT7cY4yyD6BidxSV
wdmZ0gWXqzXANmtZ61SmH+bc1bn9Pvg/FrGw8fd3Pc5QjsR9BxHm68QV/rVgszIF8wuu3i0ssxBS
b0sN+WSPsXUOA7k9qGeiTCNj4UVcbnktkDd5YWGLQQIqOEFsDVF3oPbMb0NYO+RUdmNJbdvoTCMA
D1GHKhMF4HTX1cqzB5XCKIeVoazBR9OSYvnUPaOh0M+V3ULeWeqBvWy9Zdtt+mrgcMz8A0xAzh5c
B15aCU7ty8wXeJaRArPZQMpdinwEkUf5eGVZjzwYyZtMCWBI69f5QgcunSvvjUkA4IyqcCAjoDFd
P9922zwDkcO02yVK3HmmgAsPENwgyK5MqmHzAvkw47CnDyhuukbD7jj19578C7CuqtN9QDBq8xVY
Qv310yjVb9BVEknhH5lcyR/zwDHjozkoOFSHFNQ5gVlNjR96fIp/qClr6aQYm7NRxnezxyqCT2Cs
xFg3gLwc83KXTV6HSyqgL9kT56TSuGSgWHAr+fzCVIXPMMyQo+HSThNeg2AWpO5r/qDaw8qJCQS4
L0QlJTjyDwGpsBjkd/ZPri3WiPJ8lTQ57h84J5EsShwmFRaVBnmnxPSyCZIYJGU0INgALSjJYWUf
IdC5UAkGl6mRQhqiXqXeQtainDWPS3z4f7/LewAMqSBQbYZuMBYgDmRdRKrhaNF8axvAJb2byjnY
u4xHCVfPGQMxw/7wF2PSLj18SEuS1s4adIfFtKekXQGoUx0hG6feBlqEpCH3FaaToxYAVIGyYlPj
SO0hQIxfx0zVIT/AcgqnEajUo1EfFWmV2TFXuzRX85nxGAwJQRVFWxpVlTmjNY5TCvyeOl5drw6M
z9UJzZzaSQ2WjbSZUmwCmUFCYhiZaA0Ey9WGiNkmImNVPCkxKwiM1dOvRsZgFzQH5zEEFhcv6qk8
XnboJKV8jDE2ZuWAioCvD+Zk1tfkUX80Y44Wg6ic60xkkUR7REdX9k55EJrw6Fs4avUrfMyy28Zw
/kiLEZaBGFgJCyte2hmWJJAOlEGwPTiRxAm6S29nQTw89KUfk2CKay0qbI6l4CXpT7gBdfMAywG2
SWJNQ0QqJy3k7Imis07JrS4GhSPbhXGDAMrA5K1vBa9ARMzAV8TDNm+SAJvy0TnJOpB1Jxa9vWGa
CWRuKakTyngdGTmHcft7ixmfhs2MCbb2ZewthrP+1ulD1MBmRhv4QPPv6dUl/IOCYtM1odP/wlv1
4Yzqqo/4OwytvUywjYM5ixUYLgo9jh2yJTYmpa4gA16Jn3sr4GgqLlYV+i7pAKuL7QKPdxdQP3F9
q9KDUOomKxmWMY5jRr2EFpZLDxqeZsIBSSQbCknpR3Rok3BCG947+g5d45HmIyFRXTGV0Meljp4J
PgJfZQtcTsJDNj+mcKfp8ULZU/+C1aiYT09gIxDShjxjwyWcYJOBKxWIBhINsIHKwAPgfUINWFuG
1R/CHoCxOFlxBNTEHp9WK80ESwA4A6JfGicvDPqe1jyFOU9uBzKvK1lRGUYfwt+0DJ+Sd0/AaYiO
Po+Ag+rNYMYY1ozjwzggFk3MB1kDOtZIs54hZC6XZxPSC0MCdW/wmNHs4CXPA02Ur+HzH+E6R6MJ
YxCgDNONzoFLjwaoOiCZSID1BZLOAJ54J8lZ6xYG3wpfpDu0M7gzfjDGId5/XSVu3fzWiRN5r2Bf
ZKLLoNvOnaUvg7wxERR+CuBvFt021DRUuDBdGuwIBZs2wIrRq/fYyqBJ/GSkJ0Y4juOXFWMHwOp+
kUciCfZCqPLsFknxykGuwutWOuIJMrlFk7+q4TKM68BtCgcrTsEW/JlpbnNQ73lZWv/kZlZxFKfn
QWcJnagZgsMLE55gUd/gU5bdkIM/+QtnQLbmrNKhnA9CAL5tlE2liuCyE/i1RtKXx0ezv6yaTJZZ
MnaC37v4BOUUKYOTBisGjdAXk9XArifK+wfaMF9ZSif1bmWax3mC6MNOxZmJj/Zh7Fic6Irrknyy
29Sx4jvwotDVRD3agzcQqdIwTNiDMggiVIHBa4W4gDlj9E6LjLPAEbpYJd4safI/iAe3rJ0Ayyse
NUK2vP/mipDtA5Qzzh3IPR8tz2OMO/YskgKOKyJpQGzA1wNu1poLFMojH1e5x4drncWQ12vBF5mE
rGgde2XtmVnoxPpIsk2C3tmXjxJ0PphVXHB0RQI+P1d4Mb3CRGbygsiIBPkG4DVCbrTVM/0+2D60
1QBXD3PUYADU40uRNdRfFZtA8V5UYEJ1CAhww0m4v5g6RHIuptUTOt4hbPakq/54DSi5Ky4VzTPQ
v+HVtc0UBPH6Qlsowdd5BDWr6FYhSKJ+ZnwECDtRz/CTr0GhRzo/wqDLE038Cb/jlbA0LXg4y5ar
+y3EmmAFM5jm+ZRuzoH+LcsN+ljxeD94+w4WWMDDC18wZNvVmMY9u4H9Bs+WuMZgOvGqmQxjcUVz
Mz/jbdPEOweXj1lSIiAJhoyZ7fbCOFNWYEBGcpjiq5xhuyrvkXgRnNucAMoMt5C3Gi5BAVjYhjQE
q4tX0+DFPJeSTzir8qokQL5jht8xUTyhieelSUK4SRLYzFaSUugEJD0QH4KkzmXNsCKucpsIf8DG
jL3BQVr3uDhXfAGM07ibZ5NJwlju8OvsRd21cFuhx9UioafIdToIvEXwrbZy2fwrnatR+KqnlcEK
97BETHjMcgu6ONJAFv112h4YHSbn4cJHxCK40vXhOqSBKZ2ilohwRr56NQGZEy+ZODP5BfGd4tWl
y9/XbdyAzKJaMXLHOtKyccHM2Q3galfvJg9VZxmvSIeeNsixcicErClnlVFegcZXN01N3GQADg4m
HEwlRQ5zWHlZWF5m/+Ywo3ri8VgVZQhVN8iyFQJp1W1BVGSXmU+TQK1REU3SBjh3vMIBLPlsss25
R2RsxH6dKQF6uob3wtgAcngPImnolQ0bnkEDyLAciVCOaH+IWSCtR4kg5S9wtVeYVuCcSn8Xm52K
90dWuWHTFL81GxyYzIFRm2DAstCEND+oBqsb3H7pMnMaN4paIjnoZpaj0hEPE7pN/CJGHKjo1JO4
kXzoZ/hEeI20FvBLTWY1YKvaX2NsISc63hNTGbR+7FpO3O576O4j6h5S2FOP4808FqIfe6IclyUO
R0fCDfW1ES0yuWJA0lWBQvcB5ZYaxuI4VJHa6xnTT+RuJC/W3YM4OrlNNvnmrobk1zWN31KzfOcR
5/g+O6Y/Vp8kHEmOJVofA0arlD8uJLyKgt77J+HAK52BhTZR4a7wqu4E9QGzl4R8gzfQ5kk8pw+L
t1PgoX4xSfkIOkppOS0ENFlTGHaaxMwfINsQRLWzLfwRSJbhmQkV4AogaoXL4a/fD2EHa9IBjYvl
CpqJCgBxLBSHOVIsqxTqIGSUAUSPD62k2QzHSm17pUqayNvuV2HCU2YQbokS7A55+VWxXqKTiCCL
J6PKgDqgp8TTUMtSTID9RJNINaTK3MBlA6B3//gbZBSABdvvBSOdv+4gcSH+FSEI1T1aSBrhwcf+
1+9Rj1XkkVcQJBxjPgbkFVqwulJWE76GTp5KNg4W15Syc7Yf9kZO3xoNIcbijT1D30FaDfQYJEw+
ckiihky7Gw6tqvtyIKfXsQKDuJtzQxaW3seEbO5xVhXLM2q/hytZdRm5QpCQOZGxnv149uBk9ZfE
9o1L7oeZPM9M/Ens+pdLHEOQWuCUiX2ivFJIk8g0oIJr89OE5s83XQaSQPreERQiJ6MP1aO0a5TJ
ptdH+NBnCzy4OKctM1SgpGaNxItg6ij/xuljJY2yc23/Dnd2VVKWKwHxG48emD7wDQhlRHzH6Q99
fzwY9IkaMT8jBiZaLSqZJw2EVih3vUqZcUJQk/gl2kSpPqj8b3GwCGny0mNI3zG0clc+zecu/U/1
09kl1oroDm3+5kxqQwbuznWi5Y6GuyMt8H95uP4pmzhlosIv+Ipe7OmKtaBNeyvSnK5KSe4Z9vG/
nr/KWx45Vlx0EDcMokbjToNfVEUQdwaOffNQrqc8J7d0xN4cOcvtwWZncAFyDSPT/nIxKa9hHgjG
eEMCJH8nEWfPeBMdCgUcRUYx9s/kSybcCYw2Z0yoKcNvo/XcQ77xoSbj2u7TvwJYOXiUStiSrt/e
DvuQfLezrzmaPtySrqN2VkwFA1aRarQ6BdlEXkz4mAiKcmQhDeg2Q6MwXz9/CZSUuT4U5LWURjwm
iVVPvZazXSNs2VQfFrfJvMRXpYiQM+wZ5aeuirtZpw1xYhoHIy1AKXgJCCbR6beMDreJaTeGuBr8
suk/Mf5YeCIGkljxUB8dJSsrmS7jL0tCoy6a4Ebd+IZ9i4Mkbg8UKFTrP2elEem0vPKwptFFjGKh
ujrQFerUO2i24aW8mXdn16b4u4DLM7sRlaXzF1TdtbUc7TvYXKupdYCjsk+wUMBnEFNuHIsWIZsI
FpKuTYBMxC5QrQdHeGPMkoeSUFgp0hs+lvIJnUDYf3wHoTT0hfO4Sr9rQ0bTgCQxocULx4QvuOef
OD4xdFQ4BPmM6YEYyH2PPfJN0TSDDrxJJBAhK5SIVIUlJ3XpieHrX3iwfN1GwsJP4RrCRGUvraVS
JOHw8QGbNiKDKmE4O5DWin8O0M2ISbM2/QsnDZPyDsY+k8+lvBKVR2fkzyZzx2pJLBTqD84uDO+f
n5+t9YNjCs0UriIUMFVmoVY3qCNmKE1c6Am1lDShK8gmiVez/rLzO6j1W9DfO8sXhwfKQ9Vs7m10
Fz21kFXIkrx6zzVhuRYrHYMRR9ETrtTCLt8ot/YCnW4+cQCljxKdhwkNCP9FGXwD0GOLxFBiaNUP
QLvCIugI+2VQMgvSGswzNK5rbNOAOk/8RO4UAjUjHHB1G0BII83ktW9QlbfLu70KMiDcOErWXlLi
BsJ9920WWpsJYo+1RY7TBMGhHnA5rt+UXRVvn/SyzlDPreVbs6fN/L7Qsn4dB0NAZSMTRDDK4XRB
ki5LPYJt2nw9Wth/o4pNpUGKJ4iAj3pCxswUkukVTLAOiM1YdzYR1l8h3gTBCmCNfoF1JNvnGUZG
nZJoF2rED3nTiI7UD/NF4deb277QAt61U3cUJWWzns5Py3kQm61IKQ8XjSa27fq1QYvSXkdK2h8N
kdN0Yi772JP5JNZQbp4oEpKTNhEDBllbcGTirfQGZ7KzFT/LXBRaHt++raLUCwF/PLShFrETNEt5
EKyVrDx73rivVXG1fqD68WBBD5zFT5tQxaVKEDjTkwYLYqRCIk0GaUjCK0gbo3/WzPayvdQ4ggX2
dDJip5Ko4NMdqRiV86JAT4JjBuWKHbHD1ULwZhP3yINzQw/RngptVdJK7RIZnWvo0bi56hq7202u
hyTozRlz6DB6VUdOZvzyIfmgG7AmXNCpLE6fy1ZHmH+Ni4s8p98yGdkISf5b9KxouSENQ44PeU7V
lbj3XpLlgHzCmdKHac4zRGJOzEgAm2YOTX64y0NQ39OShtF1+cQTRsm/TAbTNAlhTSwQJzEVmvSY
lU2rAkKbXM1RT8k7AFsNy08pL5tQ/A1vnRoebCCUi3NjVcbnsM3DWye75BFm604GWEy/dCh0nKLW
TLAQH37n246boM5foJC7n3pNxiniOYDy858IfSdFzWXCiE/QvDSIeCFIuLBgeGx6JeIfxFqDG4gg
wLBDvjdtFiuJsiTAEQHmMTFFDoOMNuYA3fG/LHFKxB19ARRHyG29LMkFwQI3YlEZnZYu7F8Cnvr+
ZYei6GbyhFWFRL3e0xqXW4gy1ImhhUW8PXeTCCE65/xtcQULt1PdyJOVoQyj/GCVvERJh8MPKMIy
4y8D4ZgGb5Mdk8YTEhI4MG6q2BArN8a7M87FV1R5sQp2PIGQqEctq3ScCklclEsXsffD97wYORXu
vwAhdTUbaJOod7ToSb5TN9djhaAs+bOlS1JIT6BHc7QgjL9s/HcSdqYNOHDlqci+WPRxzO3oNdK0
Ots2myoN4qBpdgddPRHha4IzAQW/rQS4XU7bxNciymiKHfyMhaozL2re5NHULFlq6Vo+c5l16/bQ
nmJ2xWyrbXDvlPymOX+4rNo8ffg5slgV+kBknRpv4y3Rc6PvoMsAkxHtugUC8nKnWcanbAGpFBlC
Pg5WOJnhYbTCRhxXCsA9RXqIrw9wSJQrxInVwyrGmqXBY9w5+YZ4bAYyLAx4CFObr8GzpQpvQQEi
Z+accxeNbt8oyuUAvq4MiCf5xsEQ241VDsCFKw9fj64EOl1gPAregBWpuK4UgpQ8CTkDTSB3PtWE
HU7Dg8FFLEcVeTfQItsE4Th4T9RreOqIYqSRxILMwIGIy/rRwuMuudKmU3J7tVgTjdldA6zyBZKN
GcRJkHqxytFYdIOBpU1cY+OFfQc1HnAohSDV1YMzFjpWZwE+YZGf7wgSNbM5RzZ5d6ED4j3E5dfF
TZF7jPYpmB3XKunlaMetARtWNt/UdTuyu4R4Ci6PmHu+3rvNt1W0lAO1zW3TPnPweyecy0iv3my2
Vwd3qE4ZZRk5BvPiUopN+hWks3titDKnyi8P/WL/YWglCT9eVSJ84R7Pga0GMM3aVhMNGngxGOTC
1x15tZ9TQWQU2nZjKFE3zwi4u8nNcwqWjjKPqDRiRioDyyUnPUy3SHWtw94qfi/MDUcJWPBtgXqY
X8KjvViH6fNuXhAeP71Xsg5R9h27N/ONcVeBuLV4k3AY+KDTW3FxOu7rc8hB7m9Kc6UcIYitDAxu
jfL0Y5UGbe8MJNPgHesAGlzcctIsqF/eqGZE+GgNmtCgrn3JANTqx7trcmpYt4oFxgh5q52sRzVs
emAJGuYT9RnpJdFPlZIUIE9SOlhe8AVTOuMLmhZU28h6GIBAToOO9WQfJ2hmFynk/1rPKFzwl6p8
0oh4fVSt5gJ4atTut6HVfuj68nalN7P+HshDkdmT6kx44P1/ozp65qNMjkm5IVE7FBbeBXGBVyU1
+6nG+4xXTpqUU/4ZN5AS8C8gQPnR2402MNFhsEElW5Onds7Avq7BPVJrhRvneU4epDxM7dO1uRiv
u9nbedlr7ou/Pgxl7uUHWp0N5+Z8tzYtq2CToAxDjrToHcbVt1NveUeG5VnzCB4bUgrugP8JjZAn
4ATu+lJPDk4+Cdrv/NTP/pKIJAQwwT0Pgdu0xzk6zRFj2G8UdfDINQWBAyNHrrwNQvs1dkNiG9bx
YIip+SjJof2DppyPeDO8nR6DfacExYPGgKrjZAbTRg/tn5vXIFhS6Of0R+LGs1Nqc7ffVx9kom3G
I3yJkXODC/hAGZ8CnRP85XBXZoBe0vhZ1dJJFa7gIbrfzRwUchKkRpfklFvtMIWbEVOPTFj1Mlf2
uWTd8waFPIAkNzuJ5tP8W6NMtk6DPxrW+OZau6e/o9v8NdKn3KKW6xpN/n4x/P74uXMeWQ4NsEUC
qymuao28AcA2brqvWunhzHVAxfiwayoSD/78fXTe9AI1ZqKRH7dYytifUPxEPGVwcmkiDuuukSc2
YRPBYhqMT/7Fhs4zPRAxg7JBD8+FHdAt+VO0f/S+cRCa29AW9874oeGpCoC0wxOFvHLMYCPirdvD
0RH5Ho36VOguFoKLAAbq3SX/O49N0M/r0fIaEVii6SKWg+ke0A3imNYiiEhjOpqds/mhU5CCG0wO
Bjh6mUBrNn/JqfDXjOs9pOLW6QRIxlZ4R5MbylcSXliIi2m/NDiFE9y4ad7gpwoKZ4fvFXzH5cRB
RdySIXMQGOSOZp4wpYMmoSGr38I2DkpWnMokbREEsjpeDVAvUsL90QgwPg4qsPmAbck1guMwgFFf
0vXHJftHcx4LZ4RlDIHen7mgoNgD+p1IL3miG/NAOE5Fc6BEGJ4GwfmMww0nNTlY7yhGgIwf6AR3
i+tMTWI5rwFI1b6zphG65W0FwDhv9llRZWYW00hoNXGFUutHvIgwcKAdCMgUYpgYIKcyjczgbqtj
gAyqHqxbIXmYUIXoFZB1vPfQCYCV/zUxDyVSHlcIzeOALotZNOTuF+4TEwlXQuBr4o1Vtw28U3t/
+b+eXEENTzgEDRAicpmh+lEoICQs3pZRcm9XB1UloshBsbV/enhlYIhsT40KI+407a4PQWIbkdfx
wNUGYh2Pw7TB9QuLRkyNymobVL3qoGLY6zGeUKcx7H0i+C8sQTZZJWpRMIdvb8zwTM/v9eZ4RpqH
HPBejgob8F18XM9W4JYLazpP+aZ5fq1b2wzD2dqQ2+zzy8CegzPhSiRza47yxdGN3z+XgkSCNiDm
lXB02xUH2Hxjlv9xU3YUAtnBvwzZFxvMyDEW3s/K4yq9++QJoY0VuMJmEVGu1inDw8TMvlNs5pyy
PxtWKVkMdqbx04t6ZRiHP7D29n8m1kjjO/LN6d94ytBGpSKlCP4VMEjpZAcGrHVWhhLrPsafZEd3
iz6LHeMPYPYbbt/k/BHHgPxYAaNkMUTdtI9hL2u7bIT8PpsYHmUq4Y8o78AYuQzfyvJJpBTZovlX
PVsdTCmEMP5i4ilbmAAEzKbRKwgBuErYeFKWYKrQ1V/vYev98zf54SML8w+CN3CZyVbhDWk+k+XT
Kjn1kqQEvkU2SFi2iI8HHykrcAhA2DjadbNGp+Ux4ZiUnD/y7tkG3WYh7mW9FjOTCCypfLa2bR6/
Oa/tzYh0DeiDPV8l2jduvdIzVGIEp3sSYpVDX+HMky/1QqOJUeakdZMgBNOc8hAcJVfszZT1MRI1
Y5y5vY1RG5NpP38/K10TGUtLkn32Lyxu2T0FZF9oKSmfM5ILL+GCxTTqFs9762Ta6l3fVped6kLK
4pl9XNzVWKMDGZkODgKdHcEGAz9KX/YhBClXuCZ3cYL5PVNWffRhOboOiM9Q2CyYiDxFJpoDL1c4
/qQXM9orTb+G31r3721d7H0IjEQ6HjGWKyWPt5+DHvP9UmgwC3ylBGa+KQ4mNAkumDsCRqZEsvbH
pt+5GSXreUozlk3HAFNK1rbJSRob8c4cNzH4s5Xnk3SjL82D5x9BjdzOWn35KSs+MSIIUCb8jEoH
yLC45qmjifyb+HmuWEjo3Yb1TGhD9OcUmD0gaU4d4hDMWCPuY7K3uYF9lhWdKZselBwFWxLv3+3P
aWMVP6DVCiHjPZDNL3zGi9nlJJXck79AkcmAzH3Q5b76qa6x4g0MPPSn0wMK4Us6bwsW0rfdVsjr
2YjIu6B8dpjli5VcCTsvXmx6YtTsD8MO4WnVmd/rTg23F1T8ZH8MWlsysxcwvkxjuUHPSLKOAUPA
L/b4eUD2zb24P1jTXsm/YeCQoDSnbxvBDvR6t5pFjXKBcW7c7J/umx0NAfDtVJjWOxyfnHLy5qhv
reN0uzHHTJUVVX2MsA5Gi+RAa8Zq258jlQWRHoLrviseZRB9OFa0/+oWVB1jUOl4XmMmyT85EBAU
D4Y7GkX5A31i4GbbWW9+WcPbN1yYcjBYg3GN2omtcuWiJRHplsjS80//NK28Lfi4oFhlCoXtRAcC
AcOcsAEkduEff2O5SvxH03ltqaotYfiJHEMUFW/JwYjZG4faLQoqSUR8+v1Vr3N277xW2wrMOav+
+sP+5KHmEU6DSJ1oQIen6l9tISQS8lM4c2CD/u03pJl2/LGN4fAZ/shZ2uIrExl6iF8QEDkyIKSl
X2u8/i5qI+DiyUWtBuyVwWOyf5bmvucyo6CL4UBmv5jaU3qsIMNRo0F26LI7wuOmBZfqTgnO8Qb0
F3+slnM0SAmNTPeK/dYGn4Hcg2JA06DXtwlwZrllK1qeuiavjoMCTfhS7H7/QV178/1y3ltuYgdb
RLZH3YEYzOfFf3QEjehubmYhpLxxvCSlYbDKkfzouIj9/VZ7+8Qe0rBPMnoUeXgbWQk2MBWlTg8s
h4kyPX+P0RoudYHH0oYBzE9+mtPlhwAyUjaq3UxEX2eHZgTcDN/+WfuHcbrYmcDpUtCu3ndTzBjC
v2BI7GQqc+M0s1+c/leFgR3Gz+N0IVia/ELfEneqyaQw4H4ndqxDBBk6NZ2boBlInfgR6Fl8F6GD
uyqnvrbN9N0zxxSTN63MmfD0lyEVdWJR0vVH1kgxyEXzCU61RK6wSG3f0rYEtooDSmTeV2VpXBZt
/nOCf0d3/Wfy8bGcZkooBwDEbpRdrAm3B9t4iOiBmhAFj2WsP69dlsP9bpjuzX6ucl7Gve9fzmsF
fxsSvdPoq/ecXATV6D0dLV/ecRntFbCAGh6tnXRrwuOjLmZAdLBndNNP3Teu1mKOiff8iUHJxc/t
SQ3FJgXg8DRQVnyZHnS1WK0yRLgzOtIU8SHZlqOmo3fFNATSHcme52gvgrGVmCHJz2lEI8/QrDQt
66DXqmG91vSv503P8sIrGxzMKB4uzOXI2CPvaQPrg6rrZlidbX7lEOoQBT4bKN7nSAE7JFvQjLDs
/kL/uAp8/dhaI2O1SuxVR8/CoaM2m/S7GTjtT7B7X2D99ZhYgKGwqYOQ1VuBy1BdOeAFxTr3LH+l
nkCijxAPJIQco/qNpl/Dv6nZwEztCc+VcqAHB2aGhQUs3NENQ54YzV1Z+VvfXXMDdxbLJ7Akn1o8
E5s8Auu1uhcAmiulrvMEKWVJORxQN+wCYTscYQC6fsHjFtESnbuKX0HRxljSKFTSMvOPLa7SMi6F
duDBu/foY/Hm5Tke4IdqGSnjzdsM5paPSstxcSrxuQF+5nfcSLIHPuYVjBijBmM4v6+rLUBI7242
d4gPkBYbd4RWUM3NtjaFoPB6zt7QIaEeRlanj8lV94Gac/Sm78TyvtEV2D0xofBeu8MsSpt09/m5
mT5v3gAV9LRHqvGHQAsQhioy27n7IjYUmsjLaKNALfwk975tnz8HK7VvPWO//NhdzHYZOUKzjkwa
wARSXzlLWg66TGRn90D5WJ95gx8Q/O27xU/IgMcUE1NkFWOJ0q5sblQLO1yexG2zZU76WF7d77gJ
lDnvdrhiwfb2FRaqgP7rwzTjrw+/F2oLvqDLsmuUW9hHfML8nOPUr+fQ/82uVY9aLKPCyQgkQB7U
5/CDRADyiXnRuL25V4QRTpV5BAr1xSr6g+sgNAoe7PvkfRGT5cR7rnu+uAqLnug2azk8Imws/Gz4
GhPhFMksrR20YSa1MaZru1e/jRxqSIZ9z9PC2xRDILd0I5PCDTugvvt2Xg4+tqvbonYz3HraLr2b
jSPVODHfUAVwW/n7iq0V75UBApMnsd6GgsRoGjrn6BrGeCVJ6iqjWeqikeLEx56TekOshyXBIvtn
DDQbzO4rLSKk+k6VyN6mt2jtEJguMo70FXsOUdISFo0Aft532v5hrM7ZGUcUQHeDvlMG4SiEV88x
1vhONX05dwtz4sXTiab0GQYx6wTWDzEfEiXVwThyHSUytiuZXXb7HC0xRJYEPxBSmVECiYFos5ht
jQkjHtmwjgoGYEy8YR/9dOFzA3fxV8/UrIP1HIup0t1PbXyRf0rI4X09xvDqjVGXdu42ekHPv+2J
ITZCyq5KsEwJV/djbaQvBTaHZqgg3kbCPcZhcs9T5hOnyB60kNyTtgLFgFERq7TCvquwNh9iErF5
npdnoLQCcZmHNJqy4sM1ZOQNCc4BVFwBfB1IcPxOql0BYv9mEcLxMuQUaHRjQzkuvEpqhClQrrg2
Co1bNkOJXYzAOHGO7I7jC1JAHvisR2G94/RZZ2nQJuwLueDrTu//Xg/nTGdxcCKAxEqW/e3hDg9o
hPE2zl09nQaZqj87UYZzjAsw1/lVXD1se5i2OYSh+sfj3b09jUm5RCs+mhyP7zmuE8jphskE0xTU
V6jGAty77xeqHGrfNpbbeiUWV/bzt3EJMOdE4gbF/irPzcm7z1MOd8DKJwyimKPtqIIYwFwX3ddf
nf/b5azEscUBXu011B8sAsg0YpbB77gxAmS2XvCqeo2CpT6yKBFOo/aHvp9ap5yx0nuk2L3KAHjc
9lc/yiwbX60angd+uLGDIIs+sQVEluO1t5C4eGxfy9wYbPu+FGPos/3PSBxJsVRpRDbiiyJDVC0q
qOi8YUyjoOjsbVvTFBBj20X3ailDUBp1YKTILlCWjJUFUj+/nqvjnDT4j3279Pf8QLyP/MFIlCQv
W5le2WV4dPX1zxoTJL7EPqxmPamMKAkp+humivsVZkhmG0lgi6ptLSWSGJbJl+CrknslhaZMZZNj
x0+O8l+F+TkTlCvekJSEKAPpQQFiqdEp3mWByLd2wHJ9xsqOTLopxO141JnnlwZBZ2M8R/Jh+3OO
63AA0PLz9frAl30jow9BnxNms+/o/oNtD1llTFMpXe+0YzHGPPu/i8e8aGjTAGLABZRK/yBieuhz
Qn4SWZPIFH5B+jiWKGrFlYGqnYaY0Tt5NRvHxo9D7qsoi+rx3Vye8BcVXUrlyNcNLhB/oe3+3zcy
NCy8eBkvixFXZJ0cle0L8cjVkCHvC4AVkzYkTAwgPouIEZHN6/2jXh12SMgfK45W8rv5bUkYPU16
9xNLApYXzWBHBdvBzpqPiRULBAuRIOWT6+49yhAlZXYLfFMfWTpFC9Ul8wMx86GBEhcOoRsMWcDC
yb1fYdEwdyDtKcNvDLeU38/baUK5e8JmIScGl50ejR8MWPv9c+PngkL6EhYteEGEwtCmbBBYltGl
k1jFVIpvmcvXcDuE2bH/AiSCi4in+NcWLRZtKE4kSMxwzxKLNukzed01ZCE2SLzxxEQ6sTl6SB3o
QiWQs4LkXvbXNqAyck5UmIcJ8lispode43Ik8SWbaya+dZTHV8zkWqz6esPezs7eJ+VTzMhzC9zL
VJ2Of5skR5VFJ7NtNAh0hhDgMaeBT0F/TtIo5jLpKl0RN7KLF0CK/7xFkDrlFqK1jWqhD/LrsDcS
45ZbUHH5eTBBCli61B3GcJqu60t07C1UJ9Ff5y6K5UCe8+1YrNSXX+h5WWmg+p5InuTQetHVndia
3385AV3cDtitv2FE2AC4U89QCiNldoBeqnJxeZCtHHJLj5246TLVkSSBw6hDWi6QCf9HNDKfng8J
mbaEwKn6aaQDK8akaENieop+RV3msYWCEWb8zaleJiXxzfngvQTzU1uSuZfzDL9mcFgyhNAbjHlM
atqqZrhs8m3wraF4F8H9RBQM+9HTKBkyMTc5BLgR9CL5s13jyIPzBP9UnnzgLjM31HKTF3XuX8b8
EIzQAu0U0t8HLIGNJ+xyATBYBosBshXWN3mNuDi/NmoLe6sDHRxjBCj2JMk+wScf1hDkCYcyzeGG
thaiqkNuKT7cDry6eE2HiAhK9Z8sJ3mSl60BT67CTF0xCW2OXIiVggzRbWOJTCUkFAEsixCXgISg
QGjsZBlPGEKMhOKukmqFQROjfJYT3EVn5iWr8Bcy6hkUKhS5KCTd8wx7WInnQpjQWZxns9/iBIPC
wURFVExU0jIoy2DfQj/748JBT/E8om8msrKW3RGjSfBlACyeJj/YAtSbW3u8BDb446AZqDeYy5IV
kMI7VCZtz6E1OEzb2x0IOyY8hyl9Ez0QreFw1R0jKmGChYHSZ8NzztArX90scORTsSgI8hbRDbR5
+E+04GgsoGdQmlhdkvmUU29T7YV1AdOMXWEvGDClEoZzYxZ1W8bP/xQWnrDp+cNDeeex+XB+EswD
cTmBxSKONkCt1r40AInXSI/ZJwRQTISRYS/x4leRBX3YLsb7k4jShD4nQoXvhQIC+sCG5LwV5JxS
TIBta7Nh9ICHkCjiukB3WIGTdPD46HXPBMrAe5CdD989uL6kFTPA5AYeoHhBT0BnvZJtCmCD62sr
zDSuSwUQr23JFv9PhwiHBrPoX2HlMkozUmppOrUSYrY4XI9G8kH5vYJFecQd4pu6IZ1247wpvcFv
fmfCixzvVf/Nxwb6FpB5CbYABCmoPk01oaS8Xj2DDoscS2N8KsW65RuLyq3JZzPEa9YajQD+ziEy
FZjKZgjyyoYL7tpnZgbdsoahPLLaphCzZhBWOjUFGuMuKNkQx2/eU2a1vIgCkbbPqaDpOCcbO2RE
Yii1DFnf8uCh053CQR9zt0KY4mzWGEkxM4fWiWLHmykOih/hnsIPFsRHJJVSoAzs7wtZJmyKKXhO
l5OD6ZCHe4lc78qewdblqnH3wLn4++SIzQAtIlYxBfhB2zywCEYbYUTJuEUOXeihf7IvN5fpk2ay
RnRH/zMrg4AjTxrs3olmgnqHZY2SwEJ8hTwLxgeccfptY64ZmjVfuCK028xa690xppOul2Lz25+W
N2ZVKtQcobEzbISill2E2oT37RhysgKAwNstoSLuoKYfuyLhoWEaqn8dy8D8ucxdH2N6vWu9J/Tc
DZqs2rT6jMbFTTbTa6Cr1PteusYqxsPgspi7P67rLoy7uzrwjf4dd4nCcBe80YEpr0ZMl2HBHm5x
SCsTLhjI9KXrQK7YHYgF3ozQZX3Deodg5ryBYAvL/82dHMwjkDCcIHkcHdZaF9rDJkbmSGFj/ApX
gScHB5KjKE7+hIUi14qMO6Dbmj5QHjdOWds3wGpwN3bdAxTvi+G3Vdr01mXSEQNj/7Y9fiE2jHj7
kv3S39znV72eRsau7OjF7KT9agnJZE+zmXyWygFexrJ0GnzY9GdBuu/pxOQgUGFokV6AHxZg9IKM
DhQJIdbv8hSKJ9/Qhtq0Tbgt6z1un32q3BYp37qkhqRWgRPD5LH5qeBZPDaahQVtsN7Cgsz/Utpg
nVJUJhSwlz4kIb6D6hQHGg7ity3VLIVINYHE6aRIadgxYyhL/FTUiD3KJdFyF94tZMbg4BzLQuVt
STMiNGKhz50LN8JCyZJDj4qdrQmg0vJgC3uZEFkiZ4iBj1AkAF2Fn0wwhFAZOcVE+SE4iZTzbICn
KQad2F7+qf9Y0/+o4iL+ZLs2qHYs9hUZvFIJ6CNqH0ufiSqFsS7RUi+YzCwGYMqlfRozehdJLpIe
/jgskORYjohEkbPRtWWbGA4NvoQnMig6wq8UBYzwSeX5wGDPBenXvH5NcMB7k+JyyZNiX3Oq4njB
l31vGTlCa1roKemLHau3aX6lyGM6qK5E/91B5tw3boFiMhYIMQZ0sQW163XhIe50kokoTZCeSwXv
q/PGP+yfNFw4hMQelAJtfK9wamW2yDaCN9HL7lt96wKh2sZWBa2BHftYDUOT4gYxe8EzC7oX1ED6
Q8jX0LGpZVm2NMtEMdvXgdlAv96zwM2uA2Hyefn68EA2OQtcqJldYivr87/2Hb4dwtiK3yg8rwFX
F5YRVnKwbThRKMogWchxeIZdyyl6Zf9/EmXFOeAjTvFBpTJAN40nGkNqIYpxA0LGPTM2XWGJQCIP
o19UBdwdqW95VqYUvH/zT0/M70V6asE6QM3F68kJycHAtELUTQmwPYy7TcjjVNqtVXwhhdpjW1pf
J7V9gAfTszawtUbC6eW7/8VT/Fl+p8zVBbAorJRd7sKlgezapc2OOhLYJemdkXeeMVFWZ+wQzEce
0Jql2WYhMs4xKGFmmxmIB/yZ8MwejioHMIsxNrfkCGNoFRn+n7Vfn8JCqOlORk1Nl7zh+aVysumU
hHbGCe55v8KOE3myyuKAVm1zgFAXyIBu6T2Ro9LcBzz5OwQDvmDXC8DOlXUNhYg6gKgh2xfu9XJ6
C37Pl8W2JiQ93ij7GwcGWPQ4H79xY7HEDVTIW8JcTdYYuwQYXm1txtM2byaEzI86TfTUA85e1FJh
Cp3K+N18iLiY/ULhcSLIK4htpaZvH20J/W3YzyM8yg6BbPkcI5KHBjppH2F4yYGy48gQXOt62XC+
CdYqfocQGUqzB2wxsYz55efHNSacLygjRuyanMajM2//n94BWjOsr191+Z1k4EVAyLKC1ZdcU5zV
qBqJeAWRgWEsxxkFCc+l6GEoiihKtmTYmb05QJ5Qy3gmUNOBZ4sqdIbvjEsW/E6RJEevSxTNDOUK
qILHMWEqp78NSYwopFELSkvgKialNoPEX51R63c+c0QSQhU8Q9Ynq8VijwKML3gKLFaR8QnLLu+l
s0CqQOLTIl53pvLmzjM6BRw2Cc61SKXzuthFk8MKuxa6SGaxdNjyMDbrjjcOoPrGMeYEq+4sdGQO
wDTFYmIFa81YB+Y2moxtWxd1IefbSTxIZJloP79fHiDVFEd7GPQj6+guXDBkvHtByW4UQfBsuJTc
DW42FHCKYZ3H55+uS9T2H+tm4xREKTdD5adTOVcemOVtyYx5BK+XzVZ0ZRI+YV9PPYt9HRYYL+GI
KhMIzah6BjVIb6L9aP1R4hSng9k7oMt4udmGNurnFXQhh75cBLA4pnZo4P406ss7ja+IheQV480Q
NTDXIhrNZBF1CBsYfbApe2ACIGZ5sLTPT6YFcvEUpz3FA5EPRZ157o2LHtIuYs1JoAlosV5mMQy0
mwXCTD5kx4WncsPkc3YeWHSPL7SscOzQLoxu9GX1SNwLMNzhQ86ABEmh7yKhcSIoONUjFM/alsEv
PqtJtoGe1soXLXVMX3eHYkMY3W3WrWg234RSbXvaDq5+jl1Q3Dl2n+79vmW4UpCCle/fmv19r4sn
oUUiH2/Cp2IwCncjHZs1lKNjTbGvcDLYN/FRmjGH921Pue7C5QG1ym9xH2Ood6VLgX8D5tBzNBUH
QpQVAGjx7KFERl81GyU4MB99TR6R9LT5y2QcdNZ6oxk+kSPGETva/bsL6Df8Wm+0QzKGULdPtMxA
kPWWUi/6WakjDLwyt+x7guSmwL9GDLpMvl0J7WiAryx2+Nh53aYvzWK/eu2zj6G1ltgOfbwGRqO+
uL1YHxmz81UbUhatCib6Dziti0b//IJXZ78LhfZE/yCkeNvRFDZgieNXTSdyCzoD+9XCGqpbuUlq
RuC+ozI152v+szRqvfzycgf2lTDq2LffltHpGRXDfvzAVad1vGYLtG1NjHwO9crj7XKjUnXyTEUK
Z2hvPA65vD3YipmQCA8tcRi6kvSqQveDe1FxwEExpKCI2VwaoujseE3BsZwCk4hNzBcTmb4DwAhw
Mh0GwxMBdlmMFfrVgHNvlgDmL+t6dTiIGZ/XV2ObTPZoGKC64SlNuNSQZ0oblZU7I7OE0vQxio+b
hJ1n/34EvbEcZceH2RROTHBcgnQUMB4LLDNt6/O6rV/qoV04XZgIV+YU3JKrfiFZA4ssRqQGBJ+S
JcL4Lkajhqk8S3yXsXCydVQZ9w4Fjwuz8MWIPuwvGZrdzUFr9KrZv61ve8xR10eTkMh5D1u1tT5D
ftZugdg4g7hcNxq41HsR81lhdxCb6ya0LAwR0WyCMFkqtANj1FfY9/PSTQ76JCY1LWQYKxOMFnOF
g9EB3AgWUj+zWOzDdhdPRpBYrrWZkCRsvPmBP9CmuA04j0K9GJRUO0XQJqOWTYVKtqBDYDiV34Gj
GVAhqWYXtRk6JnS80zMgRG/eGmdcQ9RojnoLe22vkNAf57WuR+1RxHPOocWB95n//g4GOiFfIgi6
HtF5FyZVEbM4RLCFG+KldTAbbdLwrslOSzSjaqwK5rgFwxCWcXm+kUzDty4f66K0Kmp1JnTjHi51
wLqfyZu2urqklxuviG0WrA6PPeSnN8sPxk+3bw26ViJysYH3OBAjooaDH4lmU6m/c5MgB0q2Pzf6
Ww+ABrs2oN7uqJyMH3jJf1++ImY8gwXsMZD1nwRoCg+5NHg+ppCMWjQosfs4WGifsYct3Nr4C/DI
M+cJTG+1lvnNrlwtbC0Z9oxyt4xgs3UXxXAcfaZQJRtjHHuD6fZTmAPcMpXlqZw0a55r+iK+wDy+
EiKxKldf7EVFttMduj2yG6UI6cL4HpWClPAR9pDyAaf2MByIZazGA02vV9XdeoqOrJlETGPoedqX
jk947j+rQuOxBo87WIPF12YiMCSHsdQMlt191J9XlyFrC6kQDhGDIM6mCtzIgZmUOsQ/brpq1Rdt
vI7hVQX8WBF9iEnSp831G0SjAb0EEHZsNx3ajPs0ibxasyqhD7ZQXnKfvuc0WbPZ4tAZiXowXkS1
la8injDM8n3GI33Wc56NEDNnJq5lX+rX2lOAwNiU0OpjDgsRufz9IDtUxUmVb40Xd7z9VymeR0Vu
KdRSHKskOkDdXSkngd/pQMB8elP+CdDdsbF1Zb5y5ZRItVFsVvSTGwUhqjb/Cjuxrl1CDtthvhp8
zW7qljWRUlnN717xTmK7ylcFrCveGgYlJ+iN0J/bOBFaiss21ySTg7pow3Dhp5KPyobzmP9ZtQ4/
64wFyOeIrFduFUO7SWaK6mKqGQ1HTT0uUu/13NbMHnqkrH0yl063QeKFQSaJJhqTgCoyPmxNFVZW
OQ5+Lu8HvIlpVjXui49Oj7EVAGYC1LFi7BIZkLM7ifXqgIpO2prFEIqfhnLzq7p87FLuTRsTKhRS
UA2ttGem+9u8wkGocb549faxC9T0jzbHr4p+L/Mxv4sZbWRQws2Ewl18I/ri45Hg0Ys9HidMapXU
CtCucPxp24Dsa8ZSHGwXEHM59ZRsVcIdCd6wpDL7gOnXwVwoaNkYfJl1CtXDKSrztojpxdEldKzr
POOMYN8iy7YMkves0KznFVA+5YEDeIchDDuycfj3rjqJFjEm3BVj5PqpR2ci73krDSlBL212Z6Ze
MQEoVYwWbxpT4k8OD2UoSuJDNPt8nZw4RcKRWuajZSbmE0BjHlsczVWyi+gmX0ZCzgz7BTERfsOc
laP8+/ta1ZzCJu/TGMbOh4vJfZ8kzMkjo3BSVmXmk9KDoAmvxKDDBU30Sc+YpF87XzLLN7trDtu+
BTZy1F5eF1bb08yYghgZr4inb8cYgDBv7vtO6jKLfxC7Js6NkA02D+KV2Xmcil3/6Q1nYuuJTT0b
pl7Onm2j8h43U0VeWc5WL0d1C47lLjL6xuVoexrGajLB42AjQPFM1hNzLDISb3uGum/Ls/ffykFG
815OHyyOfuTiMJHQSAjRkanrHbAUqj3oIdKmW9Ama3kmAQ5hSGjE78HrDXQSTZEpAHkwD5rRNtb2
hvGsaOzSYvy9fC6AiJdrn9R4XnIUc2AeyRjOyFEbbTqF1UXc1HPeOGSII1TzJhV57t+/QH094zum
XHqBMBXOsGdkb29+m9aBkhuH7RUW9dBYaXp2hCL9dTIq7CKgfx4IGZ9pwEuxcIMEcpHUL6bYoiNF
cPq62SHTKkcJKyD0moXKcNuBAHlfyC4WyEQAb0jIvLIxs/GwJhS8jbAAEPBcmkZPtXIGfG4SPsI7
HSTUSmio0dPieCFegtkeowV3Xx8fCABhFdhXJi+amYY9BtMM6q1uQdPUzcdK4X6aye2+2JotvPwQ
sPXQSTEUbM36NM4TMABUZ0vogCKDRLWSey0e8LdJjxIKZo3TfjjlVQsicN4kn7gMCL+T9gONa89O
XJAj2lTKdOM83L+sT6FT1Qhm8SQ5iJY9jAhZ/+cTwdOHyyS9H3AaQknvcwohD6PT0SB08S8Fu/bL
/L3i9ijkwkccwAYWdcqsw538IwaABrcenpL6iaPutJ/EeFPhMNShmy1gKFhQ9tUW2CMiVAyW+DX4
hUEOaYlnss0pQanH7gZQ80jM7uYO6R/u/m+tjQgWxHtfny6/1LFcEwcmZmqHMQUqjQ5mbE/Vu06L
E6chmwESwC/EtK8JFpMFMyhFrDLDF0AX6h1GGnq+B3knv+TAg8LDGx5q9rgX1SG6xtWLmZWtHk9a
nxQ649AzD1Ahuzqzjs4vvZziglCElBlL5QrqZdg5DsvGe/qhEgbtY7Ks4CgK4sT+uaD54Ryj7ZA5
f1FZwwPKgYYkNSiypCjyiefiJFo57ZyZTUmA1gqtkUz4vNN+P6wMXCypfdeUANtt45CUlrzt4eyC
TeyPWfkPnewjbPxEWD7YcIX4VnZ7Pu6Cn0h6544rAppPUMzsy+jgV/NSfuipFrkp030HSZez/RJO
rm9vMJUR7fNL0wEencgrg9M4nskjlaMmrI2LOHH3eIv6gtZmUWEAqnfYeEYf9hv9fXWbTQygZ9/6
mA4DXN9/5zTxYYzZwM1MA7iat83w5+6wh+J9O3+NVSBCNokrxHj9avVPFF642rKXjANE2EgBqGeg
RVT45UHYdwfMTgp/oPkNm5fOuYmNz8dSGVPoFeX8/DVrwReYYH3pSMwWWed3h4jwZFthI/EaYwUM
f8MNNBgHd6i/t3C/h25ScyuHOMUEeaknivd42aeygzjjTQxR1xxgQEOTTrttFBl6x8Op0xnnkwcG
cRPW9usBWKUko+r4yH/UwfY6q637AG5TaZWA9FB2rYNm7Ifn59B5l16FBA32EsD6LHs76ctOCYfs
6BHREtAB47CTYD1/qMI3E/Mgm4KcGsqoPFKrvkZdFsmfQSzxTmXwHItJQn5Bju3SGW8TAvvEZNpU
vvbrYbe2ww5W/sYjzL729WYW3KSvrV40Kr2bkSD/+I4e4RDomiIz/ulfmrVG0ApSy58ENgSca3at
+093e5/xG/qYUoMETlQ/JWYcK+i2d8NMZ/bGzxMMXeBXcabci/Wn5qc4M2j+oePX68zDkhW6M4br
jO+5HH1neFYbhpIHhzqckTxALg6i+IlPUtim5xg4AdLD4/iC2oDuFFIU72atlFZy5FG9Gto8JifS
bkEhKzx1nl4aylJFf5/zQj+sYJEG88uCZgCI1cwQh4c8d2GrbYM0MNfjmZhzLhnzA5om6iAgq4qM
O3F65rlzMFZZpKa/YFlzzNMDSLHiRviu7Z7GheBFzeZioI5aVSf+B/2cuBNZvjtpiOzDxI4hDewn
jKP2uaLDL0whw7Q9w53P4e3oP4kIXD5mvOOaak6HUh/96pynFD9lb+4uVk9rRcyjv4Cr1bF3/gT/
FQIX9EswHwfC12b03zVx23OBKSG462vUEJXbDwew237m8lFg1RA2gYcoDtU86Smq3YEYg/7Ajqe0
2gvDLXWxsOY61YRK3qZX/2VYMoGCjMva65nRJg06oTr5mS+M1K6nylizM97JCnxsbgbBeG9zsFwx
JP78IJ7kpBPNCvJqc6utlAXhmSsxmYW9zUjGHJu8KPflzt+4/lCC5lArAhcmA6jAnu9qWK0m/P1t
4MaG6xqLlQF39GUsDi+d0sXAggAsXsDzZNTbD/dvKD5oM2UeKRNJf8G0cz3f8vJWtBaikDaOiUsh
LX6xhTIi8fO3421yg0zxZEOBrkd1q9/Jk8DsPKgtrmPL7eowM/RtzTgaXaDFu0uRD0gQ2uPYEAzo
zuGH8DgSwMnkaPjyTHPoBgE01wUjyXD1gtAISB6sZI+8BIFJOYCzVoKZQEdmxQfWKdRxC6JYHj5c
FJOpryz7jEFECBazAjSc9ck4syv8LfcydKK6MeEk1OIJrWARnE66sLfkzpPmRqp9eQGaY/uhvTSF
ss47l1WGcKLv0wQRXjVkC60v3W0HKU08I3pAZPepL66Z8m4O/pBG8O8jg3E/VkvY52x0C/ymxB4k
11GOzpM5BRANF+eBeNvcZPx9WnZNShJB/JcMsakxlsK2RgNykuDikJz3TocRHZykGxXllfglpB4o
HPeYWaMytG1mF+qMQz/Et1pmeXAJQQsgJ3ZQ5YEwDq0bkybSw2SOhd0kIaN0Vf0ejiWc9j9voR6J
5YiA+ALtJ5a8xuP3z9QKkasArd+54gxXBe4t+Mjz5ADkynQN8MYE+hLbpxSTD8z2+jNcNlWH4ga+
CzElwF40QH1sagzxDXGehfNE/6qRrEGt0t2IGc4v4koqCNAeYgMf4+5fz5XXFuXLAaf5q0v3OGTC
DnEXttWZiHAcqw11PUT9xeiwHovqZXpndn/kVhB3e1YvH/NxbC0a/wVpmOLVVgcy5Sqtw74n8ntW
lCx/4aWJtIJbLqFAcDzOHB+4aDFew92CRyeDyLXnZuEDAE+MTBnvvd22Oeo7nJQAdx7GCU/vduRR
YiK+5IYK5WqA/z4TzAuCmS9ezYyFPbpdO56J7p2nTNaD2DqcICxE+ixNgwyxtOaiC+QIshWOKtwz
ANfZ618M84QecAurB9FRr587IsDxDZ8b66RajOgx/UnG8HTguji75MpAiowtMQreR6iH4A1I1YvS
BQ9ABtqzzwH5QylzIJBABkZuxLT7fYq49WKkBRmZIbC2xmUaunAaFKBqkDEo4DMqeozbeeye9nW7
TLkslHpU/3SaMb20ZGigcJlqR+EjpPvl6RpTZT65t5FVBIj1ZbCaeyis7Z0zwLsI6v5rPXD4FawY
VqclnLrwF0xQBCi4KSH9A4f4a7IQcIUtSgRahsfqqwMbyKxmAN2GMC2YSyGsmV1kSca2ord/Xxkq
82LaUPJTVQAVcdExt4bUsyQILzy44J2DxshAcK9Q/Cch0hzxQYdlIrNdXxlPjEZQu45dPezJbYY0
FtcSpq36Haf4rgEz/lFsc7P+2Bmvo/iA/8hl15JDV6T+UJhg5Q59TmW249WNFXoeHCyg3M6ChTMA
jJTFOFSOX/aEm/1glA/C+McAgdHlsF46b+/GTBU8muiTxwqzHmbEyaqOHYQj/dpo0YnV8wNt2EtE
hFcgHUh/3SNLC0X0dQeVMgnuAx+I4ov3BpXVaYA7nIAvZc8snRcNASvXysd17XU3KRDB/0cBBDoC
24gl/UPs7mMUdOxXbfB2t63qU4raJ/51/AvL7cQrOA+NLeMOhkXh7O41uFk6Pdm98jsUTfu41lOK
djznp4+nf4oGxql/bD5mf/3xxKi8Xr0BIgoHMApCC/kK48OSDGl2E4K0WAQsbhwbHUK6PR7axphl
kF9Rx300m+YU0uNhQCrBx60bIn2eTx0vfOWEFVwcKJn/xhWUhkKkeORNoY8v5c0M7Hj3uZm8M6aV
PJ5+m7SZL6Ss19tGLs6HFgaFrOTquK+EFRXWLXFA4s8PX9IKiIkmECTFc2ScPj+nfP51IW4y1cMw
6TN/6RKBzMC2rozXheToxh5cjf6UCUehOCkilDWBruHrqFzaL3/XZo5YbslyDSH9wbGDFjpgDM0+
83Nuw8efCx7//Bp15KQ9+CYKNs/lVqHjRsSwiajwfJlQEUrtvuY0tSQmXimmzcU9AnK5GwRdDFJ7
UXwMyIt20aaLSyhlBwGco2za7kiyDCIdPg0GVXDX8BU96FGmw6YPDoA9+uR1zDumpsd3t1SZ7N04
o6nYlF+KqhMsQy+INmgpPjZKPIQeZn1afBOnrfNO8ulrnmLTHFEG3q0qMxdPBgGIBmKzHaguvdXY
PwJRHFrjg15QG+jRrmu0oLd/MABuv/XjGw8gRrFrhGJ3vc3+Os9a1k5N9WMzKvRm8TDJ3HjOFy1m
MmSwGNcxSiiocQXDGkgqP1eV/sVoh/1Vn+mBo1nXVUWqnZmegkAaPzJbGUXrnzMpG9Cqb/g/oBSk
qKFHJB+kUiyF5Ql/nJgdI/tVN7hTfZgtldSHpJVSphS5XVYBuNgmH/gUWwsu8YPrs1g8BDaKpvMi
tV1XPSU0cFyHfm6pm9c4VXSUHYk93F0R4MHw6f0mMDC3TLjhzuoYwx4G+uW+X6xU+nzuQ7AojMt1
Htl0h4vLfXWzQfkuybRBracvsnEnWLBcIZjQIeutu/+FtnCBrR/ndnK+Mv3IjAeZbyYoKiCyHy3a
wYdSmbxW97CtR42J8mR1m8arMmiNUEsQa1QYRWx1fzpk/oBOkQPXNZuwnn8qK29A5z3+b10Y8Whd
MvJtwlyYS3ZBDk9/VVr5moQfp3Sv++GOHWtCpPTivm/c65wgbrZ3Ls6eC5jtU/szzhePjvH0b1iQ
zFPiw+7BA44Rs2w61sjgiiZP+/2kSe6MBiRg7XBW6erPoTwiN4jVDrsp8TyQUPxj9MOm5z3Mx+KL
yoz745fTvnst9Oqqdzk5fmsP0Ym/6q5jPddowmloO6cGxrIkOreIfOcHInAj+NoYrrtWw7z32MqN
o/7u26wLft5/LJ3XsqraEoafiCrFyC05iYgYbyh1mkAMoKI+/fl67VNr71ppLqcCY4zuv/9Q/FXR
NxzwaM7PZxMMrlvamq/5dTxk6LC5A+FB3MycEwMCKtW/69XUHoZqvlJWXiY/909W+earrDOv/jC6
qvnm17V5w6Pl704FQiDs1WzSV1yuNIgIP5tFUcbtPry2L+QL+Q0KuGvCM3MC4osGV9LnaZTUsL15
AN3f9bJjdpg7xN9QO9Qpi+wUlKCWxgtsF9VaN2gUvrXeV62SHHurGSugRTMe0fbmCAo5/2hGk17c
oZ2JRXLbusML5YjTi1z/bfr262xeyBMzhxi7MFN1rySGM6ydnu0hg2u2KdR2T4OIr5xtB3dAgF5G
s1MEFIt624sbmUO9FsVYg8LX6J9GZPqA3hctvE+yYnzsWKyQLkZeOLhsuNPnp9tCjLRhw7r+KA2t
h7JRsezVm/dDb2pXHXqd/lLtGFkXYcsRn8NqcomGdHD6ExtAJHnav9v3hVXHkV7h+f854Ag+Yc9T
Jg0+eQdeuvcw+icTvkmizaMfDSSkD+DV/8TqmzaWA/p73YGQZdaNw+NGGakP5twWGCkJpAf7FGzK
vwaAdHVym78ZdD4UL62AazF5cp+upoLnv+yf7Dc2UVXekNzwb9Dj1MA2jk3fu9NNI9j6q9y4D9kZ
ElUHxQJTzXq5I7eYH4zyRqQQvPSa3v7QRf8FrCICxHdjqm3zeLJ6P/fU13+/sabE2m1fsgpVn330
dbFXGa6Mx+RlW/d5D3FKZYd1E2iw2DAIstSCNIRWxXABNWN/3LCZElf9G10H5vlkMijlL5zFEc8Q
hTlx0THCb9e6Fr42IlswFDnSM3gGCWUJBgLkPH8SNIHKnFWKlRK5lQz4hPdIx/ESehfchv1tuUD0
e0TM9IL3eu0FT736moDnjD73/2XtYKIAdYSuCaIVbN3w/Bd1gBB0Fe9njjjIF1C1biZ0/COgNxDx
oaO62DpTkx8BBaFr7/rhouMMcSnhiPlbdfwVxm07OCVlAz0vPsJIy1wuu7DZhtO2LzxSdQyBAy62
Krb5yt3qrygov/BNIE8RT4l/+vsT7vMtiP7dyTNDPiQQnpCRA0zFPjqQOWV29sfbIEkOQPUlzgrn
UczIZ4c+HIldNnS+S25ja4kb1RhzSBceo5VqQBSD2qPy41imNewtUoZLdIrieMlbfvRdB6Idii71
a8MvlynB72DdeF6FOj+A305/yfBz6PeW78q8qqYo1yU7ZYgsHt+i2fEFlnFszE9bn5sjukmgFiwP
oGX2zRp7gpKglGNwiyqS0FELKQ+v+XlKn2O6cplHPyu3qLYXbmg18Pij32B27ArGP0FgRC8PhEjJ
O7m22SUmGBfJXz5NZfpooIPej05HQNMrL/IwWpnFkeg0LeCO9w7XGxqqr/VoO12n3THgo3A2P34j
OauVyz8IDEwfyGyqThpiKzx8ULxRr7ZU1uO0xiAJBB+UZ4gwNVVJrIpOHuvqZDwO3RJ0QgEZZoRu
tb8Er9kgZLApMuRNxRXUIv8ro47iY7vbBkh4U6hjVtaiThgybFeWn1RABCRgvHkm6qW+BMyjqUuE
VPizg9fJGD3m7Jc968uPn91Zvg5YGJAFwjz/izClewAGrKrJun94tNwhiW1mVlrrVsvLnuEtm1bn
RMGQ/pUMi8UReh+amBqVvNGCgle4PTxh9KwKHydjTkScFp63x6Gt8dwyqmYEbJ7e1hWPBuMxQP1m
/uKeatS5qz2NAMOC9Tu0t4NAiLWn6Xt7p1pmF4aHWsBGixGMkM/a1faPhhpF1IX9VDtPnhomZOXy
imsoDVz7cM+sKhO6jKV+7F/udjlMc+/+2N1/Xk2aFv1GmYfX+etrX75r7frHBlGqIRvIKffayJyt
fA7g1BlOP9fgwa2u3Lw+Wu+v+Kf9MJ7jH5NCyJZSULD9UFY2waeNTOonc4+rwnyz8Htf910nZ/Vw
+loqStzcfzTTHNwkg1ioiRL/02NK6kDpaE9utf/O3aa3bTcv9plZ0UzPylpBwDzEc4ybcrF+GVBP
x7j1C8hqR8U+fVDI8gpvQuEr43xMbg9vUIXDEqJ5Wz8dyt52OBj/yr9Wx6xaafGaVC2nTzJpGX9U
7wuT4bL5fazLG+eb4ahVgta3KRQebqk4t5fXmnbrfzLmEiJAC2OH56jXVY1KHf/IKuv3UVlTE8a9
Giw9397fSIUFDI9UDFMUz/mpXouo03p105KrstwprVkWnrrOF6Lh1X926dhkk62jm0aXTGVGIYVt
x/A0b7PcrkghHiVeTOddUWyrzjj/7FofZExvt91dv3Fpf9mfYoTA6HnzP93RcTREgnXa9b7J7Z1W
OQ4vMrWqP077yajsND5rhzeRhHnpXYpR32yAl4zH2endp0fF60AqNzTw611vvWBuBqYFCg3gFOdJ
7VHuzHoUxV/DZwB8KGz1CcXIJfvntug1ekdxv5C6XuaBScjT6DMyOWE+cIEcuqayexXG9KPaNXGt
ZrX/0Qd8DD+3Dpl0FoyBP7PZEKWFBBEy7dQzC7+bSetrkLNdF27/S+ooD930/kUq7p7ysA+5x2tN
uggKfYgqjXGlli7ySQYvpcVQX+3h42c/bn5roP9Ejtn/mgVIFUHB1kfxVGCVC/XyNRykUha37ZrN
bEWu327AH10afTLRVhNzyJ5Wg522IhTJCZGK3CAIXMg6/057OhhH4Haej2MLSwW7l/19FP6G6bsx
pD+H55R04o7XivpWz3vpTduq3TepC3BDjCxhVMSrk2bosJxjRjWzCurJ9oTBBLi0M+no8+6kMWqf
PSLIIqH7kp0iNsXYWbgTzZsMzMuIQ/FjuGReTnNoFABXOE+Xk+ddrjUVHHIg2BsiHe8u7kavMIeq
9Rr70ycjRxNxxexmb5ALXggWcOBQCJWBpotv1d4fphdn8scIrraW3YFZDhjyY2t5dseACPV+DIxb
3qw2XjiGRpgbsO1g9zS1NgMD48hZT67jicmT9o2bs1foH5x1Gtq5k/VvxmBqf/kbnWHtz7+gMYSz
QfVCFxcR6/nXQrcIZl0beR70OHXJlsw4uAfz14DWtQvlwutqJv4WBSySQdjnaHtTnnUgafLMjY4Q
LdqAOsGUzoUdFEn8tAnw08Dn2+zgqJxHtIyL490KeEYHd33yWkwPUwTR7rsx5KmG5yqtnuZlZDcW
lEhtRO7PxkDLoi5aXKSzPeDKGzCxLkxRDiXfiTdM8UwP9KK/79p+k26GYtbmdyyDWvvQznk9elJg
867dMfyeZuQW3TDzlSZgWRg9Y0NRXHqKMwNmh1lCO8suxoiCLMzrqKR/vEr8LqGltL61D44vktFz
Auh58piBMNMk/ey17lpnlBrn5Bx9/Y+9riPFpuvDK7+kXe0ZBLDEEkGLiwcOCdHDnh2UmGaV9vB2
Mec1bFSuDqVLbZynzxsL3vGjIqZk+Ya5+45g2gXT1pYrJ49uPqL7zfc8jGUQoNdco+/U0xrTnq41
Xi+v3qgzXnKnTkZAtQFr01zD7DrDi3q7xKHHA5TECOsZ+Kd3sobSwQ6UlzKAdTl/mlhK3cNrigXY
0zRVZvucmMy0lJX4hTKjT7I/HsB0B5Pw+Kcuj17Ly7c9rOkuABIba8rIB5+Ou/U3gbRyshTv8dTF
eYFdih4U0opVeGKRpxGAZy4gEfv+xTqAe+DxwmrjuHZgq5dUvP+ywfAe3YGu/6htB0Q7bKbMWM3X
9rS/jA6ADsbHifxQkB7RRLEATV/wl6+u/kyl4THsk3tOjcnJCxUFdZqw8UlPvcfj1ghzK8wwuoh4
Wo44YSijN3j+ukCj0D86G7+VfvW6kKHVxfnry/5i9bkY2+tI8CMeq7s7bS34270LxMIvZBf7jFmB
094O/9wOyp0WHF7qMhmhD3gSb3axlOe1pEteZTuRbmJq+zYacdj76AUEwVl9InOvD4JogPRKaPc/
pokkeTjyENGLoEVLPLtrebQPjDX+uU7/wjHGANTX4HiWU4ZdnGGA36mh0bAwfqfyAvEP12c3x6ev
AUSH4gWiB/g01DVQHn3fi+Ln15TxBw+ZlNRYjiUqGpIVpF2GJIDvVEMwczMyn8RKZdGb/GRUpqc6
AxEC9PY5QDFtrU2VP9aQfqEHxeDzH2T6A6WmVUU1MJyuQI6jo9H8+bh6HFNAZzH6/iDfUO2Nf1zO
rAENcVwRNBTcGLTyiBzBhB74Cu10EZauBVUdPvBO78jgqJkxD6F8OyO51lwYEKXFpyOKU3DMJB6G
XVOdAgtytbuaDteI1miBRPNozKQDPSF3Qy5gxW+f4KebU+8TDbCIEJUEN5YPGwBoMg0qghss6Kx2
AMFvAbDv9AJYQqRRiaMzJu5w7pHHCRkIt2qmJ1/z1PfVlYZXCw42I3pGBB5dc0gcBNj04ShOT40N
+KxzGYdjCEpzlcceMW/XvqU1aksxTqc08XNMaIRnL6IW7Hdh4+sLPPSn4XD883cIf8ih4djZiZ6X
ue4P+e5jqY0ae6jpl83bWsTctT96aJj8MSGItGPXoKChA8bbDWBVlbP+KrdFbwHUHHgoSxxl1B3H
4hEXs67sY+zPThMlvht13JttLLw4/okmHsszjjPwc5CISIyABIa1XbRoDL1pTEtoDhhpI/MSJcGQ
1osRBVb3A9rSnhV/d7u9PC9itj8wwtUx1jA+IQVksZBwCdxsegS8ckEVBjr5uL2FcGIm+x2E4A6w
wC/JQhRM6RhdDcpVpKHxLpacp7OVkJSDdEAc3QvjG8c953MQHxcUMijBgzoYpHBHEGH6EVEw8nKC
JedI+JlWZzKTwchedEgr1CzocXCoerq0rGDdgO9cqYqVM+6C8Sb7L0IW/H2PMU5IOMvAzASrOxol
Di7YQel4grTCD4imQjoC0M8t7vMgVxRsujtVzR9gG+6eMxnvIqPhmbz4r/EUOpHfeM24nlYjEDtO
eR7CmRKD2gGX+U1wd272naO35X5mAJ320T75V+dOs6hf98U0RwNzM6OILZbEoh7V5V0kJSssulzF
wx7Hmm2wnHqzcYudJ9pdtsAhNqiSynAmNrwTf8lKABfAC8wuPQAlVu1A3O8316gHxcLqOSsQJGNW
mPn6pPtRzrAcTObCkwUqEDmJrHZ2c33wA2pqG5j17Tj/2iM+JB0F+ywl79iyZkPXqEMxXqERtqzL
BnFYPr8fKOl5qq9uvFjw6I/fFuRKq8e9YuHKpzAfHJrwctImxQJpJBew4ru1bD4WUR3yUTaAT5Aq
4YHAtOcmo0FGasIoGZlL2mbYWTNuZJYojg8sU7zrkbNbpIU6O+xrvY5Pq6Y/4QVc5l+7DrkanGGq
nY2fRL9J7BcdVQer/jYiXPGAABliSYN5AXl2LNbx659mGkVzN7iD8h2++h9niNHHD+ilBzAzGFWY
1KFcQ948j2K1kSvxL2kklgScGPcxYu/ieBEa/nPtMxqG+eUvaLEv2CidiD9Mb/jWlh7yAM4HeKMy
pav/viZ4hyTn0a/iLoTOGsndmfzHF55ASPF1yK98UyFSffXN7MtcxqDpRC7CdXtvzix7dL/vkUBy
pLEBAugVFkHqonyKvOFCVij1tUcWgD9jctPHfaq/7TNWHGVTmP0vI9udNe9yC9i08kXZLJSL+c4s
R8XaijCi4m3dcmKvBhpPYBGi/hNFVCFSmsf+TtaBxTwzk6ijPbtHDLJTE3sKu+FTJ5yBfayZzmjR
MVWVWcN10uftdm0W84bgN4ktbX3tARYxdm9S1z5NIsCKZjaEj2VGJzOOjfvcKv/oltnfA40p6wVW
QCGyr/vhC+Z0uvgtzEJf4Eda4a+G0wXSC3ZM6I8NTsKdlt/FsksIj2/k2bTE7fU5t2Tnj24f5woK
xr6qbRwRK8p7hRIO9smm8rO4Jasb/5feUG8xD1WIJL/hV0hqGxTaLrFPXjFJ0641ygH5l2UNV21c
uB7j45xwwpvxXpSwxbAKbUe7emlxS8E0mUQB39JagPrjf5ZmTydXgeueNP5xO4kRVD5GaS/YqpuB
nc077vb4NYHTjAL7uEByydvIDT/Jh5C4vvX0nXy+WL1RmWslg1f9Qsed3h98vuR6DUIelf74urE4
x6HuTK9Go7dXc4LbtU/8Yw7AycKMZlbfvOwOXR7hLGxphjnod82isTXngdKynMHjn35YN8F5Damj
fSPV+P0MMqw02Lsxlj3DKMEYmQBpliaBdCU0ShHrgOD15xC/XvMfmdLneV3ZFzV819bbhCSL8GIJ
+UdBZ/XPaXSwHGiCSiGW0Pyy5ZwwgGFeioPhcXqoRlPjO50NqSiIkala1seZ0iYwGwt+U4ioJB8P
KvdlFS3vhSMgIu4hot+nSmWNZ+7tcMXbsx7ol5vdj04zraFpANjOLcwGZ1y3jgFi1PAw0AAa06M5
odEUXthnt7yq+hAGs94tvKzlUSuWoGVl9BOJaO41xryybxb1BHItu160B9aps+iZAFjzbA/Patwb
zD5PJ4DJo584Vw701PaXqgEmFK3u0NDwkQU57Im96mf5G3qDPHyb4H15RRh1PcePGaIOvE7JbF/3
YHuBVewzvARgsNEp07n3QD8y4x+Vjdaig+ubyVTT9TsfWXaKsNeY5o2PtmJOyu38uVqq7HP+aeAO
0bZjgQeuKilK6+17nKZnfIotYkD+kVVro0KkIo5FkApAC780/1+ciNueFv4NIy3l++LD2mBKMxgr
Y/Uei1wbW1baEtUBQ/0awIAtg07lcZjT+3ZHQAUPoPQVXv6F9WsH597oNKoouXr+wPxSfAR3XDiB
qTzq1trqEIdRW9ej03u1ka3Rt/PWJZ+82JxS1GTwmt5mGQl9ELyzSD4hdJZOCOsDTTJxS8FljO5k
fWu8B6Jx8tdKw6PwPMK351kdNcltB906LNzqbNYJ6S/sH2+f7EU89KlNwZ/Ok+vDzREa0f1hK9Gm
csWNQGxgWrC0NFhdfb8D6TH7l1YuweZdg0efrxVxjA1tYfRh7tKGaz9AvCSkkhon/pQpPDABEgYb
MNKpTIbP4UtnwIuzCcTFv0kTHGHCAnlU9j/2Fk8d/in4zXStGyJjqW6mr9kbdvSosxADqd+WsDok
GtBi9D7TCAgbgFl84KPFzF/YrA/8htmWAnSwGR6DT4gpeyrqhMycliemIgwHOG+FScO9srz9B0OQ
l404HptQjRA4VorHISWBzdk4m/6+nHPMGjhS1nf6+Og9pEwYqBx1tdki9ZPhQOkVKcADvcP5T+Pr
jWijYHgH1MsBd5RCabNhUhS/qOw8Av3Q0GXTxZOq8MOlEllPbvJZE81wFpyryNB7TsdfxIvkCHat
f0HldsuXxYp8h+YAVBsz3UO+/upHexLwKIrQiaLwjMisBfvjZMCpIBr8OT6RBIXqkBtfee+h+wsV
UpT6xpY6g70H86nKw5SAuQJwppeK/S3bgKOuwc3Rg0tWbmF14VbBtMK8llARrveaQ3zFwG0BBYRO
BDkUN4SjgjxC6a3ieIA7PUdYhgj/QXutrUVKXC7F8IH9hz2JAcx1XOMP1gkTkrQ3nBCc7kxzQa4C
mKZUUBkl2IqwrMyoMVJ0ZxvsPApPpbWIoELbj5CxIF40LETmEjir0OcyAtFTqfD5wTMukyUi53Ac
Z25tvmbSVXTcCx+ocbrGNc1jBCVYLjTGILxhuiacWhU7JZC/XMV5rbe7eH3n4sl04UgmG1crbO+K
+cXjr2s28TDjdVSrmtbiS84Oj6g3zfhubfPmc7T5yu4SS/jKlUXSCVSh+eQ2lCCu1KpDyvW50Elb
r/fisqNINgEWdstrBu2QQVooCUD/HhEtYaFid8C1jyFmuXtC7CQS5Ej4Znstwm0KwtUKRTgmv+LG
xiCFtyPb8cv6/H/lPSzcPgLwGJDTytbck9O+6+a/PfuMlALOkjsAPINgrtf+3XwE/aS9Ghrs/G7f
yowr2v5WOJtdJ6LR+dIpNLr7B1ePtQ0pT7PF9khodDADCVW4ze+hRAErHJH91X3bYzAGV3FgJGIr
ghuH+LfDTMQlXIuGgAsYVyG9xUPR70QFMVvtRQfSV7qFU0dqXomNWDUVotNvy000T3ydkqSF/9ET
nEEEWmmb2/HPhYnJWHP3wgHm5+yOIAdcjiPfTM4XyScm03rb3qJGlOABDYcI6RHgtmP/lg7QSwit
05YjG3ejNv9WdglIopi3snNQSqGIEYM5BCnEPIwY2IwkUIhp/uhIdhoEN/c5xQ/qYV2nHXdAOsu+
wu1uiBsPxwxE671smPAHSfD6l3m7lQVWrs++t9/9uDj/8t9mg4iUc5/3A+XcQO6AOgqi3l79S25d
mDlGUm2TcuSlPXcQjJlvAnk8HBZ/ruPP5u1VqEE0qMMYZydCxukfQ82PKenEUptABHf7Smo+ClGZ
F3IqxcsXrb78HkCVihPC6MjrdvTzPiECaqdb0yngMItzuC2Ws6h3oCsFy/iKqb6+UpzVAldoxnBi
H8KQ0bs8Mz0G3sDplXCB+3HUKSk+h2TXsHOEzRJLEL3jw7j6Yc4Mt6JQzSfGl7KrFCnkgEtSpjQ3
wI7iyVqmgKHmz8ILOW7RMzDsNyIfLo1fJZ+oNK8TrI7poXFFnws2e5pc8C7Nu0jsdFBTJTXgrP/m
KPfeBl3ocCwccB0QxdHJGd0gJnBv5m0sPWw7N3tx7T62Q2pw87J+J4/p3ZleLaRmM9VtLa7MnpN+
1InLhXJ2xOMRfS5+lf2kFmY1vjCw0pApo+1Dnf5yX4vzuOVWo6/7NBCJ0TDgpsDWIbp6fGo7Po4h
OM6a+dngvACZVF1Vf40f0GE+a2JenGL5dIYujbf94KDWcUWdqov7zG3Gs9cixze4DmjXfgZdJbIU
s2PgHyvmG88IWhHOs6q+6drQfJdWhDiOAtikGfWBmS80VcVSdTGGYt/A9gJWicG2EwMDYaGNWVPb
2OkJT8VtT2Am8awfV57F7VacgOqoz57K04TP1tHZY3+AUHNPgQwRFS9EEGDxMbuxoFEs1bgo9mMJ
LEAmkuuXLS5BOiFm2R+Bhpjy/R1HuVD3xHnnw3N7bxEAA1T1wf/CUyLUtC7oFSubzDr9BKBGcihN
s4jtpVzgXLqM71OW6z3eiiGaDMj/pdRSNOCwJYChZJIdcXNDrGuyJ8TcekLWxtIkg4GpaRw3dsu+
QMZJf9amgf8BaMb06xRktDEAWTiZ4ZGD/8oXkB8rXjxRLQuUEKae2bFaNn0q7TE1LFBiBn6Tc4ih
8omn3/9+AyvAHQYznyyDtDV7oZqCV45JX/62K8muyuh13c8WTZ7R+Uf9/S/dl2kdRBNa8gXxuCXK
OHFRx+1g1h2fNmByvMW+zcD1Yql0wY+0TvHXXi0uc3y1wAXebHH4FUpSs/iMHPdqrMgmC6mSXEJB
qsNwD4ODybPM7hsKdrTlx+nfIOXnwSpAIDGiRh9J2oiUBqe/Hh0k3u0p9+GDVu3CbkIViFfPnV/f
1m24P+lr3j0UCfo+5SKursfkbdbzcoOic3yMcog25L61QPA4KsQDVUb1T76J2H6Gb1umG/K9PtI1
oQtXOa+3NKL/zu+TviW2Z/sCPZc45V8qqiax3nz4fWrVtQw/RJ3zCdd9X8r9f2fz+preUwUREEow
P/MBbAcBjp3M2VUUPK05F3A1sLe9AASvTqjmhRnX9c8iaKCW4gSg4SUFNnGcs2D8aBI5KYRm0s1x
iakWwN8WA4aL0Z3iA3F1M1vMJLF34QhnFCfWxeBGsJQA7VyiHWGzAnPCLJBBDq4eK0bLlGIfjlAU
DKoUfPfKfJO90MLvJBKTWTGV7c/m2M21DlzU24bRqBzxlIfjLQ4N9it5Oc2oGcmdAUv7sYUZV0gT
xv3mY115WhCB1sJ0pivSWNDbqz6rfL9tRXjc9SyQED6ruW8auLEwP9Oj8yaKoxP1VxUrpIv8lkOi
2zVb/IdeQ/Fge4Gvvux+bj0giyoOi1imACX6cDmqqUPM/R2tajJI3mDVDzjcg+04wVpDxgPoS8ce
Vn/VAuI3XRK7C0xs6kCJPjj66aCFMnOx73SJ6Fb/+n1LQh8AUfGbEEztWZqvEONO/c0g6ynoGpfQ
gFBmlbsZlD+od52SmtAufnbUR3oGq67FAeYfGFbf0XgyOcF1nalhFj1+JnduIAfG1XhML1Ydu7NZ
tLIEhGEmkfCzqHBOm1MEkvWx4OWCkhVLSll/OmM3rz06dtEon90K7O0syZydBocLCUY/bfI5yJRg
cthQM2XpYvWD73l7ACU48i2QzQZLPpGe3t3WtAcYegZFe5k0IyVpagwMsPthn+oBua6+OY4alXtZ
qHCznvpiUXpkJsNUZb8BfR2fobmqgYwkZ7KL/QwnBL9W4yHYHSw0rDBwttj1l/zPr4r/y4u+43rZ
hR/WHQN6Ij+aMJromuBAWKLsz332VC15BL1Y8wRhuW3LhaRS5F5OB/vb3UMY9mMiio5QhwZtJk8/
Gum2TVpIb4y5I/E2TNPnFQw1g4n7cs6GA//HJjIRTy2k/LTI1nYrVTC6iGIuXsktjtdmgqoLdrbJ
bD03JnSN2WjoVERtGdnkP+HGEGEdng82L9h3MK1FATSGG25v0X6QOXWhyOeLJXgZs61nfA5qdMn6
w7/bz+to/UThCg80wIpxGL/jR3eqSFNTImFwPKQnTouZZW7+tiJdaIslBNMczLkglCNxwsW3YJSf
jJrabkoA21u0pqhJUdKmbYpJOfLgoWG7SZN850BUOTUBmRay9ZOPR58sI5zP4iVeDITSEP8Bq5+u
uW+841tCEfpEF8HJNSQvLHuxBPAvVWh4GafoBZQtJps/jzu2YCqZSwIFTuvh3Yqde9uSwIQwoqza
cDbLrlVg1L6TI/YZHC1cLsajz1mnqzwmvaU0zoVLJaun2RzqHMk6Vw5yhF3iqlyt1sNDDx76br2l
oVwwjEvGQ/9NCb1bj56xtBsPSCJvUrY7difcekRBQJbnSmEIDN0akQDChwW8uV6QliOpq6WOJwaE
6vkXCJd+AOTHMOyCD03h9fVzaVznyOVj7D/xgKMnZn3p1bSt53DuuRvcLQyuqdQrc0yHwBGDCE20
JJdY2fEH7tYTATSHJ0WDyQ7zlMSSk72HP/MvjiXthUIERJVCr4+TUoJTnDhbWfoeZ8Gd7PrMa4E2
DGR/Dya3lveCyjBLz4W8HJOQ/fjFnnb0YfqY7/GTuapRMEpgM4NwIM0DbxuNNO9dZwB1th6jF5Op
CYXImk+j7r9d/Qc7Fl2vxfwQifuJ5wGvgTPUPlWdnuGkVMZDAtoQXZhKlLYpnKTYYiCEsdQ7qHuM
TJAITQlIlScObpSbMu1EBOF9Oe/Y5v9gXTITZPmCaAPBR4oVx3SLRvR46ZFVzV9Q6g41enVTcjpT
e1T09dEd8Z2wCGSR2p6zJ0NqsN5RRfAl9tuz2dKTo38Zt9imEuow9l6Vs2vZ1mgwGfPK1nB/Ge8l
Z9nHJuNcexsFLgecYstj0rFf0StigQ5wnrSQAcVyiX6MqOSKF/5xYqc3H4Jm0lrxUWLKFuzuE3hN
LagRFSKOchA2dMGKTmO5/yzkNsrUD4NmtHnuns/ePtnKOa0ZoL71+6KFp3PXu19BiYZvbADaC1Kg
NFIWdEZn/0lG0lTNAzQt3EsVyaDXoptSrm4/JtWLwR9ppnhdfwLmyJ02B/hL0asMr+f9J8G3tcNo
BCIzSS0wnwc5T9IN5yHEXrLpv3ZdHV5u1LaeyWzFg13EMrTQLL/FpOjHScJhcbhTxm8qUj4hDgxr
gyQY4wSsA18bFQBHM/ZYSnyDwL+LbnGVRFdOk3/jFarTxfNkOL9k1xUeLAReqqP0OAFNehNETC9I
5/i62klXnfLpuGQPoEiTpSnGTAp5W6jFCv9iDxFW6J0tU8sS8OzLzIpJLSVNUXm0cpeNDMe0wmVY
YP7wTr5aVa1vVj2yvrvcQGPIOFF4XZCqq2jzCrUBxmGrbHnECeSRvkJ6PFKYHa5MaFXkrWxKuhba
nhe+MrR+7UNGbnqFra/ohLMfNqvT/sI9QD8feEHV4QSAylIZM+bqMfxgJnr4Kww6DvucFXIpVbvj
U6Wf5pyn8d7hIZAu+Bnsbwr12Z4YRuRBwcMBGk15LFj44g1diQz0SJ50zg6PV85zUY6YBpgdd3hA
J352f2mJ/zy7MFCzNBe5jY0aCXHy4Hx0iiSHq7z7Oc/cpdyCXFjkFiKyPkZovryXf5QRMGrns+Fm
DxWTKVhIYUj5kxYfHWMiTnkTz1fMgDwvW3VXL1wvdTYDHNY5qVhbwrViz8v0dRm1jFMnREPbmK9X
0jzm7X+YXeesr4snxQ4AYWeJ1ZQeALdfG3IeCPA7hRg8UjmCVlztceIl3xVb4Off6ZNuOf7YvNfj
z9/4E/4kD+6sNwOz/9VH40fyHg/nwFxGzfNWuM0cjixTEXbaIhgEwzmLv1Cdx0X+AELzY/KNhjeD
k/HWdgfi1lACldDuATmHPClvi/UAAIA06oh1wMODxKdgtkkfDIh134CcVsZUgS9FE+uf48jXHvrM
Wq3ggsefl51wrXuEakB2XSjrhZCycTVW4LFFOH06u13iEWU7RVPJibNlcxhQl8exMsMPg3Mdx+56
xHHa0NnCgsxJQ9F5KTD8uDYLlzkbLkqY2NgfCgo4zBlnOhbP/0D+POyRX0hA+K6Fih547QFNmHpH
GWMxdadHvovQfz04g6wKdXrZgI5BupGoB/jHMgt6XJ1HaV7gBskVVZadtw83B9QMweihLs3R1+iK
MoiJxc8+JzWgByLaCGkagw1kzJdY07sHEF55oy0YdAxVpl+s38On2eat3aUyeqCNU8knt1AR8iD5
GNWpeGLsjuyuy7dyRKxvdBn3XszP1+o2gVIyZwzbfJCvx4ALpj9FduntesDCujpeECGEUkbfaK8w
IsfpeGfVMmUm3OnDdhedS5Ca7EQpyyaQoa1BtZMg618SQeoSiPoMnB3pW+97vOqVoA9SVO8YR7Hz
AO5B7XXyr/5DZY+KIwI7j7SJFMnsV0BKWhnQcOF/h3IWsJ1NSBcnYBauk9n8+rCqQ7bDFRJFvd8x
TpFjkamaSMYsBwgdh4wgaPcy59En1k/3ZAgJAsWH0hMAWIvMWLByDuuJtz0GlJ/ccfFWP63geFNJ
6N9ozD3YMmkh3kq6XeqVls75D/ImZU9XfMeuSFC4WlQkOIz1KMp0Ebs/2Gi5aaAUff14O7Bw+tSC
IO/Ze6M0/FTWIP3pV4vUa5D9vE+Xhu4cASPzsnQeZ3MsEfOQgYXiR8ZH19amuMyxAGH96N8D+OPt
+68JJKy7b4B/Mvjo4cZ/3e7u7q4H4D66wmUNCXhmrvsiEYG5CMnt1A+NQlwqBhurHZV+BnOSAZTk
VnMzoMVhAiiOv79hpKxXpeY8Nx/GIu3NrCLkjWFGRJnpnJntjCUhTfC5U8DZ5Ys+C1LhQQu7FcQC
zXTdypC5cGjNfCym9nA5rtZmw9QZOD9l8RrVIRvz2ojFrP5yZe3xJ7I8kYK2juzONbAm5dcaz2t1
gsaW0VkdBH3xMnjo9sC1EyVJrovsb6+iTUE/f5pyXzuuZI5cqWB1kKFElB5PFwD02Db3bHsfF9M0
giyMHgW60z+bbyMHE1y95y3z9vfFGBl+ujUkQcqo+gZE2pcCx4+xcduYqhxw35Q3nD9iJujmC0fR
aHXu8gCzck4J5oFmHmyYtf6MgRNVh8GkRUgh3orETsGUQOBNBFabxgve4W5HQcITmhbBy0lue3TB
xlizlTGhJzadAKl7HXO0hA55c/HzGMTf4DL7CxQKKsozApzYPjrh1UzpKoBupeq8Ttl7xyh7PyZy
iQzbYeMdHl0N7xy89owtoDqymK8cXolXTnDxPrvgHEQJINUX3Bvq6gSJ/L8GiwQSSKVjvAtwwDvh
MxJI/cp7/PwRsQinkNmujpKbhgHy1IrCaA+2T1xnKeaM1LynfxED5mcBCEilSpd/MZt9PYK7xwln
cw6hpTXOMkvnbC38G4Bdhq/ryqIOJ9EJBVONvsa2EMyIETFfxwe4I/HjBzZujJHoj2RMT6n9P5LO
bFdRbQvDT2QiIIq3THoUQexvjM0SsENRFHz6/c3aOTlJ1a6qpeJsxvjH31zCzeYcy5nQquk42mFg
ZrhD8cwPOjZhtI9Y4iB/ZVQ9eHoy4wRdqRzsMEIvGS2JPlZYDEw/fr7+lxakiS8G4OZmyLSZNlw6
4NDVGgmwUoPcHufrafyUDlHT7tnt4iaVmX0gZ2ZhT97nNoboQOLHBbNzvlgaPnqibBwbtD0QPkuH
tWrpA/MOB2jCGpg4XPO0j4zc6LczhgL68mafV9tM/CgFNQyqAVF65Pn1oBYyoi0bT9G99m9WbJi9
8vhwGYQoi4v2phzzI4o/3hA8OLiS2NLRDZBA+vOAVTIc/LArp+XEQraln6QOYCq3px/S2DEzBnoK
V2fuqDCOibDw8y4OhGI4FPQkPHaOEuQBsKbsegRWCnufVLyoOEft+g6xl5NFWgGAwuJ6lfOg4JCw
55aK7Hdlxws1lERs2Ae80040dXsWsSFwf4anfzWtPWS8Mzsv7otlvYKSgmTNrihq//X1KAUxhCFD
NAdLFnhf/pwvF+KEuFWCkYfmSnU/hxWjZGAxmVKRU4G0DRDejwOZDnbPc2Hp+wxNptNiM/XppfoQ
XXQFfBnziy6PHl09+OwTurKxaAsxuR5wsWVjKfuSlpPa4olrw4eKTGjSiXw6BREDRlliLU75aaRX
8kX4BY8Kwy/R2eFaSN/082h9QZ95mf15T7cLJLiEvzqlBFRELAdIgAFhS/+vhHJa2bP3LecXyjrO
CHAYej85mRGvjvc9AwX8Inc5TPoTQg4YJjCKwdQVceJUBm6+MAiBpch3Pu1jJi6dD2xQ6nVLqJyc
vozq1bCxl7+AkEVuagBPIrnMTkISWfVyAtoTceOoI9/ODhCv9nAr8h6NBSuSMvtlL9cVIwn/u3qf
VHzkSQy8Dhhuy8XfLG+U2dyP/6zLiFbOGXEPIFWRZidspTHnawUuj4JSRDsJfTH/J8SWPPp+CKD+
b8qLlfxBwuiEUaRBdOMXpQVD9g67b0C3KJh4XN7emo9xP5HjRvUmi5ulOkRt96ARud9MhsS2e1Gs
W9+Lq5Z0GkrJSvLFSktmhzwZxlOGDH/zA0GJyYh/yk1kdxo5C4CfdV4CoPwi2J/MQrqOBgdwbeMz
D5X0jxEdVnZCl2xhJSm+4eXt6vdYfQUQiN8wvJ4vu99x1Edyvf0p7oUKvO9lLaYetYFoVhS8TRjj
VytnN/7G4MWdxesrVDzeyaVjpb9qb/q3ldOVDxkhwKnALCD4OfwBwhbp14echRK/GTi4xw9txvbt
iTq8O8akwzepZpcfpKaYeMSDZ3i48PWqK+X0taq7LaJhATvUsDQDwJJuimbr1I8QQryxUZQPmjFQ
D+2+MtYwvgdOoFu6OrgoskBNQIhKUEd3qDEw8sf3XREjzTWYIf1l8389C8lKkt925lPAa2cSSbsp
Z74cUXQB2RjeWjW0NNAH7wBE3fWXHzEaJKMfpa/5uVpxy+GOU/h1Sf5qYcWFX9lqTbgJ4izoXPyl
95VpOExlyQeNR/AMGmoJ7ex3V7DCgLpK06ZivS/WXxYzdNghK7ufLjm+DoDVAAPczFfooxSZsaT9
0mj5/HrE7JHqtDtignLz6y395ahuwn9/rY1dogXOspcjXXa42PFOZmuofHym35IDwD/vDdr2EYis
x89rzCeWL/HnIVhng2TJv4SG0mWlxt8D2DCBjqjCEVYoAvk/sPlYXRbOWbceYzQDJspjlZ3HFXil
W7KQAy8ffFpEomZ/9XtKFteQmvxIzYv/wuCUU0u7Kix7PG0Lk1YdvSkE7o+51pDZkd9GRS2lC8Ov
BZ5MoY2Bw9hIL7lV3WT9tlMtAUcOfnCYYnuHBr2FgIyDwd/XbEurtxUnho6i3Yt5fYRcXMeGas7r
OFth1ynOSce6TU5DamUz/WDcjfcBHmD44cEe0NOHRdX+gQz2CsYw2CZy4gM8RLtovsDQiSL8dgU+
BlKx8KXbchqfP1P8XEhYqAz2DVfzZoCti7nSJwb0MKkNZ0aUcxADG5Jbqa2PGgN6n5DePKFcu3Kk
XuPc7iHPwmHdbf7Odjc84bEBUayHo0NQJbt3tCUtoRCZ7F/6UoSusSjQdEzhZj7FzxDrZrc9DFs4
PBTBgBxIC38Ur4aTpsfz3+kcfJeIswbri4+vJ+JpsKaMqwZai/+DhVRG5zX8uS3toC4beDyrK9Cv
HeeG1J2OFQmsIk6429mLrv1nvX40dm7l65nbWJ3ckgbKfcyLpq8psDnB3FQV5cUuM/w2pGUK9zT4
IhcsmKhCrdjvC20vHfPJWLkIrvcS33dKMEpfSV6+jWiW1pejNGsduus8YlUC6DBBR8KSBHObQQWL
IcKYoDLL2WiYfCqif7pPS4MXzg1CtBrY1XjKe1agWNsIgng2bELQSl38VejVgOe4VoXGzSMJBT5f
Jh5LpBGBaIJS8s4q0lgc5B7MgyQR5IJtFuioS4Du16QYpq6jimv+yaG5sff7PoonCmFKPUbMuYHR
h/392NTKsxmROfV08BH7gfNJf6HfeP4fpcrfH5lnJs5RfzN1PthLBsdvJoMRDi/HtYF4IzHvhQEM
ZtuOH5V5iB7XYAQ23sZTKqLpZVMgsrdyxdx34NkBFdEtzAh7YmixwCDtFOJb8i+fbkCjQeH2md28
2dMlrns2oSVbGWP+ZmeigaHKXnxITeVcglk5xwfpLG93B8fUx0wyvYs+OMJgIsedn9Fm844nPp2o
5GfBzfC/cWxvnzQm+d2OuLdr7J6s9dfhSBiO6dgZTTf/kjfuLxNVObGrhHoy9jVjUkjv1tj55Db3
AhZU9vRP64q4stday8yXYZMUoasagql4O+MQJPEGKJuKBd7fyYGob1sDHOHQ6rROPhsAaOi1S9Ol
45HjrxCJL6TVoSaxDmYvLRPXCwgHPbO+2rx9p4r3W6K80HBg77imFY5wnuIrMe8Qwhi8QsEksNgk
zBhjsQdL9lO5tBVvWJ4UVbLMx3KVMWEZyC+UCwcjPNA5uVK6IBriUyJ2wYeN3oEaddb9zBB3bMM7
m/pI52Xgb0qL8Ub5CW8Hnaw+VbI1lVazz4KCSHIafiCC27yhYiEug3EkGyZbM36sC/pECNSPy/iL
ycafLn0fQPRiRcHFaXg8YOMLITwPDxztsuKTNxdFCG4LMvbue3F+BcWgpCWbfaxWbLet7f6ob1Ed
IdTuy0xAXhHHNOcgvf16mjVUIaOoGjD9delSe2+K0b3nFKJXcNH1jtDTP0yZ+qMB81NRDYjibtdc
J830IvihEAYidbD4DdZvaNdDAT6Oy5tXfMWTFr/Whia7EhsW6fI2nF5Ux1e/JgjAO2w/HmgweCjV
OmZhdC9M4RknPLh6aVxAfnHoERjtHz6ViI0ZZpiCAebBfewp/2ckPTfT28CGk/xlGs6ghZo+M2zJ
xRyj08odxOrxDy+MzpxrKAEOX5/lvevKmo3q60fSjBZR4sgT6+XCmAGR4TCDjGj+FCpdPu/NjNGR
rS+zEXqO+O++RAC1BOJA/8KqlfxEvcu//nf8oTy6MLmxpnBa8xS7sAuwLyOvBtIchzu18flhU5wo
U+rRrbf9SKr/jwyau3UYCv2c4FtcOn/ghW5TOf/XCWZFQhL0qSu20/wUKoD4xuvKS2jzmw2Xzwcs
PvdqSLxxxkyBnrcTvaVO63Oe9ehuabZ9ah8+o/+WHl5/mkYyYa/DLObf/AE6oD8tDJmqSedcchDe
Ne8vK4VbN26vP4LLeA+I1y24YhjGkxwbUtBPkXf9MbBvTF1aQDfMrh8snQ5WlQAQqGHkKkFOwPdE
boK33TruYCAA1PgS7C9styatSQCu4bWUspWjLFLW+Ii0EGZ7tSS6DE84VNejm49X9WKJX4u9ji5H
8D/RziJq+VG+ICKkFcsafggdpqgoOyWsT+ogJaq8a9jMPvfJujmR/YPfVryVsRLT23xquoeyA35n
D6AiSYRX5SjD8OWBQrbn4ORlAxape2ljeyU/BN3mQA3RO//zOT/d/1DeIj6FJP40EwEzzSRW4mCb
AQqAij/8MrIzlRhw9yu2oFKexJ3uyWes/SFJj6NhED114FH7MYXPo4xzRNKpx7/zDAIEnCeo5Bcm
QL558MNfSIoeAeZGOYJxD/VBtH62KT2M6jxn7LhMQlcZHk1mOQHyBzfffVJQFaa0docaVuRik3nA
wKRMWz/uN6y3ic5IcsTz9Ot0silEOy7qPy5Wmtpj7PokiWA4OmojKMo6mQvsBHwC7ckWBlYIqSlL
5ITvfUe6sJVrTMpK4X6zDTKacjkCgt+IYIwPab4yegG8Bd+SPEWuCW3FbALXtKbpY85M1gIebjNy
ymjH4WjAl1r6oIfxFoi0CtkLdhHblHwRtCZAG0nSp5BfZiSF4O4ilX5RPepydkV68HhEKoj8DW4J
CkMIWXvYODTlCJoOjEZoyQWOjfTqK2BuSj2dm7CeMnvGX1dZrTSiyRFOlEiYh2Y5hbSsYWF0ML72
DI9FrO4w7zN4YiQ/d01nAt0Hf/EVJxXja+Sk/67Rq0iRNyVPrzY/62ayCMeP2pVxpzmQhMnFzK+I
RgQ82AzNVnUlwvrQ7THowGijEtjIjIWqUuXhvONZ+zcBr4V2Db1fl5cdM0ukrxaOv1iU819b3fk5
MH7B1nfAZzmWLD70UDamYk6ME9nWMOV0bCO5/iFNic3NAAY0O3VA1ATD7Mm5cPdvVWRQFwiWuUB8
pc5RQVumgDOcirM7lmGWAs3QY1pdJFQQBXzWu/Mdc72SrfR1WlK1gZ8lssHJOWNS0BzBkRyXqTpJ
lP9TGYqbuZ+0WAETxISmt0ofky+j2tmEOQTm27CfZMgwpxR3oGSjz64HyLuje+5i4mihaH2ZN+0f
JikJCh/r6w7RdSMD+EDwhnt0xTYJAn4f12zcKMTs/MR7ebCU9d25w/p9jaf55A9bQJ0RfG59lly5
AC12RnnfzNr584+c6veki94LIttXNPDC+najzLndZh+id5xSkQBqfXg/3AJzrJnmbif65vyKehM0
X0wrtHH3Ez6+skuCPI4NBFYRykkbMtqpR5eXJ/n6HOzbjEzUfgo2o3M9nb3M1+Gqd9GBlisphKUG
zkkz56Liqvq5GntZnpx0mV8Lp5TOpv2mtIeMLF7G/IV/Psk45dXJdaeAsiUeOHIirDP8QrWGP791
MFmHudoJdut8inadItSl3oilm5SRIsmyop3hecw2T0aU0FDQPrqcNZXiaSLK2H8HObZHK1/JbrIJ
lvwTIAk4R7Qsu94IE4hUWkdkjr6miG8dEc3f40DfwQOhSQ9JMUPAxqalyKBisv8gR8LScqd9H7tL
V6rCOHiRT4H5v81ThuXA8bVPhuCQEwzpaFfdoeG0eMBx5mQ2ZXuRAEqcoRqjPWZ4ylwUIgNLssQ9
8gHzS6KdFuQLu1JtuMv+35NAciEpAww9wWmDid4TVIAw1RgVKnLghYSCVhf/QDA8SSsxa0hzznPK
ZbtXEUssJLsv51FiZcAt4F23vnEL8JrlkAFurSkGKCK35AX6kLv3r0038/syWYPRUUBHru1ZlASG
aIq4GSNHareLRMJpyWvzmsNP1WDr6IXTKT0JuJxdHCcJUP5ebKPjcUET6Cy9QKGi8WWeZWXHRTm7
we3XfJbey+oBfKBDGYN+qvkBho2r99wfMe3wjUD7SXQYWpREj5DKpUsY4bqrC0DVNu5LgQlk5R2Q
eHBPt2hELD3q3gmeSbtHRu9MvZi0KFO+vGfnKIkIPTRacnPr77jWosdWbhaWaV+zja2Pm1d3UmD6
zLmFvgWSJVOrBFvLwc1uFYvwIgjYd/sy9N9d/z1YGW36AyIg5/PnXNFJTO5XW9Gtz6bZYLGjz3H+
W/dGNY3e7DMUZ5TbBqaOr/g1ozzmvDdVnP7R3kFAQgTbJbgDBIBQkxY4gLsT1jL78QWp4ea8x310
KclcVQUcO8Cnxwa6xl8CuVw6zfFXJmcvMrileIasyXPpvoEyHPCJux18++5jSBAG2yvFCA+uwdtX
WQuHmuE0rOa34rHj/j5uL6wuWLc1hg04TYdqdOiYakB8+yMloR+8PbV69LPL4zOeD7uegH2tl+Gl
mNrl84N0p4I8jXjP5BVvh7O3yyhOEJ/ecIsRcKz6VZIN+VrEb8BZk+H1RxkUK+cAFphTtajcG2jR
UuchM+SHtnl4Wu7od1pT4awrhIrd2dNBUDaLBgGIZx6tlx8MPv85jD0tggkxrpeVG9ToNbe4u/Vi
hnH3yRZxmMR2jCHATkAfeznurhwUpgRUz9FyifIGCt2Cvw06xB183enB2XsNPYRdK/hphpm+VD5X
fwmtRDN3VZ/DqYEDBGkJajEpnTLUiqKZlHE6Qk7ojYyTw5306WpIELulTcVY4t6Ci6EbQrgb4zIC
uH53OqhAvArnN6FRrHIt3KqYy/s715aVkZDO0/79GDx20cG0c6B8eHXYDqDCoTD6mEy49EmGotoc
EsRuDbvO08MqK9taScu5BYj4zydGh5PMzdpZQL+VSSHcdFyw9jhkGroBWApXCqTa84zpemNtuiS+
8Jdw/Ka5tpQDE3np9Nw54FrFRJcb/0xnWqDe+yW/vqsDnZAlROK3AFiZlfxS5Ihe/miK53sOrJ5g
GEA1cJ298WCl0+bFqVypgg1M4usppLiMj77vjicbQ06FmUQtJJlq7+Q4ZZ5ezD/h+8qCBYPo4T8O
xcMpHwDC1v5m83ha2fJwrTA9vnhEMkAb5ATNZKc8I32pwAwblxDplzGZZhJM+Yf5AB6lOqOhBuoG
WjzMuIcs8NKb6YaDXIRpNfhFjxIUhELhNzp/7Z7W46oDv1G+ZQSovCq9OHRr74wuz2k37/R2hSrJ
8ds9QQLjUB45V+pcVI+i1gIq2IUhOQmPWQW7fFZGDx/p0kypiKDz4Y+QE6EFCgXtiJwK9s4D7ikJ
YfUzzoyweIb1tAsf7O13O/Zj3V3kQ/c603X7+xOf4z2G3NKb4zluLBoOF4QghnVnbTztxs8lT6N5
uUrnX5qUzE7B45cPpb/Eg0ak9NEijT7xXcUKOsRx+IJyCxrfw3JgftHhsi8L8MdXOtMw+7cGOlG9
V+RU3nPzxFB9GA1ai1TG6yXBPHvPMuAGwyUdxEHRvJ5G9Sd+SXsw1BFzqh948dMH4v8Fl8z94XEo
+ymFb/FmFZXXPSgBbv7F6LUGx+imQ4hwdyvD38wzGhq6HFHt0RiM1I9n+MMBESEfvyK1gFSkRk6j
zlxckDC3hMlILOTcjLg1GKUiHFeLuP9J6I/vSwXtH1rs0MDcABcLoBESd8YgxuVqW9i0jDS4AOdf
SQnvjzQ9pJTZvVSz6InfriSgRF1iz4RlLqUYLW5GLVHsh7yZdtzCZkKlmJnBgNSiAGvUm1m5tEi+
EV4m9Ga3tAr6o0dojDCQlmPlN07kUS/9xtBVEcu3x+qcNqC7ubM94k/WUT3CLt8/LBK9R+Xe5jD8
EOebxe6J7L9rt43kQzLtuzBZt9g3JSOZ+TMBXuuEZGsOGHlPfVfB96QI2X0Ahj9vi53njFnL8rPc
G2ervU8/H+yAg5v7W9a4I/zcO3bC1bzztGki2CRYNkjyJbF0yJABGDWHqLlSKLP+Tqea757am62s
XjsjaI4wOom/0VaDq1C2Qa6y/8tpL+CpAgsF3KaUx9mmleqFKreN1geUHs503FzpuyMCrnoAURhN
0KzDXzWNQ4OYknBo5zbqQFNF4QQ23fGv5Dnks2aithYOx/1IwdusdPqZeSXZ7InR7/IHvAssudHi
Myl966rA8/e7qOGB4nqCmxgsdpB6I7y7W7BLo+d6zzDI51dqi1knDHnkjPGHztYlgkVnfHSTdRH7
QnnSWv68C8oyQWIUuW3dGpAOw/nNxbCdLGGL3D9RD4d/EygW2TSHxvZrt6V9la51VJbf+QU6AP/8
4fmwpLu61btY/NAO02we+DPI61Dpu20XQJ5iCRSYQXIw4Jj6OGrm8RIPD6yVtw0vltOXbZsloDh0
pcwyN3JmzR6nbyHjkkfAuAfDbM4sXGPTYgYoA7GlM0VCIA/g65pNpFrFFA/lsdKENb6+p2H4JP4X
HV0PjohyD6iYehg3dc3H96/MvR7NUwJo/n3OYaCqVICY8WweKbVtZTB0T7S7P1GoP/cs3Y85YQDG
29tmweTTNSc3GEY8PjpGKKwo2NVzzFQfK3iHpD8NfIpwN6sp/bYf1/Pmlcq3qS+39SR33pXLescS
/+cx83WB9799UVWuU10EsqYn2wHFGMTzhIcz6Ihq3VndIr0WqmEpDHP9O9Jv+U+eAezNBksM+wwg
wPcb40VJJ/NkkHwJ1c+kxxsMJC9sV72s566rJrSENQx5BhSaqPwSqrFh9XZYOHMg1uGQ54S4d6n9
LHL3nvMbFyHg+5l8jj9uok2+Yt7AzwPRAIUCZxBD5zoD7phcw4ER4X2hXILvdvdadTOLcTM5XKp1
3vX5jmkMWlxNHkTVQI7SzHffaX72lwycl3eZdZg7oJVDLzXpp4jl2oOsYtD91QIfotl1+sxt5lqK
7hgrzq/CbvA5QYA/euvO62PWx/ZfXhOzNWpvqiVkSF9LHfWXOCKDE/oqrl9uoduPgHLypVk950wm
ZGU1CwyW42/Ymp/kUbrGKpNw+4BvYMRUrTMGxy39CC3gvpy8jltY6GOaiSNCZboSMr8G7n066LPF
34s30pxh2hC8yHwXWwjUHJca5x9eBY3wgGJ+6yDMHJewBt9BkeEw22X2wViO2RtH9xLWvIMCzGN5
w6D8cqgHNBY3IHrKhKfb7MFsEcPMLxBHifW+/F2X+V4G2VHmnhf5sv6CChJ/fsnCq90D7fCqIDue
w84aUjNbDGwa7d3+mH6X9HwdiunfiRp9yfVb2rhkj0r0Vwh5MdiMbxd7z/KHKAH42x6YjV04BIdR
l2Q3/f8JJUD20KLzvlUeRE5EhoXfTiC+fLA32KHImUiKM8zc02PR2IMd82VtYHUY4dIiUErymQew
Y+AvVWH3yEimfdnMMiNX9CHheRUnU3ylGsA/GCeuAnqkhAJxtmDj948MdrvYTxWz8zT3zlHnrzqp
P0StzTY6K2PVeVBP9ek+LmQx/lDk92AQwIDELB6nGPu9eqD+Ps1VEnPMU45hClCSRQgi49LF5Zj9
nPbqVGdf7U0JiDPcQWs/MB7acssvqh2HIAPa3uR5mwzHIKBQK0EDyPkAXCNUHDR9swUGJ8fSurZW
Y4jnx3wRnqy6d9V9P8W8QMjg3uIthD7Szrbid9xuOi97A9Pdak89t8S+XGgrVfp0vElujb4md/ST
hh+/xOdDdEbD+DFu3MvxbstHhAEhgyIe1DijK0R0T8XSnbCSaxkdcOi/vDpn6EMEKP4XeBlEOL2b
DJMZNPM5y1mBAoKxMNjqHUdIHFBRh3SpmfHCdE/bymXlXJPhugH2R2vbM1N9/QN36wUZm3n1PvTn
1Avdpdq1ugeD3qmOe1xIpVxjN+efBiqVtmI9ECDYdQxm4t+fMu457LBspGHR9Xkwj3CyjfPx2mMv
ReglbnJsS6EDzWZZp437NbOltq6cZ4tHx7HGfkC0yeMqvkk/6sQ9nAq7W19dnqmJFCcj1wLnP5rv
L9QAS2e4O+7tTwuIcyuubGWisTl0CxBw9ilg4qI+fFpv8AfxXaLjfTRuzVyLkejX7E+3f4NjZ2B/
Ol6OexGML9SsMF1+h2vuvaAT5sEHxidWAu9l/fCLVT3Bir1zh4/gtYSbQ8IYjqXH97FzKs6c7MK9
zLAs2vPHDsKsn5Fm/D5zyr0KTWjrDdHvY1tl4VE+wCkfAccneG5J+xhBbDhztkl/cd29YaZQmu/3
6A3U+5HUknbSAffbbOPeejDXTs/4jB3vgpa1RwUopwWcjBAqSGLmqH3ZA9rPApLIEvaK1OAz5kVR
LHDywHLp7dbocbAEHvngtYFPrZ0F0mYOK8JoVEBhejOxG9pr3jk+YsakN9ED2ksl41biaZ8w3yTC
IdFo8pBpNz2QcyUgFFWGJpYjboGeZ3BJjp8z9eoo7i+qBuZ3fffgbqyyWT594pFuzq9eEzT2C/eQ
Df4FMIEsiqNuhJ9zFzaWUyxJZLVUzyCASoYsYPv4SS58GKyvzQJcfQWvwiwOuiiAA1ltKj5jzZR6
l5mBx0D7MuaEa5inMzVHZAu8Q+TpSU3VWVGETN2Bat4VO6adKO4LVA+2GcnvuHtoYk1GA4/r6/9O
b9H5mrldbdpwGHdm32KGg77MVLK/l4RxxX3cW95RcSuL4aI4GPsHlsDWS7YrXI92F5YFgQaqS4v/
GFiZf2c0B0422c76txEfJKO/6nEHj5+4hYnLnBKKSoZo0j0gfokogKuFY+jh5RNtyXAUmgBho9VJ
49FRkQ4CFOfwREyiCEJcqZO6NCsqQaiz+8ze0/9sOYIPt1oQskBag1QfLlSW8RXy1HV+2zexCjU3
+CbDGWEARNaC8Ny6jprbGD8VPJXdWzCs+RK/gQ4khTpWxjU+KAt+EnCWxXZ4JMxRuE615DsCRYrf
+MGbdYpnlsGtv4YfXmJP+FrVB3sUPQwLOzcv4NAunOTsJmkSQD3ZXacRQhmQ/q/Z8aGd2clvHbIh
8esB95cJ4iAHe8BU/HbTND3JJ++ePtjk+R/NTML0Mbe8xWIcnnFKxoYHmbMhjs9mlKAB7YbXBNu7
fMDghw9yKsiAPAfzuWLvYIMhAN3VMz5ZTYXCo4SkuL5DJQiGi3nAuZzI0wO39PGRMDp+e07U0svB
owwv2LWW7S41OF/ft+tCnnrvdo2bYvb3JJ0iCup0HkgXgNHA5e4exYcYZg8MSVPYt/WOYR0av8VS
EZKfF8pscA73GhMCIvDC8W2H7KoeiJWFCnq1ojMR3ekxMQbYC3b3cDxeL5FcHA5t+DEpxTWIc+sl
oSEWcGDhyKLU3i9C/OxaL80cbIpx5B16VF0juJrh4tTuge+g4fH/Lc22gDITABvDFOI7oahwM8Cz
Ut592BayzNYjqXnaPUzJ1Btu+uDphlRryIeR2/Kp3hnYdUNSGISwsKEjHu8xAsYJF1b6vvAeAzYT
4Ohy3kTw/+Zb6aUTPXYRqPeONaDhLChNICPbqPnhuBaQCwErhUyoCHKblY8TXErIRcSHwj9zPOCm
7HXBKeHBPaI1d/foBhfiWXkjW+yIk1iPyNa13yJ43U3xHoh5yhdqJTp+VqGFb1g6f//M+f8zQap3
80exYOrobNXCDFoyEZlO1e4SRoCkikmfvu8o0hc40kK6kVgo6DoXOA2T+ZIhgEUZQE/mzP1ZxMNw
ndFCbOTZuetaI9gcy3cLrVQPcDueslAal9eWTw8TMyIcpZ9gm6OQCdboHh6MyddrHniG5R4vtyMU
KNrdbURzKKm2NtmBLBPo+C32sGzw0dFLofLz7fQP9CK8X70fQoDjIvgtetzVVQAxbR7Mz3hE2zhu
oEMDKfaYjPJOBf+QyfnLJHR2x1povRNvHkbKmGvFbMZzJgc8u5ciWPteZpgnsSV4Z/48esLS/AQV
gCfCs7DSJ8+xNYv0FHQCuWFrn0+WIiPw3m6Kd+Eoslnuhje/ON5KASXFHo1ZpL1u4JMKnDDMC4GV
2m7+YVXfHpYAEJUz+5sfYS7ZJUuT70h4r6UXXA7i9IR2bcvzAIraNwmTADc0qED/EijJUGVOTH1R
mx4vLXetlSanY5f02eTkCY2BseBZRsmpxJQ5ZUrMw+zffYyTT/wG3ePHoecXz6er3r3sFcr/lmFi
KVOCMHZOLfYgf7w8nnAQrsQdohpYVMD3mVCrcOq0FKqcnH7EaUipSUqI3DIPE29KW7wXfCz2Fuck
543HGoBaB1qTlA9e4+4u3h1qoeTOMWnsg3IddaA+LpcXw11yQgXzICkcD2diTxwVn61x//tnk3xc
AFl0vO49Wv0cZp2MSftJPsODXXURjf0TG/XdTsf5n3DNH7/s4aRlLISdDt5KMXKVxcSRg8bpe48L
CAPm8SbstmI1zgqBL54+GVsENK02t+l49TkspCUbPxZTM/PDTx1M/g2HmatKd2DEVvCNfh7A7N1F
/LLalKDovBTUqm5QMvzijK6ch9WfYxWgMY7BFfsJUUGmKpCKdCeHsyyDlD0GFGrhYqR6AEeWxmRG
WlyD9X3sYXwef0u+my3zXNiy4lpy/r+ER0ndMQvrqHNNyNUw5zKf3xzU+l8EOubvwc5oNixG6RfO
OJK1IutyEfajo/B2AxB0EbCZr5wdYtcyNK9EH8vKgCLngXaGzf1mnotLaNrfB8nplGSQ+aAepMHH
Fdmas8RsIrmF2jQ70BtM0oqNPgg4Vz/RB5khHtZylZ6S0rO8OdxPQCViiSz7EQkEvWz9YhUoyAFM
Mdjtcm/A8pZTH0l81jkxG3AYirqe7rMUVCt6+ljEBPiY8pa49u42wwmJVD2fVrBd0RtEMrEEDwLm
hOtLzLxyBNWcE4Btmg5o+JlXfieZwDZ5ZFLSHTj2bCFgcPAV/PsS0HHuz73QMDZ4J18Y+ZhK3wwo
Z3OTiHpcKIDHFju8GrK+rWDMzJtCO0qV8oPdSq4i9CQ5EJKeCxA2pSMLURN3BANQYVUTS/Bofg/m
/Rs2Ces1zgYm7PR183I4Nks32h5gI9jFy4vsW4lYFk0u0Q+QJsYE26uzNyPotLKVVsiBL3U110KZ
ucu+6eY3LI5tdKvr0cjFt5NhzL21/nGF7YiDw7vOswnOESDMHAQpDuvR214DTUDB3jowMJjgO8wf
GnwaJ3smlIrwyeZEHwF9komVSHPbC5sO/1z+7+GKOSzd9aizsaHC80EFC4F0MK4yRG4BqiSxO095
zu6SiZI/RUAzQyXEsIlampnPSAlGB17YJaFRsB///uJryM2wsN1RvmeSbH8WUR4GNM8QXub6ImKy
EqxxH8dX1ua8s4M1pTGTpTMubITgsrbXC6sbYDB/NGxZboQcCOONNpqMV1aIc98J/xvh4b0kDRvC
kJqHUwlC+cm7cUYN3CXmynGsQeP6EcBjkyoKBfMasTw8qzfmRwQ8s8WDAif1vD7drZR+Sn5lODDD
OuP1rJpSx/OCAFvVgP5h0bo4tSWeEHK9sRBhogp2aJp4Nf1gCKOdi+v0Da2tHarRwkOCZgY2dlQy
nQjWKgAN//9OqD3eLodyovtHudHh45zN00N4C+2YJK2HnYjHCuaibPfHJHfDMe04AbzW8Wum2KFx
E3BsL1bb5Oc4A8cZh9fV0eLjUwnyYcrQS21qIb4W9pmQ7hWGze2HFyDdKBacXGPyCLcwYrL1gOM5
LSanY7k8ynJOCgFX1vE8T/j8l1Y8VuTs3mfWyiq9o0ZVkwZCjKQrMELixTIiV4AdbJFJoVMFWhSD
pTkOB7l51GIsFrMUTz0P/3JOiNusOS2XjBljYmHPuRMvuUyokZMk/MVH+ZF0C90e1eFpyxeCh6g3
D1h0lLqDzRJbZMP8wI9gAfPOI+6xlFyKqNlR+n+5y9PTcUCRA2fLsyrHGpMyHIzD1l2EpxBzzoVG
wf3vIuENtqws/gT2Q8WqkyZVjHrnHKtDzZSLIXNYk8S/cZER9EWt6YVXCkTN1C2WmnfyGDYHz3UG
Metjx8smcXGtivrODoEHk2lPAIEr1GMBOiGxFojqeQL20JWVAaW2DRRmYC7NN/laHgUFhggJM/BS
vnaPdWbxnYULaVowRjiN1wQ5FQFMBSpUqlN2u7qKAuvlhQ/8edgjtb0aZNZqcUNnJgsGTmB7wF7m
PIze0a7BrTzqI08QSVgHC+aA5JtAiecHDr1FykCeV2C8It2jKEWxD0ITKMyYCRMbBF8vWShlk9Pi
xdiBlwPK36ysRe2xYSGi8Vk44lhL0qjB5SXpxNiDzIG0oJxRdQf3+SkYLAK4/oKMRuofRhTwpXLq
q95/JJ3XkuJYEES/iAgQ/lVX3iHTEuaFAITw3vP1c4rZ2d3YneluZOqWycrK4hR9LEjQ7ySmyInU
ZuGZQdsmPW7U7bgT2EsO8U7FgW2Szsv6LXHzGF3i38cO00UalC13jCVVx3yFKqUW8Qg+Dg+B8xCN
QaXGlOEMw08YOGVpplkrQMz7GDXESeTYV6jox68xziyFhaXo76b6smPgLkh1kq7rMPtvyxqLqDUK
TBshFNRFaFN7cKutFGcHocR1baR1yJCiaObhEJLNkINyTElyA9tO6QbHsc6pGXN4HM59QiWaP2dQ
+j2MieXDjp9w1YoFnGNSJqowCWMbsQMxW6E/C1GNBi4FFsk097aiCgILMPOHu6Kc41CcxmBMz5Qh
V6sPG0rfT3pDWa0iC276BpYNGhfYR0AL78sUc5q680ET3DoFuhWu1yckVAgF+jlkkApWtKj2McMu
8RVmwZ5j53tjXL25WFe2HhAZsXXZdJL4wGQ+Gy+Ux2ROgvqLh0Lc1ebtxDz0p7B377pp96jV8Ext
bo9vJAUpCtHn8T9M/L+tlyqeDzFmw5Bj9q3pTuLtWMyjb3q4ZuOEL1EUs2MKMVXVxo6v1UmGgNFY
2dgKPNq1BgRRBB0maHcTzxR+Is+uIXJLS+yt3jBL1oYTR0LkiPRJXVkcoFsXT/sAfAe6edDHTc4e
qyQhf2gANQZQKZijAScXoB9oDl9IJAGiRctbsfUXljza6AxvbSAfM99L2+wOcKK7DC/CeYQVJ83y
G2N9lq7r499pyVm3GaldDAVioyLdZvxAh2Gn/z3jyTl+2VZ6MWIzoJ8LKMHMOWfRje3huUIvmywD
5ihEEw/7wEv5PpK/OzApHKf4c46Gva+CoG5FpuMhHph5vDKiHieNe1wn1DtnhpJZh0KNgV8WfXwS
e7sTLNK785tgOHC1K0rPwU39NYZi6vwpS+zQY6RemZ09+hzn3xIXoyJ9kIjAMA+E9EYFRcAl45/J
8WTgmKXugFwymVOfZ3dSz73j8Qio2j2WfVLk5YQFtqfqXO9YRbuHyRegsM4bZ/A5B30FG/BDEV7m
wZOHd/XjRr9UfvFJb/X8NFXlAc0+o3GiMqV7h5DuxqKUqT4N/r0bnCeUYYxWGwwLmViBYuY/b8dJ
2Q0KX9AFKcRYVFPusRFHZtAEBDma+TNs5yLG17WDoPs02NkS4KvybDfg4MrMKMU+/8NqlLJ51ktk
7EkLtvqMhs7sgjdnEE0/DRMmfijnZh12WlM80m/VSV0xe00St9WgPt8Y3jEBV5JuDo4KfY52Emwj
Brvv8n8miL3uUOL65XRJ6gF0URHfjSQ7ZB3n+4XKQxdohr5jxUpH9b3CpGGVGg23mgUVETxH1PCv
xRgsgO1XKJUxrxsjp/pMsBY6/TYocs3ASjpz9v+qZ3K/6Rf01WQQXSNLPk8yWQ/RtUkuPyK3P82Q
2xcVspotzupVXjB3i8yADVXdmv2BJgOFjcSRGjxBU3IOG2tHqpa3Z/d0BeudJ/y0id34tqqs/ZWo
3jKT+DB7ajNnZUZ5G4KqnQzKDBK5FaFujGkwqYs3juSHcpIBBsyglwGdZLzSpDEmC3xdqYiaMQHc
7RukO8nZAFyqPRDCQJ28wEtUv7vZGJ1U9i1x2Ov0TAe3T/AQ6ZjOnMQKWhR+g3jxrXqkN+eKMe0A
92eNGZZjKjUjJalWxGiiME4knG9HaxXC8glJQCHEUk51ondc2+C/tINDOZh06NcqrWXvWC2FUDkm
h0gRyQO4cwVI/WZfb7Ole185I2ecmjFdYRpOktFd4EbSrd0lGeuaWCkZUt+oMm3+Qvm5YwNSrayy
xwi4evh7+0M1T1RgzQOjIWBgkODN6BGDG9m3C9gT65YvdFh4p40Qw8FTA0XWqN7JKa+TZ7ShALzA
nDC+IS5QAAIsjB93p5WknilFxyUjDp4GDTrTCs657HblSLAzlU/ZUyXWfX6v54ge3a4k26CpyEE/
f1xvS4sGXSkF337NIkah0N3fXMn07lyaMXgqjuFjXL0ju/C6/FA+kH2syAeyHTB6h/RqZdExq2tn
mCUjVLnWd1bM81xNdTtYW8F6Z01TYNOaR4MNMl4F4kvHEYR4SpuDrVpCVfsY7MTdQO+jIYZCASU/
c28bqi/qsktB8VYjetR2VK23KxN3Sht9VYPKr2u8FW2OBysG9SnjmQ2juVbr2Vs9rNtoC4EJwJL2
6rpaH9AzvI0XLXdxYvMnfOPGAeNHxYo1DgxsTWPmZNGJAeh3aXKD/zLyQR9yddLt1oAe6Cpm7dXW
QfF1rSfk6gB/21wxIZBXJ+skmFkby8Rdd8PLJ4bNLRM/K0ZecOJtSZSFjwh2jD4MAwcATIKOM/5M
etn9g83J6dcLls0x+zRhydqt6upIdyOhp5+YetxBkeYLXgw8jR+sxLtRA6712hjncJ/sPVL11xlP
+tsdTmY/SFg4PTXbKFyFuy/7CdTjZOzeQdHAzyo6Ltsl9UIf0JMBTnjCqOQ9DGYdAJ93TG9mGGOm
BbMGyLasDn/dYQt+7xYg2hPhQN7/7Skehld9tBrhPWppOq9aY9t9cGvRSP2sbRq2CCNa0Y+0ydYH
NjH32DWAbjQPGyqUt+9TzJ76ePLG3rnzdTYhd9arzU4tulF+12NZMASPuzu7UNvDiOlxEZgA3Qvm
MOmZAn84W4AdZtvNuqHRzgHxsQ41OkPmm2kIzX4hwSifVg9mALeco6bqjbw7CQ4QM7FxhgUhWEMR
rkjXDn+nljo33Ia6Hs0ubihBNvW6905u7euIeCOVAQqSj23a76kv+TDT4Jp9RnEsrL/9LiIv3hPJ
hNeDXdS8avJHwHm4CtfZTWRwEMfpMC2AoZx2AZyEGoVUI1617qp3c9S3GHeQcHqwn2xwPmTnCNBo
hunw0V+eEzqymtHAL8avdklyeY5rW7fWj9aMdI21FsGfayWyN0wtG17J475832fAPCjkGajSd5us
cyWdwBblYX/jdtmg1MBgviFzTfo0W+3I8GUGUD/04bZPkQ2I28x0rBkwkKxzygot/v97MrqtkLlN
Yzt46815yrzZskvjkLY/cAPfyey8AB3Mvga9IwtDyp7xeUEzh/sSdiAvwQbz+22vZpJ5w485qSXn
sftT+u6TpZH+WJuWnjIgpa/ekswjpLohra9nv8SRmoLCXTeH/HBBmu2rOXwjopP9PpRLgF6ExoZQ
VEVt8cV+L/V2OrQJ2YaEidCZ5HASSDicMMyUzTzasrlVS3hkLL6aMuG2JT0/0Ulj1KBHck1jlCaZ
+dY3qKQsyRlTLhvCqdo3HZl8B4gim2RsmP6a8GOZ0hnQeA2Q7UDG/QL9Wwhui/X8NFrdDcYt7yj7
Smr6YIIdCTIZTP3qkKyZfNA7BdO7BnnUCfEx1qTBLy3YMfCb4xA17wslkYX6w5uWrMy9kZ5eQjeF
oBsE44gK5qN7eUTWdgVWsS9QjW1tDKNfxhB5z2CVNipormxjWzLPw9MbB1RozALaVBQ0x5lnVFAh
8TxIvjENydDecbiklEKWFVFlKLSDA2ud3WZqpzL683cwsRDRaed98eva42ZSZB6X6Rf5EohBQMdP
C7ooELE8EjcVrnxXDckuDdQm0tiS5YCunn4R3mFzRWo/aAj6McNzZN7oX5xyjGTZOXPLsI63vONu
up+jKjuMKQPxVMJBfA2rzDOVvZRddT9DWoVLGB/cN1IHHF7qZhmYODtUBKzAQneXKIwPzZLGVnZt
sX9LD1DtYzrLIPtqqKez1AN7jL0pUpkVfWKV1vrGkkcBGZryiS4IDZSeAhf6YVwro0I6AaeFcCzi
+CFZjYeOLm98Eadp78WDkb3YKf3lmDcEWvhrJZL7eAqYZ2tXio6s7PZ06GOzhwBAG866MKBrPpgy
mQc9Mh3xO/a0FG9WaPYmFKcl+xfRVzISFbEz62WBZq3x647fNRxSyZwSXgpwQDhZX5IkzuwSRw3G
pYA6cEaCIJBTqBXNPYpfmoEgCi7NFDhSCHyRENJL6Bq7OQBbMyue4wQJvpxAPB2MvRmITsWISuZI
dfNkYxZLaDG2YAyeciVd8LLbEBydUzhEaafQQlSjX8r3DYBwkxWDrNQC0VQ0bBCG+vNRS9TUDkVX
2WxYUVPCAmIvZQLhn9Aqg+lUtRnlA8gUyN60D0qjcsU6NFbkAa5LJ630ewyfECf7ZZmQlppsUQPh
HdvwXiT1kt4xWDzpdgZW92EXaUG7hZaC32IKzzIo+nnlDtCXIJskkCSrjn8b0rn9IlzgOLw3kl2n
BLZ6mLTzEWEUxNN7JnTo9s5jY8x25XjaFPyDEQc6ZFV/LNE6zjLw9BrUPTQwDO+ObOEX0Q3GvWc5
HJsP33gmESfANjsWchx9ymbEz153YDX2mzECtmAm02ZE9U5O07SH6w1AwzGlVxC9q7tJnrJgbKkj
ZGKAvEUsM0Vi8k8wziE8NROk34uGpEyjGJAB/fb0zfFijdVxTjKUcxg5UYrKsRYkXLFSQAOC3tsY
qwKM6hv0fyssMeFZJY5pCltrCAVOzTIaSIItJkC/EVoCkQf0bersCljuaAHpsQ6wnGcAdJnjqaiW
SDsAlYhEeV70pKGw1Y1Mdv2ubYOPbsNKYZmLsWBXPBg2tSjGhJmwhpbwzUIWDUWoX8kPL9Vgwv2A
+KcaMmEImYWV9Qe2gcZMUuI/GGPuRujtuOJo4cR3ZKw5xuMp/uLdPeaCeTnS3p+ZQ2mZXvXxXSAm
z9kvM/IF/JE0CMsLEyn6J6XGc5RHKzZYnP1WKQK8Q3AHUETsIgHmE8Q6Ow0y8FKnPMxZSYTOPnSz
YIh+ND06o1gNEzpukRpP98qk1Ofne2Rzd9szIwQrIQPbqYALaKzgbAlTlOA0qU3yc1DGkwVYtDzk
DBAjjKoj76Ii9rJWUIopnEbUSuOxrMtjxRLIYswGwI1dI7HFRScuE0nLvU8rY6iNTDtmdXVMwHwP
iWzMC/g1JRL8ZFA6cNpi4wZ6ylKvVDf1MTzHRuix0RnggF4rKtOjOKYDwmgsj31IPk5HJDjXbSQU
+9vwBkX8m9bUm+jKRPJ9KENiUFrRwvijl8STxFUQQlw3Pvp6KgBNQ/Z7POw/ZEjRT2EPJJNlJGeB
XIrMnxBLiVpD3rEeXPCh+4+JFUCwRw4bgM8E8RZ3dfAp7R7sZqJSDtmo5WpJcbUKHKhHvLuI0h/+
Qt5vecFHVipClpBRZUgUXmVUbUNejmnbTAXY2yE4p4wA7pF4h+8u4q3dcIfL2a/VsRpubywJQPQ/
Arr/mX1ed45AOslq4NBvN2NG9FJbgEsiC/DtKjDJtHhSV4cp9uEDSViQQvgX8BZ7waJvdtzhGF+2
BUTCohA4oyYRNZkms/A5obzz94ufevjaA0HD2XaJ3PTdWYrmug80MfYE5CXyuH3GDg2SMTBZUKar
njsOGb+TC6zD7yHMx02SaYm0nvW3RLjMtM2Li1YtfZW7Ygkyu2VLnCOjrzuLnqpZyNNitDoSXKhZ
J6dkfBENTva4xDEQGp7REUJO4mWmSe0DTsy5QO8V9MIkGaZZgKTOG5ffLGj1b0OHpRN4iYfBLcvB
aMcfAIM1P4FwO4JeRHBivwJMkZzd85wNNi0AhguYP7ZjBvRdlDmmBmP/LgDmeBbRKbiHGWwVTizc
mY8xw3sEtNeI2XraA/Rjr5KDSshGUk1Iuv7ZGV5GTKMN4A7wN2k9nsb8vZAFeLK9c4WpAvbDCVTE
nPNip6/QWVWNJuZF+FFj/cjg8ok3+KF/D/zBe8O105mACEeRh3VurzpdL1o7xfusQwAAKUHtTJ1F
8GbbhnEKI2mNh71YjOnT+QLCIiTXxmAjtT8QJctUCPJDdA8wdJO4TNmInTNBBJBFNwSz3tKBPbdx
1RemQI24OVmw8JImn331n7rLtBlV8IzTBFQ/86YmkGTEu8A6CPVeAvjGr4weJQNZfsv9j/crxWiH
40BUc3AsprmA4Jou23h1sEkABpIMWFYkBDkvkV7yEGLykCgti/fYmz3I/ntJICJZ7WGn3yi+9PUY
ojHlSkSaAn1GSYsUsyJi35VEV4W+AG/Bow0mPcT3wEecDyukNoaES160G9LgZ+rrrDMpo+pR33jM
Mw3WPkGYHVm4Qjo9AQcroCyU1II+oQmQin5ozeI9Se7lOdTBwDcsk6Oz5V/Mb+zT24JH4qgfqiXi
TJBOuxE6VUfFJTOnS5uU3Ahw8EeSIehyHxvEall2wn4IxeaDZZ/s9MkHf6j3xJyenuTXESHrBDe5
Dsz7gv1ytS8WsR0xhSAY0oayRewjRW4FDi5T4SD9jPvzEnDcwyHEdHQyMxQ0RQYKiBNDF1tAKIOE
GHfuXZi+/kvZwxWjiUvDHmob/iSk0aI5q4YO/kJ2Nh3YjbY+JO5v2FlBZu115yumeBzRyN4i4gU5
nCsh6iC93nJXdrxz7SGm487ZoEVHghNuw27ETa7+KKfWpHmI0KRUuhByEFazdcttGiimL5i8XkBp
x7YwBZohpHGeIFYHBp6jSHBbKdYWaR2gVf9rchnUDcO0b9rrtYol0DjghIa8NojUeBJpDAs3aWVV
R1axO+oTtFXehmAKakXLX/Tp3gBE0O4wfQQ9hcFpQQGPN3bPoJBwEbtZZxYB8CmSY3+niQjr9dwU
deXBZkWBxQz/aDJnVB9AfzCHBR2HuD3mByeN/2JgC3BwfAmFnrSMWPYh+JAhaa/Q0MC1WTIExwZL
+5laK9PHsBGig1Ult2EFEyDHWYrlTzPZLAsjN42XvbhJjc1rNy4hM5VUrh2XlU9tk0rcHtMb/Oln
z3ZIHue9Id2rfsxjNPLHHw2KAsdk3tayU5WaniSooQ9B6zFwjjGqdWjLUQxITMzJK5gONeOVS8+f
cl3ugh0O3y5WzsCxBB3qGoYBDRRtdQTtUvjDKn56dnAs0BYiYvbtIfklNZOqHP+0Vb5jzMbIiQny
QJc3ywQJX7PzQbPfo7YergPUpbuLPgJdejejf3Qft42XBq2a9JLImOPx7c84RgakyS50bLozOgSc
zRf7rnGU/tbd9BQD/7b0dvcjYF2lcmmzkIt2OKXw+aAkzLx9FEWQDX2y0YZibxxl0BCXTk9ogWyO
PaRNJG2U/kQYH5IiKJL+JGn/Qd6zEuhBfkhbHfoS3Ka3FRYn0yl/9McWn9zDCg4+Ae1Jm5HWQUlx
wqKa96JN9+O8YOMezX2a2rTY13pR9kuwN3A4Ojm0UGiqEEokPVmgbtM5hxrbpED07ObVCnh045tx
rILhmGBLL8RR4NfSkSfsvgQPTKAhwVECBeaHbqwMLp0Y2hkE/xl6+fjBwyKp3MgqIlS6tNHJpXxU
KLAzH0GsXMWBPrQ/srZ+HH+TIU+achSqQdaa44eEyfECoMaL0nIhofWU/cZ8r6T9VVL6xRUm1qhn
M0bbBkdfxyO6gZw+gjP+9kp1QyMLHr7HYw1elAhkTz0r5xYgkCZfgpzqjo8kHjCY6BXULbgCDeLp
xV3QDtKHPaF84wDpzumCm6DRk/5au9jYViQZG8pTp4HcCXrOgmvfQwirMC//yuoYCgfCN0av6kfV
FWKWk0l5Uzl0w4G38Rn0OqBufbiQverBwEsa7idFYQ5aygRGsNSc3aA+uZhXGpAJXAo0B5AJ5bV3
qLvBXm8w72S/jiSSZ2OqhBNH82JD+7971AuyTDaPsGqH8U2ArOkfBYY0C2UE+Ad7sAlHX80u1XNl
FjX28g1GNctPKhoP5Qpe+dZspcUJdN14Sy+ZBXtX/16zqRjKl58d33p1XCYe9NCV1XwCteoV5Nge
a1xe4DvqfZG6/cf7UhlwsDbPcPZrmlnAtNEe8XUIT5ceJIjVVH/T/qu3SLS6QmJiF+ONQD0WbRy6
hPplntA/+P03cRimHFDBFQyfh3C1ekRlPDG+D+SENS4b9xfiKceI/EWNL31aRyYO5MlQ2eH1boYg
i4zxGAFYsMLEYAx9zsrfyPZXSAoMOn+KlxnyDdmZnHFlwMxOR/4bEzvBk0WtCIX6egTDRs893Fsr
A96iqiF20B2/0KnxhrR8e0C+Y8+EWCPki7CXMLwGH57XwyZf1DpwBDSDOWU6KRXJCqtnJy91H63d
AjpxQjsTp0KbkPuUP+AjEZTA1iE16BvZTLGFZ1Ndja0LCnM3il7u30xMYXE20OxbB5BaQAW6gZEI
wwcg14fiCgEOCm0LnjO5MfsIQCvYc/Bis9jNoENPUJD5pegMPgK4Av8zEX4JdA+4ErrxUffF3WDV
xh2qdgHTWu+XU3iGqh+/6L32pgaFKCgCJfKjx1BBnVA3oX20T64htFGv42s9va5RUG4nG6MSV5L4
xQMCeMOaoEzx9W+pzOcxPji4jhuBzMpf8eK2SCPvZmGfSUwG5bsLlk4R4tnsSRlypXR/1vAMrHBo
BTnNSFIGHjVNU7gpbyCO1eLc8mkEgdcUvY0+k5XqGkMQmnWxVLZNmKsiHGGlgFsUISujfze6bqPL
olBy9ZW13RnOKmuerCNmyO2xWpKWWEZuChYPvH/AkPacdEbd+MgLUpsManrbvVnrmff8lD1f5pq0
3Hovr2pzYebTQKmhbjSYCUNK5GN7bVoJFtTs9yW4ZN6jlFpNUKHfmgiLyhZcSROmQe6USAw8ZHXg
E4kHcw1/5mGMW5kteSGjuVthOc1QumTJW4tvQq8c/SdtA104JxOgLyR96DcHRgeOgSSQaug4IeEW
LYBbTYYN1dsWMn0FfY6+sVClDvAVFV79igd7xOuLnz+axvYEfvSOWiCqNz0HBbpI6QhhbbkE9v0D
s0UyjcIUIA4sz25lP1RxnaJVofKXU7bdJgiYBNu7Mo+wwYgKpE+MFZBQfU3eLX0YFM90sCfY8egT
9ycEiUCRQ77KqzCgOz+cBLoEsidLUhU6g8BGdViDwo7OcU3rcIeCmWGAexIgeTD4elHIErnPBzBS
KyrLBxUPp+IqfesT7NIr424F7v9qIKRJ9vJQSBYzjEMDmrKKXzeXXY4B4GSX6C6EQQR4Dn9EhXWf
b/4E+ds+J9R51YPeFvN/FxwBTTmXgFlt3wqGwfWk6N+ebY6Hs/Xuy+2akYQDU6yEEUkh9TMXnzE5
goaRTxc4akVneLBn8CeQLR4dzVy9fTLjh8UB7troFnBzXIDP5Ap81cUHVo55tw8Pn6LDaNIwXL3s
291FLQWb7VDdEIsOA+E71EGDmowcUtGdW3qrQZnSZl8gbF7AQFi19Eq7bzqtWPXsmPJOzn31uJuz
aI07MjS2a9ET1lcPc0friGHEo1E3pp2SYlejqv92AGnT7HE2chgjw33X2PdYlnQutmA40CHxQJRO
OQsd7iY+Ux/eWJThxO0IfDFK29Q394MUhWROKKBS/SIDDTRH2VSdAMYqIr0XfQzoD7B9r2eb3JK0
lwIK6E4eXWPF+ASIcLdoyEgbHybF3UUIOpKNcKwyltQYiU+xK5WsR8jX2Di3Y2LTq0O+ox6bUZ4g
jKK+rMIIzLZ0rGrhhk22Z3iZumSiqNul7nbwBwhPQk8Rn6YIwQ8BhC9wde6FHiw/uHHGW6W7czBr
SCPpjxZj2ZSrQw655CDM1FTPHPic6w4zgAwP1/JVbduuD7pi3L0XYBcPRABPwfdB1DqKTE42GFDP
A44Atd4s/AaZ0nDxKSkxRH+YHXRxW/L+Ntvbes6bnTbaQ4EZUNwdnaWUVlJ3gLYN4RRLoy5PzmH2
DSOJaGh4Wk91P/gIAj11Vsqq3tj9+84fyw0D1J/JHwUSy2iaohQIKre8WQv50bwO2nkIGGruGryN
6TwB6tCTBxKCYIngaIiEvLds0eCmW0Wu31fU7XWq8w5MpKtpA7lGAB1SYnEsGGuoMlATeHF4lIBC
8XO0FnQDh5q7cFNp77CRTX8f9flXP/aIIQyGqhreWGSf9PQ8lNaUAzEJH0HzBZmJuDuJSfYIL26P
V8H6Q64Z5gYQCWVjG7Au6W4lu6DQC0CuF+QkpgJWgE1Bpk0WxtAP4x/6GPN7LIJoHGmBsEJRHvQ8
Jiiqy5DBU+gfHlp05AKCCQoSCEkvukE8gHBGtoNQrW3jMlem9OmuvtyK23BcLgrVx4BkFDsCsss2
dCXy2beIdDt2Xdkt2fgb/FHZ2rDcoQ/mOcQMEvsJF1UlI/9qUEDR1+qFhUE7Gea8Nb6zfBaQnttw
6Az5xcsbMVgBngiHxZwO4F85xxDKK3VHk/ISvRxrgqKK7CGWXJLyQERvSFW0yCmFrZPzjYibU/AC
liSdFafobpOT+fXIl5+qgMJNkyv66EYCWkLmuMycm8+4W7j9YyWIGvk3j1SlnCK1BTDzIQiSOrK6
ApKR0ASmaUWMpll1+ONVkPujjUQO9PEKv+/4F7+8eaTAkGoOqaZ+jbwrJG1ScYp67etfFUEd3cXc
T05s+0Kyed8wkAKC6mtDyKkxN+HCmR2FQnmf3GQLxX/GGBnVVu745p2c95gSyi1h0Wyy+hzSj0/n
aj8TuBz4YJIlzPEaMOT6GgulNBolEj6aHocHcrvNMTIlMKaij2e7CIxCfvc2LCV4A+kCtqCICz+0
t8aM6BtcCxXluVNzHacV0XvHT/EpsFb944hmm3UhYN3mPFLPC+JhG0kNdXSo15ktcpK3BLb1cq8K
WNdAEpwZ+js7vppUq/YnNisyuKzOmLMnwmCArUcPE0XOOUluA5vgZ5+86kCY+/IKXsOj2hEnnvnT
7hI9T3G/eqMylAbxXjhj3KNHvFPl1DRWJ0NqUTm2cFfrGSCQqaQkfXhaSJJHmw4SlByZjjN7uCDj
QcwU69BWJuN7dAgozChVd9heojoOu7xArakBsGbShKK7Ie/pmT4BHAKQcKs3Y+866yzGtjYgrx+T
2NBphTW1Vd+4H8CiF7NZO7MtwBja4ExXV2sPYkksD2MfQvmSsUuukMZQUU8NEm4oj9U4vw1o/wXw
7wOb3g70FV48w04U36wPx2J3ESQlKzReSXmX531FRw+aP1g9hEbiGrsLIWwwEVWWWzRxKWXbRkn1
IRQGAWBB9vtTejryihXtTNwVBFuGnagCDy37ocOGe1Bf2QDQJnY/Y/wWoDPnKVP8b1mv14X4q9lo
DqLUzZZKi/ZnVV1tqn1Qq4Yq6fTsYLZfBoxMkCRCDOHl8Z4oUXnFK2BTmQgApgEmYywBlXDAyuTG
TDNxkK5TZ8jZYFCrAS2O9DgD1snoAmdZx+Lb+MVBhBlUMnTww9Sde+L5j66O+ayYHeYXK6a5bUGh
y/5fsuaHMIDO6SbGrhQ18zh4IUwFdq/DyVNZchoWUGrhezGiaDBxNPYJ3xWxu46IGh/IsRO5gHso
g0bk2Roh4UN1kSHQQtsQJU/YwQEbEAKKMVrKsEixuUKmRBnsdot+wDh8RGof/5cLohnmgIGYr4Fg
n1cbzqddrXoyUJStBjgkgiWDLi4VOe6jl8pSt41xXVYVBKUMutrJ+i4prLZL8nYpBJ8RdUhA6cd0
oYOxJ1erhfE7yTHMMvQXGBcmWcleElCOM0nY7kxrsBnJPS/r3Fe2eUnxhV7IGBq72U7pkCpSK7Bq
plywHT2+4oXMx7jFFMkbf+059BKcpOQ+NwebuywLCIwPHvJL9xR+RbNOLs9YRCJvoqGnn2Dikqj+
6PTyyWjG8dy+FY12Eldpy4FKE8iGG5cnwQ9iIiBk7IyLgH0pA4wUJRpi9J7XGQqhgcb3kAAkQRpZ
PRrqGEBrbTHSwj0kP7gmq26kucJ/NKY3vZQGKUu5FB4ec2ecEmSjDYoTFtejasquRepMhIr0k7kb
lmuI+SAM3Gcf51Jokza++oHxYmfWRy+pQAHfO+aJ5jwjMNL5JLvHj0hvvIuz53QU1BnF7+AemcQg
tIEsQZHc2zWiBA3LtUffkpJUOqm0bnmLpJteLk8Rx5PBk5Cgzm+TjrHh4Edn4894j7OIxrPM1DFT
I0DDhxsoHhzdB2dHVgKW/IUNFKEVzmHMDKwB+q+E5JEPJ7eCJsCws8nXJAnnOilhLxuZ5wnJ+TeJ
xn0SpH2Qrgmd/hNRCl40Ca8id6UfxX1CoIcID15ASchXhqMRX8ZqLYRd5WNC/m8S+gbEf9gEFc+h
DVCUsEHNKLk6eRBlxYXkrHiDv5ZPQbcZ42DyQBeKkwwppKlAK0NmWmcqz7EWWHgFHRAxP5UAbQAO
cDuOUZFm87DgrMBOqCDge3snJzWAvyXL1/gVRTm2L7mcfBkdmjzC4GdSsdIc41kClVDyCIOQi8oz
SoZ8RpGNc+cSAhtUGPSXLJQ+I730hW3j9XkdVFclT6Ig+tDwwl0TK8vyxKwu3j2hFKgqTM0xSJzs
APyQY0d7inND65seJurFO/hBrbuxjBk/Q747pFtLQm5gzGWJFfAPCUopc0rlFvfMgcPhYgKYNaxs
3PLNAQdh4xVfyXWw64qHIrlIwwJmBosr5eVSZySAQDA2Qv7wY/b1jidZB02j6KM2syP4tMCaAm9J
D6ks9rhmGXjhTQFP60UlbpSAeKSoXfGg/k9znphyu3JtV+MuaJ0lJBb5KVheqUUoIHLqqg0wrfhl
bqkov8BCTKOaYg2lUSUeP5XXxsWXPgbbRl/gaSGtnjxMoc7LHAnvWGwz4xhj77BPuAuSeGHBY8Zr
G7AZBJb76uuIRhsyJ4PRyvZBnxPqEzXDiWWJij6jtgy68cbEdF7wNxkqkkPy/+1haIqiOMl8nj6u
D0sRmxFeAkner3pgAI3fz6iBFe5UfAGvm6eKJwknLD0IDe6JeWW4MDOh18hP5MuEjMSJsNhRPBlM
wpCJNifKZ3LnJIyhXLP8Ew66usFfHG/SBxBbRw6gvMZR3eZf/Ic/4mLb7lTdnLUNK8gAkec8JcRE
w+esW3PWk114cPI05PHxFJgie+Ae1vbFabs9xrKintnjW+Wb5fDK2ZeIJubGvLWcaB4p/0k6JA7l
5hHEMANJVrnVNhNdEOFp3XzYt3qFxU2LhxcBaoN9FkUbyFlMkzOPD+Nx8QVHTkNRiGnK0AeuBprS
F6RMAj3mhEvEOuSX/FCJuQJPU1HQsuO8CE8cqgjM0Zl4c1IioVplhCdMSr4LpgK72em2CNBEQSrB
bObx36CO+OoXBwbAHRuCmMygU1nDqrk4biHDiHh8JRMmUF4y+RIYC3gaWsleJreVJEiCYs7cMT5G
nhMMKEkU4XbRqYHYCfkIor8JsM5pv/hbu+S6oLqZzHyIb5YnhqdlxoDHLR935Jnx0fJk5PKIG1yJ
PIe9kil4CTB8sDz6i99TpyHkS+Pm8HPJDbhe8ojfb4DSG213Hd78XjQ1+xwoSPU8z9969i428nus
mB8f3kT2zmyg8r62G3HHPBC0WuHJvKBRKiN7H3Uz9+7DbCzeFoNbHIxdBfz/8wjiGSSaTVm42WUM
/cXBnFKRySJODQm1s7uOr8H272nInzYsTp9IjcrGlt9RrHPIHjvn6F7RdN9Fx7+PKc7nZR7dXdQc
da7irz5q6/bCC9o0N1MS3S7/3I1jsHZBezmiyNOrUgZb5TxmFXdEzkabQ1MsahUbL0b8dTUe5sO8
G5pXG2iemL+Ec86n/JIr1qqeLddJ7+3h1e2LiTwLD6Dutey6579xPK2EYS5CV13R3ZkI9Cx3ddT4
F4P2NovMOKoDNMRZyE6Tg5u15szvM+HGz+RGTeRZH2seJ7Y+sVrKwhXJE5A/kud6x79eGVqljWAW
BEr++Iv8Kjf8/yrlSWvJ771kkj928KjiU9eu+Nm79VCSqXJ228Zq3jb6wRqzWofyQKTvcidXKaVh
gQmWHHz2/fxeJ8kIvliWTN5IYjBCe2p28YUarW6zHT90jeTEn8LRbENCdfvuPpRjubKOWNGKbAXt
YEPCmc+EtYfpwsIwSgkEvB06MPgrTjqHFePlHz6EFl3bFQNtxq1obfMphrhqLZKcuImQOiZ45TFQ
BnKLN1P8/sXcBx/vxhusewxSQ14rnr9QME007+hqCEke3Se6sChfL1BzKz4mr6jJekVNzScovc7J
Onh9Rcf+Wr1ECMLvptEDuKebDcerRi+9b+5s4WlDuqLVDRd3PuDxi+qtLFRC6HY+J1L8QI4VeIig
OXzNBJs2LAN3gBsgZNHUYMYBtRz+M8dliMNBwgUEi3DhcN548gibTzQ7RGd3EjZb6vXNPxf/w4I4
8Kt332I/3jZjF6QoLcJ/HXx96TO/nZpQYkVzvEfb215OrXh5h28hHXv4Z0BmtDrYDinN8Q17qGVz
uhBoV55sQVuZW/7dZHPkzmw72vJsoXgbr9UZlrDTJQC9kNifP2y0/ejn8/AmA54MHOYJghLaARu/
Bjx71bMJIqhfGmjKdtec6oboll0fnJ7dPdi7hE+kkPQrr4gaftSqm0gdv+pMnyPtsDKez/Dm9Jky
g0NCdrDgRaP9wrfi0/pbE0dI+owh49WpvjOHAnlj7MW5wgGhm9NQvY2FkSXToWTIMnp1XoppZeg8
1DE+vhrumZ6cpSTH8PY5iRKzcbjOI3WvRca/JaRU7bj4NkUwm5ETq8ViHKaHAI+w3V5UdkhBSkR6
mZEvCpRKugYcrepsZ56suRD3TMe2a9wbVvlmloX1OMaXJ6hPU7mAA0WuZqLjL9Lv56Du0JvbDbZI
vzBtSFmNfogk+TjmbTg1e6yKMo/4BlHAqE/u1uEq7qnB8lrM0zpJHy38VHV1h1iD4zx89cmL1QMr
O6xlPGhDbAmhVgH/pvl3gBoZXXTApfLUcm/z7cNAEouyKZlOubbmM6RFaGT/O0vVVrO4uuS0h8/U
bBnaVK3znnlFc1mvIRUcOxk15zc+OU9429FWXWheTo8GDCwuloVS0vK74vzs787qsoFbr2V797mn
6lhr+opDzioPd1W8CW+j53htv7r6mzg2JYMAhegm04e1V9dX0mVVKJMk/ovt5zZCvSlOh11m9JLD
zzQmrCALG/Qfdsf7td4wOcnROhRIGOaIFd4yqY+Xa2ctJKN+XdPjP5LOa1tRZQvDT8QYkkRvKZKY
xbD0xmFEMaOA+vT9Tfv0Ob336XapQFXN9AdpqS3r/AYkagCb69eI4XS79euz9B2csMyGSAlSFQyZ
ynCwqALhjaOUpMMC5C/vquTm1fvEYCSbGJMcwZL6mq3K0ieO3/jK2edviYODqz3n9qE9dV7oz/5d
pvhe6+5fNv5D2rlUFS1DXFJeUT4mEUUxuJeNxTH1SQKiLgd+5MavTAMZD16WrcBT2C3Vr+HieBX0
yyLIjoOt1fTEkIP+2J8hc3aLyR8teZxkQBjKEzYH7Kw6d/UaDS2dlVXpECKR2mMcTqehCH5vKYi6
BmdzsC+7tKNCmaw/DUJ6G6U++op019zs2V8u/+y6X+9izXofarmfIfC4XBm52qaAvj6o5Lbzd0wM
qKaHlOYeWRu5xJOpObtQlJVwijVffbKPdN50fGl2nXxZbAwrsZHb7y8afKiASRR/w5ZllFgyDI5o
MfFykjGRGnvwXiSRYDvYsqxjSZ9qBZsXWCG1xzXzaujfe1v0e3nV1yPpu+pA7K5Y5YWgaUUakbkk
JEakLIRkUMnmJ32il8jLbBwbcEJD79fP1GcE+7iN181iWkmN9pqQnf6PWMcbys7MjoHdrOsvDgCQ
dcxPYxAH0hJmM2megYKif9xch+zxsq7eHGqBkF0fwPmdGIVo/lwOqr0I9dN5JjYm1TpKouZ8bwI5
CBJ+SvNoVV1lpaXB79zigrQWaTEiRW17ftRp4nwOwS3iORh0I9zqDKJDZUbHgpCmrPCTRaQbdtP9
bp4kcfXuW6fUu82gi9sMs1XFt3wLDGLIBG1Sk+leOYTSyKT6qG5jSByQJhXG1IYTMXg5MPmoUkYe
dUO9xAAK4CYCq7MfA2r+tgN/jrFA1WdM2QdIHdANo1imt5IcIaAxv2tTlRXXGAXqaMupUZFcmlj8
TllzDfVcX7DmYljv+M81PNkPxt/cmqbeZijJl20O9gh1TNlO6KgSAb3yO8M8JifqIIF+gTmwQijy
ofRXy+4Uw4P6TApE5jtEttaj4XUJ7gj6ARkFrYRxl+u9eMAYFn/o18RSOVsj2mgp68EAYHLIvAz6
WKdpchaXshuRhJMeJOcpKQsQioy86JOpPYKVtJRQDOQQ0zqo3uVAD7oFBORxsFhfgcqas/EaCePr
WEMQ1W9M19U3PvzhK9XCLegBZmKJkbp0QmoxZsiG6oqU//r2s24swMa6jSE5qyR4MvLABY20GiPq
20oSzYso779burfopqOm2zXBJCyWuB1+BXV0g0tFiuFuX/OLe9yDiDhR0nCkvONMaqoAlPKEqtDc
0vMbonfQ9E7iHPFN4yKyX4SyOluCCiKvZN/Ru7umCJ9xCGbCGmIFE8hhZCPdx69ywjnKEiXiPkz2
rNqLQkHVdlrZDg2LHX1CjgIEGzwHorUyt/TL3xx72c1lfYqWP9bSxce1N3nnPH6sDIWY8rrondoH
DOi4V+hvMlQ6eniaXb3Hoikzvf4JX4Ph2iyJke4CcEZ7/Xmr9QsimQkVFYoVWYio/NL4JQE6+sjD
JjUmxkMb0/n8pfKEF2V9RnQfkAatR3fcL0bMFlaL6ombj46yN757hJSm5VsXvx4WdgDYDXppt/Ip
LRb5YNHVNgAuPqSqen0i3Qk0HyQocdeyCBEMFFeJhgiutmp7DKsM1Tc7rFDoCUgOx2fodm+ugtzz
0TUIM25L6zXE/JJUbZgFeqRj8shCgn5xIJ+A18egBmOhdxsOQ4phFRnokAz05GCMdFkgJ4wPkau7
LbNzhJXAwEjwZ1Oa9g1KiG75h6di3kl7GssjeLEMMfluy8LlqZCUUsi+/ijsAoID0/5i6W4J1EOb
66EJ8MEvl0yL8wAQWNRscdC96NKhx8aB3ZwfYFjcw8baWueTjMjH6YV0OpNYNz+0bNG2AsQAzCrW
p7mbieDHefgFBBPxmrsyIo6h9yR+gUMQSMkkr6FdF9wZG1TtrS3zEKgBJF+Zb6e4SaO/LWWFBsDA
0mJYzZX3BEuyOrbA1HWgh9CaKzwbpUQzREbgJehlCJ2pByLTIJ3nJ5RzagmpWvfx9DB6KeeRrR6m
z4RnBUBgKvygu3scCzILRvUe8a9n61zrm1iygFaoaBfHLzN8VKHzdlG0pDd3G69W1XYCOmEFVbfH
v9cNuowGhhJcMg3F3GnrVx+oz/E1NDxUM+qwv5YirFczFLFBUEoDoswd7Hh9TaK56hUXNb+jgdxs
ofv8B+F2jibyrVN8B2/wizJcuLoFrHT0Pe7wQ3BFmE3uwyWj98lt+2WCx1isThn5UM+O1QAjjhBe
5RUaEyVYqwO0VbxHgGDDycu79F4Eb0GMQwNjn2oqkaEDelANq4+l7oejH2I55x4Tu2k6a78oU9GR
o5nUiPuXXKURVfHHPwxKj7wHLTqE587utAmb4ebbVN/oroe22XN4G1XYXYNM5ztqUPcRiCMLqXof
NKMWLVvNHpYaenBfp7uqLN37adjw8heAhgtmlsMUymE2BQHBhFsQYXnNj30uMgO9ma207ne4geUq
tmu1eS0DIw4FRjbVhabY3SNA4iVHuUzfrv90OfEpmJhyeyfwyVB40WrkF9Qc7q7RRoLjlOBOwPyb
CTiF1Td6TGq70zs6pRxDt5A/hze1pI7wxsv7z0uRffnk6Mn7uvtOql7VwPnCIwSNsP16e1bcNFU6
orWBSMS1XQ+NuMlGbSKj7y9jDjuyQveVmN7iclRBucW33Fm35ArGOXAt9/e5cix0Pqp7WkkzZPnt
YsfhRFcnctyD4SFc//awRnkVsbxjOVjLaafPxloDazJz3ecc0lyMcelWfJEi770GltL+cC0hdmlL
8RVIieHiLMNXm1vq1H6I3d7CwfptlKZufZ9DS397+TdZVD1DjFPOaCBszYvSbZ9LmRpp0E8jAtXb
+/j9bH7IqFvq+6arXxQx701tnyOeb6jGg7fMBsa+LBUVuY0PtbJP6qnKba3RthROEXON8y88D6yG
ajiU9xUnsZZgOFHrFr6Ja6Z/eahzbWAwHaOZGaRRY0oNO+RAjL9Qxumin0KYWvYa0xfIrVSvuqp2
LYjld+9sKOPULu4BJldjbBjWGYAlwGW4vNURv0Bewm7h+8TaByORFBODl2WeMLyhHPzcwGAd52Vg
mlHmiU7dc/fo8vJz8AhPi+ud5+B+15cdxzqHPc+viYwCJgviRVncsXIEKYMXGYcMOh0v/mfXWmbM
2lstj245ytoi7XqkIqS+Yh74AoXQBRGVpOSDj6xPJUd+YkZ7EWbwEpMGTHYPU4XF8vLGecAMd8zQ
VxAdGCjjm04teVAUJEGt6T6o0oI6m7jRmj9Lt6c9A+zKYejeksS6gxUxZkhavaNL7UfJ/LAps8B+
MwXnREOYAA3z0x/3ijiHNEMTflvv3YsOj9Er/NpcULhsAzcH6MfMBbwJgyxRU2W42wNJN+rNUACm
qDgznlRPfLr383LPoFIMLpE5v3ozfcjfvSBmvaIRIc+cyf1Dn2/d8Pj/3Gv6NmxgYvjO2O4wO6NN
BhGbNgc3PfU1n0VKLP7+MUYZQNoED5W32Y0Xd6cVMDiWrRGUx0YWanwGdjYBKtfuBVO9VDjwp66m
mrTe1J34neHE7u30prf5bAkxwMKQpzBBQTSwonqvJnUwju2JFoK1d1FAFLIckGzwABOTkSooODho
m/rfnCmaxdwfMOHc3yHvqbHZg5bb4opDXscR4JYrHMHUewFIiMBA6gS8EvTK5Gviws5PantmT7Ug
f/DGKKHzeyGMNRGr5nKALV14OxS1lXEHwkQNK+yNTQ7cyd/BxQbME52Bnbm64+7CM151eOkK0qh8
d5YVZ2AOGgSI5Aa+28ZPlQ3PFrDdKUTQks9CYKJ3hy+H6Ulk5d1jqQhyKYqGCgUJdH6ouqCPzRoP
L5vaS8LideoL7AJwUdUCv4B0mSbUBW0oQViO70ZJKE+dMC5HZx7pmYln7Jx8mTyA16XPL131JVmU
uqdq/zwGyFNLB72kovzeqJFITqVtaZOjisA8pd0jeeAvF9KKN64RFR7kRqtLSUejoEnyg8WSax98
ztp0iDYHciklndynv+yCSGSnUFg3CVYUDd1+s93POyCLqR403b1VSGsxe1YfHNp6v1lQbY2yOzmm
+118BNBBtz4pZlSsgKzIfhg0PPqf5N07YjIouMLn+OMBI+XZDJeWP9NjxC6eHZwtMKEHgwUF+vz2
Dgbevl5WizCFnWldOwOTgxeG5WKgcGzVHGB+530t2dxrICCZsR9IagI7JbjZ1/n1HNgCiyp8YgGt
u8/ZxftgadJ6KDgocQkrKRBFHsV9bz40yXMDx8BYktn0RdZLPxDaJLA1iY2tVNRdaDvSWpR4l7rX
hHEXx/26f0/G4ra7a2wbRYSaBeItVTADxQeC8jGuyJuaF3/WY3unF9nhS3f5bkuqQv4ETR4I1rI/
c8vY8QchgMDH4ovG98Cg3UCP07x5Sw+/Q83H/Tc8TThgzyWEG74PWx3cYem/16lrRk+67uBTFed6
CrEXoYcTnWzsWIKy8Nf34JpRGtE8W55mevBcnbfrxrR/7xN3dhwUdTWy0u0lvMvlDQ7J6NTdWSSc
4nkNrBGsYCG+hIAbLJ09hm/lW3i7xXyjf9hjpuOCB2UrjYQnPR5X3XJ74Nm6b8zHzfbaoccqebiJ
xDb/QvZ0pHRgQTEwsBgpGNeBET72zEWJ5GfM2xFOlC6gTB4ctgLaSmHlg0SQn71uF80NXn3KCUrT
f6rHgtuxGOHbvcNvYGAULue89ei+HG/2KMRm84n0vYhLYw89+JKEGa269216RwiO9ZbF0Q1/SmLZ
ub8cjBpe9eKevyKOSHjFsOoopMk0Hjx0fB6NYOnVy6j1P52i953egywpj8E4I9bp7kvzziKxNx41
NM5a54kHG8mmKP5T5DwmYsVyG36JZi6KL+z0BaEZUCrP8NxttHb3GURAyAhk3arzgPJYDUI8x0eW
wzle0Lo+DtIysomjjaAODrHoNrE2gM7o2ReogNa8cVUjGKsHnMFF8uJ265wmdPM51T/pDovK/xEY
fjvs3O5jh0MlhRbZI3EgC170oVBWQS4kHV6b43sZ7MyPJ6S/A6UGVzb+ik0sC68+P1o9nlQW3s7r
HcouZVTPfIFydrGS2ZydX1DfNHPHNfqDO8rMjFXHZTF9X+OwjvReoJscMKBAIa6hFOK4tcFo8LgF
/GljgD3oB8whbDI6/U2cA9Tt+6eb0fHhnqrhJetxA0TGxKnBF8wUdk9mYPt1r8j8MEOXC6sCgdWI
SvytBW34Mka69+5WFscqv4B/RITgB1iJN2mAXRu/XyBmyU6VfiMoZLOlGGSn5FDgubhIfwQN/R29
btFyXq5Hb13dulSjGaksJen37pE63ZtIdDSXHoBbNiPQVp1CXX+GFWUkitIVRCUZaHhjrufg1W48
kbMgXDHq2yKJmRDxSZAxGVPNg7Lj+rv9JO/oaTnpSYHfCEh6tl5On/k2A4zKci+06ExD0OL2fG6d
0Y4kfLwb3yYcDmWUn4avqDlCYcZjJ1sIIWHSTsrJ9VoIFGPKkIvO/ekVo35gpX5dw1jI6XY2MCmN
1ENmhuofAA7rsckz8q5HXALdVl3EVF7H/nFSYTtaRrUyuoTaY6b1KLYj3C+OMR5r7MjYnB08LFRP
u/wYLFv5msxE2aMBjjxIJey572IZMz99ksrjgFz2l8fJW9lD+w4J+bx/0ixEYYnPja5N7x595qC0
b45/nxlXtVvyv5RrIBr5l+4thfX/YAziIV9sl8EZojbr9evipIXKjTLF6Uirc06wwpfeueSUMqMX
zi3QdDloZiYFXWa1lhnPiJ94041weWdcog/4z/Iut3B8OoXm7IrykTgrH+oMhIquuNMWIn5DhiRC
NpodUxYfKdGyRtC4Thp2R1vZJYpA5Ufd97PcAVSfSfwDNkqLU0aJ9pzZNKBcyV1wjwCJ2sjcU/cV
hSRDZA5zUaw4wG8d6r7uv6WAJqPNEF00/cegho6bLGkBeFlRjWk5dsZBrX0ClcWZGX3awFEA6jKu
DIvZOaQL7dstbHsiPvpt9YxrKw1Azwng7OjdZKZD9pyrq6NOxzBGB/kIwjSD4Zf3ah2scNzGbKmp
w1PKbIdptenVAwy35tYzehpILn2Vb2xIDGVnvdWGsQYg6f+/2H+ecD4pO7z5fDbYAPAeQPfFhVhQ
mYeV6HHw7KEav1wornXSMQ5DKgPK+5ckUS6JOr/Lj9AvlQS5CJzFOz62nphV8W78jAacXSDtKDAA
yENsrKUPfy/eSRxrUODCWOYsvb7cHa1s74Crp3TIOBH5Jf+8cR6zkPV1Fox16hmZGfIqXvfmHWAz
173/7zWQxPLAux0noh71apMqSz7b6qN01BqzkDjBXtGr/Wpbc2HKGvO0azOnZFLZqXcOs0apaq0l
uSec2y9eEdhDd8v4zrcGu+fO5h34rMC16UkN0VvosCK46DkQyh5oLrj7UPuRqUOS6E2vR8gTdW4l
8hx6jCJziFoT+5Bfo1BUSueYu0AplScgN5FX/H8scIX//6g8sg9cy+OYhESIrw3xci7FBIxmCXlM
gWSeHRL5QSJCwpSfkhScTBc1ycpjO3/5HjN59x5yOXOUkuS7Ch5tDk6MC5htBnqoAzYD2wOjlBYG
tQ3/ZZmDkodCCryNhSEP+P/Xk4+VhSR/UgR84ydvLHhSuQz5/l+F0AiNLt4NrhWfgqzNz61Wfn9T
giAoGaMCqiAuvOIBNAH+w+sFSgY0+4Xch+hOulww4DOYfnt3wOLqcJtFaIAXQwUU8AoFKGMQGkEM
tBlpv8G6MtwG43mCuXrzTP8N0B533x5UK6FRD3o+BR4Au5uLagK7RfdBmc57HT5d8lju72z29Eps
fi3ipXD/SRH5KFBzgpOD2YBONRUwxQFSAPznx0LugesT6Yie2IJzFfKMXfRO6PE1uwDkOGq4Ivjl
LIMZJPamH25E1RwsHfJjarTZQCURrgSAbtAirCqU0JAvbAEpHO0GYMdnHTd0WwF4MI57MgmknFHn
QEyWdQSI12eqD6grAqgX7dHCHAIukjkumKPhdAus0SFL+wP/FCPmswSkxQyRNmEPPTy8lqha4PzQ
PZ18RXHG5sSgK3rqf28KYBGtLETnzy77XCrHOff8JRilFDDZEECSKAkzrQIvyHMoLVqF+CJE2QQQ
azJk9uf7M/jrNMWASoqQBI8HC6O5490zsBxDJmmIX+IvMInnj9YcErWUpzD4kgk9LsU8LuGhIi51
YJdA4qGKASNSc9z0y7GJoLvlbYd6n9y0DrSTwT0PApLi8m8F00JmWVl8wkIUbLcNf1im4wUdk25C
W5e25iKJDBrAzFbp7qbkZvJPtBu3cOxBVg6ZuTB8HiYTK/q0nLfK+ZUwJfTANDETx4eBkZU6yUSe
+X80uQ1M8OkYMgEC4KPf6g6fDGTgIXo4cX6iIzvmC4BnI1m5smTLk18X0huaHKCqOEvbe24hzeS7
YijMhTv1wYV+MwK4ssLLe2De+bJvqepOf88BMgzJgf5sMUPuK43ovIDubhs8wCa8AmEj4pTFqD/4
4OXKJhFnCf2EETGGfQdfR8WXtCygQ3PF3gVgwQ+E9bKIgsse8HONdWRRsLDX6SkyP+4/uTt3MGe/
EZOAJQVlpoP5WS6WtPoARoX3lmbS66KMbVLPAg2gHfh3mk6XQF9UHoAoKzNuHkN7uLc033wNphXx
cn926+9gU7JZivmo/uwPRjmFT4kWLs0nbUjv31K4cr/l8PO/uTv7WoHTPXJc04idWXNCBzqRzFNp
JdZJ7cksRnkkYuDowVN9j4Hanf7qUcbDqZe9yemPZ49poO4ezIAWUu3bsaIGrVypml9hDnsDeZod
M4JcPZfBK9QO8fnQOgJ78T9V4NzBemR04Ha1e5S/Se6YsUJT3H93CIU12zG0/n1txtAg1p8uppKR
VqAyCnUA40vcuTFWodPZenArwtq1ewA6xCSgCtLN8cljQro2P3lW+/tweTrJlkkxaEZMpgErDnmU
BWrK3YJQgDjJfPmHLOYFQ9zw6/RqOscT7f+6DeaeL5wWOHFwUsoiiZiyN0apF0Ea2tMvB8oAOBI8
LreUYOcQopGWpQyraXI0NTnkJXQ03KLzefGkQqpj/DgnS2fznb5oybgFwkBCJv76q4w8OO49y5DG
C2X0ZZ6qTyKavzAFDrBjBT8oB01jDTIA/m+tVJ9Du4FU6JPVG7xUU2999VaOeuIYvc97j8aL86U5
Zx5VAQBm9yn+0Py0fVaBdLg429kH7JJfLwrUvYwSwYKM2Awts8U7oXNk9rF/BJRLh9UVBJBxV23O
w8dq0S8HtKCZNkk72SzBDgGNEzhV+w+Gu2C9lyMGvnOUVyCNoh+MdMNWJONQFpt/If4dRkaAcigL
c85xeMBYnGbt9KD6hgoYABvqGL1b66pLtjsjeSHfHY1CR21mhHBfiamUrZp7htYQGXoIkNHw7HSa
tVAMgGBOsoNXWL6fTConR41O4Wgp5L+wYueoXR0Jz8sE8Upq5IO01khRXbuH+AyKLCeDh1bGg3PV
eUjU+ZEyOzPaGTRFXtEbDBdvRO9A3DI4LzlVa2t0Zhu9B/4L3EieFfsEQgQs6eKMIpZfvoWmlW6/
aA9AHoUjgeqJ2UWxlA7E0fKxzkzIPhjuK5tZOXIQxRdFiFsr62Wr2RWtCOSE2N3XdshWm48uqlwD
DnMIgqDQEKlgPNuEb8oDZMEA2sdMQUhBQrwOv6OwJZkhBS926qi6iMxNONp0YOO8exhHAK8c0mnT
xsTBI4+IHz4NoOQP8b6hy7cJR4xS0H0XZ/UWluk3deKokL6rO5PARGePjSYta028gfbsfNAgIlZe
uPVcARQAF0k7od/q0tr3YBC1S61le1OAhEeBempjQamm6za3MnkpvpKQsagoWijGIEZ0nYD9F2gq
3kfsOMbeoMPxkyMIwWshr+BQm4ucLDnIqTND/6lDWTaThAclKYmZAg3BIJM4z/ib7xlAbsYKD0hK
QtnRU744NpjDLzeagmVEhbTb0Y5+VvEGgxhXrob9zzKEXkOoUbA0ekhxdTtgAoE8i2IEuRSMkJXv
D2rk8XTyyBeFspFEeACQUEEUADGNAwuFEncbKwWAPov3oFZDd2EJW4y4xVxuaKQuYTPhdPBZY+A4
au6OLyHq+MzdQ7DQKaA1lDqfEnKaDOhlixkAZbkQ7GqyFY/k0/J75+mcTBHqByoaQGkrsqNlWzJC
tC1v/of+Iq1Fob5QhwIlqKUi6J1zQ7ZL8Eiz/aGKBFXCDHiPR2iOq1mFQ1MjfvYLDGtXbL4r/eGc
vORGTQfCagHzFEs7tCg6syedHhFDjyfXBcnBFqWSrdBJeK6997QHO4nIzF9IOgNfgDP5GldJjA/I
p3SrzoumQfhEY36OBzCqv+QL/nWPq4/lMokCEXlfl1STYYUSDrdFwDz4Ukz82TMIOU/j5Og152nC
/dluH20cw6fWiCwjEvcwB+K0M6rRcXCrZrhEMonek9f7LgDuAxZkK6XBZ81TtsrBHedUoju9at4O
UfYsrGfDopzaTBFBSoEyaUN1iRIdOizyn1uBQVyEYZB7hwKcgIFDMGeOZ+jDpu4yNxU5fwK3AT7W
8UxbUD+pa9XHtYXt/QnO5/UDe1TEf+dI4tkkwIgQzxBOCHFumJAa8jHu9i+DXyQIza5gXovegeAI
kObciBjqRY9R0730ul27DxTdJM0C6elu5WEDltH6iwVQEwNqJQhf12a8591S16l1LhTbXBbNh5q6
PoBzHwofRWVyUNcGjHxUlNLjuloSkmUK3cMgXtlAFqkFbLCio8uhfcWg9uzrjzazk49BPd/Arqp3
a0nFJeJMm/eQ0OjvrtEGSQGqIbOBex/uACJ//uH/l1JgU+g8oZA9vG/pIdZz+tDG8wHdI90E8LaR
tk2fvODCqDK8wPRiul3HrxrMwZuDzk9wKzuxpE4emepd5d1lU547khd0xZkwgnYplUMJhgIX3WwY
OBiAfZVgolhplqiTSCJtQJTtmENcI1hkRF1mNqoQwFqSpKTmCCfCMfqP6IpsxGDjBAV61ko2+Qmq
wQD+E5qv3mm66WjRNfz1uEa71zuoBXgeK5aJhKDSWS2wJTIF02fKwIJhKMoOqi3FwRTk8+OhGLBu
Cr/b5UFz6wfdRc1BffixoEdUdG16+k5krBjzflhyACfFZK0HYx/KdDnJCEc2DbQQiv8UFe4GmmyH
lLLy7duALJrfqHPivETAcoYmXrXh1jeHnRl1Fb22cFTvbBDJodb2we1GpEIJmpureI4aawOZoPj0
pF3Vxs/4OSYrOTsKwZEMEgPDiC9jL4MJoLroAys4HLvkI6v4u5jApQE0y8EiKSQ6TzOSm/WeI0/x
vaUqvNKkJ2w7fsokvvWYiEXJ6AgFKwpBgMgy8qFloWLMSYtqwKozg+fMo6REFeSkeBiFdXdD+/w7
TKmaZVZX8z4Jeo8t/lwULhv8UaxPYHAAMqQtbycwtAgrcE+hc4PVPN194ZURSzA8hvcBz/IBBYQZ
XwSinnSGbF7BWPQ4ISiNGAgFRFMdIsqlFEkuWKcE+3ec+x+mTgrtTGTAO7XBckwygtraLRSBMWn7
NkkcX+7s1plZ7k8fuYXqXKcDK4x21692gQbzIJjPqw3v2VNXGJquv4OaRp/GaoXMZ+zwJyObkHyk
LjE8ISzy8QP7S75DJOFbw4EkCQbOfoH6Fj2j7fDYvxJCOFkEedo1vS4gezk8QBm1QfO1FRiWyeq9
YplLSmO5e6IUb4yGgGiei0IDT4RMA2zhkaBtkFFSh+cekLoNYbrtkWQqv5OT75kxfYBYaR5zZmJi
rHDpObg/zCXxQ7YRfieoBx188TybzzGIadPsEPJmtP2MplJKAhpya+Tyw6w7bICPQOCYTog/92eb
Bnqix1DH6NNX8m337OPU3SoPEcVS/Sy88HoB09QCTjtN9+QgGdXo77shDIe/GFZVcJTekgi7FHXA
NYHQCbUGKw6VIM4pfRr6hdBOEfacetC7an4XMF97ivRkihJujfXMZJwVvJJSmx0deRMlUCQuWLjQ
Wzw+MGzbC21EaCpA1BFLIPT5j2SyPwKYlUL1uKHeqJ4q4UNJM4DAYBchUejAhe+29vZzJVEDkZcm
+1ty3GRUzMaMSrSf0dRhvkmV6qnLnHyoFvhhJ9vTfLNdNoTD5J3J0RwBGQI6atKrjTHAw7gINg4a
GJxeUJQb9Fypr2mB0IqYrObpALn/8AueGnrwr9YniyKgFilNE6NNptekpbdcsZth7rTFoQ0s7GfG
1zWRquQhU0GjRCZEQpDqkhSy9trm+OLqHHCSfhzgOeE9uz8ld46sVH4iDRzJ2nhkrM0KPl9xhlRD
8geRxsM4i+YwpzDpw/JDK0PXoHGC24QizqzWQIUPBjrnVZIM6QWTHURZikbXNbwz7+YbUdzja8O9
rqgp7enxCYZ3TDlmKUSdEokY8gFWBAeIBqp/AXNFdg3U+3eO3LbC0Z3/xr2H6AapwJ34T8PzLwO8
Zu2GQn9DQqI0GAio3oRi4CPnIJ9geoyYf1Bqjo2fCCYr46wAn0aMl1l3Fj2CUMSxMZ7hFgP3PJB6
tmXqbIAdqIdVIsRYiNQNHgsqryswGLRh5vS2OUbbXC/BhPML2tiytzVbxJWpuML9vXBmgKYMT+nj
v4IbTppdLJIvYKQFPG0wqFSgv2FBf68joOVRYmt8t7yu6HNcxOmc5+hixy0Lsb5myigFpN7AFgUW
Hl2XrrDWSXKZc0G921cz6bQ3K9Y4a2KoATn3OZu4nMPuIF64QzSuh3A2aNVzcewA6l8OkZjUENGT
xBEsfv0G848KPgM3IVVK4WJa/E2mlRUwbOs4w9mNYQ9NwgpZLpeh0GiUxuNbDFQxFr+DJnFj54ID
s+h6gwpBMpmB74zEnRN6ZU51YmstImA+efz1EhzGU8LCDkkiJnNBFpuf2GQgAsLx6T636CJtX0d1
iKjePy2u/+1PEIFeImSE48z4yKwkwECK1nhDimtcyX+uHdX25p1jOlEBHikRchePGUysmjKPsIid
t+h6kPgLeDK+zMvhhIT2SWihispei8OwWrMReDj8+gzbVoYipBaQleO8E/jQ2yFJo8STu4c28W5S
VcJ6WPCoQGvXXKjzBoMNwt8hAi+46l1r/ldHyQuvAwHlzOl505SF9yENAV/CszAUaUBRWHCWUI9N
3ggr0QpDiQw0Emo9PFNR4LOi+4qkzNig8nJOWI+AAc56t+g0bWCLm0ORq3knWwE09+rngG46sVS6
pucpJTr4Sb/+9xg345WFba8AS6Fl3Dhh7iY5AaCQ590zvh1gLn96F2xK79ul4MsWtEAMPwM0xQHY
xxOT4xqJ8evwAeT1z5ad+aZY4imtfp0j2k1u3CwAneAtxuC8yTU9JUmgpUkxAigC2IGfF6PqKNZp
DUw/Qg3OjcsEh+nkxd+8oZSqPA8gUwTaSmvSZSeDeCu8nURLliJzBcJlRV+81yC0YexIr08O4lVO
rjpvMlfiY+I700UexSFCrbKHfpV8Uw4NekJ3SS5rpBTVTDhK0tR99RCAAl8kemdIN8ObtTvVGBZ7
cgPAeZ5g+PecpX3Nq83IeXcKYzmU2i3wIjKMw01oxYUSTZ6Gj55DVPVX2NunT09koVfzHEWIVT3A
WbRBLwmruskS9NKB1mxzkHoGZxH9C+XfV3RRlPg5k6EGdIlhSCKAq836v/T1NkUHh6SJ8xLtPh7N
D7WGzd4T7rPR5fVgqrsLwSqmIwE0ajgdu7cpEG4lmJx6d7kTytyWyhNcTUbdciOwVbNUiId4jd4S
EK8E0tQDyj9MOHeIdGwuGs2t+IloxFJ6PsA2ru1BtrYg1kuOJSEOfVagcJuOD5hL9GM/W9TLOk3A
SdUfh28gjpGUsPQOGDtJ732C8nZw4r0GdxvtJRp3/ZlpMZyjVZmjosRUqhDwcW4HbwyVZptvDwcF
xAKYFSHD2EEonEAZdu4H/rYzX6HKAeJ3T7DxmQt3OtqE+HpBlDjciVFJzjuCE79MRoNlx3VVnRUv
213681HSaIveCMEJZdJGTyIn9ltUtYhUEfLgyGwJlSB74aMjN4cetcfy4jEa1B7cpYQ3IMTRPEmW
aw5X7wprR9DgFYJk/FbnQV4jp7Vl++yZhJK7wAr4Mek8bQ7Mn3Y/UlREUtydY2sGwWY/tHrwT8f0
6jm62T0oHcWXDWCxnsNeX5W+9JpkZvnYILOijtCBvbBquigFo9mD7RazkAw/xJjlRN7F99RaCH1z
GXQt6sEk2v8YfKknJNItKyo+0qgjKrfoE/QlK+eg+0OI7II/M7JR4Z6XUXgjOS6HmN+Rjn3yi/XQ
BhPpP0KjvpGUUbHwaag/bmVpCZd6S9+H+LKPacr4OP6yCjDz2zccfkgEIWiu70W2h7gs8nhyd0gm
uf7nhxz1gJSPlym9hb5tQHrCFGe5E3LAX+UvDlsz0PqYRE71l2obw0KPhWudY+7GtAYa0CdiqPHC
BP7YPwUWxYhOJcTWuQc4YVhrA3dTX3R0moqbzCP4fQSZ9OOuphLUhZmxXN2QwOAMljUjQT85Bnvy
1OkzdaekUvZAWtWzRKD3MgZHTHG/9yRiaLTk+RckCmMbmJ4RzAGu0y0RRd+fIpcMDCN4MKI1ETmo
4FGQkSN39JB5JrZl4ho+ZKnAPBhvvQoA445UmyR2S99zSwvmHqIaJsdi0pm/fxBQO6R4uhJT2SJs
3z2SyXVfNHapn8kytyzqOEEWi0mQ+4yH1IDJMJvwlpckwa8QOinrcy+AO4MKhnqI5LuBgR0AQRSI
oN42B7Jm5MbkAegqTFs6sFDU0Qo5aUh7bu4ijYAHSm0j9baQqxA7kFS6QrEz1DrXcshNK+GG1RrB
5+7LBxLcEv5JX6ycT036LVqwhcG5RwkbZL+qxaWpbB05VCNsLHhAJQqN3pS2U3qgozvuzcnN7Lgz
k7ZVOH92VkAkaqTdK1AHLDf2JbtRVaDfwqS+5uI8Fj3VydAcbN99aq9udyFCaAvHXciBWavBzV9O
DEh/3ip+gnMRYWDhefGoPlDsDief87fJYuUgLUjZB8nyOG8Uvc+rfU5byZOR2D2qKhnsmagh4s32
DGmJXMnMmNosNRJTch7JfE9emvtcYPhJYDBcEZ32wThKtielRnIi9DJsycOmROtH8GB4HXxXpYbA
ij/5OXiYh0he+mmtTuUvjIlZATwIRzJKfpj5jKiuIV38Cy3Tj9I3f+wqI1cXFNpYqYb60q76zmFw
pdwqk+UeNHSS0oiWJL053mYilNz95UKu5yFkKcM7wECX6eReUwbza3pTJBm9i1eKkhONTRaqF9HC
hC7mOW7heOfWRzottFWCYPSmsw8+KwDh3l58A2vNR6iCtsSyjay6TOEvrc6plaVd+iPMjUVyq/Ju
Y7yXH8GF45rMfR9PTFoFOKaQkn5zkSzqkGCRrNMKQYXPxjSYYfa5bXlWLUCk3rZdmi3UwiAKrpiA
D4lmNfx7N9iXg9YRHKbTY+zBCNkMZ1w2vfGv71NRRDRyH1wFDV6JGaI8Rw3KsYdiOPKjP/0/RiB4
hP5j6cyWVNW2NPxERCg2wC19IwoidjeGuVRQUbHB7unPN9yndtWqFbkyU4XJnGP83bBAuXjURLni
MKkCcItSBwCbho4gWJ4XinY6jAjcUuxCUUpPTfblTC9/CVOQKZLFA2rNnnuXB6JHIbrxySxBRQBO
w2eUMQI8uL/ji+QTma4kQzI48q+2NLofL6I9gaUhk3KHFIJrBIQBMm0MLgcktzSBDzriVwjbeT1h
cQLtJ6qE7p7Km2GDQ1TrTO8Mokwi3xzgRKYFHE5OIrm1AvfuEAnzTJg3BMpiKwIKRkqgWd8WDXDb
YrsTy3nMwE3iElBKwn9bBsN7qGhDAolnTxhR8JWQowABQFoCuxLwdLKH7GWD2w6IIWdn5CA1ARQ4
xV+c9cB/WCQvPDeU9jzNkIKS7itp4lbEZ1il1zWmMqxYv6Ck9wAcdbl8DMjVJrJ7t5MnBCaVp55Y
KuZp89mZIIvAc0Km0tHXZiPscNBh8dOe0wQDpzDJkIRRdv1cYWwAknIZ+HlwfDLWDZt8ObAcxcyi
iOi4Fi1zC3SPoZ82/bgskcqRjnnXWzBHFrANYXtmMM9qgGp4L7yK3CaAYsljjOEF0qjAGcZ+TyYz
URtiVFTM52QpXTjbKtZo1+YKIQWp95K9wokuAU297GS+3W+Xm/970+A2ftalM3l7HUvGGq5/2V1n
jxifnz0Nys60q5JcCPZmVAkYSehdrGIoCRlgmq8vHGPjnTpu2+yvIRsB/ylRaFWaTcmE4bxvuM8Y
TPGefAbPKWos+Fgywv69Zfjx3SZJn0eLgYWLz8CSsbfEvHHKDBcnzFrU+bKA20Mkbt53JQPzcH9c
rfFWxDUmun+Lea7IQvpEUFqAfxbrisnNjLWwO8Trn5mHcoNo55cDtTBhfTYQMY80sexNJB9sEJbQ
sDtkLJPTKREaaUquIELzjQ4ihMiAncHx2lTxlie/JGTTYpMtXBL0OaB4TGixjrApHmN+ZhD6TDDO
LW61AHf47tlIJcRLtDjsvj5xWKDzPqUDaZgL6G2wO1Jns4x/QCAhnjvih8j1JlWQsdIRJ/auTfaA
S/dtyQPq9WIPPAzqbziseDcp5Aonn+yY2E8hU/E9RtHU3yEUGZ6l2wARpf2F+mPfYVgLeiF5v+h7
atoM2fj6cHmAqqlvc8NFss9GZbFFn4cUf9Bzdtre8OBIthDHfJvo5z1GH5d2NqKmpfS1Fvq/FcnN
1Oy8AIQayznHt+C0OpZWWrMiYC9AdZfumd2HcAHI0/GuBQnp23Fw9ybj1eJt9pPxT4HIs8zapzdS
I5CikLXheIY1Dg5Z5w8iOiOOTIppFAwZ7Rt03sMEpX0jdMVyDJyAaAgxTT0mMIz3TjXy22+fQz4i
JxLE3oemhTl2w4rkZgGJ6fp5iqZEkA7msau5Iy4/QTYY0X2Lzta8BwS4yqAv2U/b/EH+IhsNBZ3k
0My5ZMRYBhJ+T5cUkTvDiUWEhwYbe0wnI8NlTzmtY4oQ22aT5rEIsytwyY6NnQodFX4Ry6AimgSp
FDfHv81vho2F1o5p8IsLzZBqs4dJpYyLmGwBmMU4A3V0Bki5CA6WgVMwvtuA+VoEBa+1aZadiMEA
fB1iDHDWupsfwNXY/TgE9Zn8pjN4LWmXrJp+ZY5umfsX2w838nesRuAVb90vGYlCvI8DHh2+gkym
94DdLrSPuW6zNzL6b3oTqSDE5QmQkJnE1BvErcWU2khjguUDs+40yjgk8iGUxnAVEW3NPbEJXpBc
lwOOdFdTSTw5OS6ztTiOk4T2S+hsJhVwJ5TRfE+ZeHWYa+/nLcoF34JqYwwt2C2Re5yUpMXdTEGk
fBDjk0btSMsFOdv/h+IQZTWydoh07rRKBgJ9hpySf+Dzs342g0SybLT/Boh490bTgFifUK83704C
PijjfXo/K2SHluytq/QV06vTHv3m3cqkBbK/KOYA7qPIjcWAfkp/8Nbn6FytSdehdHljeYzs6UYl
EwmedEGJnPkwvTsmXkuiLVl9SkRa/3xeFx6rZt0Kq8GcKc8pAfpILulP77bXC9k2ee7J6rX9OFql
iB+JhmJTnpKvAHcKKilNpFab0CQSERr1QHhNfDO7nSrznB2seszZHJQ6oskiAYbAtWZmIe0TcjYK
fokjbpA7PggEz/sseHqHLOW3PxecxDeTDU5LRQcpcuIb523KiJQ0jru4UQkgI3ZBemIBkI+MBPEJ
s2WBsiXKHHl5Kc5uhDKcfp9UaolWSKPrcbRufC4Cyb1QoQKEnoP58jFZunPNnGr0ukyy5dd/k6mM
lIk+pIocgnk5uTvRN0NwtRN79HPLiEiPGR/UeXxyiWWK5iuh2+QmbVoYHExKC5+WQfSUnz/cpUcw
P8BYB3hozIdWQI9RVNKxkBTew+lEJApdxTSOMJOj/5XuZIV7DbkU/3j/E8DvIdtAxFMrEAufW0Mo
QBXCAcZQhbU+z4HkUUa4cXTB087PL4VakIyq6zDG07JRsKeXSavhdknlQEAd83RgY9bof3JUFSCq
nAeSrjd6BktKBsueSycmeLxIEkRzlD/HQ6Qo6C09NJWTo2OOE0SUiw71JHG3MGgAs0SlSJkDQtQ4
mmlPgW2prbJsNQTc+knI7gmjCR2FGyx4o8VWZtvT+8ciskroKjl8FvTidPQEqu78zbTA+2bDicpN
ldsu+Y9zUgCDEWm4FCkw6IPWWKQL00/4mPOd0OQbDkaP5oP6Nl94ChufRXosPW0EYU5MtZsCAUhl
p9gUSqRATJFecG3yoUOlhyz7RqEvbKc0YxqRuZJBue66VuXs8DqGJvJZWXHSKfNwkS8iCWRHn+eQ
bZ2sTTYsmcUlU6dhGaRFZ2ujTGJIOeBHypwtMgSi+KzaHMMOz2x7QdaEq7h6x0OqQJICWW+np8t8
HP4Bk0Yyvd9Mm4/WTnqUYy1aRquX7ForcJ1N0bZ24Cjk+aO8NXVSyomAZlaRiNJXsLOAuh+o4PdU
VBmii+nFM+DLo4f6Ibn94fFKYPC6bYpZyhxOIQAW0dBquefwpK4dTOT+fkQJYEx2U16ebfBoU2w5
Ti15IvsevkEJ3r+vvJaNek3ROfIhOxAaHsYfhk4DTJMxlb5xtoGvdTimkYWs2Zxs6VvKUOp5mHQ6
Urd5ZVdEZMYIaSXSkbdHwSU9IvX89BRRplZ09j2zIAeOcyFqL9gzyRRinjdze17elQL/kO8IGIF2
ENDLvLedyruLdKcgjcjaHcEfrH4E/8K49RlqGmtjX30YEJhHGZEjBe8vowX2ipUvLk9r2J3z3NJj
WBRvIEPk9nPs89bT8z8JIgVm8T5cKka01+Peh083g++lJ3rTcxWLoeUl/xQ0RYbF9NsG9HHhcAXT
DQHWwoikoI9+xnDw9ct+XK3VqBzOSkpMT6oUxLUyFSUiX735sEfdXEbXUvBnjEzBLVpRalHSrCgK
vUQEvr0cHsYW7FUWdPuDDscZtP7JcPUi4aLfCDf2X9gVaHKo6QkZWeLqrugRWuNo3gWoJoiO/LgJ
p228kdXQoXz7TnmYpIhkai2wxC1YHodYLiNwHALWHUZ6rxlcw30iqOfOknQztkkepxFNHm1jIAUq
DzczaEBmKbW8cW/MnDjHa81FjCpTfkXmle4QBIE1+/QbxMORvfviJCL9Hp2UKF3iUSciP2RJ7Cw0
aq9jS/jd/LTWPb57Tjw7QYybBh50d0GwzLpFyj/osLuLrg5natyX/k6mJt1cOg7NLCfCwtb/qKje
9ir8/6eattCFsSKQAdXISqqUDOkdCi6OFzp96tUu1c2DZcHgRRRysH7cVVGasSVbXGjmbSW9s/3v
5khXrHicUhkzdlN7OpWhPDCYYIHoxN4OwRI67K9DD1AJ+PUBe5yC8bU0MLbB9Cd4w6K6/839IiD+
6hxvZjFrMaADBhrfPXILeqv8DSUi01KQKkDEpL+xtT8hEpHsXL1vwo2xfGeYdLPZbA2Esktt4HyC
HsSviAdrhcrotCZe9f3vJQVId2ylZAqVHw999HkLb15LqD6hL2jIcC+qrNacu8ZkJioCyikXIJoj
6kwHzLltDVYMXGXnoKTkm0hJsvcz7tW5w6es5jIl7If/EP62k5UodWu8/KwN3sZZotCimOqL08pa
9yB97YP/GFPZUUMjW5ueeBCAKSbphtQpsqI5m98mIzdC6jNE1HPO5sgGd+cM4a8ciWlM7KBNv00J
I1tDYUfdIZ0QZwhRBRdzeg+BGDNmRnHEADcSMXn8Wo3zJAcjeix4reAyA+WtSNOA3XuLVt9YkGIO
Q8FCJx7RorZ/4Zpz7fnNZWjyqiZPpwLDbDgaaTU+aP2YdkULzQBlDkqqvdTo/gB+KHwe6ascFFQO
Qvu9IqazEChnEwyeoTCGazfoBChPd1YI1CbdIR3F7j7DPUDaHMI+lISAUwc3270bu4Mf6OroY2Nw
0Pz7VD8795gcikwdaouacHanG52m6Ja/8xVZ+cYAbJPEK9inWdnmDArqguzXw4Cg/uZu6ZewVF0d
eO/gUXOtag+x+Wl6+7paz6k6dm/UhJ1RP34yYgrdy/A71+NuTHM7bbO3ypQFcOx9VwJxgYyM04Bi
rHjAZtuzf60Xe9d1vkfUiql9gRt1xT4NL/Lmz5OnksmEgb03xmsALvYN9w+nP1JRlI7ut6BIrpuV
iujI7xJQVtmdlqNorp589+699N+zL4K0S1jE367XPuOdC54hxB0myP4ZgVL4nOmDGhv39B7gbz92
kCkoi4oe5+i1VbdT+MeMiBDQWfXqfZ7uIVcO3o3Fs3e1Z3C/+MbTP3CGqi5DJNqKvwcLZcTbAJ30
8esrkTo+5KQ3nCATVdICSL3rxu1ASW7xpeu/2D6WdW4MmvANmpGcSldJ7nyiJtDdh2Z1zjTGnbSV
vBA1vL1TEZxvXrFsEf19cBvVfTAc7eV0rp6OkjC6s1WvXwPk4qrV37tHw9UOHm4G8v/OqvukPNGd
Jz6nxv4evYIJgqqDp+KwfRDdqzoXAgSBRrsmvDUcxLXrt19+5+DBTqhWa2bQ88ZcEKNv6S3E3Efd
/Nau9vF6qvuZNTQq+R1M8uUQIAV3uKg/Xtfvqw4hiTfszbxXrr79JY7tbR1rnyD9O2PB39hJ+RbL
wL+B3UCMHZbatR7L7tMFisAaAJL6IsUn453yK0+jSwM1flTsrkE8mHNb9gnZaEGh2J2gHx9IqFRh
bcmbcduNtWLXHrxH3Ts5C1Y/PUwee/s750tt23B7D/OgE+NSTrhVXU66QFLmFL/vKNHTNbLrtDf6
wAg0M3RKa+dfn7mP9fTxYWJ2Z4xr9jljSYFLEXc9KIEheNOkyExLDdtTa4LIvz/SVQsaVkk6E548
drNb0EFuZ2nTzsu5vtwvWbpwez5lmTbFgx4ymyPfp12cjbXbsKZmH1zmKXLv7uiM0eScQ4xfFPvZ
Q9Vj1iwPfA1X56XYRCwdUDwa3ITiX1053579LX2jZxNQ1zs6ewC6PRaC1+i85L7djnQiL7weIU7K
ntUM+m4NAbm4xaeZ8EozIhcwWon6Vnevin142n2CQVSr4fNgC+RpIHAQJR3bPOGMGlfbhhwgQ+Kl
WjVJqsS7SvCiXVxtfmSFbejmnA2nrJw93OUTFaN9QU5/ty8dMVl23vYZJLGwy6t7OIRVK1x1rTbK
3sb5foVp+NgM+HOK9ZcEur31mACe7lsOcTLd6WkMorAf7/1Dcph0Kvd0d4EM1YP/JDXmGB4INm7b
3co5ECpLzqt/PQUd0LZ3j73SvCCs2lRdeg4Jc6CgTZ4YPbw+mOhh6ecrVovZ/rtYD7zF5gti01MI
dcRn+agdPaj+Ti+CWWwDgm52QnnApkD26co5kOBATs/B17PWvBq25tevi7vj4CMLaL/tFtrWLiDB
wbAKTDpXSzk57d2ZiB2dfEHnzsQE1b5hCem7h4db993n2WlhAFftEwSKjmLB4yudlt83vCODr4r5
xfAaGKHRjdru657xBh6DNpW3fdF9BjM1PadVuavsdvYueEOnXeQ/NvOUP04xOUJK3d3+v9bH1b5s
PKrm1z3mzvn7u//8BgYfuR1+yJr4uErX3TeerriF5q+ObvvgM/SweXj1yTvvZy9W69utu+67BRTn
qH2HWbM91T+23ePbOxahcQn1tvt6+TWxm85pvPw7feyCaGOrfJmPbHIWRE3iHdritGb2NnluI3Eo
k+xpHmP9ZW73HpQMrToxy7EbuGQe3CHe4ZMtKbK/TIdxHMpnAc4gn+CA6dkktwYUyVk3CVcyZWq2
mSBmZfYSQ3y/QHg1Rw5Y4TcEJwaB/1UxKfBN1gPw208Q/A9Bs/LXBggVDgCMuJUlA80bmP+aRbKQ
sd1fZ8jKNQ0k63QATNjMhTiroT9vw9yYDhF+oKLF3lLiUR0yGAaNBRXa4svYwwVCQurHZ9pjFtdn
wNvkgaQLUmJCzmYzEZowd6C74A/GwaNCcQyeOdPIt1sGlakJ44kJ1Rr1fOKP5OpN3JPzV2DqHvdO
5hjbMPwPDcVIqFXY8wxf0QRaqNrudt2/GtnMDvmk7hD+ivk9oudklkxFzYLUh+Gkw563YPaVVaOw
IaWX1lvSc3dVmjFSXPDcpuFCKDmAK8wJm+4pmiHL92aMf4ZmHV2RAYj34kqXSHm8Ru4SDqUY9+5z
7z32tm/M5VgbEhKSQIpQ0rX5vuF/cwL5+viz2L5q8x/zi6URRzRK8QmutifdLSEsUxsYhFhCdB1n
PM+rsTj36Mf4Z8EIAMNteLni4bDuJSXpNxeWFoisVxOBh5J3MWF76C5OuPf7AMMfwqpdNLn6RizP
4yItzL9eBKtoTrCQ9sZnEi3tBjVUjdZ4NijBUFBsSXsWIn0NrV0kA5lFMgO4MthukZkV8dFa+Vhu
mbqOT8UHFeUzCJbvjbfKONjO+En+5zhi7BSlnys4D9U/Xe3cBrg8+pD0kOy2tkg3rTH4BXgEafvR
LruMuJhoRv4l27eP5MVw0J+AtsMv4BwEMpGSK8Nx6QPsTCMeGyxvIIFAAXwFy0lMMn2V21PdoqOm
g/oISUQII3DiagHn2DYhy6eb++zl0y/7OQcJ2Mdtq2P9tPaj3epEuyauzd9TI0nkaTotB9H87QLm
NNT4cNpIdZlLIUdqjT0h2qjHeLpZbWnl/8P9Sh6vFsKXrzV0ciTXwM6Xme7QfJ2wSCCuReErBhGm
aXcQri4s6nyxumwejAxKgYlh5SBZwdYsuK+XbORdZEs7uBfDYzgZ6kL/StWZyQgf9IM+Q1Pm/aNP
OCUknFohd6Yi5xM4kMrZcys9Uc3AkwxGXNSNzOC0dSy2CBanEC3J7pcPLQjwPH5NScMw99GS63Tk
/aL2aMJNugmLQtgwAQcufxiGmMIxpt2bK2Y8Ia5yQr6OG29AGRHmiHOJ3PYYM91IMdtsiFdvRDgc
pboIp6afMZ8GC++Oa0PKO335x/y6rfAQxFNKG669BRwlK8dIDNKmJQFXgt9pEqccOBIsgxPAjYDD
tIQujp6FQcRAspYglCxaaA+xnC2esmIcuEBxvaTHP7QxO1B9B/3OAMASuKY14jpbKEl81Jf6nYW6
b5EpuZhHFSNEavubgatqgGlqPE2b6DJB6l080YsgUh0yWEE0OxkCFNokeEnaOh+u6jYceuK2c0w2
ctYLwzEGHShVcWvJLGWkHiLPgebe0SCpY4TnpnIFi9qJFAyZ6l1A2A9GNUEJuA+S7zQ/BKBDJ0c/
DRtw+oddtMzTH4vmSltlApX1EuKT9y6Cpr3bJQvazqg0Ia3cT8Z6pLnzKuKwCHV8E2f5IGwQstFe
PNF8tfEFapUtSUg6CSyLNXR2fiEGDhwRk68frgVHl+GcMyxQzPJADhCVzk+o0LS4ZoRiQ7aK4Puw
VS8sERp4YYuusxXpKRDXXfNEbN1WHfOhXh//eXRXV/esuNXDU6/upetdiXzGyKk52tktiZVZ+fop
uD39b+HTsFDP37uAMPrKOl38e5/QzbDVCfTxtePTgRQZfyhv7/Dxbq9Au1jyejrB7N4DbufjcYVW
l9Cg3Xi6qIFIDEb7Wg0PCLyVQSfojBRscn0CJSarQZHcnyRyGP5l+h70UzWiaz073+0xezwd6Qj7
w3twnpLrkzXhYXIcY17uJAWzXCl599l9dooo11pEuiaPD4BwmXb4oX1GDvW0m1KVH7YIUcqU3ovO
9I3Fpes/PY2ZV/rsue3+PfAwXlGkWLxv/hd57nG0onUi5vbpcsWfOUUwBXE7PufXCFHUCj3CfG9Y
WuH1U1oG90qU+x43zFpEEC3AnJYtMtgj3LsJayl8z89hTs+z5UIAGtyO5DhjDnOhcoBoSf4wG8Av
diUCsWOJDWazuUePg71BuciDuf9HH5LuNBz2u55I0BGeKSaoJxJvALE3ankEMaUDqk9BehRf+nL9
ZOeS4TmAFECuHHkyYa2TcAJ7qX8ahcTFkc9HVAp7pov+jzLZlIp9iCePYGb7p/0m0STKLCr4LWKF
QjeZ1JZhlhTp1mGLZirShGxNiQN0dayoBDjg9DH1hbhrgfWBPJGioy6RImrLwC0cNszqZY5axiar
/FjLVZSnvcUONs4RdSOjPxfb3p2yA//UaCHHPCShWHAtUR5EU+QU6Ak0WwW4ghfIH1hb0vtMWEhw
TMxHQJjQaGK7krFlqr/bnxG48AtgYNcQHqLzkb2VhsoZ/DuCgo8wJh4sD6SUmIsd74ydjUECGdYU
jYOBlxY20k9bw3QDhwXcB+kTgCLac1YYMrlpqZhAYNPviGTwn6+U3RPcnqvEdG5iLhCRZHhRF8gO
DQ9uHf40h0Hxgay0mukBQhQJLknAsY2JldFad6AuH3xYNa+Tdf4leZVNdzPtTWC+8zbTLpnZUzFZ
gI2AEZk1Ll3qQKoIlo6N9e/780HwADb4oc45eJWKjvPG/UbrdRsL9y3zwaMpH2ADIAU+y0Q6trfT
H0rIMEyuZ+sfZqUFY4tv/F6fCIv0Cx1I8QYYRyVLLsqMjgWlyzFYCLwPSpbJgc6H9jbRA8xmlzWB
tWNBQ8H4wF8RJ4ck9rULcNzfzAWmT1IZuGwOV6YTo2XMVmOAjH76DA7SpRVjJStXZpWQV/qk4dz0
sbdM9bjYrTS3Kd3VmB0IjQKvwdn75LEJ5ck/b2rilUrIo/jpviy1b+P4o75nu6WOIyosoG2BSnh1
KdAxahwI7Jm2gsfslFc97/B0VZK7WNJM1KUFI6xucHHRJLRBksEzbt6x7ylHrDicmW3kFf/y7EZd
RgVZO+1n8G677K8yt+zjY5uDGeCc4ZBFNUMqBzfCCh/j8BFLcYkoBJYUPBQb2EZpHGFAqTaos0Wq
m1W8BDCdexjOnANK959fXRTSu7RndyabCDltS8oxwGFcKpKyCdK8szVUQM6nhR3Gj0QLyEuRhwJl
cwHWxVrFYpa66sFDj/oq/b2SmI+leGQ5bCDyijWSjtW2ZOAo38o71IGSpbBUW/zBikbtEYZvUadI
8ZAaMCjAelKe7m0BQJePd3DDsYJl/6cTNuwXfqIH9czj7a3A0hbGgMEB2KfbqP/Mfs/VFbLL3/PV
co+lhF5gXoCuMyi13DZ+C6jIvpKx7huxlmrhg16XeA3sbkh6Tq6BrxdwjwqCuCuV8KyACDFi4roW
t5eO+Lp3XlisjbyaPci5VUALAlpJFezp5TdgA2mRrxjRDDp0GbGtqtFhWQNlGoIp3VIQlqIxz5g3
oHskkJoJ7VLRso9atzGFoj5fzZEeWwWrX7jjtO9seOiwS8+QenkZZQtiftYLcfqulPsnG1xqAzSN
ecknFsrl5rFZiniLS97jdEChZYuhC3U2nMlxT9AmUr2MZ4hjw2EsCbfLNsAb/JzOMFlfFrBAKMVZ
Mj8nlRS5xDCvrFaJUIOSr2siB8L9h60METg0BKI75GeNm6iThqnScE48CLkOxyC/uoTejp6U73Pe
E7v8D453HJ52xk/zFFMWUxAOwGUhKb8jiifNbIN+KvT9tLIqJxz3SbtTCV04+Ls9p3N39xljEqM6
foWdf9ee+wBjGxtoln3Vx753JrJGd+8B5/fkOweRGRQPs6c5T9ICI+aNULkwvSJ8fZDXt+ZaqCT9
9DXoowwJq3XpUwZgcDuHJyQbEeXC4Eo2Y3T/62sy9uRAfcH2QCqc9WKmh38PlPTeWEoKjDpgU3h6
8h0NUm//UngFr0NgQtoOTuvO6DK9YOkHAxlTznT3IF/Uv1pWXK3nQI9V1iTqIZCSChBcGzVeBRRu
VbmC8hdr9fQwUDLewXHKtnSScHUYLCzIiHh7lIgSnKLF5XBRJFCaqGye4adyyQBXoyoPj4MmOOcP
QO/hF0lqyLFV+iClPAvVqA/jep5WfjEHADv7xbjMapBACqoF9Us/1UMBtnT3CaLplynpN0CsOeIS
Gna84FfFaa0PeTmmGjtunp4a7R4MdUDw3UsuaDj5yFbjFeMOSPnwPNRSKLDyaz3iT4nUXAvLtBlc
XUp4gDAlO+S8IJms/uVNwWuVsIlkMvjlfD++h73k7LQJ1SbAJGzPP5mS1NMq1MfCD1wOwZX7RQJp
F71S11Wj/rCfrvgZbif1FVNzlAHY5mQ/qKjCGqTJYzV4zRCGrgmKifXpIyADJumxYGpma00Pec3o
EkYOEyvCELG4618pMfsAstdNHeuxMaDBMwa90bexDIJzq2ET7Cd9txlQQfrA76yNu1kMmKc4LDIN
SOBu8efFZ2zNgLEiOKs4hyKIEHZ9CrjOqJr0RhU4TCVvOjX8KuRHOsEHGWLECidXNukPiQBC4YZL
2WfAs6+9rKYfsqFoF/fN+cLbEbi42/VqhOSEUw0QNPTTL4EyhtUwnf7rGIW3IkC9XbkH3WctGS4l
QJvimDv8DPiFZ4uxDE2oZKubeQWuOHsdgD/NPftd3h5L6kAg3fqBFUXlsnw25Bz3O2ZBEtAMBsCs
dFcN2hrnFRIAtWO1294+ATrUXYEdkT9uSGdA2q3bFLr7URU2AXY1LbzGxyI45n3W44rUstEpfLTs
dnQ8gK04BEUeGnfl99gN9kiXQEB4xolK+3is657N01qpYIwe8VA0H3ucNxemSQSwC6jD27X7ICn0
5bDWKPZ5ilYxMMBdZrZQI4X3DTjFtwSd4f938svoNVtdvdbVw/HVvzoS1TcihwaGNqcL8D+ZET5T
3sPxIHzLR3dfM5gKyADWBfM72i4dD/0MBEaFgrWwQCqKDunhWGT4edrjnB6LrQqAGrvid1vVLjXB
cdTiSHEPKe5Dwiv61p4WMynTJxOZH2z7t7j2WhH+eWr0YkSLndPPuYi4iNJmI8UgJ+NuWuKwExO7
6PxkF6eXq3McYxhst0yNkvHiFLCFzbAoYmJ9yoqVBkbAt318jmcKXf56HBkv8/VHmcuIWOW/47fO
qy1K5RFeG4+n1e5HKjlUrT+CwrfSdrZm3T82RRT4Wb18bk9und7FQ9TyWzMOLZvDkCPxg9wVIVJK
/v324KgRdpgjqoq7L0NQYDadp/v+Ry4EYrvC5QdDvhvLnXV42/VQ4hHhR6waH5BYcmGc6WX0MZYi
utf8sUV2X4UnNgZDXKE4WuU/3kTKxcv5aGeP23ZGe/lXLUsse1wVTmBxv4i0iE5JnR0zDjnBaKTq
kAhJA0VkBLnKeBKPl+G3fHwtASXjGyj6Q/4mr46Uod6KY6oVSaA2L8H+8aA97JNu3p+x4dxHjEz4
e24ZKR7d4t/r8gvqmPtMghs4KA4toj3+zgTVnLeKLV/niIxaoAOG3U6K2T0kdGbaOOruPbg7pHbG
cCASKrmaraKGTUjuDEFUu5z5F8OSYFHaJPy9sjhsffjGVsWUFUbL4E13u7MbyQcRWcjR3j4gBa6W
e/dZBHwcD3vrH6/N5VTx853QWkCzeHyd1ZBUy5uFE4k7xwAnuxWVXEr+ofUnd/bGFYJlr7FtsL5Y
Sjx5N69EfCa3gj+3rBj+Jj/Kb4BLw3TD0JZyidRlW3v1UnSc6kyN+FjdvyNYEVmo9jkXyWIZPOxP
2F3SbZPehCyNthKV7qizJVp6gsUZE5E+l7Q0uPEuvUlhM/enzzixMlYG8t2FXdMI0b7QU+M2GAE+
u/jy5TursB/hffJpPypKTsZ14RNtWyWVNWUI3yArzrCVjajf+Dm+BoQLynoNME2ZXS4U3yXfMSB5
bfZIr/x2eHePK0Y0KBPa2EbEHEmOKspi3qNq6/PPoEdFVacV66/Ljd7XvFIzw9VGoU9siBHwwlnl
nbd05jwOUicTAg9Q2AlYc295wP4q7xAXDMDiIeTiCtjD1j05bfgMXGh5X5XMf8NOgXSLGQ4krnAh
PXX4YOtAFH23m7nkxUqGFYslfPPl7xQxO0/TLVYStgfWxjHTmfMDTLDkjw7RTDRi+t+TQJ1ixLML
9EYlZhHHb8kKEDfBzXoFF7vJVjN2viUfg42IrNqxeCMufwafVNkc8j2b2D15Dk+bV4CawMG1bGkb
Rgj90Stlopwkao6mkwNcbt+vAd00E+bzAOmt/omwTHpRqh7n7N1RBViscS4cW9gBfB1MrPvHVmkz
52HA3aIcLp1H/MipI7lbUMsUorW1gnE8Eul6YbOmNl4xz0xmUYpbUQXurqmf8Xij8GfD4VZ/Zuiz
aEoKl3vy1wfYYyI6u0xMWP2ocEHK7TZ8+bjI5AOrBW9et4qZmEGophHs4L0nvR+OYFjSVZMwyPyu
TqJMjKSOZefmvrKDqzO6BP6rlwzOY3NbliiKucVs0e4jlxikLRsimTP8M3Vfl62f3afN1tqlaa8o
/1fjC6/aCd6Yc+XScQ2iFguIIosPByjjc6zInRq9RhVXCQLAZYYT68UI2BBl+bDaEBKtzPd63TLv
GXEEoJPMu7DryWMgQYAy3rCM9SEDnuRyoZhV0JFjCPHuGZCWz7PJLsx+GSmJDPrlqeAqaMlqyCsA
PBri8x1dZ+0FlZkpgsTGuU1gcCXgKxjFwCGyDMSloDNODb3hf9OCELt3AaYlRqixro6gH9/KBVtB
MFNNbhjwUdy6VCAd2FYHGpzt/skf6qjYQ/loFlpyCYEnRDkniywu7X5AWU/ELRl1dDOGh7N+esex
+09ycimWMPmPdYSKGqO42V6tJzYJUFm5ozmTF9Nu1CXTiQPFLgkP3LAEOguacfH7OOpFdNk8nNwh
+BPxC5jJ9ukniQS3+Tyl/tryPG98Av+CS0TTSS/MKg793DH5eumOzYS8VVBpFFpoVEMn+bdFKXmG
7xsiUSakkxhHslO+TB5Az73KS4jnuAHIEaUkZxrOB5wmkmLrtQISxX7EFzZhVIC8qTQjIxQj2WIG
+UdqBHRHg0ZaKElrM734OO+yl4XObvMTuWe0fm/r+xGUkswziCC+l2wma1ySAuyNn6StXoJhCP4n
KJXPomWTaMPftNku2hCjeJcGqHCVIzDacTKACMPcALiP8p4smBzwS9RY+O6wJloCnWJ8vPsgTfSs
aB8RUoHMhFNGj4l0ONRnPNL884SVDddyCJ9UNXwsdnD27o0WoNRG+HMVHfatstgJuoP9Ar8LYQ1Q
ZUY8I+HLof9GTk8irIEb3BUpHT6WHVO/zy6URiI41w1aFlWqYhDwZYu0EkqRFY5Yyu8laXnhfaZp
nQsIy7shpoda/Rc/ImcmMCB9+R+gGf6/bDgczNpLzGFDLjmoigXtX8d5j1i7hURzbgTZ5fxkiB+b
As4aBkAN35rtlOPFENMJX0UodLN8WWIyvP4h04G6B2aXyBIKL4Tv7BR5Qr/8MjLW+C+q9/BAxgDx
nKADNb/TlpxTnEgkt4swAeAR5MAfEh9XmeSiM4pkwT4gtoMqljQ2shPhhfTK5kq6nMaNmdmcu86w
Pyf4nRYMSuk1YwKcuGJY+LwMaGhuiaq5nC5YtLLF+WDd8KwE4hKEsTq7j5PpJWhN0N8S1SYzWQVX
skhakE0aqy4ibQy08ahtE/DInHJ6JxnHzvDz/XAuar7GQkuGYpC9P+f/QquZiCD4ZBtI05G755k4
nqAwbd6AmG2+oaxR8KzrwgK2jKbIxj+OWy6WyEHW8JH2JfoMhqcTzCCo5SPGS0PlgD8G6IMYqIt3
sBk0EIyhQH8MFQcUZyhFN9XA73bTycYshE2Ex8F0q475p5iYbyxEsUIkXBfyNMtJIox/odjwU47z
wbXPwiTQJB4i2eAvX0xmOc4jkud+NO5WeEoefQp1FkmKaJ5Gkf+Y9VtaxxNT/34XJb6viUWAKEQB
76OigkLFdxVpPO4W2zB5d8IGsKh3z5y1sh+lIIHy8m8LIyK3QQnXemmvRRvaogwkXo6KmFLyRiQL
QlR4uL6PvH3qvMNB8sFYwGYAzsQeRXkE0+OyCUqYIwsZDpILWIsWcofHChsHJ6g80IIZygpm+fxb
OND+ImqUvQzyln3OMZ3yw9Yn3Ds8pbjJfHxX7GZoGICT8Un4lCyEP3M0USkgrgS3QspqiW1McneY
3u7jRLUsyT6iRscVJPzgjiILQgAAHpiXMYrk21FwIIrc7JQE/S95BDKJjIBCZBzEXKlnF+crKmYI
gzu347O3MaTDLSTIAsd7S8hLuZz/v6r/AV6OpY9QT6MAFt77LHGcAJL4+s8uqA5PZpRbR4JmkMV7
2Y1YNId8ZAui4SP2M4lDlU0tJbkSpB6pbu44NN842obslEe7/8eTwW7pAcX7N3S0Sp+Nmt2V3EqJ
5xro2QwBwhp+BSL+B5mT+8RefPJeVqGzg2qj6JPeQeBPN+GdcAQb/yPpvJZVxbYw/ERUKSrhlkk2
i/nG0m1EUQQV9On7G6vr1Omu3tvlIsw5R/oDzgAi1AtKOxa5hY3CAPXuxVsP8EnAqP/TnUzSnUjA
UzEHd+ehE1YHlGcxK5JmBVNxMOy4Y9AzmS9xXhQ62N6ESqC4/kXhFV/k10UUbi+DU1Zjlyvm0Cap
5u0Kl5yTApX7QBTDmMUsWvBxBFGT3BUJgAXVwey9sbjjWZsrqdYIFrjTcRmek3uTAC8lABUiyOZA
swRmLnJb4yObnlaXGuihjDmkomV5Spr0oAgh92PQW3HqzumdCjenjPeGaDDwCRDIzEUwfV/OueAe
UE/glJEFHEYHJLMyAxRyTwqkL9VFPCP9eavtDcGCbRJfh8fbQUbslITCRL71MM35OAgpLwld4MZd
D+KwaK3/UCI/oWyOaBPtxFUvAHvPLTblEYjcIOFbYkoX7DVJDzEmACLEtoF12IO7RiVNAGLx8va5
mO1A1Nwr98fwy0CHYz7Wwva4cOuliZ1fjOtEAFEI33NuF76MPdJfxEs7UmTg43v/GN481MwgSS3h
LMNmg+yoQAiH++rkhPTugSTC5UZT+Ci6woza6q0Ix98MCZkddWOAITN6PIc3s4/vrq1AmG+4N4dr
kmcABKIkUD9dAvKeJywDJlbQu+nMjkekQeQ3xFYYX0czi/ApjEOEMMDXIkYFBw/yEEQNnozpVZTn
K2TkORhzdBHZ6HwdeshPU9TToCigkQcOe7n0UZUTh3ZixDlwx4pEo+WlYQF5ifHNF/TVHz4+4ZSj
GwGQwILB1CyBeRPSWQZjtl8sAUWhkStIkPpIshsQP3m5yGhQFOBGDKLii95WTIIPv/4olPsnLGEE
eKAt0O+Q6ogmNXG3cpGHJ4k8OQC6FjA0NkQpsqXucwfxCoiC0QdN0OJ9uS5Ba3xxOSDwO8tGUFDZ
d6apgIERQ/szD2QR0nKjTcP9J3pSsh+3CfXYeG5Ou+ER+ogkn6QfLkkV05nlrTd/COSmq3+hXIA0
57jD9KAxJTSOofeUwiLr2oxnCaX0LyySF4SnmbQmSTkk/7h8mLAGZl+0EduAo0eIIMJv/2I70gsQ
c1v1SlQDSWJlXcr0UmBxK1KsrQ62KyYIwCYrfGaXECZERw3+gFQtID2ldVUcEsZSKFRQhqMoNbhh
eQkC60mflVaOY6+fTTf36nHpH0wP+b8FtUIburYj3MK+/wafd/atqMbzULUjMYLZ+IvGv+eFH+bN
MIGI6U5BosaFuEc1QOaU7yb/gg8B8DZYpeEsYdAmeaaQAuZz3gTvwkeMoS+zMRk9k+eQXqFVgDnu
EmTTHu1V5mS8yN4PiAa4L0gD3Ay9iA0SISZWUx6pOKU73RqZpBh+vVUzRkb4jmwZUIHoYghuO2Lt
hpIt6wfp54CZXY+D5kRSHZ1iUFYRpC+UE+AOk9Kgrof8f/sf4EU1ENnFLRD/BL3thLH6TOCHyECA
wPtYVDUPfNypLvBWZrlcRsK+A3chA+UZF0lGoE8Y1CALQ70mXmzblXef91bpxHJaX47g6l9vpB1G
QtMlWkOUZVFINXdTeQeoh9txXwyuGS2zY3nHWzA3xVzBwc693DuMsFRyJjU1NjqTMKDbER1+X8gp
PQhE8cxFI45RI751ooR6jSCAkrTxAFNCv4CEesjs4i6zmEZIqWGUE4JK5482wK+EBk3SSBJHJixj
/H+oIlEvMWiWjglnGas75Pwac0QmFKYe4soQiScjU42yXkCosD0k18DihUgq8Q4BSlLWSHXcOfPD
9ObY2RAHvkHf7etqGLWA5U3SIYjH3bqPkgKAMziEIXwCaXG8nd9wvjcm+71k+4xIF2MIlmSwebTk
OXXPM/LxeX8JpJjcUGjbr/FnQjNEFHISog50wz4yrUOXITtxMQGUMUtYkPsx47QrJEnIOAAJ2mPS
VJO12Te2YMBu03YMtiua3hK0cWn1wwOBtUjhEYz3ELa7ZNCfwmUsl+p0gzbQ/iiyxg1qFyjKtACk
n4tQK5GWHsgApp3U5I31Zrbstwt0+0g1pZQDQkGRJasL6RkhxkC+nFECWkMELv5me/IYSgklCpoa
bdxjCG8QwEMM3+npdcekkHs094CVcCQyVtssJTUU7MRXGiWWapdSAIrw2x2sAh89907Hef86yDO1
5qYf4YVoW5J1aeNibpAaG47B5rn0Rv8s99SHvuoikj4KFsRBZpZ06xqWY7IlG+7A3DJsAXCaITwk
0C6RhuyAiuC+SXj+hNzepAL3PgP4B1qWYD9weEGd4aO+QzxzmHL5QjRnWOjeQtLkVesozQAPntGR
uyBNNle3QBotcqidnfcIrWmyKlLrGwI9/COdt0ntByt0pTAupJIEc4Y4CoVWQsanT/ZjNI3oFAxo
vXCjqFCB55ny2N2XsJ+PIf1clDcD6hHZ+khydci7K05c2kOkBYOXtxAYG3QzBu1AKyZJIphiRsUx
lGmRDudmsRV5+QinESpyJfo6aJOgLw0vHrQIdV63rx/h2bnCJT0HRFa6k2lQhlqP/7TDHwV974Ys
v5hAb8ZfdSVaChKPYl2YyHTpj0h7gVDjSDKooe4noNBNNGmnFpC83mphuMHBGkUw4QMgxiLDDKS1
2eduSX4BZITd7hm1f6EbpupDvgZN/RN8Ji9wA8RL9F49CnE0KZ4uygm0VD4OHkAEJTImqmr4u2dJ
Hsj0aStWYEGJM4Q6Ef6AwYZgi+WjHUhL99ZPD4rkqQiIlXcPLUBJ5trU+9nwyz/RoWFSFAQr3kSS
kNFDDhafm8Chdyo9PTOWTIsEIZuu5PQkYZjTj+l+XIIDZ4DpdsgqyHapXwSvi4RPiX4wYC+peQST
IUBo6aR22zeXmEh1RGmUDRF6lzb+kdv4yy50TjSSH86sEeepM7ktwB55HsuXJIkROr+Y9UE2etwf
5an9Kemg3GKKlA08f22053FwbZXCtsL7X5Q7BRYoAE1Ijh9OGVCChwS5R76J2ong/Eatfo/uF9lD
czh/AfJo4XrJ0zxS2NzGFi1HVjUjMee+Fu3Pc0Ufx/30EdJEme2vsjASgi9LnTwxjGVTcCz19/s/
NfQLIo4IBmjS85BOr8hrZl0qdUWfiAaNEJ3ZsoNFB1IhHVdXIZ9gq7/2WQxEBqyEvRqPn2TUfZ0z
hvUaduld/0HNZqT+qWegTEUlIOOm026fQdvv8imOo2XFluRgo9Mkklpre0nhN9itETNY8rjGCcQ5
QUmQPvE4BMNCMCUnBBx8j6D5LJdsISAzovYqK5LUSBuTBbMGqKBovrFnGWAI8IwWJvICMIw5SWJT
5Z4+Ba/+RvyFYyxYcYIuGj4xPJHTh+qcUJrECR0ylJqwghyMRrQL0UiDFw3a/d9IxDAyZYqJX6Ya
o1F2VyOJpXKpXWCYaKhyZrC+Y9xgQWeHMEnifwdjH3S8gCoLpRBwGJyuvHqN9o9LuJXGHDto1Lj7
rG3hzRI9JCmmMYyQXB+MGjJjbPDuuwse+OFYBTGMrHrOqiF6JHS7aCgpIq6y/JPq0EamZ849sYzZ
1EeaNpJ61j5ZKPyLHgsIsD/bWPy2xK6AxJZSjkuRyREtN5cuGg8+GI81//5vTocvIbVBMSick6RS
SMSATPABb9zI9HM0N6AnxlRV3rZgn/FVASwptD55jtwwpwqrN/3DAfKYqNmQg3B7PVHzL2lDNido
OL7BsatVzH0kUoUDEIOW4G3vg+32S8vIW9C3XJDicpB4SUr/cVsxYKDtQBWAUOI8FHUNJAKGw+gX
Ov4TSj5qwdAQPeot1tzbW9N0GJI+ZDNSCHrdbQ/VA0Qq+93TnIiejhqKcMsBot25swHQbxELuCFh
8DTI/Dinb5T9nYiTeH868qvE4bvG99MKXASMKL/QN8q3xD4+Skdl3gAkiAJUD7YbUiSts7Nb+3Io
zPW+wLX1ADqbXFofIAWvk7esBFcowhKIZ8JID+H5KmMLssFUVKUd5xdpzn3fX2t8IczgZtO9SyjY
5lG/dHbv2XTYh/PkLJ/ekvLvT7GpD4HKdnZZOFx/3LWZcIvM1jOFlsIcZjl7cs8l/PznBvttQNR0
J4SoTPPM53FNRWSmD1eAjnBjsp+LD4cIedY288EWmhQsGcelMcASo9Fb8LnlvBmhZUDL7QGbm33+
ER18NCGxN9+1fL8dv5iQPvvVmazuauMqgKG4rtbNtsLDALn8mi5B/OpZX08M51U6BQB/5CnfnF01
QLc1/qKwqxp82l4+BhCYG+pS+ptxBXDN+dnOnYK/fvMBg/LaeW/LeTs+t3ptDiNaRlEFqOk50BVm
5ScQGkBX24Vf/sK0hYqU1zHCStkvdeshiwXWje/DnmmDX9sdwKhl0sHJXZxbSIPc93n4MGmDnnC4
dO5Leu2ETdI9V7vxEtp6fCIsynjkt6wqNzPd+jLL9cOdGc5llt4Ars95sGn4VW/gOVGrtf9V3dbw
fF9V9fpd+J/lN+5o/vLtNeIcgNH4rY0ADZhLvl+PzaYrD0cbpqChn2b3/eOXlk8EQB7VrPLSdwy9
v3I7IGacr6ffvc+Jp6ehcnv8UgjhOFKGpBCMHffwZxnfqE+EvBZuAxdxrV3zSu4jzmWPCowctOK3
nTrMdzCT8Ehql3oa1ZthbUXkIJmr6b27FaV8DQ8TT131WTaHrSGDMM1Ft/2L7W0OCgxdXRqldNS8
14f3RlPiCWSmXqZFVPssn/N5siRRXlpn/s6SgZdtO8YvNALuzP67lZ+nq3JiZHGz92JMBsg0+thY
K4e/H6g7eDNOvon1YtdxnlrvyiQWRVLOufFn+a5c/v7yHZ6jW3SzIv7DTrhGc8ZnIZqX+Bn0GsHr
0rtA5WvH9I5S77Jj3Hr3a+tYg9LqvVZ62mf1mYwnKj26aD1GvGbUwS/vROZPfTd+e3brgMRHQ91e
nlm4JmCtmwG+BDKYwTZIOYq+bO8G8mOkw6rpszQ72J+hkO4BEuqvb9HmyxIOWNu1a5bh4+5ZwQXd
BYurc83hh4P8N3g+Bk2mc+SDlzP0iiOGIxQMxIb1+jmwhdmPjdBbiYdT7V8sxXqv3NbQxNaXphT7
suCVtqyA8+YGxJfX1NqsHzdXv3nFedR+a0iKxJ0Lp+i7HqI+8Hv1y3KQVrHRWj7rYSVYOyuj1DDB
4Lgy7WkhIvczg3ZnnLuNqvfTzoRtgI8wJNXz2s8Z9vU2aDswNbhpdH5tlFzMqHDz9qTxmN9OXhVb
Wfd6Vlkaa+euVsRayNwDvimUrH+dpit9vM1YZ2VX3mXSUPnZ24yb9eJ8mTye4MieRtc+eWVznFmK
ZdopcFGz2dRWZHYmNjsT3+Yz43AYYb7OUvnHw+6fDKRb2E/CSqCXKzfCcBNJJITcqcq6m5royUWQ
ZV9EUdQE9X3veM98kHe8lxVyimEIPdHVC/6R3zhHvxQqY73n/6n/Y7zpvEacVZBWbWHycF2b9edf
RyjItGPsqUWTQmekTkqckFeRmDKKCRnFXKsDKRppyX1iTSCqtipltCIp1mQKpNNO/BFPMJJG8Qdd
7GDXaAXwgmnUOtHdcqLr08E0t+huNnS29URHhg/T559DqdqY5asSqiWwc4wCvJYVMmDeBLqq4PgF
KdNkt/2alEzot9kWxt7fXTsc+LmLX3q7l+PSAzPxVLi9DLpPDmhUW1iOwQ4NKlgKoWmQM9uHWVxu
SFfclUismxfScClNUXelSBkbjBhXr5flnDau+z37ZGrlrnKuf7Kmn9kNIMaJgkZowfHXtfFZRcl7
y6hk448gZKMsheyNiaBy05scrmL8bD38k3PHM+kDIxJ6pPMBR+JMI/7y08UV0qJT7BorK3UOkb1R
E8f0Rj19qeMf76wQOr8jN4lTlgDPRYSqrsmpmi3/1YI7o7bAks9hrgerv25xm9waaUEkjRCAF6FT
qk39himmdLSuUa+Vq6dLGpQtW62gc56S4InCZ36k2QQvlE7mGI94YIHCwtq+z977BFYbqXTXKKKX
6aKiyyxQr9ExCToB+lzg+1Y9kqsTQItVk5z65bWoAZyrFj8YqzHB+pPPt1cF1nbv0jmf4ufiXE1b
pBdUMq32AMUNDMYy8n3b9PTXAFwLmoB5gBr99TVodpRt1c77t8NV1/TO4B4goKx+L9LpPSZzM1BU
oDOpNxhkgn+jn9jEsAjX4ci69vWJXJHDYWlE82zjkbQafY0EozmivwD65CkUzctQkGkF4N4PTVzW
AbNj8CKJbfZY+4K+Yewl9JjOAaF3cR3cvujM8QIQdH3Zavtu+IxGpPgBwEXzgmZ2XQFTYFf8SPYL
f7MlAHmyv2q/+fXBDiNVBMHR+UJTgmGwbAE8MN0fpZ73PX7cPhFbb+OI4D/v+/nzq6pC/SBZtVCC
KVvRjfqhTgMTgcNjaqicykHZq6wgP9eYhJCkJzkNvlPvNi5ysErXYREcP3r3mbt8Fgi5lYKoalXR
lQnaGR4FITgC1SEklwZ3IcArbOo1LIsAICX5TPruDWY9V1XWcx1IlPeqSfK1Kmy0Q4bPQLgQ+D9q
qQeovwCOIcLPJWAixxXZNsK3u7s4ne6TwXSxgc9+ptmeu2egOU59lxSqrRpzgurXoYNWk3c+Kclt
vu3J0GZyPMdfEVXhJR2o8hCgowL7USXa09b0zSt9+YyxLHQETuSRJp4y8LWTPB+ftXULBJhjDwlT
ARMHv3Sq2hmSmzgGBzbdM7oTY/IhaHZWtBmTf8G7APtROuBld2b37ha5s7uPCOkv3f3QbTPDD3lc
4Zs05RukgNV2bdTOTj/oHdfWlKHev9nLDvPVla7a1zXD4SlcF73layn1MvJZq4744pW701CwOcxv
sAtl0ni8AJ3chaji/8IHbtpW242mU2wi6JVyaHKkHF74sC9e1C8ikDjIVgD9anUvRKCDxn7Dez28
AqVh58WG0b2ahvjAPq5SPSDExnDz68KxRZA6vowG+C42cbd+VDShOUOu+4KGzPsU3KsZ2/o0ZZ63
EdbQ70rtI+K8NHHZ8TTAobsU4ddGKkU/PEgpkbHI1Tvvk5r29WlrYrkGebfimpmN9+VWnmiS7JC8
BJUw+ji/idg7rUrdWcEUSJnFWeGMCiuv1fHbVECECDsoQsAPpIUAUI65xWsyKNB0h+yHSgaHGubu
/X+/GKAKMkOch602tE34UD8D5Hc+aFvh9edrHERXcir3AdaafKeZ4QOFwTf0dSBUjvcuphsU+6Pr
aYT1K0NeoCw4deJ5CjjZ0wA2ahEbugCeNLrmIExnBee5xUFwvF0Hx4RNAS+J1l5FT4EdaPZqio60
ldxUa6UhJ49XubZ8hjVlf3C7dD/vqYHThVOReLLMDaLt10Pqz+hfv6podPXz8HkWMPYz9zbXfgoA
OUmDrKTka53iI+jc3wSVoGIGi+hdz3+UYU+Pf2qniO2YgzKAGw+W78fBZo7Mkciz00P9OY1B4Rf+
IwvyIiTNvKEn41X4Og7ezdU50i1J2X5mhMTbL7pf1h+7T95oN+HW9qzmmKTs4qy/P29tn1GkdUqD
XdRycQs4Oae+9fboPn1oTAP7+eK8En662H9LpLtg716UfCqLp3U0XN+nfdJJ8nYQ/daN2bOxLj2T
rfmTI+KT+dldmupXwyFvoqAbUsCU8R0kE/3Tr6vD9jG9y51kw/DeDcVXzIulTb3nZJtEb/QbLBYn
R+HEKai2NjdXu/TI0RlmO79i3GAzT3+noGFAQdfo3iBgAEg1btpOgxx8kxBvxG0NiOQ8k7LluXE3
UMUrF63tRsQ89qYjMxObMPGGFzTVG3YfrCzecNe4Pn4AX0elHbSOeI9lwOX/LTqB3fbbVlD8hkBP
OpnbFnUMCi+qm69XeBo8trYHOrVnvvccL5uu9Y6Qh366ZdM1Ena2g/jCiVQF6mD38i+GW4x9GQG3
Vk8GbMBmM/qer2ODuQ8YG1BinNNMqQNCRNqHnvk7YE3is+kBAb/B1DKBzNX2/BN6juhmjbvNhGLY
/1ncGGVNA6Cb5pPIk0Bryfz8Vtc0fmnR++sa1EUpGXNKgbOa/+6qEz259Prfo+yaUf6JoNLpJycF
j0ySOHuuaM2Yoz8VenrGHVAV1AF9YTrSOcwdlAOOhC+BQlrMHu6sv5HVBnJY6NHjHWreZnVL0iE4
uEaF14ndUBsDYXQtOBQLDhZMTw+NqNc5Y8oHHqOe/DP2TSqK0ALQgOQH28OJ6h1zvwhH0+CTYwaI
ryLXl3vtd1Q28fJx9ZNbq7Lt3Rmwe51fv0GV3kEg5dRP9emHZfNgl5jR6xLxSYsM3j2VHl5v+gFs
4y+0s8Oj9EqufNwMXs9defefGo2jzsm5mj0j+uIm8Agnl0Pt3Nxpc8Efe1qJj/Gv2wyzWr2rsOxA
KXTqbPxUaMas3232lnqRnFceygcRwQkoYpsIAH3JsT7jH3wTEgEYzvuXPuys32X89jvrG8Yt1LYI
K8JQ8i1kaYNXQ7URDLPdrOkbL/f+YQo60RrqxBkK0QDhfefL33O5JXyPTv+bdlFGacM77ed5PM3k
7PZP42xmos+wusA4dNns4z8dFC757D9VdMF2saOA0qc4GT0RhHqoMvd/4TkP3/3pZl4iDhsWqx2c
MzRBOEe7rx3kcJgdrXDa6mn4qxpT3cPQ8QsvxLtOGN3abN7+yQZSmFzwg8RA2bVfsVl3H5mwUS4d
IVUMN0Fu/qvmcMxfHraRz2a0+cEFV9++jY6Tauh+6leH6/qpIOVltfP88uuvZHAJK2BI+k1I6pOH
y9xOao/n7NEXpYkSOuYLiltkZLsTFhcHuWtWE/WLe6oVd3l1f4vHScEzDWBtpT5+0YBzmQ7xihYX
Ive0s5tegMJ/44faaGISzCTEolL3OSQBqjKGzr9uk8KN42n93qAB2EqjtxYXsL42yak5QgT8dQ0F
TkFw/aj3v5F1R2PmCyZ1Q14NRFUDU+WxBSYIgmOgNu+92QMV+iSfdoBaeI4R7jm5Pb0TQIsimVoX
VTCwkiq/jjTgZj/STtfWSco2FPUdcrBs3SnV48nlnq8KCRcTaAJaa7jhaJOsRSLsHNKmypk/3KMc
XQdmeuGNYe63Dj6y59IhGuUn56KF+qVr/5CLgczd9L8b5jD6yopeZbfzDN7InL0B+SlKHWymdycU
PvRqan2iO4g6niOTiE7fcm+ErXdkem+jl2eRVlGuGOEmLDFsmn5rrL+a8w79u6z71Qd1Qz0pEQx0
Urt3WESTFi8UkHr/8OFbXDbjbVeXg1M2sQwve491o+Ne6UUDfzn/aza8x5PTgOTJRivm++rTOT/v
LHvfycKWmbz1QV6OOmnSPk2+TerFFuPzG4xf7BmDm4UX1qQFSlq8mcwXDUEzbNrJ/TdkBHlTKxA5
j6h98yFK6cV4s4SXABfuSaCGi+Z1jifkbSwG0xlKTB2v3Z4X6CV1/I+HvINd+F+/oN6qEqhhSrfj
5s1tnxgZgF2QFo3HsIfKzc3t7r0cZFqQPSOROvLOBq0MjiLGJ16nMW0imFWdPMMIDXN2xxDn+Wpi
cDqwmgeLeVjTLbIDac/GuyBA6mj24Mw6TOEz4J5Y3D2zRYmcXWdVY2Q//31OGJNiRZVmbnFLPhU9
WRrIOoZn33xKWPsp9Hcsewhi1h5b9vbr651JOvhg5oGBSnN0M2gvmiy35ypLJ7jPtaftMkzNLmHN
L3EB/3kEp5uJAWAjonwlbNbH9H7G6C6w2l77FVfPKUVpg5KpcLBUesX5GfO6Icc0v/6tw86m7nmr
T9v/ti6Q0873gJPWCjZVtyy9b4uYqp+8M6/QBaMiTuhiVqYdgaC24vMACpjd6WZF1LOpuQA+37F+
QKPhN2qZnJh+AZXtFf++wxqSqN0v6M1UXS1NXvSU7kOr2Ts3A6OJCm2jM7GAplQX/7Yd8DytIaiL
uvAvHKVZ9EaUiN8O/OJ+C2uzS939+MjVDL3FXVIDLFtMssOWIlcdXPdMq4EIotUGt4eWHVNuerhx
pTttGqdELUdbU4iCwiZfpr/adK3hKVOQT5GuDX7H1bftgdHmlN9z3rfB6LzckTZ7+6X7i1/o/ghr
5j1NwxbDqgvgLJ9UXGqI7/FuDtI80IEet5+iqMf5C9VnfIfARWetTY6E2BbshVKm/QiuMlLRKLLp
RQcVdeyNXu1n9CRuoBF4878nFd1XQ45Lhy7qhX991Tc21jTsf6M9w7SVlQn+7g6Pgpd+GHfRGkZB
s6FkSlJyZCMwdPcvTn9N+1gtmWPWq4qk4/1zAa5BVw0fSMV7DAHJ1OGo2CNGoI+FPS1SagrhGYDh
Aot+bDCDEp7PUeuNNaZYZCjCHagFF0b1WanbEg+wPc2g7NsDCHq8n3CJkXucJTAtc+mGfWlZkMOc
/Ktk6PuSqj9hSEwDgNIc+J0ezuxaJQbcDeh64hIEoMqkiFcfslrmP0jDLErTOZUKlCx4dmg/3TIs
GUmSyH/DtEKuAbmOXNmjMw440q7YIfIgoxgY7oynGfYdH6N0snkHg3yO6QBIbVV0M0Xt+CCluCK6
x7FsaOFfGMvoE5ydycZ9hRtk5A52K2rhFPGk/3Xy2oA2UBqIUYotkG9xJjKRQp1w2rScNiLb/sRg
Ov9zWt1oUrWYQwaT66zNjyrO/6YTZQ9JbTg34g8ArYCw+H4TPW3gWY71QjWTDDce9WBfeOf5iM4z
OmqkGYTHs9vk11wP4DUPl4+na3wnf8zl/28NP9nstZ9gfrL+ybuu6wVXQxQH1tmOxPOE/h0KJeP6
EBu+h8F9Y0hO3gXsFdBh44IX0DtGkxGt/UhQRjgEitLZZJO7Mbw0L6kFWf5SafcF5PazrU6BzMuy
0YCSMB6c9oa/bc7iR0IXiG6QhmgzAoawVrreSrz2sulWUHV0MyEFYc8J5g5dCIGhfn1z/AAfui33
Aw+X4zoD32GqIHqwki3ahHSmyCrbQ535kjpje9z+B7oN/08FCjiZMSRfvf9Jdnrblu4leop7iJ/D
yMg4ODhteZhQVIAxoV2woQEwBN9CdUIXj+7d4A1k8+9YoaEXFG3/pDmHzoA0BKk5ywXDu+hR36wW
t6+zQPUqniUhaTngDrzDgawk4Cul9mAoqq0l1FwhwByy/kP5WXxzU/fM/yzXBFJnNJ37WX0oNMac
qvDlK8S8HZ2+a64IkFeeislwG0kVUv6QQQwAnfvWcl7cAkL9/ADBhpV4sCJmDzncBfE/WWi5QkNc
fZtOp0+m/laYkTAOZhD73KHOr+LeipNcG+f0B/hzlMDkPcarJ1D+TNVbANSfQNiigp+GtoCoeboJ
NVD2ogTPoQtCr/6qBx0kp7IiUojjo4ecEjx1Hi6Fl+Gc5wZPt6cGQmv/o0YIk2oPFOv4TX1cVHg6
AMjfAple3f9wKAM1C0GPgj0VlJWLHbqcLV9BXv25vGzoHkJCqHYCffA47ViCwO5pqm8O0kZ/dxG2
I6oCHwU+BAZOW1tOOpgVDsZJkFL+jS4HcC1cPstSeAZANTcqWxyRucYMNykUfFPcLCABho/oZ3Qt
CTaMwJVIV88vGfrwl7npFBeOUMYcDMuB74B5oQHYDjtYuaqTgIJEaAKSV1dsYrN9+7u4YyI70+H5
fIDAsJNoRw8s4A4wuOje8AooUEHLzJDM3t+ZV06xdsdx7gne1ckKQUpEtDzuPerDz5hm0+2nyp5Y
0H6nIOsw4OU4N1E4rhRsmeTmVSCiTtMeU+7TP0WzJZkznwHQcWx0QWyqlUiZIHyyTUP5xTrIdpCk
HeeMLbzTTPBJ4OwvZpTE+8+KZy/4Mkc8RkXG5EL7mFgAnuFC69+cI4XPbAyUkltXPIxKoHjfaIQZ
yceLB4JemcSIszjMkJCNBq9A2xCHDhbhbIVkDor0FsEB8itYB1reGPEygdD6WSQEPyBioPSTv8Ib
TBNY4Ky3OE/A5sJr9hnLdgGS8vRnW+BkOtgrYA42GAHKOfg3dEplr/O6gSgolBWSZwJXOEjuMD5L
5EpAlwGVTuClCJIG4iONbNA+D49I8w3g8YB//nNNHQyeugvC+dxF455vhzx45w6aRHq5erBF0pIE
AYXBNMoHuyuj6hBWZ4qc25Hj4OnHpgWcYBaC0fyzvbIcJGxEvYdJBbsQ0VsxEQyRMvn2WpbKBzFO
xMLKZOQmTC2aNR+kdLg4gD1/gjBCctQ58L5utcHDVc1qWoH07WBnnmEPyu2bjH68Eoy4ewF8O14V
88HAhqUGfE2jFS44S8T/ADckXIDs6jpGjIlVHJFgId224sK3CJtiL+yCGMKQ+IO1wH2Mbm3OsXGs
djhqDzRfRuhPj6lwAd4C/X7Yn9UuKdmcLCTRQ5e+chs0ogH1YIxiTpICcWEho6uZDuCVwKR6/Kn0
oOlGwJ0hTQVBhX3hdTjJFdueW5qBDtvqDIiZ0CAgLSooWMilcN9pdnvMtOeCrdR/DC1oFTLj68ur
nJdAkGZkfjMCyxbQeUF8ATZ4n/B/Z1Ez3UG5hzUuUC0gbrhe0W1h5NoHkYPFnMrXmAv0saqhhYwo
Cx5QsGRoe3ZgzVgP3C8kIZq3kNadIAn3xeOGxZ4Y+NeFNP55IZwN2B9ss8gLXuiiDicT+hJqgaSe
8xyxaIs+0J5QOCrCKWOIcvL3b9UHi+3vqExIQ4bPGBcX3tfJP8bFmDEEWH5tz1pnZvHYYTvINbBb
9ziSww6gU79uhbu2R3B05Tbme8HfgMETIyOB+eLYRd4GTIQUOFPyEQAyp4TDM2nBwOFJXIbJE+kE
LDoPNRllrqAKcTDnmiNuorF5EDdZaA73D4K3SrLXmsO/jyYSOHs5AGdihyYnQobGwwZw3MOTlhn+
KORuezhTPEbgXgne7NA9pVl9Bi6I+e5A8XaaATguLEbvfRFXIlQAMZ/YZEL/2q4+RPF7RLd0QVRF
d7B0K99AXypAXTvMu4iQE3stYQMgBAScDzY0OxYwSO0XgJLJFFo3Lj6c7wvfWPNssPGAlZKg6S5D
WDpqXdTex3/kxz+dJjtcypMibzRAxiGPiFYdz7OCR1wHAy1o+NsZqwAIHYg9XFcNZk1jfuhvyOGe
I0A8/fWlC4YJSFKl5vA1EtF1YHP9GQ6COA+BNrJaQcOUzpeBP55efLYPgpTVBJ4YNOec2MOCtw+D
24SjQfr++GXuBUss824bo5Y9rI/z32G90v+B2oVKJhSvjjiFvckd3D2a8fysxD5xHRD3efJnjUsf
VwvkSKUhTzjdlzno9wDOG9BecJyTwawzU2/E6TgnEk7y+TJjswE7AkFtrKUM2BMTxvXqQYW50EFf
MshuiShpgRd2H+3ZMV5VTtdvuqC/LQXI+9wWwGIB7oImjkfz2q+CYaqrnQ3SKyXx0NjWgvie3t2h
tV2Dv/wqNDUVVfiub8FD45df8btgm6y/6xJENwJFPIR5ePxJrYWDyJgLEy4vDkDwEnGz6S5hSgGF
Pu3ca8I2hcjvusOz2qXukG/xCFGaFBJdXvEcPU/KrG259Yc3l7kzWq/D3bq17OPJOXnibNA5I70U
7IGq0eoTfNaQ/hErcmKMHkDI67MTTWntHBhZNw5TaoCCvupUeBYQMCFtMNR886OopCqGdbwGth7d
SjEGb8RgI9iWnGbLZTn3P1FJLxThQrpu0ylFw7Mvz8WmQS85UnfvwlsSh9P+sFRDxO8dezAd+svW
vweCP8B71ravzwSSCUOTRYwZ6e1f33e7xGLYmDBT9rDNSk9LftJIFJcmnx6c23SHqR+dgsjRHEZx
1+0TAxhOWvBowyqgD1U76SO0Gt4J6ZqnzxvrITQ3T0FWGAHYFaiBn2UfyNEmGO4ialAfyP7JE7Zl
ZalsvvwwLAvWNh0HfimwPR58lx553sFPdd0ebJA0Qs3Sa99p/WvR/R+AaaLglApwjvGVQVYkSJvH
PMcQyA7xYuAh+HGnZoVD9385d7TLrPa6ObLsrqaR2GCDsGEN+e9b/9ukA8WUGoQ56w0hLZ4/rcOw
SGUNNGdXMi1MaTx0bpCRQ1WmWlBezJj8ioaA7rWbClX9o74gyvGDO4ZVptdcidfi8Cg6F9bTk38V
2EdwVuNzXgdMoRfVz8XLmwmZwzu/gIRg/+GkzCHKgD4dGB3yiPqERUC33KEIynpFZqaxQ5u0ZnL0
ZKILF3Wm0SAAcsKUnqEys3y7mpLa2G5yNdYc8OT65QY3Pgb7ZOkz8dqgQH/LSGfzddbNd2A6MjCv
BOSHDQFrotdcIfqqTcF5m5J2YGfUHqYdv7GsSHz/I+nMlhXVmiD8REQooOgtixknRHG4MVS284CK
ij59f2VHxz+cPnsQWNSQlZX5iQ3LgRNiulcrAKVbmC6rNY+QDaO9Yq1X5Asgp+IEidLgtN1v9I01
AaAd5IYWQhmdMEaRfPg+MnXkWrBuP6AagTk8d/aD2lXHYfOLZ4F8xxabJTQX9Jq9kLh6mJsrSn4M
Utg5pR2p7LTaKsRCKeK2nsVAzsIbjV8uZc2bO8sIW1FctxnmNHufIbluOj0+PBNEDrZUfGTuZV+Z
mIt7G7SjBcfxNBII4+wwVbx9mIoy5uMU6wi4qgOksC2SPZ+gQDWsQfGvlUpuJcOudn+xcz57m8lS
M0U+/jEFa3yiAGkbFGjresPu6JAjn3Qj+JgLvsWXX6XuqCiSwMl+258WZEI8lZtMnIoaTPlm2685
nPhgzGNc9ErqPwbDVwco7WmTLr8CyjyRXuhvGi/UTJ82dOzdGDI5xcRdacDYctsqKXBNWVD+aQPy
SM8ofVk5lcOpG9QArdRbHgk0kDuVU2lvdk/IwejrmXuPoN1yrcGjtHMO0UMsx9vhB6RfXUX2NMUx
AfsHjfR0+qNo+JFPtFFL9gYrJChu4Q7I8qOyM0y278Mlrjzl9p9pd6nOHJ2V0ZUEPR46SiNH6Pgc
8pCDtwYsbtoi6JYB5dFTcpeZltr7nP1Es2P94bpd2ZvqHR7czZ7KDaaGwUJJ/LwydKaU4AQVRQfd
MnQoEHqqX5UItTaoWTGEanyi3fwdp81qweW6fAD0eR16xu4zXO6nY8TVYBpyOu/zL1gFvQFavvWj
/z1S93O1wFkfkLC8Prt7MEWfCmuKaXvd1Zf9d6UMIvzV93yqWXgWv8lV3UaTq5UB3WHTyaIb/Buo
bBLGEBk0oOGR58wa8zIerSTzB8S0rFJ3d8dux1OzwenvzPMH8M13S/ZfNpRwvfuQko+CqXvpQh1J
fnu/c4Z3FNYnw69nUly+HXG0P2UTa16rd97TApqM4uzNem2AhBGZXPIkhfhWQZ3f9WjEH45VuWde
hgz2N/vriNPWm5Q2nBf/Co+I9jbgPyniRlR41K6Pn7oj3btR93lCg851wCb2m3UBEUUab4C7EwwM
h0n23MrKEziDgJ4VZQpcoVL2Qht2KTP1QrQwkf/5S1Je5KvXi47o4iI1ZHbgwtNssHURZMT9J9UD
8VRlpUcCRhQV3AW3s/eKBkx92ZxV5s038YwJazWFniqLAB+KrfQ54L/4pfRPMWPxjLV32Y5l75fV
iVyaiCmMF/jafpw3e7wwK/oiUNs04gv46LBmaO/eHSb5b/iljHGPIgYtPdAOgaELt8kYS7ckPoGp
uArRyojWNcv1eKeq0038DehheJFkTZoyy6IGPEMRtwz6JjRaEGfqYhvglG1OBx2589h54mlF4YND
piGgSMlNUw1WhUz/dOefWpceZOdPdHPbtEK4SVHpU7qmLyghpNHYHjJTu6kzzgI7Wgn3CIttj/xq
1IC7sIB+hixpr1d3l/sBe1Itggv9qMWao+ywD+6Uu1f3cLcPd2+9Bzm+OUYC5FXgA3sCpwXHITxx
OlkpfvWi+gZZjavQHhMUTwy7uoWE2jpDa3gZRDDzKi5RbEfZJFAi+xF/k96mVaKIFJiF87jYxPTX
fDHBX2GJt0bvjhW2Q5sGS66Dhl5oXRykZ1D80NsMbgFgn8H9g1LKx0MzgQ2gg/rUaDVoHhWDe9UR
1p7xCSHN9EhD+QtYiCkArq4+ULWWTh1WZHLSqbdj/gvwEIPVb9fvvNa5YiMTLQnszTUjKoaVzRlL
LqoDkLB5ikGAyxGq+vUUsi7CQw58LoAP3d6/bRGx4EbauqhQsPkpDWdp1+eDva/V3DafitZHbUzK
Nmt0PIdNNFrSGLqd81hhm/Oxv/MCatx5nS5K+JXRLsYoHLsGzi4hGo4KSLp0S9Yy2p2jK6vz6CAG
8H/QZ4OZwbx2OsZ/aDqreBxLopW8vU862Q3+QKLLxhvQyEvOSRDQgbV9NugULqA8VaXY5D9x9OID
NOPmTl06pYB+tOsAbym2XCcYNewKNP0jfgR09jtKKosHysKS5BDKkJtscchLhROeoKHsXMV5AVOZ
oo8CleV6Dh3i6i7AKdkNXWO2XrAgoPcVGSoumMXdQTM3G6CmmlrXQbAns14vRYDwP3DQ6/1f9sMW
GudDvzazpIlnBZd7t6VmA4RKNwfTpqlq1lRdyBfGiPxGcyeGcDCNUDajg2OnRQPl0UZIJ4SI2aM4
7GHEN3MHN1QJJrveMZzMOEdi9tGcFuyr+IedrNawcBaQBChNJgH/XvwaAMF4y0XTwGCvAyFKab6Q
9GVWgpbv6ggslSARpPlPtl+qzZ6BAypC/suy118kjPjaCA1jHDEGGeui2QP+euVdXdY4a6x5i2IP
d/SiDOL7Hy4SiEZmWDFUM2Sd2DBlSZZlQUoCdMzhhCDufFUJyNW5TvR5EUQBlBiYGZhKAHOLZ/wE
5gWENl6lWrhutB0Mkf7qPawKZaOS/Sl+Ruvp0RVKTdwIgVhL78XPevPrHlsSu0ArqAJJgGsF54FA
78DGMFp9RoiHEwoVrbUA+KMGJ+fzID4msT6PRTkxz1Fv5aBxQNjDGgxbDOixEDF8MElWlQMgAYbJ
sq9LWEdAMHliMSL79DSOaLNgqREjPz+5NpwQ3ZG+Hk2nrcr9qJ1O2Gz0uTHUz6Bvmo8fvcXnR6hR
ShjcvIRezw6th+eyK2Oa/qo/p3EgC/LjwQrEbrfH8BkkDFgaAPLEWy2iL7lusbBV9Rd/fAxRBGTc
hpKK8GZRnSZ7WKyBocne3XtpazUWL2h8YthNhBKI1EAjLtnC+25arIszQ2khRL9/2ghhIy9xhRH1
RlITwN509mpXV2sfV1dqDz+S8AdM/ncCanUnCMSLUBC7tkBv6VhN6r1hORnap9gHLHV1gFcARJFt
SbhWOnTG+WQkFP9wBYg3m1QBORQ9ynbTnhDVO7LCNhNdF9Aj4a0bBh1xRkvdjObF0+1XHXQITRpt
wG6RzRAW7oLhPD9Y2k78BXmDaR+PxEfaHPYda1SLLPa/JyARriEU2n3/C1U5Dd4gr9jgUTzy6kyM
N0gy9SPA1RFTG0CeZ6fIODBETzoaUtffRnwZyqG6tJzlFYg5PXWpcnNBnlH6vMPbU+CwiO9k+W+p
vPvpdX/7UnGWqxtgdcxdogYGK0uMQW7Yl7XAPLeWuiKvAhL9TROU3unGNuSmvIuGpF9/ExA4Bzrt
/k/MlesLRMA/a40dgPGtl+m9qWeq+eim9lh99Fv+hwPISrqg68gZ4Itx78CThgHJ2Q0OfwkgzrTN
Vhdl1RWmg5KyhMMfkKL56bxC6NZ3Y6gN3OyvN636vNws45k+B/XncgtQ8SSc8j9fXn/QlA3/SHbf
tmz6PuKuD9JKr7CfIQWIDJh6JaBDIpOoTmibzYwPgzDj7u2OAZns6fjVBjmgO98pPt+BSDlYm972
zdsavhgNbEc+L/Cxc32gI4s9FNgbZBQD5smdLp9gWVProQkHw8Lhx0eQ+CK7tOswPECI2f+IMyHS
ImgHYBg8khnHixy1v/B/jo7rD3YphGTAkeEO8Qnlg0jNxs98DAgbIwCHpl6CbADVLDXSiinPwa0d
VSTr1OHVXkQLX1tbHL+EGvHdYVFYGAjkLhYI0Gxw4in7aWT3bSat3QonTN7/grN9XRHK+OFUgaKI
gvcO4F0buWd3JivQZh2BBtSsPiH1GxAp8q5oXxIUCsrFAUCSnH7W6C7OCKZPeI6Kfr+ShcMm3bS2
RzJqmqOTJGmkzwXz8UXBkhdhI3qmsqubyAI/UhegMUebVwYmIaPPFbAAQYc+DE4zRWseZ3Pv8wXj
4ncmVDLph6KbSMjzz+OCETlUkV/ZvOt0qQx5WYGe3Qc3/pp4YEsIMeGKPcULAc+KpIFpBanBgipG
W896ILmdFT4LGOA8BG9EbV/G9qwB9uGE7/7I5ttgY1ENX9hxBpAmvt/nSK7cqJFEucu9kNTfqHpk
MWbeK/YU5ywcxii2bU7dHIhB/LjBLuG6sHbO24F9u2xIU+v/1BO683qnP91pLHab/kdgPCgJKG85
sHu7N3Wdj1biv5zVhpTiCQJL0HE0Jh8EHi61pubetyNgoNOw36aXIQVB3AXzFsJuTYJ9LnJB+oqf
TD0OgMkIhbcENABImxvOUrboXbmtjg9sTJM0MxSAaBpkNf9MAcmQgmUUpF9oVsB6bjwiexy1eV3w
UuEEbzZaHuPosAFe/LE3CFU+u+K9BiIbUUqYkVAJUbZtd58+/N0dVLk6M/mVKUItZD+eMbIN0ouK
nFo7xzRU8jbmtOOPbmOVDO1BKikLZIQ/sn9P/RQXD46/IzUXIxuJ5Aw0XMufPD3GYhjb06sh5Mez
ZrlDZnbkD/D+J00aQ/EUmV3KPuIHrh38RIZ8XWJcjiCH6Do1qd7Sz4RKfHw62yi3ROc1DiXoKNCY
8Ewx1SXtIv8DKa4e41DWxXKJ/WWqg5JDRaNUzMGQZYBGnxcH1MEz8f1B+e8J50J633IE5qgzx8Cg
FRj7xQC2aoqSApo0s7HsOFNXs20dZ9+1rEUDJfTo3Hi64IQ89w87c/NMF7mOuXcMhOLIK5fVKSvp
pLhkVi82cgpYxcYPk/J+FEN1FjOPAMHmYJMjPyjDRsZQAsh7n17/GI0e9pwX8izjSW7reyKb8F/w
A/CNMP8OOMYMon1U+PXufsVTU6xj97hZec68BkAlKr0aoB6zwjYTNQZ+KOZeFU4F9Dp7Ybds0ib1
Jsg65BwEt384IzZbENFzLs+yk10UML+dxmjP3SLUbcYMzgiUaUoVs4PHB8jB8Nq6xe/S75C6OxHa
CegzAyo+cAwnxuDR+EsD3bT+J5jARhpWtBTR92vnwJx2i55BUVWhqsFEc4PLTwzoMoGFxDt9seHZ
1IQhxSekgnxz8Zw/rvUd11aXv8cNw+BSFCHTOidyTttGI4nULjrxPwAB71+U1WX7hb+tdKgeF1mw
gSNUK6CYwLJ38t0fvltn2l1wqZY9ZuRtKObXTHGp8E4quxUqoMeWc8EvfrKDdKoiTMaeCkmYxBpI
25JCTsJ5p6RNogOH8xycusy2TV7ezXklb+6btWWexPfqiVwn8xj5gmfdZaAtU8m7xgASwfsGX2qk
8iYhnYDuaviiqpc+A5U8I+KTLcXaD70SFwG/Go3Xix2JGw58RWWjgLwshr0Tkb5Us+KmZhT0ZSKC
aCBStshkPngFebZsAaI+5ky0cQeTPSh3DGSYx1CNpEKbQadKjGMAt3A7vNtMeBYGFSXP/YCgaBuj
wyYDMNcPF5298iGk4HcSoY1M0SnzOYZ5AepyVCe3QEZzcblOaKBcwWqY3nlUSYhAyL39aqz64xz4
moMwdoYNd9+FweLOeikgBUyVW07ixSoFiZFap2dsXGQvmSxPYITQHUx2K38NORCTRnhlKqUhGSab
4MVMkJE/NZK85egC/bb7mUPzia8Khu+wNYObMsIlZCRaBMszZSuotJREd2+6xWoto09vh3CD0B5k
pK96x7WUMhvUDbH2qnw4l1COXLJyD1PGO3J3AOS1YUyUIYxjnzE2aIDt4u/ogW/yk+noBNMhiaPb
IjNAN3UQEEL6B0MXmH8RCBUhM/1pOvsYKAKT0Blwv3vc4r9j10KY1PRctFVmmKVLBYW7vIz7Ny2A
BcngDGfv1Ffo0a7d5fVpI2tDyF6eXFy45AuYIQR5Y4QORNRDKZdf2CMuC+AzYRaxIRmLZJayD6s/
ip9Q5jnVZGTEnkw20YUC3hzzNDcWcJAt3KoE0bNJqjgIW8RrZz0Zw27aIPQUkag5hDCCe8GyA3T3
gnPmUgj1+G0b4jxX5lC7ZKdQOCGIsnwf4FJjRoY7QiqsEQ6QdHboOfRE9GfCKBaJOrvu2+roxaIC
SqZA+AmC1WBQHw6ELcYxj1MzQBuDd8eX2VH07kf+wBj+wfgO5VEJmsI4g9wSlwJoIoGS5OBSfDe9
HgJRH1pZv8PcnFk/f00Vx7QXrGkgkkNw08Kh6NhekMEjOSA940mQZKgMRxLcbYIgEl6CvJbc2FSR
MCRpoMoC2zHeT2I2gPujEM4+a1RwxVZel4ocfuTA0ihmrvQPTTdjTZBBYtchVlBDV+NDVPi8C+QR
agDbYcmY9Xlqe+gb7B8wX2RoxpwvWFDHnSR3J+BGCJAyqX8Gj+CbZvJGcrPEqwLC4oewyk3YUrI5
JJa3YlzWjE6jawz5CpuoIV8IY5FHyfvjNF1qGefo4TrEDH+7QdgWczXc2hDizO8HOxduJvNqBenK
nS3FD0yJ3lJ+vNK2MbdF1u4H0AgBTp4i2snkeRkLc6EASw5TAQKOFoK0wILM3qwSMfHyE2CQhEb2
bVM1gPGAulvdreZxENlwE+EfDcFpKp8Cui2UGiTC7rxibL+UntllWDdllxzOhC+LhnuHVUZhUpkA
sQhAkZdQexVdnpj4LaQJNjD4eIilLI10F/5oVOThKRo1dAkRVo+I9yXHFVQltBmhhvEHjmkSickq
7QjMN9F34lKpFRKJPGz+0X/z+/E9lenvNN5u3tGpK2uxtQnnwiTVe6PK7teZDuuJaGyApkB06v5W
TUkiOyy2GYBQgj3otbQ+lbm4JhJQGVwjHqTGuH5CpqlwEkRFbsVrKmjP2ERWmkXC32cRZTSkcAQx
o6CWXZ3/LB2NgRY44fgoYEYNbto4hwvBDQtoEiJFbBPVIUhjzBi4qqWRyQtGfKdI5NKQcI5NWFG8
ZMz05WvhQ6AxC6zpfwanmNhMeJHdJWFXMvMgaTaYeZFQtw8VZ/VU5H7nBjujI481EZVlVpiKYdv4
jSxlaqKaRrdPFz+VoSv4W8vihwEvScH1dk2kuMTZ4cwp5lw6nwTlCh1BHHoo6elcKOkSC5Hq7QOB
UDCh7cw8jyq1xriecT/wYpyCmfCJkhTNnXEFHZulWFT9Edfh0bOx0jfdbtsG1mnOp5cdvsAfaAdF
N8VjDdIgtbHB811Q5rDghwUdW31kNKC7usuol66K6jVCJsee+VUkxVENMS9+AxOHmDycHHkdaO5Z
rhplvBCMo2WFRrZlhKosHK08Fy/S2PwSKhlDwk+q72GVpSjnCkzCxne1tfWR6HxjNk3YzciZ2wFi
NSLJSLmgMuZZSX32miWQwb8ZqoUpQXuTQXNhww7NTX3YdLvTw2jK6AIzLdKYhggpC3wQxjcZy7rA
EnB9mA+oPiUKjyS7/QaneWLJvUd96B2Ode9CSJQqDSsEHyVK2D7fNSuBzEHAbNl381Kk0e2Jnvou
UtgqIYs8g0YOKkHy55HxMAmiePcVsDDuoa7gV2LRwgfkV4roU/bEeO/s9D5yG71A5hMU70R01K4o
IiiKqT1AkdXXfYQsMPkyZuowL+JoEj3bsN2S/Qp6UZf7QZb4hECaE1EzJD+mSPeiIUNFrQt2lMUq
pfPeEOh7PZgmdNncDlvUZh7QunghELJuocNmuD0A2YONRKmBQhhNTRDALuflVdWAzlaoXpeGQinX
7poEdcA86BiEv3bAu5PKFi7FDL3anRikIfO0jQ7wuNfs4IHMzSIohgrjAYZ5hBIxSwCnRa83Bd4l
0SiY0fZh4oukJOkTGMORsE5EA+UuEmoDfC8o+xB3tt8rdHs1zvLLuYRzLNBta1W3JcWTRs6sH9WD
vkdDlROHebBnFk4FHbY61013erv4Mvo5AhNN2xSn+wkjJuAhSpsEsCBBqgeUnZnwHibTRXrqaRMC
KOQH4CNae8jqKNatjzQh7pppHpULphXRudPwi29IBYcg49elmr0iH1pElfTzadGFcHvhZS5g6Aj7
FDQ8sPoBNKmvipQTcIIPSoJ3hDWTGxHpKKjtYNfFid3F6A/WxZM5JgT7BHT4A1hL72Xn1BG36R7p
c1C9GR3oM+0VwxKO9c/0UPPkAFxIAYu/GJi6HGMBJbA1JErsUOWUMXW7U1RLPbUxh9cLHJvM6m+R
6GPfi7YBlIUm6bDlnYRhtnCwBX5KD0TKAOwjBLN2hDgbWTsnT0OR3RQRjy7J6+R/DLNKftAofuAJ
I/gCt5wpvxR6DgqelLVdSOKzj3cAnXVhS9Pw0ERdIYqkxG0sNE1KGIu5hE0vFlFC8C/cJfmArFyj
IMZKCLgO8gLLjO2PgylBZSMq/3cJUDV9U8sb5LSboRbpTWZEJjCnD85FrG84teR79B4yFXxTIake
rlvA2p457cGVFY6pk7c7sZay6BtEQmQDqyLW7sJt7xK2+7uvh4APMO3Uch4p1GdExc8OH01ghZL/
1OLmRJfDy7gEplvOQGfHUpYIsXShYEFSY+O+Naz5lw4j6b2I2kGX5XQ/olrBuDtnINFwths6Mwk5
OhloB2pr+FpTHJZjAUwj5ZaS284O/IUukSG5ujcXSl0g+B7tgtH4aVsS5+GdcmwH6+HRbyLjcVRs
p7KaQEiAgsfdBQn0UepiqKfPuXzWx+kE2+EjyIHCYtQzezdoaQqoLclbfAiv/RwxrFD3JRGE+Sz5
leYFZBz42F/sGGblbTAixrkNxoSOOd3r8OuRpuAcvbjIrdQCQTRGTL3Dvv3fAbMle6BlW3mFWOVX
dx/kJXnHoDgZM2uj8lrjlswcSUQwfgLZGcY1udrcHBwtCzwpCMbQKLul+LYJDrXtl8zIBDup6LF5
mRCyoPRqsVFgRT2E6YMMgbJ+lgSbCFVQ3duawJsuSP++O3B7nHtW68ud2CoAwBMMKDzabcT2Y4cK
FOJcZxMsKVt0GQS3Q500SGcCa9ieaBm1NY1R5BAbN297x5sJe7rGQ7A7HwQBe+w2CL92mUpTeV6R
wIhOIBEOGCXVDnVQ78A+dr/mMahjsZ5bNjnoXsmwiQBpo3v3d7n5mvIR5xSbBW4Z5hbagIe1nUD7
Voo8TSzlZwELPKJ62nWgljlwIajJhoyEqFQLldcN9OsrFjK98YaAkjP4JyhAlnZf6EYKEd2H/vlg
yB7yoBhgSG95o+EG4BOcUlLdhjUQPFTR3XUUXRcQwwbbdWYF0/MSzDML0KM+YT4h3ypuKFT2tn+K
vz4vDas7fcbRm+XdFsG7IOYDPNgvQh+PnGui1Cno7MZZgi7YyJjiDOJTI0/aSYMGahw0ILYU/hVU
5eIjeEyw7na9b9zvQ4ADIpsiTdtFNi42exbjcSJR1n1SYie3Ua9zWCIauOHQ9Hw9tG3qMHLnqbuJ
sIBwWYNhD2nBs6Pf4k5AcElJsjRs5DvRbHJ4p6Kk2asGMBq6LRC3Wm/LJyeugUQBs70nzPd7LSUd
4HGldcD6eeGgKAPNiwziHxqJkETpAEQGEZPlhOSZiqrh3bV5oNwwddAoCloMVkVciUF2wKSB4Cd9
4aFD08fE7OBnv5Kxm8mdAsQU1LrmZwxBkBJnRXvrsmmVht68z8Pge1jhmhyYU6GvSWtOHBEhuk3e
nqXSvoCMLgEzqX3RALHbSx8jgZ5wHDZjzm4tvbsCg/KcASaeqwTRHAo+pH6ltmHu30iZj4bTPjvP
SI7QFX4HSdJAjOktRgvy0fZVB5VhqdWhurt134IGL2AFkiX+IomBKyiwmJezZMqsDhkO1hrk/b0h
BRBzUW/uBZwTcFeXSTDv8872RVOZfCll1gLaK/xwiAmqs+e7BbtIT2NjgFJS6yGeDOwwEqiANpwf
kFqsBXoFDCM+yWQeBVoZR6QvXgdG8lHZo4lkVabpZ23MPd5Su9MkYo/QllwCQBWkLbm0/DohQVQQ
gIdERjcwVxtmGwgMzNC3Q1uQ8lhphV1bsPMEcIZE4gstVVAY6cCOzL722JYMNsAoH1vERrlDhEeb
Y+OjS8pWhPDwpayUPYW7896UMHUZesnnfK94lLCmAkWMQXJhsjfUhHjLoJ+/H6QgxRI23Fo6YePG
RaLLDq5Bw45vsOu4pWjGK7LlEaFbwPVNcqYqqs2FVgZRQp17CIXxdQ+XlRxLuKOwlpPk8oegahoA
2vDEwBDcRsQMVWp4zRdPHc6pwI4MEzfU8B2/86epcjXcqw56dp1IBTipM00SVHkXJVz6AoKkMz2N
6HjjjAMDGmTBfFhwlWuAYIQUyQRkueTo0Yo07TtlGuEP0XrHsVCfVIQZpOkFOICpx5qO6OoAhxuO
t3eRsXI8u/8rpHIxXskyBG/YeKJZYmjBiKCOjgS39gGyrXWEDygbJ2YsHahLzOmQZ4ERmISUHibY
HJ5dN/7/gSClBHj6BFkDtotQp3B3SQgYPehgP0OEGNAMkIJm3Z3RM6T0W6EWdz3dnTt0B4xXzF4u
hf+TkSaxVdwRkeWVtpFb/hLcJWFcwKCp5X6GJUeWP6ODor5y5Nm6rb7Zt+bG702IkxsK1lr663xa
46y1gP0MM8Q+WG67kwnGozg1+xVVXIjKKXh95SPWLJloknMjZbo/vZ45XtMWSwt0uA0HotE1pqID
29c4mSi5zppjikppuVOYuA7jjWefUoqtVOZ5MZNot9OYz0AWvjOgMuWy/XlzJkqh1ifeDakQVERg
9hJMXEflvJw82lOXv3dNkgkEoA+1E29vYLgf8QpYw1YBOjY7MkbilYEaUaMIzeqzbWnHvJiAkoC8
PE3COEtRsF+ejqSN4P1QNMZmet8CeVFkE5s5Xr3nKg3KsZQs3d0YkTZx7AKlbcXj5ey0BLkl2wq/
iY/JuwPZxiH6DzYCK9QhdHguqVyMmSiLPMAB0htv520i7vEOstcgcinjKhczIVvKwDZWZny4J6YM
7IQKlA0jcchwY0LrLJ0wR5oNdhs1JQrZxWzn/BlDCz4izRj4AAGXTUW7ORaWV76ByUxiBUQsseKh
lgcHE0iCdotxoPoM+emUn1AAl9ZmzIZGY3CLm8NnDDcgJf0b4u8LPEmTKm3x05UBZTcDquNGLqZP
px51luIsfx2RikS3JT/LnHYji2eSomgXcYIWNtZzhZGdGJM80C5pO+Ie0i3C/RfG+XY4FS8ZKleN
BpCv3fBBMKygVnI2Mt/gI7+4bbiD8Zzcy9Jcd6BBqZiC2EkiUZFFdTfH+py86m1YcQC1Ivr27CvY
OieIP3k93E8kO257H9xuOQhL5DX2agnu2AVqmuposwCnk7KhDAhOeRBt5LxO2GOFqZ+TRRlG/ZE4
67PraufzBiClw1lQZw/sQS6VvvsXqIk8RBcBvOiDp3NCjHQT3BcqezpGyDN0zThISyYhwALhyRAO
NyEKaJ63nFZeqvkz47VqdbPjEr60HYMh09UHFWEFgKB76BBj2iPmskP2v7lYQmVQoEPP+iEv5mfY
IO/UCQD5LQABlGTJ+Tz/nx6QUTBQ8Zk/54IW8v5Ev06KNUWpNljdC5qcIma88qtzwS6otgj0h5BP
IkiyMSONUQaqhUUAbZRcHMfity+Zs02CLDUMZTGtpDVQORnt9whbLhMglVsjy+Hg750YkjRbjnvQ
650f0GFX8JiFqkrfIjt4L+Ycstr1ane+4+bBE0eqIBesGlL3w6YUThizWAlLuWefS7MYDLvXBtfw
CF3IK+ogctrce4ZQRq/WiOqDHVvt+QeW5NXZftafV8ZrhSeSjNGxSIRp7DN4PbHfArgsi1pEMyAi
/lHox9J6MjvYyXyzRslmuCBjgWOMMi6HuvVHpKxBX3a/KB7wZmQ4myniPqdGxg13HzUhxlIMjqq/
cW0EowjfmY6Joy6/z14PK7uKQ7/ZwRNpLEu/e/rqPwbhRH8RIUV0GY9TeZDIFLoBjtjilvbKKLrR
aoJLovzWSw1cexkBhVAy4DBUWS53e9e5TCErwOt9uYDuUwpgVlZ4xaTaYwOIinZH0MNWkedPc87H
+Tt0rxNqlT47L58NupVvl9sCPnXDVbkBQFOWTsJUEYEzqBzApNCJGU1qIVkZDJMlxJv7iU4sFB3Q
IRUlLww1+zLwYZtI9jK8u8/9BgoiQczF2A6kfOFmT74T2SyWhN7u0+WlkeLlMQEJAAAv+JYa5rsa
DbXOPIiYxyrDSqxlPytqG85ycr3TwCN3Bjo0PcGoETujuyI0fgKQ2Rt+m54WGgxF3V2XqhaW4oOd
YgBXbgP2rGBPF5mTQmxq8qUc/kdQQv2W7U+2YaAiwwk4EDc4VyykaCE+AgmPvqjU6++K9g3CJXgX
n+avq4LhgsKgtxtLPiu9Q/j1mr73cuDN2G1MZ5Tufvjz9cRL8+7XYDEK94RPw4Wjs9WFWcz33HW7
bQUVhcfZaZWr89d9sZHE2N2KDUSfvNsNrWb/PjpfUkit9hEJ3/TrHJAAvriVg3gbEvB8LPB0rh8O
l31icaCCHH+/+4/uyXlXdt3+jm7M8Z9Zy2cbqJqiivxtDHe6o6P6xWYTWJYVFB0kl7EsV+XDPdeT
Rt9swGr7RDBnuO3oP6MV6FUKZRkdIqlOTjyG+iKyvuEHd9ty+D2ENxmfuhdX7D9lsaGhoQ9R6h72
yw3nBddeNYOC8sC2vmIS14DcKKiA5munaFuw+0DYNNQea8q9e2FOrNcHJKmG5l6smBExDkbsArfU
5D292I03pGb0eQO4wyxswpSWNXCLnbH+cQq5olQQ78d08NsUW3IArgbMREREajKxa0Nf5/m2hgzP
0cdDf79iIsxgpVCPVKyc63BWKffOHva7PmdLTgsvrM7lyJMXwcqd+24RN07ud36hSuPi2EBStH7i
Pc/yAngDvDt+MP+9d9goaj5YIMJRJ77hTMSbUee3HTn3/P2eGf9vX+dI67JeTEyZ+EMO+A51zS9W
Wo2o/PKeDedzysrXwGSgeVk9yrmhuw0I4Gws79IGn231+Piv2rAJMwINnbZXQjlBg2qyP/q1j381
gUpYU97dfAuJzr75d0jfMH/uPioaehUc2bdc0bZt30H95h/6CCI1oeIl16dzgHAMPI/rjBUZe4RD
rjWnQsjm7iPj+NFxCnNeiB32t2DAjfGrC1mgGTDOLz7+fYzqCZLtaK1EECQwsegetD8KMMauKP9P
TLSB4ncrOfYBEOvQ1nFpP2Z8R9tMrQJHdkwhg1sZVyyWvPqNt1t7efpl+nx5N90tEDS2uu+2t31R
GFv7bnOB3+wxflvR1hzfDl7Z3TIpuUXm17l+2YT9Oo3j+mNZtvWi7EcYbL8AR+QMaVWifzvV0deR
BaBPqcJP4fAR3o2wJMrcUc1xt1ck5eKi8F6F9zCD2qeD0uhX9/YUmq3oXXMaVciRoTruEzSYRS9Q
Twsu1oCTBZpEMYNMMWsCLcFVeSolMigBuZLSTRNDKwgeB8awUUpNWj0dc1VH/O/p7F89jeRVe7Br
5VNDJZqR8rCPjM4fAsbiu7gPas+4GRfzO68+AUB3T3ORaAEEk5UhsA9qfScw0IiJDEIGizd96Ch3
nlAl7MgNn4kkcYyRkHkXzk9KtYlTMIz38W2G9ZhBuuZgS0fEPRQSypOruIbX9+D1d3z1NnsuVJ37
5s1FXLo9KuoFX2xOri1iHw+wsQ21XfTC/5zbLRKaOtIibPrVmLoQlBUx/V3GWxDugnnjU1MNPZZr
g73Fe8C/erwG33f3/PYOj7FWdHaoU7vH9NH2Ps/eTym2fYy/p8G1Fe2+vlyFpmDU8L2cwvuYZ1Cg
IuccNZSXYDu90FvbRVFx61z2waVy24WHG/eq0D1ObsUxY/9tGwJR8AKteK+3IcqyPyr6Dnap4oBg
Mt+AgMgjRaq+Y+pueqpcvcXDaB5mwL7w4ajVqQr2rDtjjsr6RYyYi5ZV25Dti4OrnQZFu3P7dmoB
v5OpW4s9M6lGLk04otRDjCFYku4Z1Uha+MVVqvljn+9989Y/++akFmiIfblvw32XoFjG0Xk2/RMy
M0Z9emywoxVyjNDJKwJOMNHoK8aEqYUSw3182kVHK2ocBycD+T3RY90fZq22990FbVQRa46hc8TH
+zI9Hmb1N3tm9rPZ3Zvja314f/XNtreoUOoY6TWGx+Y5rqbNi39G06/tlkjbneLLJWk80vI0etDK
7KI7DbkRa7rbXpA3e4ujez36l/2sAFo/HrPvzdV3wSK7NP32g63N8Nlyir37vDi7u/t5uwWqxiAo
Vb6oTZsfn9C2INQb796r0ak/nKbe3aLAjjw+GuLA6FbvWAyfXxTQohdvJZbIJhm85uwv6zvK8Yuk
0Q52rI0y3tp39QJy2vPiGh7a6DfVaPtMLW952UC/qHRvut9EN7Z0TSRFzmwUI8BYF1206PNgcbe1
TbboiD5ood7oMbK2FzEQQSpLt7Ex0JE+J69/EYZR6Pi3zn8Xk4GJ073daZINerl6rlc0smQwssO4
1oJjw57/3mNfDoFj3t9UG+xcCFlbCmi3KWsrlNmPvZdT7BT3efvJjrZj5SxKHVjYFSXymW55xW5d
PcN2cEb06FNz2dZheNqmy0HSH8b8hAWfWn1nry/t+NpC41HzK4tTjmqDerT/kGR84aTIAI/EhA6T
aopaUxWgCsmBg7hsQytumwHeAlq8tV9f584G8EO1IXmxkBcZQ9Eone3VBzR887p7b0O15wTmW0aB
QFHNUrdmuoyZ6JccxtdO9HXvZ+eBtD7CW5r7reGpkBImkGL7Lq2LWz9Hn06l+7ump3tolyDdoSFq
x8wEfwCWvmDjt8ND5eyLfiNqU0QdHuiR28vi1XluxZRv9+yAni8vQ6ZaoxInGlW8HLLt5Tm/tzuP
Jiz67ScrRF63Sa36uU5Lw6uMWBL0GQEcSg/8RMpQJ7odiIPIwvRKdTuy6dTqfN8uyfAwPxSeJPOa
Y8L2aF7DlEy0IFuRp9pCXSrxP0f9uIGqkddAaxNX3ndAzNN2f/di+XlMSvI8mVxo/r29PqzVh2Zc
P/W29SEUf02SYbe1SPbbAXpat9P8oy3Lpnekn5uejmFju/4S31EEeLsPbnZlPwi+/zd/CQ2FFBpl
t86SpDClzzVCx5G4IcF2Fz1QqO+jrFYkIDvOlavm816dB0goVLwWzBioNi9+JOgQMbT7Shpb9Sj/
kXRmy6lqWxh+Iqqkh1t6UOybxBsrxgiISqMg+vT7m2vX2ufsdXISozCZc4x//I37Qlm7KhQXi6oO
dQe5OCkRtKXbCIEMoCZkCRWBIHZJvn2lo8mjZk4B8fw4zfewF9lY6uC0C2TGnz+dm7KA95VSWF2G
2NpxusnsX8x2Zecx4249Uz7hPxEEv9cY9+mIPVX8m/5BHLEAgEud17x5ildxtf6FZg2bK5CXwunp
XZHdAhxRRpKYFYCDMqUGUW8C6j1kUCFa9IB38Y9nRn2GK1TKfss/fBhEYtoxTyjkLgtOMJoaZvcg
UUwN17J7+KJo5MVkrIGRsfKLb57uvlYdJyiVZEA9R96IMf5QD5IqgjdXQ8sBb/omVmEz49LCvq/Q
E9JfcLTyC5XdPaSdinJICMIFR/EsTFk+SEqfkGONSGaJc+ZzZ3gFMYKrFE4BznfYFCS+1+KekUC2
10gV4I5RSBk7UaTmfp5QI9xmFAj3MMe3jdMMsXhokavzgUG7QTkjpqXqucdNlofS5OGzSCKbFPDL
3VwIplWI0eIa8zu6FR8KnR6LBy4zEoQh1cH1xqZYDCOOPhP48OFroRYKCoVOuY1rot/E2cliw8Tc
4myJxzyHA8EQe0j/qamqQKyiYKDAvgppsbYr8chnXR0ernIkn/T4Pr52hyU9P4LT72pigIAeZld8
QgT9pZpT4uP4IK5NN+OsqFjJqbzhTY0s8UU6Cd4p1RIRChQ1omAlmgFSKul4Lr3EUGBpLKxTil8J
m5DOGfYUQtDoLCxPxrAdmM5ZYoWELLNbcAfeGvbPUGwsi8u/h30PsQHJAGeqxpJ7hjXgUTPLQOeJ
3lq/vXI+8p7YkMRWoHN7eU8KN/FC29HiB8O7KzyKM2rkG20u7kOeGSIowy7R127k7R0Ytnqyf41E
V8RizUAnAQ/YEFESK64uFv8F8DY1eGRHwT9aoq05hiU4c2wMvOtZO7hmR+NNhxNWROAqCSNWDCfv
U3ORzWvmegOSuUZzi+/X+r3WXRnMTwse8+obTgAebnf/hvz049TYxYrrTaCD+NsnRW2xpwXzWKSf
veqzcuW0mSkRv5ndgmrnXw8NCmMtTeAuFp3QXkphM0EOuH70oGluobn6uQc5VLzDuF2wyhSHO8nV
Z9LIJ0I5iiWT/GPg2F6wWRUMSecDzt+2+zhdI7oyxeEfmWmP6jeEDRJPTsPr8gwNUwIy9B97eyWQ
xHlyQsYSOhXerQ2xqCZOj1u6YLOjknzvDlOyGgqHLiE7NQfnRuTSVm1c/ilPeMOTzMgSwUVCrCrW
GTcowFbgw9XAI6DhDbye0cfveK9+H4pv59mZcHSMsI5b82+oIlMr4BrlGTJsLiPP2QhujPgEE5ZI
5kLr5X0qEyvgLSoT+add2lucq4zgHRt5OPJYSu47Ztl+nEs0QvPC94lL4fZTvu0l3v41eq36VIfz
yFsrv8WlY3oWPcTr9rwqD0sG0BXxpFdiq4FH0vIE8jVe/MPS5DtV8Z7EV9/rGpFcbrN75hGefh+H
Xf0ytiKyR17xlS8pBxr70URceY3O2QMAhsIrlpBCsoSrESuLgBGSk42rayJhtTbXJj38FSyfeAz7
KS/YLlnluVjmNzz3Jrdv+84C/HdtuVRGwJ1Xt/JPb7v8/PvgILjnuVVu7ush3DLElfxlT+e8p4sa
ASY9/+qki5WZcZL+WsprLJLJswHttbxHH1a34FKFF8vTSSp/LBSex3zxxs3ZplR1+2t0e0YjDBHX
Nrs2seoUfKRCoDgE8ri5Wo7Ds3Pls2cBa6qMK2lmdWFrOPZnr7QerzviaOoShSEaFJ54VM8+10QJ
hi3h9aUd3+a1M7x+jGsggwWJcJWunGTvsc6C6xT2cChidsm+jxNqtmhfP0N9umXMuPqfB5eYDyNT
3TQ44DKt6MtIe3z15+/s5uKYe2loVNdlF3YkYpFAgkUGrKbOfRBRE4bTa7PN4X7pDafdzVdtZoUv
SJbOHepMXBFzc0XO67/r3h2VN97Ils+jljvlAn8U+b3RegqN668ymiqaOCVsAG/MsLFd2F99Dncx
hhy1NPb+qIqkLLmVa0C/U4XViuRkWiy8i7QpugnBQPnw82sxUTXQuK+yAPIBR8PBO9WahxpEQS9W
vTnL16OlpsSlEg3DFOBSQNYyjvdy8pS9osROTcKIqntHxfWswj56ECI+CsGCnvgvz7Zb7JOevwMt
623ewy6xXVuZ9gTGF+HlQolalefiMS0q7/D8I6uJt/UNgFB+PPN78ZGEEIq/867gc94jHWC/NAXX
nkyVTbNreSuE5rhsbAzJ71VwgkGLcYjbPNy2mmSBnoFL4y92Y4IKCKXxwCL5hTfwJ0SSQLvVhHkE
0DVSDegsxYrakn16125wHnkhOaOOgSMe0bgKyKXz6JfRNp3bPCGp9mxi7Z6emFC21GdoWtGS4x7v
MUfBiLEJ75pnW1ubSXI1zniLUAwWAPmgn1DuvmFDos687ZjN2NAqcZJkbuT0jxkQaVb78IwYprCP
zIUebHeHqeKqBm41To7dD9KPmjfjdri3FPyVIez55Q6zEUwIvQgzNulqzJgBj4eRICedKv9LCUeJ
UBcTJwpmnePV7A6PbyHPzKCz4Hgh6HeD7I1zg5k1GuTmyg2SZ9aeYUpLmxY//IvqlqaHWvs9N+sU
G/zz/Qooe0N/7VnvmZ757TUw4S3hPQxp6tnGAFJZKEmBCrWHNo2TwcntzSUHoS4M59Eggbt7terM
rKRiX3YPmLWjFP/5vEihQHqB3bDzcKwSRZ0cfRhUYUcNBDsc2V2TKjSBkmuv8C9eA+vOXZMuR0FU
utcZj3L3Fpjbg3Kd89A/1BMZV/eoXj02S9C2Yk+VB+q+IOkEB2M3N1OpDWvVH6VlHVIy/GjYvXkZ
Kr1OmKarnGWBrtGcHkYkUt2IPOuF5tCG5+/3YL/XuS7sm4jkI8prb51xdVC8/SEpo2ODczxsSeLI
EXodDQ3nWu+C1yyfSjpCyn/aAWixo/NRnGM1ci+/MxuVay/g7Z+c6VHBfXYCxe2FO1Ja4zOFMhKD
H9LSfkma+hev09vEN5BXxjucETdjdJClS4pl5wa05mRYFOVRCQSBfC9oNut21aTdBhd7vrH0ZQNn
3fUrc7tl7t7w4P+5kRWIN6HzThm58fC4OROcA+I1WHm0Yh2xJNsRze4X5L1XjWe297r7aSlHxPzk
PiY865k+ady1gMp57YKSPoi5EMH6jVZ92NEVIE3bNSIoq+UMoUr18izFV/3x8LHDFzSy5hoMLBuG
U9f7iai1aoFbbYJwfodGSg5KQkBAmMGdWe+gHoybuuimw2W4Gcljd7pVCYGnPPAQ1do/GBKrBrkB
p/fmuixO2Tf2sFVP+QO7zF3xnDH+8Fo2Aio4GhFLci/XMQClgV+H33M4YzzicvQKMTbKJ2oQxlJi
tCeshG4rprfmHJHSH/hPG9IgbJBHENo1+IX2p+tY6QfWO8DXXzQy+I2fb7Hy+/7dcQbotNnOPwtf
aKU/1mxnmzBfzQ0o2u8F35s5nr9UOdv72P5hRXstUiyZEtHTcYuYtNvvXeH+2ixxPJOLV4KzPeON
Yl4wpqnD9jmvL1Chngd2brT+y5vmvZGNAVEe8MH1Te4G5RaAww0+IlpDv+n9MlSbsEy5QBt5N4A/
ZO/QXlpcZ7f5KzpvzX3kZ5Z6H+QWXywSeq7XH97Pxwz/L58vZi//ShlPK4glkbQk02KIpMM/VfUV
/kV4wBDf3++Bf4xziybbBAmGPYhVrniITMzQtp0v24KbIWV+neF4TRzjZXIBZZEJILr7oEzYOftl
FaYfKdkTsGQ6IoqwDwpIIl/VDzpPs3eOh/ClJhpqLznc9+WGOLkYZGTkPj2blkMk3gjCKApo3Ojw
oC6ce5C1zmxfLhsnd4N1tpjFt4isqCv7QPXzdZ98AqHzVbb7GbtX4x0fULGc9/bwnKC30fyWN/si
bwjez/Yrs1xMuPgIhCZQ9YmYSxuM3L1+7/sJe8fb1+EB39w9trbQB3naEur5mJLW2/OUjzBTeYgf
m5kMG9/QiYopc0Sy6tzO/3wZxviwIHSTnESiB0QGoxKaHJe5+LRfQ/DWEQrov6RmCHKR4KuN3GZ7
Z78ytnsuo0III6AaXCCstIYZcfD/chupD3F0cTLyB1/uGOvQcDWQPI0/MTQ2tIscLkdhLuBtjf2L
SsG3V+PDD4Q5+DDsCWIu+vz9Un9vWwPBaYdKqW+x6Kyc5qci6vN+grCPW+fgiTSKatnTPQQGSCr/
m0UgFMbZG+vyZn8kYuirWO4fS+EmgKCJNE221xu35i383/aEz/Jnzf4IosjNZ7YWPBLBOFZn/2gX
grCxOi22kPW5OSthCDgI1g3RwAyugYthNULq0udqrEy3UlS/VtsX9qAMe1GxZ45gjKprgPKCV4oU
nhYaKl+whl5YynzVv6ZzWXf+11j3hBwY1taW2XqH4+XH248hReabF3MqiC3Q/H3G/qjWW3EztrAo
TtcvE2fbCYM/jm5ntHgKoRO5RDBFsHhkuB/zXWcFvB7yVhHwC9AlrJidX0Qb8lzC6Li7cItVcBGB
lENFqTFDpucAqZFCUD8Mhb7x0fgRPlXG8bUS8ATTWY/pLJ1IaGxaT6shI42SNFAnM2EFofnHvSVz
tPFIvdNPfMSxqaSAcMXThYs7M++OGnILnR8hSra8rhW3sF2Fz0yWlS4sH94cv37Jt7e51x1Weu6p
WdiSceFLNggoJ5eW0xHEknHM108sB+4HpL1ug0EYYIKakgNl/KigXd5eL5zRuZ5sW2808jubte+M
TAcEl8mKxcS8dRMGngmNqgeh1vBIlmPDst0C3/DJ7j2Bn9sv3B71yh5K09GYnsjjexNbaLjV1fvU
HOAeKgZNRbpO9WkWoYr0COrHvNxV0SjkfE1tTM7FI2Q6w6832vfB3gzMxpfL2YDX0/74nMuKQ3AU
hK7DYuDD3lyO7xfLcLMukAIiQn25n+OI2S7QFEmEINGzj5PfnfVt//6TI4n+lIGr7Cp8y5/9AHcO
yz+JcTrWa/dg3a/u3x/FeYCYcKTn7iGpYz14hDhi3TY0hlEjfPSr9Dobxsr3M9EwZbfmkq9iDujK
Ub7CheE6J+8TTJ6Ol4fymCVNUiVMtB1gd7Q6vHIWldG9wClTDy7ry0ljcyrJa8UlZUFWILszBzc5
V0cNX4njm0rVua9M0NhEmiIhuI8NhI+N28YPp5/XbGEP5xZaQjjg5wG3O5B3vPtACwePDTPhKRem
LBevP1bhsMPq1xdv7MobvwT90ZhznESPDbF2YpPyPx7JGnMjEfrD7Eft3J5o6+uXFpIwej6E9kzi
D8biCftWBNuKZPcXfMqIxubyVx0lz9gVs5w9CvbhBbRvBExB/Vi55zrVebZAj1zrWHgm/G1Rk/8j
GubxC9YL2XmcNt3USu7eZf2M7eNlZrzIMsrCIrRiC0ApbTa86ZUcPVzZG/2wp+4fDveHbZw8ybid
KL7FxS59RXwQp99p8/ZI6KJ/HxcTPO4bT4G6Rzyt/2Sbn49gUpbUtZAcJvoCxmdcj3PCMw7zIpUz
J/faseQzneRplfwlus4D1bK9NKfkVu3E5baP69vfJRjGatTPn4TNDl/S75PLLa69StLS/dR+Q4qw
HFZO+ok6Uv3cxpU4EQy38PuojT6h7d/CwvKZ7VwPnoUQPX1G92O9MykI6ZxoZJZMEf02uoX56hnp
vukevJ5RF7Bc2kb3Mck2c67SpmcZIjAI9fSBcOnj/I7iAQsSlLdOUeDA7zLmXlgOtQ21eBnUkIWP
V+8SiJiPz3pmnDECASCIodKaGSg3a3ibHYe5YCOnOQHNzTZbpnogHZyidoMmVcdY6yrUoRQQufcU
B+/4/c/tB9tKTv5L61FYaAkRtUMgyV5z7kkYv9C8omZLODxYPxVCSqq8eeUzTIlQEAvzpAXNVAcT
cndJBSPvAKZLcrArdneMG4RiCM1VztEhxoxRMnVp8J0y9tmdEQ+P2dL/vRhMxLObwB3DEhX6GXny
qCtbtvFkA0eLtnQB5Xsx5hs4JBYsRSz1kDVmwQNOEsNrBPzOD5VXjDgigTr4TzTn5Unhod88i3eA
jw5cVyToY8QUJuLR436PsLT3lNwlNFe5+cX0ivkZ0eqHaeZ9C8WDYM9/T5kXA0vIiYVUlhu06/18
qiYKhBDAWIFYWM63HQrv7YjX/vriEoo98uV+fe15DoVdrulQA9CC4qCKtAbNBmY2Y5yAt2O+CGUT
JiLvkEp59Qw3YEQhpbVwH6cVH8HqQ4L6zwsmTceL8SIRvLUyGCHBZFY8/LVcS3irfGfyiDE+hGrL
0cdR3pOKCNjDaQv/yuWg5HV0oR8StGrgvlBJRzTSQoTJLRyFfWAgBE0MkkOHGZ7eMyWl755ux9sh
GONgg39NiwHKKDQYTWygVbHeumSYe/CLTpQKKGwa/xmoK0H83Tb+VkFLhql9xj2WIjv6zLYUqvwR
5yjeMbJnsx7HKReO5FjEekJvBPAwE2qazJO/gUB9eS4F0kRY4zPYg1QJwfHBfwThS5A8OfBVNIvu
D2SBmrWCWwWjfbHYrnzqElIYnkOLc81oW+Sl3kNIQqEo3FhR2LaBd7vn8wnnVAQBlk9tyi8CN4Av
JX5hG8grHRV35b8XI0aH8NJxVI1vzJ1J+SbIkXhU/w3tKHsEHGtsD+UPk5PXGO/Gthfx6iPSoYYx
2nFa/vcnyhZv1b1tXs9l8drIrxWeTcq4/1KFb9DFPWFbLkWEzscICtwtj4/6jc8UnLXKP8lzOGKw
1Z9BlzQtV/qLKglOqLHI2RU5Q3C7jW8//0o+IBAQhZ92AlK3GiW9p37VON1qWKzU3me+haDBjn/n
Mq9WyHh0Mk2YTIQqsDXrB77tAvdoeS6EipiUoZeAZYtlA9Ef0FIFi/gSotYljJNijGfrgk3HOWJF
H1j1bEWRTx/nDbj9TbnmXOvT4iQIwDbrnFUOB8s7U21Fq+lUuGTw6A6hQVowfEG+583zBjOLXRBt
toiMYe4m9NiQ+8WyoKaE970xANctkiDeXu9bvMjzXG/l5Mb+n76DfIo/rLvTU2NFTozTBWqIMyZm
kbfJI2D6zx4Lr2g+2XXebaLNGFNhAKmsDO55ALfnV2RA5VMNEqUe0v0xbGv5RaBVPbMa0PPiuyIL
lukIoVVkUGfrw0xkSjEXlhbVWj63P9rXYVZN8h/9FhJOlmc5l/dnCixOolT5fRmPvB/kR9buw4ii
DPBVgIl5qPB/lOaZcPTB/+Pv8veO7LiLspUBZ+z7hYLlFWFBgwMbDjFoVY8wyqbQD3k2BcG+QhTo
iuGDFajbn9bl2QeiF0/EbRUR7VC5iuVckxZ7QE8GQvc1igAmmZWXg3VpGC8wdilBTE5iVkIlQJoD
E9Z+eYmG6e3k+/VPk4XfzCSKE+DzK1a3LzHnkiFRRkycjI8gu9Aj8HQaze5ZTYaLp3OHv4VFrI38
xSTAOiz0wJ6J2pEeCEYhXIbrN+zD1O5ciW6m/R3UyWVuBgfA+NWIggwN9Kxw1InxASl271TzmvOA
gslMpfVq8p4gD0ZZZInT6x6rv0hpK7DfsP01mVBcSXbIY6TYyBLusC7d4kjRTP2DihKLHyXMpmI3
1OfassE4bq7WgGpC5dARLLnON0+UL9jnna6QNuky7sCtEJGFmna0MDaHTZYH5dnaaPvPXMIMB/oC
9CqInAHxLp8VG+Cu2XXjfCPTRM4b0BceABn35SvfuvrfC409ByAQyxTGzZBW6UiYyqMgwqxKmtge
wRHXhTLWrQmXl6EzpM5axN1ik/w+QuJRo5u1gCKEZwhzWNjqJ3uuy8EV0yxMMNYo+EGOQXPASt4k
+ZJ37S3gtQbTLvfcDTcL0Qu4wTE6kQrQJn6HukNYvSLY8qBxYFKBJx/D4aPE0WfMpfmb0e9eDGel
M9MXlAobkVHcDm63GvWowVGeL5gHGvf0gIs31uzPmIng/RrWl3TEZK9PHu03Akj5D7KU4IDhEwzW
6RMrwvRykkf3UWR8+QxVNy74/X2xSR7zKbOvAl4l3Mx8afxCBy2tkPDCCnUnomMsBm9rLUgOY+bp
l+nrsiYa9/acKnoioQu+xaPP9xMWkEKrdvFLkDaOpY7oRCajb5Jt33Df9WSkhS3/78erSwhAAToj
S/kx1FhDpnyH+wQMH38078qqpA2G7nFoxtbjzxxxG5CGvNMDGMz7Pn+wkTWxTenUb3rraOEd/OnC
ctmv1eAeiwV698ufetICEMjOBVdGNXwS4UTKBY8MOzVNCYuEeHhrkefJ9R0esEXALBTCeUt06S+t
2qGdFLn7Sh5A1fauywm+VtwPqVO/n5P5StqLdzUn2IlDT//Ao9MZo93rzcNaX8lq6xeSvBrhQXH4
+lSp2UQ1+cZA3QygSLuFnltI/gv1+6zD/Xult8mni54loGyO3T6t+fsNYEnL8cw9hVMOjDqQiNY5
WJP2/UejB2KECze9kjQbnr4FnYzKk3c4o3XBhRsvYktO8EPYfgKWfg+XZnqQJr2NxvBJow1UBEV8
pBEMP9dSDuF8OnzzZI4v6UvZmH2UvyKF/FaarRmf7db4UGV1Zh69FJXwYc9XIB29S8hRfb7C0TWq
g6PMuPeDMULnQo56MofKge+h+obVsTQS1fQ1clj8VxPy2B2UaMHcAX4T4XRGvy+1sL+Af9Shdlmg
izCWWEdGMA0Lj5i9eoN2eUhhPoT6NukNxLQhzr0f79ZNVZmVsG+sgBrgVmFDFj0xea/x36D/4hFt
Zs0jVey4Xxo72N1UdJ+/0ZPhfP8HTgvZ9Nl5TGsKiJ8oMBBXR0xC1s9fInmwXtfbOKNHhaSh++Br
gAxKNSXIupETrMgriGN8qfpEVxUj97FGudo8JoyrlL2pILsm0RqkzCIYzopJmbK7BmxBtw9QQV1z
1mu+OQQPnZvuYKKRkwcDIVUPebz6LPk3TjqAALzS6hVYo2VL76pPCz1uGcxhDG5MqRN5mwDzcutZ
5/pUcIae3j/v0awTvHpXOsoO0aXQ7EAZZ+ThVHSALHj4An/43PfBE/xxeI5fbyBzIAG1XcUlHUPU
zvrVG+G5U32oIu/aZNBpSBkHQOWic0OvWCb67HlILASdoC/nzPKIxS2u0QiOzDvA7gQQUsx8BuH0
bnycU88e3y/Kbv4eJjedkR6bv3m6Sw5rf6uWzHUaDBswhjB+HzJoV/ac1ExAb1vTedF2wtfrnIpU
DCstukDsITDvD/CexYb8z/UAFs99nw0GAQckEGLooRGNuLhswFgY/mU7eZVPTPYu2Ru+lOfyLUbF
gLQhFHngTT6IQgiT7XQt8KQRNj9Br7lXDn01iLl6D3XcwH+R3I/kMk7JYcAe17F0/KyP18LbD4pX
9kyqGU6+WMUudhRFmdzbSFlwLt8uXzctUFRG27gV3DxT9q49jqUNXQeVAeqYyBrft8aAW1wiUfE+
k4HM1c1gTa+Eo7c4zbkZEdaVT3IfMXGS38GQX2llYGI+xtiLNQjcJVHNXUAB5tZxA4dbr4PbZzvk
sV2eus6/s7mcne6XZldTvR01WvdsPIKns2o2wBLiNGUdf2b85fLy1PRqOg3qOQmKXyj5g0MA8DpL
RkpQDvGnjgzDXfM/EMCsab8zp9xchNDChX6oqP7nNjZNlwuS9NSU4PoPLjUxQvUWhQEOdQykU7Qv
+gMRuqylz9p/a575nJoC7VSdu+yrH0db8a3Na9xiwopvOcDuJyiyMZp+5ukaqHa9mDw/UTVRfqfq
y+slUjWY2UM27Tmm3ivh6u2q9eby8jMtsjWPvwhEuXv/guV1EifpLkPiQhKJoPU70VAk3QEn63r5
+Owuz+BKk7a9XmMpNEAtkd9ybW4qhSyoQpaaXUDmPJt+6apjE7JdOc55UKtlJ5ANuYpbpqay29tr
yXRkyHL3SEYgUnkd1RBihNxVZvpiol9X9+rMbP9jr+RRyvLr3sF1i+HxLymDjHpIHTHiK/wd7BTx
RdHgycaPQ9rgjWKMmyaVDnMFEZdVr7XXWHn4T58AxmlDBejOX192mci5q4P42AIAUUhjLZGuI0k0
E6mGlklAdf9wmzSH/Al3/E5L5cLaLbBIjMsDp60avvda44hhhW0SsuFcjcTmkbaHCXc+Zuswa6S4
cfMX3xY9Qaut5rbft0TmO711f4rVcZUC7ei2c1Xj/HjF7qQ8MPbAIGOnEn9obbuL99K812Vsct8u
/uMlEBtlNaH0+clOtWgJ2Avaq18DCoOWEmBb4DnvPijALZeTNT0ESvxBEXKPRnKgM3LmHoRW6a+r
xnmC3e4eFUatHdKIzbCYGwxB5QVjrw/29C0SgbO6l2sRJtmBbDdrugpzIWkiDNlsAxxNMjPivwca
D1gjD2nWaS7ubRnQqCCto4F4X76N0TIjZDEHEqbuD5IMEk9OkMTLQ7EhMtuNggMrhZPxMbxLt7Ft
N4Muqs7UhxN+EBtun+eh/2GN4RGBk/xjIhc7+ZL0GORQdVy+4PN2oniO3nODwnueQZTLvvMHZ30x
l7SwLgK29fIPKUTPE/lngBOqq4EouZdLhnaLQKTywMX0vXK5uM0hpZtTxXIKH7/Vb5vxUznIMbjb
Zfqg6yMwAcgivh/hnSHRh7LEtJvc2GZfH+trKh/Gdyt4ELu73g0YF4IXTmHZaPXMKCfF/MAMvi/8
ogtrezrQJ7glHsSsMYTXMzNtgfVlT1s/UPxlkCtHcFhAvwyJ8TtTQS2xFZoySBpqpFeJ0sfc2kM8
jNciixtE+x73tHNa2hzABFugHM170LQRCSIxXpyW+vyFPoLfqhJEqawVmNl28qx/G2qgl3ImNNQK
wQS5uNwW7aQvi3TZpDX8XqhsSeZfVhUVvwmcfYAOh98ueot+PCH4QfsdWbHOzZ9Da5bB8D5zJP2P
4P2Iij781OPuEB6ambr9bGu8E+E9W5BjXSq/rodBA7mI8O2iS6S3L3bGyQ2gmmrv4Y9m5SPB7JLH
1/riATHbuXELpBuCLLZDlz2IbRAuT/ehRnTy5XXJIMKIpJzhy/Pv9XS8JnqbAWE3B5DCLrCpSNX5
uHOH1iezGH4HxyUlN5EuN4WpMfw2mEz+ECYQPSG4IpNERV7tHsn4+cWp9LUdr9q/w1KQSGkleexc
CCHz/QtL25f/1X+lOvwLvCF6M6Za4gbDNMOkG2I8R5q8OBAO/YgAAd9lnHOYrmt6dsf86mnTl+v1
fcUupM0NwllRcL3cmBd7cL56b3PaQLB907AjbvPS5+SqILkMmFndnhPr6tmQbd1eIrKVXVualysI
vmfKVIZp0XnD1H2EBc7nm7LKFMZYQOgTaE4MJb++KLa8/nuYI4TNJbpRef65Tw4j9yrBBJtaOPhK
nqX4CF+EPBfhdKmHlBqWKeqY+ktqPOrB+pC2tDmxXS+YGFPt5lIqP3ztg4vchOajD8opsTRgdVcK
isSrQfxRZuprbO5Xzz9r/J5wM+m3rlOKhtc1eLUxW01TzSxGNDBClaAJ3Ouf9Jgtrn9kP7skfwCf
Dd+aGraBHWXnkenSYIM6Ytjc+vamkALFwGMENNWFh05LNH7HreUZuZdHbrvFJ4fAyGVBevCEDZ35
UzHhKKnh7K3uW2yZmvig+o+vCWLA2ztoER7RndQQoHFgdbnMeO2ScTXWGChCuTjdkf2IQGssnAeR
F4UOtJ4Is+roNUOeCe4soSeIxmpM0gFeGjSWRp3cjBSNHT4zg4v6gTklx66vQNYWyvVNDQJVzhDm
3UtY0rC7ieTe0J9qx+r9V+KFD+/JuwzRJY/7Dea7oxoY8mHtGyQyn/BZL808avcYjxr6xrycL+pX
jqj5+4MmxLpRy5EeFMCPxLAdM0S0iCrEI3tm2lNO3pEVWmZcDOOR/aMBE7AzjJLLmUslmHuTy5YM
V//27R9m7U5kGfdu6ONmWHmucbxGvrSYlB3KBe3L4gMpEJC9nTV7ke95zjBzVV0nrF5Ow7gBFfkd
Lzo8RvKPSFVP6LYnH0zEsL0o5r661UacEhF0ideM3+BUXztoDfgboHFklgjJCKf79BjE7FcB4XAp
SCL6u9dYvePCtLhJbp/FMIzzOtAe42JGiBUry+RnF0pEXAm+XBSPE/cHlJEfsb3Hjp3j/f4/9Ikk
PFa750LXL5kVgNfA5VtFK8wHpwoOHRGKFWRsxKxsWqwMUbaGWG3y8mDuK1jXaAbcJ5JJSDYmqtM/
0wg+RmB/2PPj+p6MGLjAJsqB+j5woK47/bDi4mgm7tLE1TewXV1jKcc8azRjjAWWox388wV7NJhm
Uu83fMN7crHZRwWYWmOv8z7ejkUejKYywoInVi084qIp+TISCIPW9lN7x2E1q9c3LMvZP38RwK8w
JV3Ya970B/PHlzP+SoP2ZH8xdOUnlXCMQNnwx7dtOlaWLHkGK1w3iNiwXndZMMYJeeKlDGCxi+fg
Jm8L5lLCr02qHZ4EHjSO5w4KNVwPoBMn2yn0aqn3WTGFVniC6RGc6S1n/obD1o/L4MdKc3ofoPuX
R+JcBntIgq+IfAwJzuT+K68sRJwAjQ9QkTGMw4uO1S1A02ihpcK5XLswHTN9tJaSw9ARxSX9TUpO
BKa4L/f5irojwuYyfDL2lUryhI4tm88GDeUZciE/S5Llw12xiSaHI87ElrMiYx6D7HlUEy1tx2c3
M7H6u/5hZzIGs9DdBn/+cTniGaSxfJEr8URpie0CfoAzxkAAOLxsvIiUY06oK4JSxLH5ggb8TAz1
wR/YXsdNHihLzujvU4X9HRESjPrBhEARXxBH8Eg6ijlXxFQHhzBM7iiHSxeNIh+OW48FzTe+qonL
dn/KsaHCywLYPcz3FrJ/p1YDtCVm6d8gv6FhzFZnGElLPJJWQCSrosEvDJ/2sckiWmKlEp7Mb5wx
GcpAm190/gCELviSq9W5g5WBo6pwjRbxo/eCt/O2g9Y9J8h48MvQI5NgNm/zTZnA6v7nr3FCI7a8
snLI4BAnNEpRetKh/+eyivFUHRagdq4dg9hHeH8cqFpCa3lJQZQYGR15lyvAapTL0wPsdZihMc7Y
EEH+SUCBOQbM0JAxoDydlR6PZgzRUdqKe4CJJmj3+bLo7ADTuFO+aZjzrVjw/J6ztVwIr4CR8HjH
CVzcQEpZXoLwRYYieF9kDAOF/TAg9pl/CV94fEPhUVFYC2OEesEYDRIcYpgE0hm5L56L/FOoWl6k
AGDWKiaEwKJ2LIZfJo7w+L4QBfnvyJBMLGTgsPI9TLXGtsFEU0eYDwxfvidYHkv3wPRu1trm5/I/
YfnIJbJjLvwezWcZZvZCOVYzW6Tf5mDz54oOwAdT0FpsSE8Gn4A3gypSO6IHMY4oplIGUdcNg06G
XK2rrw1lhvnJpUvBnCxUac7Qk02zMDWPzHTqADTkmBSzuP+l160um8UDGBkqBw5+eYAqD8jKcsvR
hpaXvdtqEfM55j9+L0N93CGFBAWNPPeCP2L8z8ovvPcO9e9zg0BMY2RbZhOesZvFsmVICNjjLeQh
+bwITmHohbiLvt+LnhfvRA2K2ecIf5fW2ZQ6T6S+/o+kM1taFNmi8BMZgSIgt8zgPA83hP4qIMog
g+jT95fV0aer6lRXOQCZuffaa9B2W65IgKgEmg4MK2BmJprkaa/5m7BveFBbsmWAu3m+evC0ucUK
FSAryIiUbf99DkeGBPM9UHTzw+c1cLKM5leeeYzV/n2bO40xn2G+lI8xZguCugRAvqZV6vhWa+2D
wabzQ5DIsFbxVDqyecBw+APc7wlTv6GHyqGxpZAVUS91qOVrph8o6WjccKSkhxKMKCzUMcAQidkf
RHgKqgPo9pFDdjbaDSZc4vqJdGuu/2otdj6eV8Sn1lPI8wc9sziRayn4UsTXwcH+Xu4iKY/ieCtE
H7gLwtUsGhI4gJKQOjyCQWkjagJ1A7JgTIf3MtRrsqDgmeUBc9AE1vebZZZOK21TUfmqNo4zy12m
YDRnyxscTTSO1byG6vHhunmN4t6r8VX2qUvjBb5nqy+Y/kMQfR7Tp/gzgYAYArGbCV9QxaL6FBu8
vZNOyJhkphJXTngxKxZDfTnjjzHot0cwSxKHjTa2hTqbzfU7/mAlkmBkx4O+3eUhhIFdmeMfQ6DV
0sJ72gvY0L3tzKS9OCL2sT0Gtt41BNuENC7etwFg7k3A5359CI88x1k2yevFyM5DTNBkCUs81p3S
+p89S5+NRIiMGXzgA6jQp/Nhl4qyiKyB2Kje0VVZ9IF3h67il2MQfPENyImt+1ADgDTx5gw5l9xS
P8p+ov7bYTALZWIC+LLGJAF2GCMKrg+Cdm4Q3WAN78IfeGTKSYUvo5wb/cbyWQEzgUJL0yJxgOK1
JtTPS3xv/1HEgAb4a+7znBFsM0uOZwydQkg3Jpv4UkEim3NNSUFYCLvJqUfKIoH06RuuJ6LSjBck
LelHDUZxuLcXQFOYafZNE0HfXemxefJMshb60PBFWsDbFahjdbkzq6BO4gJlPKlP/l32LBoTfHkR
V5rCqsaweDQgc+BWyWCw5PxFjcmSKwY+ervQl8/P31lHAftZIQrK2smDpEhzW5trpoTm8rkVe1Y9
W6bsE95oj8YfaA0Chx57SWNs+7IbK8yINWiCzD2EFpQJPY7+hJp/V29MnG3pNM7Hcbusic4YlWup
v2VyiKf7vjF2b2xpTQW9wPQfJ/CDq+4Ae2dCpsKFsJ0aKbDu+gsxOrOKkMMaoJ3+kuajxYK34iJE
7AjMRyNO5Vzxi1OeHtkegGCLE8YDCrp7dRb3JTNi6gHHf2S9FogapwxegQ8Ie+LgIIS0Wld9Y9ii
HXJKhGrAVNCjX/shcpwJc9Pel8FrEajj7FSWYPujMa/VUnAkc44ZnEC+BO5Ok4vmZ65ZSUKwWQGH
os2dsKvoLq047kEkAiI/xKzwuR2tlCNfJR057HaDGdlRXAMQawgUkp/OnhsU8vAC2Ngjq8Xn/kpW
8qz2R64whUqD5IwNzHK0JOk2hnP4siG5kPqX717nZPVaVbP2WqrwS78JonT2R7v1M2gaCRITA8SG
6UvJUB0v3ENZGUVtP2qsBvA3INmZvhmuP5j+pzQjDHyguGGAfNCGdtqzE1Q/spm9/Uc4hbXJQ2/U
F2UWX9TNaCJBgWmclKPlDNgyWjeor6GEBb+A/zIUjd5O4xKEY5oWGNRo7rIdZp3jx6X/BsZRkL2T
92E9LvFeN79XHQwWxRKSH5gnQv4duaAr2T8cMJ4/nQKlKOnYkZef07NMMw1RiurHUlcFLF0P36F5
c3/xmVW4spU2zvH3Q9oBO4oi+2VzuZ4omTbVffjDOlmbD0mokq1i3vfasU4kJ4R3yPY82RD80mnz
sD94D/ONtxGq5RuIPGfbOjn50tBaDRd/DVyvHdy1+b53ynbysthpy9JSBfyF3t34wTBKYcAl7l/u
40HhNdThzxU4rU1j5kMZnMNms6ITwGVkC7kAX60zyi0Yr48TvBQFMO9Q8DMkGu1uKwKljQTBCFKJ
7IgZjxz8ajtbyM6HtogUYvjF8J9he8PbuXK0cFqEpmZlfQdWr1yzggYzasap0sIa+uc0VkJcJql0
gpZjwWCD0R9BytYHFhZZQYfR7lJBZibq9y5Iz7EP5Sm64BYlzqAKwxioWpTlnL6SsaRMpKbqsflw
3JAp4+LT9LQYZQJE/GWTrFwKfjeI7AYYxRzt5uSbA5CcTuGOFsUshma2ODnVcgMdnbU89Rea6TZO
eycvY4RvHzmNi+/1piO5BWrkYoWW34IlOzyygK6IPJZQEi4bhk6J8Z1CzV0fLMFfv0xP5PgKWhoH
EqQzmEyH6bz1nem/hKIxQMJVpCI9T7RmVMgWBer9ShD1ON0JgtAoDWDlMZIV4p7BMuPY3uSXK+ck
tbH4gTJIHLf4LeKiseZszqbs/73J6GcsaaA/kUFSBAckBcR+zDvBq6mPfBo6rStVPvSa8s4PeGJ5
JEuQx2Fed/kXl6vpoQ/3DGUTaenjK/4OVJlMlHdk2IsgcCbNbBTO87NGDABmhZIHRuoKMgaXOU2Q
Hg3tTQxfRLI2wsUpWTI78WMrJN0eI5563DO/JMlyolrNY/ZvsgBEcWF7Ubxu6PHzgQuy+aGXwz0S
8BYrXTiNtZm/xruUqYIBIqauyuc0pIceYyjN5h7dD0BgjJmq3Ykb2i7SMSx3vzMMX1iPrW7thei5
cgqaT5sKGofVQ8+UPiYTHy7mscUdwHmOASStFeMENpWnoVp/iUsq9L5n9lYrP1xE4PzVtOqMzY/X
GD2Qhaj+27t9rz+IEvajcWpjMhLgBxoTSzN1c8WAGaoxTOupCHLxFaBc8WQ8N6fTy2ZjWW+01tkw
Pki90jhBh6YyM54IvhgzulxffT76WBhb8RQAyQFzIvYyd86Bi16tTn0kQyFcrG/AoJtJK+Ne603E
g/FZ7uQrpq4wTyivqWvGyJWrC1NpQrJkofjizHM3gHDcFMBmvplkrDqPqn+fT2PmPV3B5+2YmeSm
9ph3fZOdgdlpaPr+s5n19+zGkKz5q8wdItuZZ0e4iTgWssSx3cO6xkFq4gMrz059Kw82ch9+NYCf
Laij6BJQbEFA5XZU7C7iH128IVlo70V2Jflt5HLjwxMD1qnDK8xZnwZ3UTNu8LGZS3MnlYzPBHta
LLzThQkjU1vIptYunnhAJX1zJ82gUbIBwYBmB1icRqz5S4y9FGN+o1nOeXAPxGr1sG42phdtjDyN
jafHJwzBkgwW68bBdhOoyWAKG9l/PCY94wm3w6tDcwVSwXvL3kjlp+r2M+Yvbz7VDsJGGAbtl4Ub
8wvptCy9Je5YVoUQlCJjbDX2aRoG881r6W80NBEejG+6EutpSdtL/CGNhOMDU0uEn1wBdH2tJRR9
m3IKlj57gEs0BmLJzsUrMjkEsF9EgbhEI3nVrrCCHjdoPLSLWHvQDN6vMO+ZELNdUDlRNlGNZrcY
PxQTGzGzZrM3RT7LnQgoKgoFRhkBoeqf/TkwJppIznlLi0NjagGqB/dmn8CIxf7BQaUdmbNZXTln
PdjiqOCQA8hvBUyyQlx7cTJFEkHvRi/pUD96V9C5kRDJ8mzCphWmDgoKMmT1dGWUlFFqrs2qT/n5
cJF4FqKkvl7DzLpS0ZV9G1LvvecjKy0g6f7LfKksGS0srtqtLVhzYNYgjzNcR6nUEGQI61pqpitg
CyuL9SDymKWvLycT+ML/BCUPXE+M5EKOoMSKU+YcZNaLkvzJNa68MU3ACngXJhg+k0xdCEBFXgKe
2Ovc5bUCwKowIbHvukgUCzmVCsGYwpme8cS/P+rmiQOvzklBZRbs0C+K0bBYU2c2m38EV3pwpEQZ
HEuqW/x7QVkCZYPJ7oTkMWTGvBZtTwNZdR2fKL3RG9fdZp3PmWzY2Uy4RPMp7vfywi7/ITmgneqd
iypvvi6mS93qk9dA0ptQJXt3EWPxBd3hCIF7+f85+rj9o/YCjYgWlBaF56NY8ppPV4RmNblFqY/L
Mm/XmcfjFpdlkfAYvA1zUuERTHsKYXD9muN2C72zflrQPL+Lz9/++ICYKQxnjrlv7GmOqHYV8y8x
90QBEG7s30b+y2X6tAJI9f44e5n9sYnaXJptgWEnDTiHAWleqkiZXJM888KqBJtOHuIpDbguGkqc
Rn5AAxTrYIkRkz8M7jL0glhiABy9hT8WOvp/3ibn/vm8BcvBDxIvVFTcNUfm8c5wYWCDARg01PyI
xqeZn5vNCMQLCSMXHTuF6KDvME3gCASfwSqLyZoRFyugDoYowDCirSVfXG0XUBnhuEHAgyXboIYK
6WHwEqBT//C5mr0KtIXuQ2TGDfYq3wdyG8CL8rA401V8MSh+SJ7pjz8AI3x9qNfJGlDpSy4Dl6NM
zcG4m0kUDDBDgGLiJYYVW6B2Qi4iAUa104aHaDFwGPQyFXxz2yAJGxITru9ePn7Ho1W+ZwoABeA5
i2ejOUh5hHNT4w1n/bXm40d0qghEeSzJheDy5jTLgMIfHzpBdYWqhDk2WziXJF985oNxdKjNDgvt
r68F6aJYSa2Rb7Tgvfr6SWtittWahYy5GQz33k6HIHcMnbBv2KlfLh4atki6G/5JTvYz09iW/phA
jxrzea7v4VxbUttr6P2pLainOUHmaFrVdXsvQGAZNToxM+2K2gMiG7gdWzee/GzkyGrrxQ9uBzuJ
ZqDniRFSGxmeKbVVXFSOxcT90TVxZrJFq1769loqQuIGVKuqmYW533ZMOEOtWwX2OUNOHUhNx2zP
OJZfjZhyQBGJ/P6FwzH5uhrHFR4IwCV58OybCnYji5q53QXVq/F1WjO+d1590WZ5bX2O6FNg8rKi
ULuwXcSwXHTUqof2JxpATKPHr/kIi/h9wXqtub/vDpoi6xzzVWEfBPfzovTH0cDmSQHL+16iOTuE
ghMB1N6lSpxdhVHKELbTBNoHe72MsyhkQDXQFsqH1o8HA1Wz1T1sqChUlxKn7wU5zwQdWDNGrz+W
mSs78USfMKmgdvLiLTAf8B7tr3ykZeFVMBJgSvNzJCIA4LILy5Ru1jIQrlccPeE+RMXFrGuNXRQF
yOtCUcpnzP4oJOvvTH14bYZzk/vNxjSWMWA4jKLO7sP+yNC9mh1UV5pf3rx0u85tSvetLAbM+UfO
jyYpHEc1JPu6h/UFJXL8dYrBRFm/kSWjTUME7qXwOwwmlh+OPQyoS2a2Nm0ZUg0mtyVdrF0cXrGD
QXBut3wPdBw+xEvGI+mqo4U9o2VlHa+Ywxt9B4oSEC+6XSzE3twMFGAMP+C/IfZ4eZ9V4jU/s9rF
C/lQQnGn8z33DgofYFNSkea6CbWhsh6tWZ6/mtUySYytF8aniSGsaNHrTcIlk5va73zpJk377DlS
8F53bDeHZ+Jmxye+DD+7/zLfi9Huey7P1a5MPRn9Q2Rlkz72psy6W5QZDXOWL5LBeW+t4V+mG7Aw
f4cUxvr9rRv1H4Q6FF6z6jKI2BV64/avt44X6FZVuCBvC0Hw/Mkk/K4uBx8rmqnL1/kZCl+B/NzK
JpfnNdMRETVDQ7nIHLSLFlPXzuKTJZmFzcckRHE2661fIq8iPOlztHs0x0Ifw8CRLyM64/fkcUWj
es2cl1sBodpRMhmoPkUVpTpQhxt68V6ZQXiAodHu+2PN+87QB3NjXjvgHs7ij3mBR2Hrmwoc9AnY
aLc74YwMmdVuPMzQBrMqGCwh1jXc3wFWG0NXxWQ6utRHVNRDqxiHlPSgbwjyaLewdYAIATzmdm8j
20UbeQk5y6/H6vFBJ+A0s3YyCF6zAdNsW1vXiF9WrD9jjuGYmwcVkYF4mIGY1p0T01xMcMZQmpZV
Ei8qowcIaTUBczb+XiQWUNMsIAV3+g4qtoyd14lpbxGUmw6FoU3gIGoutt/0H17IzoaxohjxzioV
2SSFxjhTFhUsiBn6HDruN90Bu9AshfqIxPrWth423JxS8PG+Tr7rDvWBkie9sL8H0h59Jn5PKshh
u6VIK+d9bInclw9rp6aUgi/2dvRTCDNGw00VhmAzrQhPXf/u0TU9cNIMEFc0zuMexw4ZWSt5UQrp
jgJQXloIfpkFUNZvIMr1GKZzjw/FHX0ISlsIUfCtRX1k0b/LR/jJATO7F9rF1K5PfN9nIJuPmayg
xELBue356hDADa+43JUitzB08Dp8f38mZ0WOPY/G6BwTgEkv3P+wLlh3uOD0LYoMDd4hCnfBQmvt
En1FWFq6my7eS/WCB/PHPWfY2WBotZ307z0ezsGGQTaD2qxYQLniAXflJRQPDAc7pAKqeEJTGadB
I/o68jL0n+MbZo8zpJsdz+w+tT+7BF5pMTKa7Wf2Bjmayc4TtKS1yllp3hL/McuJCvsoNseketAC
ZgQ4UkFsxxUa1m5HpycMdDMURzqn/bFEOAbNILX1D0zcbS8nvL2thANTSRHJA2s9xpzTU2aaoKIF
rLYVF7PHbaVm/kyw5LS+43L+Ek6A/LvGTym3figE/xhxNKj9O3MorXEEwrWJ5CL8szQE7yMzAd5H
+MRgGZz16VUDqNb0QTdyrx729cMggoID08HfD7KgJY0g7prxLppgdE6o6wtdG/cRJxe7d70OVvlY
s0YUyCMbjjM1JrZG7+2DA6ogqPUZpEwuSIDp+Q+KJ41WQxvQKf5jn4vSNe/bTEn7I1Ir3M9aX6ir
LxRDt71pQ+HOtSmd3pGil/5m8gUEABzl2QwZDSm7hHnawA2pyVE654b8NB7QoCHR42N2ljjmNRQ9
mASdCxv6aUxr3DG1H06jkT2IrmBqQ1ZrMpZxjoS1w4donNe0ylbRtk/QCCfo+D1/ztsWlNCMMHvr
3Bbq9wfZbh07dYDnEn106CjTl58uXn9DXC8kHOb7foNqBEiWt7c4b3xo6h7Y7dd87DRXD/RdauGf
eUMD5oXGYwZ1BavC4CigGjhkzFKWQA08g/Z7pzClYKWU/ujQTEB+ab+XRWXEWOzVLkeSUxAuIWqN
8Ey7N0Vk8PF/yBwGB7G8ovkWQ+uTyK5KHI506gVK2RdBL7TAQ7JPkWDgSKUHyeZNl/awsSmE3rTk
igwWYNrQqdppcpBTxG3dId1jyCffgF/PLFmA9YTZVrZM/oaO5sr8owSx18MJDvdVCulqws636s30
lcxCv4Rs/B0bi+4nc1J9esstNnmGEhSuBOckJyPrQ27Ak6rpf0MLPAC0hdhLjxzSRwkqlU1t7NZ2
OdHhxlJO2E2EWQ1QAmZZC4pyhpCsEnB7Fk+XWTA4+k+vv+ts2a2OCUxM7oXzYRYJCX/IdpXYOH7j
uJZDt9V9FsGbhcL/uAtoifGXGb+mqj+05OUjc3NOJ0bufC/RC0puH6h9S/uK0lDE10UHyByOCnfD
kaz1Y9pyRFij8WejBK2ZTF4H6lq78YWnP58RD/pzd/8FeEmbNeJjCHbTAdRBhG3cQM6QJuAgvXKE
45TiDTx8JdO//nSIxVq9iiMjxUiscuRwVpNu3JvWz6AK570X8LsfN6thPh/kc+1r9xUHLQsx1fVv
nmAgS1UEtefrwAPWf7haW31pCjcqxU3jafz6eDnbMLleA+a8dquOEwzQQvtH56h5EXN55tkTLoNM
5wbtKMPhyxLfStrInaHTlDFg35OpWl2SdedqAY6CrnL6OOfRrPEo8MnQ5OA5qrT+M6pFykrInf8G
9VQ3X9yArfwzkVaaz/CJORX7xKTHFseka1tdVDvaFYLYwC7BHj1BSySUbpjZSJyLK9yKuUzRnFQf
1ITlsRBGdFR7rQHRJrq+fHY8TGbpLpDaZee0NXTUJ7uvj/sfbAfUUgwSCi530A9oPaCaSY6UMCGj
zmY+a702LbrQgcXVepylw5vtbgQN3tRQ56PUgfQiiKF9xRj+DQ/FrNv1gYhic/I8Y2uWxFYPHiGQ
7x+HjT4ldg4BYMVejVQbUfEk8SHM8f+jgZFs1DkXyE+WULRcxS7opHAe9L+b94p9XLa7bbuiIVvm
Pp6XQXOJAzyvgg8iw1l9Lv2PU1rptIN1Qxib0DtBNQKrGj9XGYyjczbL2VY0uPm6+XL73g2PcGqu
gSXfZTt30vkXHjD7JEgqRRHuyowjjzJ5Irn5q+fh18ovVPu06OEKvRM6NeCntBoDHrUPNw2tIbzd
XKTq0rtab+4BSrjHnGZ830f6/Qi4nMUtRFFMSKb1YP4yhINIwhbz+ew2Qq2+H62KG+86WiWigmUT
hfXRVOuQ6/qaNPSmHDCjSyHKqdShT91wzTLxdjD0qsvHgz1WXaoLPXfnwh8RrUzf/KD5A72CvXfR
Fn2UpJrQToGmMeWkDaFJeGlGdI8Ra9IBo9/CDfAFB0gYJY0l44itEIeFNWGqsu5lE0YUUC6Q+AEv
tTQ9EMxCsxwnl+eENE7sf+lZQQVwd5jKBNYeQrfYZAuVLVb4CtjRGT0hIDSKBbxV7jXejZlVb4pF
D54dhTysq813J6lGNQNg/ZmvBOLhIvnZXTfGRLeYgR++FFCyGl48Lp475ii85PPpxE+nTYTrzkOe
VD2bd5TfeC1470NEcfLGMM/MFceJNwBwCzxowvfqV/rVY13Qg9NUaC4U2PbpNGxQf4/ajUfuT/UQ
cvEa/N6zb8V0JCETAmH6AW7Wgx351mwuW0sHUHWTiiurOdSf9HWj97jRlsgV4R50tTh5oP8E0Zrt
srcQApxpCZoEaehlBJ994kD6JI1t3Du+T/zZwUxP7EG3ArCDvqBKpsrTR/iHbtEm8uS9hn6gQ5Ee
yw/CKXCkrC3QR0WeqTzRZdGJRrhnFeR80DItKygp1OTs8f9siMOHA8e2bytu7xz6XwTxqquMFZwo
RBbLvctwxJ82FeVivNjD8simVg3WhsHec5qTbdCMcPoRiB1xYSr8iEaZAucpHb4qwZeuu6GukcAW
KOXVCYFYufNNNs8DfWmNuzNoUIT1HeReJdq+SOvCTN+BHPJuvJJMII0GeVNmPg18fnkN3ahAPY/a
9AXyPHTqlp4OBc4AcZTX1sG4mKhfc/DwSsmV5+2BfizFN/MVPPH3Tayf1YVf1HJe9zJRNpgfl2lZ
8Ho7o6n29pA4vbKxRls1dCKYaXDHYAK9LlVJkU356Pa1CaQ6gDOpL1KmSRjpYXWNSbXiVesEg8Ia
5TCe4DEtzk2VPRYimz3sd9lCFlcjcNR4DV/rnaqfF+fHjpzPcX/kMg7W5225lMxsQq+cSQu1PUv5
eDCILDkx3gths4GHXE5Eq8GyKLbgPN/hDKXK05Epx1eDazplxDBq7QIOC6UGE8Vx2IG4S5iA9M15
jFr0Vg0wjDc6r/lMI6at7rwhaQViFX2XRDnkpKUj4bb18fs/K5vjIv58Td+Y6NA0McH4p1xMMPhO
JzTHc0t168Y84ITRe9uPZNLX8KetgodiIsxMud8xNkiNpeYeTR/oAopX7bEobtE6gBj1guoIOY4q
tWbRzuWPB3gONQsW4CCBPx8khSWUsqn71havdvZal9/J+4FWbVnWs/ICf6L3pMd6iGDwHj5rZrKj
X9f0oBV2g+H9cU1nww8yuiE7/ubFI7bQ5Zszxt0q7bvVsIURBmMN0BwCOh2r3nM+6libO2MHp6nO
UeY8CAX2ojVPG3XVnZn+M52MpGmXz8evQSBHZ/CVIcP4we0lTXns2jBo5C+hG7b2p3MgufV30SS+
GFeRgDrw3lSrfzG33wECQsYWjQDes8PwIVrlEIyGDrpOdr3XufdDqDF79lYKfGxAAZArfdUXmjvm
A115EhaXfWygJgoK444JvCNdWMsPaNipbeJtFFg/bSK/TxxEiv96TkWXUWDmjPnt0I2Hi0+36oPa
qbDcXqsn1JPX5I15GM+OyxiNQ+9hY1MYCUYihDucd3+w4cd1ErSYz2Hj4cE7a59u9hQOy3m2TOMJ
FGNJXz6Vtdc8ju+E6KZJ2jLazGVkpJjxfVwdO0jJ0iHs33qMl+wHPWtkgujCV4a7RXlCfPWSjm05
2jdYwZY2Nuu/p528gxSUWz9kq1g3sd2TdD9Cw/izo9b9vKcjada1q7I9hNlJihHoQw2d89XiKWzo
OUbiH6Gd60/bM/60FrJrKkglmkNbKysrFB4DzaJ+L0KKn4SzHpLtcAnVXhjmnrv+qXpOdDo+TZDO
oaCUA2FVW2aO3tE3miVLcw0eWK0hnz2o+tYZ1MTfLVQ8PnfGPEmbo84IMXZfhhykeNL+7FLHCQx1
gqnfMJGOo/1w3yxy4TLcYrSY+5/LmsEW16UJiZbVhrOtxqaJ2f5lBGnGBXiXHGCmXXtS9zm2j4z6
8J79TClSkE02OJtQsSTwVzFnXpVrSN4aKfbdHSqWmprdtERH+vKeDPAwZ41nvz6EJ6YIu57kfTDa
flG/jVxUiG1oP98X2e2rY3AS2pMZDPfwO5Y22nMXvQOEtxgQR7qRc8wmMbPJ0Ykhl/6ZjhS3OP1O
yO08j0Cmryx6/+hY9Kd1Zw3DeaSu5OdaAyyTGYUM0+0H+g3V6NvUEZB5wwI25+qXj4fyhCaMmgwF
Vdaz9dMDXujXQRfYkTxnjRy2WwZBsOJFWQMVt7BhtAWj0s2Vk4wMDQEUuna01di1vsG8FDeynifQ
2mLZFWh8CNXkcSietgmeM2AQgs9QhLl6bEmTfIGxPqOR95AWf/2E8cx859hYe3rvI8RgOu83fGXs
NGiU8PpQDSHDxIJI2xKaOn2SK7TCjihFXCGESYVObd1fRZPW3IvA9XRgsZSoFBTwKHJZMcYweZJE
TlFK2lpnvF0iC4nngqEWOdL3T4ei9/HSxPkHSRN89fG88pIywYIE1zbWPeJKiy8855R8TzGPXyPL
QP8FZxhOlwDd2JkJDrjz2x5CN++N2T/b/HMR4R4Bvxr3blwJhK3+GoY1joCEumMK17vTzuPxjp09
8MD3/FrkoXHmfv1wI6kojO0feK19VjoGeZZkRQ9D2A+cIZWrdjM0A4ipYP8cNR0OKiNnWwrlFE4H
7SxCJz/wc9IzBJPsrNHEryDkXGPNKRcFgwu6UKpHh9CBU2zcYcImwhuJ6loY2mA7QAeq0WLTeV4p
crgy+HZ0bC89HwJjmoDf7B+odtBVIylF7LkMb9rG0jBo27QcFLMHzu3cntRisvl5LisC4R+NGX4n
WbEKazxOyDsmWsv8PlDA8+CJkDbSzdJg0AyJNLhmOMdIRpl7KsexlHnvnlf+LDi/7EBY6CqEo0jL
uH9LwSJreCH8Z205Spfyw2VWEc0JvgXIh+fyI33d1FtPj7wwxHGWoUq+ykFlvlRq2cge4q2Sr5jC
Cr+IDzvguf85fvVlqU4zLCCwlBTRGGzXcjomdSYGvU7s6IiiEBu42lSxaSNSpvpOJGqXRn6b2T9q
Mu/4S/44V6UM2wa/j5NhbYXJ/Nd3+lc+fcqa7KqgevgyTjvY6yz0bk0J1TSrBmX2B2jonU5+b6u6
1zqeq4DLGisWd0FM7BxEGnhZsjuEy2zIZoJmB/YwrhyejC1MZQ6bO+uVM+dJAk8xQRwvvabalxmI
rcK/iL2hvH1/g7KZicSi6pQPfWpdNRw3kLbfc3nTo9MErR36P81ueZZlafl5AKK5q5fbIpGwoq2b
MR5LXCpQnlR+gqzmu7SrMyDIFU3N0Nis+BYnuE7+RnAUHIZcKoi0uUJE/2Nzw6IO4pMojTX8avMt
oMMpOj2sBkYQXsD4zMWKz+41sJvYkxX3wwFhxs0Y8SFWfVl4pGwDVHtOh7mzSmHTpBRqofkHEe51
6D3dxf6xI0TrzashOqqYpQBbfJQrMTLDHTsyPHFcxXNKEVBvNsq/KhXbsZ65v3hKR5dAhLaqSdWN
xWI22qC0iq/59x4bvqM4c2e1ih5k9ARffKvHNI4THF9XRju+3YaWiJg/r3HohNqNA9Fo/mIm+/JU
a7C4gQwk81tBT4stIqcVZTj8OYZb3wnL1WOC7LxMyqhiz9HYuxFSsb0NcqdGqkOhvi3rOdc1XPi9
0g2tW9MFcrMQVJu37uRDCDkXPTQ741mZG7Dlpay6uK+1awXSqNO3KigyMowTfWD3hmfkk3iypbJD
QYqJwfjBjekNmaA0tzSgVE2CzQ/hhIsLbY6ZXhLogLawWWwd4iLyKZETThvEurFxBIJJFEj5uYPh
ZqkfODfpyIbkYofcl3SDQ+1XmwzredNO1Z6RbvnbeDjA93vYPBSjocVfiK8fKg2rlln4kxvUytZQ
bL1je0Qivl/8ldHfF0csLCeN5gBBFAB+z42ZQhartptwMVqEFjNWUj0K++Z+tMlKt1XU3EU1wwuT
MZj3m9FUy+bb1iizjIGOvd0PExAUNZOMyhae0SQf/hU20JNGHJ27ePXcP4Vy2ESdfYNuBRfKULzN
Bm+I+Wqg2T3Yju/E6Yx6v1qh0Mxv4YLGAMxjuQG72bzsypQ6kwd53ZV2fsLkOQkq2p2HSzQmpoNc
UsS24w4aAjeGiwCubf8KOwdvGX81+zc6prQlstf0jFuNSYv1ZK3DPMX6lq8AWLZPgazDoV26CZys
8fzDz1z+2BEsNVhpo8ZnpRZ204NR1hux5E38glAKcjKSVWQ100i3m+2rcDbzAlz41MUzhuXb8sQq
3CCyE2bbBUxjXEym3DoyROgvSdNYMOopceMwKpgD2wuemC/gcXDbnd468/mJgCQecLiTEUQ8Mx1M
T23lY1YNTA/hzP5NmjOk37ffffc6si1hzyjJbkbjjh2ibMFqPp9EzBXTM0116SdKu0fCXWtVKegp
XRZ9OHgy8Yf2W/GJ/9uE6W4D3ZVxIw90r0+MCFslWXjOxheGA+0e7TeI+nG1UVt7tUJcGxmb0bGD
6GMqGg/uKHd69vDDr8L+WE+XfP7cgivG3VSp1LtFmlmdajMdGVkDInKMHz7J5kP3lcal8FJdOGOE
0BJsjIc/pAaY8Zb3zzfuAM0brq51ODQMcC1ljnGE+YsfNCMExGiMR9jtX4qjEgfPNFXiwkkZb4Sx
xxiW38OSyJc1PimLE9tw8i7SeZ7uos/0J44ezoYInkFvdBz1nffPYpP+UmHRj0PJvXT7z+1dY8HA
1FXaDnRkhxarnhQMag3dBczpavZM0/kGWcyCsHSc4opZApaZNBeMKd8biSxaSs5lk7Pv8pxWqDbQ
zQ6suPI/Eqaxqwo7IVaZ3Z+01xdDFUr3F9xTvDC8TgtKWh7KcvQn25ZhE+ugF00GVIsRqVacMFaU
eKMO9IK+yfxtPqhtSCGwf0Ct+G35FelMYKLTaB+zU9zZa/Ax4jINw32crD4Z56Q7wleMNFImkQoq
55kkOw/0Nj83/7mvJ6ff5MnCLQjaIyGtb1R4SBYenu/wmL+uk7vPuYQS6OFUW4h5WLFij80OpivT
eN7tfx4MZ3Zajp4PWTcZbAgCN/4YYNexm8tByqzrZeJ12Wa482aL4trJ1m9SzpQxs/4yUHk26DCA
SOeAQIri9sfY37OxagN7iM/TOlnKFwVjdgaYjU62gv0AypetGm8evI4wLoRO1/Z6YDTHQbbvJCuH
JLpXMEJ3ctSPoVPMK91WVHTLgFpGRcXwY+Y82PUYWZLFsQarw8t5Jd1QOWMP5SZ7AD9Vs9IVXjtZ
7H5hf0cLeNnv1nywr0sWa1F6ujLnwHeqVXxRCm6rvg7JAJBMieOYfpVBeDuPO6c/CoA0BoA0KvY5
0283lXFmHWC/lM71S6gt5NfyUbkRjojtXCPLCMRTUBWyUaChlgT2sLNjX70VrQsuqb3QN6A0cLgj
H3HwhAvtP5LObUlRZAvDT0SECCLccgYRFE+lN4ZaFiAiiIro08+XPTGze9d0V5cKZOZa//oP8WuL
1vo9y5UAAuU3rX7eBaExv9eJDph3fyTGI8ZH/SqKMNnCYX8/MzDm83V6cOdLlJw4Hi9Ea214FOGx
vhGoOdcFt3sP4MyUgXiO6R6Mj8HDe4yBamfYg72vxK+MjaFltd4+dtaHdyARDuM3K1PfDm5u90GL
HBg4ruAFVo4Jc4XukGMuf10g2FVV5/nZdfi6MBC5vg9X1g1YugR0SyoGGxX93XBt7ORdwR47aXym
5gQUQMj94Gcy68MboyLVUZiEMmD+EnzHgFP4MoxgowCkMWd9eoNEOLkOnB5Lg8aspuztxa7yBuhV
R/iOT6g+lNxlDA+Edal9/ClKFhCnM0TPyyx72eenzME1HE5kEMOINdHenUqzlt3xWE2xHKmmXsEM
+RW/31O848fUUGUsH0VxwEvN+cUVE4HS26MNwP4YFyZak4u5FP/LG5sEPcxR9MznzlBGfmrOS+hO
2hK2Vc1zjbXDTPKu/kco8VXQMZaMyOpEEcqS9GCttZpFpBy0voyi0G2mJJASExbQTEnb5owJlrR9
jJKKuchoc80xslkwU+wJf8U2gXQjuMvEUSgLeHL4dIUQ56DUtSu6aLAKJnRE5VWkSWBX4HlDWDcF
bD3t5/olF6D/OLphDl/e+O/b2w/Fvnd48jvWxtL6TcsMiHsb02q++gWVcm6ZW5pFZ3w71yCR33DP
OKZ0MyDHEr95w9aW3cutlc0LvhCOePC9j9hJ9YRw8V+dXwwnuGmZBS5cZOeNvKpL5KjsbcpXfNui
/I61dQNlxKX0eteuChdtC44IqAsa+BYilAtOLhNKJ7jrFT5O8L9Pd+00zIgPYH8iMFieESd0xcFO
M0uK2zVQBEz7zLmKh5G58MCNkblmVvTBGGJ1nTxhPwUjhnR4OKDwrZ2xoDC8sLVnoDgypbOS9nSQ
PG5eefFU+vEy+MYVHnIp7CQoVRQ/F5d5Nq2qjDYHtiYcmRATIZiQe7+fGBCJuFR08lWQQZMF1WLb
6ZPx1RtSjrzBcpOv9DNAGDSGzggvVDBeiOYGVhVj85ZGZVOWMZR0iuLinOFTUUcvpjBYK3Gnn8m9
ji6Yael4NoRKf7pf4lEfDcDvpI8tK5iPbJWbb4yAxCDSYr/Z/UrofKTxUs+ZT9ELjSFlSa/1E+ks
z6B8Cy9VoI2iB3tV0Y4Jdgqej7S4JUYR5OuacSP3W3mkn0dI66Dtw3rsX+WtcPksOjwn6Zq0BMsh
Uol63dIgSnfN7EYZd3NgOg4iJrupgbiaPhUO7uxjxtwcPFvYylRUcTaCgRiTnSeFGTgqdBAUTDpk
gnW2N+tOuGU0jHngLLiK9bH1BAYk1e0Nn3/azcrD5YUB64utAlEMtr9weQHcFeu9fTNChVNMqB5U
BIZon7Q51rVLx6HggwQZGZ0MpFnMCCVYco7GIPlt3Tuf8hTJEzY6OhM6h/XdHWXwIbm2VVxxqJUR
mZ4H/DY7xsdr2F0w78LwBt35Pz4kP5ST9YGlN+UouxKF8QMKHzluzDYY1tl1zigfZgHd0AUdUiHa
SeBbLHpUm624wX/r5Wa42unizfKAQAwuz83mlfnVqpzydC40uq1qxfPCJjQAEsjd6winIS+nHB6Y
X9iRUvD5xeYHfQKjqD9p/S48GcrBwEy4vDa2YE4xlRyT7Zg0ZPvLQmtsjnAF+zjNAcDYw9iFvrm3
aY4KAgbzkF4GVAUeeY0hi6/sLRmCPV0rUmq8iMicrF3iVj7brvGezDSwIeXRxrwIwH9DSzw3YtpZ
CYsGSbxNLnGxyt0a1yK7PmcOe8AepAAJlvlcjH2CNXTd5himQs7/hcywI4+w/r4RXqHxASgDKtiL
osKS+YLaJbktQFiqFVdT33LVrwtsw2nqZ1JarXjfrFZ8fJw+/Jyuf42v/1Ydrucsf+PqDGRz8Hvn
gAEHgWhIbp2TfwCgTWzJRlN18Y33vyMH/yRm/zyXYxTkYPFf9h0Xz6fBgwWHjtVnDcCMgEvGryUC
PxbPD6TdEVALXo1Qr0Yu+xIpXvynczlgE/X6yQ/S1ca9q7ufeizCD+O5JuygjNvsy8jweVCHNIc3
76U6I9o8BtafnmLUk1aV7sH5h6Pb5hZMJZjm4x2bG76Xf4W+N5/DJZjs59TI4ZjsJlAovhOmwAp6
sJoowpfqbr/dAUvFhd4FVwbfXcOrhS9HxPlwIK3VGf6Qn7LY333+nAJzo8TDYLQDkAmIZJmU08yD
XBHWs5fhMe3nmmB1pMJJZIJCfS941yzXllkZW0hr7pNX1KTd7rUk5Q3HqOS6hlaYDH4qGGC4Ly/h
qph32NjM6Nl6v/iu8Nc/sHNeAQrcFWgsgu6xRFw5vBz8kkx+Xm+3D/cd4YoakF+9U2EfLR5HY9mB
+jwgxDA95O/lq/qIJdLymwzn9z8p2XsD5zHH1I4IKF/9owu4iPkldQ+IdcDAuYzxLfT3nj5X5wNo
0GyZvhGNx+uSgm0GFaM5aTpOatiOfqmbJh8+JHztORrF/ZYJWznl3J82iQ5hGnH5rI/K+BKgHZto
8c0rkyF1I/OlkGDm22q0zacACtPhHIHT9wS+mJG+9CMnFcpsLHIH6ZekrK/bXNL7zVF3GEbAF+s8
Kbzz7Gsupqt8CQaauYwTu2018LKNfgv3lS8vlOT7c4eTfBq2LtRXbaetcKEdNh6Stutry1X51dLL
Kp+/jvdjhantDUtMBkuMVrOEjPEJy+LUAvmy3zm4w8O75uaMvU1aguhsYmGq3FiHj/twbwxo4FcV
u0iGvnwhwN15n3B8C1RX8igAosfpi7YBw/XF97Vi384i3LjumCTCXVbdqnT568PF2BnFGlkPgPaQ
4m8O5G9GjA9qAJLX3DfKd6ZoMDmEYcwLfj7Mq2auYGGdbYstEYqTlgyYM8QKqNvMhcfLcoM1DqEk
fNdIDHguO6EnoIeZ3O4Rugbw2U9ULui55q9Ap3L4GcCOttHXTCVQBxHzwEweuj+MKGlWLEqi7ZkM
4ydxhpsGY4Tpz3cqWDW4jyNH0tziYUtXmHJmOcv9V9LsxOWtj8ifAd5v2NFDeoSjNLkQWS+IrRos
EVBmBSMo2SGSkBdnTz12fAe8rdktRLCSjHlDtXjzu1fSUwlykO5ZaKBKdtWFQPBzUkAtiOt4bMzw
wIALxwuhquRSNB5sMvw7nf3IyfFffwby9DZvV9SaG+DwDz4Ifpv5FynVQUOlCTPD6/z9W/22lAWY
eeN8uvcAt5lqvWYSUeXy9LEkQ3GBUAObE7LqcUD28XtJ5HMb1kBxP89YM7w7tt6Qq3TruSYwUPeh
ElEZoJFgLGxSiX2dv+xrj7b1ETwcUnx/TbN2gifuS3XfH5A4RAWCxH5Byt5tpV8GFXskPD5zgxHJ
vUh7h5Dxmmk7b0PSUSw95rkFvb948hRuWvwrwmuuc/IjASAICMOBsrX7Q4VnSwyYh5UW7ns/wtiI
5TjkWb9HZQAVf4bQ9ZsWQbHs/lBa4Id84JkYuCWsoYF7TWEjOhd4uibONrN6Ii1bBN/e8HhlQLfg
ceDmvCtrj4Gqbhs5MOFUJgUWTxCIqRhhYa5BbtrTaVCvcTFRldWkBO/TOlGc7i+PW86B9lDPHrMC
Tmnh4GZF2u5s4MJscFt8+YCySutVYndDxCxGkybe5zTzIMg2PKDRL8+ZRWMdtBCigTdMajM12eLx
JahFyE8e9id4etXml8RPtKZS/CTgY65yrQg7r+MMr1KwZkgbY9uY9+DW3geR0z2Cl+PkOxizcHG7
dP8zLn1xIJa+AKCXypopVfyY4W+1+myEAckDvxqmqD85df8NlotNcyn/lb/DiPdiw0fD4uj9j8eh
Ypn5Fjyq9ozeI3xH5ZJnBnIblJ8AxOC27tYE5vr1Ea6TNZoPf1pH1wLIZLSYihdr6dWjxC/gf0L+
ejF8qxb96gOHFiLt49jipatTvzLety6Sr1FT4Z3A1xgH0I2t6LtURNXsfxvIn6iDGaIXI9gMCCwI
jWMFsCBejZ3JOAozsRUMQ8bNHEXdOqdUhFL89J+pkVmYGqgQrX6pD8gDRTj09346eQbbiFXv8cX+
57FUQEWw1n4jKeJIgKUvXOsHG6Zd25EtNEn37W2Anwo8zY8vwfKXAwJGisMoyaO7r7IpHAdH+sIG
QgawS2PTBHKmMOu6nGGYjSS0UjB15pedxsbrtlMCmJ9Txl39Fcdk0/h7pg9iJ+lOFR2fBWaczwK1
THvmBiBhk97BxXCe06dqqpM2HK+7+Enc0G+dE77g0Fbel5j/wimEEQbxq7UWcDGPjXff9s4pm9/8
KurnvTXiRFphD2vVP4YjguWtBtIhjXUIvTLWrIfVTaozte44VZetwwO2HB8uzCGsIvOuBHZ6Im+A
OYMevVFHvWxask3j9yFUKZjFmDC6LLEG9oFpOIY1COCUY5OflisSCelJ202LEw4U1SygXZnVwcOl
2SbW4pvelYlEGYpoblVOykm/AMrjN6jWj7QCwAA1YmlMMF9nQogwaYbOVk6qXb3LkzzRZ+2GWrp4
WwX1I0MPIquNSQ1kLrv0f8W545lhjoCTudkkgILgmSANxe650Whbg+/k4WF7iVe/PDRddX09Sbn3
SDvor9zZmLSqGg8EyFhEh0D7A8oYiB91FdaX9vt8X71WfbDHXiGpe6vGmlsQcgwsAZHnEFNLnJES
PX/1v+cv+Fm7FX6ve5qX85cB3kY6Kg3Zq1g8uMaGiKZUcQch8iXEO9ofKJoelpMCqP8CQicMDqIx
nG6BT4dQ2hAMT4McXoP3mNLxo2pnCenCR9bgcv82yyyt49JvF5TyQNJIy41KBFGhLsGDYeh0x2tS
z9/xc/nkJSkLcb6g0CK1Fjz3g9zn343If54LwAEqeICHu0zmFD1bhvkCGNU/+BZwBVXL1wKyJsCA
gEzNlWG1AUKThnIJvqf97hoMrQeElpBbBx8KHhTzQEYkNiFEFYB8FtIuFIzU/Vq48yI7xuVr0c0G
Bx2tCMcWWQz2NXrcrT1gN1uMguznGbRY3RY7PTDSbI7x9IRwOvO6HISoZiF8shbuk9EStvP06+Zb
xFI/A6jD7n6Nt/1SpmJ2QBsrv5lVFJgDOPEiH694Rc9IWjxRvzJVta+LF3OiLZlLunVfV+kFO1wy
l3CjAF5gDd1VEB5zH1YHdc7gGnJtbyuRcRyI+8G1Jg3zmvAj+uX1FyWwC8reWyjPAWOYD0zeRHKx
4ibauk6vKoIjeUKHCTRpRMA3r0ZMI1RCzhfK5ulLh/oHN+HG6dmqV6CPwT3l5YZOORlN7meFQDKE
W0jKRj/E7sFO+GUoR4vytV9rTE+Y7wIh6n+5YuKblghMsnB5Ky37zWxcmCN3FOnsQZsLv+HffO6I
o53bxfs82txDI3dIV1yjj3qY2t/Y7f0K5eW0Dj+4I1ujyKAP8P+ZGdtkR036TTEn2kzcoHm9AgeV
kYbuHtPR5Bt0QZkyZi6vZC1W8170rzxaWXhJKgYTqKfCLshx4V3ADDnX58e0cZ8BDui3JQDY5LW6
CSHLaFJMrl0oR2+PsZdOR2q4yj1kPEC73yz42HVnv2kZ/cxhDiPC0S5uRSIXmVz0jkEd5zMVP8Cc
ZwX6uEPIcWjAYNdJjLPQuExBGLTtg8l/emVz20D8YLRcfph7upg3izXXuCOUbVGl/9xTOD0U41Y2
IRDskD2Q21ckZyDeXrwc1YIsEEvOEp4RYLA2K6ffzcN7xQREDp2HR9VogTJ4pLltwMtoq/4heGDN
9UoHai6cD1vMI2ZW3xJ1oyw+BFtRbTLYsghyZTNT/H1vl6FITw26iZTKPixlckYeU4Zcy9JHOyTk
P/kC3wjgECBwgAf0qMwBATqem3zBlIBEODbBntZmdtnqf4iDnA/is/1MxH1lUf0zwMNpYuBPIZEP
NFjJ/l74u3SbfqNsmHzcFs1CdTAwCYwEO0WR0nadMaecykdMqJmUiny4bnK1M4EHIyFUJuOvDWpe
T4upEteny+Z6VLflVPCr2dtaYtjqmOECUTU/OZ+x9iR8u2FTuxo0cQLjIIJ3ky9DK6BVO58RxpnP
usCALklq2qZayYhHVp0/xkaimN/sOiVM+LJgINdPZB/fBytbDWaGc3HrOcosoNDfx3zEiObpM/O7
8PSvB9Pxpi69B4DSGzNk/0Mn2fvD0iuvMeEtKhJ/XF1SAEOdLQcIasHzQBpv+nakxZcR4y0pnRFU
VLMOixA45OIa7nP5Oig/jzWgIfeagINoQHn892EP0HActJjwMP0zLHWFgbOWZH2gAnW1WKeZjQSN
tCkcvfd5vEGIQLfI1YS/DDLBScXcbeQgFA1GfqWEWTxaXIMmeAavuG9xBbcHlHQLmKRcYOHHmaX0
Hlig+kxpGpe0ZSEYhptiVgQdM795M57XAYJFyrmZvzh0Lj9f+GGn/FQaTqbZ7RaDGS5gxZnRA2fO
2UZHbB9QAjlCphwML92CAz65bVveSBNd9qGG7/M0x3PZg0is7eo/+YS7yyHz76G+ZhMnrBgh5NUd
nD/xcwYdlCRiT58qJ7B+zLeruHNREA5DiNsIVqGiU72sb9jhI6FdNlgigSDQ5piXZMjxH8K/BMmg
YPKq8H6WYphAAQo9C/cTv1++hDELG3rGIQumB3sUZioZzZWXOYp9C27B0IHG8Fyo5+viOxmntQeM
8I06Agqv3EfW5IX6HTSNobYtnSDBD1cDRxVHd8Ea45RSnmRgM9mJuwTLw6DzJU7seo4ZN8kFc3bj
26w8lNrEIObh5dUpxts2aC4QEH5SHnXk33NWW4CxLo7CWRc8Z4qdUcFB1FEsAWLe7DOSdovm1pbO
g9kQ0yiCM4l9j2uP+YxdRID2NE7S9OV+2WtN9AMup+/8sYXA4wCqBcM3lRvKa4o/nrj9ttUxdd9H
g/JoVIFazKoahq3iF28ffEUwP3ykJrBARe0iHceb8ZGRWjYvdpwHFPFQSE6EHzOHskkMXD3OexEI
nXBkNkfWe/pcQDeo2PzK0IClzb4loHpmDdSD5EjWwA80aycZzAE4+lc64lPf2zotCrvjcC2bZyU8
s7hc+CNTijt+yD/T8HrF4gZhnOlEbO1RuTNwQTICz43nvrTyBXtlv5GpNUEKXpzQH54pzuBiR0X0
2F0X++04VuLxSic5IkI0lcohNPOdbmfTU4dFn0lyd80P9eVJ5TXwHmCsOzXJKWa10/4ok5a9+GCX
3w+f6M9YVJp73X4Rhn3dIUSB0sN13YVvSfxXFrDjYU8GSsA1XDNaAYoHc+Yi1Yrw54axpIF6Ejt1
ZXu7DWeFAzaXDFyyv/lgLWN7qkZWrb6VN6VmD6h9reYopZwnjAtdKc7mb0a28zLUZgjWaQ2Suwf1
Bb3b2BJ6r0fwXD+dIdX+GyXcLaV+p+tfDX0jbNcoVqm1aDc5E5fFVGzcX8yXZ4Sls3My2zJJGSfI
UsSwMuNEr2yY+VL3VE40hdtozRTPsLSZ+ItM+UcibjR3CyY5ijf2tJMwTFDwdn67INip5Fxt7WwU
kCjuTO7C90/9o/5+RQfNn6hfiz9SD4QA0WIEVI2whDDajzRbYvcpnf06600WDxw9TjUCCkSKqXDl
YTAXvj3m5R3Mjb09CAx2ty81U22d9EUeZ78gpY8ZMMw7ojgMYfCw3bEUjlDJnjgIL+UVU5CsMDn9
LpDIEdnQrq7oFswuaVz6/A1D11k2H/mXH2NyW2S4nI3izDkOLIwrKGcAyyAG6bxTyAAug774fhis
1C5qk1tyWXQbEivgtrQLODM8gcHTx0/frocmE8FHpCVlNFz2ICDomLmFoPyZOY5RF1DMQ296qbHO
q1/t8UTloRBESWJVKur+Knwa7vfYbaCUzPqBhYqR5gdksp1mboZtAvN5U3hn58wklLhYUdejGvWL
6T7KgSxp1faROjPSelUL4rooFCkct+KciVWrUzl8C24xskBPxbXjduhIlTDi6lxMB7PGUbADuVO+
/gLhuAeRXEjwGItKd8FSmHwsquAR9E5NSh00PBYsCgT8bagcpk+x6qwB0faMHrwmfUOEe4Y49eGx
PvRXbwLE3f0T5SaoCP/KRUBUFu1fC08cfkMoexhnaAz5Trc142ySFj74xT8b+9K60t19kUVDIGkV
fW5ugxUd2vwb/n+74dMuzvVqb3Ohr91Z3/7jqMFYYyLNwcGjfLemGTG5N1cE7Vary+KyoBmwDQfe
IvQJ/+41LqEImZOgjMUpbO9RZsxvyY3lrxLkixW/tkZC4mDGNe3nw5kefH0Gr4xqcTDn5DYUq0wV
G0E1fDSJhYIRi8NRRcr2rMNiQV7mp2pOD1V6cqpMh8nDfv9IPfEuVp5beoGtDFlCFkIg5lWXI9Ew
NsmqEzR709IbU5eCbPIp2gXttOJT6kwwMvwdxyQtsOXQsAycfeW8We6FhX1UxhgwpfKyZiRA/t4j
nExuqGnxn+otZgY8IoLXR0dKLO4Vky6eF7H9DgMlbTfaLP/Z8/xPaWJIlaVTZS3GcINec8B+yGaw
XHE9rClhdHSqOGnQ0jDh19ek7LzF+/x4zOvKfz/wcmQojRejeZ1BRIMfx8mHTJ5UDRs+1jo/jNPv
8emPGaHAvXQ26m82ZUDnEO7C2YO2iOeUFAbOyJfbTJh4gUPwkMW3iZrs/fd2P16PqTgvvDJjtzlH
l/kmwfxBbfnwqGLNwn8jlmc6xs3hzZNTQQdAo/+cMZ0C2Wsu5PKV63qNZ0Z4tXnjF2znRhTJkAVt
5uTTzvqGpCoyg+fHiBe4zVAbMLW14EBTvtPr8pRwJjJI8OF/GgdBtDqy6bkvzCAGf7g84A1ILNCM
YOKf95o6g1uFl4r9PMJr4HpCE7bEYunDPuQzopYEi3EeF3u4pbITTQjdOsUOexymdTkfCz0Cx1hl
nTroinvIZ0PeDZFuZi7Im2P3SCGFMjO3MWGj7BCP03A1igq+gpohUCGxr5zwePXBvr+WnrzZvVC3
mOL1B1umNVx9cfozqhf3G5M9BFAcZQVO/lryCLp1NWtN2ULTzMCB2To6z3oJrsoPJiCM2zwOZas5
ZHgz8i20pXTupXA/5Eu+4wUQepko645HQiy9MqwtjZmri4QZ5ivoFi9JGw7tP4G4OIINAOvj4zwo
5K33muE3m/R7DULBxfiyOKjkApjyK+q+BmB3N/KfC/wfwRlNmcYLNy8MWMSRIF6P+RInNOQ2KzvT
rIlPJSgqgiWJKVIgPjonO7eV9mIBn4HZLZd/MtrI9JiVV/FdpQXbmY/x5f+xApKlCYAT+DmeFJYO
m49xh9PwjvI9K/qC2Mp+p7RGKcsGDR2VCC+pR56J3IFY0vGaib/sXSdsMGAFWgRaAHq0A+ViV4MV
ivchNiMe4H0SmYZ1hle9RDRODjCc3CD1Hu5MN7s/LzJncnrzI8/w3oz+4LooXH5toZonSBaSDw9S
IsL+8Yxq6OHmrny6lRTAbbuesF2FkndFiqvYow03ijLklRQhHL/GDpZGKlnqTFCSc3d59wJU696M
t+R0DlqN/gBbAMWMGaEjPnfmWU43Xuts4DdBmTZnL5UPIR8vzIIgANGKDRlUs1WZ7fcf9ZmqH2tT
mScsPddW4DL/mCQBp3+QnimMGVZamRe1jvDNdvJ/E0y2vdaOokaPjcMZaQDIPs0/S1hwCs1peZhO
KRRZN4HExe9D9ogWDxGI8z4vZTP+52ayzVyRMY9QlQXiDfEm76wSuKAst0q8yWW/AYh8O4IKCODF
w6FtzxdaDATlVncUCIU8PILuTdN9MIPwvTGjjqRmPjUo+osvqFHikI3G/EM8/DHbaTg04xcF38Pt
VigtgLzbKcZ7iM3Qk4OnMzUIKZmRKx3uywN5bMRZ1PABF/6KyciDAuETylNmUrAMrANMFoGZx2in
Lil5JRuHxmHsZM5S2ihYZp5Ljwf8tNGQFv/QHtK7MthqzM3JOwUUYDAx7RQTNe8bOt/aW3UkLsRl
Z8ViM/A47WA5gcbIwKkEpW971Tqy1KDfs0KWCoUQC4R2tlHPo6HjvkHBLTq1VAs0jDnNM7ezf8Vj
H3jGpMDeuXR2Ry4rBqhm+klm9CSkXCwwvjyfb5vz2Dm93NdPNDAQ+0CIM35ft6idNEUywv4aQ+O3
A1WHnFVsS0z8GBULThXVhH2RPB3XMrhXAlnYb3GAufOk2AVd5c3uBD+ZOsWD7wBXR4Cw+AOBBgqu
Ob3IHs/E8QbOCHXq197h2zm0DVMLMQ9xXYXVQK6S9tgOXr42cIv9WdSTVsqubKYsQ/SXFh+pCOFi
wDXM1LjFgkL8xy3hBsBIgfmUF0tFIxuSoOahv1/mulugqWX7hvs0EGHycL5r60zVBtL6otfRQpGX
tASHnDzycPD9MQamsneLYn5kkgE/g+UB62PsdNdpBZO+CyrrzJIC4YT6PjmXaOy9/GufUedH1vbi
f51ymi4f3jIzewLZcsa93uW+SQus6LDqxL4zSHYurOWfJIElPeTQPu5uy3uK5xf9szDq5LcJrhcL
90vjgl7pwg70xvCa6j7ZIR6fKnbH1m+OKPpGlG5JokxgP5rLjjMwY7ifzYn6gddtWJUPsA9PRvHZ
xJfHXbvc3QRHXHF3iHGjETZNO/kVsoVHR5lQaqg8VpKBtJr3mHekW6MiJcIkgJHHGHFkS0cYzv3S
2CSyTRuGZqzDQ9060kSR6HZ3ErA100CqYu0wTeNOOB/AOEIbDWuXQOvh6JBNF0qse/tVoHDyyJZc
sutk1JHEgy/tS5RZjCbFO5RtcN8HnnDTIaUkOK+568WeGtfmBPV6Zf7cD/hlyQngs3j0DeFW+u/j
Vel3DxhhYPyAs1CS3Gb8Ob0SB5oqOT+XQBg4tsSu2GOzwejJgdOAdSsACZ0ejhjuk5iXwzSH0xff
b96/91PzCrvbk4e3qdwugPaP99mG4cyNzwPWzfWkPQ9qc0cYYG/T1RVPd4eFmIxls41yCTtjUhYf
BKLvjlhvOUsxY1oK5hWV3lnYNlNxkHNH281lueReb0tSqIa8n7H/cpSjN4Zdimd2MUYA3tIuRmMv
dlC2ig7cZiCAgL1D6mA+rS4Nv5p5WPGIoy4DYhYBBSCLzgpJohHrEPA1M8OCfN1eF7gyjd+ECa5h
xglKVRjpQphnb+DG9NZ2b+Coob+8eN9vUA1uxsjWdY5JFREB+VitW19dUDYYRchwjDBUMA3itdBr
MRmeVcFbtt/8E8dDtHGeA2C62UQ3mBgm/kMzNTgp0xk6VETN7HGhR1i0xU/HKDQ6tYZttBGELLhB
sMqtyhNF2QDHM/NJ6JkI+6YdpkukPDKmWQCc/lcx/dKCxxalTviC1fF09i7Nws6Ih7M7Vr/0MJjw
ueVM+xkk4/SJUd9GSfl+qw7KWS/GdNbz2Gz2UbMZx7gIaTYsCVGEjTn9APfpeAIIfN0dkCnbiYb/
hUkUakD/eUR2c9lciEztpp9fA8vUf9RrhiWUyu+4HFgCTZ09kybJ5i1/ff5aySb7be1hqBOMNhDh
d9oMVF5DrzJghcPMgQqKMVDcBO/KhsLTwN5aYnqLjxvs8TFD5yXSdvVAFaMd1BUHBPoXtbR1wc5D
zOZ9RJv6plYh1c4CXmYUoCBnL1xaCsqzB7MeGG7mYOzQqXFxaP4h+W2f+DViOol/XzqcXTYqHlI0
OTD1sD36w36FRNRugZRt2vs0uy0DVBpP4sPUn+efsYLGBUwGLQe0eMk8kc2cC89ZLoYj0pGtATDP
h6mV0piqKKokZ4bkgdKX7NNTlXmfn/LhMyi35Q2cO0e2FoSQQm5oY8O7rce7wSIj2h26J83eAp7l
JR6eCJDHMuVOmlgWwReD80omrnv/yTfv2Ys5LCiw0zqDHy0Z7aS1Tr19Jl88BP3zDAfYf+Qoc57u
MSY0OJeDLoXZr7wuZy90GRU9ej3r0gK1/cMeU/BBK0MzTazsQqF6YX6QjM85yhsg+gfums/18JQf
7h/3ogt/nZFHtrQ7NvDc4VHnmSXRFPn6aI6MFg9MFCinHKO9j1UyHTbme/dfEwZUHsgxSTJYohgW
xxD6pdtmuIQ++TjR2xpPtzBywSqFj15DWb3YCmGrL8Gmr6mehBZsfpHBdWmsDawjJnA4lT7i2dvP
IJXiEt203udc6I5UmRjYQx4gcIAbjTOc09HHDJ3Px/tK+CcWoHRUBp8Qpcv4eLnb7YI2gGEFdbph
ielZQxy1CWSuD+cCe858NVTncLuE+57kY1LQnZR6KicjgD0ee8qFpI6ZswbMF/deH9yYI3/dat2f
cP7L7Z42JEX+RH85/PnsBodvIDJsmY90iwbv/9QAaX3OhTpixQHU5BNkDepaAUO5efg0kEeAYz2I
PYS3zyHD/OuOcx3j8lX+wxTl3dvdb0tK55mD5q86EFO6NaJhrE7L9TD8Rvq6YyQHL1nwUEcxJGDI
TC6bw+Y5wU1r+a3JYp70dPeNKeduq/jqa5qPvJuKdIV/96guEN2xX4Av5Efu0fUIZZeMY9SC7Cv4
eOtvM1OQiLosAj0ax/rvV1viiSIL/6F/22ENKNLZ0MTzPy2PQTAAQ+VmAxl70HvqtttQFhlp62eS
qczBiMZziFC/Dxd4GPedVQX1hsbIcOH90rgWDDLY3wpzSEscjZiag78jbIsVfMvQCrFojnynDHeO
eqpzGZyzIbCbY9fkXxTn5TGWUnj3lE+NzY2Xqc+jUg15glcM03A7a+MPxe0vRNa/4R+zZVwoSMl1
yG2Pd7AMVWsf7j5MVOzki6oPoy26Hbpg+wjzXrwBhhyiStuVoJTAJxcmXp8pLSU6nd7Eva1dCMIy
zwCymDMpr1hV8Vz/4y/7lMqwhJnzk4OQBYxNBfI7uJvHD339lvKKNl4vfXbhNhg98CBv8CE1UHME
L2dMcUABkTvVK/o47wPTXGtZn6nCpWOTLGvkg16+d1p6xc2ZuRYaADoYSsmnOL9l3g5oDi8I3dV7
74SyUPxDyR19H0LOqnymA7CFbxqZ2/5vO3SVcLuRVgxu7j9XMz7U7qpnD8W0kBCIlxwNxgcVz0Uo
lHvLO0nrE2sZJQQyyPPFFppfuvNYQ5xksc47ThwE63R4+WuWwlZhnhYk3W9ShZTPV8zbVe4qWy7Q
nUaNk9zTxDAZggr0mGIduOTfXPhzXjJiqq2EcjNYorjU6V4oUMYTZXPUrGmTOyo3dZQ7u9vbyyY3
zFYARSTORbo68AFAM3ACf4Bj0Rbr//8BIdFhpg+6dfYnK6VpAp1n7gwFzmpgtIY1xW/dUOlSYL3W
Gr5lTHFzUHF4FaKfGeDZHIEIeTwSE1cMe3dDb92Cvzu/2WIO8QSLpz+R7rVu7MmIMfDTzsB6eYip
7/icU+3wtQdWzzaejjKP0m2Zu6xVpH4qOEdFdYkzlxgTErllqmsq7iXsgpe3xD6WB7Sx0YJUTuUf
oSJYASN5eqixU1ijqTLFYZ6KOgW+4Priu48km3Zswh16cR/wzE7byYzw2KqYtEydMD0Uaiz3qBfg
JjQKyU5k/O123RJF21E93H6Z6mCvqZiJtMGMl5wFYNQF1BPw7VtwlSavOvqoQL0em4iEORMriDEj
4JZ4FhsxYpAsJtlvuteNaMLP1ZQ+3KPZpmn4xKKh8oZBJ9RdqKNpsaFCwMg30/SE0rgDK2IajKg2
49tBVZ3hDT4KwxYCC6FlgI1B8MFe9wYR3XriH9879x7iuc8zdNGCVwqsYJg8fTQO+I5QlNPmfUXO
6tChnKYGF7rZEDzf60IvW1IDgg/xXKBaJ+xDZH1waxQbgau4EeAgAqDF2jT+wqlNX+51MjtLfLfA
Tcz3bAPlL3IEcRwMlxWS0nNWIb+k3h5oLYqRZKBd3sYfUIItI7UxOO0h9V4AY/+RdF5LqiNbEP0i
IgQCBK9VKnkvhIAXgsZ7b79+Vp2JOw8z5/bppqWqbXLnzqQ3kfd48Pfxm7pVhdvA9KSicwuYmA5Y
akcWY8ymOZ9Pm2JceZA0t7zio+sz+riLvz6A1adsDtYWMtVeF72fnUj7f2kTehKE8JOjhYjvNlJN
hrx8ssPHYUF5+Srfxyy1/tBf15Prztk33gwZgDhRaQ6boe5V39XgdCKAwQBveo4A6qAuUAGbAKL1
13plHSTCUV9r3XAkuchWN4an7eFaQZf98VGb2ZuqZ0Ro1R4PRaMfBXiCUh9TECH33A/O54FBWdXJ
31pge0piZnPObpWvAHEZ54O2NcAw0shaZe+CLGtkSd5Ca9FrupObnxLNdETRaA2a3SewSzo5FBsY
IMU7LegETQdskUn/rUm4EfBjWE/RoBF7ddvoZmtHE2rCUTxxLuMmc/0ZlTF4U8xe8atEOQza+88m
L7XlpD8yVhyKPZM99Atu2N13P/4BzNfeT0iwRN2XPr9NKF3a2FznB4g/YIoDwGr9ov6FYgq853gN
qmYovIIdh8NyR/7+JVx4EDuHDQfJ0J4u0xo1ndEpGk3uQuNjy97A9zn5F3q74YWmRwdQJJX/uVlU
RzVYt0VhXDgYVnKo5895RprO/FdN+06/Qtyk02decVsLN0qCnicT4rwlXVIK0YGgvdw5hVkQeZg2
1x/h+0eVAjS4V7C304yLLfHHRkGMOjI41D1TXN8axID3oVEGYq6/jrIlf77hQ1EIka5Qr60K4uyd
Y638pf4Krg0mJ4gYNG7/wM0/y+MXK1D3p/AquGSsoDkuKCbzCEKCpge9qehka/wc//KtH/1WStSU
MZGRPkQG3MKtwOfCBxnFsxlVtWAswEAHOuyBihVuM19H0dGv93KpiXFcSFeNo4xn6vvAqLiQg1f7
THqYuPDb6FTPFjy4R+i7QgkZwNi8omezLzn1StKYJqYMkBYNm7VPCC58f8cUgO823/o1xmgzNoal
ek36QyRjoJbK599BrqRXKdXPk7VM2OMSa59PX/zDgoRftIVQ5wGep3cbjHV2z5hzYmRnF/6thCQh
tmQcOQDYF8RxzoHl/UGFUcWykywHnC9C3XfF6n06aCQF+YPnT5rhr7GtS/D7G5D7gHDrwwwwcLnc
8usBIbV8o6zVIVEZH+HPtPnV0U7YOD5jgxp6sqmC8TNKIjT3xVwYo/rp3KPsoL+ITLOxB4MrniSE
uO6AJuY+BnkkSnEmBmlxsP0ii1Sw0kKXSZ8YkSRjjpW+FsSseCD8ll/fbdBql3oYBgS0hcKnqtcp
4PSnzxRjuk709176xfwT0Pm6yQy5YSXcjCioa7IU1x7wa8KUni2518htunOK0KNsj2EZ1G+Hnnic
fGY0jF61HvdE5IMU71gUGUIzia5HyXcMmkopd6ljtZ65NvNM8Q7+mQOuNCarRHGOi6WCdXuaJWC6
0vZMf1jKo51Ejdj8Etc7eF08Vj0xbtmBt7LZHNqLRWfciaMzOg39PZeOBTS7Otqe/ss2tsHXSP1U
4nn2J82TN3eyWQVfPBtuFeJE4QnxLaNGK+m3RJ5JYhkBN51zu/WN+fMgo4Kjitxp4lMb+pwWjmpy
+AlAFU6R+8lrMe4HUhTU25oyRPWDpxIXk7o2YPrHf/LAlL4xyTNVHMgHWqVKBacgGEfQALom8yOr
yPaAVdmcW3kRUcYAQtvWnPMBRACunCXVeBc+ZNkKV+tScsC3g3HQ9Qgt64ELsVkrn9AMwkHgnVxC
jjPwG4VJ7QNV1h8ZRQmHvbmM+F0GTNqZGVEoMn2jdt05YnkKM2bsIDQ3ZU6oKWPiU2sxFzDsmb+O
+a0xRydkp5xZzrfpCndApH1lmob7vMJTKsi9Qs3e/jjihiK+mjJoECDjAcdSuS6n1Xdayhfue0RR
6nO3x5wSvzlw/GLLI5KPgncLRcI1g0R5No4sw+Ft1JNhrtAAZi4hxhXWw0SIFUOPEkdKUaHQzTYF
dotNqUQmBoO2TMEiOdUDlwwwtQevjSA+otFR8KH8x1+RbYhQRc0R5bFSHuRJ0JmpaBopMR31WM/N
WIZhWiDtvRiGmM548geyVq7LsmSpCe/sm147wdfLYxkbL6XYdGhmUuC4o73KQxyi7NAuz3bS2ork
QRwy1XqEvtSD29GKKi/vndlSWeXD0WmwpfezN/7ZKb0bVXI4QftC3Gf35Cs49fpnLLCGju/QMZON
vCYU00cu1lZM6KBfYvIusPdy/mDuec8lLkfxV8ZHEFMQ5/CT7dxnKEtDdL3gUWGXvuoWuAndlq8l
Hy/Y2je2kiS/7Uz/ru88h65VYJ2Hrn9xqvDEBG1HvMrQImJJJT37+ud5ScAK80w/Hi2hbCMNvJaX
ZPZx5WoVHi3Eq0zcrA1J7o87fM00oWTfO4HJu6o4tniWJ7c88NiwFuaCJQ5o1LbkzWsTJ1Yz9fyW
ZyXL8vt3cKe0zmrR3wm5miZsjeQrrk39CzjV80uNfaWTyAe+zA6w/V3ki0Pslb365mJqPN4Eq6MT
vJInWruvSbB1vF7CUsMOcqcAuSS85LjphnHccyeT9wzO+ujnhHZY9sLqPRUBonRe+BSj8ImCEp5E
MWIjVWJEgW2HrQlObZZtLd7Cw2gGRw3a7b1che3keFFD/NlG03jUwsn5n4mT5x3YBQq0M27wTD32
00qCTD+XSbOSxzT3Flde/gj5L/F1h4jSoh0nyxuzQdDdtdxnynKpziCJp0AFtZVHSBFrRTaw/tVM
6juh3dB5K2Nmz+IwrKGqsvsYMzTSk9XGEBA2QZQJbKsnanZzaLCdSPHo+Ew5NGvQdcZr/mf0Ddh8
k/kW1xJSCsdWj6RRAGCMirpC/VKzQOZvca4P7urmBo8EOecxc8TXqo9+3Lj5FYrLs7hSE4pPluPS
40l2o05zVHoB80HOUbTZyFHcmYPvOyl6HZ6zS1kycBnCxG9lyLCVf+YsoXied7QlBX1CNGfVLdzW
oFbqq4cLH2/QtCd2x15gOhSGX9D+mNY/Dp8y54/ynRyFMW5/k9hunMTQ4uFJNrdmT/X+pY0134S+
8pzQbCq0uo8zeIHOEJ1sTmVXhaxQa6ezkUE+e8rh1nBx4gu+g7LMgXtQuf3ypvCD6nBjTSdGmGZ4
mps+Lt286BUbeuVtUn6RCcWCcY9IFSseBJpI0XTij9vYiYPrDZ/SDs96PAJyM3DieJpbcCcWeT/D
oPaJVVuX2zzNYcwx3JhoEUf5HTL936jRsA9JXbZA/Tig+WqDZzoyRwLdY+n17UVXAdMrTKv8Lwjb
T08kbgMmGdkaWE4PLhJzZAkGQMg9oXIv7sFwJxd9P6ejHuF248KpmnQEJlgcn9V1NWw4dn6Kc3wC
OCij9+phIxPjXcMca0TD43oasE+WDfuNA1nrr3kVQdAZ/tS4kY/pJzaS3MLMgQFRVL8AfQu3R9HS
thk+d584BFMiav9BVyTnLJCbnNeueGIY1PMV+wiExx+f0EEQleROXILqWAaN4FFg27wAXPSGMUDs
DZ6gmk7Vw/7oqh3HGu6UkXS6UU+d/95iwwINjHLxZGsFW7bP8sr7o2Fh1BuWux3z5A0q+MP+OsdI
hVVXyc4WZmlfWwLzojwcBIqpR22krqutEsHQ2aYbnMK66SocDMB+oD1UzBYxAdf/3/IQMtjgclBM
javPkocQZarvJpVZaWVGzT+THu7AiaCEmj+oXDgkbBAzy5bSGzYfEo+zskRxFHpX7O3wuHXK9p9E
gsYg7Rn27IzKtbwu2Ntj7sQl3fD5kIt8Yi1wmh0wEEG03D+pHlJVoCbXsrKG4OnR1cYm2xRurTZF
Mg1n7L7ZyAv9nw6eYQ6wKoaobB1EbOhrwuZEwr8deaqceif0SCnXMV5jyzzHCnHyHTbBaezhgogx
6Rqiuqc41g+b5TMwRf79M7w70XGunbZJkmjdaVe5Vl1WKNgkbFdKib2El5uiHd9sq2wCIswhphnq
8pZ5oyObb/Z+WbhdYUPcAYGAzlE8/3KG+h37vZflNm1kR67bbu2vAOe9FZLU3IkfYyYiIru4q0bm
Vb+qXbN3M7qJ2S2o7owkhDUMniAA4x/sFLVfvKOelqUbf+32aMxjxlvvTLo4Z1N2w5OdqFYX1wu6
DtZpr+E1qqN9dBDc7QTvPVLrN2SvNtl4X3s87qWn4UNZ8UkI8hMbY1Smd8o+Sd6z0A9wcmzVZaCy
cy+NgltCXVzQUWRmXEdIwmMNfYrxhkPlKtCXBHUnBerxtQNi6xdVc+AvdxeX7PfqQv0n6ya9i4zU
WFH5Biqp50urWOpZVk3Ip9zcUUrkrc3/P5cT1glcBUGgYKpt0ZaoqosiNHXCzntYVMCchs2EJ9f7
IxnKpMFJhv8XUJfTNlGFMZisqSGqi+B3a1Q1Nf7b1uwn8uZnMkvga6Az6q3yxoB8SEh7EwwNr2qR
skxEoWkeL8NENTOPo8AJL6+cXrZnbZVEHz4/f7pN3wh0/95icalWZY+ujsXDM9nltxezZJuxBCrr
Gk87dzw2bFJZifV8JaP5RfkFmdPJEAo88K6CCw9t6xB1MYxnFVbgh0fRQ9yJ3Pe4iMZNSa6H5SQp
ORc4q2PsnXs853rX1h7fqKRG6hQiPUfn0hQFffuHDvZ+pc4V80jd8HjM+RFMYQ/UNRiWW3b+Dr8i
f6IAV+MDyzPEAAXZdKoUhLbz5jh8k1vl/hCbpnjWq1W5x6GRnA/AeaaJJfZrO6BFH+Mg/toKqcjn
Q6xQXSdO48ZCBeHZoSHfSkOlZzEiS+1YPeJ/VCZ3EqfExKFKdrAvBQyXPggtEew5MClZ7dZLll65
WFzVCAXNIMZBmZl9gmTQGwR1dPDfNF4ASDOosSog8S76Axa1+vzp19NvHWXALly32ScJjukqp04n
ffbF6B2QVu6wQ+FaOSgCRDnPO2g73VHFDS8lB6RI+C17LERn63SxAMAd7Y4yfQwmPTe+k3VvFB/U
P0/8IKkf9JO4zRtOTxG/2ZLHb6hcU3dSdeLG0aH0T4DsktnRrnSMLL8+ir9sUkOQVTgfXtwVSZbc
wEz/1rTD1zjkSnFB2GZmQC1+FXoUdHyLg9tTw5AKhZA3+fh/8W4AUyaAheHnq5LQq0nvsPOYDt4H
VPS4dq5y3sGQQneHZeyDLz8M4Hk8nHO40JUqsj5/V+I3FQUEJQ7b2WfkSQkwXi9mRiSpXP69rSBu
k997fEAsdJok3/hi5wjoPj7CQ7e9n6EIIK1Odlk2xhzdlyvVR3FwH8BLOrQEBj9ksa6pROLzzBLD
Hm+4I7Z/xErWaW3DTqzZTZ44n4Z3i/e2oS/aRa6wr1mLldrldDQl3htYZpJzrvawp+xVheoly8qg
Vy0x+w1hTJVYT75DolyvaE/06vV2cToEGBAVIDT7edCUYIekWnsrrXwqHvkDn9B3/fq4HdY8r8pE
ZJjBmfqQkpzLqpVCSmQqGVnIn5w8thPcXcj421nzrpv+zQHk5CzyEvIu0gD4rrRgGGb97Bt2gkfw
hXBPp8oaeIf9bFR4qJIhIcbabayfH9m0xovOYzMpNjD1yNlFrhuO5T/DnuK31kjJGV0SZq/+xpDf
iBm4Tx5QIIw0Fj/wAzScYpbrI0SUPJ6UorFpeG23Q3lsQWrxtZ5BF+eydXLDQxTBieUhOVCRdNkO
551RtfcImJqLpK1AEJakS2IYGByqw2SzvNboRE9Qq/ZZlmFctot0r/aub0/cMrnCwctpOPfwHZ7T
V952rnDhWAkY3f1Gjib0EMmw9Bf3vN/yVl2WRyQxgheWJ31kEQQr6nIX7EsSw0UY0EbZiT5VGC48
wy1b1JdgP/qCT7uHHFrcLmcBHWVzi2YMhjHU0EmrPjfsR8t5soHOmjL1w00ATK1hzV7C6Opsn6Ib
bgKsmyq4d4h0iGsGJF3u0NI34BlkG6ZwjgkNZe1c0QeEkbLOrLw1QtbCe0+d9fw22c57WEoid9Bj
wxz9iqhBP/Vl3gH+aF+nXO09KKd9C/ChmphtW7P8LiCyUOvALRo2FWe2v/Ocnz5rC4iEPVMjpN9T
7xTzQTFE5x/IeYHFnbMeWC5ozXGMjyROXNiAMmjKD8GHSpPvHzf0Zrs9gwjTK2ld1lmbSOYeUIVe
WDMMvQ4/d2vY/LNPkaxoTzGUpSWYoaZz2Mo7DGbKWRozuD4B2plsaY/vfj0FIH0V4FHDPQTe7uI4
+gSt+WvYD94pzIGO257XD2aqQGnQjTlzZ/cXfrx21h68kLHV0txs6zuwm4oD3WUnmyo8HMsxx1Re
MFllXTMCNYAsrL2jb/FsT/KlZ+S1n9by9o8odHA3zIAVYgvyVJ/+4OfenR/39SZX579+Vq2hQapG
nDAY14Ggm1wkug9sNqJdKRGpZ1pNtadtnfye0OtVlLXN8ANSxOs95T1nBnXU60GjhsVPG/oGtv7p
pSGJ2B+C3RdERw7q7SERx0dB8URfZ9DbAVAjqi2dDInx5do2B/tVD7CSIEaEV7/YnDVWfYL4k2GU
t/MO3jvVQjovXFW/EeEM8YQm+emOM/IO99a281MNhOUZijAdc7DAqhr8G7/IwkILFNonYi0FDT87
Fgj6ZVx6Hz1Jovib045ACHNUKBwHTgeLGazAGsGC4TxuW2oNrod+3SlHHMN9stO8QSz1xygbLxRe
Avkmn6p+tOFTvPaY9L2JlZgJ4U17kThYYStHFrSfHMkFfiqzj0Nvj77CLfip3mjnNWMIqI1xq24D
bKGKJqdP2hxTVldiYHNsLZ5hCxUuiMBMn8eouHTRLphqKscGWYBkHbMsRYsTtZFVfQYnXA4fiKap
XYF6B05BW3kc7Fm5fQZUSnSiPziWtP6HpDXaJXeULJ7RGwKWhXeJ4GDBMTPc4+pLUfnFmgxgfTid
95ZsjLqQaFY3uCqocEAjgBzFehUEsGJPJXgRLqhNN7qOOhMmclvca1Lzhg3SdwSJ4YF5FqcCfZ4Z
3EV8v3rzjbY1ajdt2A43CCHxHdiyoFjszul8CHIdd3e0t31haDPZb/oew29Hc/ibacYRPkpr+6Wu
flP1HE4pE02G5/YpeS5wVnhgufyZdUdItDVoDRKDdUzRyGmDuiMUmwBJuQrc5cnGvnhQH6TFVjCF
lrcLMNLFpogfg1bOfbBLpqUZkCbDbXbDwq1NyHtI7VNIczbaa+1XWEVm3kKEC3p7ZRbs+fz9QnhX
zhkRqm429W4KoROM+N4egevlnnucW0PMmoEZf9mWmPrbuEld4tecGd0eAOsTouAguVQ5XOyu03V6
nPijTX4HatpFIGmKzPfRvYG26qK6kWa2CdCuLC3A+Q7fjkqwAUii62akvJ3tcBehsATQ0C76PmL6
VT9fZ2fmLg6aSKJdHOuzauHI2XD4dKHxx9Kn203pX6l+ieQw3d7pak0SwMbw7vP6b8MtQddg33u4
HrOf6HwHvyEOgVwmPBLNaMenmunVvCMHv40ZsWWbILWUQAjcSZOqHkE+BSuq5D6St/0DDQNiluoK
04gKCF8bYIuf86B6pFxx1yRthNQmJ9A7ftEVt3nrYMRA7g3mXRiO0KywyPJugMwn3MTO2Ij+GOZN
wfRMxxL5GjjngBZLZ2g9kCxh42/KXkgLuSgtzKb3S8cPuS375ED/W1jc6j3oNJJkWB68lA63d7YI
KE48fjLfALM7cSNcitcMN3aXLQh3muDVrih65ghhRTABPVMbvapwm4LRzTlx9pYWFSUpF9Jm1eep
bFTydn75SxG/sTydArIiqzQ529wrwPrt4G4vzznsHcgh+vms04tLvLXQnmQ4rU54fenNtY7Poyur
ad3we9IcBB8uMf3q6mZPWRubYEF/9ffg1maD2vi0Z6CseuPpoEVSulFqNcZfeHYHC9bnwSOu0FYT
vj6IUPkNLfxjd9DHapIzjAEGDn8NHtuH+cCXsKHwQnGtqJVj/yXNCEer83A36LO0JprZwYWQD2Vz
1RqZ0ojwSdgxO3IObn/wFRXbvOAc90wrzUwRHztFPygcbHHziSggLstD8Co0M3XtThdzCKouudZt
oQ7rIGUBgvO1xBvbEaJuB5FgXb68sSpGsJJT/87vCk6brXOJrvK+aBSRmYZNkDEaILIESmf2yg4B
3hhvQzKBJ+IMkWtUN3AwRjgYdPzUbBfi7R2+a1QzUUlDnZbPvy5xVfAse9QA9vtltCQeonsBsmws
qUxVVwNPTt+7e3dyJxfGyppjfWBI5j73GB2cBVRp/i54+G5v5/eQuwC9LeMAyReCJ9hfgU2r4B5i
Q8mB7qak1QVDfHcOdQRE6VMY6bSk0ua34xNS7/YjIHZ0n7qFNSjR0H8FT5u//8U5uKs6nA5tYwg0
6MBAfOFcq83WESsrOohuvsW2fNbIGaEoaoAIEXx4YtxQxYVlz5nf6onYxx14fm+XuE+kH37pL/bl
nAEqSJK6fbNbQc/9/5nTs/Cc0HLwdoiywassT6OrNpPa/6Hd1kKUq0J/TW6KvvtIMJpxnx4KU1En
3eLdu/a2dWPtgddQYK4dNk4xZ30SmNCmm3/hb2frntgFJwxyWA/jlCBfmxOu6Mn4sRiko02DmAAr
aBjZkZYeQ34SGkYdGzID7L5nvmGFaHujogXTY+HW6fvAgipn3t5yXu6rOin2Mpg+BRCdD8M7Y7HC
pETaTDrja03NJafhjcnczvkx03uEU4e1rbkFXoL+ojqwK/+DGNRmLqhnLdv06gAyHtzzX9PvsHqT
hN9wcVdWeleYTKIx1nD5jpxVI/hSLVjAqflJmVwbDodLw1uhe0ocd1lSJ/LD07DyvnsT80eIDBFv
6p/NvGv6d1azWqpV7FMuSYJ3KfnE1LAfME7LboWNnd1/U+i/PviBiW+5YUBo7yZXp+0wJMarrjyk
8KwLGhV1hd6s95K54RsPByvdr8gbBtZ85LAddvj6D7jPmkh2yQ8WD/gScO0W3+CNJBRfRHHE1vEn
ahKZPX3Uf+kz6HAfgR0ONKTmvy/Jm8sfiosnzhJFHO1jU5l62gQ+D1Hx5HMFjeiJe33rb5dfHdaz
OcUWXq8gv/cI6QNnW54qHBLweWGJfDjTL5o7oKXSWKv9CiAVdZ9NVzDKnsU2PBqSdeina9asn4Vs
BPOEr/W1AW+s53bj/IPEuDg6KKH16ksMFIBoGTCL/hf4udRTKKT3yxwy5uLKd3+i6dHCrWukbQ/R
EgtoFliGNcFGUYdTjXTn42jJK8J9qAB8s4LG6jdBr51IozlpsPPIMBDhOuS9Uw4Y+lnuKT2srI9K
EkM9XXfTvIERT44Omrl0leGekIauFWntsTgt7kjTqkeOkPInOTrYldpv/gTpLzAlmmXDM5fao7oR
dXx9cjfhpbjoDMoVuEStVUcsULbzjKjrnYrO8OO26me4p/u2dyrqxE13mjbppX4oRFGL+M8aJPhy
EXeKJU2zs2m1QOHjHyJ93wiPYOp355Rg2mk3FqBFeNJjAkaUYsgOZktYE3xpyeI4J/35RwIPv6w7
dqCK6ySLT6580w1BNquNO503Kz37+cNtc4i2FLDqdMI9R3BwbwWt3ButdMQekG1n+ZXvlrVGrbui
6Oyln5URXYBNzQ4OWmL91/1iaf0kIvPBbGAoFh/HHfUI+lULQwC4NW3sTLVk1nXq8R+meEApgwwL
9cOSV7vB4in7wXsXxwS9yIgdhKwsVkfbww2LnDC52H9EiMg92vDPm7LSyfcRf0W4Ay5r+FpUEQkB
DUB3wTa6eA3Xs4bdoHBi9AofBqKo+II5/wKqdag4kIqcKRC1A84nvYfq5JsEzXuArKl8jSnVKauO
2TvifnduLEbrtqxNfoE7QYVEqX13GMPkRji+KdYgdC/pksnLIzyQORHt9UVgFdmN5dS+EupMiJ6/
AX4jrIutM1OBf4Y8fZpXPhgV9pswRb+AwhkSlieZ7x2yIhp7iEe13S982g/TB3pejW20waG5lw6C
v7g/X4Kzr68hllzRSJc7b6R6mg5prjrNyY5MEy0XQj0Y+8XtYgjHwTj4HV2ThieXNC7bbh/hyFuM
K6hyFujQ0QebhEMdz/VFejCK7bu8HBuYhOqhu+JeNdIj6err9stmaRR9S5lv2cx6ME1pLyu0cQVw
IKscNhmKDVgBZTyigElwAUSGRVPUpokpJreMXQp+zl01nffw5BvBISOAWA77wPYNBQXC46BNzXIP
+thmQOlFTwxlCaa3VHAGP9VtRJtGAd5MOqW9Dh+51streViZ3bkCGbiMheM6+qjuLr/QTDeH7/RV
XSra7qkiZbaSDfTaEV7DB/eOPmt7TQ3IzbZ4kPVn2QJaivGN4/IfAl1k80nsY8oVAruRh2JvsgUK
EegdfZI7RhoKvCKYyisPl0aSNIAR7fJZbucYPmPvN9ts4+2CpAnNQteQSEKYF+1424+3g2O2Hx/h
yUxP3iHe5W1vZ7FNg1QmAOysNUJel/1HC94gk+XRZdbPf4DI6I3u52b1SJhAXWabRzEtkSFI0TR/
UpO9crQ1AD1Znzu2WNy44qfbVAePbwHlc9KsmHjR33W9Lsx38WaSjd8ANHS8c/U8bp2xjom2Edyp
Tdim2dBA21pdWU2JjuNLQDKt796qy8rRR6/qovbQdZ5cjfdidQ/PVJ3fv3e9ky0gKx2/f+ljbqXm
qD9/89Fp9lxW0D+O4e7WHoXSg0XbBlWD3eN8WAKH2lf1yvusmOtW6eBpN1Vga5I5WYOwbO9c9Kah
hzIjO06RvRcdkiowH78KKi/ot+Zd3jhOQ58pJo7CgKf+t4aqGz5DELB7jWAntlDXkrd/mnRxhOqw
BiGNvxMCXgy8QG+JR3hBsBiZbNwWdeAAUbNXpIXx0BSg3wQuu3hbvDk+4g2yjyAjf0i1G3DJ0ha1
f9G0O3+Ed9HnSyPkWh4eHPhhLzeQEnHuHigTFTiL07Sw+xI39QBlIZTgMMzre4Qjj07/E7N0JxHg
t62iOz459+FVLH9JK23NEY+jwruWLJc6QKy8NZ7HTj6QNd9R3S12tDY1jsWDfUZkv9JYbfz+kOKi
gR0g8oA4h7MtVaLrSVb/MH3qpRiL9icvy27fFZoFUWuO7Cnbyctld37HpZts6x59pC+7c86KfAfb
YSdlzY/dk42/Hi6qn8Qvop+DfPgnkP9T3D0K7UZNwZVsuGWYiw+4JecBJ7Y7mqa34d25hUb5JcZ9
qfqv4TQBfSbUkZ3gUdi4knHwtLIATYvYjnSD08m2tvqiQw8KB0RkInnLHtMMmVnZ8JsSN3vwah0K
qMxpNQ75DJqZiY9fnyp+b4NdZQizFghzLn8INNnfQTs6EKxA/zTcuWEutbWnCcUF3N5u2Qx4MsiI
PPJ9OpVoQfudzPJZXXV+8XqMHibAJ1Kr94DOKnx6xOWYlpXBxK7CR53k9JbfHpUbMetQXeLXkgoU
f54ILMy//nGksWlT8AQYaJUgQ0SiGwmO4vwUGflh1J0Q/hjW7meEGLu31Tfhx2nPNjmHFCdLz5g0
y1fTNqEwcOiGD4jhKX+PRblBs3yMfn3YLh8X2GftG7ixwMhenBGrAvlpDjtoWFxtkzDm9YvHRu+i
rXGoAQt8RoZDT171oq17+2uj6JmfYwbybPtBLUcvZe1/gh38MoT2wWdGeGgybtYT8BOjVVbgkII6
+x/3EVO5QAKgHIl6TRIioBn5Orm4AKIdGlR0cbUWixlckSGB0cdzpA+BeHY68z6Zl0PVREU963Am
1v5MI/8IocaNEi7Cz5QakaRnhnE4vsOL3QCtvoga3FwAHK9HRrPss7pCPXkiRpUx4G7u7XNJL3uo
2hBdMM8dEBCu9RdsgIYGN3szWTMe3eDLZMpGhx+v4+qhPtTGKTrVt9BEM+bKahYSjIK2Rrb9u90J
WD1jOVlXCjcSxLSgms4unFBKFLdqDBGSo4DDRDSmOeIU34mQmLl53FVkAHXDBfgG2DSxYj1oQZ8Z
0mSvZtsPMOSn0PZ1wYaVAY38FArL+yDH/SS5gxlxV9ITPMVTMP4AW9yqVggdLt/Ul5BN78BC1ouC
RIum0tzQEqITy84JTSCV4dbdVmt37TeDWmvxvLwrSMM6b4BoN11gQYTzJdUJwqx2B7sYULYbG/xU
TWpNbTGlfub7MUt61tZgszyrbmxBJKlBUzHJdkxtKd7Jrmf9POjoMyN5zVtxx0c6nCLeb4MyELAR
WYOxydTsb4M2RU3aOEtM1vH6PVx0h9djKZ1jEoJLgJMZxa06+gAfKDTSbzpbH6GTk2qOp0vSAKXp
cj0yhx8SlATgt/mzb91DiXGF2v4+YwE2JEuS+dDZoSm6Oa/5tDqDeFW9dPYWV489N3qetXyoJ57P
7BSRpV3QgGQ3NCcf3vPnfxw8pGD/zOE1tekxJqjpyhfOMvLq/TJicLs4AIIYHvMw5tnZJ+02ojY0
6OQSX1MsVlsIlxBE/6bMF/L9IzyX55LJgtZ8tCn8EXV+TF4xRBwDm4Yl2tsQNrcb+9RxZogksMCI
Hlb0C1rOnvsre6PXjNvG1Xx4+6rPjlGbuMk2G9a9Al780T3Hj/Ts7vU7ltXR2ZBgtqASeFjYkiiC
o/jTMxIayRQB1bgR3f/IsFr3tavMbLekLPoyoe3Pmu6F6uAXmDnLnC8Fu/fqWVhHLMEP7sAlU+4L
n5UCt2SVOP1wSZlVYjCQfVwcYutHTOPpsEHKJ13nx4pKOe7ZHUU8os2kl+n71lIP0i6xRvxA1ojb
NGVse2YXrWa8dsxsy1pY/Xn55nizc7ssCL0lSEtzfIWOaWHm/o80uE5bW+ewJKiDatwIrPX9nz83
9equOtaczOtDnP+oYRlS+Nu9v2PGxX0CzdyxvC3b56D58g5LTFOPLHdrWURB+4XAFKCEPfXP7kvM
gWEpVIGWH4gDraklFDryR38rez7Ln7ropwVQjwm1vYAVrEEFKMaYoraYJkVTWyuqsLTk9mh7dCHb
9/F+50Y97BPz2ROLiWPIXlSZlfY9F5fqhEsvXd9BgUWgJOFpaS3Q+dUPdifDFf+XtScGiOFOaqny
q/cMm1knQ9Ig2vD/MQEsWgWAkoslt4tYOJirFRDraZCeoy/zrbW9ZuGJZfd79mXedOaH4ylvd0Mq
UQLW10/g4+DQoLW7DuGT8k+LcxNW93ZyRX5oX/UIhD0gNlRdqTemtFhcbj7jPmvh4IoY4Nt+Dj7u
jW7KBKxiHd3+je9B220F0/gRwYoDs2CrmgVbDTfLMxNgdrRb7mmOzrxNM16ex7pV79j7IRYk/P3n
PzH9F2aL2lHqMiQWr9hE4mDzJJ9ikV9c/ZzMprv1L0pLMrHd/B3piumjAM69xsCCuA7h0qFRdHFf
+bNYXkBWMFxR5YMvcoDBDAY7r4TDG+Q9r+Nf5Lg/oRsNKFypWn9xY/WNzovD8LpAIwMLGwJPdkdG
nXHMK8Z5gH/MdXB54kfwLc/pOiUDEltYne8kl78eRGpgNX5xj1XIDsLYx1Fbq5Jx2Qutkd2RwEst
IhKrIfYj7Kj73MDQ0zNQDBeXPxRPBp98G3WQy35JFO7jizq6H6aHd6dRsRMdtZ2PKiEXIumKQZsg
lVK4xI9/e8QxqJGYgYI95/vsNwRRYQ4XtdJeuh/gAMV5O+TrES7TwN0sU7dHG2+NjkvKFgPs5b+n
9w3XDAZRmRxM08dsnzHY+o+j81pWlOva9hFZpQSRXXISRIxrxzKDigkU5Oj7ml1/ffU/G293r6Uw
5xh3dHiXwDcFXMYzHLHGOrXLg+XjjDp9ybWC5eBvXwwWChc1MwLfEhSvOkdKJ0VSxJfhMbluaB8O
7m9zsGjj95jNoP3b7PsQ8KF8eurma9bnmToz451nzSqfPrcjR9xK+VFbP4ESXFR7cQfvjddlgGbv
c8BChmSbl7/a9ayvzhJPMPH05X9P10ge33ZXDCcECn+TCx/0kpDxSJ3zM/JyHs/gTazVTEhfjyJZ
1h7VLPYasR0EMcb5ViWiQI3pkBp+/PZN8JDw1AEe0rgiZBuvee0xLyS/SU0nMefMTuZ0wFGHvg2n
6uIT3XDUlQApYkzAHo00gqcGigY9T+NBxn2eeFls8q8CmSp2xDVwsTemMOhir7K24gB57Bh+0K06
T+ySWR4OOn5zRJcxpb10CUBC5tDmQ9zxMDO2WK/quOGRIcsAoEMMMpVDHhZMEYhPoAfblgkNsIeh
DnmBcXqFKrgDs8wMBeAnE0VPrzATS4ocYBcPln0QlAvQ4Q+QpRMsCiqLt9OYsk/CMT0n9+gcf0yW
vsGkd3jf0dcg+TnwdMZ5+jyylZ0zvhwAVcSkHHY9i8b2NTF6JlZo1CI/FJqM09MReMZmfmNUQlMB
6kXyqbCvMnSbOcmo0dc9ETThfuwVLHJptIRp4NqISbRPv0fi2aZ0fXAhkKYONQmGl7CB+MM56oNg
FP+WUNrYrgWQzbLCGoFIij2nB8iRsdjzLPZ4/mHbO+sWvCilruNf9iRD63p6Oy9+3yuEEa5CQ4zF
MNI0i/HgXf6qZLB4TW6BgkgeODXWLA4oBF2qpfu3I2kw4dm6zzVf9iEUA9LCV4R8Y/nLQW6IivT/
+J3QLQvmTfjACwikZEi1fAkceOWQLBfX7TOi46UJrxmaYRX//X1Vnt6ru2x2GRhHs2pPHGYPH2b7
IwtlD0V8r+izQkJ8ZQDad+CFTyZNwYA0ycsnKyxjWrGLwy3+ppcFX8RHgEq43lVTVmGB76lEHEBY
Ay6xyqL4RdQSXYjtu5qqJa/ApeFbPzw8DHO1y51ioalFe3SBQ4RCgZzhh+RU2phadMHY+J/zl4c2
sQbJYFVBQSTaXgqagPrn9C4J3CC9IwR7R4VuFtOb33d73s1HW2efl2A7O9A9vztAzFCE0Qlghmyf
MVQrcNmPGFgeFRopmM5+3ADi5WQxRb30MfWs7979DYgaC3s0JCkGTzv22QrmqckJ5r9wMAaqr03A
dv9D67l/XfxS6lInn7A3gZQhBMeFMzN6USeTOI/wkJbTZDAXhmoN5wXxcmMphGXj9M+DR4KU9wXA
dbUfa7hEeDwRT6n+DYIReyXEJ6EG3rJNr9CFgsx4eRdg5yYpD7RRlYwJHgZPqx4/5/rksezN1PVd
doYUZvpy+vBv04Y/R06eQ5gZOS3TUdRfi6xNoSfZjlDlDSGtXwn0wPbrXp3tiEddZGnyeZzxHDCh
TsV8BQcKwkNvFtnN/Fj89JqV1bSoQB0GGWdZmI9R09o9q1qyZJ2e0X32tbjS+WSQWfhkYP2xp7DU
HaulZmnR9W3Ifj6WffIwATGTJ8k+hpwB+6+7iUomP0A24iVT9xG9v2E3ID5m/JYcaawdujd/RMQy
2BA4goCzc54rBNFfamQtJlSvj8hpIQhY4FZvgIwbRwRL4xM0NurNquXoaY9iQU3xSqPN79GBBm9F
ArZZ49ybj65mk8HkVI3zY8B50rViCjiF1333WbMkqyn7x8c8o9D6THVOzI3R0vBW2PLdkjZ0GgJ4
Y4Yg7YnGS7fsE2qScIFcUHIy9fPTnpMvfDG5lq83VXAmuLsGdG1cHjY0rvRf+MTJc5tKqACINoxy
DSuwIfFqUYYR8unoR45LZvjCVmj4KS26iyxBAhvtXFcMMBwSXz4Uz20xg7/4+xb5Il/+OGw1+CgM
7j7R2oxrT54DIUci0WevOB+fk5MlET1vDfhR+S9SZqgrku0lsX8T1KhMNlz9+fQda9wpilG416Nu
C6B7sPhiCOJttuA9KkLdIK/16DJHM0vUBJIDVjGW2atPOwAUMGsW1JdHhCTpz29vA/hHNnQ7VZJH
hLKEoXQmrFkX0os3oMF/3yNj8VSZKnG1O2dAy8kLcktQod1q6FIz7xXMGzLZ/wLfGgG1GauN28Ok
hYeY07VbP3keH1titB53+xXfJz+mdoK1VtBht9lvSyBQEStuTlpJ413M916z7sfSUUKFcynW/Dvm
XTiAMWxyLUOAIg8njHL6VSx9oh16DRklkEjlvkwuf59Qh1o6Aigwzo27v5GBdvsntHaEqWa9Q7nj
vuLJ1H3O455P+wuLAo8k8fgbZ8JdByxHdS8gqbav7FU/Zrli63FggJhs1AnDu//g3Ebooa+LRHCZ
G64nLqmCD/rn1ispfsGcQUsB+QJlaZY0vbuv7I3+keHEvkdf2A+WOs5eTpPOOq/eMY4SLozRFPxv
/HMP3LqRflAb4002zaTjetHIvlTeLtcXIP0QyKY9kblhvphC43ZRzCRHW0hO6W+yohY6qn0d8/zS
+6Ss9OAzQdKIYhtkXCzzLAx7Zggy/Zh28Op90+e0WH1426w+gHqJYkRc/D8y5AzxK6PJRuNOA9qc
gTkBheR3u9n19Ork5DLx4CPVbGN+2roxKjCuGP34uO+J2UR8DASypuQCk9sVx5ejuv4hyEhqp+Eq
BU3jmLXJQM2GduWRVkI5Kziq8x0YIxRUc/UosR5hDvvBm9WAvC/uDGgC+xt+Q4kaEi63MsM8wZHJ
v0PjE1g5AuIqEe6T0hGSJ32NNxDmXuaXKVFuPkVPlZ8K/9A7WhTsV8zX/9nZ1+INuH1Neij9N6tf
9A7qP3T77fzhkI7xcIu/CxGb7tDfs0p67FHjcwaxaA3GAnZjQ7Ca7IluoDem05FFbcQ7OwzlY/sw
HwAqLFRIkWRT91KVq1GGI/9OSwdW4/33PDa7/w0VI7BdMmZPQ++Bzo7zmjEelxCKBG0hYBOefrOX
EatYWxomwBoN8iNrFxLk5muH0rjhk6jHX3iXi/0L5bW8vrtxA+xuMSJCYrG7oTi6odRE3czwzAXS
WWznP2NdiAQOAfeKs1toSaNztL7YtoJOg8EOnQYVFHOaULkNOa7v3lqIK1/srG65R/0/w3IMvQya
n2hr/l4f6VmqM2uQtxxuFtDHEB4/cOZ8zIGRrYcIA/NQApmAif3O+XoZvm10RKaaqCtS49LGVvdE
gY/SnHk/fa9qPhJ17tFwOx2e+qaaPa3TO31k9+Pzrwlxd8KckWsQ0xqwwsG2vMxXlGn7TwSQEYeH
OgsqKxdwn4bu4GZXO47DetWfVnYV3qh3NPgoYSSpcmWz5RyB0gD44PtJL2yZ9v5MQOlbzAY8UK0t
SrUUp/9ATDBAsgRoBfvtI9sOkG2o6cuCN57DiDk9GsvAhb674o/UyPBKma7Lw8vhCz5FWWJCbjET
Hc9YQ2o8SVRcFG59eoEDA6f7Pf8WrBs2pZHz5X/zDvfKfsOUIIWv7D6+HC//G2E5n3pIk5SYO5ez
5LF8ana5+2rRZhNKU4WsWfSXb+O+b9e8dliO8iM8sj6BejnzOB9xgyCHr2Yflm3/o04pymXguISS
AxwAzMfsag9k+FYUkOjChNpIMFDChElmcAaWCLjE2/U35DK4udtX1Pj4NpnUesAXbVysmwQRGAse
Vy8rD7uXtmxpxDV64m0WD6jZuq2tn/jwEeIMfEW4SwUBq1FK1uD6AOhDPYo9iG16SEXXBsHFna8b
uYDGgHmCaZ9evBNR5748Q2KXKsR8PozhafTXouSHW10V6zLJ5xLHdywRI1jjUrHPHNxsAv0/MtYZ
csLhtCayhN9FoI0COH075+1gdZnI8CJl0M06KVIzkjgBM2G/L2ajUZrq9Ieo91CXtS46dgiyJvzs
7kdU6F93CAzjMn+gnbvN365kMbeDIj0D9p41Oub7HKQejIdrGpF2FUkc2hePPRZq18mDD15UBmRA
ZC8fS2ALUC1AvVmvoJqQ16YPN5SxxENPm5/gdTpvX2+O1CvVZZdIQ3uP7aKPYCuR3Dq3pJMUqPQV
bNx39LEH2WNBVtBvQTBhVjvd5PtzmuCh0ii0+00hrKNqxmhBMceq2v7sD6e2FumRcD8AziGobRDc
hHJiewAQh74FyazjYRXOaLYsdpBBxrGHA8lEIGmbZuqF7J13mBnQamWKXQUDLD7y/yaNjFbzZWOc
YMdO2roxMH+yqaBXaoJFXxPesvTuZtngiBeO5kWeAGZ2Y8TC5ulrrHERLa7sVkYqHzAfoYykCNrJ
e448exBUL1sH3OEl3r3WjWOIXVw0/71TCHvZlHMsDkfdnE7bypzOFFuBPLKIgPBms8Im96Igit3d
9C168JoQeaOJRuE18rgqjPcNlgup/sio3mNGvmgppxNX8Ymk97Gt4e2XEQk/sYwVQPgERRRWFlzQ
4ZnB8y/DfWMCeUX/nXYKvP8iD+N1vRCWNH0swEozqJLrKkgxeqw+toX7yhBONpoe0ZALg3YWpuMu
CS3LxMxGjkAE+IsK8TorZ3j7wP1wxJlvXGCZhL6ai9/zBr5lZcPlPA8/OdrBkZcxFVkpmQDjywS3
o7U6HD4bwwwXPQ+r8Rc5xESIaMIeN8+k17opd0AuCRXFcYCHQng6+XLDcKwZ1mrh4WSX6PnjM4Gv
LECiMZqHqRlst+uG9waRC7C9gp8FFdj89DO+wo2xnT8ESjIyzuvznov1ZcyhPcjQwDARbz3x0xEm
6VoohkPP5BS28TNgxMOn74VYd2vwVSo27S8G240xV7dbMVA3lfdVnQapZTwXJnKArPQAuLgXOvcT
xGSK+oM/3hfC9iHjC4tj5ukjHlq8CBYwAB55lCEet76JZAxr2tNaSC77N2JpJEMXcyF800UXlYBj
8OLY7/GQaS4lRuXN3C+jTXY3lgSKaA+bi8Bs0MnbSxTxvOqETc2epMMgMw7we120MMZ0xKBM9t5c
ePWFmGIE7oCiJholQ4Pl4jxyI2LUV+unwafMLu2hPnvwK6Q3N81gZWkznZIfok/Qh3hQVX4edzBn
JugDPxvI2cco+WB48eyMPDLjxI8NyRyPJAFqR1IP4FE/yQFk4/zubbPM82j6nJ74/Z/bBzrPQ70Y
kbMm0k7dQWgctRi6smcsGddiz/QUCTsmPxbsGdkYDTwqsQgidaLloUFLjUibhBRmDYI5brsL2kP+
fwMromMbX5a3ZLPExBrf45hgBtRwWRAz4GFH1cdL3pM1T/82zqc2c0uWpv2plQpoypiLt5CsBjb+
jMZdOonGfIMkpQSEp5oWX3ruM88bC1zlH/Ak5KnGYsWm4o/JtDgc7ibGb3otR+mA8wvwgdjfj68f
bjwo9/kJM+5LQpPj4ZnCw45+DhEuaK4xGPH1bNEEZM8/znWz2TGzJxlhElGNpPiOq5OHNPCA7PhX
hcmxWnJ2FSPDO70y5cqqcuLL4nwjBK5Jeci1LEeZSPeRs3o7aZjW4zjGIFrMlgpNxkHXR0jfmhFe
XlSBjM3B/JFhCeB5eFimHT2JKrDJcohJUBH+WlI7L4soHu1tfpw3CjyTAaQlBozOoceDEJ4p2Tvk
+cwpdBlahmsTAuPFhjuKxDli4xLlhxcTrDxJdd8zJV5ccAQb9TRvoIgsWwq91mRSG0eqIgjw+J82
BVfqvxrSYyiygmzhKW8S0xYRaTAyZFcSrTQ1igjI/qUzMkUBwYEk2Cq8pNgG4sggTadH4zhVKBSC
Qxzv7uGGMsq2sZCiU6joMeEaxCbI9quZDPF5Om8k7pFoLkWg8p7WnPH9yuNBp2lFTUWcTF+mFiC+
oUAmivgWdKpDboT+dn6IjmOM7nlJGK0/RJLsCMjmTS3a18yJBcRvpYu/hmpRAOyzpYIyH/Ttx4E9
YjysDI099lDOmjeSVFQ8l87M4/cJcifpyKnY4Ccg6cCjq4bih3cI84Qe/mx+0X98IsJUtw2XurAx
ipsUM50N5tnDKDcC5jAoKmWpSL/TdsuefUYvGNc/QzlbE6FvHUyvosmKWhYJ8RA8OJp/4nVRuNxO
gAQfDj8sa+T/8Ks+rBfyx6sQXqcFqWJw/bjp87DjCHib3y754f3Yk77HMazSQrqlQMVSQQvofQ+4
/DKCHG+hPL2Ov/gAQ0pwamJde6R23kLBdjAzQ/MKMggsYXxFEzFtgOPWGxDL0qC2HokvQcEjyP4b
GYJmlw6tH8bhiUoMETEJS8o+1wXMu/dFjdwuaUJz8qwlTLov8jMpyuyZEGSRKExRIc2PqO3RTORx
4ZerO+HHvUUfRTKvmXTI8aLH38V9CgrdI3oDJU0x47b69QikhSUakOeCGC68OUQhnn62TGuDBnYJ
Zo2MDxG1TWkIHIppjShTT9mUTDrQLs6IzClKNoBpqRdY67Ea14iI/CuRzZ09Kc0rNP4tVDIcOlA4
CdxL4/NYET/GoA9/536cNaTL0LzgA3Di2wJlBlHr1+NoMhD5rM8QJrwfKp57R3pgUJLq1R6uHkgh
Wo7/u4Lo4mGDgESO5pXHiJORU+r8l3kIMhNjlo9Kkb2NEd2Mh94IaeSZ60goOnGthQ0RAhGNWRlI
CkMeo+P8FcozJsTV72cqfx8zi684RHkdAUr4WYkPZi/8r7pFITupoZt5m3zELTVzUNSs+c55foRG
QSyIggy5ore9g0xNyru5FDh+BScq+5stYYxT5Il7vDPzh/BQNZOrSHwRJhoYFPsWbN3aG7KRfs1e
ur36iA6AN74298QY8u7uoYgoLEre3uDW/Hn2miBWIiTtJiA3pPLxNcMJ8PfAEgpBqkBL+8F1Rmes
0e1gj1FciEZRTcRBUSGU7Fm+/A+CFymscF+JxVv6WTq/EPw3Xk+hnoon3bSyljwHpuoDlRyEoBX7
w1izrhfTw+slZj3xcUpUo6jBYyJiBGq0pMjuNn+LS3wuqVB5Gwc5WXAR/o2WiMq9EkztY3BSDAI2
7yVWYLsA7CJOAYvDzxV+n5Hb4zj9kUDL3xVgD+QffrOUIQKBhHnYm/Fj8VpIZgn4suiom4bqWY3M
k2peYFqaEIsiphw4INQUz7F4Wvp9s+YBO1Wnyj6gy7HXMJvoCEVwyxnTKm7SSZ+fgP/RZXyKuL+1
cQmngrY5Lnd88k+bWgz8ZkBrNzRskI12D8/mJR3GWM3aVbFo7KHZzFVHIygTeE/kyVeLD88s1ikb
YYYQdgGp8UxsBdgtxAwvknB6Y9p6AdbBJh2Y+zHbET+DYHm1v2fMkIVq5w1fWzsmKXJf5kYSJW3g
0Rrq/OMVfCGsdOr65pZhi1kApzo2zRsKPA5Nk6MZ9URYYGWZDtzLok/czAJ7Hjgw0zzmPLGXZD30
XlcHjJusEUI3EZ6gcuc/eINmowEAE/YddpfTwHxEgrnUUvbi9M1HRWfySPy8JEO1E4ba3qxlyNg9
cieIsHP9DvW27332XclfATLGNBpVaHo4aW9boeeil8hTYnXNigXenGwYBwao0D1uh/kgFfomCLpl
zlOAocjSmGb6Ka23xEoGSbmV3AttnQgEz8BGxRLBTu6imfNzm8TDD5ZwKE3GRaRjrkYJu5pioUDd
hCq29LktPygHH+ijeMJhpOEV3C/Ljd2tEXHZSqq4QCgMvLSCkWPQFzxEDqiu8w/wlvC4KSG6Q9w5
Cop8l9I14kbQNdfzHL0Dpj14ag01RM+Tgte2JhQMoAj/IFosbzg+be9byepO35OAr++Mi4BLPMgY
vz47/g/nxZXmR8xYGWP7WIEmOtMh3UfjCRmHQ4EX5JYI51J/2k2Gc+VPpvfXHc4lt4hlQnZ9AuVl
p31bvdVAMe+H29u65ba8Krc1IkxGmZsDyKRnnR4MDr3odnxYCqUvAo6ye8ElaEK+iCGrbPjAJ5/P
KPBJ2JK7w3Unr6G7XXYVoRBAMhCc9906U1HGs39OXuFoirDKU7g6iMq4eLmwTJZcwa/d4AQDxEf7
RIMmlN4QE2jn0Ko8TLUF5n6A20XYtcPlDzQcE0rKU0altj90WENAIJx39CZeswxoeCHmE5cEvN4R
sHxEtpBRzaQlzXagoQI3HLUGe7tz83tJHzvd/uYrOEBuSCXD0ctYLLgKw5JpQOdUF77ni1OCXfUT
BCchXcFMa41LkDMvi8kQQxufsr2sivCZXdNvdj+cw09KZrTK9f+0GreLHts3kvxVu/+wxhOTGg1d
6Q9FMjJrNGrJ4ubWisE6WmTapF2fd5pfIj0UhhygPrT0vcloKogDiTaPj1umDf6E3SCkyppUuDbr
ZmU8WLWrOlJQZ77c8x938YB20Z5o66WI0W2tJxPi9O2fydvFhtSHqxigGbM/okKgpoUE6St4VPgl
+pDsZ1snnZxmNH2PvlEokvS4QtIPgJSCIHb7AjS2iJ4rlgLlD0ANpXUfMKRNcr8mr2b1XbF0NFYf
mxBcLlBJe6imd57nSTVwH42FpEiCQo7Lvl8slLfzQDD+pD2wXgP4DrKbbEp4pdh+9P4iV2zk99If
h1f189qXx6t4lweG9dwPWEV0cDy1rxo1EDCNp0s2CjauDlkrHCKaMu67Gdlvd1Q/mEOU8Pr0pB3B
VUxMc5SMlQ3elCNEurFcrIYE8mobQBIiCogd4MQtsk4xRrsKzOKIrSZUdfN+/NIV4Vdel2xaoIBy
B8H6/vo/jQB3CubZJ0wNmSLAz8YCkzon2uQyNG/pcwzLsqwR/1c4F/leUQdzjszPCfIwTpGPbqmF
BT4HKvnaoaIiw2Nkd0kePS92wYp1RmpAOTi/Iv8iF9Jgcke5IXTGKsqvQ+3ytfg/sCF+ISiENyIV
LNYZECi2v7uN8hzpNboNiLo442Rb4SigjiLRfM1/W98VPeP8WnDGhyFIH4zZL22WVfBgur4FN/g5
1R7wWAQI6ennpMLu7XSMhIwc/JOarRCETG3O10FB39NsjrPwuf8Fr9KiWJlwBWMA2A/qzrU0v7sP
QoJgq4QwtybJAIS+4SxAYEZEBHcbrzik8/g9v7Ix84zGLZeMYIeF/Bl0Dl8IyV/BiLfoDpX9yb7x
kFNn1qKiRAJ2xFCkjaxnTfGSO9iOQlYaGLmKEFG60vAa+bnsDygUmWh8W0R+9GlrlmOidoeIszrs
ZT+gy/NEL+1RknMv/xzkbVS1jUhp1c3Blm6HZ9Bt8Vah++DRTGSID32sI5XnTebkeiRc/4q0e/I3
80ny2pz6ul9RhwPRgjALcIGKWwTR+H5G1EVsPFq03DbYZIghpNVbs/qrfPvTsQRKq2KCY+Ipmn+8
Dqvy8XKU119cL5NPQMeN3RXWA6tyoCeKq9wswG0FzK8yam5MWES0XYA9Y/Eu7vCFeE128UQwAZ+6
kOosdZT/MBSe/II9h7zCSC5j4cPyNtwp6GKtaoLAcLO6eRBAFnlst2lF/gBCUsQ7Y+QUrGvX1Z26
hqh3ahAaPLlsXx5D42/arfPxKOYqBVs3eJfu7mCN8vQsWWJ5Q9YF/kHlpy/mVmkJ1AlPCsiA1M6C
zEUXwzDTi5q0PVsfTnpQfpvACJbc9QvlYAAvvVnxcaqFye3QiQ8UIwISZ54pCIMqJPRhRa7hSUOb
fEuhlnxwJ8x1lNpuTsJhxLeECCD6BRtXcz7pE0shPt+e0044Nx1a0mnpMQjVaKkY/+8V4g/5I7eK
+4uWnNEvdeu03QF9DVBj80zitIDypr6dEqEWjePTQrXhidCUhqB5LUQvyQmciGIEgESLfsj0mQww
jVFJdI2ryhH2jrePULy4W4OozeRIAnthSVx90FfmNqHZC9yXwdBW7t7nB4mmTm5jyCeUyT1OuDpt
5+D1B3zDGG+7CbA8ZSD4OC8hzYMcH1GLbUWA1gOqmq3Prr9UQjQNLEsduUcdiodU2fGNOa0zEtGj
o76HZt4YrpMnPwQpOqdu3+0bzuRS/NXcrhN98UhuiOxyGq8b+3y3hlvZgaz6oH0ipLS1qKRYNu63
Ny5f5oVlKjdpDbmWNic3Phzp4l1jLDhfU3VgmVkGYDZZmz4crFjsaXini+zjqJYAzDW7bswG/KVm
LhFJMg+U3cB6Laiez3+/ALiL+CnHPzVQYcB7Hs/UTxmrqEAhgl4uAphhzBlT8HXy1eLnGmwZFDp0
rsVEAxhrZhvayynXE1SufLHLTqRGXI7wSUj1OXjJmdTe3j0CGhPEDEIX/C2b0gGYuA1NNMElD6/C
5zwKO3J2WneIGKhDpowq+DfD2GEPmRsZMyifcYYzbE+YGtmgMFOv2ZsqHLAZMkFbEvog0LvpHE8f
kIUXL2/h4K/wEaFhweNrtc5bEmIIcww2NMJP71sxaqG7mF5cIIk3Wt8e9bwVTYl1/FjfU8HFP2ZD
5wcLP8IHShIfrKI3SJtkSFICKu0N67zQFPYgh5F998ShIdtd0E7Jjk+/CBuvzNSkUSKWfWxJ+ARz
ZU8FjenP6r/u2P4p3k24YC4BHjs8HrBZbBT8P5aSXnRCxhoIsWA7LrNO4k0V+sEhyyCmC7YolAwx
yz9RykLxJ55h+McDZHqFFaFEv3ueNKuvzfiP4UuzMYyQrSMkqZBpmfhHNlM0sSpqEKRL6Bm4ZJnO
Ix4yxgzsDnyFgDifRBdHrTOYkvwf6MiEEfyt87BJsMH4bIVg3O8j+zUnF5a4maKY1UE9/eDv0Obc
AnEEzXu0V3J+Spoxbxw9LSavtSzjmFb9m7m9xfi5C/uRpT9MyazNrxkNgogsbx6EHTQN5qDFYI4m
D5klrspI2XVjuFU8/PX46nw4EAQZnNssLfxng2KTqBn7HZeTh79JiGpB5s0QHTDdktwkxJlbeLrx
d55/Lf5gLbj2/u6Sot7HbeQOeaQoJ+eUxZqfILgSBlZtW6yvKAGCPCaswfSxkJUQP+QHAT7wmJIF
FeiFycV4Qy8OwOldGVGbnRKCHxGojONU1B+JxCV4p4PmX46I3QDkNMKnKFPjO0IUQFBjn0DI9Aok
jDbGFBQqUtweKLvsMvW2xiV7h1KGIQhZ+svYhBf7jTbxKYK01iAF7MFWs6e4G1H/a93OiT7q/w4b
m+OBfirGQTHEvY9lRvKFtEOo9UPzWDiIVp/jR/KmvcoFoLr+PR6mvPyN7NexRXSPKBA0aXc9soA3
GB+wf7yxpijhr4KxzI/ij6NzqswPVj/0eUse4OiLQ/sFwC6gAyn90J5TUo9hakuJzNE/xiaOd6IA
2RuhNvHR3tC3o9safh2BaRgFqwQ+gGPa592TcHhqmH1fHvGrq4GleeVR5MIqU3zVIwyGX+vKudic
JA7JAZbw66Kfhj3nseMxHljlUsRFPfdFhpFnh1oOW+mRNLIVMxiGBQYzOMmzVQhnqQwffkuFG0hj
ErCHnYPpxCwYwaBkQ2WHJMcnD0GcKvsKEgCsXDNjxSv3RE0lkkfiKhVuXcwuBF6zU0AevBtHFqoO
blXkgfyd/I9UWOsz/ln3WprAwy9kDejh5teE8xzEa/k8Cs+NIb/tIjclGkOxqOw+3JRYAwIGPYCA
mI8HOagQaarzFnCgmVUZYRGMPZDz2poxLcaSMmVhQTgoPIaIYi1c2Xg+QKAAjPq85QzLIsMBjQHa
6CH57znMFDNy/ID9P1xtmGKESwX4b7EaccOxFiPz3X2C0d8z1Q7I+RD0/KBnqGIv2GVZRYRzGulJ
0G4Bs+EaNe51PUpfAI8IGWA9eWPj4IpuEscLNAa1czz0Q/TmWCxdwE76kNm/zQ1BHFvM797jWM1z
OFSRojWYN7OX8yWk7ONB2u179kQoKr/meX51l9VMQW2DAGB/OhAhN/sjKzIkiY7b4WyJOIYiHgaM
tkHtSzaKUXIx0LwwJJC+hNlU8tL+BoJxE7Jn1ON83Au/RBHC9uunmy3R9jrg6bI7Fnn0r6Wz5mVn
rBjLaX+vzBAa9nAgA4siiq/R7RWmxAyNZW3N/ULr2qGMSDASgpdx7nK0nPki8p04ktFF8B31l8I/
d1noY+L6Wah6xHWjCXCk2d2TXWw4M5iOJZ79sMq6P/HWoZoiE0wnWRIzN8Wu/IK4UbGk4TJlkKdZ
fVYuCzS2MmDqxVhuhTv8MiYvglAa0dBs8zTIBB6OQhHdc0Wb9nA2RE4Nl23Cm3NBk0A0GP46oe8h
4GUOu24iwVm0nEnfWCHqlIAy9BAZ3pX/kC9l7KRqmPf07AyR4WL11OZI9rwbST0uWshMX3x2L3Y6
PCTT8270Nkdx76BHqEJBjivnIvpszSFHsAgKHgBv4RGH3qCw9cmP2l8iZQbbedkVIU0dU0tj3vf4
2IzCk/DUo9Rxb4F8Nwew3uRec8ZOH2x4vIPI0IrojDEbFw0NeiQVcLf1UWzltoSKkyXQYQM3oDh9
4D9Ww/mWDXfMuAGKTJcib/4BYXx6E+qiYirKNVurIiXku+zbmggy0ZNi+p0pwZUzYLbh4WIkQKWJ
m9t/Yahqx1LPZLJ/pqjH0P4TFQMo5SvsxoV9m5zj66IEzCgSuTWu+ychHGWyATlVidDUvc9CZcLm
yLEWDyjeIVcPyn/7N9MR1QzGsN1VJGMpaIDUqgiy1fweHw7AHB5ENOIdvjqh4M2BcIhCui5etod7
wOFzELmP+GAmQyK+wSsZ0xYlfyN/5AOSJIL5i2WRAZaCVuV/bAtB5WtuQb1FHvZDJg909D3v7iPs
4Pa286g68R8MrGiKyQq4RXd/eOqFGbcT1AAB3fb/AOe05jNq0Z+QHJCWBEqCfCP+AAE673gqjN7Q
oimQ3JPa5QJPcpBxTiv38bPf6KewAwSvKR00YTWGw+vMOvoS8H3ggx1M3uDF9OM4tOTCmCV1VHgj
t9gycIcEaLLWfOyaJr3fhLVvSrBkQtsdfaQUYlkUGr08Yg4imfQXYDWrtFELxU8qBTZpP9ASKnms
LiQfnYATJf0CDrLOpfe9Mlb+8BgiCJBSoBgQj/fHl6njw+d0J72rXICDVdM62ywIOyETRlHXH3q/
ALuZhbggIQUx0AK7kcfQSlQhGw3z0BXh0sjQUXJjVBEoK19pR4lR624A6dFn8XduUMGfp2jjkWIy
Lrj8PShtPcLtVmdzxIkETNmQq40enlsPL5uxyGcjcHAn7KhUH62wVcjbJ5jtDJkuDy936g3YkbxJ
eDKhE+QYpyqK7+LdocmE2LPqKVIa9z1Zwf+5SIteiazj16gXX0aiA3dBZ/6goiltUK2GJVQhZ7CE
g3C/6BvLycC7MiKAj+r8TcClVLUOfACtFb0VyIoZ4H6zXlAge6DLK6grI3sQV71oZmCO3zIAFOD5
dk9n5utKRGZexg9E41seAYIwzw6C/h6burSkLogQOIQDGi4phlzWCuGMsxjrQYNYbTzdWJ1v7M4r
BZjy7oCV8NK+mQiJW6PvbSLwuoIkYnXOLNsQdNMsWgcd/efQC0aOVAnw9ReAZo+1fWOSQwkn8mGv
eR7z8X9BGv8OKRIm4+dmqh6+a043lVwOUL6CX9yxfkt9AtskkBBYKOxOAaOtBJZG4iDS1V8iq/SO
4ATniqOC+GM55d85vdVQeSrRrII3al3NFckOLC/TE0DCH6ptBgtcIu1UtVUi+XKyq0gZn0Ndbtal
S7/PTANpmOcZBDPMqaiY4AGa9Gvcnai+SRDoudoCuax7XdXkT6xbE38c7wO7BHUsG0uxdeebvPlk
eRquNnXYznt9WV+9b6YR9I5e/QpDpQLM/xhMhD90LbtcQsqRaZLqKlqurnT9UolpECZOqKyD1oiY
BB5iHC0TFNhb6D+iak0ZRXnIIWb7L/d4bvgtAem8LSs8EEK0QQcGwo2GVThG+thweE9qnOxwMbDX
URe3uwIf2TMYkF28aBeIhbrFfbuHfCcjcDRTHSXo26oALo4f6zJluUH4yleYPMe0FYQszashsSR9
tkG3oqjxufuG1/Gd3LmY2YLkTQSuirHcGFyClY353xC5g4efxz944TosJ5xhTGEIGT/EffvLNm6P
CjpvZG49UtcGlgQy8nJBaJGGQzcBmOWB4jf+xlbiswVOs6Y+4oBpxw8b+z1BjG6SEyCoOUZATKaE
23BtzS7mOc59qDPYK0N1dOY2dC1fLFtiplNOLUmjOHKQJCnilidvVngQ+vahS1q2bkwpVj/uu8+o
RfFyEv4VFUSyI8GGWJVEn7DAYcUQPjxoSq8D7fT7k4rR9PAORxOdfg00DHTPkkY5XV+5Lpw6RtJM
KYcz8HAJzr7olyu/sV5R8Y+lM2tSHUmW8C/CjH15VSq1S0gItPCCUYDY951f31+cmTt2p7unT1VR
UmYsHu4e+hF/4aXjx4PwiJe/tm4jeYx9xNIzBzcor1nIsdzqDevhNsOfP4AhwrJNLIAkkaDCaSDs
u+/BuFm0jgmCdZs/QNqsoyPTnTWTf8gI+S5F9OBeXyh2eRIsf4Owft74H2iSrBOnVa5RevtXNKWi
AP+NLv7M7Y5nZNdX9FvV8Vql6bYAsltri9qZRbnnMcOUDXiL2XGeexZlCQx6N/fM99cJqzd3nASc
KtSFkX93zNT+ih8LHbCbkRFDujEQFdwJRyDPPj1ewRXxGxFz9aWUWSWlrNHP2ErfZix0ccQ4947v
ZIuodqT470cS3XiyPG1pU9t+PxL9e8cO8E5l29LHAWA25PfD62/YsO/Foqd28waVZb5nVeNFo0xG
XN+xcd8VgRBAvcWcByo6BhzqmtyJDnuxukFJxo98AlK2nToakK79zZborWGJ/MEEX53/hGb8Hj63
Rnu8dXcOcr0Rrit1sJp7sPGJeKzqo4GUGEua54SuzQ9WnSO6IkBa+fNgLn33QGh0Lw7p4ezSZ8eN
+dfdWoIOdB3d4Z0Ou0PeJUDlZXVaYb2BHtI8W/HDOYabivmwheCU2E7URCQBeV/B6ygZRdBYpi9W
GnWpBeohTTvA8I+FgjVxUohnWINigIvd8iwUbA5V6Cvkq9ZDVopSqdzRMjDV/1nnqI93IwUWttt6
wLZYZpTsEVL9hJXU2X2+5hfE0mve8e7LR7hsuYCFOML+rN5WLUVZ+XUxUWOCoXP2X2I0hZCREQWF
E1wd8w4lwLkw1/3GWALQBGF2aPzExe/4r/RrJ1t/QD6/kUfZDgwcibERN2sLd+Qx56+ouDbhEY99
oDO4HZjQKWRR6rdRCwIf353dDB4y4wwJEE6X4m2B6NOiwUXHAB8aNrKDv+0QJSUV9DFj9nVws5td
w7k78dbF0RRLHr+OfAGJPsX3u1o7e78FoLv2v/OGhZugRSyuOUKlP7nLYwquWjfZuyMLxV9zzLmO
5VEkinenY3btDDXOiloyP0hfRK5iYAocByyKLqZtn8ZDnCZkpQId0VX3/XVen2NcTmu6JpAPcLh7
INhAlAjCRnEIuLeUj7aDZPHFT2bfBMqecWJQxaWYJdooX2mU31RXgOrxbLSZ1q/wQk5rI9+f1e3v
HLyxXvdgJjJI2bAtorc8dohAHW9NATJ+UgiAr6rqRLP8dPpMBWWdL0Z44JBISZglMaXhidKSoSgF
QOHg8yVuB9oREQwzVuq6+Db5hLimIvXBR5GE8o9dI6ZNQilpw84P6vFoYEEW4NW38fhDSjen54Yl
EsBFQoMDLGEecaqu+5KN+GnHBh4DA/GsEMQOUWQLOJ+lDkKbaSJP2IVQrYkz3tNHsUCLeWPfHJGG
67DANR1TzwTjppFYU0OLD37ojDLQnTVVVGOZ3CFboK2BhuF+mMKfHeoQrMjiHz5T45+7xxu+82+S
DqG+2rnscEceRX8i6mG8lZ2vfgDGJlcK0JvF16o1TYiA+9nbm50QHQsjfQs8O5mlh4hiIxGfnafT
M9rVlepahiisMfnmSYfiojlnlqCFsdSDmAbYhvC66Fdr7kaCwVeCXAZjKrMV8HAYl+HrNvzY97Sd
N/0HLkoukx0ma1fnjcPpnXVg0isiLmCyhzn6DInMcdjPccZxuKgAag+bK9rIvoCyr9EFc0gh+sps
uQOf4kNXOEO7z3u2NxMyNq6JrBYCxETTeLDrmJLz8gTypp7EiRALx/hkbad3TM3lkTGwwx4O99S4
GfXp1vmJ4QOTmRrc2wG+SqdFmp+JL+QetFYT5mSDsoOQd22EzxCaGQYY/Nr0umAACA6yzYnBSvaG
FrTH5+gKDkVeWx7zxriBYVQCY+jf4aGkuiwzLMG9d46y0mxC8cmOIzaWJnuKruElnZXUuIJtNozT
uFesKw4eyGvMA4XCxDOrTuFstAehs95e135GbyZhNv5rCHHKN6K++cPIr2LaBxvKb9IWCFl7g1vm
Df/mywgfVsXwHG8V1WnjDIknoDn742ZfU+oPtuEsX4gzOtbTbmevMbuLiIEcSEIVYyPrtTXrJ+bt
Z+yS94t+fk2bf0fwecRJAAKDtOmdndbwEOzUZCPGzIj1IcqsjY2Zi5xP9FFHJnpEY7EzwpzcB3Bj
3D+gEgN+BQACiOzF9O0YpLJc7UIbeaNHBHnGIO5ubIoOpAbQTdqDCfJui51JIMPFb3odHmEjieIJ
MYEZvm3eyBU2irFELfDC/A8Ukz89s7twsZ0zoyFNiCXFQDZ7AGZJXH9nfRv7vTg5DxnN0+egHNed
4uHu2Q7aMuvVaYE6zrozP0JQYaawQfBw+NgMc+VmYnQN2vUX2YtVicOETXvEkf3jaLm7ZVvVNvpQ
SsEFQJ+1YVHFbbaa1b2+1xw9amwtwKqHapURHNr8TUnCoSxCOO6itHObo3sOwzQ+mm0K3hlvDlW9
jDlr4GYf8iNnHHn08l41kHcSh5ErntwHS8U3gbQwJi0o+RtDgqxPVRp3aGkR6/+TmKJdMl7TO6sH
+sVDY4Tjb6iW1vHGH2BItTU9KSYGUosgVjQTvOSwWP2FF/sw2Rs9/pMANDc4cTcjvzkf58AI7WNs
Q3GP/FqdbONUQIU2X4WLIscWHvYbdgkfnN0ZY3K0xTiLRZF1HJBe1nrUp0OFV+acAcjKtUl3nzEe
BMXEtZaDwa8m3pnW1z64jDnX/i7euc2kNrz/JB8QRw8vtMS0IUJ9Ul0sqeO1tNrfnvIHDmpPpmJj
LjPQNThtewSrkvu0ZhR+YtHIQO0e5heU8W5/61bb3e/M807P0F+p09+xp8ECqx/hECrkm8QB//Xk
/0iITeHh6f5fB5vAX/It6HsNXEmYpQu1GBOqvdtLOgmEwrjmBb3RGv4Wo0x8INR20mbMgF+JemAV
TxspGzr4NkBnejMBNR1GPV0iJAMAA811hcOFT/8DNxiCD1UDdx5yskgox3dcxEhdEgC21kOxzsDC
xQ0rhLd9sb4aK+LwnygeJX0jlPFW0yD44T2AMPH6MCAkbqeAtue/hwWiZ2Da4V/tNqewl/6GUF4w
GqJbePuteAMjYiLKxpfZQ20By0hhrECJ1ASRNzopRGiMLbp8jHte93/gSrAC1QnraiIQdQNmU+kO
esrP3nXNfoyOjnP4du5/b/8xfaDIFPYHi4uQkzBMhrnGMvA7dbVBdckAEFuiLSHlH1BrXfOLwuGp
ZcPHjACgLvMaq1uuFmZ+CDek2wYXsraqFeE4TB2MhfuYxs6a3PQuB64t9sHNefgiKf+F8LuNO1Qb
avAfNfmL3WR0BASwi/fAXEv3NdYB1hyzGD/v0yk+7F1ybGJL1Wdk9wFEY66G2S9ONAhL/xFCIcKJ
fJnpgc1Yi7P8raiqNPUDH9zGtRFVWybsiOUemxuB/jBaMPEJhZqwpdTFlFrXpOD9Y76D8G3NJhUx
imIdqnkAGpCL9QC4egGYQpypySxW3LQ4UCT8LXP0gf2INn7N21BVkSkgZ+NIebNgwLUpLJ98UDiX
iKOZIVIhDKw+BGuX6oI3xuPc8kRxUIXnjkqdt+jtYJHqB4GPye6IYuvNFMvZ+fwkODfQMnAA3A9l
DAXpBKus+vgbYOveKnfTWrDnzuJmwewbf1WbtaVmfyE+9lKycG6wNqgN25FvFo3iaGQDDu/N9jjb
kX4l89ecHc8oMuKKdFWhqGKzqR9abIObhmycMrPTPqbYYCPU2kwysT+mkmC8PJ0dsSC9uwO73G5H
iHQYN4svAeJ0WT954q3d7Mkb9Yd4lz3QJCNahQIFOqe3MO7Fnn9gtloGkri8FbLES3sAC7OH4VXA
DIBPo7qDCRlcOBgjFsUOE2jxiTGCVWf0MlYzFluyPrR6O0u2VArWxIfnJB6wpmEsaOh8jeDVCDhA
JSukSVc7JpAiZ6a2dQuUsSIiKzK/AqU3YPLcFNVkBQcgcRQLfFkoOtBjsrZLb2GVCsiBwXZKDTSP
EJcQMX3nYdVQQREClO8/zILBHaKYgzfzsdbcWskFi2TIYElD2EOMd8uZU0aTlLVMlB+KUSPLvye3
STrpW/wmVJXUuTj2sWPm5A1i9mohfpcPtdMT8WJD7vcxwAdBCP+qCp6sVnkwGssS3BgVkcZMHtHT
tisuEoxdPjzvTQCpSfMrXtnP4KSJcBb2hv+zCta3msnFTtmKWC3Zo7nEVgY9C8bOqY9kmGzMQbWO
W8YwMlKDDvRjfvCL0UIC7I1IAx1sezdnCxIGNIkLNejPWIIDPLw3TDje3/KE79/4kHdNdpMP9GjG
KOQX2SO2YnjHFftM3A/gB/8Oi24Dbnw8Gl2RYmNb5m7xOGtbOhgoBDLnkC2S8d1CjSNASxDcG2Ye
rGOUIwt490He2xuLeG+vFoGNEiwS0dYPEUtzCJtcz+9k/SHbWCb8Da+FR5h6c63tbmCwyPgF0nAf
MmBs7O2XaN9MaTEYqeMDcGI488yXcHe/xmnFMZE9WR2VwnJnUxZ//x4inWRJGxJCNPrMDXWKIoq/
cqB67Jl2BGtLKeng73sfFTRsXlPJcIyixP+FMibcWdiLMEBpoz23n9Mbi/OwAGCPg0pp279o8GC4
urKzN3GqI6edhXOm0zLC4jB+6zdSudsIGMTHA4VhwntjpMjNllzgjzkFovB5zfzSTDpaIiykOU+8
lJ0d3IJZxQyDW8oev/lx/DWvcQNXuPfQpHKr62kYFpRNRsIOX6+5ZUUo1Y3nmBngXtsrCtZxJw67
BG/eHMyBGQ1hz4OH15gPMm7Ongrbq9uZLxrNlrEMw7CtrYY19cWYyOB/TdMTwd3ZJOnRTCFESnt8
vdpJL+YI3sLqXjeSmXIqcmn1ZntstF214QPMzE06YpzCUFx/fHJXZ7TqqW0MoUwSU2P0oLEALEJr
wHIGRlxc2y+7QEhzCQU/Rq+y1O64XKNTd9NBibmEnXqarr7BanCGObgA63V50p2tk7LNjgd68ZgU
vKGUAE7Fa3eh4effhw/kFnsw2nfaHzhQoAB8o+1+gmDABId8ut479biwhMMVYV3mQLA3nmMddaDM
sOWjRkluXYuWfZjH3bGd52zgnSPzZFUvO+eWNYsOOPGrmimrkImp+5oRa46Ox7NbvqFJkPgOPi5K
Lxg78DPQrh/xj3v24InefVoVchSkJGyzmW+/jCLMcIWCHlo53gcRXQd8+Z8c9+oSdfvUIFCd0oq6
MkmWdQjKSJ+ByrDADusab3zKEZq8ogOM0U9YenwGwryZMBPobMlwKAjHT8Ra9nJA2VydJvU/pqWk
57Li1LIrfsH017xID/tbkRWuMeORARoiVswARlMb16Y7igIMMscBwJ3hntXIfnBdqBfSLuYJNMR6
LVr8V40V9I3Qc543uxKPVeYI5td2II/zeKAQ/KrAm6C77CuUqqSXBLoSv41QmI/znjF8RtO3Ll5W
9lTZOu3XjSo1k0Gw9JnmqsT0szrRnDOqPGm2Okc+HnvETMZWXC3ex2uCjcYsqvYkHwkWcJL5lVPI
kUynNuzg9FNG/YOOmVb4PoqEIPHrto+cM+TaXLgQCYFiwmJqlqHG97T62p3hWbbLUb2k+7inNtbR
uyIUvGX9RcPbAn/t/lhIryeTNEUp8HYnzKEp1gWAhGk1qpmcF//rITt2wMLT/UM5F/zbvsaEPpTX
Qg7imiETNUs2qNP+Z5GiDMhgnHghSJJJpYWQWPbMy25O1lsafnYqngQPQhv4qOdVGy+VuKajnl2q
iPVEDiAWy2DZPAc8ZE5afN0ziA7/dLFu5HCNzWVf+eFs6kvVY3IgUuegeUMEwtyIyN4kz+yOCRKS
6Mr50BD5KTJuOlMQ1YZOKUqbgIpRgk0JiuriAOjsWXemCzwpY7pD/ldCpFGyERFXDBIbzh3gkjhs
B77DSX8P0dqidE5vK/i4DvJd6mOYeBEqXlBCmGV+yEJHhM2+KfnRqUxHyh/QH5lFTJ2KEwZtmfRJ
6lySAqGn3jB4JQFsTcVyVG4cD4sijbkqV1AWiuKD5oDrdiYeAnfHYVlCAmlJGCuHMNnYnSW7n13Q
59cqlc2h+PG8nWRJeiF+Dyn9CB9vBHN91V4E+sa0WxRhrASaNnaKJMoCYbxgPI9fBpdzaNsxa0Bv
yvu36HRtN+MfawQMlz+o+XIDCbXiSvotUgADlxnvWRIQXIn/b3slo4Is5CX6cYe7wo4MlqCz6bpj
JgmAVAuTdHsf32D1MmNtXIxlxWefKPLuO7Y1SnsnuVI+sBQ7ZTeNRYW2HaNRJgmIUjewfze1GD1y
HKfHLW7UTpTMFaXkEbIAqBFvXlFTeRjAIZ5lNsbMT6bDNux2+GzePX+yW+2F9JmtJjwiTtEyeyfw
IA6Kg43Iu/fhf3b8Ji+V2PjmqCV+UWwjil2OTZJwZQm5yWGC2XaSYlSITJ+CLrfzLhBSsi1AzEmN
VE6s/6O8qnjhbDGKHYQq7Lgr+njl/j2HjKogb+1adKWSSylvRxj/QTkaf6zuVwJsy3iVeEQQHdh2
6PaEJ4oHAWpDESvyiE8G5Ql+d2xHGnrVyXYyrArClsW4zJITWFVw2NDCLOsbi0MjMKJDT0jUYSJi
tBdtniaFjhrtIKpAwoptSqI5e2mdDfEu5f7OxGqgVDwoRnMeeevKom0fsc5esYuo7U8iQifFDAca
290WghB37a2nrjFazYKFRFv2H3uoFRS5F5eIhC1KFIFD0tjGvi24MZoedv5VbHDGhcY8ECI2WIZD
ONfEtqLJcyiaoSw33xKPNzSaU4+KZGtiqJdyxOEFQuP/xTjM16M2pns1YgPbhQpYrMTGns7QnlHr
EMXqueOYS+4/OgTObxPP3x15JjOL65xX24W807R6dmdVN5nKR9qO7WaLuasV58HJMUZHe3QFX6NU
eDGvod/cT6A06sHNZ5Ebhqh1tdhkB3+ABpCDwnKzxcFf3f5GDBjif8rxE72rphKnXldRsFWrS75a
xYFx5O5z4VnOaozcO990Zq5aEUxJzWJzcwLwx3F0dhMH7ahmC3ce6Og5jsq6xVp02IzIwP3eqMve
YrnH3zEI7pAmSMc2Sc+1F9rA4iYygoCeSJHJaDp4l32Hjsk1LkfjlH88pj+mu6rN8dSICPZN5hhz
UIT7eF5qQKIRY2WLohge74CDXadorC68aUITFteG0iWkOdu195OaWq1oesexO9p77DnWhAFiJv7k
WEI0UtweeI9imEHsH1itVZv+DGH9gh3J2zWfdhSQl6gdHnv7S7H4NJqjpTgeoJRnRzaOCTSOsz+O
gsa7boMtMJl4/sMwzhi+xtPT+BpRaBaQdBN+DpAuC0VTbLeMGYgwUQrNOcHgxJZi1tLVceGppwte
DmUAWODEqRjeUOsZy4ybjvrtraczb7ofWXtfClgiGYHUCgHErNDPkmv+S4VH0yPGSavGu6KHJZdp
j17HIfYV4VsPdztjyu4wTJsI10++fY12j9AVwSNhxnKMZXfjr1ziByKqzjCTz85lDqEYGkWHygE7
ht+eRvbtLykkQvDdMLyPppAvfL+J062/YxqNDCzop10JCpFH1ed08It88wTIIYzFo4DF49CVyyZA
FhYcVCZvVbwrjBv6tK9rqqWcGBlFlL43Qi1sSVMEPnMKJnJzm6zJwXVAHMxwOqV2yzLTqcCK72NS
MNNjLALHFwYlLSkKxaiCisBEZcucTz4o/2BSAu/YXc/eczxHrs5SVsKzUrlbRFr2CH2GnwKaEnUV
//naPhw1EAQKEK9JnTAr5gzEeArpZP4MPPKE/ATeyVdQwwS0F6wZivYSSh0njNkYGNOHvQxpbr+5
ycHG6cLjBltKK4izmAZRzXeDzgj6JF7Euw4jHtp2TiT8PbiORtpuUgczLu3A/4A54eOeoXgXk5nP
r4C5CZ3IjcOSENmoySDy+zQxFP9lfi2gZR3B1Vj+oI96eDZ8oA8zqYh8HElWynyenErEZaFjVvLe
wyLjNplJL0g4KCkVd+KktJWfUWBH9C1dlpNShYlbz25SOXTa/rJ/p1IwFTa9JbeWzlHqzALLVCow
XzlnIqV8TERStNs6BKcNGQBlzr9+EMqzT62lPEbzOID0JjkSgd2AZr5sR1XyzJNlo0SSXlWPtlEt
UaFxcKU03a0qehyiloquLj1MTvKbR193oqovN5NoVTFK5LxS/psdl8wjv+/TQIzRZ6e7S2ZBwpak
DRZpqjuUJ1NxZAMdE8tGhgVfpzHdYfPuCKEOsp1giidWbBIPno4DX/S3+lWR5jBIAteD8YalCYqN
94cMcoUXrYd358CmH+8SEUh4BOg+K1CRJ5ae9zxJdyQD3HZZ5qfFVYf7fDemctfPxt9059bMN+q6
XdJIn6R+TC6M5x/FKpuhUkflUcnB44FuMOqhsGuqItxmWbgZExwoTlldz1vCnKpBHdchHnwmoNtz
6n7kDl6vYvuLAXknuGT6ujBKglDE2ZaMZvHL/Pu04hkDCUPTzaa0B2lKGl7UbE2Lnz72GmsDdm7I
SU8Y19X/3ikmwP2vdWEKBAmEjTpNtXPWO5NsUlsbo3gbwIRQ+E6bVSpzKv6LHxmxehKEhx878fRp
TgXOn6E7hE4U42lIhcN7ZHMey8qwTxGbYPhyUOri7FfSMtCeDMUrSUOqaffdsm3RstN5GCZ/Dqkl
B37KtWQQaD5QwAfIlcHDZJ14yomszjRJX8BIRflOM/2h1mT25UADS3yU6Ms1f6XFKXp8nwteaFD4
DkEH5tKLVlhDIUSnZO4tJwJXQxzOCXyb+Kip10nqF/xT0q+fQKL0ixcEto+F2ZKfsdkpGYz/vVTP
D4G4t6ooekQdq0k7jNMsdbmxhdhwI4a1+fuzCUVkDsL3o8bC3sSYdCXEizhUajLjeUHfIf6MrLnC
cYoIMeSFs5AMxWwXFQY6HGxsxAQKdzKezdNfUvJ2lr1xCyLo7sA4ko2FxrMqrlWtEbTF86iTolyG
Eas2woun+sJuNu4/lzLVBg9u0KfjF6P3F2+G5QOfhPVntZjyNeukdM/nXf6Eh2HVPhHBvTa8uX1G
Zm8y1CEo4EaQ18GzLgY9usIZJ+nQ821lCku4wXN+A9HdQZGQ7GzHZz8V6oc1/3Ig154NQ//QPYdW
lcWkqZxBeriZP7ncMeGR0+K886/hNQEnbMBP1u3BJgErmrZ4ahv9QqtuPKllvtBHqp65XAMBf/kn
jLbwkCXu7usmleVhdVvdOSjkItRQHq1ilVDO0fDy4knM+ErZFYsmqOMhT8KhgtEJ/LNNU3pmeT3v
v5QKP9rc6YhleyrfmaDdhxy9GXlR6vRimI0f23P8oy/9oswCpGYm2TJ5Nzr/3IyIoTwxfIp4QybH
aHqFowXAZk7YJFwqSaHVbGR+KCWf6t7PW5uIcPxj6HyB4Esf5kmmT/j1mHdXNdwhq84Z8HOHbyiM
INDSHlocfhlAveRORQqXPXEYHK0AyWoQiT4BI8di71hA7oswXDvTsENw93rGFC41BQgNoCDGGbkD
ZC40AV07YwD51rAAmT9zZ1AmaAsHJodA+/Uby9fA+GG/qLgTr0K4GZcFv34Y1oy/sDDv2v/a9amP
QBgKaPIPYMAf+Ms3krVtLWtoncxPfvu7TlCksz2SudLb67R0G+V20oKOPLDfWE/vqlZI48WCXagR
UNxlki/dQ/p2o9scuCr4YYsJpxoqSbWY3bzW9MzAkZWrBTsVxt07FRqFCFVLysacHwzfEFJLG4Dz
MuoDwpsHh2E3IraP9zgQOyjPsWFbLzx1YqdqMb9ajxXwWcFvGkDTbTBHphi/r6GfNZSaTCospBg4
qChi2wqBj0svEZEq1OabEaqjKwOseSvb+YhRQErhgRfsl5wO7xT/a81zoMOvAd+iuOeRJX4n5mKv
sVimTt1JEUDJmX5wr0XC9pu+mxowA+T4B+HJKD8kgUOGfS68mXhFW7ExXVYHeGPg6xEDBiodeiaJ
/CRGFTwOFMRk15uaPOF/Aes/HTBhzgaokthuwdh0zRdlCAvwhMCevMLPDzmNzn92bhOf9Z58J9CB
n22CTFp2vjctYFpdVhim4VNGNYOEC9CAmse5TSENqnnvSsD7fvz5HIEP9rhlicCQJwk/itYzKBF1
XdRhigTEYJ1kNO9U5PD1OK9dFANOyV4fchZt5lMF9rOk+WgfrID1gobN2LlmGKuH+GGB/DSh/iDf
lmurFG/BiAH3+Vcp2Bc/xcPXNU7guBARskPYtt7Qfxh1E392U7ny1B2OXyOw3z1hfXLyoZpZNfQF
FMgfiHfJlWxxvxlFw80Sak7F6+A5+h0qMgoANvMelgOjWVH7hGedJRuqar89lRwDAABavtNg59SN
ah79srkn5XhE4rI3X00TXrcixb80udNnhyogZBxC6c/3QYOOjZqfcXoGGNQiLEYOUQe5YM9OKlVu
O/SnM1uuqpg3sF0SDtDRp+4CEMREFB4hdZC9pMDv0DrhWMZP+SOHgL0+6V8QcyK6oUSW4QFIQ8Pt
J+GUjqHJbMwobnAgkABgxtLR0xdDDHMAJb/Lz2tK3rmyF6jDxT4EUrqccSlE+UUK7pq4XaHMWTDs
Cspo56DA6xt13PsXeTkbRlesdETAx5xvQkHaZbKbrgm+To9LYBJ6mwar+FAfuxz4nof3Cb+KWAsW
PSPMMjp3B2iDf2gVBc+bUzxZVhVfhAYEDymXF56AXgAzB2ExcETWUD4h+/MtxzfjM+C4QSB3jhbl
isPTDbt2GCLEQcOsbgHc3DBVOFzPKDhSFIZO1hv3GUc5iWxnMRR3EwcTqIlb67mE3wahWwQ+MotJ
H8BC8/LslmAycMX6zJEefC96qSyb9qxwKr2l76SPMG0wfsdH6UzXq1l2w9hSEUTAk6iOkqweJVTz
IHQ2DcEnnHCOfKeDKd4l6BnZuuLtgIn988nD/x76aqA93BYr/9JRS+6+YB39PEV07uHGzydIltlD
Zi/8Gt1RY4KZy9PE/xR62E927WBnpTCkxF2OqMlVR+AO1igZmfp1nzOQW+HDAKIYNpL4gLlEdHHe
8BkouRcPbwF+yrxvzlwKJPlIDX0+qogR14eihlYKtyk7MX84LNH/ntk8djTYuQ4WeTb5U+BP1MRv
33FuWJHux0RvEjLDCppYpqg0H+4v0aQGj/6x2tmJvAVxoZs59qoWfSDzwQR2WOMUlB1v3mbxWXdR
Sr1LgYsdKe7AxEBeP1QX2a3Bx6mW6z+gm52L0gGXucXA6DWNKWaDF07Em8fYZzME4DVFl4NiT83x
eWc+8QRKBG2O2lbUYpEmZtRCib+piOG1ZiYycvfe8PszhoYLVnLqWruuFc1PZ02ExHRZKkIVYZYd
QYOF61PccfqUMXbHTRxSVErfbvviBwBREB6AyZTqb6Oue2MIAXv4MUMxuExApHcevwTZwl9T9BC3
rlo2ZnM++oruDFXG/DencJQylobXa/J5NTEGDSB4pbiJoviWK/6BinCZI/04jiOPjkuxiJA4fHwB
BEmvvgRE+CKw5o5nNT8jyILhUVTdsvxtlWD3HttDvC8cQ/de3OmpZXCDKLkXH/3Qp9Kw9s6QzhQM
4uknND5MDumM7ezQt9cNjF9u5hUyETBesZ8TSekuTT7nhvaCwpyFhwGXCWSYoUWgJnIfZdJBruKr
SKAUvHOilQQjahRvohH7kjR4kpxyVJJMPd3GkIBOD0Bx1oDWzHzoMIaZ/S9q9fAp7kn/DzyLZwP2
dPNBMf37Rltjg+hPDaczlqWz84IvBlTFuqZXnDEM8i/CbdyBosMUXgLoUqjB+dui/sGU3HPYlaLQ
K3PXWFDWOOrNEFnncoWp8mozU3HTXVz0qU6jCq96uN1CqhKcmUPKNJ6T3/Q9dY+RFW309Yi62AJ7
1/ljoziANTx4DDRGXxODjAAqQQzJgYR6pAVfB7ELymjfqWuNVQ+aAhejFfH39HGLHeYb0MqHx5Vd
y0aGO/hzAc1G8cXhyzne65gk2xwGwRyOkRuVRoAHpHFKHwDgP/IqC9gNwHRtLP7hggvSL40oH5nO
DbxE/RiB+Q+LUhfvFh/OAu8jOo6hCqjJiTgwOT41dfyP/0/NhDdWV9N2FjaoT0OQJCY7FJmGUgx/
MeeRq5Isdzvd0sw6A5YZ5VBcygmM0fkbwE26BNpXU2tgKcVvaogjZqQn75RzAQJD52kJ+/QcsB/I
dg33bhguOpiAcRMw6ItayR27MgB/ZQHfpDW18VVpFq4dtzFShGBWN+KOplRoJUGEQePXnH+BMwMD
YHrkDu91Zbkj4MrFz7a7qVD5gw30ooWmE2YkS0CwR64Lz9q5G677A94kQOEmjPgS89+30STBSGvX
zmmmGCPO6Tw9mXiQ70N0bP/DvGCP0z37NL2gqjLR+2RzFpdrBfRySNIZ2CRbTMyLO/ww1GepKWXC
lTn7A8CQ1VyWd6VhNc4PfALonGRyv86p9DZAQOkjmvPepOPBxQcbpmB6ja6C/VP/p8LKwxOkad5c
bHboLP0iYa6cmnwaXh2IZmhtR/JnIONJyYRdNX8ecJ7yxzQ5BdxrbjpLdpiDsT2BuCpzIc2swyPg
3ya8Iz6T1kexWCZE9sas6dQY7jGhYHFlELRT3HSBZFjiWE6iFkjIiRgKGwcYyXEmUuoJLc62gzyn
+odD8Ah3PqQ74r1cp/Jtgsu+h5zaIGfXNuMK6ndPsts1dyo8gK6EGvIMo33qegbe3jwFBbv7VUUp
qe06H4KPphxaviRrkpMpkkATOZGc9TO/JhNKcb+dMkpB/CKbU60u+lGOO7wbNTgpwgKQWm/4MJuc
eRInD7doPA3ap1r6L95JwKMAHFEQ4dM+6bn0zVf2QzgbwImGHcNgOgDwKzI1PM3bzcI9FkNdEDxF
y2QEcWy4tAArfFxj9KJ9w5tPmHU6y3sPPj4ak5IM68HBQMdMznOYHexdkuWD7wbi/0PSGLUXJcGb
UliQpJRjfHd39gmR8lh0ieSuCQtAflfDi2iZaP+/OMO6aA/KDwDUBXwJDNaKygA6Qs7DibzJuw/B
Z9wDAiH0NN0R/QoXtaNLHnHqVCBsKvuOSAmeLskm5b0ICN35lmqoaWn90CQAPIuvNMOoc5OAyy+W
3hO1L9KDVwE+F2aNwAFpiCEZ6AJdKgkvOkRz02lG9F0He0m68fHqodhFP2hpqE7UezUro6bBvEuG
50/UQcMJD4jObQuxis8S0eJTiFopdyOysdpdqZykP+dgYC6XEac8hja8MqkEHeYkZX63YkKSfgG0
MjXE33PeF+9CapAUMg6hcGdEa8ZgZrKljB1APsX/FEuWqm3tA4KJ5W4IJnZPRiV5cGMUjIaKGkhx
JMv1OGgkOYi8A6rSjaABEPNs+3E0VnkzZRPJReFDF4FVAHDW4XCX0snsDcpaNiwD3SFpUtuuIebf
RybeIMM+r5pvx4iAeB2yWf1gkd9Yt6CzDSV+k5Gd8mDDSalRmUAmFAuNtF5w1LupDdYmX+zXp4cB
eRf4Vwd1Pojm33Ae5lKbOFr9ZOksq2bsR8bF6vC4fOHyIe0GbWcKkfDWHL+4wsAYnrmwJFmwv2VC
HTjgE1OMOOzu2xuDhFYcS7y6/QhYLea26dsoBl9i/lnOncbk68LY9kjJBZGoR1HQTO6I+84+n7o1
PlqkoRLE4Adv/O518aVgj+fiF7ONmPkzJh2hTw1BEhoerCE4LvwD0bsLjsOQZA7Q91t8is34XHXt
2oKZX5sJHds+KHr0DdHOmqe9ZjaH+9xgybCNLRtNxytJRkiCbsy8cUinNRZDJpZpstji6SEXSTpU
yyaxrQYbNe5MxW51h40Dg2r60YGbpPg7qBMsFe609xXeDyDQJtzZHM7JYBWVs6eBffp6Y+IMXVOy
T+dWiQl3RHfDLT4ZyT9Qgm+QdxKbDDidhlZbucORy6HON5QbHFreC5VWK8lLWrVUgdPz1uHm0s2T
dxgKHUym23BRnDq36+xGOz+6ux0vMDRkOICH0Y+8ulUPIm57KJwQ6PKKQowH4GkJ70FwA9/hB0ED
IM3h51VgEo/wh/+TI5ZlvyEEnh7BSWwU9ilxhhSNdPeB3dnzgIjK5VjhGwu+zc33e+ME3jA9ghVR
6smT7qdUfYrLxlMZau6ZMCOcZbrDol5vspwDC17JQT3hnLF4KZvUb0lWHsVC6QkY51Ey4ndPESPA
SddnEzfJ+Ul0xLXUaAo+imcIMrsWgZ1rn6ry6BqcQTI60Dc7Hzn+jO9jniT0bhzDCvyShlKrUogi
gIDFE1Gak1cgRvSR22n+RsBOYQhJ6SUnhc5XLbcQQxX4DEjcp8juXoYcyYWVYdFKjb0SWMbjT8Jq
i2ZDDD50h+sXbClKanpEMgyC2UFyUtA22+43XDBUZ7R6dMUsXLMwsKR70kg8GSDH2F+PFvJnA6aX
hP5aTHbwvhaEmIQXDHXebPjiaQSaTZHYmNrsQwi6rKjD58pg+Fgex4HGNdn+l2pJ6+zsY8SC7s4j
wC/hdkLrQpA6mAS44wAz/EfSmW0pimxh+IlcywnEWwdkngREb1wOqYKKyiDg0/cX1av71KnqzDIV
goi9//0P/pDHJdeYfqw1gpQ3cggbv5idxPHA/M/jlxrx3odM4AUXRDTWznZDnfniORKvqXFaLuds
1xxeIF3/XnP0b8ejhF7td4QqcsZd1gyFnzrHIyNLSouSPBvM5cD059ESg+0NK9/hWP2jcPzY4Spo
r9BYNlu+NaLlvQBKcISulwZ8CXFjKocdvxuzxMCaKcNgrnI/TSgR7GRiXgZjoFyKdhyGnO4L3m1i
Pw82p3wMAjxc3aEL3lR2+qNtU5ulFxBAARgDpAIGKiv1OGA5PiUeKXUnJTtuPwrW2e4aJLCCx5QO
bGY1m5vx2OIrwt9Eu+Irz2VHSDoUGdH6Lc31bXddUKDhgGoubDFoVp/L6yxzW9QPS93NBQfze1ug
PmSfo/nqHy+PFR8BUDyZEjk0Z3oM9MT0pBQmOeeBLnAUzB9CSozAdVUOCxvGNkjxmSOWR0Y7jx0l
6JmK35/XB1eeh8hzkcyRVdFhJ23jrDZKJDXM1ypvWkxxEYZM4VnZrVXG8hx5+NUPVXe4dHcFLCd2
X8Cp+MM8lP53gV29mi7DMfxP+BjPY88yc3ZrxFnYJiCnV9kRqUDD0injhIxfTjBCq0h/5PzkVnLS
mMlP3bmf+dFlSCrNXpdyOd7xSOJ4eZuZnH2F3hEAhbt2pv8gwwjM66fuO3FlZ/cJRay8Y3N6gJRm
OqBT+aHkNcXNnpA5QCBAx58pnR9UKrMK5qA2xWtEvH6vWvWfq4YDzQea50jj87iuGw403RVYkLL6
n6sIyLiwj1ckOtYVMZq4N91FIpuSzmi/w/fgo7WvsKeV3UKCAThRM2n+6UGkhmf4nrJtgi/kanzO
MWrqQ7kvW9RZMcfaEP3kUMKTdI/aNGOUOsHOcwyyA8qGlABh2xzCoKgZzrKQB1xl49ElQArpZorH
KHx94BouNp4o4IbG87nCLAkCac1LEgxWw5Yaza7YU8/JRatxommBzPmneS/jUfh7YL5aIgRqyLaC
rMZIkwoUBz1G5XMJjWd//hFFhJnA33Vb+rPuOnclC8CDpTOlNZdX34U4GPBwIHJqVjIJn3ETB2pd
ziQmGfv3vMVW4pQh1iTvhMGbKhhBdaF2/ItcDWOnnhYztZBm98sTQ97Z1UmwEp1wifeihFj8GJDp
yIqeP9KtBDjwpttpMJybKel8txs/0R/tY7W3uZsAoC0U60vvyvij7Ob7lOEJwrlKWaJgYSIN2vQl
5/LKnJ35ZLe6Mdfp5jRBHf4FE0p+83mgAVBpsZ7zL409maXUZYAQAKgUWW9Bzq/HCENjE6dMKh7n
DR1YlaMYxZcAeTEDwTAFUwXe5nj1SPhZryWf5xo8WTWHJ0r0uJ+vng+DiApehj4PtQuzAO9sTr+0
lv+oAyKlx09dMSw6i+cDwFl4mbBvUC+nC59TyWj01sG0R7so+/kFhT5CIBrRG6pPpJN+LE+Xj1GQ
Xq5BE1ee2zuKLJ59b+aGbaaG2bpFyz5PUXzx+x/swflnHk5M6F1zF/3uBTqEecSvIMV04jd7VPPj
USnVAjuNGR9g/hijZCNOh6oKDNSu8OPH5GpHvcgkXdoqGCewDUOVZfPekGDKDDLu80zHyk7sigSU
Tt3uxuObOow3EEbPFl+xYbLvUmf6vzFP+wzCrYk3aWwn9aW4rvpIVsHwD+WKPWxnXwO2IgRlvKNc
3+UC3ifFDB37cnLq07mJhwsOWo+nj2rdIxRmBNUO31nw1wn0psGSjh0GJ831MnJ6ol0QfSUjgwTK
KK8l3g/rt5ZmI4IEWJlP3DjmzVhNxn7yGPKeO4nxt0zymgCoMPjOLTa3/PSCbSICf6DY0QmDloO9
wOj1X2zK70UySbJQJq3+umaD5gUe1pDQKUyrKAlRgjfMSGdotXv6SxFc/vGiZ1GgvDSOLy4QMRRE
j5Y392lW2M6Fo9OzJ2x2pVO/WTAYnrhgaPKEWvyRVKzNLyZOSEIul/7xdbWgSgg5APMPcp/WoBO3
3cVgYNvz3s1SaArI7ym1dD8/v4h7JxRrduZFlCWDzJ/bG50g4XGQRGlhPu/2m8J6/z422DtIBgaa
OZaajC6kHgczHB3+9shVlhBo4GqNEtVtHMkq2IMNFtWsjMJAIWpa4rrOWZeQwwwSkF/zrgXWy7fS
C6Gy1sfVn94E/AqAnAGWr9QqorMLP0EQfMAndrmfIgWlm5sV/WVUcLe1H27eZmW/2EZP/Q3z7Uar
8VUlGMcQidWiJMFJcbRtWCcqwomZxBY82/DWdCrz5wIf/lpMOZRjIYMC09na7Xy7dWSoYcIgZn0R
pADAsPVhiQ1LsqR2NYitgSwH5Mv+ill18EBsxnRHYDeCYCFo5/G5I8JSmsEJqNQXTILHjnvBOS5q
x3SR2xc6QQPDFkf0ktMF5Wx6PMNKZradmUAJG4G3irkMFum8+GSL4pd75bf2256cSao2phH2Mib6
KYYy2QrnHYT/uFcwm/7nxoNFNFpEk/oVt+UePwLRv5quhw7UkmPrkaAYpZvxboCRUm71A6YjHcwp
PgS2J/DDbzZ/y5t4U6tj/D/xyTCwe5pwIZvqGbmHaFoNRWg5R95dvXsvxoR9/Wr/nC9aquZYbkbq
3UbVhm4DN8Jcv/s3/QYuZYuE4MdSIgkipw2nuTEJ4CSzLV3w5o1KlYO9QwLGujgN3In7iWXtHY+5
Otj30j1bbwePuFUhet/sMN31nD1OSz9nshPOaZNz6v5sgCw8IieYrymO7E/OryMWB95+fQuy3cDr
jhg/MrqugP6ssXOzHjhCNRZNzd4d2Q+tsIdaD8/+miaKxBp8BI8T3D6b45BBAe8/i65OakobRnZt
IrHhrXmarxe5nLVbjgDpPZuc75s8UYx2+9zc9N+mx6cgQtgauY1xD/qHqYuBMjvAIYdqDVzHCwlH
6AduADIzYeTRu8nq/cfO2g+I7mH26pbQH+OB97bxRtWhfGfx49AtZMRHhBG//4agkdfwTcoyDHFF
q4L7OQsK8n1S8vTwRMDFtcY+1VbW3ZZkrJbP5afkFWNUov+I4mw8/DIsbECi1BsZmHeCijOe9TNU
ZyMLxzaE6tjAwkEbH+VlZXFFDRKODcxDkSFZJYZ+hwlc9DWh6/VMIWfmTWP0M7qkDMmh1gk/5gza
jMkTHKJLmbBMBj62WrbTandGoWZLbnetE3RJis2bC48wDPFW6lUUaz/iWmftSfZHLrpW+0WUeYot
9B2btBc+NrX5UmV40mJYXpvDTaXm9Oe581Gn1tAAU+kbt/C2TD05kS4IyMlg3gy2nErmEwS2/WNs
fhyhw/vjOmFqWCc9e7z4bXKUQlHJDLwKOvjVsGIw6rFS83ecODmXBgZGPDQLRhwT5rTUPkQRTN0y
GC+xw1+NN5WNF9MHgX3HEU4qk7x+gyHV4dC87UYe7DmMnOzGptIKrhxfjf5yR1GBAasSYTntf5b4
2OoNkRZPstYJpEbAVBkY15E/jSGy+SAFXFojTaW+5z9N3I5cnmwFlaKFTXHZXx7nx7mUMWShEM62
L/+3ySxsmS/NQ8Q9SkQlnqjyCdJGEgmAOGIRHopdtWqGXLt22U+GhNaQRYstXtCxU7ItT0hrhxFR
nS6yKydE16KJ9dhyRV1Ep8fmh0xYf27YFNB8c7p9zLH7RkVyLijm8By/zm63+ZQrCSZyeoY3ozPf
5lj/rhjP4AVhFdxYGQkRHBNQh+2V22gvJiFm9qfO/20HvdnoTFV7i9roGX4gZTezAQLBvyIuoslq
JEYtv+AX3LELMj/H9JS6ohaEadzzCUYxAKo7M/d5x+zfZ1m9H3nG724/qNfjZJy0h72TBV8MS7JD
bf+O7xhfxN1Ib4AVmcfi4kb2JCawqT4mJoTkUr2xr3aB30HfbHD53GvCve/NyvjadSjfFrh5bF4b
zvdugwE3Lrdke+4PGJSMg57ebIgEUZm44cWT64Rv4oTRbmuDbgxbBlPIPDNzopMBr3fmeJMhhJAd
nkP1tlOCzv96rTXAjrjH9/yLhSUHGHk2FfBAf4f9Q2fnHibekJNqVla16rTUUebYbJmo+BA4D4VZ
kaQL2/HSRN+8+WzyU+tBP9M7AdYhzytscjGchuGaKEqGAfY8PJIW6mEj37V46rZ/N8YIU56iq8u1
ZWk8zZ/Xgq/33OokhftoGHxc1A7oSXCThl+vjww26C2XAD02zqQSrgJkc/hTFytuCNhDKoQ+B0YT
PiKYV/0ADbB917tjhnD9DG6c6QNh/iJ53MFNkdTsB+MNbgkRu/ndHW1Jwl6BA7VxGzFpXn3YVf/Y
QKleZPt3ktakWFDzK/7zQLXZMymxJM5OUoqDgT2IUjxtma+qSopjLmsyVd9mFkCKiUbu1GSLMfA7
c95WKfNy1Xa4u8a0Yz9cT06Nz3MnOzgx/vW0X8KWAkCGehd3Ube2OKAJ7ekvkD6PkJrbvB9R3cXE
zCLb7llEScHZXffCb8Ru6uZ2t36pNQELfYr6hzc6Sqqyk9hKFbOE6MwsHe3/6DQ5vQ6c7G9EQi+h
DcojYWiL6gznj5H+9lr81PZmyRwHgbRe4/fw9MbWDX8KwnE+OqxDB5EKIM+RhNWVpD39jvEq7GIN
KYsM7NJhsIK7oFb7V3bL0lc4B6BN28qR1UxTGtUioY8TndFRSuUgHlmioIwMVUYKOjP1PsexUx/R
qdSbccAyuq/JjYQGY9xsxZBMQSaXFri+Y3mKHhFzjgbL4+GKf+CfQzrTJG/sIDHmkBoiWOD1p950
PXWBbY2+T8HaCyfnR9I794P7RhqxGU6tWqsQZqAHsDujp71D1Cj2ALuZybYL4GoGk+0HbgheBoeH
T10F64lmsfUUHKgW/cMQZ4RiRitIkT1lfPdcFEgZad44rG8Lfq0v9eXnQoPoyKJY9EAx+Io8oySp
k4Z99W5IGCuwjQJUDQ7EIn0PmIXDXKLQD1v35z69LJ5EbcD2dUN8crodevbUlMz3Rtlm6/yYbar1
B+v/5k/Z3o7gmN2J+CVoAL8YYv7oMmEJMelXoASGDFjviztBk0ThIrdtbR42YkhIKhbPZ+k29A9c
9NK9b0nS5dvTpLVhw0TvTXXpUK+y4hZv8+4PNgP/69QexrikJxOs7PFVhw5tXcT75cCbbofOFz4O
Jr7jYJR8eRCvztXJ7YffPw5NYuTtqSedsAU5TLVHKGJCkHQGH/UJj6o5ftxvPLjcODEiYQETKQtp
81hLyzQpIvmIT5QHMz+PBhyH+XqivbCExo7Gr4gKJv0tqfj9jVHDH78Q/LEuj6XbWVyNPT9Zcab4
UV1dOhKjsviOHid1JiKv8XkYbm6RYj4C+YQF3J2GygZLzg48hiT/iFd4BFIMB0mTExlLx5jsCmyH
3Xqz3rvSkotehlLM6sHhCMIwftjgShEzylfcY2d0flazUY5pgpOwN75U4RgmoNWRAgJld02HEpFc
byibl/kIr86PliqplcVIvYrHtRcWnM68ZRmzXk7+qTW2r+ufjaFCvZaPfAfRJLNp8N6UbrZ77BiS
PXwplELZ70fNeHbHlWt0SnEAmp4+QWd/Ls/Lj/4Vm2XM/Mk3o23Az83Lg9c2M6W/Zj1lZbDvQ8EJ
vrv7Fuek8y3Yn/YJhtxl+NqmycfDZ8sfGbL78qbejY5y5F3XYydDONm45FOf8c/6Sw91UFLwrlNQ
hGCwps81yrMU3U/V3y+CuvKAzYKEef3d7TfY9fH4pes+BkcK65jDjwupNcYU1Khed2EF6oyxXBU2
TqN93CqqjSLMt9Mj+RZxaYttnnXAoy96HORmu3oj8ZGLRBBtlSU7kBJwWz4oIcGWGwqJ7C9PHmcp
gcib1PHNv7FJuRml+4vmdg08U/s/CmX/GWTbzLv7nV07aXwNeqeHXboIgfQSD7qP378840fyBBer
ja+be71Ejlq3C6aAvBjoVwHMAcyxdODhYfwKim3hddEn6OPCN9X7QXbOtl+cWU/lAbJgvu2KWZ58
oNERmXJRGEvEP2JbBU2LqI6+WFDFufbT64zdXoGZQ3T8cwaj+MdhN2Go5dzX46A83KmgDK58xSf8
npr3HFx//9QU58PwRcsAvumey6MEbBZUYem/RZB1MbsZ7a6iGa52+e5a05DWYm8Qbprs9sbezvTb
9qErJmHx7OLHO5FN/RU37BW8XOiZn+XkNWOHPrbRh16JQ/Y8hKZO8UdB1d9UOzofaXtfD60cXiVO
9M6dyHSfGzPadmtsU7zS2J+whNb66tTosSsFY+P31/PGRNOCxenXk4T2O//jMz8PykW5jNBs1BrZ
LvhImdUflpVbKLyimoh+h57BZIr9nB36yk8oN+XlHb4Oe7MOkeTDMH1HzPidMb6L8OJ8AtLPOE+h
A2Ennli1/o0fO5CYIiF9zf5sBuv8r/C7zc9+XtLNEGQZUjSlyFo5ysSgiNJxhUs9m7kuJSOMG9gs
6pATRS/hqvOa9wPzzgIBY76jLYvrkOesF2LE7Nw4NsFy/aFJ2ZbUuLqNN92mSiRt4k6Sr8UMtprO
ihOIEOWDrahTXea3ljiNXxp1QuZdi3nlVh6byxgC94XaZX9oR1TDmvRPfcBUozjlDbPPsX2/DG9z
bs9+lW2fWnbJ1l/oM8CVf3tqZcZh3r2c93cjvNgqm4c0x+68OGKKO6gIgnglTLB/qC4u0uG5RhpT
ZAs2ketvgUM8DArSm0Y/ZF0LfFF7WEBgDystgGe+Y5DoxbCafV9zghHuivgjmAKkDglvRtbka17S
KyqzDicltgZsQz/q4O/VE6oHWOXS37hesVh4VPfwGc58A6cFko0GYj1/MV3yK9FKGBeOZL5OvI9C
jQANAbEoRiHwPvBI3WLfxpdbWZV+8xH8MACn0y2oCJ1FtHObj37z8vwClad4aWfQIrCroSOUpDn/
fscL/F2k3FJ+AmPvfRaUdjWtHTZjkzngvsIIe7DAF/OBp9iTQNt5cVvItzn/pYDYc5Il/7OF0p6n
83K4kOsZ3A0SzKFaf+gGcOz+zIvPXKbKqElcJNnpAZd9OsO3Eg7Cj1PjsbiBB2NPSUnJHxmqb3tc
HQxBg4nfx7jyWOAj9vdAG0Oiz4S43YXE1KM/z94LiVoXnRJgPG6nPBJctuu8RQE3nmX1v5vbzmRS
Mbm3eAbzWhUBkfOaL22uEPIRtiCL4f0cfxEAA3+u1lguj0/S5XsoDiwJKS58fDFH8SuRR7Pbkfdz
/cy+l+UAK42DLBr2PgMQ3CC6GZ/9y6SW8w647TJQ5hy0Sj3PyFgAgj+/TrSD78v0Nqc8gkT2fM+u
2+6EuIiMKBShlU3XlO0y//fX4AjfJTJR7z1Y8n+19t4VxnQHybWNlyVRWe5nXfjv6GYPnYdNBs6q
CTG+xLKIvkwr16X3pCu4hVft5eJ4uhHGkJk9dh6GaKqea5KobU7akTfSMRF09mpjPZzpTnZ/BNbi
zLvODz8Sfcf4x73sciuekH6SO5QXZuN3q0rFJvok2Z9T4w3XRLCuMDMkkWAKSFUtifa1rxb+YCQZ
EiVs5usyGvjCM+xFENSImGbZ7fnvuF2R4B4ReshMX0kafWiRroLbZOmIqvsFqPDTrt5N22uvMA/I
WNEIGahwpe9tyXc6RpTGzs9XXFbMsFw2CbeCyuUdcETZWOEYLXmeUzCtFjc0QBAP3DSCAbsbYIX1
cnP/+wdggZqWyA+nsLmgbFc/hDvviCLqT3ZG4cP7BKlDRwuFRcCDY2eMI93Tkozt3aWQSeh9th8g
ZZH0WZOuRcQz3XPfKj0ec/QSBlsadCFSfiNQpri53Lbj5fXA/h5iULh5mk9omhjXelcLhyqqrhIg
LDfoGnNazcKufLbV+XDzjrpN6ty1HvknPTM3RM1b4vfsUxogH8hwkLmFqfMg/0wJxj6zhfuhvIyD
xx+7HUEQPRU7jcvTxC3SxXMc5QSFRfZHA6xnAd3JcYD3J+a1gaIW/neXLW94K+X+5DC0SBCDeZhj
eil5E70mIkg8NeHYBfU6feNP+I3vRFvTPb5YdAiagmt43SqsFxahlR9ypzq8jZrD420PjFwbLxpb
MluT/FStJrjpaqSrl5X7eQSttdbxiqNNJ03Bn9rAaWYasbY92WuDq/38G3v77V6VHKimJv+N3m3I
jmK3fp1U8SPORITaAzbdqYKue7oyxfTuf1eT9tVU6DhkK/3r7Onx4eaY1EZKM2uP9eqtKdvKTLdP
r4qv4S34HsCgELRHN6S2gjErTKpaajlpm6qj1XuzP2ewSvfqy6/tNxWVJ/IlNxUiW7LIe36Hpdfe
JR1F/6iEiLm1Xa8q92kTEUdekHDgqfDWyYjFvdGPfoldGrqTJSWfCQPPyMEn9zuJeqywMTcjgCG1
eiyDfNnGonftG9OwNF7B3Sw5Kq//kMpO++6+/oTEiHSLn/UOAb119z7rUn8AXCsBxGamDSa1GvgG
FCK3v5om0+SBI8HT/WjXQAYNfobgAQ+xG36YGuU7/kfn6sqrG8c1VeN6oldWdyi8R7qabEbHhkBo
SedA+doAz7n/Wef+8AjUbfYShhsv5nKKfWUoGBRhg8krrmWQxB9GIZKgTALVQ1II/UrNzjfvechD
MLrM+6mKNoqJfgHqTrJAWfZXkNxPwiyaHJs16TLRc/21X3ht/8wRyfI/uxGPzOq2ugetJcxEe5zw
eMFpdypR5ZKa9+BBMAH77Wf5UrGIw+tpGn/tiS78cnvqzRP4/BhaWOEBHqiP5Zeav0Gt34TUdZjI
KrhKXlUGpU7NgEdhj6NFs/vaGcW7Kh+GhrIiIc4a/HEFIBCtH9EkTINUexp3tCUU6MKelit8KuMm
HljNqm+O/vbYz48TtOZruqJDG918SieGDQAoQKfzr9Yefyy0GgAA/XDEyhBJSy5bH0AHUZ4WdvMh
5rJk86Xa+Q19CF9VwoU/UBOJG/FGFnSx4BM/th+jjuR5igFptuubrZW7Ct8h02QBbS9bFfM0iq/C
eUSfzYc1DPa/piT5Mq9ICQWbOEMdoVrPr2nhSzwBrzwowhe82eS2MQ2Yd1g/A84pt4QoE0yW+H8b
uzdhO8NQ1/2B7owONOX0478/EUxbH6pQiQvuZe1SwgiTSPZsTDBkUtkoytGE3c57drLv6gNf7ptM
T990Vgxn37BPSb67MzcaWAwj/pro0Vu8dpL6tuWKPhF45rl+/H2t9lzvOjTM60G457OgcLL70dcj
uoWUGro64KEd4LXWEEN+DYgQ1t4eu/OqM8gI+c4worb2xo/PmxLB+Q2HUbd6RwPy1DOxGNZizo9j
q1+sq3Pl3YPhfAo8nZ8/QZZMNoD7r+AWigjJHq7ZWB9SkJAzmWN0W1RLyerui8Fmj6smFmdftedS
WY1cvMgpAVNsTx9YNFdWjsry7lEZ5j5evsyT6/htVU4e1ICXcHHndNVB6cBmsCkFsHRNzXHcOHk4
JNCSFo2Qdzc3aGBnTFzV56qH1P0GlGriqO2O/TpOl7ma6SmZ84Wl3oPULIMm+uqtJW+/+lVjU7u5
g01pD2OR9jCwJsQry3bH1Kq1XgzF3qT5tFHhs7y5Y8OLhIBivMKPOX5uv35NM0izt4FCYqZme27D
2xYHcbt10tM1uZ4YUcQTlaBrxHMiFj2ni3nv+kaF7T/izTQoGDYLs/mxhc0fEw12o+sJxE+AvWD+
OknL3mfH8fGZs3XQXcIw2XbO+K8NM0ggznD1WrM3rB4WpBYmD6Ce6ewdPnQpluIeQirFIW1sS3fT
HD7+MBrSwIOIrTv76VAtGZUPB4BWoYSnwib3R0NGTycwYdI8APmDsdOoyrnjZ50AYpkb7V5HYEnw
OHpDZMJqZ1JzoVNi8vSygKsiirlyw+HeMKP7LB54PMrJVODKNlzJfvBiEvTR+8fP5rrBhtbDEsQn
m2iOg+1ZDngwS/ycR7A4YZqcoQ5RqDdo9Qer4WDGqUe1Ok4KzC976yvHxJliKA0/ZNtNEB7KC5mk
hm12fMT43JnN5m1MwjfvZ7qAS0VgHwPa4+h8pfs70s6Z76PsAckBv0MR3aQLOoPFY5XZkWztWRix
ZNSb219PJ+8Uf9eb00eDwKg73yhhn6kjpr4eSuaIkX3C7Tv21KlHyORqoE3dqYCYxaDvc2R8BcZB
/YHFp1ZwPX7iGM03o6DWqVCUQA6uHPdXHWPsLTQBtzFBnInVZncDOtriWqW+hfE5wXGd+YS/PdTA
6mpjDF0HdG2zxnnWbDwM6Bi28LMJNSX2iT0KLVRObOx1vWeXGWs0vpldL7LNxBa2s/hDM+W4cVxj
Hx1A8IK23PMk7+cRvHNhqOJ9Yjrs0alxXk53ucaA+wIjZAJfAC30rf6p2zB2C8bW23guomnQIjnG
GPayd7+Usm98YLHZjZhLm8XpFX9iyVOWL1dyGbBb3wMfk5rL+myoqbzSnTCl3zysRiNxdglOMfF6
mjLfO9OtgFcxDOICujIFFnMZu8fcD3tzooKH2i2WvbswTGnnIyjafBbmTXiaPy41U1d2eWZBtx2l
tekb0GuM/fzh8SQBxhRhavbJXJlcpjgsjEksaRaAvfwhKYLy/OY4gBFtyHHu3byaX9+uzBCwd+qc
FivrzmA3xVocAn8X1AYaXZQFk8UdsKm3wCR81SZ8wk/cI82ZyxxOAO8zoyNO4utMY4XZz2v9EC3K
E9STgQ+DZX7EeWSVDmEc8PvqqIweLvgPBtGcnMMN31ubNad9d9jDDmidz/nlgbt612RoYolARm0e
MSp2azKoYEEv20W14JFUP+bbUubU0oomb74kT7xwLi88rs3q7fb/JFMGZWUgFr+m8ylZR+7TaDFc
IBV3LR+4Uu/zZCi2lgdt2QH2HRjehv9cBk+ngBcIvJqMl32fqRGYNnaQFMJ/SgKbNBefGe8ugeY+
2ao7/RuAg646EvFELwK8tKIKX44xwxdxXzLs/reQAb0g4hBsvBFFYY86uV3hb09VdF8jAFENT6HJ
khiuPoLCqDUGuerHEsbOeFBy1yt8pBudMbg5pEDpPnAmSWCPK3zhX8Z4DgOITuuh3bH3by2CIxCR
puQv0Lyv3iuGnvp4OdFyl0ildY8lMqToEMmOe4aFEkkBymqkvvnqlbJvfAGPWaVa4Y7SmXxpoG0O
VxOLl1mTzQJn+bNs4l5yDVgE3BnizdS+00OSmdH14IBMJhXgaEmOH52NLTk9sruaoLdpnGxbhbnX
5+lrVtPj5w/PqV2l47URYIZvNRxmzaG2v2vi29bkoW2HLHE5uHPqy0fiEpml/l9pDw1QptxrYsws
8JOaxLgkJxlw2pMP9Frels91M6d98HKvWylLUC0scV4UkiIdbW92xA72tGcwUUuHeDJYtrhR+AoR
gyNP1uCE/CKKYq0D9LoHoIoja2AVIt1w3e5auvEMG3y0/ZA4395YVgk35shZV267xhuegJuf1VKg
5t6E8eIzeGrToNBvHDiXX9KSIKx4D/cV37yMULSb/zBSZ8xs6UCR9LB6HvMoHpq7+VxKGlRp8v+k
xd54RTXPLaNOOASQFjGZJybBziHmMisleI+cbhfWfQAUp2Xb0ik8ivfvgmigbWY8VkQPbX96P/4Y
DSP8qfkNv3pBWtrN+C4yrzn0o5efud8NX7eH/Hjes7mHp8MBx6yDeZjz0r72106dr/7T38hIv6ur
OlKnVKYCGWwt6QTtwZnQQcvax3w633Bk5WDit6SO6t2H6L3q/Ap+4Ue0NbNJMr7kZy6tNFykqNHj
goIMTJmuo1zUhw4HZsaP64ZUpL5NWcx8X5AV+yA7J75SXxqIEjl1zhTZygbLaqs+5n+M7pjsFVEJ
+D8+dUkFKAeMffg6xBhsKGu/fg4QPgHYD2lVJj5D4iwGgBha72BwGERgDvSNCbCG+xb64uDLBKhm
xPL+K6IqutJM7cnSfQe3FTErIDViNwzol9bfFY7lFozM8CnjxTEbMFMD7tzblMCERrgf8xVX4YsA
J8LFBEy6Q/nvAk7/kuel9W5RnlSn6Xl0vgOIApNhqMK2PeUbZZ/ZCJnNvdEMgj8nluDiZotBw7gP
sleCkmQfMJ3jRKYsBXDGJQZksBL4IH8TILXN54IaRIqVorYYyCDIAjHDLR9SWH+G+Qq/mcI/JYya
uChca2D8EteTzQcwJQiB48URK/ucxfh6Rbcw8wjNHM/y3f0EVCbRvdfAc8yBKLgYfhCUdh1Q9BHZ
C8gPBW5//O4AU5XjhJp+J75px6ZKTRk93QI0A6t6CGZf8JohN3FcimBqyJcjAg62L4hzSK83pJMw
5vzR7il6Plw0HwFkDp8L1LewNkGR5W6OkEcByFslEA2M4alGPwjZR5k/GWugJthSFTLlwmjre3j9
w/9af49QI4Yvc90O8dfbIpqFSScOzPccVOIGxEhFDviIm/UxDbND04PONwOAlnGj/RtRPmzHBH9C
BqJIZfpeOJ/TkHiW1yJlBCpePg8yE+iUP1Iqn/id7FbGYCUndIIg8cRAs0QhLmTxMylwqT0OwEO1
AavfvBqVOXGe+tAFu0ntlGjMVO+2WAEHA+OmdQuhXwEK4vnEP0xt1CldNzDX8r0cQOghFxoy+wji
0y3qOwgJk6EPQKFlsLEkHxkGeQ+8v5j+BqtrnkMVX13M91P6yhdZEqmqJAT5kNkDWc3+oZzqLyCV
qkrwXnWLnl7NrxFvrFQ5nlVqMRU8UhuQvI36yCGJgMJnaMK0LXFuC1PCJ+DyDP3purzABkjQqd5A
WrhuH2hdxIxa5EguYJz6fYsGOaBuCId2z+tZGFYG0l9H7N3Tuq66ZMImqJCkcjO7xeBIAeo0emfB
VfrXuKUL7mB6rkNaMJbmj1vyjZ6YauwjPtiqOfWiW/zU+aGMoTE/JpxvtGQOBFbwVCUD65GPmqqT
9d5W/FFCZYU/AynDsPG7VUmB1JHM9cAH4TvnJey3gaHphqhKWmdqFC1leEknuMNQMpTWDwu2Tfjv
RgNkNG69vp8K7gznJDgKoQ/GBJYgYUhufnh5Dy0NSzIeSyu7yGFxrP+edgGXgJwIg/PKS6mcMy2P
BeDLcLj1JSHQ+PiVKVK6J0a6HC8foC3XFcYgLxhwwHHLZrtHDfuM9vAdM2e6Giz3er2iDVh0er6E
dSC4WjGB8sR5EF68ANkjTeLj0sb4e2Nktdb4koW5BUxNNsUghqvApR7ht43lh80HhNeGOgrJKRQ5
pzVeYTWnJ9FTj2R2FVECxyGRddZbJ9MAZKzU2EJdGItmGleWCCTKOUCGlwKZAsM9RFMDPFrJIrHR
CVhXfayN1rAnVozZV0XYBywZaoovG1NXvrDXBntfduASBleP2/4+FMxTDj+bC+2JlRXeVdpq4Vb1
H0nntayqtoThJ6JKBQO3ZFAQUES9oQxTMYABBeHp9zfWrrPr7LBmVEaP7r//QD9FEvWsb0gWuX38
YjfnGrLjhUOjgssiMh8bGf4eX7dPrh6Lx6AHC+ke5psn34VEKR6zx/FJlud3x1xtvQKuTRsKHR1W
JBwUeP1Ys/Eebjgj8HJEzPvVVSeu1FqjoTVc01unAG5B+dIBx4MPzaE663mCf2/iwUr3gW0I1Emj
9M52A0PsAqjJPWTmxMmy7kOxPEwfCamSxytUomahgAO9IpjLHU/uN1Sm/TnBqLiX3YL+TFzfYwM4
IuTnnL42z+jqAGvDvGCHX1hcgR+kdzqGWQn5cQ5HZPGc9Z3aqPYkwyRwLJgfIUJ+9w35ZeO5bJXr
YsXyv5sNTi82oBJEy+us2ePbkCwm1jW6LvPwfdG201twBZxh//fyblNoPfrHzghuoUsFsShh8tBM
L75HwXKpeN+b4Aumyh6Rd1ldsJgs2Qa4OCW4ssVv9NUtsjtvhLLCmtrdILyItXxtcWGvALlZ1IB+
9iXzcnzvGlhqNQjDbXeJrffyTQjwDXkPcp9roedHrmK+zms3iSok2OUfmCkl+Lf7rd6rgo2FjgaN
3HJzCKoohTxFCF7v5Pe+XLJT73EJo4oImXmxY6om7xonfETid0Kg0B7Sur2JVSrgTL7m4GyQea5L
MdXU7jWcwMKRpkh2Q4VHJCYydTdZv4MRxEtoaz6gBU1ltq7tCXJBxDAMcfKs2LIL98XtSE5IMJ5B
K+vC4vQIihVsAsgOnXdZ7op/VOenLTkAJiR3yCC/eLc4TzroznrPH2TnEgOMnTEotE5bNiMp0RHu
8AObRa8rRpKBRxivOYL99V61+L/Fgq0DuaamxNLae9DGrY4mCl85n1QiJsTcldcXAdzOVHgzBRGR
h2Y2Wd9CMmZJapaZdb6sSbojjT4P42A18Xgd9J8PmYJhEeKyh3+uNT7kYbUrgqfbQ49Jhi5z+peV
VsUAM56fgXCBzZkhnzOYZeBKbKgtRmtaq7iZIWgy7zOkEyGqWlKuYdbAXaZH9EAcdyQvgc8XS9XL
+SJCj8FTDJT75awqjoJ+h8ihfDkE16xJE+aCojDd/Q9Hv5oiVuAAVTEzpjdgxfM95WYetwRek1pr
iDC5dtGzPtMJBVYG7QL81q/WhQt7MBdhmS9MPemnLCyI5hD7nB4nW3jWk6/jXyFDKl6x4JbZCGrJ
lQiPkqxaaN4Rw44zmfbprXvIRa+sdspoqE+MCrYpsIQYNQE9yuixlE2Gz03fl0GveYAIvKO3jz/z
dsvmHXC082VQ2mwqJxkjOTztP7ij+1EAW6x/yNjhnti6c1BivEiRX11DxELrYkkwkQOKuzyDCme8
3FjMug1UXdUhhS2S+C2Jmps4N1FsC97s1r0T6P3GeKNYfpeXsGY7OKDuE1ftTFKMI2bPGTV0dg6K
QDqUnPIyuGyeu95hcICS9g642yOFm3NMNWl3sAdJkYI/FTPUA/LjmoX7FgY/eKmhYG5Iiirsc9QP
+rgmh8qymAnCM4SXsJijCG6nAElatSc+0MtdRAPid9Ar97xoTMYcqEgPh6fZl9yv1825BhhZ74iO
nYRHD+HKwGNrcHrs7u7DqlfFUYUfFdQrafvzfvvb8mcSsxxMpt/Zdfdm5aSgWGFOx3B+yJoUrq5x
+xu4nVdR/c/Uf949m8BTeikiBfEPhSrtwXIyFEuNeKa4j6Cf6/glwWeBtef1uZSDiSXRgBHqAwyJ
rbk/Dknjmb0Q0CwAa8lJ/053ZI9i+3FmgXxzhwFLTF3mm7LDtUoeD6BTraZNQBmAgYTMPTzUv1QQ
yVLMegqtwK2tzKvRUDZ+n00EVJWZEj0MjjD1kS4E55MpClGbkAvFewX/jt+UCVRsrbAT1+FtwzAz
SCA2VIohXd1rxzBrg1sIj73zsqKVXpY7FR00kcGKg82myXDGTQ1XfJqbX0oAUj6/wNzj57Kf4ZiI
sCDkhG38PIxno2257kXtqSOr82cND832OgNXJH6JW5jdFqh65XSzxz+yygUUG1CRoQz8SchkCHkj
OX7ogkhYzC3BZJ3tSYQmbaj+w1Hfu9oFXcF1C2AC1bXnZPEAcH7okssGwkevCxkZfuZSPUqzu8sL
BvMZ2PM8Z8Yzrr5qjMMKTmnLrHJNGJ3EqYW7nfv3BHtnHzthsWRkW0EChzniCXuzdBmKxX7ywANt
PEO+OWathb3ErDRudJRNiggIdlE1zXBqYBUFiQjPyXkuCIT8C0mgCVMYEK818fpsB6WrCS1XHpvM
bA1xH0/tA3wdE1XNU9ccengmT2iLqnlvRqE8KesXTRckU5tiyUNfmznb5S760unek8picWr0mHKv
XuHC6N3mkQIl9onBDAmt/nMrVlhjW7I/uNgTZz7nONEvlMkYRhn4HVYDrKWhMSlAgs9VtsYx0WTC
+njv6ReJkmz3pyOjcMfm3fomLwK37wZoRtgPzrYMi6CYdfYlgVWaZi4SUh2bOoOh6CwGpN+JiBFy
ijtX0lsS1AkJdPvAsNfFY1ZBACPNiuMkA2bf44VkT6YjTI9Ll6B7V2QKAlBy0Yok75xDXRy+S+4f
hwht1BG/ZebRDEMm7LaqyGjj8N0D2luDmg3TAkKZzoljiU7GHuhHg+wRsvnEB0NLh84tYpUVjZ2e
n3nSHLrfHtfG+BVmhw+Q3tsXnQcetPG/Gkl0Jl8cOy2eHuzZGut3atwn0YMTh8TjBSBWrACuFCsC
7mY5+0yA66hYXmN+AatluXCeQ5nHjwQfJuLv6L7XE4jhPxpIVEL2Qo0kf6irR0XEP/ZZBIhc0npF
eJBNMijch8eS7SPseDJAoDHnJtsbZh4EWtvHfMGMXswrnm/SyXDaRB/sKywmGQiN1h+YGSpnxLvs
T3+2uLrzqWhA2aXuW9GpxZ2Vm2T3eKwaZsJXWmBnoCFocOEVUOTe6D8e8J2IJyMnnLnDHgC1FXbn
QMFitX2b44jh58YQ8iuviX7BfEwwORAue/353ce6eKaCkz19cljhj6CxggdXsL/C4Q8JwyfBa9UR
EwzLOo9MV0Cs4bS0alOGkgvPvIzwdV1kKRoLeLngaQOo20MSZy96BzYrHu9/qYVRBaOHzS97ifBD
dOvIGS1Y7y8eCWHG3pkDLb54hc1Azwj7rH3OJPS9/Hx+N/ielvh5BP79wej2y6s/oE0cuANrqP/M
3GJB5UgYwMm6wO3YMkeX6JtM2BPTUpB5hGBsOZoW/AQomeDgdGaPnxGPU9SfKJhYEDfYVZKXjeEe
QcfBA0uFPhVxMmVf6WEjSLvRgk7fqI05mdN4rQWUPP9u/8iM7wdqcElIdXYIDMAX8+MoLl+DGXl6
nytk1g1SauJUvAED7PHwsyIYNoGKxj9QVfF/g0LdTuGifZLLlWLXS+8Jql6zNyu3dCN0HMq03F63
5V8Wn/Wzn23OvBAkegqX0LU6f7oPp0xYlDP7QdlKP3+wxUhGC1A4hZAb21MftiwmTIvxRl7csM3O
YrTILOOmmGJ3vIvgzHNlT5AvCsaBRzPfD3t7qMvIWRh7j9msO3H8WeewSUJZVcRNcAcWBLtiXfJU
tKf4jiyB6UhuU7bMvYSdyYu5anNjx0Ld9Khsf1+4AFAh1FT9MMCQU/4HgRoq9fZ105mH8Fql2A3D
y+qHKwTVP//xpw2YPyQuJCryVPkjMVtNR/5r9wyJg3cyWKi99M0LeSc9ud29OpjVEzRqVXhFt3EY
7S+L09uiEUbRfBwI+m3Lqn1kPtltMMVKpxHHqfV+tE+IM5I7Qx17cUT48wbnA/bUEN5bG4wUmVgy
QEs+nfj1Rl6z01lK0Hc9urIJ9KOnr87LzeivXlR/9fRCJ1WnfdqPenndPMMazpi8r1M5eC9qWCqf
sIj6UNSgL1HKlwOKWQa5G70Q8opXMHYU77NUpzcHqMAmL95vErFWE7LB+2LEcHybZrMcujXjV+6C
B7kZy+FegjTNYQl3i2vgWymu/N4uPzLc3QswPK2FeP2bfT1WY9wpP/29FdxHsVC6Lfp/IDVwMz7u
Jxw7vxkd4RRQ8iX0K0/2wuXsB3Fd9Exj1mrFgoetTYVUl9DdLG1o6DvW5NRmsQWjbUNZKMjFI9AA
gQTgctdDdVQnE/MNYsFFZ4+w1JzYL22K0Iv4V3kKQG9V7G8wIYg+s+GaHj1EPWwRfkchoqNgEaOk
PfZ6AAPBjQkZQWXwCYfuZZ1N64j480SkbuJ3mshuHo5so2EkqkIVGhqLcQ8PyKFT898nKZMA25XS
xYkpaXGhx0aVkvCl3UG6Dyz+ipqk5897JpsTv01AAUTDgAmXhzch2j8UK16+eXhj1DnqshCelrmb
RVXMDmw9fBm58CRoWg3iOLSkzANjps35p31JJkwq8qEESqY0C/VRlkziLOkv7mu0coM4216gPGd/
3UY6cniBwQd0e3zg+rfcs7SD9fIU4kX0D5BnxbFnk8C2VgaQ5jX6WqDRtHs3nNT+IdOg2WDS6H40
/um3Uba3FYe/W4MFwOQjRe0HNk/dQEJYJ7D96AlEc8IYSePGDBvJxMThFqKuR8IEQs+2qMFTeiTQ
8Tf0AADq7Y8tWMJTxRFWxkj+dNG+wN77CEovu38ZWuxsvLps4AE/o+dD/zIgK+LPG4wkSaCB1R4X
rQZE0QwhNVc0cfvbImHD4PQoBGmL4BvCdguLlFQa7DCh3Y60iUrEjgFI8c3tgaR/w4b5dQVdVWY2
znMTXmoHjlzqnNxJeLUEqLxGbJygw+P9IEKgTobJYM8LheIEU1p+lM9ZZ58seZJ/n+frKim4nlM+
Ec4lO8hrwpCIfZk2jl9rCK4Ek6G5ei2HSFkbm87LIGnE+gNeMQabsV+vGjQsIiLv4d5XEpcoKugF
NErUhWqILkVvyRp/uGpEU5bN76vSueAxCVqqE4m4GcbX3QeBdxmMnM6uz1q+qoyRhcsCl+0z0kdU
8FfIvSruVrII0ydX+5nd23OJIQlcNgkw9rPjg+Z3ekzE0OEHttXbGGFC8mJB1npiOvpA8RaCZ9kr
9+DF1oetHhMYhDzVQxgF0/KaUAeo/6IzXvTXGHyoc7ZS6xGlfstK4bKjvnQsBwTLATqmriweeERh
lXDoTs8VqQDW8FgA1VCweP636mKStLgsLDBYGHg/V1o8Id5gnXI+TXxFB0oMWVynT1Z+LPnFSYLB
kY4J1rVu7uhlYKB3x3eb6vfS69Ngzb8TlfeYwW9Ut81ajh5AvwLtzFF4VzN2BbAY2Ph2qAwG/qg2
zqtL/LVBNU5spBsyD4T+vW+MqDzf1d2lBmOJ9ZhysrK4TaFdz8azenNefdYfId55BY/4EqsLwZ5H
9GhXszwezGqW03dTUJGGCXJLYzTPd5dZsx5HHauG76zH9CTxKqvR0FcWtadCEmaQieSoAeWmZdR5
w9Hpn7ECu5u5d3aloEyHQRviBAwDA2eK9WtWrp5mjxA9mDT+6G6MvxrKCWQVqpvblX6OWGyxPFc3
HN/D0LjsyzUe1Nm2t0XugAAJGtMc3xyhH8jDbj2hK0dmGSMtSj6Hkd8gr54kHVoTSAVgBcNlR54f
E/VGAF+5+Q+YADm5sHYrjGL2i/rRaK4mMCgIbOilAl/JIwmaWpnm6TVgp+fTrG3lYMJNMgUxoJVG
rPcUKlChUy6mzUld4BfUxhcInpzCgA1g+gtfp/ZE+jFbEI9d3iXmbwCHaAnQuaO7AneBAjDGLgHB
wyRBPXHeUSiL4LEvt0iPLkeuNjoI+a9ZTlKUB+yn6hi0dsuuqo4oRBxzGGHEaguVZQ5wyVzsqYff
gm3xdS0NENY8URkfrn0C0MsjbiWoVXLXWD/YjaMN+NAOIL5Y8rODoqIzWLIihMhMhF8FnXJAgh4i
iJSCyAIRrQMFFikFSq7j1T8aOiJXCjhd3pxXJq/0H06UHRVU6+PVQJuD8wfacwx4juOkUlGhszj7
nJj8S+xpkGkTqI4MK0u5ZuWEiLHXkUw4RNo1sOvjeDvyMVU42WOhQdfnKUcCUJX1BFJYKJ2u8WVD
9GZussb5MqPVCXsVrFMEsT8n17jm6logKeBQDaixIKsV0n6wS6SHx2b5Oo5PCOSysw3omrNjBt0g
rwQaE/BEoTPY8f8FEsmv/lqrcNQ5l481Kz9+uzEkorM5AF254D9HXZW1rwtoPWt5PlAzdFqP22qL
Ajse7D9b4mLQL7GNIQaSu4MXUjgkMUgIVnovLhk+emhLcVwQrf0DBtZgD5xLIae6c3y5tpmjJ9MH
GPblwFCLQHlXHMXvE7AtQqrURO9Dt/kJBv2iSn9Q+rL4E1Vh7X/+gOihE4XcFVXK+4Uiez+JK9oH
vuZgxmqbWb1d0Bqv23VHneUHnfiY4QB0yovu0Geldwmuy2yo8Qj/oNUi/8RShqLHXbdEKcUTQA/c
22OYmP7mSlwsWb4th2vkryymPsygt/1vntcifGXPjvqnGNdEdDh4OrDZlmga8I6nd6ajO9PRfZ4W
3B+Yz+5tx0oyfEYjvjzq0psOX48hrPNZiHzinMXo4iGS6eSE10JeXQ4wdRXaZWVfsvEp2SQn6gaR
G2MMctp/a/IMMgSxi5+IBFcfnxr2e9fthXEeKxYoWKzh4LcPo+70Oj5jFgj3HYYd2QJu4YYM1dl3
LWN2E3SthqcJ7DwWbW+hArmiBmWuQLmHSp8eYlvvP2m+H8dy2o/lqEcPFMt0iRuelpyuhs6Dv1Ku
wy44L28hNWWtpBnRIdmeXRIZLWMsL+pYvCY/ccpHe/bldCf5SBdsRIy6WDs/DIoPM9dv1RxHki4y
+lh5oA3l5YG2YlDhij01iUeS5gGDAJqCoV4q4v3Kf/rv78EvBSKAtBqzXIVCAT5XI8XRL5B0oFBC
EUgHfa34JzdFTcWvO+w0TvkTF8t/fxWJFHxWLKgH69FhCP9iq8DrzmZ8jBRRM+QNLgcXdKW3BT9x
G4NFwfXL/z5Ro+ijdU3SNdcyajK8LbGzSuE3B/V8vC/iz/ruj1fyCqWvM1zcVs30shxZsv9hmH3s
+YyDPB/idTcGTWdrp2eLwfxz4kdoZsPNPyXnbBA/nAluCbjBpA3cOpmLGvqpCkWNSL7lmKfsqt1A
qsotCLunsOBA/9FQD7lrQF5QIBwGyAvRCOI4uERRC5epPj13NSMDrCE23ajs9V8qUQfJNHHH0Qte
CdjW0852aogNChKHyaJiqoCdy/n2z24LJ7iQiNHROkxVvqmANaMzSyr3c2iRjygxr1iR4sSSRZyy
Mhys+m6zl8NBMFH1Nh343BPQsygZvnS4Lp6oaG9pQbjO4YsvdUSfiqptW84/c1bUdFYtOAka+dNj
hRbvHMgY69HulGuO4iSgbfyF7X48+9EZ0L0zpteYgbt9FFKk5OTQx2nKEaIzDS2wEXtSlKim26bV
IaSAhZw1ftzBlguM15JX9Bd2iz72S/BbJf97+FJQMd/alBhBH8sxJblhmD/AYn3jk5aL/udWo8zu
w8xYs9rnYxH8HC8bjjJqGcqeQ594I3NXe/BxIsakIL/9/sc5R6jPr7CVDr24l1JOYVNCzN1QLkf8
hwu2cNsqHDeGqJcgIazuZ9J2dGAlA2SH3j5P4FOyhwFgmU9grim58cbLHwIlv2Rc4VEw2P8IVPxn
SYQ/yeKO+Idleq5P7joEIQ5bf/V4am+cMPHpgJOBuqo237sWomljnUPVq+MamKuvKURBuQQB24hv
0Nw5CFOtp9Y/oaXyH8bLPfMwchygmtTB4Go1LrvpjwlJGESNazjlFhjhINHjj1vcjyYLTJa5qC1W
YfGI1zJoKue1nFgYS5lCNfo+6zKcJJJ83RekD1RStGQYHY7n2Muz1r07zZKICQXMgREZwmSISRIn
RFhgsU05SGwHIF24YqQvCXbCaNSEh2YzCbH7u7NCuvtszmyJmEGZNgiJCPmi9ClHwSCt0vMc7g2P
1o7shwdLM9UYGiPzDoVT8OcLRc/Ic/3XADCP8NXGLu4iwYVVFJgnHgSoIZAcskuBbAPuJWjiLCUt
OWpZt44s7vmJBTQ7gGBOIX79z+PBmbRMB/ik6ez6uWEpjndB8p1TRb/OAGj+ZgjK4MuhJhrfsOVF
tQZWa/XmP1Czh9HHF0uZf1gYetRs4Lue8xzpX0cGnAJd4wmDjcKNa76TBpB1DM3hTXDN3bybKswB
NDKUtu3riY3RmJcRa2592zdWF4saPaAC0RTqcMDA+i4iiAkLv14Mastxu/PBSOoRYNIlQTk0OCQO
Zm1LqDIrdGH2KO0SAfJ+rI91ui2HsCgg2Gl4k3rSWsZ1gi9WsXFSPWFZBfDUTt/wPECSox9PEawL
44y6l/gvNkr6wBZIBc4E3hW+M1ICfsA3MQiPpQjPgdRNRkRL8vJ1ORZ/zFOCaaDerkarO5qD3KjY
Pn6gTcEWrdiyIuJ47KqRBuvyhyEH22dztHtp4nPR8JjkHjHnOtREU3aHiyYqhlpfaDawE4Myg3Mv
H8a3tTkDvJUDKzmy/giIQYNPaNEZO4uz0aHhv6Kr+AftvaBerFeXxZkvQJgtqVlYPm1GONlm+ttA
O9BfwwFdiRDOHnaXPfPmjfcfOOorfH2gsAGy+6Vf4ZqHkSVAz5DX5GcQjUZylDT9/44SCTd/vJDQ
5tCwZQTWkM0EaPE0fjcTqBAqmmDSa0NTceUAxWFj7S4G/ooL4p0XjQXVxewxD5JpPPQK7N5vUKS5
us0DLZOFAiXdzbBhpqlhC4Q+Vxf8EE0JwwnrcbxJMIr6Y17CWEg8CS1rkZqoBAB+gMce1iGDVDwA
jY4moJoTyL2gDAv5/Zejeyx1oU3W04nbUTMA0p8cedKy717Lronmsmah8dPe9Jc0PnQWksAtrzyF
XDmQ5tjaga3UVIwzG6qBccd97kYGH6xA7QiC5RyFY0Rr4qdRDEwUTtRI3h0DyCCpF6xpcVJBveje
YWmAIndkkZJNjkOQP8TR/xvjNWGiuTUuPXRKwrRQ1ca83gbvUGaShKxDHmLzLZRfQM4Y2vzRvvCd
FHbldusWxNKKSOTcZ6lgUuvgB+Qm1Z8FqqaYt5Exng4hxExh3tZug9NbAXsnPAuU5Gy97fKt5wig
XwxUmN8h+ybP6wKIDRqO7htKCnbgGLXyI5KCzZS1GJ5x1EvPJjC/mXLVQo1m4caOdmRjDzGr3voZ
TyDr5UNIbNGf89itiAZeNGQi8BAeWatZzC28e1M1lMjMqtg/ccVNnMbIV3hU8Y7T4FiyyTAFBZx7
Lf4qNnaGkkErBibfAoG1hmJsxHRKH2JgNufxSPJXh3/G2xwQ4qfnYZ/8F9h8/TkuMCbodczV1LIp
eoRfOCzUDR79oVGjYLp0GjzC/Fgev3F+kHBoxIPM7Fvnq46xQ05YafKjoaVt5GKH9wpp7a9k8OHv
RzDfsQVNWXwSn9IBh06igfcImDZbE+bACopqE11WT4NtMQoSH1X9dZuxqIfQtUCLs+utcp5a6JTH
HkxpcJx/DwzNtk5tmiIT4PErzIHeGQ9v/XK2w1rfTj/2CItEZU8G/JcS+ptiS/BBLeD2tS0GrSYG
oN4ZSFOBC82OP5JmqCrI0mHbgh5QqGIe6cvsIcYCzneFAOJLQeZC7HZqydud/UmzBjoGgeuxDDOJ
xyUcWD94cdjSxA/j9K9MK+y2ReBPvTofcxDnp1GshrKeU0sw9jTHpIZJVBRUArUxtjIYJr2onL1n
183Ebs16URuDqImUWBCnkTxtv0Tb0O11nOc7RkvCG+ntP386B/MpAlla83P6mUNKd7cAXv13EsXC
5c0Ruc9EcGuDtfiOQDnIgvA0cHyUT9wdFf4vN0tUk56hzCQP+puKgt24UNW4YX6cyiMqgJhrMTOu
f1zkKKw4grhgEe4InIT3M4RGBJGFw3dyZVF5OC9azpb4ItjhdjsrCKq0S3rriV1oESwU1lTI9nB+
aSSd8zqp9JJlzcQcwIW7wj4CluNJZwiiLg4RvLyNxq2QrUNDRln00d4Am0CQHuArXhUXg+5NHwaM
ZiPSrKlWIMlQQjAUMd6n0aLvAaVNa+ccSbjLKEYq3mi8HMaARFQ9ECqzdiQTRvT+bAo+JXoqTvBF
f5s7uipMS4WPZmePAHsYafjedH/sMrDUfM2A5ODXKNpOSLPfBHglI3IzGawb46+bPuwrRgXahvst
ggFEbC2YKOcQOtUmI6DbqLU0GYnJQwClvGzp2e8HlQUhMv6ZqXbzvtFLP2QOFZ/wnacplsn4FOG0
oAG7iOXyAdQWDvsN0gbhfPhlNXNZTyXoRA/7AI765bOYJQw5LfyJ8TRpnlXyE+mEMrff14sGe+23
U/gv/2xy0/Dy9X2keLOPc7eq7Xj/02bXKbxwfsvR5mp9nloVFdFvX1b6O0WzJWiA4MgRrgmrntVn
2KmhgdNBYgwQFzbTLOjOk7bp/75BcmncjJdFH0SGEXVSy1xWsptrWk57czjbnihAKgAAbn05BqeN
FrDS91UQpMfhRiJBcXyhGuRtg7uCGIP+n76VN9L8WpCNDfCnqtKr9HM172OTpLP5w1ydVGi/5eoA
9zEUJu/p7oK1XCVMFIWn1/VPrPzQnvS045MbpjFXJK05cPYRbFNcEbGDMaMegqaM5AGfePbd3HXs
BiTWB4izeSMKjN2V/0/17KvhpogKjBcT+xqc4JmdCZhnU7vGSRKV79W4z69WyOLRC36RCqAJDx5c
TFhrNDaYvKXqYtOjh5NwDP+BH4PxE/YIHdKupnsVNqIFbeEJDHr9djIDZoT/XGBjYYWoMAGr9fMf
Qncgi9df4fMYVhIPyRjGBLFC2P1zGo+TUA2G5nALdm39PecPWzW7YER7NeHToUgxor8IikjOBiPo
adOEolEcYXU1CRBEDr8mgBTjVh/qE0URDOVikH+ijW0MKQ223ZuhCXOS/20O6lk7INbwQkkfuWe7
836cTMhNemmwzcQmhAP2nkq70hFkYDA0nVeThEzIY4APE74nF3Me7RTj4opnia08A4psXqAjXN2I
CJ9TaQLbADy21A1gLeY0eFD0v3nY6qeJA3Bh8TO2EeP7UKa4LdrZg9KB8TrZQFCd9eDS6BiQPcc8
TD8idTCyAC2aCkO2hsZP1bi5oXAwKYt+EKc8jmM757z/a+pUVCtD44xj3tDi1ixDBaVtPb1yRf2M
1Zg7voJuwS4PbQ+g6p3AB5n5beyRbhUzCSkzVPnax828MU0KNQweFtqUivq2olqDOcLuNSHw0E8c
HxBvEFdMHvTsoGtnZgkZSV1lkh7JRXHqG3esRXUWjpwFKnTLJ+37Ux5GL4v2konkIxropZUjuKX3
Na2fA9Q7e52+RHqxmZEYVkhPYDKDYIiaO1X2uTkKKigdkrsemNLILpwVN9xNGyIk2GNWb9BX6YO/
EiO+JhjTKZ6tfzc6MI92t4TQiB0TQqQ1N8DZWKHLZblMd/Dl354R5R3LIGhHGF1DXby7vNa8YfDP
jDU7UIP4JS8zu4Vi0xTyttJsmxi/1AtpnyEVU7THX017iOVI5Z+TUaPNCeuAyqM9AkX/2mzUy5uO
nwsQ48hjM+3h1mt1PHs3vdCJprYutKBIg6COgXSLhEV49qRo5mx1n0a1Epl4KoOZ2Fz/GGhLBl58
ubSXDvUVYtsaGHnJjpnnbX+15qhP+hZYiDW0Lk49G5jiUchchgM9p7EFwSqsPqLGAdz4t3uLkTq5
K4XIdVaKsGy1wsERZ5GJtoN+7+4dxYsrWzV2r7/l0zqbHOj5kNcOlpemmn9sSKCPLitd0gfLj/Nz
mr/CIQ9ASIVwzNYppWiPeL72ncM0zJP8wFzxk4ixDSWAOwStVrkG55x4wsVFC14JMwKnsR863tXm
lcsdFhtv6sCB7QNXwX+CEu7xnJkzY+1xS+fs8apMYei9jb31Qni+vROMgJsgvmKgoPTDOVDxay8d
c1ddHNEJo5kQ3nmsLp37loo/Qdb+5btDzP1jOUBT8vSSVNyIG9ZCDlByPTaVmHXJglmSPBDqxD3C
LZtdUD9B/4q598NYBMyF9g31rUqmW62jvyJ4HOM+rtdE0lMqEq2jPVQQJOdE3j2x4/jC2noxA5fC
U5venDiyWNWOsI9gCUH0/XEsPgfIcvA8+OwH0hg8azRBrsMk/mytCTKMSgM62eXpPNC3/bQ+NIA/
RrpYRuJL94LOlr91CCcUl578erPzxuloQpLv9Pl392UMqBsuIdCOPxYoLRRHeijoS6XOjUb5Gx5/
84yn0X/oS54HjN0Yx9B1OdlYHwQjH0kfhKqJ6JX1JimYdnSWOoyt2GxAFcDskiuMPQpBl+OogX+J
eXIEaNzuaXOwKmYh+p0i25mDPPLDCEvSq03fB1w25Ohs+uF9LUI1Dlf6PF4OOOuJ6GZKiFt5wpRt
Peh2fCA5jL24DTZw4Bt2ejLUWyBc3CjhWmRCO1Y3GiuHgmyLdWur6NKMbApuorHGyUpnuHlDwVDi
B72yhOETEiztt5dinkSRCPEwO4TgsM6jBo06uSG1oRDVgNB6L3Pd/4xcx0Doh8H/OaL5h8QOsJQF
rAn4dAY6chuMzqrEn5s/l8pQJGpQIFnDn/lqPDTFF4eq7mlk0O8/Rs1rmDyNtSjjqJ+mssIxQHGB
ZvZrvzxqqIWLIoYaLO/pVCao9USn+0EgcjPvQO8fbVxoy85Cu+chhuOZm2dLDMK0W0WdextZx9no
LNW6ba83fUJpxj92o5p7qstJhG2sOeJBZhALTAGQrPESH6Y1bzZs2jGV4uu//s4eYMqcWdyC99lo
J47HjnGXYkO6AACZeYsoj2q8hQ+P3RZfhTfkNe0vPgaMnSxkKfHG9vfH48IdxKGUjoO4tSXW06he
eEUv5kuXATk2V3wYqNrkb/DW8KYyxmfI9ckA1m5mBTGNS4CXprJz/RbsSYmwRyGu+gzMcwBwkWCC
zrrRuw3RIYABuHnhifoxsOIwXz4fAXSKw3/PporS0NPp99N6P8A9SKED0OlzeIfAoukOgrt5TUjZ
dIsTCAfMH0AbtNK8TqSAxj9Es0tVyxJsl3hZCFmGmsIJ2FPyoxddtWiKVavw8OCe952bve9b8EC2
nVUTsis5Px4lgXK2lN3b7svIJmhjQHaU4GI14L/eIQhfZxWVPgW7HqG8wbI4296CLLqjPwACBQxB
gYnNKzgm2rhqSqFRWHBn8S0zYGewcQ9RF674npRXJu5guER2rJ29vXjWQDygUAOgkoko/KZGQgnD
LelUexD3oQsKxZVId3bbZztMWk3VmpyIYWx2EBYgKbC7njZYx77xmmpoHFmPjUjj4fH9WQR0YHmq
I+D0ugWLO0a93hsUAuMWlnY6ickeUJt+22LhptdTRnXRSy/5cuSILHCoh6yI/YiGNp7ZgPQeUUsZ
6AhLBoil5nz4NmNQhC8B5MwpOiCZuGqG0F1bAmjwMYFpSA9NDNFxeramJeLi2lglF2TOZBMTATcK
HmZ1gus8hxKlt9i/HN9Y62ri60++hsyDwI0SNTeh4Q8oQbAnW4f+H3ch/QlgTGcPMedjMLBg6vtN
Si5y+OJnB58swZ0Hgp7XW8jQZJ+kqnsbAPqT9MP9rk6hQxGfIOnvhWxAyxr09fuWzWoqhbjwOpnO
t+EawPYPayV2tM0ejhK4soTDIHOcrtj7l37ZvlEepyVfRfCPt43GsMsq6cVOGcSIt+NOvkgiTmwH
yJR8GAZZugHS4kJ0RtIAxYLmqbS66d0oXdnpKHeiIIBwulMsYHmUwMZMCCna5A+x3friKMlz8bLh
ixj0myl7Ed7vjy3untyb8IIeGUORoFywA3vBDcVlgyNIYIHotmjQeLXJbbrDUeQOROlLdWXZG464
Mo3hrJveEhyzbDTjY+1vw1v11GB+PWn57ouzd44Kv6M2rLoNnv/6SUxWXGOAO9R1aYkRvE3UjM/t
AnYNFtIRT/qzkJvtadL1s9ejJyM3l1POVhGa6tV4AcrmCzUYhGzazb5TGm/6yPVEB6fhZz4HIBtJ
pIaPlO9wt0krHo10LHbAXhkDE3rvbUulFXUH0EKWUcOLZ0l2ChMfSqPbEMcp7JdY7/7xY2bBkYNA
R+gjX2MYhmaKyYFF6Q0unmrBO/FuXudiBcX4wD5a5f2ALTD9UOUXdAFR748aFrH/zxfUbE5VR+sL
0sApg2UNsaw0Xr4aT8LLtk4fXuXnPJ58nH0GhLiRRCCZ7UYyWfTYPKA4QBBqThdbmVto7/wKD5qf
l8mZrHQUomteQnr5AvzbeNh9OicVn4XtDbCWi2FCdeQmtUbmKx1zHEVh5I/yBbZm1yn/1E9hffUx
fiGB/BKXM5we2HuBMjoCWFP0Maj42AFCs3gOhzoH/ztFQKqvOR2Y884fPsg1l3PFw8L1YeFJg14O
9VtaWrzaKkEwPc7LM/mPpftaTiRbogD6RUTgzSuFEwjh7QshhPfeff1d1XMjekyrZwQqjsncuc2J
OrS/ypXw3lalw/QYTD+l9eLfCqh5/atVTp/mPuKWBfcvbMee4AMYw6tS9TreFA6F/rW21pKH8KDx
pZgB7lu2gwdnjDlIn/IHx2lhisJQVTkXzrrfunA/5meuqF3AqYgKjvastXJqBM8i68gDnz8nr8p9
SSuzjgXuw0Q+UgLf46HfaQz2dajJXZNgF6jiiSoCRa/MKZ/jriFh9DOd8qX8VsE4myfmNbvS+I3u
GQrGruWbQ77soedVtmhlDGXmVKua9vDSSuXHbJbsFnSbZLV/CstRkS8kwDxHqiBCbnJMr/Kxyn6e
mR57y3SwL1MJXEpRVd22mphehbuSFx4bUdTUFcjWuviSONMNTR/C6QysDtnxhEN1Ke2+bwqU8Fw8
dnKF0NsmR3qVcqyva5dGSt2mDkrmo5gxhamLJakdLPnZaOTVkxNl43g1jAe1y9ksL2as9cR/g4ea
2HH/yI9j+chPqf/QRqGVe0DRcthePVH4QyF+5/AXMY3a1E13vrI+78Z6HNFYmWOpLQuAmKRvGxY2
92K0OCkPJYKFLPq3uCzlE6Iujkot7EyGHFp90enhzJMlECsowDo+qgpfMVmcuApReK3SNlpDY8AQ
cdTE8geooHokFYIkh3xDPsnFYMj1yO2bTAwlT/Uwi9cF5gEjfRJ3Ip1D7wLdnOJv/ps/DD6F2eTn
rfBvToieEEXfOjlHLAi6dp9mNbrfkIFNOWoMFE7IMzAjx3Yp9b2v7jqRn3BBk2JV2Igt1TVfy0Iv
RLI6z8rGyz3DWXXmywyrB/PtSskI3NEEVXvDQt/c59XjTZK/+HxnDx/7tpFtK8KcW0kzQreaD+kp
ISEcWdmfKlyog86BAvUQ/rMvncdM7DZ/T58SaaQznIuqUtVnM1W5z9GVXlWeO5kuJkNhAWzVbulD
UqzYbgWmz5lJvmaVK47Z+SmxcCW9q1PoK/FJsKVFpw97/YTOFCosm2mF5/Zu+y4axAKpW/6kkIwH
XAzt+e0rGM8m7fukcNO8o9AWU9ZbjAG+E8/1OD1OYWtOMkYJSTqsF1ZL8UCz4jyH+Hs7X96cebV6
4GGkoNNPVDIs51PMntYMpo9VHo2pQYRrRT0ZLyUGqWl46FU2jQS/j0RJzdk811zbzQ/WVcsNf+ws
h3aLCUEphsZBQ1dblaEsWq90rrB7fGWaewWSz+Banq4tpkMhhjB/QPvc/3N16KHiQlWdmcK6CgyE
k9xtKVlBDcJkmxmR7WFNl6ixOe+sq5hv+x4OQnhVG5Ec28uKB1gwmQeXV+G7YRLUeGFl+vnalsyx
GCIDUZ9auOx3IaXueOZ/Bn3byx1SSnr+u8JtwIPX7Qn7cykE8vc8UAEcCiZ0ilX+2HOfe6vh/Ws9
FXLOBsxEtnAJ4MDbHFdQVYPCvbiu/nOqCBuYDyjgrFFyzi6r+7qvLDfl8cNJr5RGmDXK/Um1Vy4Z
psENlEDtSjT04N2Y1BIvPYNbtnSrvJvp2R2NqBD+3KLk4NQTStdRNkGZs++texSGJnKVVFuhYYbM
KCp8SydmMJ9s/tLZNFyZgvo4j7+UBKyF8pw9o64dM6YC/OPnHIxtivJj+CzGiywPNSUvZ/s5vy+f
aruBmrB6VL+/vt7zDCeO6oMTrIvJHDGUM68XBx2j1m4eD2fU9Qtt7/McPtavnDbqcgi7wtj0WN/3
QNta+MZ27OXfMLJPOdtPmT6zGYnFwxlj1RF97xt5VB5zGJfP/kHIpAQop0erEppWPvpzK4wVGKyb
1kEG/r5sbZyJ1jQKgk2VAEf7gGmG9EL7sr9ljQyW9eRIJVK8/5zTof3UXrjIxj/YmxRILgqcMe7s
RhXbITkzf/64wn3CZv/8KsTam9uAOEvKm3O6qRr5Snc9FSCP2DDRl0ngQYKwYtm62q1hPXg9gshU
Viuav8HWMLUW694MTcPgxbBJhywickbaa1fOsRhvO5e+Xo24K8Dk908lFTUFJWaTJkdXRxaxcWmw
mVJbJa3ZVf3dVuK4s6sbp9ak/OhsSllTiVNt7zJZ/7Crg1a6hsBHKBp5tkFeZ9IOkbIPzxw3CY8q
5Xjp5u6rfphFPGh/b/zLnsVY4VSCLquA0lK5wleFjmBY+unLkbYLz1NdfcJb5TxnHdXcmH4sjun8
A+8TI9tN9AnOxrIsE3n1tkR1hshfsnr9PbffxSOK9YSf1l59SH5z7xuNJ2nkGAe5Cj9BdBEGvlHD
bCs5sYOv2pINiylx69VhpqpmsbI6+2L0NyxvlwYLX9dRtrBHkh7EupFU8T62HUJR9m6WMAbTVx2Q
wsssbTabxo4U71y4EmO8inHjdANrIE6yFOld3sH+EByd4dGQcotF+G6srj/PU/6o9+a14MB9Bu8N
l5mvIydw6XM+wFUpkSx/RGAj5AjRkHb5Gh6VhMny+VbYbOuJYzEbD7C1Uq3EKkCk207ySVNNXb1l
Vsgg06/kBQZp+b/Wc/lZ4hn4EKjmwWSK/Lt3sSD9qm4Bb9VzeV9PF17tB8mo5qqIvnl3Ie9VMmg+
qbKAP5l472RjGQmOPLEEOYYMVxYf+f0XxJ2FPo3jrrXW8z8N9KjcEHJLJ/k2VLkGnu/a6mHQ5BU7
P1w8/k1oRpSmAjkyzVP5Yog26brpTXI2jP1CxithouDU/O5HRtpXRKVTfYWTiBVLQZwZgXhJ9uul
O9u3d37dZMeDgQQARnunUMV6rKaKBz36Pp8YJ1qhlHzNXjFb4ZCeCtjg0jimBPWxGftKLRLFs40G
EO0uu7EF2UeqtTQYYTt8LYnkmjgOcJQ4n6lXCRtXFaLJyqv/KC6/wplk5gtnMx5WBdHKdpimOw25
SDsJOAoYM38zTmBDAjgR2lSZAxZSQqgvpJEGHHnkTfAQthAhu4GGHDaq54/hzhXLhHF+c8tihk0N
R50mqho6kWApnyiA5VyPu81v82wpJvTZzgLSmO4hwh6uJY8r9H9Hz/p5l66lXP09XDd98UOA3Gen
VfQm+PmgmhZS6vtcETm6mm3sfrKN1yLz+XrGv3FIV5/KC7bNZByUWk5+JUdxipVBNmmowVm9YJlW
ltwH/jSMdsc2SNUvFnhJSlUr4hA9Dw+DB9ae3KDp0iBj9mjFSyGlxv6lq44WzkZgEuJn3jRfRv4L
Z53sj8V8334vb0W/8gkaWPmT7/wDdPGP5n0ka4yFXojRTOV+rp93pWcieB2bibt8lWCZqaw/zQ/X
J8KFTKZ0xK9qvBCsGtnCpnGr3EeHAapnTV+6iwfPLRvjSeEwXfZ0EWl34tEYzdE5SxciiMqrUpTd
51TjiyHHx+eM6V+80d6tc0GiMHcyfb2b19JmcX+VIonye/RE2h240pfzi47woVRwQRGJ6pjFtvbS
3ZWWaFJlCwLTXxc9N6oIHklfYSnh5+kd5zs1GZoIF7dTurpMsu8qpCPhbafiAvqdy0jX7cniptIf
upUp6yPe1KahEnjVAGi1sCFTQpiFjlz+qba5727qXs9tggMSAJLEpwAPPb6rp1wpMfUMTEE72SbS
SnR0ADN3Up+Cr9cPWMrzIxDj3fP9SllapSDRjhQ/ZiBvyMbrKzONZfOpb0Ox96e4mv0bt13XUt4U
DCqkSWE59/ZfrunzK3/+hwBcy7EuaziRu78ZLrq8h1wRevOXR3LofCpWZDHeSBEQoXmWOBnILLji
OC1yvZQfxDFw4H6U6rHEKnEz/+ral1Qoj9myknAqVBFb7ynqjMeutGy/+xJ6OU+ekEiS9dTXqqda
VsMzYpEupKr9uQIqT9BpUFS2vvp6L1gCujndavUEG1e0oTF4XFscRiI+1cOogYbUOH0hT9Jq2X1P
Wk8xxmFHxS6F7xVzrfJxejeKYXLC7GOpsDOgDXs8WOso58BEEA5wbNApb3XC3MFzij+hxu28Shgk
REEZ//yUUp0LXNcMvz5TY6cBbsX4zyEQyOtQ7SXhYWE7+5ObRX9ChIh1vyIFqjN/96z8X8NHVx0v
4barXP0CjfhB3NqVSG6j1TeCNUS5CxIILZ3KYYQobLR4Kl3llG/L82OQ+r6WP5Rh63KoOMt2b7Ul
HMbB5c6uxipWgUDDMxHjushSRHhvdGHWkfx3574Xz6xVsu0nq+lyeiz9AYK1nDsbODmcimc2Ao5U
vn0pLFPJs8nS0UDE4NRFW8rCOZt8Z1t7DgW1eDOdAhJ/aicd4AwIStuJoW722vsQnk8Kl4F6BVwC
ndHhGdP8XGmGY6V3PyxBjusgrNOhCEcqO5AnIk8dtSg4/kjaTnzH9bwDfdVzHbxZBLhH71WUutif
xqIUWnLynyxtGpfaSeFcy47iTexVEjucmEU6356+sHq748voNLpSqZRfJbYl4Mu32GAudpPyresx
f59NJtLvvCMIbT9A7n1Ww2dy/0mU4phll8JL/9vJGsMfSsK6kaPnb/lkCNBN7YexyRfiNkii8sQq
FJxn+E97L5Oy9Ggh1hVy3XAwi7hH54q1ZBCzrRyrRJPfy99J3TdPqrr2Ggpz9n+2qOLOIzxhDWTJ
/TqT32Wq+kF9ehSTOksG7NeKvkxUp9d7TmGy4VD/lY+TOybD1CMTOmTL1OgUAguHYbyswk1cixGw
EcrnaWTqvRkSwfLW0uGgFW5ZSORqly9hXQtjyExMqnoUroqUNEyhIyFOMrSz2Smqc/mcyNEIO3OB
ESygJdHL9w4mRjqbAi9Ere6h/GifokG8pm/clD+OGxKRiCQ8BcwG7VMWZHkX5kebaOfmsSKUUEok
lsS7DEBDIIO+qGJCtGMpr+tZu/tvVGiqsUx+iaoXqjQ9r6giWXefw8YGKITom/jlzyxSieqhqxfX
bRwT4W4zZSVjgc2aWYvqy2AABHLP5D+h5gHxtrA074YQBuKDKPmi1defCXQ10gH355aFEExDoCDc
sUi27TWPXpMAt8YSPva6FNA8JwuMz4zR+KSc+I7ON8rf75NRYrT4/ImGrC5TxY9DWYeWM/ZKhZrb
pUS5arousBTMmtQ9ZAaTPsxNvvkK5uHcJpFcRH+zv8lckPwEb346nr9yhU4EFI0vT1LBoxYbRY8z
YsAbRoUeW5PRvrW5tiaJ0YkLbHQ8iVdzqVnGG7Wjafh27OZ8A/0P4y/v/+ZPLl+bS8HiO/q6bO5c
fqUy41kcy1uLuVg+x3TW5Ob3Sm2drqdl7q5FUgAjNPC5wm1TgChp5ndsaHrn0UN82ycMv00o1QwJ
gSRhEiDL3Wmq4edO/HmyGoI2d+Qv6Ha8/VwcmpP+9Qeb8W46ew5opLz+UiDWBNAHGx/Fp7qmnrEo
3cU+VGt6l9GxTxKg9Bj6j7f8J7VCU38eR5iZxZAL/s7SLnDd+CARvL1D9VUWjk4Rd8kbS9m31rCZ
K+QAVTk9psy4jWJYfU14i8FxQltkkjd0sk4Owbl3/zWrXy9SDtruOxnK2C7XAL3sOF8ivKzzvM88
Wrfdm8IJzWcW005Mn63jIkKOOQRFrFUgdmndt40v7n4zFpwQ/gtEHhQQmdNGaD2zYfel/dzd85Fp
wquX9+33vsAocJb4+/wlBreGQDOn9Pj6q2A6jz0QStZfPIVvFrMS+dgJGHREhijiLN+a2vJMze0i
mtKzPreio9wnf5huGh5PpHOvbzqb7qaj0aO88pOZtjWBnWhztwH3498b2wbzXhwlJ73aJVO7t2+D
M/5uL957dUPjjXjvWQeXr1v+v9s01/bDJuermZ6b9XUv7CdDb+q7co1qml6HuN7UvfninHhq7rqP
7meAEXdINS6dZM9rJaYhEGNOV3dMXabXEXJdg6sCMLh/b61EMYV8lts0Nli3+UB8PzqpqZe49pL9
3PCwDy+7cJBrLZOE9uPjWOgX0M9N3/WdWCiVkMEj/v3659RYDf57TyA0KIgnsJ9fnDOQyuk9kn+P
rpH80xxQuQcph6CoMsIhCvQmyaPk8y1F4Q6C9o/TTB8L5+vGmOzNssxN+xExjunRc/yCxEZ/H7g0
gPWJTx+/Rz5C0QObewM69Cl5H1LQOJIJSWkrGnq2w73EIf/pxn9vs6dMg3T/0kyy+4H49G+DTC/t
rDamc0cZENm85pLEYW1dbK6X7EY7SbprwrLTOcj+bbQboULI5Z645PVTy+5aY6Xc510kWKROEFdY
11UCoS/nn7rLOOIjqYrhF9tQf4c/YL0lQmZ7won2Dz6Js8Lq+lA2f7dOnC/AfD8+vvJSZJ5huWPj
pGA/AJvpcXzL5hNudxQfAGwyxNON04/zCEB67quW6HUuIeI9jvbSv9ulbruQ/JWRhE25LObN+CKQ
EA9GrATJFN7OI553xTvXmCYmTX9COWFtvw78ivl/zZuNerHlNFxmjYfiBckTvLgsuFvXhOo0RUbJ
i90zj5ZhPrHV/Gpun8HhVYpj2bsMr4JN4OHnlqqdjGmpw8vH6bQy+UjfbgGOhAN4FM5PKGJNOIsW
OSO3ga8K5Zk/Gqnv5zx1Cx/IWp/MdXeOhR71Haa7wcqZc1JP3abOkFX/OXw2d9P1HB9i0n0LL651
1UaVM8Z4PjX9dDcxIVwvve38vgwiA1vg3XsJYv59u0uKy4q8wc7awpzutO7NNbQHguLBPnuXEOfd
j50UEFVyRDWAvsteTI8gvha8d/juTRiDWLfxfhTusO1t56DNrVDq+zj2CDDdwz/QZ4UDx1jl/buZ
ictpkb/X7uPPANCzYK1VWv8eIXDNXLj+7f01gAfd0Ell0/wuB/1NkDG/9iUjMU6RpAqnVhh1Mov9
fkBKIc+PHIyX/tiQQDXB18tB/ctBioA7/v3k9CJjgB3myewu8n1dgKLam+GFKSKC3Dzec1reW+5M
hc7Mg3EqKzPTi7jrDGVLGjfymtP5L0k+jHump98FkCjr7da49zz7E3DAKaVAUHmauT3ze/Caf3Ef
YEzfi3570an47Sf83N+j8/CSym8WB81s5z2LjJMdH6tvcwk/V98o2nz3uDz17z+Z47/lugpYTx9d
c3TACze3S/Es/kyKqMdH0+MrbWbWhcLx5/obuou+u3veLXi3VB6rIEGj2ImxGu1n2EUMifoeC2rA
swsechfaJCutLnO1kl+vVOAefuwCJd0lEbgR40SojjelE17kwnRtlQsFiDsXJtYRXYVRm1Gi8fa/
Gz6VKZr3nLP5J5FydztaElIAnj+hsnuzDrw6AWKcEm88Ga556RgjzY6T/JUqSkcN9pplftFEL+Ps
wGws/aP0zhIUIkXvgqNCjfpNWjZZpb3IDUke5l/EVRkoEhRsKQ5+//5s9QismWUlXd3+Kk+Oz4Ii
YYVx/HazBznOyMZ+X/d9niT/At9+Fx4+Nny0owKefSkebuEI65JTol3Tus3jaKTRfIobCt4BvcI8
QUQ48LJOiyzRAIn9qgCrjpjuijfAxJ199sFplu2LQ3HYPxp31VZqYP+Yyj+m67FZ7XG+wXSerxHU
gnVLl3dVJY9XiWJu+upMzFye43trg8XVt0ANZS2UGbsiLQ4W0vaTP8F7tfHnQHmnFmTBrebz92Uu
ALkqkHJ+5EzN3lmbTaTNRQAUt3Bam/6FAT+LblqpXdNr3dvKHb6cmc4EcxC/3N446f8G0lZ43Cj3
EljkSWQAMz39w6FitcZnNKbvWWx8fIYzEPjEewS8Xs4//+6lrnHFDsve2nF0gB5PMEjf2kHihDGB
sJ6owKmywNAer6phcPTKo+c1H+fXBJKglgH4QYuUY+fA4e1HuUzCrRqq8Iqb2WF0Q0DdsvQCGJSG
28qLzelevhr5DwSvnwNTNLO/agfYmjnMq3Ntp2qUAHTPUgG6quDqsYVcFg6oa1JYi+tKio/SpDX8
fEdN/2vp/oPNcO4vFlbB0YW/Kdy4dpoJOBKsQ0eUuLhyYkjdl7bL6onhvmolvhcsKOrMQAfM68JG
gwOxvZUNFNQuSEsnmik4acKacx9kEsEnEX6vNIkToNxGGauwHYzHxekP0S7sR8N6EotMTbxI/jxG
60VmdnT6zK5YR6a4yhHN4d/WamXgty7sWIb6FuYX8fyT1yUC30PrU0ykirevODolQ7MPvLl4Iy05
FG7dqO4lXmWKscuWs+bil8q5/1a282VKlG2Y46ayi5QeN2zwZXPXFmK1yHZjbbK72NiGBmTDKy8L
MuR9uMEzvH9c7w7Tv3gsDJB8AROQRXRHq8JyQs/LiTuzSP4tsa9qqf4yl/cFAR+tBEE9v4SsUqJ7
Mov5BXwe6H/uvKqak8apf6eHHJPc3Lv08KMLBPPXS8CXxncRkwO4OljiTkelN3aKkOIvS2/z1V8n
sbdrMEDl31l3BciVvdPcrzd6s4SUCslSzJDMh/LOp07YUaFxzI1xzDpYGaioaQzhYVi4sIwz+n4M
v0vpHsCCRlWJ4AqZsUg4WQBYnZdZmZ75RNbkNf9mbbgqPBVLnyDDkeaflPk5cafdPvnz6DVO2ivD
NdJs+M8MUnCk8OnFKKpe+Uzo1+9L67/18Ei4NYj7uF2BozdhF4jNZTXJR0Mvj5cSZiYspn9upvpu
yaUdjLM8ZNm0dUaG4u1XMp9WvzDriAXUeEw8dGTrbD5pKo4kgM6jkDUSQsKEzqRCaiw+h95X/4Nj
eWSzfCpntdKTQKOV677bbAOaurbZp8mfSnx2upEwt87nZrFNYePV2Kb8s28iFqKl1xpEzWMJYR89
YchrSpTjiDNg/cH7cfK9/WcI//zeYhKfqldA89W/bSoCX2Qbmqh0V78rTgh825tHGYqZ1rbpgssx
5eUs8up7HqlfaqyRnz7Vn+QqglJ+bmVsg2QtUj202JZW0tNjGGP8qDNcmXrZ4S5fZplUrHY41Qr0
3SXDlo+wKj1QX3jPht+qIr1KJu+aSNc8KO6c+FBoPw2elvRZJ/rKY/PSWqL/kH+WX02UwDVoSWKC
S72fyeUvPD3+sobnblqXDV6yB/KdBee0zP+fZJ2UAIDJbrwdL0Sbq/ahfQslkMIvBjCl3TAx4wto
nlJOh5WfjqBAE4MQ+HcfKjQEWYkj0gttAp0rfz7O33QcxihqleZkuLLhBLRMBlHcC2RhTam/U15Z
GzzXGFyswgTw2L9POmomZhqPBOpEyeTF+WZ1HV37xFuC3t/a9OQ/b9hZGPeuw7BlEuNtLr/USDgt
AGTK10ng2sjOPtHiYWFjbH6VvamMaUPAt0V9q0/aDE59ynKONeNQdgXrl7rl5h7a0/GOlus4n6Bw
QIVYaQwgtuchmwjb+43SN3W7aNUaz+aXlom1oGKGMwHioP1+Cfzs2uUPxlIGThnsWHAj5sQCxVgk
fPn3IUjPngaVs40vKue0DrFAN7cZNHc12pvy5+e0CpKgmlR+H0Ig+QPSGJO1Qq4TIwfoR/AoXcHf
Si5HhWfx7H7Q2rvsSzRwbq6cc+f6d6aEGEUW/MjeSkAl0bG7Md7uM+jhAWIC+I7zwHvKNd+Js1X0
jt504uPs9G1YN33Ns25WNTxqHXeH6QMzamDHvnrrkQ3OlGyADAlla3E1RTEcP0w6QmqlimwzXphk
2XSccSfsSfCoprHRunNEwOcwXd71Uk2XB2CNA2jwEgmm9uEgKyAl9TVjlzdNdSe/FyJuynxVBAp4
XY7An/IoAqmdOQCFh5Zf8lkcF/do8LCmvPefT4/xyzvv83QWRgd7b0KhaEZqSakS1RF60DDgCip/
+/sn+vjDdHT4RGbWpZ3lcCLcVYRtQ9cmzRzE5moNu1ZadgFI/apKqf9zYXBGL3KtQ1+Thf8wf5Yc
J/xEs6VsycyscpK/eRo/yvvmlsPM7eeDQjgWG+yi6WbQDBehz8TvWd3cSjmU3ESxejYZjmOjfzlo
Wp1g3qVyol9c5u+If2Flo8NfjxU5k1HkVxO0dHBpnaMzm073dosFiWm8l5zrwRrbXgz27ThuTWaP
6XKsY4i1sp3JH74+S8Rl87GId9xN8U6kbCN9TDNqVoXok8OCs9Jl6hLaDFaLXf/jQNCXw9rdgiYg
e/M3vu+bqyrWXZK0IeGXvyIEee+gL70CqO/T24v6AAYvpfXgOkXI4agxVCee+4U6iEOjrs7erIov
RTaDAPrXJefex99JJxwPIF4cSbbkiyTaYAzUzo7PQ+kBT/PZ6AKYvcH5LLKsVQB4cAMPfJZnNJdt
kNOm9mJyFn8CoaXjxx9YukN61uJJrvTXbTL5NQgJA9efLUhQ2bezJNmWd9/jS8e46zrfl0vqNHO0
4vbnWbfZr/VUGJlYfTXXi0d3142qMH4/f8qmR/MJOFJlSeUVXI/P0M3+nn9yA1gFjO/15/Y7M7cV
3dU4ND/qMPQzp3wIxyl10pcAbQtH6e1KdOrAKHDxnkY1Zka1WEuB4B73I27DtJrXj65rO/OVV+80
puZ4jNMD/xvSktCTMcUq32bnKqjTT7qZ26eRkQskMXJHxmsLAVpVZubTVe8D2nNc1m7tTx0+H+vJ
PWoRU9sNU+RTOxsfaKqt1Yd3ToQPquHFox4ZLaTldeQg8g85/CVmrmX2A9/SRkP/M5vqOb1209NP
M9pKSXY9spsy6NoSEJ3mr99d2wrfzh7t1/xRd2gklAytde3ef7Yys1wz1UkN9cj1z1e6JRtvbmNG
GXgsq2/T0QHrYRSyWe4LzFB7t6Mtk46Izlh9i4/iRHBvoUFKI/cEfKKZVHBX6/+7fbaDyzBZd7SM
d8vgEy/xpNoDx/45cQlqdYyGZh7rRmoeqy//pDaHlWCsv2brUhPpO4zUb8VrJ2TGHqpI5AlMIEd6
1mFz7HD/p4dXNM8eIxC069U5Em2DajWwXItqST5gNgGwM916fKV/n/3nOw/EtqAdgIexM8wfO560
mukeqVU8/A1MINZ4KAvB+VjettjIqnFFXgx3XOEme552JpwdeMnMiBOIWdv0OEgNE5VjLzPI/G2k
Ivx9uLqdlDyJ5i0M4MkN+QjCeus7BDZgnQTtbC3bflYzw3XfcWiHYaxdMUR0Bs7LU33XuvXWHXOB
VpxKQIk7/USCSUteGbw8dSsvLyUwtkDPPizrw04iWVoLtIK57QK/XtBrfvO1uzkiDyyZTii57lNk
MzkHnGkQjx4ondrtsCi8xGpAFpIw78GHb57CsGMkRdQQdd/PgX3t0MwAvwlA/ew9x+tqopKq6Hdj
57Ku0AA8jsGGRzfY9wynm2e3LEH4seAET/t4bnibgTbb+RSr+9ifftZ/nz/TYGfKNVcK2f6ZvHvQ
DolPY/CqDm8a18DlGJKJt1kVbeFKZUnrqp+M5D+HwBGVRhjsRP/hopAmEI8ke54XCh2fbHtTl9mw
Dg6/9vJ1HwhBGKd+J/FCdqDH2PUhKA/9UP/Uu82j39xrv97MNxUryYo9fQ37LoWWju3Q3bZ952vr
3HboWEUA5dc5lDxFxBO5uyfB1aJ6ggERj8JSy5JZT5Ntnjgs48OT1BcDkNGNfw916bpwxTlC97Fu
pV1jY2FqNVn27UdKhjjnFe0NE5JlPqfd15xrP/fBRgPlEsDbxOjUCjlDz8Hn9w3HBo44rgg0hpw8
a5nFpR8fnn5Si1VNtbFrK19iP8nZbsq+vfJabGeh+KwXmz87LCmu3ffwWqpOKgCEabgEY0W1YMju
XQZbhR/i9182m8/MtXKvdaAFYdmUO9Pec6OJQkdXhcciYeeYWOL35cKH+loAmD1k1ABv7NXe+OPx
dSjMYRjyorRtf6+F/sodzfn+3Lwpgb0iM+qB7iHrYbZic0skQcmhgYyG7n1GfkDaxNc/r+v/DjKV
9nEaLpI5fd6Dee2Stywi8yvsspLr4lZDpW9ykd5+tmwR+rn+5SeMz1jPhLkL5Vq8Z/EvwVE1r3UD
zElLIE3kcI0x1fjhRNDBkK5M8BK9gdt8+ffsxNmAThMv5VsU3edQifQQMwdXEasMPymYFnB2hlY+
UQYCOsQ4nNw9b2asXp/od0XRtCZ/YdbXis9qUprLdbiSmH5rH5tpg6ZPoAKIjz6tSG8ySyLyxFq0
KGKxI6NXPfWbHr4WKk6GI2N2NTXlnVL7+959tMMZY0I+hNhWjyep3KgLiO3KEBEoCaWsL2en/r6r
NfXJvNpqbzVxlo35USjESpW5mmdGjLsWEdqMwO3lRIRCxtu5f33exYoYPxbJqd3nVnDmP1uaCS+/
HLwhGyS5iFYU2v+6lON0IrI+BKcYDNup7gSb6dO5jZyfQDdS2+SUGXosIH5EJna2P42zlTGX8rah
EHEAqMXChOf16N29sHP5Ow4BA8VrN/MsPMqkj1M2jz6W1n22H336yb+HZ6tSuv3qWybD5cz2yP5t
HyBSaXGN698yNPS49GMLcbwtZdzkWjiFyYbcShvL71V//5URG3AVqBbGeWTt20EGPja7Cgdiu/uD
znHp7Wen37Aye4QwhIlLZAwDODdXmeA+YxLz/fkNLahFT1EOnbviZHjl97J4dYlatH5vSxtrRX89
GVjz2Y+dCWG3tIfDN2DdRAEEuGXYQq1K579k41lId3LizWP9c8NVo87+Pkyjo/NfhPJJAvn3iQd+
9O/5p+v4Nh8easBibW5Iy3libB3jl22/L4NPOREY6oQmYJfFo/qovhuPjM7r/XNoXAZw6hxNHhpM
FaPq61TLNu6FtBSeAyeH6B/G1PxzqGwG4n8NEYJly7JZDdJupfqpfKv6F3tci3hYhDW0Aet3tcdn
W9jFqxqnXhagRGa8LMvoKG2mn7b/Ohe6gG76MWg0jOhtkVnVT0a3d+5WnyqnXkkDUcmusUAjJVmv
iorIj2zZShauX9mG8Ic+m7YGWhx4IldBc8DcxYnMnyq5+pFiLcz8mtSlkXwLC8B3PJVZ/gvdIRWq
7tkCuATrcfGyV269BxmU++9t96hhWjKzF4Q8PlaweFlpMdQqRwrFgJUgr6n0TzKMDcWuTOIoHX+3
fVWpqgG+x87zXtQ0ehtjXn+dZZ8rZn3ZyQE/zsyGjaTvqbwK5Ym0x/SPfCBPv2DL0B26cR1ATs8v
mNOCHU7TbKMdHW7ab6woyMyns1xgTXlQ5b7hg1vvGM4K7EOUC90W+of1cVd7zhQnjkpX6VkM3qml
Nl+GImREzTWUe7z/O+ntc4xVUmNEQM6G+8bnF6zinnGqAAORl15jh72TM8ZCxRwdUi+5VwO8MCzs
DcyEf9hp6JnjoQ23Twi1j7mrwYjr5Jlfhyy5nQ7v32gLFJD+kizJwxLiMBCjVyNLpL/IlCfIrLQc
xOXxgQOAvXJhV00OPO+q6Xrd9KKz64W9Ah4v0wmDAPUtwwdGKvsweLWJf9OLtUKnj1M//v3+ct41
ZBQOFF69XCWm05CWYzFNxssfx49v5dy5CFh5fke/l8F1yGe7+uoLWpLBtRMPdSVgOrEqyTE+fkrf
kNL+u6zdupmOkyA6dujpSxW95wH1XmfVhcsbTqR7FKmuaSdqXk97GsdV0TWb9vvSOw4iitTKs5Xm
le4/eo1u//ompc9lDqxLDnRMP6CH51eGr/IEuW7S3kjAAuKWeThRaD5E9GVx3N4i59I/ML5PnSsr
Q+VoCE1Ro1Fe/iS+vPymsv0+DR5I31GbD2kNkTbKqW9X5Es2zv3Iq6xEBxtUGGqayhM5dduQgzNe
FjoyUFqbxbr+ICFPd9f1V3sr1Aa0yu9o14qUCOcrZx6G7Pery8rEhrxxRfDvjXhb267oiVGyH1rR
waG6b0hZ628UG+naq/wQYBGXcGaLFs+sCB/CgI6VY+NdXrbZdMw4S30d6gjp6Oio5dTFicaSTUfs
b1W8fiEEybg8hm/3C934SwYeg6DngPBf8KtmVjoBV6ZSVH4HllVLLK5crENPH7bqpThhUHeVn9PQ
hClnLvD625b23esX19Iv3s3V82BTl6/Hrl1dIwgvV+nkyo/yViZcuh6Kp1O2vvyW8jvfWhZmz3zl
np+FtmabeuYrdEK1FzEzHt97UU7mtOPPF5m9APb1z6GbacTkSunewpDuihMiungTDeQ6tm74f6T7
NNPwgM7j20w25O31P433NJw/zw+96PjVFOH5d/5dVuLjy5BA+aoVITHVaz2K5ljKowRzxE8Imtgj
lujL6lSH/eWG5OZ7nqyYUSrwFI2nrnIgeWkKuANeKdXM6kCDM62o6/b0CpwhfHvobW8pAwULE4yy
lz4KkY4FVvTrFWD10GDpA7JhJ3Z4oekUWd595uthumZ/dR0b2cZlsfnh3XrtUvFWNlNBa0y0Yu1P
NSmEPjdONleDTNXM4DqE/TJ1eE+XoyNO46TJ76+h4NulgpjKKLZYKnwbhBz+ijbjBSFDEvagJIhc
2jl6++7xTzTsbA0GWv2oEJSjwxG/gwrdrxP66frLBM1bfvCRnRIPGXtcpW5FBqbNbDvVuH2LL6RA
wzjk8I772bgFZ5F3sqsKWd5SvCsb26+NQ+rJWaX3tM4SP4eaIT7dmdi0mpigZeleWsnSM2t00d1L
yZIBg0Nm28CtLpafBQZErOD3HWdBKfG1nCaYZ4UxTu9pavQYrbzIzo5xScm5inSJQb+TtVB6KFjq
e1OJYohveSKF1+AlyJYSTaeYc4QjbSlVR6Tf9FMtwH493Bxh6M/m+9OxaTCkUO5UksPdz+lnIisU
H728boRldPkObU8y03VkJNuRGst0vfKf5ng5jf8ouLl5Clv4ytUFphZizf+7tHODFRgkQoeMIEU3
v6qdfsJjc9fbDuLt0KbwJGsrVJakCqx2lcSut2vtfySdV5OqWreGf5FVkkRvJSOYMN9YaqsoIihI
+vX7mWvXV+dc7JW6bZhzjDeCSPJhk6QyQYdHby3SVMr6VJ/AyOVzhZXCRHrE2fAjq5LcQ/y8z5BS
AbfYlHaxZe6dD6f36WMpO8m273IeOSJhEJLRGl5wlQaUCm40On8qvH3JRqMxUYsY1YBUyI3/7mSh
6JIAlmldoIp1gduOD+MX8GLyBKCs9YlDENNesi13GU0kffdOdzuw+d3VZumt2jHBapfayQNglfdu
uOa8oHcSKeLiA4gHnHuDzuY9viP8x35z4oZHB3HiYmgYiAJt9jgnZ34oYGgz4IB63Z3ZnZn+mLxA
vOIzA387R7N3/ay1bT67Lwfr+4YMU2hHJgv+hfiq8XqvRqw3NHVM6IZkkL2IynZ6BwjG+RzKFT0P
pHL4/UkbvRf6/jPhApzXW4GNLCkJBqgl/1gnEvB+BmDdAZThDl5TW7Wnk+cMqmLntBEotx7PDDV7
fCBUaAfxonLAnrjN5uWFJFD0gWj7sSIf+FQAH0aXKtLPSoAaCWkkAwoiNG5aVKf3EwMCfOAZSIkB
R8wmrBQO5At5TADd7BjPxNTQRSL2Z2M7x0uYrvKU38gDz3ZEUK97jKqo4TYAQz2fLyimVAwoNzOp
uVtLf/fzYFmG1Psc2iimHoPuUOI127M83hNtE5Q+gXM1WWPYZqgvI5XrxHVrO0Pv+Pd1RVKtGogE
Y22PyokAeH7uoEJjHI5Mk7+zwn+W8Gxk83c3jt9mP6B/bpF+HSB5f2COyIAT8KD1JnaSktWDAu5g
yaKjy2AJeW8eQYAO3bjPJV+ZggN0Tgtc3ayrsA1a2bTYy9qXnQUlZiBoZ8VKwHWCBKAkF3oT/gTT
lIpoUzSW6DB22Much3N0C3M4JkEu7EdH2RgdoGI7BqKB/cS9fVwqe8ZF+h8OdxtherYFln9QDIjz
AUmSYBrA3YtzIUSy1b8YwRcvI4EVEDOnjhTabyAe7Jcn+xCKVrt4BohVxx8XfHMw7U1q4oCRgCw4
O2GBo+NaXXw2xU0FK6G0Izj6X29AIEo24WghS+Pfx4GnoUdZxI+avGKeocrrpp/CSysaoe/GkGMS
BR5FjZFIkSMqWbIwM9Hdg+dG43gETeAcL/YA8D5sIeHMT6vn/UQ58rq6tJDjsyYovWRaohvgsfuX
luDH84quS0K9lvqqv0TXy3ig4XV7euqNRo+JjvQUwAiqn74GIHWZJxlvRLLMj+MvN76XWu1Ug9DT
or/3AsyJGq4r3TycK2xXEVeFybZZsCX1A+k23PU+8+l3SU81YIAIuh65vMELlUWhFdIBwj1wx+XU
fbYW8JROuWKOSYmphcTCXbWUUKsRVofCBN83tqoBiwnxcMRIHS166ECdL2lqqYtkmpxYy1Gg1sYC
PFekgq6PfA5ijADoj6ToFWC6xbWScHySr+IAhNZGesYKNRthrySEBkKLEFtWoNxk4Im+BNXFfMFQ
4x642ctTF91vjAIWMTClJoqZbvlji78hkx0PUgwkw2JEiK4wAtwD7OO305ub5n0S9X7ktmCkOB7E
SWhgO3NZxquTRCHC22eqeETHJcQBi0u5z1DXEe1GbECL2vZ4mpiFLxRZVjc/XpH03LfKqnU4tEyr
xJaFO5pePUzry5IcZ2KUnTjGarh5M5Y8aW3rBVSM8TKRDU1CMOflH9z2e4fsfg6+Srg7cfztuL9Q
HTi97nJHg268sJ3wi3TQLbmmhVooJwmYQu2nq2LEkpGpETNJEoj5oe6AN+W+hXEM96Pw4Ul+zyfP
1NGuGMvcf8sYdzk71IMgQ1jEN7w0BSgH4p/4mj/bkg3n9LrT89dnuSSXkXr3dKX4RNNESYChio8L
q8f69a+SiK/taSJjoqulNBCH8OJ9dyyOzMbTkkDzSBqB33g5lj0CTzs8OkREWoiScE5sOtyyiPFI
ppnmq94F6R3NzKS1ItniT/kiw4IcsIb/083+4hU0+J/pca7ZMaGLehEd9hoGieLEO/UjaYM/zL11
0jXrfh+/5o/l4zhVyHoiVXaWbpg47DKozBJvBQO9+LmRS8XH2u0Zu5Gnw2ihpPGzJT4OLeijgUus
DDOIus6MEh8SX3g/JKlmeUc2S21lTpfh3SVVA/PyQjn/HMJIzC8D5+xA5ABsjeYROGsI0Hh664zT
YIsyDQiPNAgYfN7e/dHilWXUYVvT6/EHfodDlTSxgUEwFZdPvgZO8GWERWjXOarI3Rks/5E396hk
+gceaPg+iszc/Dh66VSeqwfRkPTGvrhX5rA7HjfpRoQS/8ajPRg+f0scNjOF2eEfLklHw7+AO+iE
ICXtqNpxefZ9EDVlNhQGH5TPK4VsweSqM5/l1oD09LtTukR4wX45+LsoQ4rN0UWUKeNE4CMkzYsu
2GkXtBabJ4i+rZioEHjzJXJDMO0W7ArvOfIwCZc37LkIg8GxzFoavKgtys7CMn1cPmYiKOTLHUEe
OQonneY0KoFuORoXv2TThZfnuLyTDhtPVIrME2K2kUYQIMSSB+YIClu76bk/PV5VOsykHeE4UMUG
cUoWFXqmEgzRBAfEhztUjOPNwmaUEnxBCobJkUs/aYLrnLbyaeN9HFJnCc7SIYudLoDwcEdTHH5r
VM31XMiM7GZDOK2bb4dcipnNrtTBMEAcLOgItbEiF6ffSdiI/XfA54IomVuA+2mEHUOH9IEq8T66
iTNZ9qGEimk//K5S4gzxTVJinJ14i1gW/BFJ14krwzbzNSCPzRyNIMOSKc0tFq3IpH4sPqQWPCZv
cl16S22pWRhQocG8PlH0CVaayec6mNP6OCaUb9wYGfpyYpnD7zYhpHNLwrlzBOsP7opx5xScH/90
CDZ9TOqsl7B7N5MszNbDefE0AUya7ZtvDzP4G7Ukf3d6iAHiIYjOrGpIT5lZHdljk1IOCvWTr6WM
MgyJMls0YuzSUM66K58q1XjtkalgNaGZWfuDrqDLhZCvfNX8VcGB8XEqjbGeGYzUNTWZDX/XYKZG
LUyHj9eT65liy9f5fiVySBHCcjonIbzRbYBFIPdG840mWCX6DQCMGXDgMIqiIi4DThMRACZPZUeP
+geFyjqNVPwntviXWRCpI9mg/GSSNCb6vcPjgKo5PQzgs3/8cnz50Y34nBGgQLYKKB8hTObnUNHt
nUxlX7NNdUHT/V637y6zL/nQDzEFcP5d5EVJHhicKPEpWMb9l8mpUhfjmM+xxLoPDelIS32KjKS3
RFv9jp4RMpIPXBPq/4ggIWFVa8BE8SbCHBPxXAZK8HBfK/1Sn4ZOId6/u5WjUZjg1yUUltbROZw0
OYKKXUwJGEW62Xgcxzx2CEGikMwNUm483s4SNJRJlSsuNRNeCzUkww5KeFba3QxwoJv1Jgprzysk
DIQ5JlkWV5GE8LMqOom62WMrgEMvnb0tasLJjOHGMykL3AwXDXr5IZ8DVkFmqjs5PX1yTX/Exbwp
fKOwD5PAnNMB4vZIJkJ7w4Azp6haJczxznRIAOJ9+gy+FwYAZcUNqrPSA6uRgkmeHz8ouFGNGAyG
EPD5yq2oUD3Xgq7PMuOFwakCKiTAnTisPdh6Gt5DfMSOo0wehxg3ZeOr88G8niOXYJjF/FzbA/OK
CZeANEqCaF6No4Q4ArwuU82VKHtPrnhsBvvh6u1CzsnRh/L6n0c/BpwPY4dCU2zzD85fkRk8ydak
iImwb+RMpPsukESzO6siNR4G5rsZXCgUeBjFHHSXPvHu9PFSD1EGPmTOpWJ6JGF39vBjvOC5VbVj
OmBDxGljuH0yatvp8ceKysQoFNuuFmQ+iSDiSadCRmWAev21sB5TYbX656xSMDNTgIzvmcT7p9mS
H11t74tv9J1xnDIeom0bf1ER3q0Ju94dsX9pcw1y8A9JoINN5gbeJFyGYOX2iOQW4tlvCB3YkgEl
GBBEnu3jpOxItbDwDD0sbaLZXApFRx4InRb2W7MkLvoLx+LXS0/Jqbkg8bk7lGqa4jJAIggfSC4A
2UHuA4L8wDWA15C74b2utzLJ2HsAEDHPc9F5Kth4PD6pEIzPSbUU5XavBRQ/y1MBboE4NWO+pGEQ
SeWVL3Yz+BhyZwhtPVLnngnMJbbftV7Zec/QiamZ3A+K21/3rw+Sldn/H4RXmYMiKmtrqDmfnkEN
CJ0VkOc7tPBTmWNYN7rE4DzGVSJNSLj9rY+eBpMzY45AujNy09Ysowcxdgfe59HQ/jm6e4SMmnMz
cGRQxHTqT7+m6qDiJdKFDy71+yHCcYOWwx9BnR/3A1gAwrcHYYCsOnCLyKxarHloX9d8NgY7w62N
pLAQrFNamOg+iznb8ziB4EUDe+o68kzpuGy9H+qht4XvnfwrlDiAvW+/zV1UnqqNJgxYaUNIPt/Y
DFRaiEitbpPsR2RczPVb7pdrmukXGrTTCk5pX5CINU89DmYNdTPs7YjVEHoxmDfn75acazCy0u//
VcJon3hs3hCDzBYFPSa8LsGA+Pwd/Ocn6OiJ5vvycrfyFVA1n38AQF4UtwL6UWZmA/Anf4rf7qSF
HLXzikSb4I1+1hqazSTF5sX1jLgD9vjuZRdgRcA68FUQPJxE7bz9SwLK6kTmOHmvpPugyeMW4IMG
GnIxJ3scpNqOnGWEvqmBEXNLj8n0jjGc+pjdSCacE+ez0N0KyE8iHNZUd4WnXxtL3dF+U+M24C3F
zc2I106OMnGyjPI+UwuZUMns6TLlmYDneNO/m9dGYHjkn5MKBR6DDk6ycJT+M56KwEJq2gFiUQQJ
hJoS2NGcCnduWpBVhLS70s6DMHHxwpsjXIcLUv4Zqef1rbOrgGzhES9f6g5PX+9BuDPpLRzS8Not
ZAanVUevtE16nDNCJnNGigs4+65dOE9eQcjT2E/Ndf2nXctDp9gd2DOeKaac6GnBZyeXnpAIg9W2
k7++k97e3ntVnDomfUNetAvEeXQNLeMrylPe0hD4iXmfjw3oi+9lMCUcfN2aX9iObI6r0MH2jCOE
K0mPKNp0ugjW33lZSNURO9tsicaktNF4IEljh8VGx6hKCAnoyAwGjEIlZjBAJFPCJA+D+5jx1vKy
vkjYpdgBXQpuVB6UXbzCcm0cp+kW2JKp0UwuIDjEBHyCgvYiKkc+s87iXH4gsutd88ngTUBRdx6a
SFNQj+tUBw3H+RrACIgUjS8N8R6iFhWBRyvof44uCQn1GpmZ205yMgjYtx7265qdI3iu1oYADkA0
fWiwoSQCQLDAoahGU7DWrxJORzgbP0MXAEbo/vvqfMhlFASEvLPvgkKnRDY51RQSjU1zSzyz/VmR
VAI/hCaIlJPMJtWaMOzqYSgnFnqrj+j/phCPTng9lJVwf2PMZZuHIc8+vA2K0drYuASaDh1FBjux
6BhxGVojAlON+pyjwuOheK9R+B1V+sfV4D0y9NQsN7JqaQuBdYuPP2NvpaIZPpdgbHC6sHd7/HFr
rQf84sviuRNt4zjbCgBxzUTpM5jS4tI6X4xT0uUV9IUcj74dZf+bkBakj1WUgOR1udSDLb5+CXjd
t9GIkrVJmoWHrd3mFBNVcaS8EayOL4KMdY419fwvZsZnMScesT0LdQ85nwgLezRG9bHlNwsNKrqY
ATSvAJeZ6KmaMZGz0J0M/MYxIdv8a5NCFHUdCVPomz0U12dEMquam9wur5RSYAx/kXFEcBw7Pzq8
B5QFwUxbnoopC3TIS0ysOU5oBHNgjSiMaFt3u7AV0YwBGcxUa+knAf6JjCXEWhwePBo031/ZI0sC
5+HRCK0h4paI6kPJa4f+iC3+a1YBcAMZzmjoepNmXkyQvsscFdjO0DpfhfUfUHPkoZhzSZ0gg5Qg
oTl9BEbmij/N9u1A/tJhIlI2e8EXaHpW+52ZB3LLYEbwMMkc2aJxB/ReSK7C+/S048uLoJO/at5f
A0OvOm+Uk2TeN/7ovyMTfFFsRZo4mlkXFw6T+BMTWxvqiZH4eUI4qz4ZsbGk1xwD+pkbt6C9mQ3x
7cn8pDDjkRfx5ea8w8/h2V8/d3TaIrP05M3AQCEww5QuHRhKSAb5kGr4Gp9JJPta8U7gaPevuNsr
iJPFZ/0JcRgDhaCtxw8EflY4qDWdGufvrAtG9nHz3AMlMESusxXIEBMEP8sexVzCeUJEni16CND3
Zat8PIXRZs5hYiVEi1aAPs8Y37FuEvDpYPddDcnsMpEmwn8PjPL69cFRGXuJcvA5eRr0O6iwK4Hp
hv0gKcxqA8LMYsYuETu5yabyNGBcEB0DK31myhoVBxaNGCVkceY5TA2EWyHwC0hBPRmiNC6nyrWY
yQERSIds9l7r84gA3BAloznKDGEjSCJoM9SNCLolanPDl/8NGSgaxkaQ+YIfByML2w+M/Jy12xyE
cAVrnVk9RyoJvrief8nAkaalyFs3O2fbN6u3eSRdBwaMPz+cdM0Y2BzJPuNEtP8Cu332H7JA+AB0
vzspI2uwTdEPCNWnxgs2ERXOwy3XD89p3QMLhXYPqg8SiEJyaAx2gHkf5II9CfejJWoP3T5GRBH1
hZZVBFd+CcmQudFUEB9U6kYMDYcEP6ws4Cc604Vc47MFgSncH4+TbvMD+3feDA3aZ45TchWhIueD
KdaZTTL+UyfIvKh+m6LZjMgZj0YBgQLiHeYr5DQeFESdI9bFyYPCOFL2QnnMckLwtY+NwHrM8FZw
LtbnFL0h79BcZKwQG9ACAI+MepOh5LlAcbAs0YIg8v0e88fQ++DjtRBAlcZfY/NYjWU47Qq1ymdL
+sT+foYCk9KgZZcejfNdtXt5OC1dQjjR+piiqeBudS7m5fu4P32TPNzNBuv3DnFnZi2I1HI/HWCq
vkrPAELQYoT+1zmzF34yM++xK00ksma5cpvdB+qI7Bd4k3yOSx+ufi/xAgCEQ0L4z5DJc8bvyW4F
tAq6DBxz+yoAXuP8tMCkmEqGVu6IlrJbueCk5FVOmHuG58euCTExewU9M4Wtg4cvGr+/G86I73gy
/0hWSpIrB18Eg428it6WZ3j80or0sgb2cffdgGGiSP9ybMai8wXB9OPcX+p0uvBFn2RoDKqzxvtm
KZoFEPUK5hjTyV7FGYIJsidExun5cX5iRddxk05azecXKJyO7Tv4TDQC0GB7Q1zFFUh1kwT6ixGu
JFhBN9sbSY/+x2KjpZOjIBTvZ72D7PZE+SFENiJ9RyEesGcoRB6TErz4Ob8l0SXsPgzGVIeoIHgo
rani0P44YYdTJk23sAh58368Sg7rlVtz8lCqd307TViKsoIeSpsKGG+qrApRXdf9sR74MlHnpAK6
6HYxP8wrctToXkKxkJ6/4miXHW3W2T8iPngvLMFRXZU5CAvY4x0E8u9LcCysL5NZmEzR7ApwmhvK
P065PkUsiQhsE9Mo/CjfMV0cHEUJqvRwEYfSHCnoicRzahGLrY9bzkCTyfAah/ehnU7EudFuQTrv
keaRCRdUR1/6unpJJp+R6qaiWu13XCHJtD8nHhxcjalGli9fBwF86duCsvuclAtaBerESEDh9dVs
kAlC9PLgx08KbDEV2UVMSzDiSDQS/xkd8XgglTTfs9FWVcfZoQ4fE2yrMZ+GCGpOLBAnbwQkoJiY
ZsmYcURxCpo+qw9vfu7GRFgCEj09+fDYIh55ItYaOpLZueU2C1GSzaV4DCjGRyLCEfHe5pzif+Qo
IOxzQDgBdu1yDmQ1BWIY+logueiN7gdY7KBbEVPIVsx1S+if+Vo9AXFKqAVp1ouKse42UKzdqiQ+
nZ8al5FkgvbACsLGIpLzf+QRMAxEzVYEOzLXklqYOq9twZjiZOseeN2S3yoCCAkNsxDDUVCFqY9S
oHo/QsQvIid6M8k8CsQGDhQgFQOdATEK/81OgekY2FTUi8t+x6jtw6j+C3w00kvFyML/DmDWPPdH
5zf9ORVdLL0dk6FoV5GpNzQqmDbwGoetc5rQxnD0BDYhAxMUi/qgWoQtYmsCH0OQwmwBrW6TPU57
TSYyJg1eF0KASOImWm7oPW1NBKHdQ4ybYxo0XAISlgOPY44ApC/JSApJy/qsCnrRccGXKoh7jYjG
p83SsiAsNRAdf83qvX/ZyBnhIQhZAgFjrxchVADyJIhhva0EwKvbuj3kGchcLgpo9aBl+ifd9LFY
UdmaGgeQqLni2hV6yW26yDlbTAaP0a6iHpJxZsDfbj4JAsMcnXvgJzHlSSt1cyQURSb7LfOx/wYD
yenNml2vsYcLlHL0snD+48il/wiBZ8z50BKkVfP/YUYGQpSwx6do5d7TSzbis0rdBw4p0sDRnzh4
fMViRBinTEOOJSSxNB8UrqhV6IlILkqpgDtjk2mDWgPR/zo9LhHMEE3EU6zv0mUNKC5KHQuHaBJ8
yO+VdiluwOQm2EW85y6bAfcmYUfkeunxyB55gkaR6qdTLMqcaJ8TUxf/0G/DhZEsezwSQ8ZRTB4u
BKwFUL6NQ9ycgu5EAMgaaCU75Dao1AWLSOY/vqE6IsIR+gMRmfJ3NN7MTGu00gAteKcyuwClEDcD
d4sN1cGdw7zcum9nMEVIYuBkZdVhR/SagC+mDDBI9wqBipKi6NWnclV/bGkFLtZ5wKDbbqJNqoir
TUKx0FpfLye9AyRPJxWDR+g9b0OgoHxWzUQmNXTzpvFYrXc90ub5iQGuRMiaUBl87XTbm4DugmG+
SEzl/GKWhgl1c0wrP4NQX0BSUHb3LY35X6BfxN7JOTStpwSIkarU5/SZkgE7IvcYpA3GTMSd0reB
licEN1K9fvRjoOmE0x2oJHfbGevukSjeBxAHRwso9Va9qjh0qLMkHmpXmZ3JK7nm1deC13y0Uxlr
g+MdKJoUVbrHvTzog1uwpje7BC4YnINS6Vl+aWEQ6FtyyhGvxjdoSXxNF9q5mijLYl8BwkxVuADO
I/MjghSxraHfL7m3AZFT6+PFru5oi5+QM9MQG5s55jFujVtPN458+4vj6n1+hMSmT/ja3iUmBuMz
MLuhAL412G1EJExxvgpXhz4lXQ4a6qNaQmWOJPiCqnGVaoFOxgIXgGTW4QiBy3GRLDXOqpvoOIJv
ttnvX3BTER9zCSIzNMBr0Q1kICE0SZossNywgymNWryIrDaIeTgq5vVJDFGkYSyOoVCg8GahByCt
UJnRan86OvWSadz4InHiseHWLBl0/GGBzZ7quIw4geQ8JJ3Cz00NndLp8zKHH5spomvs5AaxRks0
m/bPGCzg28FVM3jWER+8HiWwaES9ed+7k22gJKs7fDokanJ6rcR3r3BfUGSyjMFutB2B3wkLD1i2
11JTzU5BGoQWfazN/QxwRI6/Tzp6wDer2YVu9M7kufGeJid9pkeckspMDkU5imDHCnSGg/WDUgTM
xEiStxo9yKBcb0FEM9L0b9nIICUJm6HB7yZQIHUGujEMy0BgkxDwy5z7OblxVSp8OX2r4MkuZ5Co
jr6Mz/JfbIatEY+ELuyJxmswuV+KWSyy4uozldTobbHg7GmFSlFvchH1KZp8shT0TGWfmAk2CvTN
5mawpgl5/sOkAj7Eyw7jPlH2qJrWyMyQjxySC1Ldowkf+BwLol9Z3SDHnMZHJvO/eGMa0xPdhD+0
78mO2ZqUyBxDN14IZG5gNjvApZ+nBp/KACbBfr/BQ1ukdrFCD/IbOSr7wy2d4Zbm5R/NnrKp3+lU
IeCLfheRmTbQ7AY/Pq5+bud6mTG6dKRhDMZMNizSGHZhTiA+SKAAE6oJTYyDP9HhEn1DMbdlCHpe
VjarIzah0VV1wbrJTvsQQ0KIAV9gD/LKwSIq8xksaJR2ANAwxOjIBcIHGlZ8y26eWGVIlza5QgSU
RK9p4SUNEJDMtjIcgwkA3LQTZFAeckfmGc5uS1mq5s8WuXlf/7hFyHdDw45YAFg2GPkdxzNFVPgC
bPzbsd8BMbARom3lH8mCvq0GpNFCzw1mEkr6r8sjZmR77aZg5/l4xAV7GULFNmKpBnbm/FmTKsK8
yW1FE+24olnzHmHKAp/9oFiJXawKFFwSRdwyxNg61ax1BH72APIrkJ8jDTYRS78dVDVBxUNVb/M1
zcciU9j1ZbuPMnh0AzA7YfUBwk5XBAJ69YUVa/r1VexqZ+VKgTplsf8y/Ma4DMKYlRWri+AM+uf3
vzIR3qWwcTKa6lWbFAbxb9GdxlX0xNY72pQQ0N1grON4n5MIscBCJvqvjydEsq1ToTlkycgTm/z9
LU6tEFabhZ0s4T5PKWCmlS/xWPPcs/v4oHE+jiXl1t9xhFIhhqef9rqel8yksP6nYf57QKAS2Mgu
K1NTFrMl3Ql15tlHBAIOfozUSHe+qEWoOaKKNTnVtMvQ1ury2wzwMbIj9T9mPlGA6WU21iIudjMH
+kWiEKLqdChFNcoLOwEqld6t5qGobSTbO0IxJr95I3kfLws0GN0jsOjH1hJgqp+bnH/n4szdju4p
hObmDBAhpEPQVqKo/ZoVlw4vj1uIvPFD7SMNs7OFOForm2UW5QjMokg6FcWxFNyThBxbiIIRgIhj
SF2MwER4zp/8hQoF6ej1YvRbuZ/wnYKPlyaxMij9RSNMzAnfWq/5fdJwBXDsOEMAHu/h/hyJoNgv
5HPUnZ8mMxrEi7SFgnnRHpW6dC652hkYiM9NItU8tp8kvNMQzdeOzD4QY2Pj6tPhPHPyf4W/jfnd
V7PO6+10V4L399qNDtVVLPN9uYoJHALfPdxd/J2cvHib8126ob7NJT/S+d0QlBvdY5OQbINcWwBx
+EXA5CsKFN9rABy6F7q/0j48Z3TBmsmE+hKRTfQgd+kZKH9YNUUXrYOxavYMJO9xlg+0Kke/jbpQ
/e/qZR7n6ARkGLTr62FX7ntCoJY8/4qJGiBO2dbrhw93/6U2LLEIxFNNHBLGaJoKlvk9q5lWWR+/
wkXwtWFcwRTwUhjlJLbZvfi2C7jmYYim7oIHnOj1ZFJ6EmMDs8UH9Y4QPUEYN8id4wOb4Ig77A1+
/q9HBNgXVWCOCEz8cDMLubgN0sBGsORHLtmQF+/S+oIkYgem0ImZxMbD2EWfCbnwJmuiSM+9cUt4
aDgeP7shLX07SBaYRo8WxLBGj/mcKAyXh7w+c92MvK+D0JDKPBrFeYUcBYCZEpEJ5Ew2hJ54ACv9
4Bn7OG3QHCINgJKwG7u9IeNDrlEFX/RoISoUPJ6kaNRjrXJr9OfbKhy4ZIx7GQc5EaLg1FhGnrHb
ZMbAzadY+lzAoiGrs/+CeeGPiBSP/KDh+2tuOIX4PCHyF8B3NqmfAPdcKoQOX8FpgEuwZI5f7tuK
fU56WCrgrMx+AelQZgrRukC4Ru2i7A9BZnieRnMOes7HYWciOKW6oJjlB6CQn/gU5CUoaajPaLID
dhCaZpqCFnIIh8rFxvdUuPX5zcFTo1oi3vSbWK34uu/2+9qFnxmMR0lnfU8I7iV+DTBOTYzjBOYG
aepxKgO09/h3e5SOyNOOj+HKzi5oj+nDbpFM09QClDAyf0SDwH+A+oHuFf4C5QNdvAq6XiofaN/5
uNyymHSF/kejrmZoxXQAykt6aoGvxWuO4ZikAJR6En/WeJyeq96MTCRfmSvj5wpZ19E5E3Jvo/8h
WoIK0LpFW8esNCJMsgpq6sAPI25WGIFp/0o2I/x59QcKg0KC0KXOKJb9l6OgaeVh48JcItNoUtRo
o6MPJnk8xIDUDxbY/qYRgC2pRZsB4yiMlfg41TAhLu05/wa7wpKxqOTXYjukARVcgQ8/PRPOQ7uB
OFVkMKnwxXFzdCAaSTPEKYycYc7CLnNISpTODJaDEUK/2n0bx21rvjfAVhjYhFBSnykYVv7NV+SY
vQ/vr1ENxkObHzsBDiGSKiLsEYOyCIriaZVvAnnPIPreMCAmX4/IipvMzPyhrsTjd6mz1hYSoRIm
tRfirXrws31zv7MdoQFjl0APSH+4oNieaBSAk2yNajAkTp4mULCcYxlJqwlL7TcI78gzSLcjVOlP
bCcc36KC1wC3paJJgQsZBTniJ5ZH0d/HGTP+a53hIb01F2rJ53GgkyC5+aFePaAA6L32mNjhKqAk
Vo9lj5FNxHpKnHDbOMJ0bA4dVYN85sMVxA9WZReH6dBWzxhvJpn7viASzknAATIOC+p2c7Yh0L4A
5J6NjacRvP99lV3YixBV7RLTB385WyZ9dEa9FVXzRDWuj2ye7BEZroQqh3MpYFKD+O+1OoZsT+hp
Fu3tNS9hwp1RayPdJfOChw7BwQ1sAGAIBu/GnlFSIrtpcWhjA+/1PRBgjbtJpM8RItSd7qCujE2b
H1PIaMPk4+W1CWtdY1ARKCgkKDMYaleVfWg0vsO7I4G5vAnkZvbZdAto+AeSRbbSIH+Zyd3S0Iuz
/CNSZXgMUOYhEy4g3GlOolRlXS17juIrhoUlrwvf0CekvIHXK0CzL0v8YzwRks8jg431Bw2BmG6a
c7sxaxA1jSD1e/qe2qBfIKA3B4IZE2U4zEXGj7xenhUO+wZYgAdClMjXdPqh7xhyBvvN4WMD5+1+
XgPBxtWBNlxmekHVASCaItC4fma/0sD4jde5/lr4Rp5hDXuMGuEPlw1dMXDrx4l0rdbxYTh9+nir
FVGmyM7u3PfpflAsmNnyhuA8a3QTqwI/+cmTT85GBHFA/lpbnJ2yq2DwYkIlk91SXRnZLRcYrB6C
dHygsqkwgNRm/0KlBA8H+SNOb5UdjS8HnvM8QM5Fv0iujPtFu6Z7rTPigd2DcRC5Wd3d7kL53HYm
dxQcqg89k5o6x/SD164RhnLq079XeD9MeBAdDVSXg1mPnxdhQdt01h/Z/GfMZyticsz7TiPSzK7Y
mwEZN8yj98LVJael991VUd7H/tfvOSPkH9wuLx+OfM36C7spR/0LOwGTNIeiDwElcchC+AOII273
j7t+jAwYvF0yyB9c5tfuyUQ6vXBMQGxM78HPHDk9/7t8LY/EYUn8CcVHErnUl8e/eEt+jDojMevU
OCSYMfg2m6wXFvIYfYjXLD9cdbR9LHvrDJilhbPRmPrMhpZsbrNVvGWmoippYMqI/W6n/QPwjLUF
b02gtKY6lzWj1gxNtwerbqEf4OhZblYvrnJ8JX8a4ig9rC8kCPyLRmvwNNiKgwqkb2sOhxkO4s+Z
LSw5E10uWjjqCfejYBpgSeeyq/IU2PfVEKd3n+wvTAjmK+RCytcMzv7QepzvW64O2sXvWEqvJLcY
HX+U5xtv6dfos7ScYR9+vDKsi/s3lyci6qW6JIwchUkSwbUz3hMwQVbSGt3Fa43flniTz4MMoTbq
0C5wwV+zfQVHTyMNrn0R+aY8PZa2t24OcI43SGaQmQjeBKFUDqPmAu/jtlO5HcLizGyTzl6UR6aE
zgB1MIVMC8kit9THrpNtXsEnB/Fk1YgyC96jP2WR/7gNTj6mqqgbwD/TsfWkoPdrQlWck23PprlR
uFGO3OtPHi4hXuZ71fcPGxugz1BqpYj0ocyhfdekxdz/RoSPGu9cmH2R2jxMOSDxYk0QGsEeq/Sv
2bzcvvmcAil1MJqkSTw5niI8uA/ynNh2i1nfZaIoRWCmwrYWfCafMzvAPrVxL3hATID+V/0p3KUu
J7VzYtYLIfkTiGa+lrByPryuOBiIhOD8kvGl61afJIPXBNlQj7ro3vh7rrbPCCTaITLX0E91xLAz
4iMltdPYwsyBC1z1j0iwvFtzeNWXrWl0q1AKc8qX5QnIgL+6h04F4cdxGW2Pf0D2a0Q3/oAcxr9i
mdI3RrzHCrQU1BQ5mxOv6PAA747Na2HWSE8IosO+oU4kKws4wVEVaofWpnUWf0qzUXcp4XO1wNVG
nOsGrxed4EwJUW8Tbzvag8b/Nnce+RgK5ZKMHB0TcTwhuIcJEJJSjIb/IvlLVlvO7jZoDqJikH1C
iUpK6GQcxAAXevTAaZwzy5FsAVFFZtu7skrJrhWuQQw8Yws2Z6lMH065Lc/vc46w+OeNIT6dp60y
jHO2oTMCFQuGs55TcqBv2A3ZCLkoSbqIp6CHZLN5RS3QZQB5zpbzcSOhtpz/QpFFThg/ZkKeqkiH
LCCYoEHkT7j9JrViU/YoBnHqUJokTp+6Qy6L5wREZzww7+uhSeC9w6c5rq6NIxkX1buv5dXvMpiV
GwQo8As/hyqna+eQSumSD9PwE5/WgBF8Ie2hW0krnSxV/KXU6VCP6/3C7vxbl380Nfwas54+4fYT
yroqJnk2jtXAQ25LukFWQRRRtbbWJjpmgC35NZaMRGtCfHQMZ1HABHYuc7cv2YSNmp/1LywcoXCu
mbjcFIkpou13ZxIlJxPKd4a3qBDybhs3jrKQrkRDdxPdyGdCx0ro2NG7L348pOsWiZ6l8R/wcnjo
r4/5+EmRmyQkG5PXDGiZD5p+LkLJ+QCO5uPAl0jnPAMoNNFvXcNtn+iwthCwK3wv9neeuJhuFKLL
Pyi/i3XnoaZGtwFyXq3eAk5/E756Ym2rD13wJCXqB7FWypa0bemR1oLPslgqE3TRBarcr8dfyORJ
Msup2PRmWkSJ6DLzqfoT+bX/kXRmy6piWxp+IiMQEORW+kbEvrkhbJaKqCgq3dPnN3de1ImqrJN7
r6Uw5xh/i2b6SHH0zztcwmJf19ZgnsNHKgjC3+Fdt/v+la6bx6yDAMB3w/UPAQYj1PsX9Pe1NNIE
sELNCTXF6MpVWbPn9sVvF+UzKeB8I6ccNifEbpLPHp4ePucPdxD3Y2XM1KQj+fqiNZp8UANV5/Jc
bG7n2vmdBJwUZT5yYAi6+Luuwsarx6mlU04wqtDP93GxjXkM+P6JaJN9t5l+NkLuyzDK4zRc9OPB
rt6AaDHbILsnRZu/6Hr4KGjKHj6aSJUWLdVPLbZoMzcpiYjvIZEofnsyBtNSKBlFu9ztrNstCE4s
JQ0liqDpsk/XSWUZy/Ksj8HyEE7SxISCeLi5CUIWdbHPx4IYnjaq3stmTv4QHJUw4ayYPNGk4rz4
2U1E1R1vlGF+LHmjTV52va3M60qYgN4kS5B1b64Nm2dNt3XkaASqzK7cg6G4ZF+2McXr6hogrcWR
+9UdEnFK3ipI+aEMKaYDNS1sFOljrMaC1nAIqOFdJ5GKZ/kC9lgIkwVpHekcbzJTH5Ch+dtWQRd0
HJFzvRGdZZpm/yjt3Q4jbveUHSPs/RHJqPpfSNPqoMdKPIh1k0HApF8KC8Q3lPwSIHYynKujWc9E
SP+dXOjENngGFAdbKIY7AICI4HuanCpPrWktpP9A9R+8j6xFMMMXG+E4nD6BfPSdVVwNGuS9pU4u
vszfLGqd+WMsRNZB6WXLCY/CaJZFvH1D5peGtJC3ZQCXDSNU+FM0364xUxdrYe4RwlEnnXfUGU/e
SLoNAcVq8wEFN51ZA7RhF3F4ML/89+ZapM9KHGqoHKUNt2R7TDmypq8QtGZJY6JqqadLRKbDSjri
AhJNOBkd60XQfRPeBc4Svj3VquwjuI19X3/LUFUsbZFj5jxdDzAYV+Yv3VQv1us8oD29sctiZex4
zJ4kbLg0Yql4ybU5Y3qCcInMUvS4CRrX+56IoH1zTkESgSR4RgAPWRdnpPmQb9FQH5t8Ywq6Ihx4
TNt3N1uLK8AIkMYOQRF/PrmqMZm30oRR0L7shn67rUI8KUnlpacn49MyD3RcGHDiK9kGgPIGtuIy
Rl5jogYivorTz5GPvIsuIsTxy1aTyx9CTePCsUtDbfxZaQGBffD8Q6syCf30+fR4B7tZH68gKmfu
DN4T1S+xauNMypfX62jxaEbXeeq/8Nk+FtUKAtWsOM4/lFbeKTdUmGvGVWvlqZchjNuofi/u2Sxw
oyUm+2WqeP3CIU2oU9lRLKx76DbkXUtcBUEIj/Xn6jDIXFCbPz2gTnQTUxChgFSrDw7L4aGJB/t3
Yjwxoj7mJNChWrwvEdgyWkDfotQUW8JWiw2/GYseWaa+z6G3JfdAI8+iFX287AuGj1SD6Q0lPZC7
+QoY1DxVfEk1PRGIcbF4zoCrictTFpyw7u/wzO38hWwe7KAo2Qv4ZYIPEnENDAozGr8E1CIz22uG
rEaIuHs7ySkIrSKLkMatxwJFplBfdXY1JVYUPVdvYeDvamfY1vtzrOF3q8ZcMNWWjxDlcoHws/aY
0x6ToUcqcTfWDsR0MsoSKnVzB1xanMgseiKdrc9W8iQzACahjd6Mx4AblsZ4lJNE8iK7Np/3iIu0
Ym3+Wj0wLr59SEZU/RiWGPw9xF7vA/AdHz1JKTjiJrUAnz9Asjsc9vh5kxydgA1S9EQqDPwobDsM
U35lQPpiIQKMULC0Icwo0Uz8mOPXN+SXKR49pDVYC5ld3XrN94ldx2runJgW7lLvAvIPhPx/6Xzt
35bddrAlQcYT9gQ4IGZdK2cL9bF0gjfwa19H2LI+FkuWgxyXaDYHHSL6xZCcqShbKO49vBDGchWR
GdqClT51GgyObnm4IpWIC0No58MeC9Ko0wkfyuBSng5xZ5mAeJgtB32XOfIHWLHTonth/epRtiRg
NN2WYabb9deS0Bzxg0zwUrUD6zLljSpBUpi2Fj2kKFwtpyuVcOxps0uk7yr2Eyy4rsYHRm96nE70
F6dbSwR1hO/gORu4DPceZwt/bXTZst67us6ZFsPQbYypOtF5gYGmp5VdibBtacPWprv31WfDzXKl
/yvzQTCyCASVdwxg8k3zpPigsackLL6/COpo3PxdKKk+SOGDjUs+fN3Wz06sv9Lmzdqo8aEWPC7q
hF3DbIiKBM9pbDTULvkbbmfLpD9fyJ7JIbaeATxD3EZfWlItFuHe2NiBMmQE3jOGo8gFQEYpNSGE
vD8t79Yg1jA68JEztnWv4Ira9T7p1uXh4kp+gRTGLWr61dG/ouoY41LY0YPL2EHVHwdPNs5Ui/A9
KLTU6m4m5/rALja/LcFZXzElHz6MxQ0i2tf8EpRPn+HPLoKnRRRjVboG2YWmAOCRG9Cx+Hbzu22o
3l2xabNZ1n+4U/5VD6Nb+rnCWDb5V0yhey0BF+Bs/H/zoG2m2GEIQCBkyif+H9AzDShn087lqVnU
M/0gpmUcBm6O8JJPfk0BIt7EEOwSdoA2e5eiAZJ6mvX3Y2LEaqnjsS8s534n0jvBnOQJz91wnql2
HzOlhGqZuZYIAQJzmBj8DMctXoUdj96bWJIZr0W91ah/HFMECC8hHISX6YuGp4uoc9NUS9y30fAE
v/HY3NcklWHQXMB8j1+r2wxxNhZopPykIQT9nTKjTREwjDULbutq0knzEiqL64RZjdqHUa7afMc8
ZWa5fnn8zRFWX8RRUe2TdzBjLKeNvT7rk3cr7JsoypdPyFDjJJGgxFSLlcQiBHnIUTMnjTwgkY1p
jCd9/IikDRDsD561M+/nL8/c3QPL6v+sEpcalDcDbHxJWIwE+0qjBirgWCs9dnziHEChj83+kwDy
stNW3Lcc0azQFPF8AOWzuVA1GBbUkcvynlvLe6xMOxbZAjYa0jPF3+Txo4okTbBNAsaGdObY0j91
eAilcHMhTx8+UWkpGRTDf0cmac6SRdJlfQB8DsVwJkXYgaacz3dCB2oyVhC7cjQ/XWNxASGELLRy
gnsvXHiOWubmVQHOSFF2k/MElvBiP26WnYqbHar7ivyHZljcJETLr1FLCyeFyTZNyz0da9herrvb
WCoCMJYPBAdjK+huzxuyR74RTtKWfm69h6PY+5hB5V+sI3NUFl2py6mJnvmen/vnCkNC63RnNvQM
Kx9czQWzbw8WQYFEB7PBEKEH+VZjpmAC9b4rYjlfcUPAWoYg1ETCLahb1Err6q+YtwfpQOIQP3f5
d5+Ky7kVfYpwlDt6FkJ0WKYs9OPa4RlwbeIRGMMHfTAtITLuNtr0xq168/h2AQMuZjkFPtVXD3CV
ByOadORoIbJH3vDsoADlbwB6FtA/UxqLlKNOniROU34aPU7kAQTKGA23ra+qmR6ooJgYBXgycuLm
fpMPHkvsgcgeuQJuLjIs/WejIYa/AKVHJTCH6Wom4h4D9ECqi4SQCdd+21xyTuWgiL4tL3NVmB5U
UVr7Myuic+X44iAOzSbc7iH2LaekdPNbmt9p7V9Rr96gcxDJD+cEmTgV5a4kDXNNO3hhRA+wkyVA
MzBKN6Tu0IsNIjFBHoB3xJ/zFVwTFXOXGAu01ZVmamscJrmpNGIC4ZPVHFgMC9KE6KCoiGpkE8C8
stdgYDh8vI+Ouw8trwokzRe+uhLkwN+xSceIcd4s30wputUn/kE3oY5QKzMOEHnB50NIMOSdvu0t
lAVC4PzMLY8mpQ+AL1vVVXhghFaKkz8XhRVXGrGQiHR+d3z5jZWSTVJRo+BigGTJwjCwII2HcCHB
FTxeiPahGcTaWuGNeAljXzFVovvpdtKCJsoYV1O2M2o8kjfy1HfcsZZubkk+mndmf8XJ0dmcQS5C
/HJc4gG29LepEOkZDT3qAtZ9YORJGNKnd+zIREt3xkTfqAH+T5yWqN6R9A6u9EKP+F0wmx9VHhKk
OWxV2NlQj4QVMuXD2ya4Fnlz3+9j4sf/JK3xhY2v7tuuyKBLmeUhJL0zv32Mx4a3FUXxqR41wH5Y
iBawouhpOL947xCvdCg2ZIR6xZpnTEiuroDo4JNLQSIxluEqdBgPCYVBkujjsphrIO3ogRdo7A/I
IEyiL8ftRJ7XxyvoGBGy++8OLHP9gWnsdtkGy8GjT+Qo8RIC0/PJBRzlLK1b2a/MWA5TZqKvjdeJ
umQcESxhY4IdiKrJIS9ajIYly+SNDSmGFwDJxHoDmsR5uc3HYO8EcvF0oM942Wxv8WWXbjWfKmDG
nAUxlkE/aOHKiCJ8LOLgHnyZz0UcnEBlU8IqGeB85LkvBkT+y5HaG43vUQuPFSqnBnKLGwSxFt1r
5O0slQNwi4cWjgXDL9ey358y3D02tTMIHkTlxJgysaNR9sfvVLh58Bn34mzs6ibLSTYWRmTmPMhk
Dg5CEhFv/DYi4uwriunx/+lrhA9jROk8gm97II2cnN7GvvkAyRIB57cDEyLAXfX0sr8OHIAoWP46
0j+c2x/USAsqbAJCzd8g7YgV7Mp88jYytJsPc0j3UW3iowZNhV164yTF5ie2yW+LTc9+ErjXeaD0
V/SCUyZI1rGoZcBYg2owLlEo939XDxVi9/6oSr4LZMgg3QssOdnsm7S7wbpnC+mheqyhVDH1B+xd
rMwfkvDWz7VEiPRh6Buz+0RfSwj/DfOGUJTHPKTckOD1QEHo8sZ9q+ZCF32bKH2bJZkxq91Kc9AC
Io9zvOSNUwUlw6wLhspZcwXIABi4s/DE5B2QjkVk7b+evZLtVGPv1MlNo70YMEPevsfGQV9fdt91
yYBuwbIxyFyG0RskuJwUIAAG0Cn8yITp8K9bYFLSNzt0wYSXhCBlw4AeVKR0pZ+H0l8d055TRTf/
Z8ucyd2xRgKC7JSAOewXZnNEBIw++LPr2AfXNPI1Xo6Rmy01RnCJXsoVgsnBoZhSuItY/LnuscaC
q4IJ8JnB5uI/H30Afxrv98dn9Zhmuyo0iDPwftaWsmTrQ4KoLSWdUJenEO3N6LMsCaTx69UDaVic
D0YGByHtGxzN4iOmfTQPMuFu7kI+dhoSY7BzqFq+k8FaCcv5b/pKPqsn2fgDNNcizyzWEV3v350t
OoeHq890AGxeJk8KpovGG6yRVw4BZvpeunrjhn6elAibayYc+MIKQFOajRC2ZorkP0EppwDI4Mfr
j1uMs4CtOmbm/o0BTbdqUpJFWY2QwxJa4AhbABHIgKXZjp/2S4b3XZRTvXDeQVxj+D/wjX/xCq3e
8cvXJ0+fHDkk+kG67YB6RToAuP/HV/A2CdsGMwV0GVFJGAkmGfYszkLifuea7gLmoLtjC6p/MIKg
gQARL74DQdbnm+H6Nb3dbQIxmcy/poS8aawuNU7RUzFDCW4VxN7S0sTdzRtVWwqyHGfHJSSxpEOc
44CBwGYnN9B2T0Cv/vrcOBAXFIaTWEND1QVwnwsDgR7EM/L0k7q/O1cLaCnfvSY683pYjE5kLpFl
7imkC6MfQ5UifJafBaT0ZftL6KWeCyMRxaeTm4/9aLLa9dYpRUUb3H8XN0VlEYEJl1ibdsTkVKEe
k2kWUjsUvPeSLcMnczg1gLciWuV6LIICKJ+o7JxnsEVDSEkNuAyP3RXLVKSSjwZ4lRitNcTzhvZr
MpjxLgJBgnzhnadOj+Sd5WfMSgKUXRO4P3op3mLDoG7R4szWNqeaAaNIuUAP7TQHQCU+GRiE6XUF
5EXhSg2q9GYLkfftkh4uipAZckgfKn8u9RTG8etXk3rWEQC04POGGjlKdtvBdug2UbS8oHgIBIaa
u3AI9zCPSD4WeeKPzROMrjp069+4mQu7gEOWwLQKIU8IeTEOjbhpJIuj1KOLDW+iaYSfZT9UKUx8
r+jF6I4DyP1xf0K2lnL8ohn/jOEuLPQvBErx6No4RejKvpMgxuRD6OUef4YN3kNnllBtDeNhLI+l
KUPWfUOkogUVTiywDcK0rNyej3NWe3oK4nKc2T+bx4XAAZTkAPJc1oxGyiI/X863i91j3jpLM4bI
AZC/bragQyB6d5r/bJZgXDJ5gH2GK3crjP5cSeQIXgKAcSDsu5DlCV8+6jInR7DsAUd3h5z0ZWV2
dT5LsPklQaDON9BdhmuTeHMYsSMS+NtB2ua1B7raTzr+k/RBS1BGxU6xeKLxwpK98oTYwg0btEvt
rx3XS54DELy3xr0UZPD30iGbFksDWnTCa30RZ1NzEP/ndTQ4iHaAnBFpSanKA/UhWzRow1zQFqAg
+FW+wMEG1hHCY2REVtcxXZ3fO22S3aZYXX3hnqHUizxFhc7J91qzv5tuUk9FlGuL8Tu1qbSwVne3
hVjXLXksM07lZIgp/5zwfF0LIdvOoZTl6Rv5ylxzsfKNZbu2hYpRNb+ThjDTg6riY/duPPoSU0s3
FQQaF6lxdcBmHjAj62Kqf0cHKBXE3nw4lIw4aGXe+w9xW4ojnDYyQivJBMjRSCXQyYa55Dag0Zyy
XVf++yFhhwnCwvIhnW3Erk1Uj1MhVycPiUtGWxXgAxOSIknDb1xuxmVDfxS7gVk7GTcFiuCCyHUr
9Wbg+Pgc5+SM+io+RJ/sMedvUhMMwOO1L0+p257zWKXCxQRZ91XrusogOAANesLL6P6WCKzDlyef
BrOhqAoEiKpC8CamnAhxkv3+S/1sDCPAK1/CyTxgJeRt6n/GFNN6HZQZj5tg3uaA9fF1peG4dClR
GwSXhTLVrP+xcSkRHVAqO7VN5AKRqNdYKKFZaimhBp5Cm8AY5wJkCKxiybT0Hn8PagJG5tyhivh9
QZ/M9PTRbVhYV3G3OlHhxGaBCUMS07uNWRPOF7ma7Gq0APAedxEFFwxxjgqcbMRMlAt1royHiwtR
i81UPulo6enzBVDDxu71UTAbAf3NkzZRxnUC1gFl/bKv8ce6rQcxbJ9uf6xrTKZFPnJxKbzs7ZuT
dNwQ8rAu8KJulW02cFEnDCg+5/gXTadvkfnBUUEsKG277M8CD2/nkvWJEIf9rwqjR80q15cpslmH
sxf0WHcGcck9yc7rHLCRnaUp5Zag7bxW8JQmUxuPp1OM75a8fwcGhlpAXsKfmPen0CXhvQ/0002p
EEOswgpRh8TkeoLFBQACE3YZg/3higOdHJ4SRFm24mN5IJiHL1qftQmTt1BIPW12eWA/C575dv5t
QAX/hKoQeIfxDjbGTX3eHWeAhYMpUncmZHecabV3WG/5a5p1bg/I9EAHhlUSUNd9gI8zjiLFB6Ew
HCaofPoIfmNeqjbGOF4iFhVjggyDRe/8GuxISnjuhgt1Qa/tl8WpG+vP+DY009+owB7IrbxqqPeL
+4Ckyt16oplE1D4eRlj68HYCipElNEzYZ5ncxlenwBqB9Mcn6x110iSLGfm43i+xfH7jyaRd0kZL
ht/g6dcAS5vPkxGQcAZbW1SBDCIIycb78TwDpZKBzw8Ms05uP8A2cb2KqxDPKZMdLDuGC5Mz/WWu
NOntmNJ/IN/cMiLLRSbv0Sa9ZWwIdGF/w+QQA4+kEFLTO3kgl5GBao3+jcGqnhga0RuiNK71W9jT
sVJwejdEvhFzspQ/Zszj+AFv20IRcBSv6cRmKLchkYlWvq6fB/5HfPtkJ725ToPO7WZYOZac38LU
mO2Ug+gGPnDGqbcwG5P1dbWY2IifKhevCDzf+1yDgh+UZBcXJ6h9nTDBIensxOD4pp/l72MOXUWU
a6q5q+EmOuTBffINH7iR1GSoQpVerQH/+nhArgFgLMp9c/iz6j/DEAWiLOsUJFcHvur3H2/DuB9L
UIuMtTa841pEQVUew4mafByirD0GKEuNWHmg5sOnu6eNxdojmaUBQOb8WhpIdHD4o2VJ2IbR1BBH
KYfwOvmQMsgRiQFLgGmRwfkMqGKiPBCl/51IR40BiN+1Z/7/XyR+BFZIx/6JICe89EUg9gOFHL9n
SJYIYKBdEiDLV1acNGf9cN9/1IMmQxZTQTNS02oyXb2aCJNqvuzWn7HMSMLei8eyoGK3oSIHlBA5
CfygeOMzUK/CQy5Om1Hc8tvmpRAe/qwRlLN9IQwCpAdDl2vQ0myYGph8g35peY2vD853ZfwNCtUG
s2J2daHUmHYaNGhOainYPLkGBuxRL9BXmj3mLCKGJW625d2iQjNhoo8RnSYvZ4JkAsky64j7iNQJ
Q4PdhLy5Gqy6m/mUYPr+gNOY4Y/4oaEP8AyVEPyihMymNZGmAQK6WCcptGBz689u6x/5Q+BrPNkX
0IwVLIDLxoK2akX+rfOwfgtcNcpeWpBfILLr/cfQfZJaP8dr7j8YXd/jdFut7wpW1gP5xFhfr9DK
H/goCP4RvCXegwlLkYwyHQnNrvz3SMk1iRqNr4QZETV/DwqMMg5cn4FwTSrG4Vo5iEFUSgHLkOoC
/nUebDqPKPbF1R3pFOLwRxvEZ70FQx2ybjLX85vyOm3qkh1hpJPq8bCfD/tSIg4LaubyrZzwXnXM
+4o35Af848/lpsQ6TSWvMDrzD5XU4hu/7Pjn33WvZZG19BkGwEROQFY5OMySpP2ete/tHhisyF6Z
Iztk3CH01CGUjvTxh9Vi/RFRL8h0JwYiAcWFzPYLTjl+VFR+E8NOk8tyYNcJk/7kvv/aKWG7d+8z
36sCVkgIo8LEapYal0RDKsLs7UE2C8Fbbm1RekwG4DUMKbDcRGvep1xLAQrCkUY+DR/W+FvhImgF
Zgw0Pk9NEWXTWP1Fi5Cow0GtBv3jLWpdFIAHFaHN0O590ZnedvK/wPmHbA9FDBkiPe+5NJIP7V31
dDDXJ6U86jbSOZv9k36z+5JkBmJHI73wm28l7ghSB6uNhmPgw/kXiGDOQZLGDFgp2dxmA5FHid5W
X333eWVqBO8dO9yKiyEx0AbeNT4spxekIe1uf1SDIjnkUltSxYYQ7s13x8MF8M+dCrF68S5tRJRD
WwQfKOtDNxDh+vqW8rHLHKKMloP5g+HWUlZgiOhcDYvo0MGJ3PLdO6wphigmPUs/KYsWpNjKVr8A
YBTnv74gJCEnSY8imKCZDG0Edpp5I7u3mw9OvVCwqVvOLUqGmXIwkI6WQLSfpEKq/LPgqa3egug1
HlB+HH5+EwmlkQhJI+CucrPEF0fM/ZCThdM37IVZOeKH43QzEv7J72aSeoLWcCjyHGCKYQTGWDpE
2Gcvuo8fh6d7UlE0MtTebBBfpgnDgmKvIQA6S+NMhMtmZUbSmLJpUnxyH5OlYJyuKqYnPaFGgugI
JfjGXB8teBaVJMsrXBxm5KZGHdzNha1Gw5TwinD78QQhepoOBSY6/R34Svh0e9h8Dnz6adwTs1XP
wcUImEmiFPwMfEzvlOFv64jdIs5fIvVc4iyF3ccNhHIUzRwgMQI8PgeQc3xYqd2zPvMP1Nuh2Ba+
zkmUzaE27QfEIx+xtOtv+VAXQ2xiaqj8LS8m0nAH8gR25wfzhMhrSepQAkZODMrouu4tWXSl44MJ
6SxEv3fvNqVug7GJ2Xv+mzyExp/iTX76Cx00iq27RwP0z9YYzcwEe/dSYRPCAEN8CncgEkjEGuMn
Nwo+ab/A8pzbLPFvsrA4bgczaV4F1EFFxULwLXesZV/yAVgCvkOclcpqcJbRBEPSc+xz3XA/cZBt
0FQhebydpQmUjXrMI5ictbz9Fpw9+fKNrVQjgCsVMKcvXAq8HDj56Bzk5JFnKMUvRMdeOQTcjIUS
DUbGlp2ejPjmvJz2T1oO90BjZuoNxi9P12Fav48Rs/R3jaKZs1NHcU5u+5wroJzJ0Yv+l56lxsis
SRb5rmoHWr2y7x78DQ6NGrml1bq9KI0DerEGSEUGwSBAl7m4MN/UMQl+gcghJ5uD+6yk2BVHYnlu
DcFFR7Djxg4OGayFRgbChok62N0dlKjRFdVRa0NTdCydEMQlrxF63aDmkHa/YRfLhKBWgTbvjfMF
1UJEm10GxBSJz4J2Fjofcj/zs6Q3LkCngfdsFqVl8/TabRcrOmA0kMezsLrZYyMl2VjlzFvLpw6G
CPii3WrifrggH2LC13zdPmrWMxT5l1xOOkeHwGEYxQ27ZZSo/1rNlBEOelzepNNS8OIzhE2fxHLc
k9vmhwWTSD1uJzJRwBM4DOm6V5memQuRinGBHyuG+T3j1kaZJkO0tf7Q70AvTW2FHsc0zGyEwXjG
tP2ApGhcON5miioqJtsCWow4yVtSkI+Ab89KI26u0ULh1vG/YQbXTWRf1Cj04VkAKi0WHWoR7vhm
JIo+sFkce0eNfFD+AgJKkTTKIqYaX4gx74hWmXZHIuQbAvbeVEuIq+1z5l5N8EyRWqsiELktNFdg
TcITrbMpelqL1Z8BAPaeci/nIsKQsY/JhDTLBA4q5uBIQRMClGxECXsPOCd6Jrrzmgtt3pdl5EKa
aekbYU24soAiLnbuksi7wJ+HSkPyVRqCo4HsGw2tw+BXxjL1SsZJuxjP2Hi2z3XHbFMWYsEF7WAu
4ipn07j3zMfP6s1AysFLgypE7I1hp4zIm5d5U0j2ct5EcGMW5DY6AeYr4h15rlPuTKSU+Hjn2VKJ
0xOKQiBjE9EGRUXqyO8dKxbay+5ZORdKWOgRUgWSkoNaV1HjEDw94aMmcMIjrJh/dThvkMNiFAR3
kkyeitT//fXg5jkM5AWaLqQ2JMoJTMeIMyqcxP5UrnVUfh8LZZ84CUX+ncvadJ0oZCOnAS2Ufoez
8+qU4TeAz0kuQQFoYtjfAOXwH511BL3x1oxYZ26hEQxwM5dm1B7VvtDWmYgsIDjAR4huQVc4a4ho
Za1FDEhxh6OE3foFmcpti3Jb5olB4DDAJtqLpa+lim5ehedzyW9+nQ8RL5nVP91djQEWo2AP2M3U
eMXQuvFyJvcYOQJc992CKpGTbx/d2gtwi4W/sqBO2qQ80EjFZB2JCgjNaxhnRi6DOJhz8JuRjUyi
NrHUCI4XovYIktyDoMRBgUSW/0VBy9t4zGv+8RtkEYEq29fBYFh9ekgOLXHkmsJyxmrICw0cWVvy
Ao6nAWgVo+ukIYaNsJ5VFqfuK8Fb89eEJDisi02OaYxz+zCEK05+/GashweRgtvM0khdKDuhTbL4
/P9uiJm935HEigupESz9d7poEIuaNGImjO+wNpge4h4XBJknlZArj8mIYDHtrb4vFCwmCsl6w9eJ
lc+9mPTPjLZgLd4DXVRpc2z8LPcJEsbhTaoo1K/TjJ7WgmCnpApYuMGe/yVYo0qhrzOE9mA/qHl0
MZuan01vyplMo0EP6YOwVewHNKdAMdHSwQWXouLspqBGKHyC7wrDEU+bVUz5GScPexgoEYG8YbMg
ag78S7/b7U9EQ2il/T7C3F3G6pZHIrW+oewL54notvsxSDnr35AFKe85L++NDgVl0RWFyW2PLEsB
DknYGrrpUT0NT+225FphltrWW3lebD5b5OQIjbVIbuKXNzyBQAeSYhooachO5coUji+UkBInz8M8
8KHCzNAz+wjgnjgV1Dm/p25+sPz/g8rLMI1EVECknTRUzVy/pZ1aSNkH8W+rjIl/sK7E+qigoyDk
kzcElj77/8nOMYN2aJo6l4/odhbzah0hTQBhngqcoSWIiC+ePotuUfDnDK120rlpxI+fOmhLX6BA
X4/graAMkVcPZn/I9NngOgAGnpot4l302Gx4Luv/D5cEL7Zq6TuUqAu9ZGsTKh+FZgecCaPnujJh
WyjtIJWEUUkRP4IoTBBvGReNxJ7B7VWMdQJQCjzepPqbKiiYLU1qNuOIFQsxM3kBiNfKFaCfMeYX
Y41DGyygqdbKkkHwWunTLLqtMI5wpJqd95pABQi7JuwXl/zVUi2Jp8B9hQPAEyozCcu82XwhMFIP
VxePiOYjB5vwRT/I22Y09siGdvW1AJhxXAeSC1TDFvxdX53rBkrDKnvgGvxXwh8jBUn/Ps+W3Qc2
x9HuD47NBkE9J/rDhdliN5s1s86VjtkCDA81Tx5p/FgiVlFEMQvcC/jlDat7tyshyW+o0t0gc6AJ
JNvrbys/wyPJsAvEQqHUZCJgvWPHJEKLjJABHmjslY8zJQMMbokyJ9akBVjAlgIQypIvIx1RzUsA
jvvrO6lisQDXW045CRLzBZ3K1Y3Ki7qJk3BcMGGwGR8AqnLwZLqrZ/wr/Pw+hTP3Nf9ApY5gzR8m
oCyEpdxZBCS87DLsfk4KIktuVEe6AbnQd3O47PN+AUxGDYZIDM55UIw51LkFsz94f+dt9UAKvqFK
cdVlceRrcZsD5yLhB0tl9kCOBEnz4Q76sILtGA05vgVAxlX+NHkh50+kA8fejFO+WbMQo5wFNhwO
I4R9X4R1Q7sgJ3laTPGBo8z7MRJ6mfflM+E92hqbDyqDhCZxF1Pbv6Ssh4ugfMSgNclNlMgejgck
7HSZW3rQOsTdg2k/oCSGZ50OOvGj9+OGR1BDrvyoRzpmF8g19GMAX/+SbzrCAmDUsmkPnpmX1VZH
2878GaDIPFPSyAfcUsilRJrF6HQdPUzcwKNlXHEtv9ZH2Pw/LZQiEfHIpctR/fGjt4VrpLKFJvVg
bPFy7W1jMNJhfiX3czR2KE9TZsuK/GFWe15sotM3Py5qedHnVGA94c4DYR/OwQBsNCyxkgi2o5uU
yM6oGUTZvPzymyNp7SlOY26f5pLcZrhv3IcPK1sAskNbibSS2wrrMd9d/0yTqgj9wFVH+4lD2Gfy
OIHbxClSkXR+ITr6DZAtW48JoDBCjCboTRHSiEoWNC7oPqnEfB1/oyWgzwvh3fcMO8ACiZhrYEb/
w3j7nKaJwV+L01fZSt8RWDanZI8UKeAj1kVqmnC0F7R+iwjbs8h3HsBgoWBmsuTkVkjFEy1PvWl1
5mBFTIicZLkEk6KVwRUYRw6ZxhNAi7LIILWSxs5O+YmiKzujJ6nnXF3gDT6a61mJpRPzt3ukRYH2
l4FLuEsriu1ycjtKRyK56enDkrgvs0JDizwbmRQ0BYsG5qIpiobk7d0i+HYRHAZPiwFRY//Fn4RT
mtoFPDkTaca2M38tyT4Vin4UMJX99Aawsjij+R4hdbD5sFXIIRjDBKmu/d7AK/jl6Hwjkw0HLHpf
CdE2OcIE+mKLsbMFUTqcyxTnmfMrdlkEMNMuLpgVcLg6X8o5Bj6EHX8qltIlzk2+B3ACVlLgc0wU
Pw5Vamglkvszrntl2vJMFRNs3H577NGPLSqwMgsf5aKerkSBikQXIhlrVwISeuRAE1qzFY5VyBHQ
Qr4PaHL3zFchuoIAAJAitaGEACgz00UXQy+BVhUW+acnUn6PHY8+IjwQk8UvSO/kqWC8tkEH7/t2
sz9rthrzGKNWeuX+c1+d96i+qaNDom4JTw485m/7w8IJiuEmMzthhnWGdOgikyPB444YDiEMvmnV
uaHPmt1mdBaZlzUZizQ9/UZz7IA+i7svgmIfyXt7s38kXCC6HPLga7Ye7S8JCdjBazYEF7ubcIiU
wWEb1sBSeihSSe6n6KKwvXlnlysj4K9HdUDgAYauKqxGMyFP6k0Nuu6hNQIjoU8Fp3Y7CgKwfczX
gNaW5tZ2+F7dFuRn34SBhT+aOC17BRxEwgCeLKrIUC2sr56IJW5GBEOUI/u3IE3mn6rwQdxjFbXm
ibwMKFMSkE8DMj9kE0O6NdewXUrkm5Md4H/sE9+Gi1XE7fVJW1IDgufaM1z1kiQIQGVQIiLxYiGz
a3j5evw7BCkSkcPdxPDLlfXei7oPEblJ5RMKfQJkfAAK81rBVSE+Ckg6M9lFoLzvC7IHUDHXZJiw
l10TMI49QYmbIaZpxAAoE6WzXlq9u+iySWlEFWvjD16QEGUKJ7CwfZ1+wi8H4WMJA7Bdw6DqG6Kg
JDc/tJ6R0N7nDub9Cb0G8flLH7DgX9rRirWN6w/OBqWIuYL7ORNH1t98STapUYumrjHZbEi24C81
N+Hz2GyBHuqRGX6ETVf+hN40ZU7nDXwRv/nzpiaaJa+ngmPBZE8N6vYKT+nDPoZWKMXeqP5XxcwD
gi3z7pFsMH7wtVHRNtJ6olIze44v5KBIVsYHz23veVckzIwpnL6cdyNhTRnwgL8BSvyhx2tCxjh+
eBLkb24Rnj/0BxPpBXBERhE/zj0o+Ly7UX119TOIp2J+wbMe9AlryJGpL/U/4qrhx35h7bDRCwif
8M2rVt0KZ+1UXaPQZYf6WO8E2CqQyZVY40CWPADN27KHLHsN+7l/8NeTnyNSmH6h6mkf3q0Moz6P
VNj+877zgpKq0c1P16DH/ocS8XlERCXdhZvjic22HV1QWnE4eSeNzKZu2xG3gYRVKF8NYpOA/am+
BSg+FI6UgrIrLh612trjm7IyvGXD8Y8Ad+4F9BC8y2DB+3qFqKtKMHONjf0LlIfao33lt4IBy9GC
YO4HVSAsMW4ShAAJGZwEolOUt6Ua9YOLwbDoiiELGZW+u3mJGmcUR/CbzX8kndmyqtiyhp+ICEEU
uKUXBMEOnTeELSo2iKDo09c3VsU+58Sp2nOtqTQjM//8G7wWWpHn5Sp7Yf9JK/6GEvWwCqoKpEwY
LnOAd2ldR9yAjoM4d+47djdYp31n2KQRHxjDKqfTZYeTdy4rgt95BFFdN+ngESCYD7z3mXgWeIaR
fB49XR0q3rpYI+VYGIcLbTxdI5OcC835FNa6/cOsCqhm3uOBuAeoW5hZcR94JAoGm+LAwESiQLzx
Xn7G9bSd6FnHrvDs1qop6xgtkF0donjaf0bvv0sIKj6AgCt7d6qVUK2ICUPwDeMMHiFuAJD03tiL
SekVVy0XcTtrrXxSLSHKW00g3E6YqqmTvZFYNhup5OUNzrKh+vZ6Z6f5Q+SE1w3IOtc7V70rejJf
gaQ6gOEKqt5uSWuFDTogipkHGKD26apvk16ht6rIdGwTjeUIesYFhpUg8khRvhjUc0fRzZ9MlaEk
tXwLadZogGV27wxiwPbcfkLAxcu4Oxqe6tYxxmvRIKVCcum4Ix4ccyC8i0/gNCkX0BVqWBHBg20U
ji/PDDtu72KayMuRhYCDPrBigXPKv30QLwyr/EnA+5u919PFKgLAIn1w0S7T87zFaxQzkSNU4mpK
CgXlPKI4i5+FB038FTzyG5VPRhjzAWeIvvN2nE++7OtQ+1HtMw4VID8hVWfHuMA8jLbwu++ngqMw
ayEK8jjp1nnEHAlTxYaLqlL4V6f4s0NrQUoHOSs+kkJldhtYb1qV8LJsXc2BbKpIwuGy9yYCkyHh
vsXrkh4Lqk7wC2HyQHIBnckeC/iqn6E1OK/Zx+bJLWJRjxxFRxCOBI/97TfCobeH0BbpiQMWogQa
8kpWUcKDlnVmbhcDu2PdSH2hsaps/aA27u236N+s57Se/0U6q7KXeHn1FCSPY/+xefEAuMSv08Gm
Hb08fpMs9HITd0TSDcwhAUod6q24hVrnniFxkoUwf6XP4A10hNKfgkkNKVjX17bGYLEC+qOGPLFr
xRIMms7LlkmSu5v1pC9QFeY7H29jwsiw1fIr1Na/+QknIo8/V83VAKNo52m6A3PFFzxiwo1p1nsl
kj1WK04wKGUWHhQNxcnrz/jUxF65WOOkCsRBsi+80m/ml/2v9UqwtRhdvXLkk539D4AqMF6IAe3h
GTBeos1gIQqDFtgc9mQf6Kme3VLSpfweELRY1/VmL1KVWM3hNfEGt+UPeQ2ASKRav3HrfbyCOTBG
HBQAEePNe53J24F/gtuy1xCn40UGk51riKb94z2Zi0jMeiE7h9M6okzzN14m+Byn9ajBTLg4ADZB
Y9qjTaonbQoFtd8wc5mP9IofM8STgQ+QCQqsj7pQ34BYqAKzuzEkwgZVHURO8WOjc5yWZGKzSiXC
wObJK3Fg6uPUgYPR34kt6uqz6faDkB/gPh503i2PCDXvvud3PVP4TzjQTysIbB0DFzinJHi+oJGq
7AqGlVNCxIrpWweIU+nbGtPsWHNzNQEVxr11swUH558YyL7GsmKwGFg37/UHL1nKZE53zndcHhwO
sqUWXKGln8Lb/BfkExgWCxhPMwV3gsbK3xaY3bOxH52H7QJ/EaRYBzZuZ/9hiDdilMa5t+SJ4QkA
IziHt2npDzd39HwI2cBnoY7QBl1d7q9Q1GN+LjR3nJ0ZI7c1wal5znLdHB4wiLKU+W9as9prrHZW
CTtDU1qi3WT3nNACJE/3HvU3pfvacsXnfPk/kfHzwI2XFQubIcXCl5koZdmcHrDTKEmwRBbj1uxr
YFRIB4ZdynfPZ2VFtXpmBGKvMUfEV1+2MqyxDsMx8a9DS0Z68O+DEu2FLQQUG1jlLI/UiYwkFQm1
Vy0HmlUdxbIGvyeE5UayYd6wG1jq4DatoCfiIYugmFkq2yj+hkIKvp4TzpuPWDhNGntuOHwFpOlC
k40DMYUTd/VQGgMsguIy166IVSBU3jbWMdpbfgvjMnykySUNSHDrx7A/bKEQUGzM25KUXegpIHjB
eczvGy1lzuEPhC5ADtaCUBk6H1AKXekKqDIT5Ikffb/kWYEV3NzzrEc3/RqPKbPcpURCn581foYm
YFH9ofqB9spDo6Ui9agVtR0nK5pwarAudq8WO8iHLyNoQs9K6mAsE1vxcKTwyl5TGpP58c/6vlm/
KfkHTDADEm0iaT+AkAX2/xFkseHLDBmZT9D6/qQZWG4ocOYiRr7zchA2eB/T9hk/UCJ+HIwq21q0
lxO6SiJtsJh6/8wTXFXiX2+BJkdPmIBAdq1Xo5wAl6Eu/ayCxopVEliG5HyRKyh2v1pib/UYP/De
BPzlrDnD3+o5QNj3TBgyCttANP3UNnBGiiVWRBd8rKpYWbHxNCJp8VohosUDSmW7GL+DBkfg2gFg
/jHcQxf4oOq1ZY1dw+3Ai32d3NI5GE8EjOLBTcrndd8fao6hQeHgLbmlN2fecwzwMtY07DGT0750
NLYQeLiPOaPJvvLZALuPoITsS/uL5hJGAP/FDFgq+nj9EHPp/WAME/YD7+VlH4o/4FeehG/8M6vs
NLnBcKVAkTw/Ork4u2Lv3AETYeQC2xXBo60jw4VTxjpFLD0eVgIpjFe5cD4g3Tw8MMEg7iDIhHi3
oODBT4KWhPcSkyhsZYtmkfCtOGdPpe9zfzg7HfnTEaweZntgOlIOOTpAJYxY5w8kbHwtGGHxgH1N
8rD+MHrktx6MSJnsGBz+jOnNAb4/vLe3w51kQ1Ap75wWgdgGY4KSlBHjCkDWxR1BNykPypr7dw05
l1m26HP2AAxVFu01O8eLzkJIIFdE3N/RFKqsvQGlULZscGiz7tMPqD10G5KKBmk5Qnv+O16msE1v
68SgUnUoRXDoIDX8S8wUdHzIAyzDm/QM0+rMgvvl1zzzyoW/9fXPJ4/fdHK69bGBOQMnQaMFCWQI
bdUBkhaju4vCmuLu7MoOnzaLjcG67w2mBoatDA6Th/ugz74uOCoQ1nJ4Lgq3DWeN6evT/pr37+6t
zyPC0Ojd1zp7ZnwCLtGsc4DVLGrcwDqQv+LoUBrpFqxDj9PWEGIbbEHACgibIppzgdIWXWY5vo3M
LXiY+/p7cl/mnIyi2WEXZWsc562Hu8u/9Oqf85phyDaFgcUYNKYygDNxRJGKxqx9MWmR2SovqtnD
SzJCgbF8vfrtvFsiwYmxl0P0I41aOtkx/BGeQRt0N4DsgXSdHIuTg9juZs7gRo2ga6SQrpIzlWPT
82P6QJ5FjFVBvIfj7GQ+w+AxFx6RBBtFuHsYhJdAGA2IJOV6fc0xd5wv346wWwEDEhIo+0Uj9P9g
iBZnR4X6QzwCZgngiYqFe88IucWhd1LiFSV6QEyq7QM5Q/wlQprUjrQvWNTFhHxdstLtJiogSJ99
FRAV3BQIL2JoDT6jW1LY8hqLBs6+xxY/wh9OYBdH3952V1+hkWHIQayJCbDCrHybOXFhJqX1D9Iq
Fbsox9pvRHvdBcVIAHuSeaoc0aawzlIA3mlybp6alIf72S0OZYSkhY3EWtm/aH4lMGiunf1q7IYp
EybaZ5yB7K8Rr3hnAkeB9Ckhe8NpzyErwnvW11xA3ZtL7SSGCKHPnzoXplW6SWkCwGxDayxtmACJ
7LVIgjMHc8HZOEM1e4CCE17m032wfhvEFeAeOzvMm3kSPAninbKjXGLZt879tdE3Z0L5g3+SBitP
cg45cXqdQ5hg8JhsvJPNXTTXyJhBky6U7d19dpqxn7EbZ1SAf1/ArFkeh29YHO8tWevhYDoESuj+
IEEZS2AFkbHOCbwVFBE21M4m24ih5W+YrVGERfRfsuLcOqsX9YbWaHKyPt7NR6hEI2njkw+HkLIV
Xvw7eOXThYSBXY75JFwtx6RaGUse/xVvLidUAIneJFwTigeYVsYB553posXZSu8OWP4kXoISRCTe
pnZmPAof09EWXGnWiAHGJmNt31rp+s57yeqMHxTZCyICcCxq9cknLluoyjsoXvdokTXxVZiWOsCr
K0ScsqMD/63A7JzBfMYxAPvKJdqFJzffd1ZcWQtIYbhDa+iws+A2+oeGhXHrgqnWRLJvL7jj/IPG
SdMBeNNsw79EVO4YOHAbkGLhIGWrwruPFRtn2Gvb31fAsUh0uDREw2Hv7HSwvRne5GBNiJ8Ymo9P
e1cxZvG+ssVlUdm6pFtBJ5WSS7qhC2GFwOs8nt0PM9kKYAlnAsKK9RMvZ1DY/f0Fa+trdIdVb6TE
QiHrAb1Agvh1X3bLqCcYHJAb+V5Wzp/RIkhDTZgJyxgwfufIaweWKtAJ7GH0+IHU2fCV6UkYS8aL
lM7NhvpF/F3yGouWWCwqdjz9dFfD0TvDtQeW+IE3iPJxPXDXMB0pbZieXC+e6hhCDLD9qXJ5oCQw
i3Xp7d6sbX5m0trXWArenjiDgAqQnNwdDkyLZnCOSMirOMc5JFAb+hyDv8MY3ic7TXdKjSJGhDkN
6bKA/Mj6lJwdZx+RtFBlSo/obLETjj9bnkIT+JPTvu89//mWrXpiymF5GnLOQQczAzhkQXIPMyzg
AoholHnQ71hiO/pj8m3CN7aKPfs5/yYabIgBa8WLuUG7t2Zr7jJ2M1Wf3AOk+MbMFHYMG05TjohN
be5kfkmPBxzGtF/yAUTVP5CQxif5mdTRHdePe8zbADaKYY6fcyL/rLVlqRUPysBKBigVIljAYono
QVLkXWftAbxlnidxaWVY7QhvPoQ0XEcQanPKj/0s8R6Wo2TbzSr8mPBI4p8ry4FZCZEZTNlMnhSq
nWyNDzfEqQVmSmfUtYd+oGDVHmPt7GCZ7vXm9QKLSt62ZDQ9QANHwN+nbMqcc18+IIQF5oqwgmDN
jABtHGLBtuAgMuPjY4L81Ux0c0qzw6utuA3779f65znA/S9YXWsUpTCj1gz04Xerhm982bFstzBZ
eEf0ZtALFbAvWmvrM/7MjeUp+PgiJ7oqUHPcljhgE9b1L6AQhxNQeFRmXLP3lNWzqWfvBRy/UEdF
xNiNDsEWZHDDPrJpTXCRZzrIcFtzRAk6CY1yQEj17hVonCM8iC4qFV75/XlZbl5PS2RsQVZFWExq
IQj+7wgaifj+kZ2C+BfDxgEXwvYQdA2snCfzeI+huDjixHmyo/4uXxIZLrDi4PLINngTyhs+VQXy
4uhAj9cDGQU0EgYkEsBklkr/whWMkZF8t8JIHpbmYFTZRIxg1csq2QV5+Aq3b1wliXBUPHmmW0Py
o2CeO9qI9znKnYfTrAsXyvSP2JLJOflwh/CywfUeTcO/HFA8DFlH4LHE7kJLoFN6KqJrzhymtBHm
F+Pv/OL8EGXziVTP/hHF6j+XkLBGL9iJJwpH35LWvRCq/J+avcYDBMvQJQkCxasTM3xmYtxcFB5a
yabmwU2+DK0lIgrZHuII9mTyP/vD5dnHyzkolhDD2I3t4DCzJCXQ7Uqs5GnBCcKi5mrNfmTpzp84
GDT0Y1xmPlJ69TuiunJ+by+jJESYwFrS7GT9DQNjQgqQV9v4eUctNwUurp+Hr5mK2Qc/1bh2lHtA
RLgtAnCgj/ySZXIfEbjIvWI+sogo7QjtOMFExV5/99vJk2H0RnPOZvGzfzNyDR0CN4/COpmejcuK
Q3zSLotp83/MdiAcAvDdsJjHHNJDvgzyZsrIY56n7ea5JEqohEgk1JjEIcW9VDMxjPEErZwcuKUO
PxUJHKw42HxkJgfkO0Hsus9rBmj2E82c9LIJgQTECn/m+Ksf/nmCXK0lK2f+VwR/sNsDmTntu7E0
ASAL+yE8JkBrzLTe9pIAwymAq0uwB/+hwfe+/Px9LgNJTRn8IJdyITY8/8HwyDZm1pCUdg7h0uBu
2s6O4Xnaue+5HvQcUtlZ+++PIn2chE++8s+9YzWNENZGHOsU/ClAVKfYPJYCNoOauKzGw4H7iNtp
gyAFoAJRBxpP/2uxhoKyBzvO3Pcwcbh48kiQx5sEph46IqJOltg5+E+Qdq9e6dF9VGBVj3QPf5Gf
yKHlOmvYHVbrIlQWJLGxrCIAK32zsusFy4+/ZJDAQByLMpRdOCEKPXTusf8A7CbIiUm92FKw+3ux
B233D5ywd4W9VLw99HoLwpAvDL0GLOuAljebPQJR+8NBLFPa72C6J2jZL4dvvNa9oSfknS3El2Eq
g0X+cDBf5cebiPtx8025vfCyvPE/ojcWwe3E3578S0iiIY0wRrUuLqtEpmikjAo292P6s5f7/cfh
RiEk0VkjY06INkPDKl8VaTtkAfKmHBXvR9aeo61OEGS886bZKf/MvXPeCcW774x5qWH2cctAKMAN
ejRyfQ62BeuXWS8oTY5Xzq4UC1xmDEjVgt8GOy78mEuMiUaImfUjIUGOUIVqzoGeDtrkfSyMeD7k
Sqk+rrzsEwrD1HGlFzme7VKC82DtNZN0UP5yAEGVR0MYhh8Rd5ibE80/a1d2rKKhW50S0kKtPdna
wRY12ZirjJFNvRMn2Id/5mdxU5gPF+AbjEWFDdML1pMMedAVPHo3XwxAmuflthenZO6daY9QQLPq
A0n0S9l6aSambMaYXUsbfrYF+4fvFX+a5cDehyFRwhjgkg3Aqle3ZKxMuFhtiNHZPepgOILqZM8t
2eBI1YkwyW68vt6XxeSdZwX7sxn5vzrS+FFNnPA3+Ob2hREJMp3hSpAE1PhcwdzhmR+dh1GvZzat
fadlYkR/jHTZ4fcUj9FDcYqLCwURa6PmGxBuoL6EyU/+s+vSHiguq5TbRAaZq9w+TAuGDQr1m5gy
mx5fL4l6cnpzAzVmz+nTIaHqAguAg/l4o7S33mQDs3bjLIa/yzGwO6MYQQrcmbc/LEvpUH7Ik7DK
RJq2EZSPEx0mDjvu6c6D3xfm0TXWEMZUdNBPRjBmQAjW0RCH4RdIGSwSYUlyzN12/Y/mDfllhpWE
RUqWX0HE2MHwg2DI5lb8ByMN7lEqYD8qPw5BXxPIVXKyoGKufzriyaKpIqSBe4/iyD49TfgzEtx0
OjqzoYHuW0c01VQanrSf/cdaddanzJ7SYsKSZURci8mzRgEgEgMGC0Z+LQF8LenAw6mWtBQHGHPO
nTZHaCgMkmpSGVhiXuGxsZCTx3YgHjOHkCcoypiz2eJ0yhEV/0CXqeoAAaioiJuEg7pnnK1YuQ/9
3HAuzDmkWLKSpr/6Cu+dH/qC6JL7uMH8MMf+9z9aE7UgYiNOH+1sv3P/0qwfiNSa5UubncEr1/fG
rofjC2seAoSgm6i2jCQMWdaaxONPz7wgkWCwVkd9EW1y4jhTYXh2o3roDMnvc67Q3fV13tjgaWSx
sHtCPXsoeMybtJp+xv3jMwExxL39OakwpAfIK9j/KuM6/io2RXiAic1R3Y1pub/z10hGqnBCVsFO
VgiCuPKshl8zwSEp8aXSAmh9wnFz4J3wc7/RV/AKjNmpUDTbGSXLoR1zyac3GafulGoI8Oz1uciU
DtV/lSJCF29LOs3+5rUvCSLig3k1PR03WcR+MbvzOYF6zT1tzX1Uwb4z04cN2kJ8ApDp6oL5NxII
VMaMltUO5hAL9YDdG8c/G1fdsPbkrZBgmwnc4+nSUmxvk+/LOl9cJRwDFNAE0VgzTc1/Di4JKm1r
FdySk397Mcr07O7wPmxwzoSW5hU8+J+ZDHPIgUT3V9lHPGFhVC0x16ExRHdgomU/EvdIQsWXCgzv
6YlWHRrO3wfuyl3oDpGaIaBSuHWK0/c14BJ7RUP4SQtXwu+7SWs8sgSlS9ADQGb4v3R6jE69leLK
0BxOYJO4lipshMHA1zhkOK3fmz62hniPBTOss7rplbe94C2GEkHgU8/ma0UceB8zX+GsIfxuC04E
flxEE6MgweWO7oaLR20Jul25uRDgcBGcn3olEL/mKMBiGiR6+ksKuMOOnVjPpHPFlyFt9D5ORc0y
RPa1rS6/PwujFY0bLs0aqmgLsHuZl8teIMq5hhVGuR0kn+0t6R9Jk3IJerdTAEUY5NVCY6NAclcd
YblZ7rBHi/CX4cYb9gxbqZjJ1d4rgT9je66uRM2WbF3IpZhqw9ah6bT2uO0tz/v3lNUsva/VeTr5
hgiNAgM4/ffH5pfTnyIhFivvPzmQcgdw1LqxMMiQ1XCp43eYAO5ynCLuOfk8ZQxI/H5F8/Eqwhkt
58lKdgp+xkY61cI52XzTYt1Me+M+9R1IBpCEZxGeCqZbJskN6LhyQZw7oyfG1dd/jhRb5gRnj4Up
COuOnplV4fi2e7inYEiDp5lX5h3m0gogcyDaUeHetLmgGSOY3K5xm2hN0UGdEuF4BePGJWJ0CtcZ
60M5o13mOYWmQ+QSco5pgR8fMU6dq+LPwogr1H/NyvYdvgm+3Q8ZIh5SYWhLfQTnY8EAyS3CEqQ1
oiaiJKdtVkUMTxqdH80AT3ZNy3vcIzZgW84ZgQ6sP8JGAxTYxfiJXCBiwgBX5VQQB5gY8P2/4SIl
sKPzX0NJAOZBk8eeaaWs0DWi27l4mKGHhFMCIaj/2ARcIficzOQAxbhIPb8esuS3wN8FJinYiDde
X5VxOqDVCTTxcAu/1BamYv3vrEf7YD+divZ6ApW1P6HdQb4c71uosuyWWQO4xBKyFAAe5HpiTui3
2xJHorCXMpe5S2IVgUAFwQakm/FTeHfR9zjVeLBi1DgJsvsGKRJKsAn28P53hnLO3QuySw/ajmbX
KNhEkd0I7gvSvvgy1hcMGAFjjb2psN/zCuL5iKtfkC/xsL6cQu/p3exHb4AriZnZSIEJoMpy0cAa
Xqy2hHcTQLUgm+PAiagB6y0eoWJyIfb+FNBsHVm4p7V9/Nry8Txn8GP5hpM/KjXGTxPVboFs+Ad2
1wuhwTgYvOlR3xDieGOCQ9RezBp7KFX3EbKaEqh3ifMFsCSAKD4psMIuKNixnBtOXzRd2/OMG4VP
IxlU+3+2KPDFIZHauGWBzrLztIbY9MQ6G1c6QkzAAWFhHYnL0Qbn5ZBgw5ZQbiJ13SN0rh3nFqIr
GWE52PkZpdwDM5b6QVJVuwxxxKOYmQCBtjxTvWokSG88hgvce7l/QjpLW1bMrhGZ17TvnAOjKoM4
7aquOl4r6JTV1c+5Ms33P+aRKCT04oWL2xEdOOHUouIhf/ak3QcSdOeKhhhhcYjTuQ3i3Wb9tRrT
6I3h0ZXTNwxyRipPY9HMCZR8GfSRZPadJ2b3aNTf2PX3LkRS1IdmgVh0RKYsr0k+hQcLwVbw2gG1
UDMS8kXa8qL2it0lPdEFmEp2dZ6JvMgzaQjxBTOXAHtz4lwmPADgdwMCCUTS3hmMwj5jGg+8cquE
c+/6bH+osjqHKRrcVJtjMpS1W1yJwx8gIzOQVYPW5Ts24JCPrLayTyzJD8g0v7RJKWWeHujrDbnf
QZF9GMs0ghhOJJ5QmplyfjtqhAfFykE36FULyVWiJ4k+mC61EzhnEo0ohKVUFB9SGkm9B+juixcT
V+1iXESCoLLvgBB5CgXEwg9xbb/+eYJVH+9VnMvCmwk2zNA+L4iacOXxCeYqYiKgD8PLflgVFGwE
z3SaGCEiT4JrEry3CcwaxWctAkseuWNQO6J4Y6pA3Lo0b7fMIXSngkmALRwbQXBPUzI/y26EsRMU
Gbyn41ZoAzXa0AYjEEzTYQEWnANPt3RRhWLqRGHGNgnUgf7QGMHpUqB2oCNOQB8JL2OEIAKN14UA
PhwRnP5JiEEuR7QTwxFGKzVkEIOuNWCPXwYl6xfF9UQG6M8/6GYH5Jg9rG52aIR2lCwMTliwWNIg
ctIYhBGkDsiDiaHZgwQFF0GCd156bzDoakrLzny2I1CEd6LAZ5PpoFzBefi7O0bwHeuu4kN1hW5k
XQkJ6uJrfNqcSS8iRdgsDhy8YO4anbL74Nj77AjAEBeLzcVwrM4+Bes2/jXUKNtwbgvNUWgDL3Hn
fIAfm7S0qdjYU5YJvp9nVhsVpy63/YNawHCy8ZCYHx1mwWCpIhWqY/ZVLiMR3sJPFxVZwBQjlork
O149dUoFxFk8pbmkSd0s2AU4Bl8TUBW+PoqsneASiMAT1ce1oA5Pcc1SYwUNaxDcpyLmjSQYPCES
BfARte/4ub86VcQ2HWog76QVdMGaxTALJP8774U0HQora/ICsdCeMpQCxw/hyHLGWxwVffZcc7GE
eNuYdKG5dn+oQBSrtQZC4P2hRKix7hw/8G5voRo9j2r6IbeLDTvCSqCdlcglINQ5qAkul/zB5MOO
8S2SqSuGRbjDF6BwUvoAOZVplzQYqtlFJjHuiD4G4Sx+AE+iET+bK+86m8oecMD52LgciZ8xXd0Y
Tv0W0JVOXRzsaBwdCaMWJmD48uz0TRyCKOD95EU233mJypxs2jm+XgjUaJEWBYQNBESOzHfLP7CY
BBuIJmVGlPO8BSD54FFaoV7u5i2NjQcrPJHx/T8lJQb1Jtsx5olxm37wvPpjgs0UB4qvoMkA7wML
gI/d4gE+Pq8FBkT3GZUXs2Rwz+Gi2NSskp84rytbw24QchGTW604uLZG0tteo6cv+edlAcMWSBRG
C2CpEZaw9aFTaKb+cPDdvWvOHeBNdvAkfwEpAodw+rJlR2+NtDrLQZTnGusWeFEi4O+yWE2EnIp7
oK9/ppz9vbYajvu8vF8fVjhYPLeWT8KlhuONRcJ92i8C/OghCj96U9AAxvyiIivWLOqgx8v795hx
7r4P9QEP38UNQoHsoGe/0e4rbn0QImvWniT+bL5csJRgMYocXArIit6TUQr/bXZL77WGiwLGsHJ0
vpMlRvv+GhlcSm4i9WhTCFuZM2NvrCN7hf0I+eMUF/PHXFXM/lGxu8WNG2rz9g6Yfoz0DpCNuNsW
xEicROaQVgH73/GHKWZTQFMJGerKPWxS+KKEO+aWwZUXXrzpcNtOcD2RI0Tik4ZwdbzRkzI3i7UE
FZPPUeNDt8Rqd9RfqCE6fdXXhW+BJbMBdfmFr1E9rYd2H8oEBm/TAa3EHItg6DkJjras1KEyS0Fw
WwPfO7x9CMURGbwPlUfSznuBUwukmcOA4Ta9QQ6QjtfpZ6ISiD5ppsdT8I6A5qfQP+nSMTGWcTyr
HVa/9RXi1Mcu1jpGwi3U7Tao+5bO9aVD9clUCHTOHJ4SiAXFTJrfI6QLLw7WCIp+i+Qfl+b046Ol
cbrjKRZBgWIHwMab0ia2lXCMJ9Lk4XSkuMucBKWAGRs7ujLK9Hg9J5cILQYiqPEPlIHPkLwSlZXc
hS9s9oiPfIY9CgvOroKKJo1Egtk16GVftmD2xcekHuID/kUgyaBwDMdfHxMKLjMHGw9niQvH2aby
DON/4ZpQ9hr7NbTfa2P/BkCgOY9zfEf2t6SDCNbCiz7hIG43C/bFTr0Vgj+gHCzFI/prktjOk282
3NYe1KK3p+IgzaHy9obbb5azlJB8yc05ApRQZFLBZs9yLinOK9g50/sUFkgUKBJ29X7PV7LG++yx
Gib27vTiOScPGExR8FCASGzR07DemzxGwuX4vEdiYLOxK6zDjfOdTSesK248ANSafmj2zHSW7r42
vo+1CTgxhPMLQD53sSMmhRJLYaa1xTTSevnkas1rN//DQNrHbvt+uHpMytisFrh3cT1ewj93gBz9
bQMcVjZboAFv3KZafmlOS0iEJhdIX0F34eq0sClUVxkr7nXTwdZDUxSr+PAIMZKxzqdM63888gTd
3SZv9lEsbSLE8Qudw7ca/cFQvc+/YBpiC6UFRVLFEKZDcWsHa4F4XpN3MsRm2x+I1nPCmydhbcLC
HChaYAj8f1j6OoOD2NiAfeLnwcNhAFRcQvrWrDs0qeqCRQhGYxMoewo4Zwn4NoST9QIPLEFcygZ8
XKjU0Pcb830U8SCPRWdgWEnV5uUEjX64zQKmMtyUayrIPS/QGRFD1k8K+BAcEFxFzgyCsyDsQBbf
tCgPlH9J1fKfnA4cTEUXQmWNYRvbzyUqa97cglqEcYsj7QHsxtqMSUwBHDYI2wO6AetGzTa/T42g
5WBzquWPLOQykTAJRhGwMViRYt5eL5nFRf+Asx5WUgll/wpEpbqwlAYpTPEJqSP/FjaV95z1tvkW
j3EG/Vx0QY601mm4ebXy8J0+5yB3Wb9jSU9TB0cHFRFC2US1UfJhra28sJAYYGV+R4fDCpsVND1X
dvZQS7V2td29HVrtFU87ipoREzbGmkOgmttKwWMquUK3QKPMePpvtq2fjMMs5O2h3ywq/0BSAA1W
w9Jo39oJSlwFyBw9CZ7tEJqkiIQxr7942rBQ3d+yCr46sAzZiwCf7EpYJOYI7dSwDiQYQBsKif+c
nZwNx6/ZmXOSahYa0w5AkVMf/rnCvHwG86dzZft19qFXC5v3pEQldhshpsI6E6tANqd3h0eYMaBa
4KjmCpsnWKai8+2zrb/hI6+44hp62pg1w7iykXBAAeOhY5OXFrNyIswwFx8xYfHlS08QJ4SujZsQ
sh+sD5yZxpoW/4oy8Wsj5IQNytQ+NaLGucTrr7tBWAwYgeZP+LNvGVIdeTkEJcCUSZqKzzh0eyez
jgDKm45XtPJOONqxoDt80CsVGbN5wW6JOHE1o78D9dXWVUQ5gtJDhCUnO7UEZNhS0hsenJqAmi8m
+vlyDiDqciXXIuzFkT1BpijFL3svOFXAE74rQ9gXZ+JWPtEF3NwaHsKAtXFjXf4INo8Y3Ds28bQx
fOJf+EOFrE3vPtS1K8ZO1C82PgE+jszOrrrW8NOBX/RFabeBEVmyLuRP8Iv40whqX4tqogv6MPcT
VaPI+cA4Go+W1/wXnZivEIehpEA5w2EhAjZD1AWMph3RtRpiPLSCCOI4/AkAZ6dFKeNgEgK6C5oQ
yF2OFgkaplAeKC7GD/wL6zLjuWTsBqe/I/f/sXEX23qmhVANGT6RJ3gB9G2W/j+cHUvQY9bB2XUB
6sr1x0VkxAhnkQhSesrogKk85wl6kHpxjdqM/SyG/FAffna7ZUH18DG2Qffns0eePtx6oXBmFZAU
DUIsMAbkCGy39UI+SCNDGCLRk+e5tYALNYZ2wq4JiQgbfTQkhxy8UHhz2DX7LtXWyd07fGGIwJBg
Y7kYUP4OLf5nuqviqaDbTW4bcY5/AoRGThIpJhKJxx0etoVfIs+fnrMvo1ciidSj6LA9hc9ui0e3
E9SIiOvJQyrGzzmfpAg6MrzR/56Dk4vnxbnDujHBjd7lLg1DphgfM0aujjYH4MVZiKtEay8EjtA2
0FBpCeMIOKNwUy+9wwtTQA4gjYGPNPgYnIYbxvsDZH73gFncjYipHDIgDdas7H0KGNZHmGoJu6Yn
OrAX18+wpobD8wQze+C8IZWJs1GgQ1LSY7o55NN7pEyHDnGEN3Iu2i3Yk1VFl78zpMQhx3vBqSno
BteU5Vp/TbJoyYQlfCV57uYfDmjQk7gOip1gVlymaMgd2mAu3o4IKIekou0wftN4/7FOD4lq2MJr
BJdloGBPjMomn1XOFzMdHqcBLDs4n5A5MY4ZWnzABqAKJp2SvEOMzF+HQXaL6kysk3q2vtXQEa04
rQT+qU95uUB7IamBX2JliM0SPQ1s5YCr5T/R8TTeKxHqVyMpJYJ4kYNrnBkcJ32HjVGEtdVlcXIw
wnitbgC3eEezxRCUSuxuIhAAEWi4e9mvF30aHkNrkWcjM2R4oFUByils05itILDscF7AKqbaquJ4
oz4R+H1gaNnWbCJBZi4xEegU4c4RN0is4b6ulKJeInIBdAyumdhTiJ6IMZqbTcH6ux5QHd+3nKbU
xp7Zp7RHHx8w7bXGAmRCNoC7xks/6k936xfRVqXilBNnh339B3PVIiXOhEcLJmCAeJGVcnKKuvVj
2/BpPPiyt1ETEGVPJpLu9z3MbDzxhp+9ApY78GIJQosquDVTBRITJqy81OTVlsz8xTiHWSp5TJs+
nN4X+EOFShc4jwc596XNeURNcmD1QkcXfFvUdQzvVEyebJ5a3k7NZLGlYaeZNAvQBnaunJVcKrtL
H1xw0MFQAlwApg9fAQLcscH9JGzLV7dQSy3k8Dsj6lvxeUfAs4WhJYBwTcMCeJ7HC7xMcKvgiptc
M58gZPOTURIA26HTL2AOHUo7I6SNfNXoHCUxegS/ezufrJw5gFIFSLXKUVZvIatyrkmjy2I4ZZQk
UPS5E+pjQUtEDQBRyYJPdg1l9s5ArJKnbc6MavYHZ3Thc8F3fwBxiBKjZJwoFsPnHiqTIweyV0O3
u42/qzdH6pA4d82mWmOGxMcFhhfctYqHNYDY/Y/SK5TczwlCtuw1EuAli+sxvaoM4YUK80UhV6Gb
8OjwAJb52PiBdjho6ZgEwkYfC88s7iNmQDqtMzJpD1wR7iPor9ceU5VVnvpgb3ERawyKDr4flDuN
ryeKOmJIYhJEaw4T4GLudLvbipolXniA34LVU+VjgfD2DzxybrWA8XimGVljC8JbR98myLJrI/g5
Gd87EgR1UkxAnXgry+i9LRbQWq2YDJjO2gtWAtv4/XOGeSdakTf8RJbt7AFyV/a44GZyw3jAmg6c
NevOg+pz1FIrK3MP9XVyj+g2OS9RWmhjGIzi+idd1E8Go0vUJag3TguIziyOmAO+qPVlfG3LWGyA
cfElhKyF6wE3Sna70YBl13WEzAwNNywWNkkaeOF38UL2ZEwQiw3TzmVuRGLXYisyyFTWe/g2JewU
2C68AtJAgJDvmLsY0192tWu+nNhInOOf3VsY7o2bQ8mbfKA3fL5ohr3nZSQ4Exq2HgOTGPuOHU41
r7mhia6RjXLelIwXzmA1kG0ceG2i0acQRKAWRdW4mufBZfVzVa/4j6MzW1YVy6LoFxGhAoKvSg+C
iGLzQtgcAXtEQP36O/aNysrKunkaxd2sNddskJcLd2ywHQNEs4rrecf84sX0YogGHHJMBa6O0WHY
28mMQZrvWBeFZjdXCE6AjDWvYNlk9uU1WX/nwDRmP0DUzac6a93roduhRnsvtHXONMFpCBtQKIAm
VXw9fAloQGcHo43V9QBMFwoxBN+J5ndbgdZj1oem3pdgNWEjRz03Bcvkw5rsL2F/rG+k8GxUXobm
rwuzkxBpLH7jP9Sn65+ngdeQRTjWp7iq/MDWDpLzzQnEI0Fnpq94upMcotRGDbr5gM/xyva90Cjr
k+PpbF6Yz2Shjv1eb4InuF3/7WFKzXEKA36FRxoMvSq8broUcI/vvoVDPEjIkCE0McXM/jiYrGmt
QKhAwezenFLOogQXkDuIhXE98sqmFAY/pomCrTCIwcpn3elRTrrTbc5n/jauLZ1sgWcPdvhCQgTC
RBvd5wSrsTik6LhiQjH/KcboWPkqjEJYaLp9m2MjQwUcSR1xC8Kk9Gb6EJ+uW0oSaEZAe6VfwDHg
trJRq2CcMhfZZcPZb4VZoHmhi0MHPaZM1oxvPJwKBlbLW5adi6+tm/DKrHawlRc5c6bj8065z/UF
jaJZCQr7GUqePL4TcvqGMzTaQElYitGaWPt36/uhhBQOZUOeW887u/oSH9AnyAfEHA5xgHEHussd
l0jC3U3c4lh6frGUIOkKl0nteEJjuRtaNF0Ce8GqAxP+AbhGY47YjONncmMdD8kR+M3U5AW/rUro
UXEJhvuzKqk3GtJ9z0Yv1Axk0XCuL1EWjhaVsIgUFgK9SenIxAgp3n0muESrVEoweWL72oiJjBZM
Hz8T5p55orklzmkh3gP8kzDfsJ8n1SZrj/zqdvr+6616TBH6B91mD/I1hPIsARcKWnTh+l0Gu04C
oSCFgydz2xLTClWyEnOpsyGSvl5nZuhv647HTE1gDMaw9VKBIaiOj/wYNG0QqVbapt5Dm+Rkkg3c
326eGPDirgqLThflAes/JDAKJ7whQlQYEbAV6fKanWKnUCusL4F7dEsQNk6YkgL+XDkZhD33Nxbk
CnHd8JvTYawRTcBP/JMWudEbC7AN6qgAwjFM5thVZzIoBxwxfDUfMAzfRHZofeMM/Uue4Vx6lF2u
XFhWyJF+jr7BqwyEu4M85BYNbBQkG+xSQgsnVVqfLhXe0eRAgqoDwGrHEfQAjrdL+GP8xmuc1KeB
x85zM6+bE2NA+l4ZY+puNXaLwXjpD4j6wE/UI/DkS5reewbTz8Mxz8W7sJnfELnCw2CvISdg5M4O
lCfNxVE0o2NcgoB5lOQhJv7XxQ8mx+aTYMPf1nazBU8fLCsvhz5MJkS7GMARXvzc25Vso/EVi48f
wksxCxUrBss4Pi12qjkoJgpMIc0Ynh1OOphEA45VXkvuZ2kEIZGhMs0NfY77OuT7X8IGQigUCL9c
ygxHxHT1PGVaQPaBNs/G4m0UVsOmCWGzVc4vwi5xXXvUHjdwcFToHAFb/PTFvBL58QlnTG+EfIcx
aTigLQ4Kt0T2BOxhdZ4S6/FZMbMpVFSoBC1UyMo8+poEZPhEWIO9+mQQwlhkOvExQZekAMDRyg+0
lcPVl8bEvi/1kC0BFkqo6lKbpUIg2KQt3r9AkSwLVuKVCotEWrEJYJSwJyT+k4eX3cc6Pu06uSRn
akhRtjEkZmzPb7DEJJ1h82wAOeNMChpzdJBiKVYARfz7f+tgDjXqk21+OLXLfN0ui+3I6LwjhCIW
NCoxUs+gVqJKhSi7FeXLAx4Sme5s2gYktCK7g9NB9LEYZ6e3xX9aE9QvajamQGEFP4qjk2cJr5lB
Sct4BWNjq3AyeaIJeajqKQfobqJBxm7Pk6bEoMrb1rzNGojROIVyi8ChPSiUGxJjJhe8CzlbMT+H
xfwZPmbqkg/VJnDLArqHrmDRiAOv9AF60JmqVFPC1/dmbARc8qElBPDncdgvq4uJDk7u1I4wzrO5
mGr/En1an1jWb+M05MHDFbxSaX05N4rZXdBArLgfSajylH3GTIp0uVioSFGMtp9xcPdrZHY1dkJf
LkMICDa1OC3SRF72jHwm249DB1+IF5UIWJx1xnEG6roS7RFpFKv3eAXmk3AWMaXAEkF4k6gb0agD
HNKC6WxgefzASfG71SyNC/nsDu3XgjmFlUf6hCyOtW5zVH3N77YJX7BiPOFic3ZvIfznp0v6ioe0
HzaLyyaBlWTJMPnwKYHqV0P2bA96TCKeguHN5y9f9/zCS/rLE/WrOoZeRA3FO12/MYILlHQ0vtBU
iN86gL95nSgkpxEaEuMVbKAapBml1OuwarqMT1g0BMQthjqffQKhclJghc9LYPcCzSqMEWCIZ3E2
JTIl+a3RSAft4QW1JPht4AtDXaNfZw5fHaG1mSuZWd1n+tvdPag6Yy16Brd0AOn7N0bzTiGBsw5d
QF1M7msuKyxjfiadoBiX3kPBXQF2d4SACwfDOmBk687ORoQN1n/gH5J8NgWSgO1GSbevWRg3/71R
IfjWaX/9mUkO+TUBnAT0ti8/p/BsTCF02OqAHjMxs38wPO6sH9mKuVX5ULLGjOWIqzERZiBKuBAQ
XEbALjABtG5MWS14L9+VCh9AmUK3dghh3GA/WkBS1oKc1umNf4VYcqIULf138A7g7ApfYxxux7cd
Nq36tItjUAiQUIBsk0uMx6kdNKu2zwJkFbL4vtHzCvfh/GZDBrTui1LsFsrNZA/K+/+g5LD1IFys
O5VSSyH3ht8AN4NgbD5u3H5DAq+J9NgtV8Dhrs14D1X1k/TyhhwvVJKgacIXXxpfibKobb7HpSyP
h8CrZ0gkaCqwWICOzjrsPB0PCZzA9CluFD1+R41/RTMeZKT/3dKMCef1gCPvTCZu7r0SUWo3twke
RsBl/UB6NumL8aZR76j0z7wpycHf2Nw+Id73plWskskiUtv/YCA+0KMOkVCpGOVKEa2CBTJMXYCH
gXEorCcHFB/1FqXXrO+MGNV2nFXEShpr3onVFzJm6j0C6tEUNdMvFf3+ke4lWGwj8P9rgpvqE4Im
98Uy91/Rzwf14gFHPcpvzmkyD/DEYliLjppAMATHla068gosC26C88ankvAXD32pq3eeyAHRKWeI
q/XxPsT2gpckgnXQEQ6AG3BK5Y+VZY2/noIfz5uuVpjAiYmu8UYrxlXeLC/+k7nxj2OuziZ9yDbm
YAqjff5coBegYOgbz6iPoQDDgk80gMVLr12VlqYYJVpULAqpPlwuU8bZhL4uyOwN+M3AoY7CmQzM
iLARFwwRNyE79FfuXP9rlnwZJA8EpBifqAYZVQTMmUTX0bRdI0wrGGsKVRnwPUMSv48DX3/PlxbJ
RQQZvWYNDrEtb/cSalaGwR66Bqbh9nMLXWayHq2/aUMmC9wWRsbG8K9EH8KNwgaC0jhh9i96g9++
gKgiA0HBCiexNOEfrw+3Uvgoe+YLCSP2xdVOlFRUA1BEFGEtK5D/XB+nmOMuSVcTCnf3AHY9Ice3
79NHTgjR3SGOtXUgFbR01E7eHZ8SQfgXj4OcAHYn/2vrM3T0vOcsFZrY33g/SphhzpVUWZLmx+l9
C/nXRm5+AlaBw1UeYTIR/AaG9jJUwfqC/Bnkq/4MVRLxtV9Su0+oyTcNwevIdWgqW6OPWekPfiil
J8QGyFjwiyAXcXhtO5v4pTsbc8jSYCQBMD+V0VVYWH7OkL376kM8f5kencsTgRVki+lgS4HssxPY
FiQfelfyLHRoDRq19Qg1TqoSRDhWQhgaNQ0tvjaAS8aXYQUCBuu/S/MbwsXLKCi6sYv0sUa92aKw
7DiLyn3PZoPD+RlSv7JHqHE5qKniUkz+pl/7GjQnKqxikW0L3PdzswFzSSgpPwbeNc4V+sGC9hUT
aHyagYBxyweSFWLdOzVsvSPvtEfRSc0M7FZgsMTFYmFDEQGe9Tn22YWr5/rxHTc3U0skDPL47J1h
WK/uyxsJpyxH6E2XSabagp8CEr0/P61uJR0BjBISzCcPi3DbP4hIPZ7bllbrC/2jFzOyoQ/R45Z2
9Wo34G6ifTPXMqXjX85SprPkFngiZ+BDQg9OW8E53push54wiSVK4K+QJvJKaG6a3WOHHTKlm0Ol
14HGtZvrtFud7Yr4P/jdMEz5eaDakkthxU6FhlevRq4QcaBl8As6IlG1qmyckagQItoRenC2guo8
5k+3WIi0hKfKFHdEMwK1QLfeMUwWABnCdvmoMkbfA2JlEAyU/FLwDMLwcPeBpHJnlar+PREONd4A
J+7LTp+ycbigUU3RX5GAeB8/Oheps9OkH3bHnduA05H5G36j/IgC82oVw3HGsos6/EIIgWGfXmfF
DHUMkMx3cl1nMGhJGx0latQXBoxcqFCMsjkP/qoafEjM0cTfOYwGJq0oDxZ9B4NoBXiQomN+HFEd
C6nPZ3pJ7ihdVINlIIqRO5o1jXOHPEvcsHk/q0ue1EPhBW40mPaggMNOSPd0GyUSuBZtZx+DcJ8K
jKfOYYC9rd1OKd75P1zdI2Z/QHN8rJ9xk+HcNGYLSnAVBWnyfFTBQE5NilLEzgjAmEBkgo5U/Ccl
vcXBJ/Og3szch1OO9xj7JCYuzLlomcASfPLMHtvGfuMU9f/wmuqnx/zGkD2thuLeH+G7iXGQdWf7
4s0k0n+HX57C+FtAMq139xmyPiRmgvppvWqz1CeQSovF6CA0WzztYiL3Ra4usg6VHOjnpP8yKZwE
4b3m/NwXFBRMr018ApCtV8mQYh6De1gVS4zYRFoKtHSG5ISXsDHU2WAO0DCTO4Y6Z6cvsiEQWXH3
V2kHVbtb0dRQZ3T4TRkpmh0hEUJ8AAThsP7+G73oHuGXQBesUei/qLDInL2uP9FwqwXK/Dx9/g1W
NdEBRG6L5cCWSvgwzqaI/m1WfR7+sdnfl6ATRE1cmMqAlvv5AoYzAmOhUUcoTofEsAmaCmJE5k3Z
vHOeAr9nAl8JsVMW9vbwT1rkXJ+xAuBqvry+mPoGKvlSQg7MWQB37gJJ8A7M2zg3YF7ykpbDleSC
9yWjheoKhuhOzCQ+IVZxHJbs9rH6d0G4EQnyp5BjgTmxxZTpD0HgxxV3sRg/Q26YopNDgUm1/wEi
nZLIZj4stIZIZ5DhsYMIr8cb/MGK4onN30k3vSEH6NHZQ581MxC8AEbBVrWa7cNmv/5WHyefkhuG
1HXRckDtc+ZpwOvhI63A6ogKjCWL+2YqBvtEcrOlES4UCzreG4KPU+bhHc7P4dz7jBFZc6lidNYQ
ts4tG3f05D1vTSBkNBq/koqqqPzj1tnzb8+JDnfgQ2f69i/kqKPOhnc9oVq6wbhh2JwMYOAECk2E
FrTAGa+oj06eY39W2xDtK/PdWpcY4j0WqQNq0hbvYfgx1KclTXLS97MZA0mSZhhN+dS62NUwA2cb
oQLd5uj/sIZECieb+nCiLDNP2GdyIPX3d8QMAt0V9ZIwz0GP7WlWCxzsMh7WO7O+GD3eQGbdozom
bYpTLLlQ5OPnCNOD6q01Rqs+SmMk2PzGSYbk6+vyr0cwLuPb9leZfc1TCu+Nq0Ni/fY6rsOXmLQJ
LqA9L5GX1oVn9gtoDr7VInQAKEM+dIAN1LSsOTLYgrPulnjMf6wy/R3owq6ExoG3UORLVj95c8b0
AIcotrkgOShJtNWYxTtftJkUpgcNhOgVXRrCDoyyt/vSe601Bu8B6C43IpchmEgLeAClHnc3xm1B
ucqWt5Noc16zNlJ9kvBgPce9v9zvW+AtsNhLTbyyADul09W5hmjgrkwcnpNid4eIf2f4x0QQoFNM
REtm6JwH0PHgokHyurjD5FVMvlGxarnZ0RciwKAyZKeN1cZgtwiWL1UWckFapFbchk+qFy/bXyK6
IxwGFWTChQgZKpMbjIGsoEph6JgHfVtnngRBDmMSkIId5D88bm/uNSQQ1e8loymDoQl0KDgG1DWr
evXd9yBlyWaNcJBvfU/vVI1LIYWqqXRPCpIJstEAYbxRWrkjcliL9Esj+7HBb+oeFAAxC73sq/0X
geH0A0ICaQ/hwv3v/YewCy+eB1ivVBtfihqnYEgnGEY/zL9U701iLtkjjnrqFh/BvfCYVzG47sPn
5lb3+mtARDRO7237l95C9iLZ85QQV3HVES3XjpEzp2yk/1d452XUJRyHlhYT3LvQ0BRuznGDBH4q
wn4lR2bnRC98r/BChROHLGWqLFi59Otl1O2h1e6Zd9Mw1NDzGm3cw9MXfz6aOZJdvddMFgJjiHdc
eOfl80EeeufJB05xgLrfuhMXT99A0Ol9cJgd2sOYzviWfv/Dg8pkn++ePGOoL3PdzrmBKRYJlwuL
QHhZ6rF6+K1F+fjxh9Bvl5/VNpu+WfeU1ngVcVXg5TvTKypf1B3BLyJAXl5XIZ7lsOys1n26XUfy
LnXEGAygR4bv8IR+VhjvDuzrWo5u5K7w24l/VZk3jWDrgK95BUk+FvJg/PSwGwSsrpKvU1OAA4OT
HE02fVQDL3kcN6ifDPZp69ITfVB2n11IV5HS8Z7fGzDI4ErGFGAFrvJdkIONQyfD64bLAuYRED1C
VJvQ2TnAT04ylg8cZSBdZRHBC+vt+VB1Kg+BZItUsB5iHSShJ4Wensspw9WGzKME9fO+IVUPZZcK
OP7smavDz0dqUEBChxbonucCLTwJd6a3B2sNk5NybMum/Df6w54PaAqhPpJxedF5eUUT/oCmANwh
be7LD4s1ZgEhuQL/uS8ZFFu0nT7MZxDl3oF8zzlxxJMNWS0r5pBAVxQrOGvL8RuYZeS95xeX7+Z1
8K007AREWbWJq/H2ZWmB6vY30qKGgvR/6BFzNjAr5gCavmLG3EP/PSegfoAXY/Dymug1XuH+A4eu
Pn6TmWC/UZC8JgMhqe4YKX0RPTYOGWgxjAocmeA4UT1hXDjpBXhTM4BU4mcwiMUoiHsVzxZQYYG8
Xf8YUwH/vDwFx77P39CBJYpbB0+V0gbRbFpdBTY4uTxRQfX/cAx08UgEmTv7JKm7yBenQGUrMr+8
IW4wLyGysFSQKbhDmX+LYFBOOKzB4qE5IluRFrLbi0c8gKt9Y9AKki6mraTnMYXmAULYMMBm278e
2DPqSwgnxgNC6j2+b9/IDgEOkU36CMvTj3CF92ON6SeodSKrBiSYgOEe5kZ11IfgM8mIwxaCXxTM
3IjGtrAF03gqDLaFbT+CFpgDLwDjuzDcx5NGtoWUUTyNlRAiM+Klg4dK40AUFpxJgLbvRFp3IsNY
LJ4yeuhQXeDOhCI1QvHvrCox6f0ZTGodrBqdCquk6SWUI8ZDe8k6L85uj1a9tNoVwMiUYBOcrK5b
7Lkoc5A2WTcn37bjgyDRf1wJq6NHeHdBL31lXiwJhgWngQhEeADcOyyyRFlZGspK8Xf2gfPCyvxA
ISqhwUgf/cZeaF1xp7VP+mQjcNez+WXRPXCahVMKuwbLZUZRvLCAbvCyw40TNz8iuu9CCqJiD7Ns
4m9ISF1IRLFgt/HBrY6F+dzecWtQccGodwBXVom7BU2YBIIyQGc+vhL3QWASOHbhdMcz1viEWvL3
T3j2pA3cBBuurw/GxhlJA7HqE2aNYJDMtf5MXlwnkzL4IBfrj+t1P4bSpqzhAIQIxwVrEXq0Kx2/
89dBGzoP5sGMX+nJg8uCGUiMAQ2rEB5WBKGSTUCsiovVqfFd4fIwO09/RymgtK/3OKL5vQW8FYhi
q7Mvtjj6FggELEr7RyV73p4BGxoHFCLIOQuCfvI7qouecGod85eOKGahbfBqA5f78hpS9EQ5DX/M
H6AwQcs0hYQ90tiArXGbf5iwYpszeyOw22GhipGsDlzJyZvKSW87mD9xjaI0xOfpi0N6yzDuEqJv
tR7A9YKF1LO4uOPS/U0KVD+N0aKcskoXVzrM9WECifxuwFXJYWBnV4wSkVV9KZA1R9tXzGXuB9n1
GWM/GcsEZTrqM2BiYoz8l9PpswGtp2uk0EMXRFYG/DYqTe6DU+mr/nf5SlqX0Z+X797r4ZJhL2L4
NVc59gM06jTNtlj9+U47MJTn+zJsLxmxwnuGqg7rNRAhFWKII+S0raXCbecjZlgAxquY2uFFbt8V
BV+JsrCDZ7/m9T1f7hoQmys71wzm8PRrNcYOBKQsqmqSUwqQl/JzHycJUf9i6IF+ESTXJ3KFCt9j
EgjOJx1+QcW/0bkoR8kwZKoFW1Ww67HZ2m8bSlcJFckZuTbb5k91fot3MIooGA649QIJvVzmCMxI
GfO0f83q2BNAHbmk1mOcCtRNg5FAY6+nV8psdEN7pv3ZRNv4pd/8cJR8Rk9EVVNA9VDY9bxmA8Jz
LpPen8Z48omoLHNhNB4POCckzwSi3/YaiPMAZHcs7b+oWvC4P75B+LPlyIEGe6T/A4Wq/JdBqWBc
3Xx3Cc/HjPkhkp+18H+it8DiESe42XU/O1Bc6vi79Qm+hQMBjIK/Cn6KMhYcjJSOw3AQMqbAYbUw
NJYUQhReIeMSi6r9MZXCoStwWiwYZiWwmESWTetcI2n/3HzZ/md3dOjRlEkO52II3QHf4ZGl2w8a
GADGK9rzI1FfmEtjQKnQwTGt0kFF+Hiti0cTzDXGkSnEO6AsNWgvzisY/MIqcETeWUlBs6WaMEvv
xRmJNg3vXdwpgZOR7JVbAgFcLWLmy1AIH0tHn0GAiUqCEsolppx88L2TMrl4P4pqWL52f9F1ZsPV
UBOrBLo82N3mPF34C2f71p9IAkQO2uidyGS6wknC3BPYxoBqZTGun7Osqbm9ItpfGUSQLLV9IBFs
nW0eDnj9P+fyB+CI4CrlQ35Wzk0T3JtsiPobMks7u6MFvlGw1biSDnlpGfMOykTCN+wWqDHzRoSU
vR01POPYKpbyIwUemdximel6k1amMJwCexTd6ZV6D4wKq+MLIcwoGJNq+vAIpRXYIscNjRChOu9A
4C8692xptkkxYeCk+SJFTCJEjqheYxQ1JwEz1oQXwWUeK+bTBRTF4HlxETgkDB9oqC1Ug4vDOgNT
QP06KbFJgDuAGo5iHH/VR9i6zMWVL3Xi/7EcjqrksWKCwjbCB8ago7S15HLDowe3mZM+zdN8x5Sb
EXXu4Ln9paosEJB/1hnmPE2YpVBamGFXO14zhwTkE1j/JFDIPCdWAnbAud/yW9T19rHLoBB7Gh9I
vdQ4uoQb68gv1mfJGAGRauhRrAqYno+gNJURI/txq9OpZ0CTs0wyazF9Nxuo2w+fSv6LmzUYGHPE
m50/Zm82GoJguOSYUF2NzxWH3USqDLpHjqkMnIkoSxhgFH2wgQC9yG+Gh+twRSAHmw/wwMUPpVjp
i+eKVLIaSySro3JEDzD+eMwKmedifia01vBp/QK1wcu87ppDL/nN7ytsx+onVOmG1hjKOlIEF1v0
y1LCPpfBLxNfUboIVnYfM10cAMg7QSlDh0XP75Qz7gqym+EhMg4WEnk5JGH5R0znRN1WjAABQYFy
DzKJy5BWERZr3iuFJmrj3EuoW6aSl4RanM4Sevl6fPeHRzTXhUFqFETN3CayEG4OexIyiiP7IC0E
wlGDal+jh8zERJmqrmDucSIRaliDRkJqQnHdGAXxwS9b3QPe1GNGExfs7+rxkA1kEzXtlH8k1K8b
nCtHeJ3Lfm95hqWDKxqH/G1XzEZIo1TcEmsCKcShpi0+m0+kMraBCmL+iO+gLTTpWIQxCJZINnIK
uE4UhmAHE9qSA4nL7m1/XQssSrZS6k0GtvdAGgNK5A4gNqM/oeUzy/AWvhc0/1xtNgMyqHw5C6te
lj7DCxTrN38QgqjjvQGfIxOjdUF6QZ6izMH59tDMNbNPTZePP2jJOW8rj2gaNMmc4h+ul7PNH5vS
GqAJTArYjyS/bS/GQ0DUSHvRhd5McCdIAIADNENfND5XqjAlFRojiTQfDW3DywOMJX0cGw0G9DDB
uPlxiWbTdJN8P/iKDF/QhJJwyaT/mPTYBNPc+tBVWRlcIbADC8VxRZde4ii3g3bwXylGRQiK3Hks
d+0D5RC8ey8dlRBB+UtiEN8eBLlQnw6X1DwPJrUOdO8L6AfFFt0/VQ1JtQawFPwl2orgnT5mQk/3
dV7k+TICR3vzxCgQ2Ty01c+cJaNAnLQoxOmPvOJPQJuuqB2gqyE0p3sEZOH2fZnPNah5W7mX77jA
yM/ObybNjqrZOghbZrJxKx5jZdVXQ8XBqXQrhmr9oIurr3unRtHSN6VdMXvCqtXGOdqDNqU7LZZo
9OhCn0vcnFAiPG0gF3i7SC4E3AGU7B6fkFjh0eIxUbv4b0FrFUZB0FgudH/M3S2Vs1Jey2sdcBHT
NPpT8dlLM+HCKxjBz8mbEuq/ZyWAqHgYj4UId4EA6A08n4AOAlMyWDrfSTmHdfWCM0+0tFHg3mGK
kKgCYQZwEfx3TPOyyWCLJZuZCkccTNbI2EGPQ+9PPgGH9Q+il+bkhITO6rjvl56OufBEZkTFxfhO
zgeFSRmXxF873l9JqWSEmrBfB/hWXmQC/Cp45VAw5gq1l27cZ4P0QcLd12sZkjfjO9runUZRiWSl
EcNCxtt9o0wp7ZlLx5AZ1IRyveFNj8ZfKmKKOWS26vi9/tJKOKDN7ug4orIHkPvO8z0LFf2savwi
lcrKkQB0TRkiBYMhWgzawSML9dy3hl/j9jBy8gkJmvwEI0gJbwM2EwFQjL1+iN3kMX9B1Bnw8daT
lgx13crB1fAn61sA3hUXxkJLSHyzqBemOLfQIY8It9DE33PIzMs6+f0p4GQ5HNDeqkyavbYA3bvs
sQEDNwRrRn3CyxXYP3Eu0HfBt3lJ7A12CKMMCFEjg6/JRkIzjFwX3uDgYfD1wE1M/fsmYB8aQuHr
A4eSBTgIOaukBZ7udMfHwma84OfrOnnFxWcCBfuK9Rd/4aHOHibTl5oAOYwyFuO83vhFVApUoacA
ExkQydSZQC9MBPhDBtzMBxiuHM+MJCnKmbkeENzfiI5jI84zFBef9Hc6p8PFYEM5M6Ld0OwmaH0g
YhIefylOOgZ2IrPWwNviPqcNoeqoyPaSU3qTQPYf0wdUSzxgQ3gJ1tcdX2a0+BiSDNEJDWPue2gQ
c6YmykrfYxMQ4YqPyvKREEcWVWhW6ig/Zr4SsLnOu87NfNSRlF2qrVs9etzPCfoKnOz7tBdypnLk
8TlhRMzVt+St3TblpseKPD5Q6p+wjieSF9dk1Bpfv3TJj0R/X0awQaPCl6ZdMFxnydUfbKr1L0Ym
EQ+i3gZcVpuTihrJgPPUekRfEh9lt1yNelCaenwho6wfo69ySS/FVhGiLUFprTdIpCU9nHFNr+nA
kWJpO9pe6BiTYsr0ncA5MCHQksFUxgQMnin0uWz5iySUg0/wI3zM2eaN8/DPgvCmzBHFzRn1vP/6
f5hRHpntKv/DYcgGLVCtbAZutVY2DPJdNbwsyc5dZEG+IEM+eocYCIFhPXz4tPNzrB8K0rTLP1KJ
E0zD3BsRzudTbwPCva3Fp7+5ePlWRUFazLWnOdx8kJLfndx7+7SmqyuSFdUcTZGhIhAEnnKzGVdo
RUEC63/X8/vuMERSRbAGc+Xh/kJEnRJCEfPUNUN0LYDty6EBHop78XIQ8PEXi/4MR+iA7fmGpEdX
f2QjIPrSfd7v4ZZ2e9w65+9lPh+tFU/fV9E9ZnbGHunNJWh/rxiqjPf6a+fVolvDzyGqF/PhRYMQ
theQo0P8RbeqI/mE4Grb2jIzHsnDIGn18uTT95D/aVs8l3x5048GK2zPFxCl8plYfANfn16iAmvZ
YteQi1PMwdfw7UJkcw2Brj1qEmKtRdAuNdRt9g7vMfSoRIIJNjzoh2FCzmIEsS/VPAws7KtXwakb
LUn0teRlix/LOVY3EIrXv6Ck5azCW9JgW1uzUB7JCKtj3Sqn9fINbvKM69kg6FZ62K41Fm6bKtHd
F3Ej2mKE4yVvbgmuviiXb4YOc4I335SA/JAsZB3FTC/9R/RbIrZBGz3/+GdhQoJitLYef6M5xRqe
elwqq4zt1wva6dn98kg+GwBxNF5PZkxCBfTEuQPfnRAo0ZQjKhRG+Xe7XCAHZozezBAWaS7c3+kb
6tIWpoflwamZNRZmKRh6YCAhuWw78xqOzM/+fhIuHy7RgCwbhs1TNcELFeObq0de6e6MewGOYYKQ
eD7e5pkHFwcPvececvB0RHpDu6LfCSsBeGzzFVmsTEBiQv/8gc0AqQdmVsxRpbvtbmBsRic8Og+I
XelUSId2eSpezawXRXcP3brmsHCsJkI4k4X9tYJAFLOf1Tnuu5I/xHGkM37pe6pBwunCeqdDHAcX
h+4cvqaIJuG6o6unlrpFPyLpuf1jkDVfimhRDufFY053A5E9elujiK4HByS0wcE7VOIyVE4fC973
rqSTySZvNl8+5+THAQd4BsoQgZpMm79GGsvJi3S5G8TyF5OZ6A6k3vDiqhMD11m7Y4iUPI11u87m
OgflM2as6ysJdNhI3ryh2vfQ5WF8dvpGivNFR1YubzMUZ2C/A1SYRfoKh1G+wKMOqnqiRTRB0L2z
+LpUUx0jgft84MRIzLj7hiG3X3ni5EXR89zBo6hh+G00PFSX9YoIQRK3flvcV+YZE0zuc2Wuxt2h
cb/74u/hUyTel+36497IG+7jxAoUpiWDLfKKeHiCovf/iipidY316Xlz2z2Xr/jhczPfCcnLIsr6
tSBNNJTKkJGLv4a7GXIrJheYR/qoc2JSRudNWJ0uiVCU604/ybxfghex00XqDNCTwks2vxbZ1JT0
PjBWsWW4RmmBl502Q9AXVKHitQH/n1lvcv8rqBmvIsUzxqhgBuhZhp8IPPhNkLnk/NYY38JVLw0t
uR/6R+Yg6IxX8CEoDiBTlguOBE4srLJnw7ALziD5OABDGqeKiz/mc39ZII10MLoOBsk9bVHME8CG
vyDjc34QUTaLy+IzFdN3FQRy00+YX3794frp1ckHtRGjA8YAfI5MBPZDH8O7KXUhXnGbak+Jw2el
k9f2QFyZzR9+uWtWg/3PQz2GpxkXiJX9FeYt0YLbiaK9t4caFPfnmggLg0K9LjdXMSMIZ0RgJIFZ
MOSoD5fFczk4XE1lq0GdVS1pgyee7rAmHoweH8eBf4abj8seZyrjhW4FSalMJewjSjivTKjip+Gg
/8N0A9YxvrzUfv3kySqoVjI/G2MH55IUlAy/zX2B9S6dyx7yxuhQcVSrlAbLhhobTsUJPq1pdWkN
hYhS9AqfII913OMveElhggOfItsJLzCUElrEkYLnjUWgn8fcP9D+g+yd8dwJVvUZp7gXrtAwWGa0
e3LyiQoblgShAV8Hw+cc4JfvCfQ4pz/CuA0pNLNPv/OYqkGCElpQldHxBxTnNlXnhdWbKyFKOnh+
LbEzmQ35ZkFAT4/AS74QbK7GfgPzEGH3FU6FbIgYa683h8rB1Hd6kkn0/rgXk3uOETKczAl9CUlG
Z4SGSnye9VLmcQHkNgQLOQrDywtvAXlzWz3MAQch/Mj04mfxrbAoUe+jsRIPsY2bnZPvCUfZ6DmV
iH8h/TlW/ZvX97Uo2+K2E/Tsgmw8623dSDN8QNksPdV/BfLsc/b/G2Zg9kC3Wu/gFQp3bsgPzOlu
KQwb/MpPYH5VCgRbzmv8116UFJ1z22uz90aHmMt/GRzW2Hnj/ANgmy3vazzxwssKBs5ndtkDSK9l
v/LAg/5uqwrfSuyzKXc4cnJkxbyx2+7//QBNoFjc3Y+DLoo+/cyDV0zyGnfcFWDR69ea387JEDzS
W6qc4IXhFfT1gPU5yD6zAURlNsip3PVFMozDl1Zi9qV7FaUFjsfQVUqjjBrvxyPmoPoB/FXz+0Ib
c4zX6SDOIShKBgyf2i9X56CE4jjCsgAfCHNa7rqTAgUtzk+v9e8glqZLj3YdX04quDad73MyoDMV
Nub57pYOZ2B2UKwvCEm6mPDw5XN1Jtde2ubum1Yz7KV6/MLTPV9V9jWhw9t3k3Ro/jow4zIeAO9c
LQXnsafgBTLOQavnDgCiMGk6B5e03cPFImCssDTMvfWdutZoD8u57rWLy65Jf24PA3t1/YqKBRVj
0AZVDPWfd30ACpR8dSMF2ZJj9fSj6deRgP2C/mEwpydDrrUBQFkxTWVz+49TnfItWsKK8QnYXjKc
h+GrEXbcTihSqQlId/IHC8XVQuy/4jIog78RsQb1n7yq4k/ww+33fESyv+CNwnP34WbCQwHxPTKC
RmxSn+ToOiNNPMljWMgz4BQMKiDuXQS7ExoZ39Atr9ZjK1idMFWqlO8anmomfAyo2LqpChOCMXmV
yuWYBduAWpcwZ8XoYKCL9Fj+hIF6URjM3jNU7HwNhvPr5+GSvKb6dDD9zuXoE4HpzpuemFUoW7K5
qhQj8w3IDY43+2L5O0IgP/Ah/yPpvJZVN7Yo+kVUCUR8VUA5R3ihCFvkIIIE+nqPPq7y9bV99iZI
re615pph+bBe3t77kR+xYr5zNPdE3EMXzCALxcOws6bVN51s6adHCSwcdxafbTme+VDefBkgN71i
fYETGwj/d9NtZvFjA9zvw1ZxaGSFlQuhZByIbLfMPkxCu0kZUM8Bw6W2IPRacdhB2lyqkCkVVCuA
K8sxJtarjJ+X/IdNreGPIX5K8Tj7RZDkWLFd0t/VFUKnbruCgx3x1YoxjgIFzMZVymWW3WlFgcO1
Obg088e84VBBuTVYovjZ54+B8sqP1RkG6jm/VnXFquRjJavFK/qKUFKxg3dYLfW9yxKqIwe9iwdi
yhxo5q6WXTld8ugxjMiGZOml9d8r6tJ6zUNEiXhwH+XLf4ejbR/qFXM1DrwQYFbK3xZhivs1D78G
qQipBS9yx9obr0RwneHm5MhVPW+Bkgr+fbYYCvlqzqLNRnPM0RY8xUzL5sx8fbA62DPoSTCmQjhy
UfdVR6IpwUxchhK+wzjuuRAJH0azhmWCgbQ/2r09ubqgfeJm8KFuAaSnRzorzhH88HcwzG67Ht9c
w13vEoxIq8YIDVOA0VURggGPxLIShQiN8uuiCMIHgVZbhmA/W+OLskjv/mmBQ3uGjuYQTXUVU+kT
3e0te8BI404U9XbARJKpKGPQsO2rAA0gc+NOuaI1YfkDfzCz3guuEd8AuAUCxI3akVYMSAN0ZNKj
PK5T/pCFhbhdKiiYLwyiV+WE+0IVckxgvvD9XmLzGqXcezgjHjf0Ah1q15H1ND2Cbn85V1f+J+E4
f65xoTxygA/tw0Apy+MY5rHyu+pQqvYDg9d62j9Si3IpFnt2SFXNjYNncIuwPEy4CgPO+PFyXMkJ
49K26OcPWs6PC24QsWuvmD+sb5QQDCL6JQugdcAWeCUuGObGOWGLe5b2M5s6H0qONeFIEWDKfTOc
4IZ5yw4pEoJ2/U9bPCsvi14pU2vA8aEppIGmBHbRzqxvO47PHRvGLPnFKNZuGvfy4wl4uk+1MKJ6
/N9eCZIIiG+PFK4dEOZo95rO+4hr6KZbFYCRPxELnn9AonCYH/7wZ4WhQQt8+gM84ndh2R7+KN9O
f6BD4FIgAnzeMWBK1hYq7m800bjUzBqYmJixbyg1udfd4sAr76Y+vpgRjlt/q00b8LQ/INKy+v54
iXMAud6unpgpKeMCF5tuOfqjPxxB/qYvugH0onVUZn/EqxxgXH6UyR+ebqRrvWgiIfDRhDMYLGdj
pcVoZkYY4EPZY6wIXRJ1DJ7cu4agJcDkBSZwoGPw9JkGgHhzU7DH+Kjyb45w54jcG9tegkagY6Kz
QpmIu8tRnT/hxWHyyYFGxt2/eQ2ikjO0EUqaToUyOF4/mZ8Qbr55s8pJhcH2iHVN5AUlGibIf9JZ
QyLKeAJ+JEFQckFdgtXlaKr0CJQFzcVygHOTuezfhFSSi8rUaJAxzR38oQQA72R4i9/aRnbQQ7MA
1hAFLxk6tDe+wchC7iqy6iE0Jny+YQfBy4Saz5CxB3kBR0AF2+V6ZDVQ9rl4UEWTjj9fHmUuCdfn
+I8EM1qfAEOYvcHg4nLRtDdi2oOrGZS35eBKSz10yYT+sc2Ky80tmFE9DFXhbndVERRT6C/7NcGS
3BQQPmA/zI1P+G8D1vYFUkhDcCI0VCwoJofdEI7NZH1e0PdMaR+a6hTLnlTWLngEj58LrWLe02Bv
pVB4PDy80Rs+85WOHh13pjqHjbs4O7+cOtDvpdf5Gw0DG+9PHAGjrbwdqg9KSOzqOSw+FfkvByjO
e1xamDK8twS2UBKBfYXIOf03m+uXI9mTSzbo1mAinA/jT1EXM3OU0GBWk6IXc643BYmzwqRt6o9A
al75zJ0sEP0BrPOobSHMhTCNGDSVU4xWYb6h/LmQuSGVM3saj6N3eQ1o6Odygp0ADDgqf3aFS8gp
5zT4McCSAFiaWf0SwXvExFlUsJIHlGbQr9n7+LyBenaLzmUDkvNzD9lng9oEGJHzHmq2nPYWCBYg
ubO/L8U+8C2k6u32d41Hnrw39Q/mjNqJ4eqcVdSFD/tTiKGVW6cNx9A54O6wA7QRs43+Al46WcDl
JRkswPTA5UnaOlPAPJJhyKkAkXKPw1IPR7qEv5EOi7kbt3OksE/Ntp8YcMTtSkr9NhIvtX2mA48C
gft7X8sJ1hc0V1M67865+9TbHU/ruivZbmB7+iIxVt4hEZ5m5/wUrpb1mvpA3J4pYQvnbGBQPUTX
v2kINU2yEPGU0Nq7crykpJ3t5B0E3mKMFxTav82PKviVM5aGWUn5NW/Ku9ffDpczHjAevH/GaeaY
MR1sb4xvCTbClPpXwnLNRuG5OvuP4GTxwUbh3r+Dl0zSg3fCP/XF6x7hmx9D7GpaDWV0CKuJFKGL
9XVFRM5NRCvgjwhKeQyYaHoi+HEcy8k061tijy16Zp1doYKE1Ksc6wP/lEtbaLXZhwqBRfZFj8js
SVdpUUlmCDic9kyMqW1p8RbNQk7qH7SQQz5NGLKWl/wQX2AAtu4dqxy0rxdjsux0Tlj8gJdkf9PE
chetkfdbIJ7BeXe2+MIanCwbMkv4CDuiYKAT5qyPx5ZOGOHCe/sNXiI1PXttPyX4ZnAFv7xg2dbC
cd784tn2Ve2LawDLFlCVE3G2O/xxZkzJ1j7HQ6yZqjMers4XyE17pHgURwitEU2gmUCNsU+GBdg3
2obL8oqjxzCbObLL1myhmOcyPkPijZv0Ab1/ko+d8QYhZkLsnPXIINFIAjs5hjgB/IH70vy2ABUU
VEANbPUU4RCmUI6qg2APxpIMKNGfRd+QwBIHQT+6xDcb5f9mVfCcIqWATBhxpztYBQbjPmzguAjd
jv90+pvs4Khdqy6QFedjD8maaucjHPgwp5CQttSbxuBbj2PkLsV1I4fnQk7eC371uJnAR4wmzt0e
JR+7R9xvs+T49y9um0Oxj07Ju5hwj7w2m6FagyghngmOLcTtrU9fM4biIyORqBDbBuf1M5G44gQj
O8hhrWt8dSgDJs7gb2wjlCZZssLSZXNwX9E5Q2A2KV9VKaHAz8/K3NgQYugR4ubDeQJNwOatAFNQ
b4Fstp5ornsuS5PCS2yOVK5WZ3bmEWRFMlY+Veo+uZvjCDMEsIaDBRV6Tvyt2TnPZKh/vKt3JrGZ
6HMTZ3LIfRePQ4pcyzq74QnGMSDGmBMAxOP6VU3K+/oUHoPV9pp+McfYh1izonw+5siik/72mD9K
yGgBMw2Rc9F4wI0ZKmkL/DS8RTX/e2QoX4iDQlQ7sJ9W4/IgoWLaO7U/mwsBKrN0bbo42uTwWCv/
Z/OomUywYGY/PQqVXog3ezwKYI4wdIdk/YcKFITute5CrEHmN3KBO29KstHbJ8ACbhs5CwQXtgGH
6xsNjIhk1f8PK2AIh8URbsbCVxdnfEGLPNlQT02sSDJYRuAFcCYf1mPOnfO+m2t2CVpvGnKfjS7Y
k3LG9UVgiH/GPbkYd+g5XFmtsWrs8wBF9BFK4L199kQyOjLPABQFV/IbtWk9f3tccdbgk/nCAD4n
nHeLrtFy3nOR7gBuCE8eN7qP8wCG6HFuiQVAHqfDZrV+uo/wtP1aQFeQuieaCV/BPCgwdoceTIBv
wF7cBR3RisAoq/hcEF4VyyFV4WeDU7C8gMhdndyHdf871sq3ILGd8hPCO4xHjiiTxteYIVIE2UDJ
zw5cvUtAczI2rza8jFNy/5v4b0fAZdB4RKHzKDkSPvYPy4Dq+uMg+KGUPubUrPAKL+khHUFhltmK
78koeuQva8DWDG6hQTKFN6njyujhqrVcLY9Vbz6Mepx3vehFPTFdkv4B4JGu4CvcC6At71myWwxQ
OPG4rzDqZ3hsv7zj8qrPUpj4HLS4uINDMr1E2Ybl+DRpDkI9EF2RmjOd8dC5U5Cm182QmEfq4ey7
hWMIK4O4HYUJtLsC5/vFqL4HSwBDNvJW5ZFCM05nNYUVCggTHFMJ+4QpFrTfQHwgX/LpTvcxX9t+
br7UNOeCLpkX8+/alDnQjGnfgBHLyB5vH+LZ+fuGMxdi6HeBR7l7+Cntoou6GC2C2l/w/EJLYZPu
pWyR/R07GoZn8W27ymCBDiME7WDarQEsKidg/FucjlC/Mwnm58Y3c8QKR+6OQdSBvE4Jm03q+ROH
JLxS5HvdgpOJqRiNhGjYtsf4mtFl37MWb6FLKBeHFBiS45b6dDNLm628gPp33Dh3Z7Rr4N77L3aN
/Tyj9wCxlnfib2G3OFcXYAlG8Nzxze1PijHrj5Cnpe/wXtw32OOGdJL7gvN8ksy2HSQcYPCgF6P1
KZ4B24V9ms/RqiMW6BLqAkq4jPLHnYDX7ZdHRFkwy04ud7dZTL98cjnlC+cHC4aG+TQ+TGr4M8B3
BFIPSxD14FIUA/8aTeYsmHfZMzl5HsZHYe5zjB7WSHx3KrZr1qBHLGZQB2FIYNBG28uTmdJSS9m4
AtP6MpuSg27LTTkIW4gV7ngLhi9LWu4OPxUeO74WJzB1EVF7w3yPR80Ie55X8cp/TJ5lAp4gx9EE
cEbEpF8ARa5pWO/zSXWnkgGsvGFr6dHmHQDNTi71CnMAmVAwTvoWD1LoLQcb/+HguHjn36pmaLu3
zi78MJeT2YQsDeqOnwJziXwfMu1ertjMejiHnNNe9K5aa0jy5DUgk93DxGITUSKzs97+OEN6O/pM
2q7+InkCno5j1g+knMcfMGp/wSLkLyiaq/WxWv2Bi2DN9DZWyW/LQGBxwZv0mUsFpAn61A6ClODE
sPUwe0BCCHs5FgNbQARM3GufonSCbGqUDKKnS0fflDfMNIcpuaVYIkUjIAuepZzILDmd8hlKihxx
upcDgwWe3KP738+DKPcUxRjhiUjU0e1zP4AMYE0h5eVSZ0yWSa3iqrab5m/gMhbNHhlAN09Lk/YC
JkrbB4DzehJ8tytOpG47AeeSMFOChoxNM+SNDZxb2PqH5dVhKD2X3R8zRBzUtt6QJoAHvgtgp6Ol
GWbPsNOGYPMQipIrzvXwKzPYPNvPlEgsnINS+C/soR8P16yRc4YnjdLYkMHQ679HAN6MavAUgoYw
QvbGjHt/DmGy21vaK38I/If6rHh5wLHeiOamS1tMsZMTTm4YJSGhA0udGpLYdp1PfHPvRQ8tNCKP
UPKk9d4ZZiMXMAPvkD5Yy0JarzD0A3z4CoAW3Mq9+mCYKH7WkAeyYfyI6oDW/xA9lidBbaIauKZX
KhcYOP6Blppzsq1G2LvI4Gnydr+WF1Jx4gQWxnYfSqpffCdQYIgeuw6eUR8VRnc2RouVcIrxB2zz
hBNEtd2Ek2RqDJ07+Cijf/MUYm9Hncc02Hlbr7yOUc7ZEg1BZ10I4twnqDLtAeMW8mQwcD76z+Bi
MXYNR4uxfY/qCG9/rJ2pN9HGUn+g+oJR/sV6l/FSNDTGVbseud8tkoJiv6VfXQxKBvYpBqmzBXwz
dgbcC5BHkFKlQquO/tX1WFA/6MwuyymmYhNn06FvZ8hZIAwvbykF6EZeDKKWiurk3pCfVj2cyuqE
oFkkIgjJQ2xOAlQBLi5w/guaE6bWHtTtmMQCD0kvtSE7Y/7NG+OyvGXspsww/Q6XaBJT2XQbd+gw
2loKjzc5YV4VsCN8AWK/jAmv2j3FF54b/nJodqsBoehSObEFrpcPtx2ozS/G7Ir9iw5hS4wWarym
1SbsadWRs/ZKBuQAM33sswnB+2BdBKeekfEkmKECw1gI6tnTuGpn98WYunHxU/PrfOAztrYZS55T
SDrBoULSOFt+AQheSCUoPbaQDqpjWlv77ccVSRwYP/GDiMWsT4mLMchz/MJCU4owTFBltIMfc7rk
yf+WY1i8GNLAABBMWrEbCO1DrdLKnsKhoe6w+nf6IccduR7DOZX7nqk1VRsYL30tjwvB9zT4WKJA
UhkHK/MWkCkJMeC1JDkiB6emyE2+EfWyKeXHGLSUrQDH4y1vCmY0tmbxibJtT3M8IYX0CZYOKYFg
ElfWGpP4yvUxboKzcwn2njXzL8nZQWfOCOCbvtN3ecQEDx/zi3nPEQVfwkFG08tLD3FnRIaIJZnZ
/fXzWb6Co/IqsCqEfMiBCoMTZWFU56+shS36SF5G/TehMLzH6O3eKag2Gu+F7MKxIXeAb8bkeNnb
EA5k7L13ShTHjqrMhTlTceptKGlAoeCwvCl79jFM/YHdFifvFL6WL19Mz1Fr+tBa/cuu9b7pIG+C
G5O5Fdgm5a0NFcCYJoTKwfBoPKqSkNb+U9GnM/t/5ic8hVhuyZHZElIPnBfA68OLq7HxMSwK+ngo
gK/d4zqD7M5+t+KcP6gIE6A2IAmPR+U57m3va/AcpirB9Aco1LBFhYeEQG/+OmZNcSugRHHxhUoD
5A5XyjfUlUnR39aGtMCJcPe15LgpkCDUSAEaB8OSaP8n6XU+gzsQCM3BnWQkUF4wXo5rjtaeJhp+
nvZJuC/HzhQJ7MCj1FstybVMuR9YKpUgIEzuKLTYmpyby1Bm8bSvPHbQktbTmDk7ziApkzFLThBu
ISa4YXn0BLTo5Z/FAeOm9waPFYGUtRuIEaCJ6XcLezQEEk5PC4DvX3XGnkBoQlseWy78klTaWJB3
v25f+wZgNcwRoEryDyBXDHORscT9dOLDDsfNieEFtCec1oJJ0eaPlJUtlH6nFEdbEcvL5JbdXngj
gcrSH74wVuKQFkHBZf9tCOsiuZRUukpkDcMVWACWGHr71V/D8mOXHnz5KQEdsMfnPx6yVjGnOgD/
UPaaBSNiOMK3hlAV2IeXtyZb2mdTkb/dU2FdQQO/uwL2Ek4reC+iicPVUy3LS4r71BX3DUovanhm
InB/afX6KMK1L5AaiORXSVRpM0QajjVjT63ozxDacfJoZEDGWAH/1KvlJ70wSZ6KutCLdlvoreb/
XB8keE6A0BftuY2OCBYST5sJiU5VzcYgizNKSMPzwUPXbBimz6RU50m1/RP5PyRbgSWrF8XAgjG5
qebJVMmo5dfeSrWj9msZElS7CxbTCGG0+h+f+rYC9NlNrASeuI7frGXbyU+J0MltHOTlOdInk2QH
y5kwWi3BEnRvI0Lm6eMNz3trLFLLQ+bl0YLTSSkRb1JUgKDEbewr6KjRNXfKPFr5uIe6+XDpfEun
VbFOlEOuLWHa3DM4sqOxRWnqeF6Tzr2S+pWOns6uyo+b3Q5HhdVmWPRCDXYtLRiJeQeMsMCTj4gV
mSvouJyQ9U38NlDSXSknSY1TJdmm2AqZu9aMqLTpqbFj1Ew+DqMnOlfNjI5kb2A6mgBSE5F9UpGj
kYWGNNSkM0YuylXcXR30uVjC0UJ9FFQR0BtSpiwonbTo9BcRe/tjJCW+H+MCP4qSJBMX3oGhBGHd
LY/AmOrpoKEf4UHAUjUGu+zD1SgdOdHKr/vTCRwUsKY3Ya6gLgd6ML9nVkp0Foi7zkUuGXKcFYTM
Hr86IVUOmQfmTfRNqFrwE8CSpRloLf6v2qx8ux4PY75aThSZE4DhMSP3MY7l6gGjnJv+bxDJedOb
UkcyaPuiJ0DkQcfBjEelBCCuaGwvETnafE4Fw1i4lkrAXaH3FBN5xOI/Pto5p9ZQQF2POcbS0e73
0D9fd08p+XlhBMNIYAKShc2LegQgASlj7ItfoHp7B3e8tjtcD+u7/YNip15OxvEYyDilel+k5hBe
gdgol2Xt2SoS9bjBePcNACBatd7YfQy18SGYQjhhCcBzocW4mV/Eayvz4MlfY8eUscXpZrIbnNQI
2wvMGWPS+WgRSJRdafQKPNN1MlVfzooU88asAV4QEqKVqiG9f9+MFJwXCMGIIqOmTWKAWAs93Gx+
Oxnv/W7Qzzr6eJizXAC6Q8yO7qTlPTGJb6zZMGT2WlNi9eSiubF8fjN1eC4HTFxWPxTLbzBKUH16
kjtlsU7Tw1ffq/se7R3+NtULXd8/6YNw94aJI4lWh5QFMmwV6a5F06cT0V/CwVZY+PTME2JatYE/
SXfdU0cA8NTGS6ZBalPyPDAU1AYonzotGLkpJ01an52j/mP1KPijyZ0GfMd5tQd+x4NJYiaKewQG
u4dgv4qR6Dz070p9bHp6u7en4ZiGC33Sc2RgXmOlFq5GF0ZM0R6XC/Wq8t0XkD9YGzMkMRjS/e2V
a9YpFgegJNRov7PxOphHxepvTlOFtwaCxBdtr6fjNqXuC7AGw2RNCUAkIa89dAyLravXOWOEowoX
Gp9RtY8QHYJ0S8fEeac0DD7AsnW81pH9qrPDfBpKUDXNg/Zs5jHR8HSvjJ0ty0J6pcSWJZ3CA05x
ck0vG0knDe1N/EbvTYJYx4/eiE5DKZsNTtpUI4uEv2Z+x7Id89WNeKUNuWBDRpZzONnBSUsnG6Cr
Al+fD/VsM/+zHpLyd5jHDEWd2LgSisWlQoumThkQHENkKaDyE/2EizozUnTHy5ZFo4wwYWJSx8pu
0YqcXclqZOsE7w4bvMnihAb5zEV4AwVrPXYL0k7IuTz76Ry1iKQO1aWnyUpOMiwiD3OEBSVbsuN4
Z9PTvJ5JG0xrML9H6UuZAxDNcZNK3xbOM6Sws811bIS1g70zmze7ayO2UzYxzlXHK6dGgAEqvqNw
pRR501BmsxfD4uEfWEnc1oekUbeCc1z/uCLc1mgjRLbcymeQylygF2YSCPC6h9bixURWh7jYXHWM
yNRRX7/xPdWvAxGf+knwBMTS+ePuvzfxgKw4pV2ZE92IJ2BL3Aaku9x5R1zhS7CyLENcSYVRzVf5
g5avstKtuPtpM3Wm37HgVcKtO1YKRbEsmAnUZywE1vHmrMZ8TIf7KoUGwEzxh+/Bn5IedYubq8Vy
THOfvpb8WwoIvUnBHk8S73JBJYC5fzx7KaF419OcH+EP47MeoyUdLCxcETfcobNKjcc7fs1YCV8n
5S9+F2AwcNycv+1IN4z0aMfxET86Fkg8BQHQfifWKWY10dHmSl7/xrjYAXlCM1li9ZP1HRz19RvJ
g8ndG657RZMeUJoS7iPMtu6yccUyAB/x/fwJV2ik9e/WjeBXPh9r5+h9lR5OnPOv+JIxdfqQG5g2
kFGjd21iC3yRtTF8IBx68SLbIHR1Av69RzKbAkEJf1/MM/DGeK0x9saLBoseWnRk/Lji09TAlTtM
rRHIL8fd5YXH4o/B1Tv+9W2sBabGY6DdUgbcgxnLT8zHZ9zZEPokhySjYTb5lcLudAj6EgwNrOvO
mLBgZIz4Q09hl6CfJ+9nzl1osLR0NpNNemGBafQTMKjnrLbOgm1y0iyrpzYKo7twKBR9W3R+JO2E
3RcMTpFAgacat2uvKPOVPSnI+jBujlE8dZcyrLVgHf+Ug1IBxphmxiwGb0huhZHWxllnIczm0HUQ
vrCeVu7ZHZ/nIVRj3lCGPMp1VkOcpGJ4mU7b6NOQTHfOTrJqkfixIen3iYpHXa0zeT/qUobS84b+
c/lbcyVBjNHW8VCP16ABU03SN6tcfEECANmcXtqSdchD9fIOCY8bGRXtkHglMO40Hf4N3/Mj0N8N
/3m8pvLllYwZ9QlCgP/fhBkRdvW8CT2GP4P0pJ12G1mz5t8CTTk0ZzV9nCnweATjv7+Vuz1sDLZK
jvOsNhjPZ0dls4TfIxpG4b82wQGHIElsHKZ/fODOBf6iDIEWs3z3PGwT/tU12HespdH8TpsqWiqE
7ghV7zZ3l/fGhyHtmyk4Lm9zYGfTUaOyW9dYRKGSZIlddhRAPPVYokm1OhEUJyK3+AGp1UdOnwJo
g3/jd4Q7qYyj1B2NZhMOBXcCI+txT//1kslbb3bIkaZosLtGnQ00aqkLHLTjuoc7k1p/0ZQxKp/Q
zeFeBXkMVbZfK/At2YGmWvx1LKCsTlvW+EFuaoUKbghaQTcyYnTG/3XzMgiOFFzKst8oywdveMUy
Uqoom+lTrmvKaZD5/EoXynd5q6RAI+hmTXLxPv4BiKE1nUgyyvIQepihlQ6bblnuakbAu4emld7e
2YAv+/ug0pxyoni45GOy+lNzXP3Y8Nn0MWzEkhrzn92OPKnI+cVOBDHuplQRwpTdrhXcmpta7XCw
VdGsv7jmjYk0q6/u6NAMRsJOLoFVAkDj7PfRl0uOJBxj3s6HqdUQJ5PBnNv2DDYPmQGoemXo6XwA
Gt/aAQnyhN7jgtUJ/PmrBo1qv8UAe6C/9u5Re/zRyowhk+fehep2+fM/xsxBdkXvmuNqWGOsxUL0
gsZdofEs4XfN2H3my7errR6q6PxAXxVMhspWZWicU6ubAN4VqSJfvhSD0ergkVuBEAq2EAz0obYX
ecoE/cIduVKvZxEf6aPY1e1PPNv70jYryi96wxNTtQTsTTR8eDt+lX95LBvy267z5PRXrSA94kaK
vpPHFI29MMmhx8IXQ2k6e3TG62V+WOLrgyceh2R88eij7Km5fvjZwzZpQ7Dtws3mwO0AGQp3jBQ1
8Wb7gjvFNoNTh6KvR2ir1dHahqe0emiJZAoDY6r8MOEeJk2WYdOCjTO3M8KNRLliOwRmz63DxCOq
3n8Vlzi/lOQZsGk1BthkwrK4YOahRpHJsO2VJElkRs7wpTim6ePnQ0caUYWFup+QywPkVqm76CY+
/s3mA2AXrrAVrjFj1u9IZBTdTgYFLzqYKJGZqDbpNLiSLPrqLf5ZycOoPsVKjzCyUfmhSLYi08Yg
76GoA4XrhaZPQTeyKmyTP25NhjNM6qt3lsy0Xsp1mjpX3GgkpX4akpIMFFu3/cFRWZMxph70aEwu
7ErSP0rFiz/+tWozLYp2wE8OXWV1wVx9+o1XqAxFK77XWPdcbS78krfjeDaqIZpFpboG8p/EXeaX
IezQoO4ins6dg82lsMUcUFzpLGHhqpK9vTawv+v1AaduJJPY0TCOuz/M201f+PYaNpnEBBbDFoip
u6i6cMlMIc9DQcVyAD1QnkbWRPZrtOvxi9Zir45Xit5XdfepL+yGq1PvmK20XCHb1nXdLcaJ60pz
X+UyXf4i2nNVh0lBl/9RipHhzpajpYFV0RojM5WnzegN5uIr1w8FUAFfcpZyIp+1xBw+dCb6wAbE
LZYL244qoj2Th4qUD3mGD2M04/GQHMhU+FEnvqtclLjbUA5dnC2fYqqokAgzZORG2Pdd/avr+K65
uj9VdHKbIB3MMJPBZUzhkyQkVu7niT1QfHIfCe3pptq6yfl6rluER3zsOF8rd2LodlVF+bdPsTrj
MUjUsZmt65WyRm531gZK5pPLpyaMM8Qj2+6y5MEDjKH6G++F+eqtE/ekcZmZ42tvw85YxV218OXc
X4xlddHXSSKyWcHeT6lUSfHPoZ99wlvMSk6q/ZylgrLhQlRV0Vte+BKnGu+gJ2iKb9P0s5OwdU7n
u9m/NcOcyYsieI3VzKq4WLb9wJ5q4fa8ohdx72y2iIMOT0BdIcOMisVjPapVvcMYA+cD3/9ZfFCQ
EXI0sCmP5MXH4REClNIYQgI16FnHNc2uAfdvnj1iXzxMGKF36hdnMiK1uNo1uxDCUqkgnmLJ7bsR
pg19Lm61wd5oNdSXd35+MPdpIlT7ElUMv6qbQQLsJasYemC8xW+jzd6zmYDFiJMA09SzxtYsOS/0
KH+Hn2q/Xlqd+uguL2OkWMdw8fDFK64zaap8WVKtsps+1QYu0v9bxk2Xs4w9br1OwOoVrvFJSUyW
fJM1xnliXNk+UeSe9Bk5p2fOBJCyA6pozJkwWhqgAR/dVflvXFR4muGkJzZtcYQIQaJOFtaATy5t
mDCzdZ6MO/oJ8ZTg8ap8G6/i5nKr2Ktuy2zA4zbquJQzFZmV5gOQwffksUGyCaJPWn2n8xSgmU3g
v+1AuJgFn6s+EeiciEbtkA/F7XE64yirrst9oyFR1ouPK1YvSNtNKZgTiC8+I7Ao2oeqbtt8PPum
sx6O4ZpM3x4Lgi441FGPIq0Qyn7rxskekuBirzFURDz39syfU4kvJCAj5NsQIS4q3z/Za3CNK3MA
Aq9MEejPoz2iETYbMc3E4oodxb4mVYtrz4Nj6FNE7MHViPwGtRIX6aA3LcFlCW70JKRSV2r3u6nx
bYnAIUoXLiKxzjun4oIxIvsJzq0gIvGQ3ZHt/6sedhxy+Bz5nGF9qLacPAvuufRMquhOfcK1f445
91Ds6uKzciixsjKZap2AzXPAS/MzGx7Z6PzxKw5IifRSSKgkYopzQX0Ptd1gCrzxOqkZh+7TTsQm
NRV3FOzyy8tV7Nni5MARme34Zee0ojgtE5qiRa1ZqbwWIbzQUUkRC8TmUSOfYOTZQqUppjfzvgHo
QUH/wW0Pc4SSZDrjhj+6+XropM+NqG1mC4yFm1H4upZSs1c+FI7aoK8mwuouYawDq3Vo3e/Wv08E
07V5zB/YGz30wRTeIrFEOu+zu1HbKz+uDn5avy1+yG/CWo+7fn8Th0NFJ9HP5vjI2GSHRDsrDxCC
scJi+iV+z14pxyF7KnwwzjZc1G3/3KiQjThzOOZ4NgCIb5AOGMFkiUldJ0JdOJQmPQvo/jMBe6ww
xQWnbIWy7AGHHRZAY5k1GCb7GSNQXYDe8gKErN7wO338QXg8a6UicpkkxuDi7bgdLEI2oebDhWyd
He9QOy+zElkMhJQrDoQA0AkR0BoNBqYZEYTD+uJnJ8Djee54vxwjKeVFkB+Ig+gCZyRj8EXXOuZz
PUz4FTFcZcPM19+bhl6SksN18cIbKUX40vaMlMTpeaaDUo4D/qUP/w5d3W/+OhAh6EI1yMdPnXEF
VhCcTScyv/R6W7jNU3HvlqraAuLFcUWJIsoWlh5xr0pV8Syr0kTZ4Tmc2Cop9rBZuuX6R8seiv1S
d7dtuDWwiHk7f6MYeKCLdeOrKjqU4vAUT5VMStnZVR5unbPOuFQvjc+Ieairh4jFjbFbvMD0qaA+
6qLAEFU5+eNy4HIyipOaoRuHEk4IyldvZeB8fWb79oXi7aBTiOGpoT4UzgZ/MGe/JRUb+nfpc6Cr
plabJjuV7/62bCKdyma2p3y62W8jYfentt7i4wxrhGeFlkHsZHnTpxTMQYr7Ozz9lQsPzr7IgRid
CWFu1MOiNK1uS1wnLM4uPtqBbe6hQG2kx7brDx47IAAQHVOGPbYvP5UF9QUbO9eXCY7Qr2Cyq0G2
xZhUYPR080C8JcD2RCnfTxPfaTnIZQUThx2YUR5dJYWU+7xP0vRL/7/v9BxQZMZlzHDKC0EuCqot
Q7tj98ScJb0Xzk4yAKxo7ufWvKda8zngFISYG6/RYVUGqh+I3z6vJ7QogOZMmDDooxdquM5v7MkZ
KACzG05HOBqEbKiKFzWn5xBX4dzMd9Bq1S55au8SlZXNliL81anpX85hryZX7bqlos8yzmMdkS1l
77rv2dh6/qwnRSgDZcWm3st8mG6uS+mLj+2MW3Q6WVBbjzgt3rdDDQT0roW/AKX2jFWA75BbELUH
dKxsn3p30Y4uub2LcBgULBTX9dndTXoLqo49F07Mhoj8VjkRzJ2g+vEBKYbbAKPRTdL3qNc4eEB/
s6e6XuhYfvoG+w3eSPzzRI+nFnWIDk3dKOjf+4b7zOsUxm/EDucbs2XRateZNRrBvuG5+CUcuHpy
pWq8U0hCI65edFXVSj/RJZ3PKi0LPvFoNQyCRaGrLKIHQhkWFAFYOhdwioXtQ3tu86GYqzCFuSvz
4AgAM196zsF94oyGtR++iTRqwoScEDE8gY4KJm4Ahyf9vVkBCwI/QwxoZ7Cc7jrueOowcj4j/iOt
KKE2S1lbzpnt5BFFTPJd0hDiXUlTc9dLbQlaMsw6K+jc5Sls9QmroswnpHArQOClBw5C6zhQPOyP
yvKlg4M83WOne0sgAZaw7nG85DJlAQnjOR+NSAUGXiwtwTT3grMZpKc5Tet/hJ1Zj+Lqsqb/yta+
btSesVt9+sKzjRnMnNwgSAozDwYz+Nf3E9Q+Uq06S6uUqiEzAdvfEF/EG2+80fZbsPRY1IcpLyUj
yafbG296XZAxWQorpku3jT6Jfw02xgstAql2f7uz04Nbgv8M6B/nzAQJ3YS6VndMITIplGnRqQLz
NVBsWvzpLH8zC4dLpb20AO9B3qTQDBG6IVsOoTIZE9P3iQ3XMRksio3x8qTPxdNrIdHkTjU8pnPr
jmYWwAScRlK0K0IfQlvvQMJkhb4+xYEUxz49FfoSTayZwlsKORFOy0x6zyyvtAuj4mkEbAkuTn+L
kJYflpffJmtF4t91tSx8YpZPzDwYnPJUPfmQqd7xc7m+eINT0CHCeHVGHk7ByWtRccO8omU0hg8v
LXehJlN+KA3oWk1/fGEoUKiitypuxcAWF2hQTRwITXDnDzTIWhvLdd6CFi1cxSnlYsEmsWdTpo2c
2zEcpShiIvDiUrYg+yZfncX4j4LJ4Y3BPnU695u76My/Ox02gku8SeJs40oIEcRssnEboTXt5i6V
EQDfEKy7DSrujVfroksc+RiZVxSRZmu8IW6i0WqtTiM/N91pm3KQS9JFOXyJFBGkcGaHOUqn03OM
j+dIEL85umnpDWTW58s0vRle+shH9fiJTseinmluTEHL1cYDEjduTVsut3WHxEb6koLOLslXK8LE
3bNwBlmDkrgl+Oes4ZJ0XfmwvJ5db2AsOa71LxJsO0Lawyge6CMPXXpCtgjt3nmGvGPEaTL/Rq7M
n5OUZoSfkwGXHeQNf5VjeVZ8RJyOvGDSHH0H0YPYtKP5UEGIeg+cqgOC0G0y4UwPcGQFSMppR+/4
K1VSDVTdrXAzf+Q5szRtz5zw3u22xcIOaOjw8XgpvYFzf6Q+c7qlAQDVCE/v/Jb38sjlrjOIucIb
Wh6hjUvomd384LJgIWH9SszepumlyAJDMsJJOiGzg2Qy8SseifS/IdT389P3GIeaHzgrcrGgBtCN
aEN97y++viKS4wEd0mzuHVVxXJ6qtQIUy7FZrTHXNr5t96tDMIohvfpuQADPRcgEB96u01mUHMro
nDOL/cGDeBkgbjdC25b8rxcLvpGpaRD1ek5A6oJLBYt5K2Z7krkHoRmjMOwePhqMlesPNjTMmnfW
5FpabRLo3W53T8Z1OAvVs0uXllkbq9QWxLAAMsyBAMuQXivIevPqWRfwN+rC6/Nn2lo2g+ly/B9b
rc8MittJvptVtHrnYzK+yWwmsCuwZuC4Y3WAE9/4igfWMr32Fp1KcxcHNoVQx94tp0fCnIaZcCXA
0uLBYKEH+GycU9MJhRxBSfy7C+L17sfB2+KXujAYS0bS09gvR6BN6jOwLdAjMERYKQnBiPvIeKVf
aAgPPF9s7fQhnVwg2rSQ8d7FBzvaJNUJagA8Am8T5RxGI+a5GnqY+3ylXxisYI30E9UJIGXqKKXq
DM2PTmZ8B4w84RPr9isyBln09fbffnCFDgWeIOh9q0UlQ7xiXawHLNzFVXR8oiC68UTGNMvqNFOk
MM5/hhWnejMNRtcwzbyeAaMUvUYS6O786ksMWGzwXsko9J0+2dyM6rxst1bBENgXXxIauoiBqMGR
SlOP2wgz2sFTm+dmgD2ALd4ACAGCfAf2F/FoqXij6wBve63gVjBrI6R+sEydr9OiE3DrhGqAId58
So7bJyitwknn9UED6CNfup3tA9cWl5KjAFKs0CZaM8sMwcml4LAOt523Z5KAptkqh6JFstS/PFzO
QxYRpCLOUzQ9hLqxnazor049WSzhROvynedvwQsJR5BXRrWMNQbkDMOpTV6Q9AEkmJDKzVGXz7ok
0NnrKbCjEzuZLmdue3ZbKEefPEF6egCDz+x9DOsHTQtXVHBx/KgSoMERdXZUvAUKLQiyw1xIS5TY
gfHAadhyjM6L9sOn/55oG74jKqY7LSC7gewpMp2tliUOQqMMxsc38uYrM0Fpo70dA4gfpnbwBJWv
2qtzADpNF1Ejso6JAWS6NKukghFNKcmSvfmBFuo+1S+Fj5wNgQNH1oWpYGAp9PxhIynGGZTXPXEP
TPqWiEF2UC/j+e5DbD+8WGhgpB36jT458F0w90lbb3MkAcmB7sL97OoZ1H26FWg0eclL1UGrAO+H
fO6L3nK0x3JJy1ad2abHvFHC25QB2nYsmSPNU8YGrD+G8cWXP73THuQBY0sfPPFWSJ95G8owzuMp
xS5IGdf+Fq2uKFV8wq6j32mmna87zREnuzFTEZW4TlP5z2acgVEBZS0Qt/pSLbd88Y7zEaSXgxuI
ilbRkJhKurCRIrj8OIEPY/J3bUFQ5h7I4uMcUp2xXqOMTKyFhmb/4q1BHgZnLK/zgx58NyBKoOVd
TDhxWXAhZwwypGNFtPCabEgIRTXI5IMd4bN5ngQYbmdx/Bp16kaw2MTnh2ed3bRTtyklNQGQUT/D
i30OBEcWqEAWJ5ULYAQYoHExnkLmm7/xCSsvBmgRTHg9GizSwPquvWibfbu0u+pzIrrZfAB8UQRZ
UI6/PM0FGRfEYWxIXUvT51BcE0zyi0e+WATF8IsN+RKwCMWqtAMJdA6Bcz413AiFsoeU6BQ9aF5D
zirgQDY5VK39nIh/dw8fdbCwaDKPLlqvTrXu5Pv59d0jriR2XJx7naf44CmrbO/jCgxGzXGDIu/v
WzZx+KH77iKG0Ns/3V6zTbSCliS2RXPpeL+4cIFLIwg6ZY5MARXFLoMMKMexB2Ej6igPF6udTQo4
Ru4EE6KnXzIbdyDlAfaeuQoBANZ5vIICMPWPiB3iM3p4ObgrjIA3MhfxQIxoa3oeP/z2PJ1JF8Fp
m67frM7dkPot/FsPD9icTiEM8DlWcI0lyUHLaPwQ9B5XCyJdwFuAMExkTTxE/I65RfUJyHpRmYHu
kfxIfRCfVs5ZnpPugg2lh9MZH8n5HHsEO1tspKJ5CyPsPLtAjmuA/dGaKIUzAZlKYttqG4CZt1Ar
Wa1ssl9GG9nFARWjLJAWovzeoY1oJ0toNOro64u7GGmfjMoHe4II5OakWTCoMGu4C26fmJCdpAcj
EJm3eyVyf3YhALeQ1G5TPtNiqis4X+6ucIFKbXDd294DTQV/vFWscyrGO8Q+HDwtCcAlK1JBasNS
s1nx59oONhGmxRjjCRdP/Rq39GGJdRMOD4oaBPd53OS0jkkTYfiMK2ZpfdoHoB55yyzhXuWMjZt+
sIYvcPNRis+FIRzz1F0cAzZvanqdJlIBHof5YNsdnMGa82rCkl+wQBYgizuXBRRoLTZwTnzAHJpu
GxkumjYGDpRHChy8emiRoQ5mTe43kvia0vsCSYUIu+lD/X5StyMUvVWDtyOtRpvJqco+ACB6+DN4
qHgFOf3NIIiR8ZztcUnIDbqifXueDffxbIbn0J4Vcbd7zbGqxhip9hACxLk9VN0uvznhvzQaqTOn
vSM1eWMKubtkglmSwEIwf9yrFVb75B2Y9eS6pREeNDnluVDDJv1po59Rw5X9walh5Sz3I1X9fCQp
ZegLEKVI4sLa+76HY+Pjx89nrRZsuhzPuJVzqjBlSDoK/w6mA38RPdLxWKoiaNsRoakQFnrE82GT
A6gNkIMh3Dy64RDyAM4dbImVxkM5Lulhe72kmTt15CQ6O5zEiCrjxzncGtwbIDUq0W3aUAXXkpL0
MyH2NmrsRcZjw3UuOCyqNtjvhkB7FEOhudkEejk98vllIsDy4SHBtt4BtYMECiT6dOHh0zJm9IaM
aocI6JLFitYIpqEkJ31yYKg+/ftVNpeAHQF2124NyDVQWw+079AEAro0hqrEQukjhW5bhQRQ+24c
E3tOSVAjcnSjcT0EIRqnXvtLPRtWBFPtWRtn8BwQl0RQKklP93xxVKFVLI69G4L5oKDEZfbNR+/Q
P87dL/DSvlh+KLEZXvSIFIu4pW+KDsGQ3Ck8Ane+Jov8PLgzh1zxkRa77kyBpLtSkxW1M2T2dHrE
s98lYXAjYCOKxNgB6YwQE9i4r7aXojnIQ8YEEKsHpzZHt7cmXXbIX6N4i6knQm8mq9OTlChpM6wh
xgJoFwIvuarnVu5T+LeSoPTKlHYRuci14jfjv5J+QZ5Y5znX+y7ovAWGK6aHwgpESSkG4xEfC+8K
TZIZgQ+0mPPxqbc+eIQkqAqrAl8cpqtCcUnVr4HL03pWEbReqGog3IquqAd4I3U04NDtgnCvWvUA
QSIKCEPkOkiDK7iSKUiEm5Jy4I0ddS0I44uICp2yxbNL7PRJ+2OwVe7Iy3GGNjTvaBJdXQi4BjcS
OsHhBohbfC12gfec5B4+YSfAL75+S47ya0GeJCBJhYREQGlhINkOKMqES1waLHENfKn5aTw4RWvf
ZFVefBwXbycYHDRZqJJ4oARS+SebsEtrg1aM/vvmYaUGBu1dqhWjzWd56SfJJLD2ilo3bjXfBGRb
CymVigcv3ArGL87xhHcvhjEd3YGD1yBERFAmlhBwitAC/EWI0LtovIN4AXq1rpDiDNcYMOzmAbBi
j5kdPQeLfY+0M0qJsP+gFuELaozk0X+u2AOz08Vz1GR/8joGI+zvv97DLXK8nCysH5Ia14EsM3Rz
Z8ThctJ0+JZ21R5e5hNKh8BYx+/Roh7v3AUggYB81ZLTphMADA6kJCXCQbiAFLNTfqL/3Lh4QDwJ
to1jK40LNmgkkSwYhhNPfStqg9/MwFbrUMVefSgTFYQWe921F3CLj/3ufdVwQyoWXYICCNz2Qqf8
HGwF+o7aYurnTR4B0INbYudt4tHxG2txw1lZDkZKNqpr7inl1GUCjH5OBekM5QAG9hB0vF0f/8MG
NqcCn/w+Oy8mciU9T8GCz9RQxK4G7KomkrAmUQ21neu49FISxrT4YJGwYRuCAT3a5IIJuJniIiQQ
tQx0wFnnMVCsl5EyAIsXn+ZUulEmnqXEQYSBDFcQPEO6gn2BBllQFPBbn966HJFah9wlDm/JvBBc
cpazD0vPaIF3vpdoS99O5DCvcXrtgtCAeNC33RPzMUZ7TB/cAuT8wS1Qetoj/+Kh3E+LANjSmB04
6wJUTmezKxqeDXdWb3yCbqKEtcM3PuBgd0vLByovhQwLx5u6TIBsykSPgohPr2M+6N7rUgrmOdsQ
Pb1hAk9TDiQgIGdIK0OIPbnSwcHi5dPmt9Ryat5yg/W7UH5whz/27FDKfQzpY+XRwy1TadUEI88j
MUN1yMc3M25cc+e92EOOX7XW2EBv+2Wd3NS6xPgzJJ4FGcr9Z972gV2NMboYcl/DY6pP8ALoExlT
rFSHm97sApPKPd05ig9fmjfDV8D+viMraL056j3CAyKDF21DJTOzQvSaXUd5I0CgBCxElMhoX0t3
DJ4Mqf8S2PjsgyCwu0An6aMfD9YxfbVbbYMrfMCLLtJahKFAq35ohkRLQqsqOZJ9DWeUgsZWLPYb
0Z5jSH2JzZ6Sat98M7pTXgmOYu081hTmge7ZckZI+pFCY98bVANCPgyBSurNb3ytB4eULFrchHUG
fYO8LfwZtl9u0bWScPfxpikVovO+SVyCcPd2OR7vsg/Brt1+ZTMqhHGBxo3WeE9XaACI/ZJDGTkT
qTD9ONaHVDzv+4hvmrC10Z1aH9p2H1lGSCPuroXbzK2WPzAJmk+usEO0hBXRyBQguO+v2FiniAI3
IKfNeJKBDwAIlH2yTEAGRMl+jsfb2tveFNTZW2l91NK7MHkdwKYbDLsigBHNSuw23OX0xeqYSra1
kREy5XTgaEFau9ZgzjhV7rFwlxK7E9kzawKwl0lI8SpoQNY26FlBFilMDqD+zw7KNyjPuMrVhSUp
fSyaxN6Q93Qf3YmhEcy2CFKjQ0LHECLa95i+GRnkZaSABFRAnKtH8QHTPc8Fuwe76ponlm/CpQBB
d0kboqjugIvZBCsKDd9673GjYkXsjmT8sIA65UYhHX9YMVAEPQTNaMpOIjU7NcLSV5MWSDPaKG2c
OUzkibosXMAXXM7T19V938IZ8krkUz1EWZuvFpD8vsELkNMRmuMJt94l30AvODC74dFzXQmwAqAg
QsvwEnYBRtQSvjX7rhYGsDh49GgEOcHYJhiDtg5LErIshoQevkTvJaAc3YUD8Is1HWclxvZWZDUE
ASHjMsZN9rpTyr82PKHXInP1KABEbmg9rEFPubmtRuNlq3Tbr3C8oV7pdqGcZT/JyZgP4teL/M4c
FvLep45975M4pPsbho1gB+2FAnMgRzAEtdJ/Uj0wNTktm2TZ3uujy00wzUbwnjVbSwrvlFhmEqd3
+Q4Uz/nGF6OcHbEtwE2KWkKZrOX86i3NDGjkjozGO6huISQhEOSFUXu4sA2+tNqb7YYYty2yG6Dm
KDW0w+WW6g+WmeOWmt9uwmfmv9WBxUAiZsNzHq+r9x5gjyQJhLTQkIoacwB4Hrx6LG8i4JqDJhYZ
U4pAEqKnRlyBgGls2BAxwR76iv5qfWGeXUh+UIv4wrIGKydu0SOU+Qhn4C2fYS79Mb00b6mK1r9A
nLdUoK3SZfwpshjjozdRT5rN2t2QpcS+mkq5N1FFDU7fvy0cd2l51DQIOfwe/0gobZI8UDibF9h/
Dg3edMgYbMr+cx+gQuh6GKuWTvFv0w1NrCxlPVRYY20ZZ7Au5ODM88ikPtqrsRHR023I/9Uv6rtq
qDC0X2KhR8pkzwksyUoAwkZUeO8EDmKFkfUB/rb9WUEaZTYts7vfZtNLAT0xm2+6VCtRCEQJM2pT
iRTZ4+pcoBGSlMZhF5aGTcFcsVy18vV6/UChhcwGVWz3cQBt5zEaDIAJRJNiSn27BaZrXTwY3gPd
VVdjiCZtbGAzaMEDZbXET1SpNymeEo4mra7d8ZglfYMISNsDyOG1VyV7Shh6z12/phJ/ske6fULw
XBFdEkZMhH9C7mdgxyl87QG0RhxmxE+ciIIG7ZMa/tZEhZR277uY7jxTatrPi1m32SKv7O+o9hSi
da25my+mg3lHRZTxIK3CiIxzOLhIuNY032Rh7GURIzMD2/0TaxSxvMWG2Is+ezLfJmSkG8EBnexQ
S8VLIJZlHaGjmB0cQk+AzaI1g9H7ie4QhhhwkCEJS64YMcs+7WrvwfYc7fuiMYYEpYl2KooTVaiT
7R11mhH+DopVgDKr1Q5GZ0hn2JbO/rtsgnK+OBy9jebzkXIQktZjyBGsYHPZ5ATnnmCXdwKvK8VB
ZxRvHfSFaCPt+/ftOD+bUQz/kjwisABi5rsjwPl2yumDXrQcTOLJmZBu8QsBJHFKI6ELHkbKMl+v
SPuQ5aVAY8p2hAbMGUCbGQ1/NrkINYR90H0MwYzaUzqWzNsPjmul99gEpDb1HOuAUMz0/OQAIlsp
Y9bYcR6UD3Y9QbNDmEtldLjtU+TcnhqRPQOY0MkvHW/jW0cianjwCm3Rl9SXDI8xTUSJRNAcCRqa
yxbabf1u1R8KQnuEFaN5SZ0AJuhxd8sqQBoPGPY+JWOZ52O7TfLoaoeQBeovrcNSvKJ7BPVGac1P
6VXvXuetVbENi0PboQVvgfHYwqLDV8aPGGk+JBeaypLro6uj5qV7sgexgf0PeYQlvWYLQUXJnkB7
s4MT/iUkyHvYAkBfqlt/NvPJKu+JQiZ5DIUB6HsGEIJUwnSs9VukTGBj0xnGOx/jm0t3ICghLDZv
G89epNuHUn9e+m/Ll3SQwPFAeHkVixPhFVRvu8REWIxbDMO7hbPW1hb2PbTGuyeBMx7WacgELKZG
0+MzUHy9REenh7q7mZUn70HvHoQXm2TvWxWEK5S4KirFqc7Dk9OHkqQlwhXzhVdP/yE9crKbwSmE
2YC0Df03Bm4kpt5aUUWDsKisfCpToRfwN3D+YVRTQ4BrhxfYFKGR4/Jy91WsegGL+3zx17t2jt3G
ofvh+Ah10NXXLZYX9O7c6tYn7T1WxJSeySdhrFNQBm6+R2B0iy9EmzBJCTFbZQiYIgZ3DNUdCaYy
e9P8DvF5mpS48x/zETkU1J2oHtxOrnFFnAaJjIjVtALtQKpTxJPaKn1AHzlaNxKSwNRrmNAiVueJ
VFwtgRCgHN+76JDW9O0ye4RRawhceJUnKk4RlWhbE2QStQZgh9F64ICimPdZTRUamGbCjcec73Kq
Lp3VB7aAzwnHDyU7w7fPEOkZhMh8Cged9PuqefIoZX48Anh+hGROMshXa92gEVRrnUP42rxcznuy
TAKF2OSm5MRQkVcH1UD4H4PEKKTYTjwAi+fFLORI7KwRlR88sf/enE7KAl5ySUoeiKVJMxNCV2ZE
QCyUIshzNZN/gjOWW31hGqEVaS/pRkVT+11oT9iJTnCdhyCib+hhP6wdpWzeurJdaCVuAYqhxaMN
SglU84Y1ZCcispO45hKNtDZihQa0Vj8LjiLzTRMhBd85Aomn07Qwj7Xl1ieg44G+CDyLAfFNI1ut
BjRnOJK+XjNxUFg2nJ3+u8XOBUitPxANOkVcYmBu2bhn4gEuAUgLv+459wqOMlw+7zgAXegoR0od
/U1L+KUXt0EHMciuezKSsAk3MwJWxsrySQ2AGNP++DtezHUAbyvUYFbVIKS2ZFbOK+Au17nB4iNL
9fSjo+ZOJiWIfABljFzEidByCtO7W/kWfJU62XQq3UMDB83CrHncuNnz3H2GSiO0ylhNm3j9TypN
4JVDloPDSm9s8jpHwQgTiwBZgTL+8jpFj3Toc2iEULih5pGAPPCqBA73YdERPXvR7mePuxNlGvUu
Tbent4NJzYFJGw0aAYDTc2fAEW8Ni6K0JHwZEWG//XrhQPqmPzrmEPKvSx7d1bpZQGE0QTnJ0yVB
Sj07h7Fg1SyqOYGYwA1WX1FZb3QQpb2u9+9//e//93+/X/+n+HFGHeddnE//OlVIX21P99t//VvV
/v2vy88fJ6v/+rdtN03Hajq2YyqqozqGZvH770V/eyrk1f+r3D0a1klXtiMTb3PXbUzIoFze7gLm
HB2kOn+6mvmHyzX/erld+VDM/aGxHQkBp+i811I0brdRyH4QyTgDAY5R6gkVJOCuY/Q3IXCtpc3o
O7+l0ijtRldJtYUcB+VhTquK1Ml59GLFdvcjhHe2M9rJd+kR932Mm6T9KRYMqOeL7inVjaDnG/Fe
8Igdt393S/jZZmQNACip2AjmA/QBiF48K1RofVemamBkVgjmSrbI2KCfgpMxm1O9ufFoHEV7PiWU
tuHWFI7qvlcHdVANy445OhAS0AAEq6pgCOhIPlH6EOmRoplT3d+gMxc5s90fJlLTZab+aSbtvw7t
8XzTi0q/voaomEYlQv0KcjLa54s0xPCNm6l2pf+S/PQd7ZBv1SK0CGmJcMrs2XV9yMik0sObBHB0
yQ6o+Blo9slP5B0lDVwbMQI1fM6D+UG8gk6XZdz0jOSwRC+OGrANLTtPIQVO4T44+YdQRa/wED5a
d3igTYa4GdxorbxP9GibqBFCDLFJDyU7uceoIEZOgSxLgdqVQeNDWMTDOjrFF34hf8rYTo7RnIv8
56tVpLQw5Y10UYjelJQgyVdEZmD4FCAnlwCNND7EDK7TW0jvrahIlG+ozdK/BiX5W3ic3qYVRAbE
FZIm9+REb6ZT/sDz+jZTGjP952dmZPJ7WqhgW8zoSX/Fc1J/Siu0WJhcJ4jWTlJxghKRDK3gTXN1
rE5gkZVA8PfrQCuWiJbTAQAfcmV6YiaIQn/+JuWAIsMm4q0PNE9pPRGpX2ZyjeWHdc8K7iF8luQc
q4m8+Z93o6n+zYqxFUczbVXVDcNy/rpiitq+F42XvuM0v/sWncFFEbFEORDMHAfz7amZhswhrd9C
WoRGu5AA3ysiOHodiOHQNV5k02gZzLFEyc+daosNQitaRk05JUdCHQIa9DhjKvcPd67885035fe/
WC21erwL9Wq+hiabHDGV6BBeI9pkcEhGBWvltNxKr4/YJHBmfUFfpljyR8URo9IY/RQhnLeE6o7W
iUzUGexbBhxJfGZmA7mTMCt+Mh0yuX8adkts3O8b9Zdhbxp/vfmNqd/3p9dpO/LbbcKqkKQcomkf
MEci+IbbVd0DVM8zdc50k4UQG3g5TggYrcrX18SgufnDgxOLcskgH5PAJ5d+8jhk5VAmSoRBTXL3
n8e8+afb/s1028XbaW5V7MuZdV2yLmmSi2V4pk9stXQoPCUGvSSKWKf15y06ztia8WVpJJfP7jd8
dWYGZSybm3bcyfZHGdMAgj27jehA5leyM0GkTVqvm5FCSYgCA+8Q0EKRsoWKHSa7o8nfm+jVwD1v
JlVrE6kJ24M9JEKA//zA5t+dVb/O028G9bUp9pXzuu5HnDsYQIJ+RYRAiRqk1OIFSEbWEWoroAvY
z6anBN2z53jz0EJ+0vtB4XzUm4hr8f3CSMKaqlNroEfA8VSeJ7gZI6rk/PrCsyDCMjKH/3z/zt9O
mKpZjqHYTa1p/bZJztX12HxU6mt4mdJcJnyQr0VTHyb5ITtkmwQB1s/f8mzo/0ZEIXS+eWP0Jb7f
JQ/VtUZKJBvkNKW/MHYBsVPM8D2usKgFc+bMKlrXGr7Yb8RQfzxaZcym+9jgOsLK0sBTx2JycEbM
L0/9Wr+xt2qqYEVLaiLNSOfrwswjjMKrxLrusIQVwq9y5Xf0z4Oiy+b6H5vP1DF6zaauq9pvm8+0
nPf2vDvqQFx1uPu60Pbj6aNAf0esEoy9tEiviuQlERCS6msH6lJijbeF1wQ6UgJbD0zL38/TM4ln
GCfARA8PXo4O2NjeU9KQ/PP9fu7nt/ttOrpma6pp2krz8zy/WLrd1r7q9QlLdw9pMot0K42wab/z
iGnP3GlyourslaMkDGn+KZFFiUjXn7aC/jdL6S93IVvll7vYV7f6opvGa3hCtEqPz9E2vUVqLPu8
jsX6bjmK5TCW07dmdmuyVFQdUqt9ioTr/IRoSQaO0/Ldqjjd/jBKf7NVm05TsVTWuaLZv58H19vr
/t5vm6+hHdHpOrFSeA70UprTxwglVTpfy5qVc92JbpkaNCkmlfvb/GF1/f1s/XIfcuL+Mk4H7dWo
1Xn1Go1RbyabHyxRs3AC2f5XOLoEcVhn6M6geESxf7i66vyNC/iXYRBn/5fL3xqNo347WK+hOGmy
k+dt1Da7bySZicEzegNVaCuaXXyJ9h2ZVTqt7BJ0z5BYxJTz+gMRrj1TeP0bUUZFOvzusjuenxgE
XpBbeWOgpeQKoFrT8u+QAFNpvFCMh3iTSvpOrZxumDRYTg58tjiS0ppcvrtwTBS8RxCvCyqDSiq/
s5gyYFA+NeEfujpyhMhhfkfG5BI/MCBI1kRXOo3ayZmz3QzEfKBlyFleBzjp0yqryLA7EcW9oZne
yGkq4ZYKpkSsj3YZwqGjmLYZqekZofBNRxy6Y3IU0XCMj5gjROZDNW3M9OiVvlIxRVtYiOE2qfEb
xX+ccyOcUd94i9lpraZOm2ZpmYkf++SNm86ZIhexcVXotKvwDMNZzjFuiCT2P691+2/34i9rTP/r
JCt1ob1tVvxIJzUIZkQXRCutxvSN9B/Zpgef500rdjIJtKu7DHcrKEAdyjNowUNDeVpXJOf+sY+m
XaoE86NPsy46/LbZL0NaV/vaGM585D7SKrz6vZNrUJyjp5v+OdHQssuU7HjzaVQY6l5HJUwvXTVY
1MJ8QPgDCR53+7Ujh01JW7r/QrCb7CSoXrZz/X8ehN/HAIfVcUzdMA0Ls6M5v9mjzcaw7ObzpLdt
2zMf4WGN0OXJPWh/cAH+52U0RdNty1C4jt20fxvq27Ewzqdif2tfDGI+WnTMqxw0obR75+P1Dz6t
eBO/Gnpb1ZRm01ZsWzctTqff9m7zXStqWZb3jH7ah5m2SY/gVUilNvzn/A+jJ37975eyNa1pWopq
qRwuf11BRfFU1OJ+1tv0prLH6nJjC6Ax76qQ9fQ/PJamKjJKv14OiOEvVum3I/dclS+7OW+8hjD3
0kY8bzdi8UPEaRRbYMJRYNMbKbm/fcdCqBc+WIlipUljdw7fVIeF8Ubqlv4Z4RxlWCx7Jv9/sO4R
gOVn5ItptW7hfcpvrVT80Dt9eg0a/fH//FN8IjbIjsrPj098BLrrXBRpRg4NedtLKgDuorl4QBgU
+HV9wkKRVrMjOqStymSL+nBSxCilZ/NI4bdytwZurx0h4f/53x5aaNHX0kvSQOya5hNiHUtI22iU
lJmW8r1R8qMTwTVGFNkXnKoOnwMBsrsbauluaBFzv9fyHvGnrWjfcbqoyGAzCc12tLZrdHlEHo9j
jt7zpIypnjJ4oxx8fP6W13PTja75rZG943HvmTzgvmPSXqez5Q5tPtTgtri8fPPTc5eBkQ+nuUlH
HuCU8ClijT+zwV801+YZ5Tnkj0AFnxdmAARDhUG+cEckcyx+Sb4GTOX7nZrcmbKWsaF1B+Nk8S8P
xadc5OG4zDwClLdTNG+2aM7KGUHuYuPJcSEnAqmR7gsAkG8QDuamPqcKP0aYm0/T1vIJ//2J9H5j
jAxaDzLxCeMrEyM/AMn4RCeNLk+GoBQzYZIy52633JZMhs2H08FTpuuSlaTp+aCfg8yNyuTQ+JTx
VjjcDMZZ1i7ClvjRcqbJ4VetOdGGMthyN0cuK2vgwpW47wfRgfxHhqjERsv1ZEj4oCH9LVZFXKAi
/MhKluWxI0uTD+HVskGomOTONOSiZKZYKDJyMpY2a+DIR8ij0V9SltLPL7kJeYHsE5UJ0EOeQL7V
IaPIfTnfMgsyclver7FZSL5ByOdHNOLqnUXBGLXy9uczmRvuSF5ySVBlnMpraLIcUCRY9MtM9gDy
OlLddfpMhdzriTuWQ5+nZJvIlMkqlr0o9yTLgSXEnt70DsM7S0kW1M9FIY9lvblbkEGa1zfYi2VG
J6/TZ+TkQWVGZWjrA08je0D+aEyxLBeHfXth4vh34zndoiNjSJOh9EwfSllEsqV5P06JBcqlgE/w
agZVPkJecaD9rHgx8mNxUcRReVOFSKL/5/wf+AABxvCV+N/HZ+It6ncDdZNUmkZxo/I4sugY1QRc
swqYRZEGltrgdwiv407cuoEF0Cjj6rY8ngILLbbvzUS7+k9tfAIAXztluBsjiqv2kVNQqCQJH2vx
W7RvcTgEkELVGVBKACnxYcr1EReE3jBtjXiU/5jRblHTLOanV3JYq/gq4thI5Cax2RxhH+AyolUC
umZQtszObjIPL7EE7OhkhUVkDA2ffoyBxp8LoV0Za2CpgsUdJvJzCeMBAAnqzTcxYAk0ZyTaFzE+
v5SPvQPc8dW+7zwrAaOTN8tP72gFS/S/jx7SYqUjMSWt5BFGpKM6gN6LSAI0cPvjsaSLCdpgiC8B
2pnAc+fkFSAIjf+HdCyem8ojyk+1EOEd/nYiA79QZCw04IN6DIDPN+tjQrTWJFSijJzfGaEV0oaB
1zmRDtRnd8+ZjKj1LX6i/S1+5BUx/TqQ3zsCSaQ61xKP8eeXhKoy9m9Gv147USk1Gg4X2Ce7hYy+
zotfabkWL9Tuvok+xAFlJjcdPbK+ZQbV6IijyBR9riB/y9UkNJavOeIbHw/WBG9EI4Tbk9tHb2Eh
v9ZTDZfLCJEt8y/9V4CQeJdWAcQ5H0yTxSCPu6MA+4G/OqcF9DFr5vK7OlVxc2v+/FwNskJq/tym
gpsKNkoGinWyTSqUaDadXV+u9+a2fq4lXGWGhSng+oJ6k9Al2kOTgUmpxwoFK8fk8cF6tUFN9KXT
E0D3r7jwaMIx/3ZiDWlaybVuH2RA45Od6BAcIqrLiV6vMRBcCJnM1/G5GyON+6i4JzOg0FH8d34c
7vD8Ba6VGzsnlKrxPQB8F7F0QCOb2ZXbgiWdCBxxJ2R9dwQqPIUVEPUOuBBRRm4Mecex6hcMhUxR
FRb8Ece9Di59g/+d/7OBiqQMkK/IztmO4VcYmBv7UAYZv1e67X1AKjokcP2alcqQ9rfRK57TtEeg
8CKVYF0CCZXNp7JypGkR0idOdIWvcPTv+bnHZRe37MpF3qE0d5IVc0wO9OB6MwKye42hYNpFpA1Q
VmDXyH6SPSao2jwUDLyWG/sgKsQuhE5F25GGx6F4UQYmsgTJoSV6+onqCPc40qI3USFmDZM2J8xq
ch0Ju9SZXFE+S5AZufUtXZ4/nx7XkTO6hU0QvZ+vgA4bP4l7nsQ/ElTJH7l/M7pmP/+VZ5DsnOA/
jbY8/pahlW0kA7rrkGMDb5dAjlpaBhS6ITAsw0o5ioB9ggKW9A6AsQjB8BZD7HGSW8tGrYRHmhoz
2htH4lkK1s5Cam9IVQhofgYO+fmvIO/XWKXSTb4XTEwSGnr3Sby7y27SHIZRySrGRv68iWUB/cpv
uizxKSYSc42wEdLHDLzxFl8hICFeS5NgGq+1nymJnYVcyQQgFeCqEd6/31GxFtwfsBSMWU1ICoy2
E3LW99Ae0dmcm/j5RX+AsKJIhFYHUGg/dwjg8/3zlzt6OMmEAcbFm2ST/DeOR6Mf2swIWFaC7MlP
acbG5pH7EzxU7ubN5IobQScUyg7oSQ0hVAuUgEbTsR7i7tGIaZNA+oMakUhJP5+C/v/H1xKPT+AT
ea28S/eb/O0AqSiBGb5wwsU9OXFMCqK4S2QcwRm/FN4tEssnPI5XJr+XpJK8gr5OH5RRDuKPD8wZ
+hN3hIEtcKQAF4jhc/P/n7DzXE5d3Zb2FalKEaS/imQwxjb4jwonkXOQuPrvafjqnLm911mzPO1p
YwwKbxijR49urNlpOjSA4CFYMN0hNVzxj1u8H7Ja48qMN1PjXfBxThlJtaA1sFjQW3cqdgYNPE2d
ZZPC7Y3JrbXunJrPj1xeiLTHdNRIP/wUzeA+0k/tdXakynHA3umWWUxhk81i0YC5kG2Sx4Lipltk
mdCQSBwemTWY6ryN3kzwrkazvt5BXm2+2gYeyzbLJfvRAseqPbuU1niTr8vU4w4oHlWsYBPcQXhS
9chP0Ji5v7AmHqvSLlkzNQq6A1G8ahXsHY+lXHDD4y3ZjcZOC4LVi9HV5Nol2+Be2ORMMys5ZFsI
so9lcj/YcjAQbmN8GaZlL1C8wIHOm/ux+SzEg5UmZieDFnDi6nsIb3DOXMMd+3rJTq816BFl7F73
rPYWr1C+rrCWWMHBYktsVYAu++ZhqNXdul99Njw2XpVgzNhOZw3svNiAi8mRm+m1Vj3mPz1HLczf
tRTv6TdWoKO1cMmNrD95WUkIxNaczRHuYHnpmOMtz1IApO1UNUXtKUJqWK6RQG4d2cgsbqXKf/Nm
rV9yc+Z47gnaceHM8KAgn6Kp4Anc8vNMxNWiaSh48vuQBlj+PRDDBcd27FzYcBY9nZVNeLDq7Vmv
ZOW147c6AwUTt0TfXTt2eqZ+sY037I61hpOU4I1o9ybbAcZkDIUZo6rGNbhfi/uWhW5PtEoqnM3h
2PCpr9pXFzL84Zodv/QYtmHxdaTrOGvsmzg/xeuB3m+jVukjB3YD3KxzKBNFCEfMOvdNfqOBTBTD
426K78h9y7a5pToQIWkzgggd0LU5a5zobNLtsTiV9SDIDD48fEr0G235dmpk9Z+gdeS5LtAzWtIx
07SNx0hbpouHJ52qDt+O90Rowtc8Nnh2UiIcMz12VoQU545mhgYJY3ag+cDMAKWzoJEzmiz2Dd6W
m6xptAZpq/XnzbJV7+p+aT9SxLL4WfyYz5KSAZfrrtlut3dUes9XMGrmePBUcbg6UY+re8p23RUR
hnYULcsssSku9aqIv1vPWvmDxk2Qp1ZsfbAWN72RQhLcJVH/0k7gfP21KGEL3PlviMQ1Pcd2XRVj
/xORCZbWYXUoT+ULtFIKgJJWhemYo4/agTC7GQFgnOE3002HEyP0hkEZF43VqBjyC7K06ytqCEcq
hiHpBj3tQzh/r/vpDPPV5ho3QgoVMFZp4sNhBW2oAS3klZEcp0fMoKfeIbZ/9MvXwG+ej+ns3Nrv
eqi2oqPy46DZYhCek8FivTvYkK65P0taN3x04Dmwq53tASEYav7YNZ4RVLbXrbyMVja6sy6KyXAB
kK1Gf/p7GalqaRAeXNXi2+v1ymjdmb2iqeQ/W9kmnCJrPJWWwLpzvD4Xq3SxJl7YQRqfJp0y/FxB
udja32QBVmxCMm0VQJIpyhXYOtAnqDYAGl2/4t4b7ByYjWnC20yMPFltCPBn0A2MxMcFLr1F+w56
GT7tyBdAeflJ+J/zUyLm0TrOP1mGjqAESA/k40UQOQgLXFEmQOTu3KGhDd0CuvHw8mQ1XeJUU07n
X3UuK5vBuUmnMYO7GbRmt3A5yGm9ITZHTwTjbeGiNzRW9JdVZzG00GjcDHl8PVgNl1+ag6gW4AA7
3RB6gqkyzed0L7O8TJIcpQQvQv4eojLWjBjF9nZ0a4c1yaFGFxr0aFvcoQvSHM5iyPbsWRVTuopb
UUyZe9uADbxuY6v9hiWdkRbYZRzDbeO6y6CzEXncBvs2xHCp/jsTb+AMaKMhysqTgF7kjoRv/h3B
tf6BfEBx1aUEBwCpkf+fQ97I98dNbVWrOms/ym+R097tEoOeUesQweOi1fYKnTDY/gX6dP76vr+m
mlPmm8Ns412hyaioCbm76SaMcEKCG7GEuCZ5Wk1o7WscyDuD3rK7pfJQkrYomtfHiURXUf2SWAiL
73sZbN2qenZSNICc8L7uYa0EYCCIhhoUGZBCLuHrwuLA1RQTne5V2d1YUav1XHtX8EP1hUAcZAVI
ZCyURIiOsCLgP1w8WjnH7BAq7saK7Ih1iZ7MFgA4LaCI/OgBoidCQPFFaB9SKEz8RNjE/j9r2WjU
XDB6OmRLQg+b3V2Pw9K9k1GIeIlGdVH0OvecQD+BiYD8kMEpcdpR8Vulm9RqOw07EXvhxLJIWyRh
q8K+ZTL/dtbw+MEIPhA7u6f5CrRu9+9qFI0Vswlj0AKuKGbxqkiG9DNVwqwQY95UcpHfg5B7GTkt
nxS41cnk7OdH6Vn7ugIt5WAKF9Tv735qp1GQoNwaj93xPUsjIVIqq3fbjkVAUmqyZvNG5oJdUdQt
7WsP1EB7nxIRM3V+9JyKn4OsZCu2Y+V5ixZF1vYus+kdgDN5irZcx102+8Za9B54PzgK9BwQvUIz
IVmYYc91hQ46+ssMqv/TFLJMy/JdVffrnsoXf5T7ZsZy4xj2+TrSPnZgSDxI7UoDqO6R0oifobrc
YayoWo9qfCgcVwb4eJ7RgGE0OqTFW/4SNIrXR25oQnux3/W6FVhYnnkwulaYx+ZNvJCKcMnmKjBH
CWZtJAzoBJyj1P7SmH8H/GQCA+Hc8FHx/4XHlfgL9rk0al8aHQBA0MJqThgc2vNs88G9BTS6DZdX
oCJBTcpl7ZE9Kp+ISNnJy6ESeeWNCmIE32xZ3xQhKVs0yQ3nYAasgYz2gLxRFB84WW19V2/SvjPD
jdVDdY9SOflhvZknV0rR13tZGp8rAQ73qYJ6phH7pHB/r1L/ridRCaFyZbmBbQXcMfvXDavvFpt6
MDtgeMu0ElzqpNfeZQBZLnVYT/hgai0T/axJtmKyKSGh6A/brQQi0zrlNzWrhL4V37qSml2k4lzr
x9heNvcI7BHzk2JApyQX0ocIbTzAtsmUE8hxnuwa5g5Ibo9jARS71VuNF9YtumNwpFS3jy1vrFr/
47NoYeeRc4fFxIMOseyacNG5swIgzAkEPtZRzXkdz34sFEVcK90YNJOgdayYQ4AAjYXO9n52ojKc
2iINaIaqmCpCib5XxqMsR8G9cqUaiRcGmbyiFwmVwyUlWvO6VfuqLJhsm+ZZpdlaxZgJ78WH7qAS
YTQ2iPcUxClp1+rIMoog0z3wm7/pr8X78prQimbgDUqoH2y+GbPAATLAtpp4hgweL8oE5T3BAeLo
3ZP9RjlxWP30clteXQvzNhEPUM+4th6wBI7wrJNCtm4THaxAC8h/fx1j1j8w46gk+rW6bdZq9fo9
0vxjTdidbov9uXCqzvXWv5a0g6Xc3yOQMHTZ7x2E12v278uQ/Q/ci/94x1+DuphtSvNSWlXniC4O
daLKOccXuD17KPT1sAzShRWtT1mBycARc2j2stsIbeCaU4YbZyzZ9gJnMKQurp3dqb8qs2A7PW9b
/36Uv0ue95n3x2X5VfJ0zZNrVhWX5eREHKfhNg0rKey42KTEGTv3L2GG7fwfXIz/Del/lajNPFht
5zOnZK5r6d0myx9trgA/LKtCgzRUXpV7aPcUVKOnaTvXp3bdJfToGcvUY0WzPlXA0Urs4XAV07Ds
EIAsmXJzPoSxCVCoC41o+dDURYgwU5RKtUOCab7k6bxzBw+bQC2hUAVRYWu4qjKltczgbDr4KHHf
Nru1SAiPl6JiTKKx5m1E77FYEO4reXvzURvpr0WzBfpjZ9VsFUioT+23wj58GNOiSCg1r/hO8AiH
SjInABqiEMclIGH1pjWsnsyoP9xY6vX4jWiM3xEnbMc5rtvrpBY5HJEKZRSRVKFTqVAlmHp/0RRz
5B4PnVJVZsBSMmRP0T6UJWg2n7otwBVxVs4IOvdrTw41IRWhXSIdSDJ8ncHwh+pybQmCEhQFX6YF
1flzLt4fptVAb/rUromz5895FuH4RnWISAnc7I4hNp0+365wmtV+i7k18BZxm3Avgih9o5oSB/8o
/qmSW/2oYHYvClc/qgvq9FQlFCBEcJ7tWC1YWWgFl6arwDrt4ALpdOSqVmk/V2lWhew63YqHDtbh
zeuPTkZ0HpXadY30GTy7T7QbvkP+oxSdbbiECxBFvYQOVsfptrDKVOTqpKsBZWxYwXt6zwAI9aYA
xVwADdYZL6gBq5elYkpzHyRCkeaQSOESKobELpwRfPqsdfWz4hFFHUbjfr0EOeddVSBVM1P1TjU8
SuCU5qin89uFasHdqlXSNEU0A7MIL1VxMB9cdJ2fwUTSLTvzuvoZc+6xGEs0bDHNuKdcLMJZ/ep+
APcX4aJ09bo+Nx7ks0O0/USBLu9q3t3B0g4htb7jcqgOOL6NdYc0glQQvGN1LRWTVXFWQZHLyZjT
mTy+6qoKeYVgpYjLwht2Rwwmtuz6J39RjKXRe+aOP6qSKhqraKiy/L3EmM1/hEFrTdAl54w5K52t
1a9gcG14S58CNMNZ2CqHVkGt0ts+jl8HxEhjDGrMPtIFk6xAe5aozgGLjz6Av3lMSYjoAypd7rgN
qppqWGis7YHUUZZDI28H4Cu+xaV54IOiL7RlVRWoW3MDmWFkKcWQGrqukdgVj1r4waaoXgzx+O3d
yV+c94rry/B5rlr4yjU9BtB93XsSEVWAKKdT9Ggw0xDh1jDSPYbalTNmMrJpYiWsg7OedUFwG284
I23xaM5qaRWob5P3MCU7+dSkcUTXMOA9NQxc3kUxgtilUt09Tay+ruy5xfXAEtN69hmtAtuFz/td
g+aqpgawbp4yNGHy+YuGmo5iwUrh8AK6HXZW43LfBx+FhBrKX3rhTcfh4O2M89Ggw0APrIAx6eIl
fOH2avZZ/fupMUi50mVANyb3U2dfZ8ajTthCPvox8qiFs9YhSYIyaF8rF5S6qRYrLX8A94wJjOy1
JnHA+lAHweNAdCgzv+Ee0utmgJrklqJTB5CpoKEMW2faa8PZqTtHdKR7JEUq0hyRLvBY4iqkU6B1
mQn6ZWgSIClAj3m9vZxTooeuQ5eAmbC9F43TyEv3QxsTZedeZchbOfQD+HzDerrEivc0uPY2sdnd
pN6b1bAaDu0hm1hNI2oWUWq5LkNtNeK5En2SOlzaLkGvgsrzBA4524mCRSVxQgFV3xY6/AgctaXU
iGLvlWX+BuYl28vuzi7WRqXS+XpAC1t7GX3OveiY2v1jitwdrUCw/zAGiA3aNFvnmL4wpNXnaOKG
VhVdz8nnAcFaYu46XljrsQNoVds3pDG3TVaL1nr8uTqEdQQuzcE8qwCfwtopGq7CpkWHM8K4DSOZ
4YM2gyE+XGdNnPwy/5zQa2UtIuzT8vhwCs1FmC0+5qe4ckKvt8ywv4tiwByPPtH4u+gOF2/VPLvO
Bw7tosb3JfzGJg95zcHskl5m6cKcBpfPrZX66+neeubV3EGxjcxFdnhbWMnZ7nX8zsJrr0h83GTZ
HDiZETy/KXmmI24CgtY/5YPsE1yczTSsQHg/JaV5i8I6fVPn6PZzRdwTScCqX6fvsD+yoPert+rU
mo+S+lPwBHRPKRelgp9jB6VQzMIhArZ656/glcY9+g8B7J6J40P3EvnpfmDG0+jaQb8QnGzfJES9
drjmx9hCAAZMDxlApgokJoIU2H6ohWMt3Lz56eVAr1179eGOylsXTqb1bqvMO1m9mU64ay8XuGVF
Z0SF0Ngo0wvNFONVSKsgQjTIs2UQC/JB+baKiwRVh31yadfQxEOYbbKjN3YZXg3cwko0eNGR5d9w
cHSiYnCBXyBVHCxcLPoVfSda9SbIi0V3QeWohpvZJZb+7yLzRshnHNCtCWzab416/2a2vS9Sh/WH
b0a1IPaHtGogm4dgDyoqgxzzHXRKELOiM9U4wRlFToyujgX6Sk2aDjuT62cQMawMM7kuwmE1mBdU
o9cdfqBlNL6VIIGbegw5JD4fYqTUkUvfH+ILUOobLcbd7I2YCjD+aYZsJhAxN1VzAVEgczKLv0fH
zOvc8JtbiwIFpRdez5Cehk2MsXB6a++/faxEwlGRODSipt7HAqUNA2+9D/fFpUMIOQ+c5Rao/L+l
Tq8WM1cweSO+j9PzcIYIxumUVIkd7Ua3GArdHHqX3cJo/JrhaXsKaed/mj8VyWoX02beOHb71xcH
hzJ+6Ycfi7F6+S4DhMGGC1r9C+hiewiszon95sQu5HWC6DqoIecWm5/5s4MHR7gGeK0SmkfHOX2Y
brqYpcUpPgC8FnH1aRbxDTuYTxo1jin9GGVE3Qd/qmyymM6Gbtm+xgU6ayGODGyGr5SiEM2lBdAf
5/i7RAzTC2wSzBG2CDTemhVN1p3wTJ9+fCbrPQGtxudd1ziqD4RaYzd0v8C+AVvVYuolvEnvHG+m
kyALLSaVgXhAbHYE78J5iAaUGtPLa8W32y+LaUR4GCuYj84rpCAvibg+204Io+Wa+me8dA5V6DyV
UdA1urX+Mc4b/iyE3wM7IpqhTTMV0n1r0TdLLfJ5SzM2cTDl5mQfL6arabKZJihw2imgcSUXh4m1
R1MCuFminmZcz/bYqYd1WBcYBN1eKTJxcCU4+LSY1OZg2yekXTlOM6XUtII4sR+oOrqn1mXxPxhZ
fHlRoYhunrj+vY3LnkX9lCogFS095wZarT/PP7d4e2xpJTv29amqoyqVF57PT3e0cn2HAFbJJYM1
oVek2ezw5DYk02dgdG8QNW+6s3f1QqCR1ZwB2AEVxGe01lXkclPKr7HKWWXvzDsseAU7PvbhnyQ2
2lwq0wo31/POYE16Lj6qVDlLjlNHqtfQc1QDUA0QcAI6zx4C0R14pGrpIBHCxqSiogqpapXJ07yh
hjmLrEY5zwPiOpFJid9UtrGbbJQUoO+b3/c82b6vEAZ32Bt36bKlliomWHq7dz+yS9LVCob6Jkx6
xaPaJil98blJzcSF8GHxzDmquZ7AOp89kTZKqt2injz2T5gaGe0rQoVUtKZEDsZKPvYupJSVheWB
6hzRQHYliGWTEO/JoPymYjrlmh+LgqkKdKrhqVy7pb1ChVGVR3WB7PvNE5nDf9NFFtgMfSM+ZSfI
PgKhBZw+Pkwq+zvwNwHTQuFW72vwniWtXyYtlrUGPHU8cnb8JTpzbxo0KmSrpPd4F3UcVm1IAmBN
ogvorw7ZAkcKm9fUe5kN+/4Kegy4tmWw4sMj4WXbgnP1BP3q1OVP+5uMrhW4B+rrRPy1sXlhHL3z
rG/9sZ6tqrhemtHeWqdWd5UISeckYxefEAanCAKaAKqRGncCl+gx9ytM9gs2jeavJ9IUx4YeQhMJ
y/tZubhN3Piex5hEeIDyqRLwqqOBtqGUqSukMzUZ8jT9Q5MRNebaXnSPQFcAzoBMswyMExCrPhDC
KdYL/eMAoeo/vXNX/j9kXwf3wpCG5lV8Fu7wtWTJBF0JndB36leV3Q3Y1frj0bSqh8XUEp6Fc92W
ne6gMqowDT6UUKjFx0iFqi3f7k+/Y2w6hoqQVO+h43h8NRSMIz6BcrXidlFnhImILjMj7xGapwhW
WfBqrNxPGJ/ST6LesfKjHV8V5e6J+1XzWHXxwGrUelR520jKc9rC5EUU0usTVRNyu+96PhY/1D4O
2aWr6ghGQrR9yipow6XUReQyktYJZ3lMPE03o3cCBqECQoy6AsgUKi5A9AjOoIzrlAorxAOGI3+c
IBeW0y8nwhJVJdGFVZ6idlNuGr/zXyz+svjReQqfFFIJOtiohveLRG6i/+84JsC1+oTPDd32K8Nc
U0DTQQxBrUDi8QlAUYSsqLj+4sBu2SUzIHZjukb0gRVINRMq+/d7zr2GL0RKONJLBqJViXkVaLA0
Vh3zfjf2DCZ8poHPD+mGbFHHaQjBbBxb1XDfjgVqatToCdwskkblSnx9F8SldJPTjfm1BuPj2gYd
YbOcl5ScSN+EtnpNVEPcQ8QVWjDoHnRAnbq+E4LPeEv+HRp06//coPC/UJ3aqv7ATAtvWTlFzS5H
M/AJKiYAPwtIvaJ6F1V4BnI5t46tNVeJg+JOTdzuEeRBIIiGbv4ivpJGYJXtPoUN60w0vriCHZ3T
A4MG9OO+im+gc0aBRYOXPLCFXTa1xsXbg1s7z9ZZLfJJBIGduv6LskeV5MgJZ001ZAG08BuurhJj
oKh1siLn4wkgBCuu6QN7UQvXHfRoAsg8gBee0iSBzgE/9IJwqgWHiOrFT3o5Pa5PoQj6oL2LTn/+
BFwGFn+ViPFPgvlSe3mksmKlPbo5BGcIPhBL7EKqdWkLORSN3WW66YIKzlj/qCCVdw/jqkU+rBMQ
ZiENAs1KH06c0CpltSdgGaFbQiNEApdelPCRFZDZBoUIqX0ZDhJK9GK8itnpsSs6sfZC7aLoQ1DM
CN1n+lNTLZSa2bMEjXbxfnsORQQhpiruCSlVmURcA5WhTipdtm9DAZsugaLJrKoTL2jeaaL4yfnj
zJ7BRsPMezCSBG4K+nw0j4l2pJ1WBYwH80ycKvGT+H98pyAxQ7Whije2hz1E6ERl6w553rcHsSXF
sd0yp7fZulvQb7lF/kDFZ1xUOTX3XmqBCcrefq/nsC072YHipxrbRGqWqoFWBV559OAmH9lE9vBJ
PUjGapJz6Te/83LEo63jW8RuLyRZmz0UV7b3BzvqXpr5tHCBp3ykaMZ60ukplLgQCyisEKn8KDS3
ef68QKgCX8aDmqWGyhJ8OmXuh8QW/64RvMw7RafA8i8SVixMOm+o8u68F+g/6DU3VIeFWK/a8NM7
9khsdMVNouVd4LjpPUX6UkimHfHAZvTvq4LzDxUDupbqrk+xrh54v2t1xXVT3sqSNjv5Il2adnLr
HIdlx7lIjBtn6hzG7T4m7jsQIE9/fup4RiLs8oNj6CzEy+eJiHed/qDZ9PTvR3Yv6/43Weh/jsz5
1dd9PJ3ydRXs1QAoEWxkGT+NMRwfv6W2vxKuwR4VlQvStmTVvTwz6NlI0yEMmzc0yaaGSHbn+K2H
xwcCxVknQXSeeBwb13sVfTLBc/Dp698P+p+7Fu/d9OjM1P3fdI/FbrEzzOVy/fJ6SY/JOcHMQgIT
CMWte2p/8UGK6L5BnWUzKhqrgUsFYjVY4PaWeGgpnprQTnfRYoyv+1P9bREPswxPUQL1EU7AUHSm
6OTDuMOjBdY/PqHAWqRTNHTznMNQfq/k6iK4KfOAjQMT50Y+wLMxvRMBDmYdmYyUlP6mVvFfQ4ny
mOOZAS2JnlfzzNqvUtDJupw3RWHgeLKdFKvnPSqEV+yhkDHIjiyBsJ/KdnCIT5fIapsE8RC3n5bO
a7WaHhexBSvn7D7v+gtIeAGXCD+NuhdeZt1t+VYU7SJ4n63iysPvfTHwAITmaOKvG6uSDWv/l0lh
qUz259C7n4nPZPAD7qV114j4Y6e8emWwOO6LXa/avF5JAowXy2sEF5AqcIPzNoV0uTxl5r4brOJa
vVHaOEZesivd8QhKXVd/60t3/+l4uKI0TLq+41u/pTSWvl2454PtjMZq3iO/DdO4j1prkbhu77s2
WWZnA+ACNOcUhn6c5Y1PqWk0Zi2/+izUNY9oGY4ojQbyjGj6wxVDo2z7t8v2m6ih+qhvuh5UJycw
6bz8zwDjtNns60V9EfROdsebJ0vjG02m+LYcX9bPBvK5tWX3vAjCWTD891lnicz06379xxvr+v1x
v+ZFcLLmlev39od0TgWo3qjnzbmT1o+I7jdni+YaIn2ROqT6+2R++EtkVf8/Zr3r1Cyr5tUcU4vs
H+9fWZttaVAdfkGaLKqHlIPj3Wj1tR76wMKLwbp3scO61i4H+T4vNcb5vR/R6e8w3LlGKXD1e3rN
JA4aErK+ZehqrHGK2eBjVzYvo1uH1sh6uDxglkMv+wR3X0wSQt9sqvFtButjvxuYZ0eaq1cEAhH8
dvyPw4jWM4o+rc2uT4PaF5508yruzyYfH5c8DdC2QfTQTJA0nuJX4NE6UTSO08U5MdFWrZKKCRge
iqxcpdS90Mrcb9uXmJrF+H32dcWNo3vlGfsu4tf42gEdUpfBtA/uPcsyzW5ShL3+IEG5TtDAOqYV
5rR9LoQUhN3X8xwh3CD9mIdNIwEqxliPVm0flRGswo5PqOrWWuNuGxHnr8YPpmmIc8cvkqnHE+CY
nYa3Oeue345+Dt/PrZdaOgVfAs6il9uaRSc/8vCoDA+nj9mwCjLPYA08XIYQ7oyWFV3BMP34EmB1
m7BgHmjip11p90qv93GABAaxWdLKq3bPRCV/RjshoC6M5WixAatqbSez9qy9haGSIhUNE/NpvUVF
tkgbz2jfgfpWsU2vZ+j64Kg9rMaMggSY3QjWYj0ZNEt8frjR9bfRyQoBPUbDYRDNI//Cl1MjGxbo
gstdMEVQl5m+fJXd0TrMV1nbzrq0fTKKPuop6sp5XISEbXBaUxsMexXesFEFsn9LJoh9Yf88nyPQ
l05b5gbbgQ3S+E9uLz+IEllsMHIKRnSXPKFXiHUjlxptUCQ1r3FuvJ3Pw2uyOGJi296hBHDAbS6o
3qq8ty1jv7WbZXZUmX0ESs/sNfPudWpHB2vg/ngFwxLF+W0Yo4u7Tdro7+Ft0ia28MC44ORS3T9n
xjlz8r55HkrG+7qn4TxzCPGivLYN38vmx46TW2FZHO65j80NqKEX72fPVvVzLpvkAZ9l59bcTOx5
VEfYbnK5RIzHOm11jWpaTX3agseHY3wD61V9f904DOxaeKHzf07rfuO6ia3OGtAXQbrBZoCqDT3Y
ZdOtheUa4TS/tZhA0DSnSAyYybGX/+xG1ABv4a1zGXXfRVreMbMIQ1iD5+C5zQAFo5UZfuexERlE
TEaUxyDqOe1fRmROvB62wtWEKPvuxFknVqxv34BM2997ssDmHHpRp44FUeJEV1xuEZC+AU+qq23H
YMK7h8yEQNYfOz46VDcJbKgNbz2i3S/cjk636PAKFN5EYq83Hwi1t1O8Z9PtCIuykZnyMji6NbYQ
6QH77Hj+dXkV4Ar7V80JkGqnwH0RPF5sgqyo/kOdwsDDfdY2UUFYETNgCdXEJrSJiD7MYHy+I55i
05B3bB5hz3st69XuqHmERIHiUCwQ1QEUKr7ycT4uX417CLsenEfbEZPjMsWSzbCf1qeknqMMf/gs
ICZShlueOYUTxbqdfEfWkqPHRqPN3oVZXnN3iC+xa48spLx6HjIZUyD8W8+utTfE98BJkMKloS3n
syfZMsh+jUMG6T6fzTbg7wX5w3Jlh8lxBHDrMJ3Nok1nyDa+Pi8tlFHLzDxFtwCR1mAbWQxhrBwA
Qj240E5yhZZy+jRacye2zL61atWL8aqcBgQ63vr5eMlsLs6ibWPcwQnaaY5Nmw9n+xqrmVO2vUiv
Eqzp2ujrDqAa13azA2MabvU+2nEruBnoE/AsH/WJFbfOjI9fANDUkeiS4BBvLz//vn3+s5yL/z/b
151s9cf2tT+t9u5Kci7tmRON3+uS2kVdMKWtBv+77JSgLMugivB9aPyFQWQF/9gT8MebK6j44819
7xQE1zwvR+UZpODcumBBAkokloVydeXNAANk0JSe35XNQzBxSYHJ5Y7JwuOm57PI+GS3QYavrCID
SHcW19vZB+thZuO7fGZUHoYHWKPsVFZXdtvRPm8a+L30vB01BfbWp92rGmPvpJ17Pw6UW7JCN34Q
fUTbVdVVgLZ6eku+XgQ9tzYI37N1xiizs6eLQSw6gCCPRyOYjhtuKY1iHs8T7fkg6oxEoR9MELWx
q+9Mmbxe9or4K3iW3m31o76fxVS9Qar/KscNyKXXgO7KqYWECbJ+EIyVnNIfwmOiCz9+j5UzzkTM
cWB+OlVcNOvOAxcUWkUDQYDqqxNPFG0uyFmCcqqhhRDfHl1qkLx/H2hATb8CtbtGRkCeAGHdceDu
/efNNu3lxT/aizUACL3lrUtctSAYUdVXeOP1TzF2Yz3CJW4xlVT6yMeICuyn+1dkrYsh0lQpgVBp
h9vpQUu1pPBh8RD7xlVyaZbxgUtpR27Ebw32ltfrdDNYTRR1bXtWhxX+xhLXLOqhsYzmicGOu4/X
dBP7HaLqC/YcCB8EfaqP3dl42b5idFu2RwYb0fLJYlLUIaNds+r7zMKQzcnYtu/rJ4cC/w1/45Uf
rl/w8yuSJebGhDyJkTBC3pffs2ej52EGi7j8LXZROh34sY/FD8rGXxvgMO99KeHpRvk2+mjiCHeJ
pDu4zNyJ7/CfRW3oGhkYOXsceA8hyO6lbe2zA7qbQ+r0t7fTCXbbOuN9Z/06DXUuf7X8Xr6su/wm
b9biCX5zxk+BW8HA7VBYHnrM52U8/nKowZmMim2cU9s6RS/XEVA90UslsV+/nb/tCX+eTDw4D5ja
IbP/TnmjW8/YY7CMwjhkDnpBq3OMY1PZPQ8uWUXc9eJ+HN5XCL9+7L4X76v303eFw82C1fkdKZ+Q
BitEOmK567hICefDPPHRfAXJA1TYYp5QZ59bUYcw2yW1CIyXTkiOPVe85xrdaPkxFn0M0HYvbuPS
xZoIIyjgKqyDlz85YlhbtMta2+7JRGCQgQFrBRAsfl5leVLQVyuHa3sTYljlp5RCccgIZ+mSUjGm
Nu0Tlu85ABHS+bJjObaL+IxvZw3yApEbxhpsHPiicbMjjDzpi5MK/sTFIZbuDgiHtPtMWOQz7SU2
9Qo84lAinqfY/XAKLk5xz6sX6nZPB1UeGy6+sXKsW8fYOHUv77q+ay55EBsx164bUDXfv0m3uVtQ
Qn5TWWP+Zv5Fsdb/nbr9mpjWr4kZuMutt6lQFlPlQWDngz+vaQohBx6Ul7qJsDkWKYRIL5TwGNuA
VaI81tU48OOO16B+QKKsi9QN0NjcQPmBFAhc6kF8kQqi8fqgO1Z9sHqK7l0oKICC6jywKYeqrHlu
B/c6jajJAWQCo3NjIdpCPwZbf/lrav2XFcn6lbPW8uP2drFBmV4xEruC2FT4xBFG7KP5sBjCIydU
XxKqBawWRbh6Ru7wmxYtxnjYmiUvioYwfJ+YsU+zJhOIFABvhL+pUkJp/veV8w5Z/LFNnnbrq5fv
DiUqjdyUJyrlz6s5bTKi+FlF7Nfi+atw7llT0Q+e5Neovo+3P6c4HX4PWa0wKsFhggn4IV9hE6MQ
aJSkq4qpiF8A0vx3PzsmGIvox9cokY8lfVc0lxWj82fJlJwsO6dk0uvUwkmEhRc9aee4h9UDYvkO
tlQkE6/tiuU8p3MhH3jwGVEfXcfOtn+yQzjTtO+Zs64xPr+yRHeOyOFjILFsXOy4vkqNesP+sWF3
LKHb0eU3G9T95nHqEG7f0uu54xNaZ/OjgvbaPjq6k4LWpCKtUxcKkFEiE/GoEx5HBtXbWeJXIRQu
CGCvPjsGeUAwVkJ66FyTW7yEZbJskhMPbJxifDwfYo7BOcQYOLFFz7qkwsNy2an9oHUjlR4yrmP0
YSCMhNthG0+wFHsJWXsrmbXiqoyDMdYCy2NY+ZRGk8OczvMFqcUH8gsIKV/EIoRaVsbXHr6CseVG
J8zQdFN26Y2cXHZJNXInN3I6sogpY9wOGvkrTJBl+9I/v4+G62gweHs705+8EY3paIc3mBEzVqcr
+esROswNqbLjqPiaT069I/cmaNSOseeG168tieCIGjI6tYfvVat0MvYCXP2SznBQMMLJV1+LuiCI
hPaHKMMaezica9+D9uJPd19uVGJT8IbhAHyZxWABWPdkJrfm1Y/tMqynVsfjPK4JJ5jIu6U7+s7g
AbBEnmNCkCUbev/8eSM8W4pptoa2c5fXPMYws97ccNVele/XTb9GuAyJBv4H6q9dTGhRrXQi9M9x
4q7iCTZzcLOkxuu6dujTv399ge9Bgb+C/xQe8QKqx3CrbhQNyR6boBJf9VZJI8X0hG2cup8k4VGj
Sn54v7xsofJANl+kFSUHyM2nZNXzZ6KHeNTGw7sOutc6kSzZ4zMjONp6ydLszfx4WbWPuz6tzySd
X3VsMAYzPA5HB7SBEaY7NmhwhKCOcUQCkeaAjwWDKch2JQ4b0ax64TDmRKU+iug1oCE7w9aEBnnK
pTRk4ci3pRCK/zE2o89g1IK/sazkYx3GdIG2Egy4a+HbcDD8xlg8einALZbrTmk1fBooCWpSHByj
1g9Uq6enJ6bkK35bUlU32Sjh4+KBI95smTJFj35UkYw8WZ8AP9EllmUSDp3pFSYmMRmyPsBn4Dlj
imAxhkLS7sVdCF8RmK+xm8Vx4yVqPDdoxgxHzZCVEf5hjdt+JXN9YZCvuaFUakgjpAbLVVUOy2ab
93US2A8QbUxgJiIN/1nChLuxt5IHTbKs2d+G/ebw8xjT1JpUANsQjY7xIWE75iNLMtiBnwM23E7S
4i96L6RLOA8e44kfvjFLuAeQe5BND3++/qIT7P3GHH/vmL8wv+XFqcrzbrZ+IVJmeblhJLJu7Kxw
nVS9esOfmkQPIFTfJo2vKKX31De5b21ByLgC5NWcKFF51QlaCyQCrk2aNKJDz5peWCa+yu7806HC
QsuX9X3C7fO9aq/wBqPkkhnx35D72l/Oxf5Vall5wazwz/P1y1nhOGR+0pjjcPMFl7UdpPkrfNZs
22Ipe3PaXmPzvCNKy/LBrb14pnOqu+4aw+VLPshpeuQWPc1HxpObXnp2g1iQFsz4gDvuNlWAs6bJ
38gOrUt38070JsczqYvjzVY859S/d3/JL9Hl+++Nk8ZBF2DWt2p1p/Yrstmt9t6xnNu3zpx9IKD5
4XBqrl3QJtxHttdkg1xTfZCrmWfdnddYmur0YhxOtDp3KgreJ7vpG5fWLSe5qA9XVRt5mX3vdtnH
J9JzSGjLlrfzm1fznVeqUAlnm3PK/WA92/S9RZqfP41adj67DaM2pP+3jnDVPspXbwZyrUuMMBbv
wWbeqkHi24+Op6FdPJ29KnPh6bu1tnkcniA/19rVrOuuaSwA6Q3wJzp0bbqrF8Rgzu4UXi4YWG0I
GREWPH/U9osOB7W4RHQcG9d67B8/2AKPZvPmgUZBzJx75v+j7Eyb0vbfLv6KmElC1qeETVZRFvUJ
o7aGJKwJEODV35+T9Df/Vjt17qFaRSDbN9d6zrkaxrK/pIlPCYY3rqDTb/1ZsHLC1HW40ZDYgdtr
vCV0SJ2n/LrILgRH6attfxjewyYummen4e6n9vHQPlGNsqlp3RpW3aRgseQ490kzONRbtwJzTFHK
Y5g3xzcqwOuhIwx6LmA4yXbnYrcYYla7bgY1j6b+KHIeICvFdhHu4POq1dPJCTCX91y7NGjDll6R
0GxRUM2Qk6YQ6gAmPDOPM1o42/scigkaSF7jcAm5GCcmU/IfSdEt7y8vj0mK7sjhYRvj7PbNS4pf
v7zWth0+9WQY/RMzfE7Go7083Hnb1smtvWORrSwKOQp2miPwNp3zCg8LduR4enAO81Pwtj1umHhm
MjiBKKXF+28weW+Nw6HpEWBY7znddsgLK0KdVcMMjMYNyl6x7Vy8pLnzXjJQ4kxpLCbxgfFtAP4b
+zPHY9eax+R+W7SON7+xOo3/nYab7l9qLn/cE5+CXnuzi4IkPRZT0XlqdWA6QjXVoPYK0yIabYV2
EC9IqYBoGwJQqBhzbMeLhHQgn0gWWZj2endPeC9Ue30h7J5kKcyFlKfq4BOE6aNu3gTfB78qJ4GQ
jDIz7nldMUtb57EbWq3TZAu2AT7WUHh5pRm7TtRTkuHTH6jk1KVYhSgBSLJV69oXP3kNjk6Iuhis
2Kq357cM/qX4k4JhGk1h0s5zZReCP0h6aUe6InFk3CwqHYJF6CEAghQ/BHTUexB0edXzwvmpdCct
EDEz4XmSpwixZ1BB8YD4fIfScb67NJ9aWXZuLbOVvy+mAlAJZlXRt0Ta8dHbC94NomAxDwy+pPMl
XkHC2dcQChDGFKfE+65/UCZ+gPvHlHpOgAVyUzgpCZRQJ4VQqrEAQlt9s7T+xgf8Y2l9covnYu1d
N8sD3F8RgVg1grYIB2138g+RbUpaCngeEV0EgwEO8yLAWgVuE2Pw+FxrX54lXyIQlapS+m53oOTc
k9azNvSoVlIxO7GetmBiqnOxbR8oyFTkffGLc1ahSBYbpMQE77hSVJf23G56uHPREWJFAU0Rp+96
atRmQpAJqAEPOynjU0E6bJjfLhqBHutQcn4qAoqbDDC/pGwcgT5TpYka27fiOQIeUudL2nICOh0K
QpzDEx8q3SIuglYhNZemz3oSdCJpaQXXnsl6IXKfAFUJbha9iawuQosgQwJd1TgHdaCCQogJcyic
mC5iTv0O4jf2mSWph+BtUiNfd0qwY9eZ/vsa/wUx8vsV/ixCHq3X8dJc41BXq6YxtwD+J2G+bdN9
M4n3rW+ayv4X1JqPKLzhGHWE7FE+/yzv7++up2Cfpcvp/KnNsNxhn9yWeYV0lNrT4fDpJacvQ/70
xuT3Jn/tD9vTdnvIvMwx83Lv6KZ1SHPCWet5sRgBmKDs1gIicWu9EhSSvo9gIISj8GM0a34TIepO
/b0p7bHjNqLKdcO3XJvZQ3/WOuP6bZk6+ZEoGsO4tBqXfbNgwGiWNyyUbZfhv6+K9aWCw+YC33Zt
zyiVRmRYfisQXFc3PzkU7m6wz5glZmASzjGDFXEr5lMW1UMvoQ1Jp9Ly5tBAjDgOb0yqKtanxj7L
wjhtn1JI1BcmO60+slrQTM7frRtFWp9PSECf3q8bkLbRmf5zD89L7xrtfe88RY/5ZjZPH6k1iQxm
uO7915rJANN2+lFjeilzIdPuas/cLxBu42A3PZOT0y3JW0i6FwvGDWtwKlqsdozkDoUaWrYUaU7N
25t9b8Pg6EaN0zBmUtlz1v9Z2y2y7d2V+WhFeN7091CyI6I+ck7bbIRZyzUH/uEJltRN8/0ebCaq
RK3k1qLucY1a2SH0l53OxqZdFoU2A4C7PoP2wtGJwioKM891iAc0ymY3h+ZOAVaKphIthfB0DjNI
xodmXoOMrumL31xvo/730pWvm8M1gi+y3X6c+ZfV6aqZCeKFrp80AEN0PbEIZWjFJBTtrpRvjQnY
QmEO1XaIR7XH/WA3J+eEQcJL4HACh5TWbwkHHVXKv+jbMdaPLoxYeHL/ErqHrIpIsFCTMu/SnpVi
r35fTmKQjKVErAjJAgToc0pysCpTAstSHILNSwABG3Izrwi5Nnu8H4AVQGrfl8By+Sbtt75+cVTh
9Gob2qo3LgORd0EuqyEfq7vLO3MiIdqWdMrs6fChj1T7CC1oYArwCzdz+J7CiFZQS32QOLE6auFL
jV46P3yggIynldfSxgue5wzopVcdxiB4VI2NbegwRHMWsrVErXIOgWhzchQhJegEnnhLRWKmBEo0
j5owrE9aXGJminhdwAoFWcuL1qjhSWSZDhUbK0Gq4nfrDzzFrus4RBrVPgHAEFNSwFg2ouOpmmTr
gcZeia8plqXBqbYo2zOIvOJ0y8WarAuj4zxq9xToaR/E2y1KtqhcsdaMgLhCqVowqGtdCfYkoGX1
oXqlQsWc3gyFR+GF5Z1OvSpW0bAtf6bv+3fYqxQnjRfh6/Ff76deQoGLeIPmUqvSIqu14elS0EVO
khGzCkBx/OKnvkMvpXkL1h4yNJ8OnhZICYhUYbGFfQ+6/qxCzEsBSBjkCmwPZr61AaYP5hhpwQvT
ftGDQpki4/7Ie3BkFdyCP/dKtDJQ7h8KMoTvJsjo78CadD0ELHaAl1Gn1/5uEsbbAlDnBYqPIcpe
gGvroIXWLwUzW+dnvVOwaWrz3H0qWeuwt+9g+dnSpq99woGzHQrZoMB5Ba8XIUCof2kiWMMb5oat
eBzxhqGz6sGtBps+WdGTMeJFteYOXH8ldcnoTZqlourqAT0YZRvtiz5X9AeRIqRrJRwvM160O/rD
4Reo3gH0XiuB6OJO5BAexKaoyv6MUOOEKNbQjgnQrX3avutEI/vRusIk1FGoadgNNNMn7/NcFYjo
ex1pT21MR0mAQmMxR9lU6HBh39HguXdbPtEVJ/f6oEPSdoR8V0yjy+Dd1QbeXboQUN5/0AUyIi6n
XpS17VHetUfaLYZ81Djl2k+dbEaQQnI+dAMWttvSECXJS0p8RAtFmQ3bYRu6hoqnDIgR0Qr8fa1d
9AnpIQJJjoU6ZV3wX2iyZSxYuyCeqMaqocejw0Rf5Ba3yDQXlHUXN7Rv3R/mg9RpTs/w3hT/WQCH
a3P9Ly6u8UOCWwZyThlRJdhndq4ueZ4feT+rcx9pPysoveLczG6KqHJ71hHrwCxuoTojBardF6Oi
XN9Bd/+kxSzhFa3WaEHtkN+5cYHH63bQXfnfIDvB/eUIkjt41Zi/EjaWjqIH/SQVdUn0AJfjy6Jw
LTSMErb6YAPJqphJ1ldD6CpZsOhAd/Hc5T/kcWD5qhd069/ohSMX1l+tGorORWqWvHUlgAwCCwEP
t9TUuXTlrOE5KyRewUQTp2hLM1qLUnN0qjRu07zNGFLUzsFpC1teEE+LXAZ8GvQSJ/f2YMMNK54l
zasrtGzrdPO5F8bHN6XlrYtw7N40Gy0e0gVF0ylDnKmSEpI4lySdbD1LR6siJTi/gNoRSkEOc4fq
I83yKvtcfLIrDDqCTu5dcmwImI4WFNppUnw68iJ4tMFIqkISgZJMVApDGwQ7VGk+f0gqgczHEhlX
gcCVY0jJmDoI4G/WCDh8DwlysEH8Rb8rzXB/SKjNuofkCwd23wdn3j/DOmXbLC1eHDE7MFls+9Fg
281LGL/ezNTcgT4q6qQMLJWkOJ8d0JnTPjkPuhDLhBLegew9hr1QCdnLHcgK6NaNFzInWlHHZ3hO
PTFSuImnWnMiePA37KG8nwgYWnHKVJM7XKPclRzVuvQn1uSMvG8NQ4bJ0nt1DwZdaxgvZLo18g8J
Ljq4lbURswqZvgzfoBfLXyjJxsSwPe7myiL9QipAKFLeiP97UdijMAiHNdPb7BcMf7mv1ijoRgvu
FLzh+knHV3omDGeG67lyBDo+9HwRM9mRocp769gCHogaATnJ2uCP5BvRBgGEhIqttDDcnlSCyTrR
s7KpXHDTDNww7vksEpS+OPcRZG0tJFAktXl8J0lsMkN43KIBOMjAbPulheBC3R7WfXPEJeuXdoMV
oXTTaW0RjWLdI1R/eBe6g77NXcWxuPTSwS97BQlY9ARRFoy7w3twm9iA9o07rf+MGybrrhbKXI99
LULEr1jAWvRaQ1oYuo/0d90CEiDQAhXdQgu/ep3Wtz4Ja4cgRinIwuhf6cGI56JpSnpcSh1naT1o
VehMihGFK8ezc9H1RQv3FzMMM4xtoVwEmXPJ5mUetBmE07Cf7NJUxIiI3RElgjuG21x8rxi0hsTy
RN/UIxhWrBAk5jvpQNwQKegKvSPyBOwTKBwlTUNnnTtBDySCuEA6SQdqfpWQLh/rwMjQnwX2EYRG
svS0MsZAgGCBRndyECeEwXNUE7UL1r3LTmMShsc3BhhiHs85FKcbmmJRjyf63LKoiFUDCOCHvKkD
bmIhgPxxcjWOQHYiGuoyZW+uPg5bob/zt5H04bBSrAMYOoN9/8662yVAsqRXrjWQP2l8UTC8UlYQ
QkikVZUX1I83e9m61A4GADSoDWFiwjdBh/9JJ3SLpID7g6U1laq05OaW1IxE/hGwSLLCu3ooOn0G
rx5QxLhERiFvCxObaiu081tPQCkpHgFAAqQ6EAVYX6oxVT9BWuFaBMP6NdSyje8ktY7i4YsuS8Rv
AjhVysXn3hnBW10sjaESZSZvJx96lS6cLrr2vb4P61B3dY31hP68bx17uqZ6gw6EigvUU320LpYo
vFxC9E1h0qjwRd3nHXAYV+7S08vE8I0HjBOAZ3NjHpY7PpcSyemAK/1uj6E1TVYo0rL7l54z0clJ
7870ysZ6vc+MQ1S4UScwAWJF0x3nGXFoVo17ghYtrY7rO/FEIx3UJ9DW2UB8l8w5kInJDAPxoypS
EeeIPdX63bBhn2HO2hkmekFyYZ+00RqMd6lfbwblueIcsl86KUKlncorz/GyGwftDNdBlsbUqmAr
euNhEFvCuYntBJd7IiFiClEQmn0mJkh1mks5KJ4UBUlqO+bUr9jXgKVjgofThd7OddHFuzoMLAZI
MAtsUl0ijB3BkWyWIiPdr7q3nBfRmOJB/iThrOqSV/uMRDWwil8b0tXxJmhWg48sLRznhQSanZII
oshdOrBqJxSmUUfjeWdyEa1Ka4Ajn0hSTzra27luVS003ay8EBtJCs7FZiND4ICPBktPIYP2zCKg
22MotSjKOwrldNofY1B/wwK8royhbvANaKwtMAFNeKFJLxdnlw+jpTq4jztlrggfJehd3uRuEP5O
NHJ9V8nRYXhGdXdq3/SygvWrvdB5obD9klOeRlm8ZRARIb75IsKzRWBN8EwcPHJbFYeZoBpfuRpK
uFEphPymZoMqcv6l2aeYm8gfhDnykAF4Go+wSsxn7z7nHcL7KRzX+5Dw6y5f/12YAMj3uc6jQVgo
QP5Xl1C38bdK1HF7PS/XDOaaeinojEEB7WF8mqcMiY7n9LWQVwYQ4En8xwhv/aC9e3HTLvhqr3t+
M8JosZsbLYYhQfPpb4JwPWZ4pe22c24uOwQPQeGHphGyzPYMntDlvc5oq21zOXG9MJtm4N7nLu4n
G5zotg3WP4vF8fnwwU6k1+4OUEVjhZCDHbo+0zC2QH4fndH21W7U+xZT5pihC5gC0YvwSNOKXV6F
5qaPdEYwu8JpubaCZRLeqIccW84tNBiInbUYi2lxKMDxj70ieM3mcdFwrWbQO0Wd67ljU3E/jIys
idLxuuiaTPl7c+JmtPjmtP+tcWAYpmMzmcxGafhT/W+zS61jkvroE/rUY48PAUO7nVFuNzfxzFuO
crPh7T5oQsXmd5VH70thD73P3zf96YLfjMx1b7uCsZnvVeEJsVxlsLh6JSzMDSonkpBGdCmlwJTV
5EVFixKts3pcQG4sIivOIhUeDRyj3NE7ah4WFZR3KjSdjKcVdwmMdr6LewqtFRppdCEOncgkQ1+V
6GTh3tVGCtGJvKQKgfcc2QRi1dQQKagr6NHoH1w9Qc0N8AvvK8OPfjqzmGuPY0QxRalB3EFeSFKA
8TAIfx5JE6RLSghdjvIhicGZVwmFP4g6CeozClRw8hg+bHVLRFQcsayqfJE0/YXkrYQoCmx++svi
yTbglJ4YfESzSfPYpfeaianfX/2sBFw98mf4+nD2xcKmHkKpQIneAYAGSnoEZkyDK1X1ME4U3qjW
MIUUiC+NsYLbX6IJwk+r/idEX9RNfijru0BEvKB9i6wbSD0Nyii7giSjzt0kaMaMKNl3DHoU6lWo
pyaRefXCpHQq0ROJhFBXlkJ+1NzQgrt2gT/yfdU7dZej2r30B6CiwQaXMSOaf4De/k2foF7/i9n5
YxWqXPqb2TkfV2m2P9tSnVX8rs6J/UKhDYtQJsLwvl+O1AwZ91nqyilM1Ux44cy1bJUwU3JDY/BG
7KaETvEa62O9uD6T8r3Zewa3K1wug+p+sUV0ilTs2IXrcWT1ldq/ff1UrZS0g4TwLQnLyPsnecFP
QSPpafYlL/wrYiTgXbKi5EOi3gqRBRLoHW3PqHchp96VbT21TNXiUzNr3Zw6C3W8zO5Bfb+f6sDm
kxsYXCnUriheIcGz4s8pycmVW095PNCTBwdVzTpfq3vBd8ohen7HZXad5gNBP2UpCLJZgditUgsT
1VqCVDlt4rCHQzMYBkObiERe+NqWArWCzQ1zMMt1a5WS0mJWs8pprWkOsvWuiBRkqCRW9DisQKvp
B82+1kgpJmC3oWS7T6KqavaCdKrVtMwRnVGHFlqWIKIBA6v8d5grSKLo7tigUYJ6VMlXT9CzVRtM
g3Ioohybqig501UNJKT1QkpYJrNVPkmF6scZXNK0VEj+1T878UEZMieH8V4+k7qUMWJWvTSVK53c
6jv4C1XMEvyvnqj+rJcARKBQ5SGsi1wIy7zqz0EMqdp0atpRt/rlsA/8L5UL7c+/vUCJ1PnUY6nj
BBzPgNVdB+/y502wXTpFEtXWRMqtJsqgmxutlqx55dRChrpN7dalsZof3T6+yk5eaF7s0Qy6Pvx7
L9wvYFWme8KbBXhgwSr3nU/4gotp1rbL9LIdHNBsAP4QjBnY+uo91fG+z84Aet/EmNG65bGB5rx5
2c3oSe3f9m/cMfvF8nl1aKU/raR5fItnrrQ8ZOmBdWXzFmjtDHh10rP6/rGxGZ+Hl5nbtxfGIuPu
SGkfNfZ+K9o3g+fVLtwi7TrDgPWg5XS/67l9jXT+PM6SF/qbyUkKu9hnVxhyZ2KF22pUoKaWbdAB
NvG2lxfD/hmfJmcm2wXuoc18093u/+v1fZOmKGxrs27WPQKuT0avtlydksNq5Q2cdRIul4jYrAEq
FJOa23SPPdc59C0QlxYyQJvTpeE6L/++0qYR/K0d/JvzNz/twTY715JaalymNqqlsqNqu6gXRI/n
PUA8FBQNX7K7cvkqC1TOXyUj1Fkl3oE6SMeH9n7nMnlZg5oDuk0aRZkRLpb9mlIpUt0H+jC8PKZt
Uyq1OmYpSVsVN+tt+UHkG9s7bPe2fyZvISf4UI1g2c2kbKjERD4bJSmM6/IOM/smO4q57CUgVOB3
wNPXKAOvDQ8V87sdH5AGRxWYxF6q5cbQwVoa5QOqD/e7BGpw0wjr6Cd3tCq7L2qv0GHCncBjgQEE
HEIFfoRCBKYJtQGr5fKCAko/U7VMqm9U2Kn9JwNK6NTW1BqSHGk6Mtun1zrRk8eXlCaFz1tCNlLD
izYaUquS5Wfi1mxddrTUXpNTk/QJIRVNO8mSql8lDdqoa1N6AbOLEpe8zhF/FNACxn1Ufg+wBJqn
cgb4CTR1D5TF4rl6VuwSqjEqmd2Yrq2RMSqznZi8EeDZvSY6Sags9Q9IKPkYzxy1JikzQdVQJGIv
FEhoPoOmmwlEU2Pulb6UlJxUzsdtq1jtUtCTeIq6XFX7S2tKX9JK0dr6b9yWQkIV5ar/iw814NQZ
UWFc7Tdxxij8o/CjVt/2zmwWOExrpvp21EOAbIiXpTqs5aAatoeHlDbt6UNFPrUBNQRTK1erlhoW
FSyq9/IK/e1wifqSuhtqX9SnW8qL1eqUY60mWgCnV/tQH6LWYTRXAV8LmXbbYPsU4GlUp7xySgnl
+FBJs3s/KhGWSjJbwk86+doJMpny9LsjxNVLcR7VJ/lECqSlKnvVBSo7YMfngJNsdVcpqNFkqBaP
wDiabH8iltjj+AP4xzt0ViR2T3W4DF1cwt6oU6f67U5VfVO8rPqKVZYimEmletLpXZomZe2IgJoK
WPkBag0MY8AwNhA5Ct9Yc242ZjBqjIVicGXUddolKjGee74KJSo1gK+kSSLNExURVDU9dlUKVQFM
hXJiEH7S3E5KJ0is6MO21Otqc4ofLxdK52eiIZRwOAAV61Verwqo3tCe1l5RWWkV92rEqEykZkxU
bqsoi0UKzU/MW7THqkWoPlWWldhFE3a1CnaqiWbsT32kXVeuQPNA5coy6jp2lz9qI/f+Dr3Y0VqE
KwVvShrOfc0AULSm0SimqNPcfZosnM8VbmtkqwSCz+2sqaawPVEtXfrcVRCuBj7AQE1vOvXiD6Q0
mJxKjV7KwGVPp+wz82oEmfh9Yo4Z66Syq/q4lLFZlfQcR9LVUiq2K7uvskL04airE55I3AwJMW7k
alHn3ISq9N/uFcnsSvkzrUJjRBuK59UH2JXdQlltRMPaq7FaK5wLAuaqnqy0SsVLd6oWmK4ofxlp
7JzO2x6ZnOvzvpsgPlRd15gauUqhGruBPmwZ/XIR64y9OzKKFebVwEVqljI5S0iKOVwNFcbVaFOu
VZWBVPpb97WOpK4uFXhKLdQSVSJSNqZCkcpAGghaFuC46npO9UWzc39s5O91KkTmRIxP1epVn6Fz
QmVG41RUVVSNTpW69A6XXlBeUuEzpY6FEGJVhVMep2V8eifjew8Q+mE83XuJBaPKJPVEq72Fo2G2
asSzipcv1IUURq+oESki1jQzr+P0BA7fKr0i3aq3NIOPJhq1OAsNFw0zq1KwfGyh2wgH7UnFTLZd
frljjXZBbYnU7MLcehv4osMUJhsNJs0ZW7+ePzRKVFDGMxJ++gs1cyL2fJAjcKi9tNmONbiMDsxk
U7wtqb4dDFSV3xThU04lGRR9POjZwNkQp2Evz5PibsWAKM3HS0Zn/jeah/YZBSkli5t2gd6l9t1s
SaHmhtrk6kHqVHvglhp3kavCSLmvjiijatrRNB9sH4LequtyHg5UzuKpOK+al6c90XfMUc/pbUcI
+U7LVLR9A2YuD1PpYQGpo7vIjEV1q/ULkjL42X8HQpW4yR+R959FkM8MuvSUu8VueS7wAtdSOFt9
r6IcZaRWk6IdsA1EAcoy1QnRs6ASfqpJQhOYZtNqYJxpNSmp1x8z7mlS8XpIS4oQguotwBRFDz4h
AMNcmVWkUSo2oYjVYlCCB8FYs5mOFAKMlvQJNLVJ5l1Zp0YQy7BXMZAsJ+1U2e7O9u2srLTMTYkG
3ip7p3tZC1d1+bJSTtFSRfXqofK7CuO6e/S/6rXqm5zowiK+R4+SBrlKojfGmKGmJZss26uGhp7G
KjQW8isXWiy6L5RIqiqttUCt+XVzd/6ovVwZdcRnlKVv9cH2tGhUKbn1Vq+14QYgJauyrYQtQQ3x
9ixvrDxQ5U6qDj8R+iODIwxBKFLT8HK1H+krkt6pDkHIJH9+PDUI2TTWVE5YltLGwMqT/nuRBMbf
yAi/B8ufEqNof/GC+i7RtAwwCyAWlj+vzE4VzkjtMcV8qoqRMmk4wNIhc0JCiecUuQVjggkEYNAJ
GFCElp5dRSHXHC6hsgRBqr6QoaNPQcgNSIiwSUinCp8E3EsxuCIpBY8KMVFL5336yUeVXkgpRVdX
cFd6O5MU+EwFMNoNxfD6KEVm3qPCET2r4QLCL2kzZYwfsxEE28vdUtxTxaGrM3L3Uo/UtmgUa3P6
q3ZewRnHlJfxm0nJT5/EsFQ5MmT037N3lbzUkVXkpGCPSi+BNf+qfXfGTqMgg6gOl/NCFCfRPKed
UglJewrf6wtiPsiFZ4qIis8qoJcnJX7K+cJBVKE1wwLbcPOQfG/DFVHzFbx4MvLflU6wXFm/eqiF
SIed+2vf18rHsMJKUo/i+KHFLPMOu/VdBl7dJxnYSjxX3zG4/AbZ+W5NgkzPJftQ16Cqnmgmp2Za
601VV0f3B10YhHjYvmIYtj5VGVMNF3V1bSqeur/VWlQ9CTo4cnowUKiW/oeWlpAnhDkiJaYtDQ8d
sw+KegI5lPdJv5eWyRNNqleLI718qC2iGE9NJuNRbcjbg37W8bBT3HwMB0VqAa+T4Ug30PUBmuuo
1HSqTVS7keCxnIXGi6qEw/9YiapTojaTWos6WLWYBLnZ0bDCxfK8XivPLJerY5bXN55VYzv3YYKq
58KRy5rkxIC3nsUkps1dCxj/e40OsNpGDKHH/8qLl6OatqG68YzbIgopB69XeJZL2YmVaaoa3mI3
Kz1MebEuq3Y5edV0cpEHpLagjp3cvw5UbSpdWFWx5M2FVuH1ngrP7LEavGUxT+CZe7rp5V4rA9Ug
T2p2BMtqAFdN34ij1VnX+dOkdk0KrUrEcnZafSofVzGqzkhMTHyJsLOKlFSvPDJFQOiOREXEeBL1
YlIcvjO36lfEWma+oFY4RF111cn1dvmB6nCx1VyzgHOpA9IWq96bTqk64rpagjFoL/SMynvVaWZF
fwRcbZ0OOWiVuXUk8hrMs+Nk0hKayaeU12yuDELQBrqp7ENtLn9UddetqUYY03/lfKixCHCqaKhb
p13VUcpZmaThdWSgj1OrBVmkdEXaOcVVVjuD/GBLN5uxrwLbS0P7PKlmbu87cLQJBQKAcKgeD7cd
EtSgLEwIgIirfhfuwx0CWXERARVOT3AQ5adK1FVaZBiHFepHJX9l+gdXvaw6li4oJp4EJqM6nzUC
0DaQ56EoSOgsnVy5d8XpMmaadqOfS/BKS/5H8TvKoKWDYCA3+m2HvnkHZk4juhQf6HFVhIAzU1Su
4Xtycfw/dADOMIqlhM8EXRR69dkAMtEIbOfoEBH9G5PVQJm22n+qTAoaqHC/3Mfpqaz/bz6qWTMu
eaMepKU08LQJ5ep6R7pQI9J+oCaqVoHgfbwMN6x9SDr1e/Nep40RDWDt8t4G7Yr+oQVIz2scn2XL
q1RVR6A0xQQYuOvHVA52/QDOPygjoJL/dsCO/V216hMGPaudnMPSOMkB6+zD3NKZuvKj9kjfhZrj
1JfpvhC9//lkucEzXkilBJUl5Ln0nFrCmm1k9OCqU0OXVMIRRwLTDIVYsXE0mlejoDVdWPdUOdoZ
wyQ7zUwGWgpa1vw2PJdVJvGj4FqWiufirkgXRrwq8aGWyKRGPR9WTzdCJmihV9apVpnkl8vOYZTd
yY1pSI2kGzavKoyook/QWDrDfXv/qM+UbrrwebINyqJkJh327kRrtqzfK89Rj1q2c/2m9K4GhE9m
V9UCgfuWd9qlHVC/S9mKkIclxYNPyc0oqFnUo66EBIpKC3oRhvZXDCqPpZxPx77Eih/JBLWJCpmk
QgTSJ+qR8IHVJEDZKYHX4tJa6b2VpxPcTtmnrFmZW46wY+wyZ5QGcTNZ6E2MZiwNnva+arXoDdog
nRtVDJSxypPW5jnxq/Zf1irqwIRoYYcHZJX4faTkhxXIpUrzUjJO2awKeVjZ0KxbPEtKt/JyaA8S
zGLRYRxJUF8y/OL1CMyMTDdpHH1i/BvgMCCBdBI50boONEZ4LZL/EqBi4WBo9aTRRt2LLEvEIWVT
cTtmHiitNbHhrl116CqtdRhwvFs8uCPj0PUzfLhm/sgnkorlY4m4X99oD5aEoTVg3bzE4WkUkNIU
FcwsntVeAiQAXIullFo4Zb2R+niyYrrd9SUanMC6ZW8P7EF5aDglnpZZAaEwkAER3SxdKEBfgXCW
3Vw/qaCmlpsCMa1SfS1Zp8GTchhUgNYY5XUr6EDmV1KpoQU6cIw2x3t6U71VZkub9EfaBb8FaAJw
A7hrdVdKoMPg0I8X1wdF9NqdX3Bu3nSGuYE51PtKdAVpAp9Tir4H0zpJhMxeJQEvrISidem+66BV
Byk3wpHI+iujpDLyTcLgfiH1fEoqP3GI/FP2K6kscYod7AsJX4J9ONk4+JtKS2ZD7Dd7zrDolkel
ace9ZT0iPsytq3VKUq/ATB05xS9yztEG/hPucbBuxW3YrOsOM0Q5eKG25Q/ihTDzGEIWKp2y79Kg
siXwNVX2bRPCEhQp+1PL4Opc01oQeFdRso/F4+3Sjy6tAro7izx7gVBcUW7D9DisgYj7DrBg/v20
gpEwbNtwA4Aqf3bJNpvz2qvf6pooW9IPMeZuR4wYjfPSYDZmulEtE+J81xJfA1gpnnnXd5ry6LSX
WTQ6Q8KFynsDkpcKv5YiC0XuQzPVIiY/kYOfOsbw+LjrNCoD7t8BFC6tGoiCDeXntHfq1Js+cq5d
ZfYOOYpGEeZ0e/WQOJiKhXIs+jjhsLP+vrt5IoBi9C8orVmVeisRN96R21A0rbhNhRKPxxI9T+lj
KExVgMQsizv/yaOYpEetY9NzFf/VALViNFXAoUJTLhEMirAIMh8WAj234Y5RDTJjh8fkRRTYVeff
Ltr8IiOMsAIcsf9dnE+E/bNfM7au5aqPr6b8oQWC9Nz2kQyrwCACtauyrwaH0UG1XXAFMWWEQ5VH
1uC1DS2L/wgtWDKzsX6SCZIRqg244adMgwPdXsX5cjhBixqjsBzbt1/5FLNMFKGWeEFApKo7KgDd
d0/oZlDAwH1NFchaBKhMAJXXUUUzBrqtHhOTahfyRfoMfdenyc+rGK4LpRxKV0dnX4W+hHKc+Mvi
MsuqVXZSgZZspSJL8SXQtwU3/e9T/teY6LcT/ikmSoLzxV1bznWwj5orUku3sQXAsH2IIQ0CeESy
4t/bA5DE/fXFAPxvi+Yns2bu3CVtaqOYKtoVVUEPxamaIkutS35BV3SL8P2QkoXk+6sWj7DqGhsp
FDbTm5gffiRLPzyssXvorYLAk9oMaQnYSxyvkhChHJWGKLsGs8iJpzbLBYDHwQgv4i7FGRciFJNO
4G7INSIPRSdSFV9BLm9Um5R8UReFHJ5gMsVW0GhlomEkqg5dsTWEaxGU/ZtTZenk/+NUfZbmSHf1
LAsKU3eDmlHVsE0VWugc5MCpqHQ4VFtkcnxGGsicqUOkIk55J9BBPIEV5aQxTnSAWJ4iwRsSCJ0z
OoV6tnK6UCrpua6mLnUTYFqEmwq2IoKTnJV+RBHrST+orq+7ROtb98llUlVDysJ4WdVQhKvM32fM
XtduqwyCYcHgVGAOpYaq81W4DyWP5w/9LtOk5y64eVme/QMaKVghDYypKP9qjf377P5FHIQGvlX3
A4OH67mfF+LpvLKMbWZsB0zs5VQyFwwdo7R7u7v8ADaDYkPj8LJpFR0rbyDWK9frN6FdoGcjOawr
ki2SZTfDAxV9RWZMc0O9TxXyOjrDEkDK4P0gxRGumnErQR2GeH2PzlJQMtbtCzK3mH3GSpLyXcZO
c7OgA9y3EN65d0dmgcx4g74owMQR8c3QHeVGo+iL4S31O5Tv4sfl6FxDrii0H1wAJgQ9MxXuUMqi
yytu/KFzmpmNO2sX7h93F+CU6SSfmf3NZPu4m+wmqxMj7vZMIrtewuvMZocfT7P8EuazfJgPo8mU
lwJnp7jQzJsSAFQTwUW4dPm4np+eajP7EWmjjG7N5mnzVJtvr2EwQ3hrxX/WY/HuTVYPtR6KWFRi
kZzUYxY9puN0nM2MvtE/Dxkun02OL36Kd4GU0r4MD2PBOvKxOVszYKbndzePq5f1LJn5D+5DajQ4
1AfzOZhKB6/2XSH/S8j155KofyrRplfnVL85693DzX7P5+vn5fPm3HIOC7Q7xgZ4IjS159bYzcfO
ME5fLG+49gb2dn6d3Pz5v5en+QXSya7YKNfUAfSA7wi0q7/BS5b7epbv6rHf97dX1EGYvIaESf32
07m+eRHIiBxk5OnSuYF6cY9x/5Zm7X/vwRfjQwU7qBteHdV5i1jpky7QMXbdVT1f3wZrpNyQWl11
HW+C/Iqbh7tl89/bMoMvXiEwTMs1nMD0gS99mZ2wrJ0P2W25NgBhMh2B++9tiUR4NkGdJj4Orgzl
QOCGEccHhtyjQ5z29uWYzv2PtJfajcRvmPhmoxUsnDNTKxmvw+i49ro2NinU7Mf+/Aio89jPKHua
HE2In2PyZ20dIoCyQZAqDmtLwMkog64Lqk2IPW57NTghEURaf8QAb49BDOMgaKTdIA8Rn7uO0kvj
4rzsKaee7v2oi2roNtwNk33rSixABYggPW0c709Qb6cIWafXaeL3CkDIq+6mNr8WXQgjSdyOjD4D
G30Ga3jgoEnq2ualsY2Q8UJFGLJ6i5t9hcLksX9dhoU99FAaettOnBmC5McXzx/sxsY0ypvu+6ke
Om4zQ1KPgRBu0w+GrhUerS54e/ukSXMpBotghc8VSgoVAttvJ9SEOvADzn6ztmxtCaTWPdvvHLzZ
7TZkjEa8bB+98JL2D07nfBq7yAPS2wFfhXyakzbPBdGLO3CGp2Orlrasc5tdL9IwYhzfz0veWC4y
u5FDbJ6YSWuFY+qd426ahrbdLeqzIpic6UkG7Wzot5nit56tz91JcQyLxW0brrMXb/tN+OELjvyH
Sy3XmWe7jFLwbSQa/rytoiD2ojg14AQON6Pt2K8hbdQ6DM3+Abt4WZj901C/cfVW62m640BaHi4B
RfHrcNfbzZJxbbRd+INNQLE/ut+7jevAGqxBrvUuHX9xHBbbhtXf9qJ7d5z17Xvqu4P1PJgUA+Sw
Dox5q7MCHllSfZA+6B70k0tYvzMeLlgVyXyOCcIHh8cAD1Drx9z5fRpU3uAyVus9SZr5N0PjTUM2
7c8zwt3ooa0RBK7t2P6nfCjw4iIwt2k0rI/NoLGc7Gu9q9VDpRE+2bpnPu1erQDXMxQMYTlcDax1
E91JdjZgxC8QpE14GK3vgRjeef3DcIW27sTpel37dQmN+q6Yg/7DZYzoqWwYe7l6TGfx0Hw49pJR
suntpvu5nEk88B9vvWx+GmSjPQX2QYJ+xXj1sRwED6dDg1khw2iY9UUBXXbdcbAKEfQuBvF9vmy4
fnf9EN377PyjObl1VvOCHzlrk2TEaR/EqB32Lqh/XBp23+ofjOZpzCJ/+y6Udr9aTDMAe+/U654V
IPzxCX9Zd6zDPl0fLsNNY9fIG3nohnlDAkfXEUObnnh6mDfGt8bDtC1FvzcgDNGP959op4/C90EY
NR8Z2RKCawwXHc03LZrc+ki7+I19o7tGqL9ozHpDg3Gr/RqzVbfIhX98Jy1R+pXPy+G3g6h/8jv2
znJP62V+GSJCSWyBvm1/vGkhfzk2wv6P3qkxT8LeYPSxRS640bd7cwcdUUS4G0iu/LwfLODSwZtG
JzBA+pLUC3WoGNk7Bt2iWwiBjCAEHX5kVeNw3VggksfBAf8MjcYFTT9k+FFHR124iUJw+OQ15rPZ
ZBt+aG5JmITfeJ2vxsAk3TRNFEkC2/yy9M04c/2rfboNXsxTeDmHIMOcrnlrJigrLDHw7eynlYcn
Mzx+d5q9v25awadFFYLJOfr7b+49yg3rXFyj6/DUw7mMa+eO+8qQ6uLlACn63X8lOkQ8MEqY0xG1
aqOo5fSDNiqiSdKOhsvmHp6C8RgM/bHldU+DLVCNS2cjWeRluJqgUDwy7/zJuRk/ZM3VZA2nKAaL
gXzqaIvK5uuawaDQQdKxnaLOFwMEie5X9Dh3z2lzyai7ZYgBwjkMa4NvTvmXJnjAKbfRACeqMDA8
n+xvcnNv+flyuvXr9Qdk6pgU4zr3q7G5QQcxzSfJ5u3fG/yS3wbELr7neY5heI5d3rO/nefD3rhk
bnJAu8RkWk+423dMa7bZhods6Lov1+7/f2uO6bsBW7QInT4dXXZIvevBtlBuJ6W9gLwgBPB2vdoe
UtvebFu3n0nt5783+WX+jccRukj31W1Q175Vqjv/doTbJEh3y3qyG6yPPSfeDmNruExbRdK6nGcr
x+1eHcAjQJTzzXC73TKhaOKcJv/eB0c+4k+jYbmuE9RNw/ZY0L4s4+/7sIyKk22Yu8GlNjn6s9o6
aC2T+nC398L0/yg7rx25rSiLfhEB5vDKUDl1qE4vRKsDc878+lnUzINdMtQYuA3DlqVikZf3nrPP
DndmUnwFg/gtkmDhp7tW0m0yQKL+TU4NoiQQKgikYge7Cr+SUTnWSbnWxcmb5d4d07t5zryy/cqH
q5ZxMwPTHcvmMsaj3UQJjoHqakxGL+TXfOk6tY41vmHDF+quFWde0KMd04KVOAQHofF6/U3pvpL5
2lOMpGuNPHc5uRPzOxmj4nDufmgnfvtH39wW0wBhNHXypAhauzkQOsDJvJxUXthjfDEpHVf5OTwz
jF2oaY+cTlt9EyFDO+r3f38gyzr72wff7C5xK9ZxXmBsyEk+gUmKjs8d734wDv+zR7Fk01CWWooN
1FR+mxT947EPc2rIRdbPh0nadc2HEKxFfKYmN2t2Fs6yhETvJWUXmz8AI79Lkn9+PVOkVWDDJpxL
XmQ/N8utTefRDESze1xGpdqHDzFqMShaGNcLV3qZhy3kKCjWsBSXGV0K0NEAmWNagb8A456FIrpw
Xf/3LyCNr8WVYhlEgYG9EhEEOBQYWxlBbvu9uLZhC0zE7e8k5YVXtBivEUl7nn+LomJv8a1YFFek
sv5iNop9DEgMbgPe/LqgeESZrv7+hP/A0f/3HnBmQf2nktVv1tbYqnIXNl12qsTREaMALB+b8oAX
L+FSh8RNh68wuLL7SCWu4Omb1sWfYskEBTTg/3stS/YXWlBr2ft067fl5D/WwTipeaAplb8fs3Al
qN9JGtIymLYZkWMSvivwKOVTHcaHJAD9jidbDt+DjNnW+AOo8+ddubmS27siN4YZB6F1KlI3LPDv
NPEYagiLSGnv0jcwkHz4mizqE8zRDLXziplidcI29P+NJSzqDFGXRdPSdUzZjBssoa8bTekiS94T
iUE5cZ47mq/A9k3MY+KHwQrdIe7cgb1vFGSnaF+zVLQTpXIEoDexcNomo8glXEL4qANic6z6h17o
D+nmsoTkxTyMUYguoiL59649S6M+WyAPi1rwjuyutnajZGPOWx0qs2xjFzPhPpt5uE7lAqyrbnJa
kn8MhzFb9Iy8h94cz2/yzhrXZNH5tlnZhbyHAG6Bw7f78Iwxm4xOLoYFHMirdp8+Sz7OufsGx7R8
k6QO5nQEdlVEZymPHRnlhyJ5qw4V8OJOVh0cVw3SoyyPM0Pq7pXcizGvf2AIKkGzLlZ0mtawNFGp
I9aOQecOyeGHvfQPaOL2Nt2sqbL2Z4GdXAJ3Fs60ZFDVCkxcrStxWVne2BmjIZA+FKu9rcLPkwn7
cNWnPFmSTaCxYYg7P/DLISAos9vQk0mFTQ78T5XJvdgQhPItL37kRI0dJgYGuMAbbk1uExCHN4z/
d0uTwVGMZXpAlbjyxVWYeYdsWgW1axhORxjSNy4JMYdM9GzxCBn+stEFoNg1W/FHQPJI5GoTJg7O
kDmSuI1ejZ2GQjPdDaE3MNQwNxqu/3wf1dGeivYOO3PDDjpPwzqMgLEjwuW/7xu3tdnvGyuzX4iA
XPjf3txYLREUQbIG7PvJeh+u+qTabb6Ly69WfdWHrzH+4dz4QyB3+4E35VmayW04GU12quXQqWeQ
ioYhO/tlIZE9xTunNBh0S6aXqMyYDaxSq7dK/5x11R38aDMnmHFT0kSRugpKEmHK699vCFk4Nwf3
7ys0qYs1tg3AsJuDu+76bBaMsDzgTeJk9pPx0LqtSzaBk9L2Dd5CSjRIwllSBhc9O0TF89Jn6g65
Aq6wYNbrAJ0o/AeaL2yGySQL3cCr+LclMpJgQZfYSgcMD1Qaz26UHpGDSxH26jP+3f0O9Bewt3J7
pyO5ClNnOzryq+6inlbP0wpPfsJHRSaBLZGkZIGRj8f+5ln0a50zEC0xeEvE6eB8P+y+U+ep45tA
dXaChbLAX+FuI84usBAa4buA37X8vr/fR/22/lluo24qFqW/Ag9IvCkQxGCQ/bax8A0lqGHxzzew
GzBe2sMSGiR6L/Syhv2GjShhdf5xXpWPS5rD7J65mb/eKpsIrMeRbrW1n4G9sfKf3AL/+udlplqh
7c4u41Ozfb92eMwvsVwTuTb7ux9eD0lcNuDbOscwdMAZpuWU+DcbdJ50Y9AzosMPmOqGvOyUiU5w
z8RgVy9ReOD7LewgCmTmnQt7aWFbLRTnGjHe4slkHheTr5yBzsIBr9b/55TL71t0xwsLEQ7icVG2
aejKFsKstuqZYy4jzoVdI0Dv4n9d/kMHD3JR4kLp3C2qBHNjvKN7ZauIPem48PqXv5nYrJSvZW7D
pBj2xkLYqEm1kTeLlvyn0/4Wuloe8z/vj/zvA0w1ulSdrDg/aeN+xGWwPbbCXvXvY/Ut8jcGwicc
eQqn6NAkrXr12S/X/bCexR/qfHn5nNvnZEqqxtYAr8G8HRsERjuLoWb2jxQV6viGvXv3Lj02a057
7J+YDLcotNo1O3To/M68Dj1anwB57utP8bV/GIMu9wRYgbmrrGtL8/Hve9IEiq9ryZSd2nreSoaP
PwUMsIhTZHzrRyau0ussMl0tSInAPDWTcOHuv8La3IdsfvIAmJ7cpfJj5m+lcnSSFF5Y8sa+vOyR
tfAYN2tT+JoEvND9wUkxJ5OX3zd/VWO+n4zEndL4h676v3ZFxhDqMhGBNCLefqdISviDrUJaaOGn
Sl+VnI2RG4or8ZrscpK84Eh1h/7e+lZXEoGemU3opTV43aUIcUL5++Yi/8ex9a+ruTlF9F7LRKFT
u8Mof7UIEVTdFRPMQVzK7RSCvpyQV8hQQZjfBa2Csm93+JC2mq2C/nesUUoaGV0phEw/20IWLaOn
pMalX0lcjmYh2InYnOjaT3EIvweaN8vUwCHYACRgskRl+u+lMUumqCdG2F6D7wADXd9DdjuvzoVT
77vcaS0XiynUeE722t6VRwsd/d/v3H+8riR6IyMWDWTL8q15dBFEqdmYRnrSlcjzAcJ94rxASIQA
rfbwAyYhL0flzbddClvNApMA5799KSVFb3yzaHD4JW2TvJwPBOhQ/Z80fGMe2sTxBcR6LB7e0NIx
dkbkkMTYZU63LQJXRIwp/lBI/tcy/ucVqTfb+WDOVT2EYXaK8u+5KFaadQ2RaixFR8B5aORotWKs
NUJjja1MCNEt+9LZRVq4lpQb2XwvRB8LrNEJrxpFcXnNx+KH1f27LfnXbZMk0ss5cySTnD71t9PG
P3o5bSJqeurk6bRkvJCjN3kanLqamKgBFJsgBHh5pN044z4+Qz89JHvqjvPkdU+IHGm9Y3eZdzOB
Wzx8VjM5tTEWeZJLdp8AKI5jM412DVeDsBqvfZu25J4efIX4y/IeTD97DUi9PJS7yP1UCFdpSdfV
N9r7BMYpEpMWH398Lf44ZZdvbJqmDpggGfIty8IM5VpspcG/j56iJ2MVUTD5m8UoSt1nD39/A34L
wW7urs5RbqDbZ07A0vz3K2joZVx2WaafqtLBQn1uGTHuZTgSwa7Ud4wnfWtHw2+bzZaZmzht+2oz
1D+cV/8Rcc5c2VAkQBuLHeEWpmyKrjC0QLMew+28ak60GvLXaGJg+eFFr+FMUCAv53hyIGP/sJX/
YdQCTMAtBg2TgCtFUb7pinUtbPNuFAi1nvsHNeKBE09V6uG7mJV7IX9TdSKmUrjW4oSnknhXJbo7
6PJKMkDDra+uY8vSBrcmt9kfcq+PaLgiwuTma6agcx9TT03e8kB3ehxbfDWxq65t7HGwvEhON0GS
HQvY8H9/qqr6x17D2wLeu1hfyTT7vzPc//HSRNIcjqagsW6lQ825HuT7stmlLSNTO5jsyngYgaOM
VUMhEEEyRnFnbAk7LUJHjY+ICQJaSX1PzjY/GEbTJEov0kuAv3jyluTrJue4+PAZ7Xbr0ryWE2NW
ZrSkzo17iVIQNmrv5ij7QwYoxlaEuOM/ioSmRKtu8O1pui+tJ0mhVVY2eu5Wem9L8yk2SK9nyt4d
e3+TwwQh5c/3lMAdX9LH8jNjimf5TnJVL2HsVC/WlXly+Cx/Fqrb/pqfw84j86bNHEvYFZwalTP7
u7JzfGCC6D5mINx4BildZHVpdlDsBxQg1jmYzyb5R2KyG5LdJN2pmWc1XPhRn50Ac4/8MYo2I8P8
6j0sNwIiBfW9rtd9vR7yX6m+tiBEJ3BGHX6q35P/qXkrrVVvrbSaPBeG6ED8MOib1LDz/qKTpSL+
gl2aYncm7XsMOnQnKN+LaZ0guhe+emVj5Zs0PQ6xOzJi7x9lSLTFqpR+wXmYEWuhwpalveDvo+BL
yDfTSBJwACGB7LpNRvW7oEm21Nqoqo5K/SD3ng+SOEAb0ncx9qrRycKjTHE7wZ7RSPoO84e6OeiB
67dOgBD/PfwWGzb4wJvzXQWnCG80xmBXPAbIrJRit3pWXsNgN8RO1DgNvj0E/A04EJ3l2eVHtx5z
0zOhITHHlpxAcJLmmWcvYWZnGxpU21XIny0/W8K6U9dJe5LIFZ9dpT/G0I4qT1W3HQO4V933YNzh
rBovf36gXOVopUerJn+RZc/QXFk7pIUXAWtChXpcKDonHS2cI8SuNK1NEp1G2xxWNbg6lIKn3hNX
mO/Xe+uUq1vKRSgPOqo3iEbMnRDgn62VklMebQIN6MYRMCDO7aVKkveJ7rD4NH03Nk6eOKG585kd
to5RrwuadHK91K0UO2bumNFTU6yMcGVEj0HvhcgZMPyIHTF38D/hNxOSfV9yrIT6jh8zCdxuehmm
l0avXDp8f3wJW1KglkfUA0ApDj+N33IwM9g/BvjC8ZqmzmD1noDxiC7DJeGXTCeeHXl+pmywUOoB
/nKGZS670wCBJFAPAdrI/EHUPEXwLJA0IKDKseIHnzwz1ZP9s4LZ9BO5cN3AEFU8+cW55B3xiWFc
dUxsoGKEOLlSlWU1x8GuTDYqc1UofyGVt/xoDg+D8jkhK4PvOp99yR357PCeiQk/qb6XFUdiPxnd
6HV4jGkRBfYTN8anxLD5kYlHMqJ9hHFS8NqZqzJeS+aTT5/P6E871Z2bd24zT3anHWfjUCvTl6wi
/Iq6tY8jAmPRwcmLVT7uesQuWMOzRzfaURwPhXStDc+NqXHAkKzmHLWnOiEyYf7hKPuzpuI8ochb
KAyKqmnaTQvYNkoRtHUxXYYU2Vt5Meo7HT5N5Iuwe97SCPTqXiIfHRM0ZZt12yB9M0HMTAIyv8Px
F355tsZuOIdHKd3O7IZ/Pxr+A5Dm+gBzFINzn/N+aSb+eTKocjbEeT9dxuw8SeuqWAtI5arnINgm
M2y2gYGVPUprs3qdi19zd5ZZqD9cw+3MdTlzVSLQREtjDkqiyr+vIen7JjPCarq080kC4ekvUWfa
hnURgmcfRk+PyDX8IWfqz/J7+VCDXlSi0pG130Scf3xxWRWEXBB7/6gfWzd/TDbUfsf83D74ulO8
MRp1giNy01NwmUKO8Y11CVzhEDzPn3//9r8FBTclF8NfBW6ZTLXD5fz72zedlelTL4kkQGP+nDTv
QapuSv0YDqQctqqX+dR5QXPEPUMIw3OfCa7cSXtjRp44lk5SYFCrKlcpal/VYPiIxvogKYDhMuzv
KPhUau1FyhlFRRwZ4K3jtIkZONSWevGj+UVMp2MMvSzUhG2ljJe4yH8ZGvtcm7pzlrtFMF8jSIat
hMeVmN7lWvRuSM9/vwfMxfiStzdBVxiYybKlsRJubkI05iavUS/jCFVc+pKoxfJtaDsn8fT0I5Iq
u9a+6gGzjMnYA5GuRInixG/2/SA6sgJWB69HcqsmcgboiDEQozU7XYa1D9ub4acrf8QrnGmA2Hzl
U7udA1JcmuOIRimj4Ysvcc5hXoX72qAuEEsvrNCsJTqNDzweM3WrgizkUD7IkIhwWBthl02Vk5Oi
pynfuQ44p+ROD8+vNbDpV1pvnhDRNYoDj8IOgf3n4UFg20310ROYmoxpvCrpLcXs1Sp2MjQOwZQO
oW49mSU9H4N4Q7IjorGiQ2E2zjRvhd9pRgBa2CFxMDSAODLYpckjajl2k9Wq9HVXacdDaBXHSkZW
FBV2EEJZr2jmrIYAFb9y9ZYyQkD0hflwP721Yfc5m04S2KOOCiuaNiMlQ2ImRPMxohJ4FTO3akn9
ThpnLr/1CnB+qt1cflP93IllJ7HEjTIvod9O3DGOrOZjX+hwZCwx25WG77QGfrZSvJLFk97Vnqgh
88kvg/ZrIowmzxNXnRRHUAlQL74qtbEFDdYhPg0ClVkePgvjRpB9+rN6J0lXmCqMHp54tT0zu1eU
TTzgziQ99bHgWAnxg52yakQa1DZY1QqddTbadUBiq9Fv1Cw9SSq3APldEs+XQBWcQei9nBhsyODY
KM6waRh4K1r9E41tWcC3C9wSNV1SZRn+xe1IOBwlPw4Svz10GWuhpalMCeEmpH1+lygZkqJxMLzr
pGqlieeCuD9BZVpUuGbx05UsJ84fVyJpFu53GgyXW8bJLOd1wVwBlCOx69ArC5UhEMth1xa5o0fe
GNxNOaRI4dWMtR+2+j+gKTZdOhCZyaMhGf/r1/aPTVeqhyKe4xLmxVNMXBoGALkNxQ4q6g9QjvzH
/TY1jS+JVodNBazxZkMRTHGKCMHqH4/qnYgDzqJD4CVlbE5Khv6Yf6N8CXC7FLzKfb4S9n4ckAf+
ZPz5BwPBXC5DZ0i5MIo09baTjSdJr2Zd6x9bkqxHV3V+ZTDwSfylh/phqPBnqXHzWTetq2QlmlGK
5fS4f3o5HqN70sd+RfZ2nTjP3muD9Y3zMNg/9Mu/++F/rSY+FL8Z6D2/awjrhoWdiszRlbGYHhPb
Pa4a5xx594tueP1he4ed49xp29R5mDbfdz9VVn/AIssnQ+6gYoBq8QdTNsk0YZZAXh/d45EA7O1s
b+9t4tQI213GHQ9794dD6o8y5eYDb+5vK5tDmzZ68Ygu186O93Cx+ZxFm/j3D1L/+CBJpl9n7ghz
CrT+t7PjP94S5pFmG7UtHpK6yF4ExTIc7A6Oed4LbpgDFSQEopf5Rh9gtIwqZFLVK7GgB6sdimMZ
3lW6bqvyJR3ei+CjN+8mq7KH+CnBaontJ42mc6JNbzXbXTW/ZfrdFDKME3MA18g1u886/rDC7yh9
nE3wxoIDrOt/+JKknf4xBFu+pmXIBvMjFVvom6UzTYU6l3E7H/JegfzNnmyau6y6GDptACXImAt3
ft3vgy59rAX1KpyL4T2W24csHWiSCYXLw/VsDY4U4dUmABkwR+y/cu2jhmoyaAmtLMqoMbwoYnw8
VuW+w7k//E6lkAqqc5ShcrLJNkPchhqQHnMpgyqUnlXstFPhVhqQK7erFbtN0AwnwdwU/VnTQkcR
3odKeGPQHsvWUz4qZwFTO2tSEcDEDETrR9l86PQ7q6jWUFo42uUN5eZ9ihRAaGHfFcLGV/BxFgZ4
hcx6C4gEfT115BdwXGXjXh6S2I2jwdM7adMrh3zuTkNgPcjmRdGEY+lU07aUBIfbU1soDBQ7qECc
kvJSjiXt/mv2HOjNnVIu2bHJJoXm1KWt61fRhiroUorDZxAT+aXeS5yiEFEovx1J6EUkWD3Kg8Cf
diZLg3YyB/rl64yKsovoeKV83Gt9tQpkvA31i5GPayu66Oq+UURw7ADFbLWN4+Coa52XvactVzCa
+7p7kdt3sanhAj1HNclfcv9Qi6bTK9/F6L8rgr5PG1IkEgrhWHsPR2ShzNz1fDNbGGonX5r5zjKR
rrAo5oMmPaVTSwXDlajAc049ZKR382yEzpnkxxlvCd3Ea4Q2tTX4NIQbY+qwPa5H+Zhkn4g25PrJ
j+6a4NiU9wGD9kB9UayPjIdYCtQ8DSZAQ+CJFXNt80VvA89gzdC098ZnmBd2Ltf3oZ6s56A/JHr/
omHmPl8So7lEcUNce2jr5YNgko0FYVBVWiQxRLLHGwVA1T8M/n4emUU9Qje1tdZ3UPR0kmAH8xZK
7josUfOML5JFhaKBJUjRc96zxISdKCjrNMqvUQ6hRK8pcA7qJNgjS0vN8MTRAujBEwCG4Ikz2Fhm
raVI3PR+/NJ3yb5WFTcJVoPxIvlHIySINmkvc/Se1dFGyPPYKaRoX80ycYyrrCnAGSjAaMNb/l5e
tfnS1ts6Fjcauip13KT4W4EZUfQOBS55g3USxItqhafUz7dZ+yGYjBTr0zhUblX+gjrg9PjIdQ/1
iFyZ10Abcy/TcaBIZq8P/Z0UWV6eAanArphDsJ+xh+ijoN+oX9p5JjctuERsa4CTkQzwZdDgp6XJ
vQaLNBC8mXSserUN8MmEq0QiJazWd8UexGM1MTPnfQ6RjfcBKoEWYvHHlH9WhPDVvsrLflIaPElM
RKYGquKF1aTfG3ruGeBGNRaMPsu3fKo6/qHfBWHykESGW3a5PYro6PzOtYRsk1iMtqdh3QrrGGVM
UhSb3H9jF7MFaPYm4dzxd2/6TwtXdDAYImDMa2DF7ZMtNOeFF5jmahhIJyi2g1a7AkYlyb7vID7o
BA8YM3mRqmN0PZAovLDu1GrDI1yubbCkZRMHYIa70EQgexea6H0z6SmTM1KlJTK4v4BZI1+2pQKz
GaTLEkEAISQgay/Hz3V1DWeS34ftkDws61cMepeXFqHKSisqN7Ie5j70Gowf6vx9MDI7Lq5m7m9D
ST3Cs3yRK4bXlroqaieX9Ltebr4ziSQLC3NuhCxxgnte1HhZ+ahlX7UGzT67cIn5hERMEb9r66PE
lGP6NuVjDcCvMaxN1HQ/+jvNxMmqnp0E2VMpZm6weM7FslsvrwojVGPB4yanFOBpDfzrJwIBR21F
t8nMhyjGL1YdSE8YN4mgYYbc271App4VgWjD8MCmoIXJngMoyS1yDAwBR207yo7fVJ4VvwE5GnZG
OoQ6GNdeQkk/K6+RgqiX7cycvCQ2DqWi7M1C2+f+u2QSs6Js5MaVzdUkPpa6cLSIQYcGOgy8WMO4
KnpeXvEghNcxE7YG6z7yfacQDdrX9UA2qjhjK2SUdkbA9gwrKlfRvBb8E8vM7FTimjD6/SqSLIez
Ly0MpxcVYLaZDjJaF3p6lBq0lfF2ND4sdoa41mxR3LY9uuP2Q8wfIitZKUZ930/Kfqxf6iFaNwFa
5fQ5raKt6murKIVgkj1i2b3Xm+k4ZpLdYwkwebxlbKnIyJTJq6f7Btlu2Cbr0OeMG6CqJDioy/cN
DWmXHyJwJLG8WqTJRLxFL/l0yoFEJS22o4Ke04Ahi8isz65y3W4UxXKaWNqrWnA/1/OqD6tfCJzO
A56ZJclqCgC1kTqgYKNA+HmpWM8SrCihMZ6knBRUwiVyaS0oS7bstGpl9aD1KyV+mJLLLDVvGmmr
Mq7i8sYu29Gtq9QxgAShItPSnomAxQWI87fiXAkkzRV5NHkU4Dc5gtb5eFlVDxlNuFkd2x1E8NfO
+h7rZ107GG10qvXwbiyrqxJ2l6TB3KLntZ9Mr+ZP1TRkg+3alCMPyV8YoHGTcjcAGRiKUzxaK6lX
nLgC5eB/Tgfce9ph36fZUTCqQ5Nc/BTAxn/sQms7jnikJNluZgRTlYde3kk5mSm9p+b+Sq8TAIDW
k5nY5JnhqjVsuT5yJfy31TB00ki1gXJbJkB8sD7q68Q/SZQ86ZjuzLI8BBh+JSxCf3gyonhjMAI0
K7h1VnlsGIJPLU+/gqkh2lJzalXtqKqO3yYnOYGRU/wqcXM+q+X9ULbnAUuD9mXEKcjEDUe5b1OY
B6g1Z7FFl1g7XfgoCyDgEzNF36c6wamonc7ZuE3zkyqB96MfwqSzO3HWB8roFKcx9BmpnNPhNSxX
Yv7ESRSPz0UbXnRyn4KuXMnLzCoh5S9jc9OexfgU1qHjA5CoDSNiQjwGMbMVy9g05WpUN1P8oae/
ZPi2+gRWP90NeERxvDP1ToRm7SsXswNlFhNbifJtL8+7JkjsrrE8s0LLr4zQSRYohgFfFDB+CVCL
cJZYe2Zwl6jHDzFPd6U1PQrrMUhXaogOsnmG8jO181otXTHWQONEu6NeTzvRNTTcg9rz2BBKXzyU
BPOy1feD4Sjlt5COlK0PRrqPdMmZG/k+eZx6jh9tNVWWm9QgYRasOj3x/FD0whDLcAGXEI2qQ/jI
IjCxgd0zAuypDlmobOu6dUTN34254upAIIp+NqCHZEHLN5q457IzgljNsoB6Ks3Yn1D49lF4gPLE
WBRFEsbOSuO0aFQrbksksFr0BmEr6FACH5YBU0CGsfwllm+JMO5FoT4J3Nou3AZgy6I8oA1Hm/oR
iC+ygTabLzu9ypH6FevJhu/VYndrOmG+lmcE2DoC9l6xK0q7qEbVOBTuPL/54YV11s9HU/4UWsVW
DcKHCBsOx1U15KdMncDcgOVIVoAqrMzvPZJbdOGZo81rRi2tGwjrsF0yDCnO1eJaqNmxFNVnKd90
qfgdWuJBG6rdnMgbFdN+1u0URUc2CC9vjxb3bpg9RXya55M4UAhQi+Zsm5l2jHWkHLwoL6IyuWaW
bio/OrfDJTHP+XQYJ8GlCM3041wcmbhzdONvGQy/elzceI9MWLy0MP2IKlZnBGM8T7Nph8E+lp/S
4FLk01phDyyStZxfR3VbvOVx6KkTUoOCcavl+OVTjP3DhBsqJu3CsIoZ66UUa3Fr7ftRe4By4IyV
aFewgwLaL8W6LvIb5FzlsE8CcSNN20p7rqyvVA4OY82pmfPCBhZgsboulbci5olYqCF7f2+WUII1
ilwOUajzrqk9FHPkFPLLXI/uWLzMsIAjKvGofVFKZGBQiMPwOzE+4+ClQhZ0KECck/QJcIoDnSCj
iiFkSftGC1zltDiffYDEOiYbki/jduMla2CMCr1rGHvBOnTWbE956HEm2hrPSRauE42SsZfrwo1M
yeksRn7UEL0hu6AJ3jzrtHj9Nc++W9/iOMsfO1HCVQQWnDmgDah3UTm40fgsS99JFtNdHdIlMaX/
ZQbvY9O71nhOIqrYbJ1yZI+SYat9SVq5HZTXsSzhrw2OWR/T4nNkfRVpf2iMdRtEe0PA5EqkaA3W
Q30sotTNkE0bTYZjTE78VOsNSbjPhW5rKatlJUzpuYpMzvzTFNkqSHVUu4rWuGooe5mlnZQ0X/Uz
jxHvYuG1apyEqdgwP+ddwaRWTuFhUg/V6y6CIjNYO43dzlqaPcpPhapN70NKRGV4TpdZkzTtLfmO
R5P2DfMCPKOtgxn29xGudLPmDqq1maDCaM2uiLKtZe5MQXWzbgZaUz4N3V/rEXWGPhwlwb/mdyOO
SQYvLulFiXUBr32lDFoNIrl1uvogy2CQor7BOUBuNpk2snH3MCIgHZUTK6HE1gIpe4awvtcoD9Wi
sc1UjJ2SOjbVanvM1FWdS25D5dNY+JUlsRM3BNzNqddNsSfM86eBbEAjy1Ql26Ds7tUUs4CGdCEs
JRR60apWL7K26N6D4yCmxD1ca+EwLd9XuSJs+BwFwS6J5M1kW8u8uLv2UXfQY3GrF8WlkhJOf41x
CdeYVeUlaia7BY+BzO3qfrQXpuDYjVijMUIecERJe5xhVfhTyiQdFTXejJGbDy+93rpWUwLAq6uo
bZ4sLT53mnzw+85tsbQdUFsjd1ey2qvycheQ50vhjO4Wco6ARKQNXqDWYUnz1YzMcUeJt0x6brLG
C4RPsCGvY2lWnP18PCgPw+RBP1ogAlrxIRgCLIzTMm70ufKS41HhhcZOrXkwrMpZtqFi/MgLotEE
rMnUzOHlWBrui4jWGu78QZqYuRvZFWZRRPtZv5XUOClvclxSdlgEVMyBJ1VvQutUJkYsWrgrYgYU
IC3dlDilxmaoFNt+Bi8R+2MfPcpSuxdMyDS+fghbAJhYWilzvA769kEv+O9YBEQUUyUOXVLfrq2m
Xc/kJjeCWwbma10frLrYmzL0XstY19llbgrQpHz3mZW4ug69nczAA/3gmrRxSsbh0cNhk6bXWDP3
kM8erLi9s9pfnW++NXp2FRITxYEGH4ku+WBN6EhqpMNVdjJN4nky41wU6Vov5GfV8PehiDJE2gBC
XwZrOllsoOBptJZUG3yWlMqbqavWtaGehCnE6SDexMLaZ2iTUtdDgPPq6DUCIpHi2Q10YGvR3yUy
uticB+OD8wzjSUFJFVZ45/JJbNGexm4bGPLHkFHCN8ZuSqjnpgQP9LnZ1p1xrxj/Q9h5LDcOJkn4
iRABb65wdCIpUpTjBdGSKHjv8fT7oWcOu7MTM20oESQ88KMqKzMLpsXI4BUSfcZ7q+owhDAdXWvJ
9+K9bAUbU8NpVJRPISqZMaCxZq9jvqLvA6PZTr2+MYzcyRn707Hf6qoXG8kWKJPchNB0+dG5hhpA
mrQafKtpHJX6uxgNFzPGFtnYRpb8Js7TEXbMpOyFPUVpO4WSkoIudHnqGjVLVpPMDRfdGyXlbNHU
BHZvcLQmN+1JcVHUaBkm9Drd8GZbDPLtVG6K9s7rSPEOu5Oyh2WROcq82LkiHOdm3DWzsuvS6MPL
+8TP+vYkRwt4FX3vyHCcunXRxbuTnvtXUUeSNhETBKM3LOJTbuKwKGuOYIDaoC9CXsYBndd4wxpg
xNaX3mieFLiqrWWcW7H4TTsNlId08SWUeiqmHX4WrUqxjGFBxFFK/NEqZ4hVx7TwK80gNhijK89g
Uda0gfnmdpJnRX7B1giW/FnJop3oH5J0nrLc06KL1Ol3tb0JDXfK8EVhzzcS05Ww41n76aRDude6
axGYz6mIGkP+KBXDHhiNY+ucmIYvFd/BOBLvYLOkh7v4e5yeR8krFj+jZ0D31szxRuk+9OmpyLEd
Td4EU3VGfdpNVJ7RNVEJcOe8dMlaKW5wu8Uu50ADxVDpqSAeVCH0Wl1z8vhDEo7ygJd5gY3QCIwF
2SKJ8A/JZF8vM1+a1YMYizd1QC17TpT01Pc0Pkh0AgGLG/MlWME3AcAbwE5m9BqiZGM2y0Zn4Bp3
qbk4K5IxF/1hLkw7Vgd3yMbnWLQc62c2cBehjjlF32Pxo06kFBJce0sn7ApRIZmenF6NtvSSJXQV
g9lrzEwUulwu0nFOp01kDP5kpB8j8fowh4SnWHKp0k1NLkqW/JlHGoJ3oM5y72oMayvnCQ1c1mBJ
tA4TsobcKtIIq9mHcYJwdVmZ6F0WOzL2Jqb0joBMA4BAX7uoMyScH3O56BHstFA50aeS0WFx00ID
TAZuBGj9mMuFoyLbgaLZC4SbIrRcY1nvaekywDoSDUwTressrsIgE62rBq7fm0TtbIeQGZtCIv3N
Lyk4nV1xRAyYS6bszwhw+wpKeqzblsmdKbbbdDBBo2qniSc/EQ7KyCOrtbjvFb+slaOOlEDIL1MN
QxSIIwVoD5LnpcKkXa3ehm3Whtsc/ltWrUi6OdlWSleApjznhNmRfFwi3elD3E2NYaOVmjcSviWx
8US+lA0wvlWsuyxX0NZR5lOLbwYkmYYK6Zq/6WJ6KmLhWA+D6jTi8B4rgxMZ/aslRJuiSS6D/m0Z
gj9mHfcm7bln3CpqC2qXcG3Mi057F7kiJiSfWng2iIk/tVjFEs5U2HjgXllwPRJd2lbSeOP8ahTD
OdKo29fYTgqm30cKehT/S3LP/pePa4h9/oI9Yvvr2y9++oJ9HKnkdpeWXkzLJrYhGkPcJUm1/d3u
trvddutP/mNg6t6ueHeF9vrBFQgQDwre8dli81o7fJXZmSNx+bkLPT4Ibb4V8mPHbJFr36525F6Z
Bp/ZHrY7e7KvfDatNbFr7uz4Gq+PnX1dX3wsPHZXn1l2u129WT/lL+sO3Jt9YxX88vBJ/WyeFbZ9
Y+2xvcMnY92s223dxuuOjw/r9q9Td/66Tzc2b52HD1ntul18bPNF/vnrtL/rWzeNVa0LYcZb4lY+
lhvb5BxfOEh/NWEcEGBan/1aZ15XdeWVvWPTr7yux2p9YekwKexbjpKFHWDD/jFpPTTr0kMPrsO6
PjYJgYnDgtaNQ1rm765YlK4bSoC8DaFUlyjPbhxZtmEXr4eYnWF3WSZLxRLkhsPaqmKbduKxvDRn
sMMrp5p/4QGdlurcj8fSPlpcB8cKLDk6FjtcYA4FYqbyKJyCyq7eHw+Oy2Db187mlU22BWezs5nK
6bIfO8G58lZgP9ndx/XBXj9yZz2Bjwcn7vHwbcG7cn45PC6Hk5aMHFbOun+9caR2bK3Ppteva2Hb
ZtZ1d3PHZt7dzjfeded4Pvva4XZeT5j09yDd/h7Kx+6bK4XL6Ho13fXb67wcLy4OFvz3Gro+rusG
Xtm09YRwrXps33p2WAsiPnuXuNfHZp2ZW+F8vW3Wq+W6se2nDddk5A72I+J8sJnrTBv+s0Su+b9L
YPp6wQXreb2uZ5WvsWRvfcu0KwolZz2HrHqt9P5zHiYzgS3C/ZlF7dg6Dsz1wYW0nrh1h/5e3Fwg
m9K5/j2Y4yUXkkucGE7UvcQFneeqAcnf6E2QKKfknHRU0uj8UJMFeVN11odLS9vdQqzdoms3wpK7
IjhsTwcMrBNMvMNRhh66vFeIxnHHKbprritPItWTQb2OBq00yO5GQOgFb0MjL3Z1XPmlZDiuYmeJ
p+l4AKgL7MfRViQAbdyyilzc8/BMpLdOnHh8GDbUcFcJS3uoAN8YCGeLziw6ikqRVsKWs0IfeoJa
dGYob3MATPLm6RHVFGUa4g7d2gUxHUVj5VhR7hAnw5XZKo06X67R1XbIyBzPuomCNKDiQiafgKgW
dNDIifbbS9bHblO8KNX1L2NybVzawOUhxtXRYIiIxePRVZb7oudOQ4NkI7PgmAWnJfs1Rvg8zbRJ
IKROfxrIww35xOtYAbBRP+uQIuVt6y7pS69mfjpmsJpGcXslCt403WNUv7MVC1wg7U4CtaPGVdPB
j5L2MIbaW6EU27gHqS0rP+jXLOwmpZqrR7IzEkqJEQKw6KUZHmkIFQm0OG0m3xSmLwMjPZ6kL8Ey
H/nmcQnyw9JA1xXK95FsrUkE6m7fStmc4iGlCyjSEDFw6Y+33IVFh5KVcZx8acEeWO6djsxdVAO/
XDo7Mrdwy0eaTmAbZw/1isydDG1XpFeZdMwERajbh5iCqlDjWmtNc3slit/Jk+XUgvKVztcFCboo
NVSUgIYCOlmo17aGv9oou2V5082DApU/ImCK7LB7avNvIU+cvFNdKw6cflHtQep2aU1zAdAFkVDI
0p/lZSun9FAQiHoV2g9ruypT3IRIr56240y9drA2qjYfDVCcmqw7mS1/lkq7Et+hhXHN4hs8UNOO
afVxTBJIU7nuhtwckVI/BbqEKXZ+rHVzJ1OyGqGz6lPvKrprJLd+ENWNAtyuJ6dFJNyE7Dy0LxWY
ZEMSWybPZi57A0mk3Mpe313SkrB3vhTWkzrsKYXTkS3xDIq3onmahKcMmvqQXAHwn0IZtsMAKqLo
9BSAnyoW8JBjqMjQHsqU4CUbfqYmxuWh5NRvB8D/YsXnqtPSjAd52HbtISVwlOP2GZeeTShZT/Ki
HZtYIZfBmYcSSl8sT3DbXjWUcKmkXa0JVxfu1rCmW4wFXLCiXyvytejUl2fRljuZu70Iz9kEG5oE
sy6Fg8gVs+KkGAKxxC8Vl7oyn6lJN27WmV6Z4BOjGlJj1+shVt/Z4LSieU4T7YIOfSwoakJnCd72
SvcnHpQXS6mOanSALZuJYDIMYVIYPEcYxsSTeiCscmaMGoxe4+RSg8LZRiNgl0PVXloSd13by9VF
Kd9QZW6krjpmS+EugnWc+TaBtD2riRfU5Ew0rpWi4VBqk48vwzHIqerJxokU6SWpZcealVuY+klt
OO1cbDKBRMOETThJz0OlvC3hSk9wMlQv4yxD/saXUGnxOLJeVd5r8doZtMPkivZBftukL4kqP5GK
HytkKZkeedo82Wn6oVJekcfAS+vWF635LGRfZvSJHiAJtFdrNLlksKXQFLuRK7sXIX7K7rTcZ3Pf
gyt2uWALjI56he1ZLj+nDbZvvaG8luKPpYWOLPe+rh5r/AkY75T4rQTzA1FtBGJBb+WPDyjIc6QS
ylenH/AynOd3eS4cxWJofJik9gYKASrBdhc9wuZFC767RLHn6V1DNlOZhzprAZ4/ayG3URj541/w
/8vsvKzCxpEwNni3qozo2zohbbVHao8a/RIsjyvINkT2n9Fqnp1WovG8KdvzEtkN1PFaSDc14FxT
FKS34DtIqwEP6Qpv9oKrLy9KVHqXDMi3Yuxui3QzGoU3Uo8hL5stfOAG6Ch04OwQhkIpSuKXBt3S
yuQ0zI/YuneYC4DdOf00OXqHyV22kZYGIQqpG2zYWEMWkhOjL9/pY6xxvUMpktB5NPxJJMUZ+ktr
7iFrmJBLmujShPl1BWODSOht6xGssCaX7PQXiQAEWOZ9gxHJFM5bUVNPk0pjpHvwJS6+MCEMIOQy
v4sF1iad7puKtfiS8omQYEDSh2gh3zdEQf2e7s9p7k9/+ueltrv72oHXnbeCK+Ai9tt+tV+hb7jm
NfAAo1/p0nVEgvTb0ouX+970ko11I90A7ophHj9Lz5VrOvJRY/BwkBu41Jgogpwp0jjR4/c321wU
L7i2f5bE7r/i87oS0lXPuJmO6alXfnPVKzxXip9l7GcY9CifzWPPMOfFvvAs0nlU/3r5Bb3CrUf+
+h1pjbl/BVbddiis7FdxbbjA3+BAKm03G3GktRrP21JxJ666Xm14wB4b4FYNUcqwSG+RTv1Tc6XV
dHSSPSvGadqk01WsOBFDVDIpmEmTCuq+CSG6TdnQbPZCAhDV+I15AJLkYrjNmAKzNwiOWdpBjQLj
LvunZLiEuNbM3FZp+QwfQuDgAbZvEwQ7CG6UqEHDkx+l8CUf1adOnY8tGiqRrkyVvHxF6ugp8niy
FJXHR3JUGT6zibppmh0qK7lk1AWqxvwWW3iiPAsFKlbZ6h/HcMx/uMYUHuLpWCYqmIjpZiUcKKP/
xOjHnteqSELtCy5/UuGNANfAIIwD7DY2cv3WBBNV3+lTGjGjj6nJDSBXYeKPq3pmxagC5C/z4FVK
ttNU7QpPuBWyrZj1W4n0MFk+NMG02zbys2zAMUX3MaO1i3g8dmV2wVy6kOhu1yyeYRDKlSkqkwQ6
kryN1XYDrmhXPOA1g2p4DGvkW52xtIZnbpItmrnoaMgDMWkzkV9TIxJeC+NFqB+qca7yZJ/Fv0Jj
/fRt/TzM3W0kHxVRbaXquNXyDj/Uxa7KkKB2UG91aIBeuLm6tCjncRhS4Ptk2aPBm6VurUOuahJF
CKBs9E0SN3hDmSkLEq/vs1dxpoiiwbRHAIdzTImar1aw6AaE7Sng9CbOiBPlBJ2+RpWJYD/y62D0
Tfncyb9RiJSt0SG+tFcqVTDTP0VB/xhyisuq5ajlxzTpFJhqunfkLfX3KvcESBER7Y+mB5y0yQpg
W5XnMRQJMSd4WK3fhT8GAByOa2ifBBonjQ9xgJzU6uZbszQ7iqO94bU0vi+0F2EeTgJKQA1LN1EZ
P/L3okBZqeTptWZv0zQ/tsnFiGInBJUxouwjdGMthEwFVJPQnFam7QA4rKnlh6aaPiuJTvAiFlYE
2T3CohDTXUF7xp9WXugOiSpuLrbReMmw28kFYN+i3OYVhdKe0QGYd041WEcc90T/iUvdmYLfsH/O
8tlNIc6BYrwmNeMARQ2ZtuJaPlAlpytIGR3GUjkEPXDLlH2UgP+K6UVDas9QGbpaf6vRdJXiQKaC
+QlXQ4qPrgKYk5e0z1voYZteQqIRqXEyNGNie52Cn1mlU1ypQIvxQh1/jrjgBsjAbIdfxnVchduk
c7hmBdVLiGJMkqLUzU3hJBuIR7UPbbrUYrbV6Ish1B8EZbLyYUAfqd+Mfjfr+MGkpCP5jRqnETTP
k4mYoqKzIZfUmxb9ViTH066Wh13bIdlQ85M+u20tvcRy+iUlh3leQh57NWPwwCCbKhSP9NcipD7h
ZqgbEX3kGRptEdHl9CVE+3Z6iIsAw1D/6Gk9tCTPc03r5IH7AjxtQV3bqneZyFwoUCBCqmKoMkaD
gjzCtk63uePg4iHrmIGXH7RtWKrjUilOTDGdQO9ripenWryY7V9yGZTQjGdPiq/5mG9g+FjWeutw
+CgRGSJPTRQV65mVzRZi1YKbcOlgxpOaNyg9SnRKkz38GDvhLEkzfekG9WTV6n5CBwklos4p+arq
OQnKvRJEHlDXRu0pSWpFhEhwiJ8ES1W4Iam+Bq9Jf4GSao/K6yLeRZkzvHwh1ZBZfoq3LCTTWGEg
ivRXnKM9k97rVVSezHI6FRBbhOCtFqz3RdOOUTIf4CA4VkSuziopqQ2yMzQ7xBeiGW3SvqGzU4pS
Bk8NnVF/Fkds9PDcQabXZ5LtdhFDcPDKec/AhTWeQwRkX11GToKLWENJmqyRkqpQuBhkmLAdrKu5
yPcarNDMwkMqyv9F7KD9P5L4v3CM/0Va1lWGULaVtTxXaIk/ynSrYG3Se1XvdUjvcj9YvORTxeBr
8eBX14i1c0Q9BGP2ENg8LbNlN35XuW0dnxMeul8FtAVMjil6gMJmzkwBl9D3gf+UnCL18cKzZ8wE
Q16LaEzcJZ2PQVVLJ+uaMfVUJM//mSouayvp/P/w79lBtHMyNHFZ0SFS8/n/4opPhV41XZ/lJ3kk
P4SSEv7RjJ9YgFOS0hmVsIcquYoLWNwASvE/gK0In9/JhaHkOiZPFPYqcZJEjjPEKKvG6KOcMV1Z
Tn31M66er/NR6fDtM3xtJHx4LHXmYm8iCidzMRxTIZTp0p1cYOqpXNrudZEt2ywsp1wUeJGoRXuY
0ns8rbeVcGkrrMzjYZM1IN5d6ecJZUrcbxknYbd11bY26AIKZamGYRbN9lRg77Dt1Xa7RMWtFQCr
Sy5h5VFPkFP5giCqBMCCbQyRU9fZoXsxRHK6MTtIZr9V+2xTD5MTiUDAxYZDS9LG2BkDcc6lraS1
j+EeUHqjKz7GMkFYQal4bcSdmcg7QQn3RYtgWatdo+woaTFC6zrycQfhLMgEbRcKuon2GAlR0skb
jIUQ/QtTfO7hb+Nbs9Bdp3stKYkJI3HJz5y8ZZZLkbLSwktC2QcB226hVmmUp3ERnq0i3S/9r2b0
gO+tr1XLZkxeA+PeNyAOir6KfHejkniJkP4ZR4Pax3zEPLHv8OWjytpWr4mBU/kcxTs8cXr8Wtry
mrf3Otz3FNUmKFVT/ZCKRyfGbmnqLwuP+Ijm3Sqw9zZJ9h0DTThszOVZy3S4cp/d/FoMhCwwkiXJ
DzRug/BHK+etuqQu1VgLh9S1sLE6pWh54aNAKEzpLKBJ1hPwik09p24YD9fIoOcGOpvyOITAP/OR
cVaqjoaGCRJgXAWrqmheo+EutjT/ttq7VKHaQaZmRFjlpNFKH9mWmXiczU8LIf1MW5OOjEKpfIt2
5sVEFEE5t0ZcfeAzWBBq5SEjrmXrWRCWXaqMEOGR8oWDwdl/mD0MR4ASSTwqrHQk/S7uonXpUs46
DQ2m8LdMkWFqdkULi3l4jYzX3lSgNeqQQI7GeA5Jeppo5VgY0FBqnimiuVMjP6S21ZBstHX0NvR0
A9rO3X/xNsUO/t/c+ZqCpEyn4RBap38Z2qw6iZOQ/iDPCWKymXSW+NRFJBrjyewvPaJduLAHmAZQ
e3iUc8VzZ+kV7npr446FxwmxvGW3gNS/84UilQr4DaWAHMIxr2Ky7T64JZMbnlvvGXm15XMVRy/9
ozqH/X1+TSq3oyE6R7ywEcmrHuAmij0MBdV7+qU9C0/BK4MRgDjWLO/GjcYJEJTAHiHqgmV+9JRv
YfES15xxZAhwbZxt9XfCroFA86591VfrY0XH6H1JL0ys28RtfTIODZwQENCb4ivoFywyZFjMeETY
BQyE04ixp2UPH0i+yjf1l+rLq/Ze9q7+x+LZ87vc2N6Y1n/Cm/Fq/gSKLe8iVByzR9qzijUlt6FC
D/sog5q9E/4ID6LJFpOCZA8oQ5cquBAJ9k2Dnd9GhEY88CBchy6i9xl5O4OlxW00YGuBVTrHGvPc
0hXAeu7DucHBxADLXRtQI1elf8TKF7kYpyB04S82h/TIvVe9QEO0iP3f9LfuZfrKzs1Z/qPWTvBr
HMpLfJc/s3fhVbjXT080RDTR6p+1S5evzeGxxGHcuLRQpO4tx/alfKdVFo+4yS1voeqIHZJUuznV
gy2CLGKbiafFsAoPxzOZndi+rHDl5Ax3Ya/sAXbBXWG+QGNWEyeS/ZrgDBcGSmim09FyqySeAn20
JXohSgxP27WzAlcgLscQbaihfZN0VJc5cLtrW0JFdaw3Ea0loJc/0yWjtL0Q3MUW7pAext5uP8Uf
hkkZV4azdUl7B7I2kY4+QpnxY8o2wK/I0F0ZayRXl2CyHUJiGuA10y++6g/SPOU0xs+ooujTNkO1
dhceH40zwj2CYE/PHpC1GyjMlrw+hif6zEOAvrj78YmJvvme36I34WjszQPK4PJsfjRv+kd1knG6
NHnPwTB2y6cCuR+Ep3Da9rT8zNfoEb3Sje2Am5dChAhtSzwArsOtQ7nMsy041DfMQ9Pv8Fx+6dAO
Rggk3oJtH52yueB7OJMOCqJU8obBa1sHN6Woxpjzv8gvldVB61+jBQx5VbSIhiqZ1qoN/V/RAhrx
UteDXHyGbxxeYyoHL0QB6n5+C/bjtcP59VvmFrWzT/EPkuB0P2zxcXG7ZccwTOI+1A6XPtfQfFM8
C5Mop7kOp/hD+cTjlEPwn6Mb/f+5TRLcaNh141CAPEwW/2WIG5clSfs8EZ8i8VdRkMvwTGmvM5rn
QeSxkGYu9G83a9k6HtZt6Azh6CaF6BWDeAyax1jQ+lSlVl5AOiX1nPK73kwwrXWIFemAlsSecCYe
h1X5Nroh9hQzWSmaIBkr4hmsonelIdk1Wb5LYuow5VHOVOq/jHG4UCK6L5O9CikyNOmNKRwEzDdV
AdLfTF/I+GiJH78isqxi3M+UmQIdVBU6ck7CLGrbGZlJOj6y4I7BzX8+cP/GQEmWdEWhXwbaSDpH
/cuB00gjZbXH72fSZ7zcVLTubguNmEAGm5RvPPJWTf0AIzCiIVZc7pcoIIT5JEmJ+hGRIJQFVNv/
easQZ/67E6rjD4VkhBOLK8b/vf6SOpPyXBnHp6ighWaEk89gzba2UhtrnSdVvvKxrPy5ipWP4omn
Wi6I9z78AD23tqGo2DBmfvriuRkf5eQGQ+BVs+7JMd2cxQcMSdQZb3IJMpCkvlQ2DHynVT85Sea1
pFd69BbhN8koPVBUI2VtZ8vRxHKjhKjOwxoG3ABsdUPLM+YfYkJTkCXbwYwLcmDiKIfjPqlOPl3X
f0F3FvGFXTQwhYbH7SgoT3WRObCTx2X2I3N4NRIRV5/4bchQT6XUGIxW9vMS7hUkbE1RPb145PNr
aL5XxU2WU6+Bil+O2bFetUK58G4Z1NdaNbpqsCirDxQpXUoRi2dmYn43RuN1RnkOUeP7vu9+HddX
8G34B65/5t+dKUy481PxZed4P55L2589/8gXjv6RSUefD9c3ro/VKNN8vsE/1y9P60SdxsHmbLeL
AxB8PPLNf/5Zez1M8BpYAnbB1e6+LoHPzpn6FP2woPLEFBbf7dalUhS/84cNPd6ttUrOfPz9u+67
z+bdebt+nZ9nDnb2w09FZleOkCnuvmWHWxYyY9R2pNYuO/dgD8lCdY6Ly2rPazsP1sDn66pIyVgB
O8roa8MZ9JlfYs3U6VfvVD45HwV73Zi1h8hX5Jw5dF+s7MtnQ6iQR47vS1SvWTef+D69Q778rx2/
QcPwb+vPs09Y5ZzvZ/9+I/P4SwFZv36m08i6EoYqZ/09cu5fd6awtbyTPSDb9cf975xf69dr++ss
cbqYwru7vG4288jeF5+09l3hHB75XXX+uXzLv68NTabdmXp+vr0prv/Fhzjd2WxozOJ0R+I1cr5u
LVv0pUBUoWenw7vYXj1k/QoyB7ug0xmF/eBL/u7MlHXX2MH1d6qdHACIHTf/7/TdygKBt7LyI1YG
y+5GtZ6jQaX97ys1/5VM4a/1e2aDCcLXVsIHdXgP6sXKBlkr9GsFn2nU8Hldq/xMWZkwmM1RsKcT
A69MgsKxX0kFHl+hcn9jeuLaK9HjH3NdmXGdG/LD3+Xl6w8IA9AooB/w6RWeBaQT2ADTypXhQQbp
Ba7Iuk7WwLbzhoWwAN7845eQjzcsA0LFxnYgaLBzti335R8hWaMJgsGvCBZ9AkY4o+96QNl2RUCA
Oag+qgj6GF3OlolmEA9FuwgY36PFzlfK9JBs60XkkR/sglvW/kaK+CR35a5PnvMyvOrzjNAMZc48
ogUuN5VMAaVb1aCf05ztJyPxKUWP0PHECXJXtUDVgvWMLkVIj3Cch+yRGeFlGbkqiI7Fmt5vz1X/
25YQsEcg0mkwT6hqza7B7kpF8xDBUmvipyJeE1T5NZ/E82KIziBtgg6zMnUtVQbOrL0nJFuUV7Ko
hra3moF1v4vWw/5tvQXLDTM/iERHnWH6xvg9yhRIYOHbg2whCyZuU4WPIdYYxIq3elgdxENqNvRZ
b1TabV0blXYvIW4miaJusan9jDXgiarrDgHA0lQhTBFjx5iIVtCYOUYQvVOpb7KXURah8IGIkXhQ
rUrBrjFRirYlBAAT2+lZc0I5eeqAvxQF5/ikt/GJANNWNkDNiGQoEqnBTo0fRU3oYySDneQTohWZ
zkUtpni6uI2BEyiRIBGX5HNan00Uxg1EpXgBIMYKM6cF50imGozaNeybQxPDmTZ/QxUr1ZGmTsmk
nsqeGNCIoVUyJvT5dqhAyEMaUuiyG5e0GOLJpuXN2bAqt5m6UwRMq6JyzSOaH5tfffzRo/0q5miP
Wc9LmI2XACx1zOmJpg5+xePIQAKs3pf2SVpwo0SHa7YpSVPjaJxy3FI+27RFFI58N5DAfMVtEOKw
Ni8Em+GuGRVHlixvoam30p06Gdfc4ruY33YkucSoUNQt3RuM/A0OrS+NmZfG4evQ0gxMoApI+VG/
gBu6Y0k1MnfVkZJPE+5nnqUG0FKUCM+VhB4A9K0uR9RmOASOcK0Aqkq6gkZf4C1+OtUvIfSbZBrP
pan8yAIhMSr5FOUn7ctILysKHHI5+y1nZSzxZoxMO6s5klyBhQ4GFbylGoI6HOuS+ZGBruvTcRmJ
CH5CxfJKaZWuVF5+n+UXnVM9AyoPS4egTPgqqJ/PaEgbfM1SMWr8Bs1nTJW65Jajpz0i4Dx4SgvS
54GwHQ88RQx2LTiCXvdrBjfIFJOi0xTX32OP58AZ0R4ahjh/EyjIz1RYEnW9owC5y6+5FmwxQ6sr
Z7veoBzWlvNBtvoPTbzGKpc54kidDD7DcFCVxncUlXShxgzKEHd9vBQ2wuqZ7smY7NTGq9rXLpyT
5wRCv0hXA906i53pIAalCngc9r3Vwb0kGzReyhix8fJBNd1e/eEUQhdB6fwgLtBSl1RJ3mkC5aJE
pRVEz2nFVlACvpvVbRcJ/oKyEjOddVLDpTNU32iC5ey5z//o0V5Pezrr0Zakn29a+jLNqHCTEaRR
OlY9Sj902KJCx9Elel06uEilbHcpgpnC2sYax6hK8qdYEQ9BkG7aCKtCc4YNhMVFSbM7tG6ixq0f
I9IfdR9RrN8vhichmiKDFlMcAstj4/WN5SctkATmtDquepaSEYbXL1OaeQFItNha3L3JsFkSSAIZ
CgMGBij1y15PZD+e5g8V9XhpYj0B3m3I9VlJBUepT1r9yOvxauDVa3dxfW0U/Z43N4H7duhsQ7C2
3OsXkzZzOmiFsg5xpXFaBgqXaxtHWpe+mxUtzpV0o8joNxHfJ8FzOVd2DKoWa844Ra4IeXhuSRNT
087Rr1SmSMGzPyNu0xVgwBlJZrQfEUUPW0nA5OourbyGtdWFDOQbH8sGx7j0V5UgPcCvnvCTapL6
qYchHWR3SS83g3Rsy3uo4W6G489iGV5l1J7CgdRp24lpQhq8xUICgH9RipeWW34UgZOlxseTbDdO
7yEWgbpgkdfHqJqbpyBv/1BYhulLhiPd5xHFBI+fqkYMKD9pOeZPyDRra6TN46sQMiDjqJBYawMo
wVbVj2z5WCQ3U+hlqeb7uj2F2G4KKV2QCNbafVW+RjxiKSkpfWU3ouo1Q7frpsTVjHgDQMo9+TxT
yTOoLcgzzQGqatNUryjcl7o7o890guadJ9bZbK29DgiQ7cOUe5SOk5kJ/pAMZyOk+hcoWy2mubT0
1puUI1fBIbeVFkXnHitSa6W2pcaT0kd+EEl+O3MdgrRKM1yN8k+Z0MBc4IJB+imr3cmsVB8VJmyE
+jxBMh6s/CziZTVSscbm4ETXIE+0Qq8f1VMUAXCwmLJM92r5Hr4bwfcszmhmkPXABezw0gxjtCs8
5RP8e2CVjgZFcs3YN5qbicAElJfNsEbdB1VrpMhXCH7XYZQJumeGyCOjY4/RAY0cbiK4U01Zo1Tp
5mt9JymtMzEKlcR7DeuAD3VcHwPlSdP7T+VQVRYEGooCWb3LY8z04xjwX71V8OMGplfishUjOM/5
W6Z4A4IlqNUYXmL8aJslkIFuuWYEDSCWXgqLmm8OxIVBaR6xazDeaypfZvSmT+iqUUUAYu8MK3Ji
0Nglp9kwJQHYA3Wmu0JeX8TkR09+GlqxoLzSpsDtRYoyM0/IRYZ9Nj/9D2fvteM2toXrPhEB5nDL
ICrnSroRyuUqkmIQc3r689FrH8BWGy7sDayARnebFDk55xj/+EMdWwyq6Mktol4SlMAyHqwjY0uB
M0zAx6IDnbvNhFDyu5JiRWcqMn52DALGgg0Ve0O9ocPMId8B7hmMH0qOEhGkX4FtqIV0bCDLJQyZ
K8YHUQutC75KO6yR2TlKrDr6wKdPHSKjXcG7eJYrr2rylE/CSjgxVwgfVRj4Wf5lXiO3iRW31lsn
pwUXLdkBoCuMRZkfmVUhW1Rm3fXHmKbgWh+dKuIqHLFMDiYfSsrnmiQY2jN+p54RVhUuDWmXerC4
8mSvKumqKOLFrWqXKfwgpYx2Q7CWSMOezO2OLNQvA8VHi3W7SQSaZqmnpgDArHAdsYpk4HMHwgM6
vt0hg4mg7iE5zXI+C2tzXQDgJnG5pG9WrsWsZcABaY3wy+QKkb6Gt4cxhBHsZRP47XaOlYGVz3S3
yOS5coU0x/4bhZtSYIyLoEeUk1PB+CVgoh0yVwmZqwdK5KbtddEr3dNE19Jxwrgb0bGr0J+kk+vE
QPhLb/TE6wBS6T9NKZp36FGne2bWjF/UShJqWy9mBirfFlVtANZZUsvoOhNlkOVugFVUSgcDMXAq
kbkH2t3m4OHieZzUBNRgdSTZcF0i9HBCdQnic3+9JHDXapnE0Ov1abzh3IZY2zQ2aWKQL7T+1a+z
qeWmPQaK148ISwxkjZX6pYkQnLDO8hmkDnznMYy04TqvmMMW1E9SCcNubDdjia00KKUJNDXARrEQ
XytRyi+nycfLIKQcHmO8AV0rBlgEQKSsm5vi6Z4cczTYMGBnZhcuGz3alJLBezD8gKFKIbVOM9wX
Saq5ASlGXUpKcGHAxS35d2DV6vFPGDfoTWNvrNN91cAWlXm+tfgKJttelf8t9pEpWzZ6GZVUoaIh
4VhPy8yuEohxmjjT+Z5HpYQ4OWwyWd2mVTwX4SYO1eJeXUjeS5kWK6cIAut0RxrocxIv4viSpBIw
FJNJ6qIbo+wsyLwxwDq4dDvp7mKvYouRsq4xuSkrr2mNFzGi4DVKJk8CTQmu1cR5adMcUCcOOb+d
tPaiwvQh2DevD2kFJ3lXW9KuYTpxHz9MZv9aB6BTOxllljTqS0tj3bNhDgkp69xcHstOnkFCanC/
bCU8geVVxaoREoi4PANR2PQ9VRmDsBbJmazSklp84OLg3FMLthxD5L5dd7gFGXnPar0u0xw2RZUj
mGfDKXyjvmRlAC6XzyNLZ2APWgD/piX41VSgtxCPCQMLf6+KPb3SRK+DdKSXeAJgS1xXOF3CXJ5a
xYAUO6sWN1PleKVIiJOJexK6cpG5fS6slel4VEYWvchYGjk4iqTyts7wTtbgzHZB6Bvqz96EI8Ij
vw4rLckdXcB9p7zPouk50c/dRKxPdcFNE/7QUHEDxEIqZy4Ogw5iNegvzDXGaNmQhRuSC+DU2aXs
oycQsmNZtBP1FJ40G7+adJuWbUfEWURNS56WtKsqDRNcw+1hSPALQerec/CkcdHk7wUBxtJ6mBXa
FsQ36Z81UNXmeWy3abNRa1iNEjYDCuYrqYgqXLvfTn3dYdgMVUWW/ciiGhfLFAwozFf3cUawQZVe
CnMB6xHl9RWZqBDXaKizgzDksERpJG50Ut3sbj41N+TAYujJsuKK0GTUGpNRRkx42PSKgsK5ccp0
LcKXCDOVmpyECE4tNXq2LFxb6AzKstqy50jD9UOgX25KiSMZr3jifUPmFEJD/l5KvRtfZ/iMuqYi
enUrOG2I6iksZvfoM6nMbT18NkUHdquu2ht/AkOzsHwJB0ieKVrykfUfM+jR0TNHxaIFEKi1G60v
u7JO1caBktYhJ0m2CPDx+NQyZpTtc53tVdgfgsV0OID2VI8HhRdSwSe1yMi8e1d93mjYgYraVgy2
9DALZO3issVfpE3SpVFgd3XDZyNLt5C4D5QGyFyZko0XCf1BHNSz+22tNWtwfb+ZOBMtvFODCUhI
KPhVNGzNjFZsl6jEzXUeT8/PRjJhSZewOE7i9E6p7SZv3q53mLEsthgClxJDwv0ooOhGuI12wzwF
kW3xC7cs/vlnFX+ddMMMvQWpCO7pzLJe8nzcTFtXYD2jgZxQgupOVnO8uoElixalAp4n18+UeZbF
jMAAVBkYRkawcKSjkZ/6hPmivEim+DFY1EEmu0206mTezQmO3bQQOtKdKWFyGh6tYtCn115NGWMO
s9I4RJAaa2n6AIG32NYEiPhTF3Al0izpIwhu2Wwyq8joJmCh9MjiMaXsF2X4nHULJUWpJioEblAi
WRMHqnpSK82vJHV2O6I35ZP+NH6CC7wrH9YJnrv+1DPTMI2LId+e+IiZYnU2PHA2ZCcUsEiHvFLf
GeQ30lKCWGdc5RnpgpCkU9ikrTcfS2k5KQ9wsXFzRqucXPRt3Pd2xOQk58C0Or/V5IWp5nwMsBlT
zj2p8bIA4xZohR3nKOzKA8MGsWYcl0Oa8CQB8QldZ8YQsA7nVRV4tWbyOOea/GwyDqwSnD/EaJdg
oHvTEVKSMiwqcI4zt9KY1OXix5iIUKEHbBHwfYrrdsW7GpnRVBbkU44gg2iFCHevbiC1D7sBV1ei
U2CNW7WCuaBL/JibvK4F+dCNCG6mhLzSQmk7fDW9NS9RjnRyfSQGxxsIlJfqwRv6ZGW1xNdH6ryv
LGxfcle7lcsxEjzNbFh2djbgpoYkA/AI2/hxB7YQUwllI9LuVaKUc9GiukYDb1Gx64qAvX95Lvtt
rMubRJXWsYzosEBwQ04R1g4MF7TX3HgfwPCa9Gc8YAgIA20oTbeMcki4jPnvz02rLG4E3hf4Oa6U
ZhkN7IL44cE8gcBryCXibea2IV74LQHXNV4ZESyJ+ji0H5aFsAc9Sjlmz1m7yIv4nFjKwQphFZsZ
GicBcf5hjO/wgfANiF8MYqcDeO+ieR6tzXWYX+WFbtARZD+Zqm16ERLZjXj51iQOumc6LJ86/TWr
dlm/MagyGJ5XC7ED4rtn+kEtoVreIHBjiacE4qHJkhnYxdUo3F50g69rzz0ZwovRUp1C+h8QiiBr
6eVJzHlHZV6v22vutVxZATI1kU2UnHc6nkKFClAoCIs+7Het+ZU3V0cFySjLyyjnr0pNQzxwmGNd
MzkhlVTE0A0FuB1KP2c6N2DezOlV1x2rFZowQl6SI7CTlKEChlp70GWAlFjqThoH7fXenuOSM9MK
z/8ekkl/o3Vgh2kxptXhdKkP6U2hKFyvgFXKpvkKjuOCjLOtub6fy2dxrhrfzIOlv7HHdM3QLQKP
TBW+3Z/zuFa6AQiUHTpVioFTbp1h7EAlxZcP9Yzhm7P6IgQLPtmE7MH9OIUwhd/cg/Ufp16GvNie
Y5GLD6hm/fr7v82kg+TWpkquY524Ld6lBeT5ooZCkuzNL7x0xtfrV35WaLfoe77YJiqdRgyeuY3B
zDMByUynMITrcX5uHQK79XEHoHHFNEGm3gOHdcR3Y36b9h4nf0HSpKgL7erGvVNfXQWiB/RkB+5W
cC6hKL7TKTSAOzBRCN7jERzKH/kp5dNbjfMa7QfAZvcmMOWldS8g3sOyc+DNMgEn0Lcn0hpuoIMa
DDdClbvENi5GBOgWoxvluM7YOIsHpi11+JOjirc5kxE7I+HCyef6jR+wNFH/Hof9hiUZIgHupvQf
s2U1uZqd2eriuibeMAovGDvN7+UsvvJr6YDFekfwiKRhDyGM8yISTkhonFH9NmLgbz6vFolkoiFr
cBUfY73iQP0/4TNkCgUFZUabehnr7OYzag5RUGaOhdW4tc0NlAXVN1Nn7S8zZ1kUSREiv5DlpTw4
QatWOoCd47aXXNWFEmoY1jSzTlQW0EKd6iuXJ29WGTFLvDN+ub8C9NAcqg3yvaj8xIxHheyWDyOM
WOzV8kn+9YnpjjuMA+ktxUnmlDKap5HZ9c2qTEIkol3byU9hnyLoelLx3qtz/XINyH0jXOisVsKu
pvQWYQzBwkRVhYJwAuixhxHG6ohODDWV6OfisM+uEo3CYFziNJ+1RejpujRXhdT7965j/MVyGHqF
pIuypSu6bjxGr1W31AgzY9yPlq0e0i+8QXc4wa7TY7GtF8Oz9Sp/YQACgLfXPvqP6L1cZHvjFVrG
NP5t6avfwzeGD+Jz9z7KjJvsYju6zVaZ26FbepVrHBR/wMDAJkjoutN3KRQkxDuL+BzyycHELO36
i7GANNhYC4FqEnLWXsAAxqceXfBGXrHHp994SP/XjlyW4c6ZuibKbH6Ppuz5DYHZgIXXBh5chxj0
WYfPdda+amf8/PcD/kvOxp+XethpLQZkbdpxKVhYm+hi/crkyREXObejsKifws9q3hl28PLv6/7X
FFyiQ8EfGysl6BbWLxbhb7srjpXFvcDkZdOResohN5vyWolJmrW2Sb7qdY9ggsxUfZb5V0dYRO57
9s0HKJl/YR3JiiGzA8BK0f7HZPztHiR96IlJ5x7Gnf4FoECXgp3QGbs+rzlWlwxnBBOhDnL0c7xq
nghKiS/dZ3aKV/fj7cN4wQIKjmVxoT8UP2X2y0N/Ht55YeBy85uK9McOcLU27foFgn4+obF2Pbe2
iAhivz/jjf1CK8l1X2/z7iV2BR8rtzkI1xa3VIjc8PcG11qIs3Sh70BbVTdeY1LrK0QSrKBFC9vg
Kfe0ZbRPtiQLeMKGKYblQyKaYQHiWQfpkKwqW3rJ5gwyztqlP1Zv0qFZdD+E3NaPxSpbMhxblU/d
y32u7dVj/tl/YlPxqbwpJ/Wg7JR98tluzNXtGB7hJZGSnD3f5ulJeLPeUJS9hBthLW/VQ/eVoN46
Xg/GDgERqi/X+pm9Bu/tq3xoUZtixbkOfeQxyVNHbuOyOmMutcnoBjcMImFJyy/q6qn3mxODKj9w
u9WwgieLAu74zboT//Zt/f7SH6hmgzKCSbW1vC/e8/0l9YplpKPYXZjKyw0s7461Ne6O0TZrvqJo
H7ZfcnvomRTzCYoNY3tcd4d+rq2LH6KPYTcsXMRftwOq9tgXffigGA9ivDmXv2AGK3AF46/kp/ms
nTFMwtyNfPKEGeRKfAlc1Z/6AvWg+tIJBEaweBwIfH2WTYn3sQd/8JP4JPxPqBPEVU/u1ehFBR0T
AglwhZnmmhcerzKsUCFZK5CfHLJXDAg3gZZNSgnw3Adv6qQ6xobx3pN/TeZw32A3DOpJeTF86CFm
KJPj6LiRBodq1WZi/iYeZL8b7PZDTFd3wgvX4OQvUAer8qVVT0R1XP1yJ811gOGlZl8p9N+QnuOY
Y98Er9mxNQZIa0QvQW8jtZthzqPVzniBIWZ7rpbhU9Qwx9UuyG2RMXZoSTyRC67xo4u21tUuloY6
Z2aVoOHlnHuvwbjTz2pY0iozdGZfdpGZ5NGHcXNjQg+xvOomTHZJnAbWYFePvPG0W7fZLGvJyXLQ
g20Vwe8YOGaLK94y8/Ql59B00Jj9COFGiphfrwxphTCxWUk/Odc4+ZnhLPSj0m5SwUle/70Sv1uH
DwKJq5gpUZCy8SL+onAUcV5o7Wx7O15XwjdqDP0vtbtMFU2mp0p4oaI8XEtJTJHxdExo0BcVNLwB
BsTg+Jd8He6hId6fsSbELeFZfo+PGDlKdrW5bywHzoVdO3DgHPOcvWie7mYrlVBjZVN8tFhsbjRm
udI2WqxLp35KPLRSbr80TyP07OM0lnRIbHFhGGRP1+Mo2BFC0fm/n6L5l2JS1pAoKlMVJ1Oq/9kp
3PHkS8y86Vb3nKK3fc/IdTDlVTkJzkx+Wjs6iXZFjoWcS8NLKW/hNSBCZaCpKMfUBBaEV4t/vspz
UWgoOZb8gglYgQLauL4qZuTdUrgGNRATwFcj4WfcbFPIfJ2GBStEfyl8l8Nli1N/rxl4YNRLzfgg
0mYdgdjSYDhE7qyFWGEyOR6iEGaI9VQX0rIqCsoL0BvuKxh+lMNBr5c5xXgQfkjyQYifhbb6ic8Z
SXara3SbVfdD0IMql26OWZMU/7jmjV8p4ra64mxlGGs5gFWDK6NBd0HbcMdl0tRj0OJ9GQaHCsXN
EAgQyLEzidkSwvQbfqf217dhWXAoVTKjNHPq634/UTupkaWobDa4THi3yBvXJBjtBZt5E+EQdrir
NpWTzq/LBG4a0wwXj4z1dWcto7dkax1SKjSnZ2BsV260Zwo+j07mFuqOLfFfJlRO6WI90ZPybv28
HmNXrB2OTfe7+sv4S+8nU5P//7/DeoiAEFPExBkenpu6J6wKOGIDJ9m6rdX7qme0h8wP6wzNxdkX
tQGgyC3bjNYsKbwrUuPOkaE2bPWdso3vzvWGpZ1d+PEyOsQFAKBzx860X2Sz4FDP62U1MzzTzQlO
RWriCZcygW7q3LZgAlt0aeyfMA+ECRG08yORefVzwDYcoezENAGVI3nNi7CfW+FcJHQeWzEqFt1J
AkJ8nC6EmuL++4v7G1dWNi2a418lqvnri/ztHUepUoV9AQUCXQRQRHbGXUPZNcuGof+Bahwtwo4l
am2lS720NsFZ8tkpAls9a5tsbiyZSaAPqGYTX57o8y1TzVYl6YJNGXGifX+TtzhsxD+yV/HCQfPv
u5em4/2h+SRHVrVIPAKGh4n85wo1RPlOBoOVHYk6EtQvgTFkugFitcZFmm9a2c+huqrv2neFx8N2
D3GaOhfGuCFKxoSgPFy3JNc1udVtts3Q8kizvglsCHqw9+H9Hu633L9/U2E/dLf/uyDvSCTaiR5C
f1jCgnQVSowb8u3EqCH9FGlGf2EH+ffzlB9q6P9zGap41oOkyurD72qC0LKwwInX15vOoYJ0B2u9
QvH7mvFTUS60sSYGxhfCr17cCOomIrtZnCbr7AYM5tKsekLAKMhMUe9fNSYokXW+XY1VjceRWldM
+gQADEaxQ/jN0fEIMv3v1uWp9xd1i4y/qUH/bSG3CLJzYWBU0OJw2Qr4HTPvkXoChZkDUVdIsClj
zOom+oiRTXCE6cWV7Kvyvi+erGKY8518c1T//aZ0URGtCXsSfz3v324q1BUryqo6WkMFJDhNwgsK
bm73ZPTrgD4jSqF2THOwY3hnpFQFDPC9of0a64vVEa/zzev966ol09qUDH6L8Xi66lflqtSFmm9R
xWnhezSoeP0CDDiK1BME7kbq07/X06NC4H8vxSB4HIcXUeV7+fOlYB4soP7L8q1SLkP1My6kWcdE
VlzW7RJk5kaNW1dQqIgSQbHZWAv8Qfgr/xZ8KQ1OkIt/38/fHoAuiYSjKRpI4GMomZ6R+RKbV2Fl
1Es5OgQCoBzie6JFUfIpYbdOhm+kwdL0Yf62QxmibuqsSGXqy1Ui2Kez6bcVkKZCcZeCTt6UrujU
+9vENfbCeTETvtkLfyW5/3Elg3hHFXSFXc8y+Qb+vJJY1WUjlZpwhlVj7OrSla9ePcyUD/mLhEW4
gTQ2J7RozQF2KQ3OJnsul/WRc3pdDm6PCHIbvwEBB06xp29ozq0P1D+jZt6K3/Ztj0+FezVFXSQQ
1FBFZlF/3qtshn2ipqZKntdrCokeSvlRd1V37Tzd7PnhENv/fvG/oqcfHw5lpUzKt8q7EB82ts4o
Jei3cooXD7NuBiFoV500dZvCoXXBlDW/2jiRFZWNSEPBOWl1XQxvtPZ053Qjt+cbum0FUQSdkA35
ERpRutamEoeOPwccDjBeQqg3EYQ6F3nsxdo3LzcYQPClCGIAc6Gd6xzl/O8f9t8d2xBVkfPb4EyQ
VUt8eOt4pJtBKYyoRJ/Hc7SUffmoLRCjqM8YwHmDQ3OLiI15LJAwgtxllwAFiQ1m2swxYPHClsGM
wA79b2H//3xsfP0SJySYqKJSfD2MGKJ0bGJDK8aVWv1oyudOwbDqhwnzwchcaVwO2jfl6iP4ZZAn
r0km24yicDRr8sM7hlhVFOIt6FeZdrzD0gPkK/PYqQxa2huOqS9kDTMhNTKvjE3KONwNYTRU6rdI
1H8Xt8YRTTkiqUQQag+YRGfdoupKxP1atzySL0w/1OcDZsbxSFHkL9J2cLXypYDREcPHqYRlzvgJ
v2V0X2rzjYBXfqh9fz0UDiCKFdFiLxIf3kIWERVFxo92fkXBorgZ2ovj0TYcz/acbTGbzzN/vmq+
+dz+U0bwJgxxegTTuuR///y8Tb1ry1RTMa+u8NzyWAmuSm2MAzz02CH8JmQXIPW/T1xnV58+A/j1
5Nn9eb3RjIesEMvh3In+fTJr9jCr08lhUBzsm29w1Kyn4Uv7wBf4CicCspgXJyALM4Y4EGjuIyFQ
XjB6cFQSOhOoNcMM1ijKMAZRSeLE/JmQD6+edkoUxzQgfsPDnBnVMg7wqMWY3yaSHtsaE5k+jecH
kmZi25ov5bV4T4/qe30CUFReOrohTGVq7IygJbkUU6W2G/ULAsDCSRHwe5AGMGorYg/2bNPsaC8L
EtqRG0jEyrtxvM9AM4FphmUGrTaaZYIDa6d4KjTXkJxccHLYoKVvjUwsSVtbWu2MyNkcBksNQ7Cb
q9gnADViBBXN7j2UDnwIMBDxMGgknk3uCGBB/YXcnD3RYShMkaKSbt5tgnHJPy/HvtDu8XjSVuTq
hK/kQFyX9TrhV8NoRqDVLpLZ3Y9RVe1EBySOswbDHqfZkvi5queE1XrmGftKaEV0U4U8w1AZch91
QDIz5pjcIsi57fBjxiHh9hGspm35ZwtOfyx/ds/DpBLTXhGTpqZTrnu3Yn8z95cruPMPHCHnuyx0
w3O+qBconefEVTg/RIf9Plurywo1UDu3nFdj13gXQrfmUEaI9QHfNZ90elzs+lx2UIL+bOlV9hUC
lL4MfsYPcsudxk2BsxPYrjav+XIRvOv6XEAM4QCDxQE3GuFVtq68S+jG/q5/3Y2rS+Ptgkuyo0F0
xwk7dTFAc3BOf95ATVjhLMG1r/x76dKCBeeqh8KTl+Os8vDqo6Oy4dVzV7Inza9u4AvHYC040hxP
RHB1KPQrebYPPyIPOMuWllj5vCQ7wZn+4GR3dfMV/GI/s3V7jYRkq+7rl5EzKLRl1RanP2K1E5f9
TPSmmb9LS+t/VpinRod8H6x2ySn9DPz768yw7N6N8OLetPYHcgngzIXpxk/4K9zddo503BXRy1UO
/sbzxL1gPLl5hXnkhC9oqNz4vXXLxf3Yn8u39oSLL/f50XvWkj8KL9zKuftM1C/4/m8qvzlIa/Ix
OIEB+ErghXAneIZDjtAEm6+jRXCOfuJ2hK/3q/6RrkcfgnuJVnGe/6BRV1UXfjBqU2afBI742kqb
j/P+hTXGmjbxiqRFe1J/zXOfu43M4l8as+adkNi5iMTvtgcKWmJk4lV+cLj7JHavGWh4JIY8gaId
21O/Jin7cnXNnxqyseYpOASflAf8R9+z0l2iHd81L/o019d5N4P87Cab3K+dgZgHOzqH72h6xcbG
80vnLwXCNA/XOcbjnxY/koS0Xe/X26vl40qF5XWyzZ9fMDhdtY44I05k9Z4ukJVScQQMr2btVjxH
0HGd+BzjYIDVKg8WIdDi/XYM3mRelFP65UZ00zOWAujqZ7elsAeIF1yEyvj5Oxa+4UAuDjRqrD5s
gsd34gtGjKtioS3ROW8UJz2XW7KG/MDBcYaIk5O1uCFuwjMpmIUXQ6XWCcNF8Nq0TrVQX60Dlj4e
vJR5M5fZIZ6yTb3BamlBQNEme0pJ2UCdTz4If+renAcfuMyt8id1brwLXyputr7J/b71F4xuahLI
sI/E488OPurjLYPs7dVTX+pMAFMsA1DinO2K6+6szpMDVnOI7ZNlfVF/pAgkfObMz7XTPt3dAQP1
Z9IAwD7nxnOBX8JFXqeR2/tw15L5DVfwI5aERfSOXYHiV6wt+VWeMe73rpjw4QH7EpLaZNcHeZ3x
Ob9zGxrPJ8Bc3xeWmpNve79clseq9W/zHHuuyX5AXBvVrNRnloTHJ4WGE0rETp2adFYK2yr0y96d
uHDKMtDW5CxWOdzeRXGdYYOD+3wssR6wG7EwP6FwrIlNIjnLwSymKE8GZKBP2LohiFFGeCoeeK5+
HHxiLeKvgAHVBy6WrYaXrG28VRG6pjm6svYzmbfHbAnpEJwNe1hvpGKdXT9VH5vhaNstg8RWztEP
KKRIIILT8AP6HVeniu2hJbgVBK9wmXdzeAb9sFQrRxchmzLh8KLmpR19iewRYaIg9LQRgKrpWeDE
AQ/Lj/2nAn+wm4vzxrSzJa9hz0P30jVxEs5tKQ9rQrJh7fPTWuSDqBm+aX/VCT1+aAJ0ikSVmkyR
Cd+Z/v5vvZipFkOWjdl4bhxm5ARgrJ97xV69XkBZES+iR/WQa/rq/pNNia/8M5v762C/FZbxftud
zde3p6cTto3P/67h/1ItQVfgxkyVrpRO+c/bCqPWatOo79eAWGKCCAaGOjE6aA5wxfX+fa1HLHSq
B+mAJX4/aSSi9KtR+u0ZFGZhNPcsFsgzNl5Hd+MmTuK4mw2zq52y4n062KXZxmq3cd1m9bzCbnyL
43iyQK59CUp7h/oCcWuMhsH+xHM7s7c3+yS/nJbeWtPst/LZk7xt+b4czkuOmhWRSLidQdWb/z88
Ndo5MDGLCCnNfGx82jvesFrbr1HmCXjn5qshWKoEgSmEn3/TWvwq2R9XDo8MDxwKexVz3j9fkSCU
UmBKavgUb29vwsl6Mx3lA3FA+BMWe34WVgzzjvUadxe4Cz9FDvkfhXLStsYS/s/QQplFMWu3okM/
jibUrzfaMnmP8Qs5hJeJv6s5qDcU4IglW9UIs9k2nvH5SDbysSVQlzCi/v++RtcVTYOWoNCHq/LD
87PCqiUSXpN3zI7i5n1AoVv6WQfVyVhY8TfLTpse0H8eoGaJIC+KSs//0IakEQ7Z0MPEnQARGDmU
OB/gTx3MLbNV8fkebdLcgWIPjNq7CkxeEk8SpAXO7QRZRjqn6qnqFnf2h2gvFb7cz5GNDBIurC58
TWkyssSOc3ZTl6QTvSmf1UtNIcGJ+IICphFP3XVhxrtaf0lLn0wyeW4226HdwzeTR/ebL+wvvxQ+
lKVpQBzAqA9LRZQyoU/LalyZ0bwH7E+HZS/S330Z9+O/r/SXBpvNDBc1SZJNvoIHcG1MsUDLcoQh
0eD9IMtPurolgTZM9mgD2m/e4PSHPbxALsbmxGhOs0D0/vwC6qLvC+bQxi5q3pFlXLvD5KMpXr5F
zH5hgo9XgkI1NXQKnizWAzYk9v0QY1DWk8fpyAxYcL/v200mnWLonGq21XpOUP9quZn6c0RLQ+cs
kZ97310xR0V1XSE4wVLwFg9O2uEHelTkp55hZrHBFYXAmz6bi9dNna1aTITG+6dBXuNdQ2H2imsn
krhNwqARh6FiSSBZDRKG2szIFiho2DCHrYllfnAMMPOJFqHxo8WQMWXYnRyQOSWKL5iu4ljxQkpO
aIXT2EuvG6nHjWriqt8QdMEJRSa0RxVnicuif0nRrGJlNNmX/Xt5KNMX/PggOeYsWJ6aqbFI/nxl
6R273iIz+3PnZHRE2i7aQq46YDSzVn11SV07I23ak3fRIl1Qqy7gTY1LxWvWlH6+6H6F3yEjUx/+
rzt6wOgHpbVuXTkmaxPqcDqiwY3FXWFQpoxPAveGxXWRowkJufztnTwAsVxCxP33c3kcGk1HoGmA
xoqoHSas6OG7kQfi4iMt68/syGvJbfzAU+37ot4+JbCT/n0x9S8/GSyKsCI2Wba/x/naoN6xcsB/
+vzs3idfkN1Z8KY0E4wR8JhIN6lDm6WvKxfjdLv3tkvZnuP0M/u5utRrEEUn2D67h2H1dfO1t+9w
mkfy5q9HgUcOVk0Qi0FjHzYrldxRQsJYIkCiC9EbPN35/Ajd/YCVlmh//ftZPJKO/3O1h0MgatQ+
IdttutqPhbEK7BfTbv3BTr556NC9/rvQqAlEScSdCEqa9rDQxrgoyQqz+rPuowmE/LJsPBNqy3hK
FroPe8tFS7DvsD1p7vxmBLk25oRuGLn1YjxXPkImG4MlH0tNr5/38wvxb6/SR/UM7cFGq0aSizHT
/XIRz6PlBRWZI71CpXSNk+njKyPNVJ+81NFuvJ9f8hpjQreckXLtZbP4gJLBAZqaFT5IAW1fug/n
iGZQHL9ES4Iq5jdQusirtlguMgNyggOCUZfaf9+9hi+q/b40d+83L/HJ5fKz7bgU/PE9fg0+MCTe
Kp5wUGcfuOO7ICdQrmIXGw/gN/q/zKNXO7R+uKrW/RcqLWNZ7UkgW+F1S6c48P+M6Lrd+NRuO4h7
kJ9+DgsmAK7hVt/MRdS/HF4mpQd0cFmfQNuHlUcEhRioMXXo8+a1d7GdecaOxt2sVl+5gyRz9cUU
4BWHnB/GjzOAWfN0d/y97yxjd/m0FWdv8Pid7ufpNFBZ/nuZ/hqDPexSTMT5Zhnd8En8YrH+ViLn
471r1aYWd+JzsDI3uj8BQn6w1lYjjgtXYhhcRiziPPmiqYeWFX1km2BLpkl4uHsKtrk4Mjr5jsJF
h3hqOeOillE24FY8w26grk9MisG8wh/W0/1JbiAL2SpedmTRbpR9tafjij4GCFJvULfppLAuuOVO
RuhYgM04JDQ3co295qKT9RUwo3xTbnFb/PdDADn9yycEV9WU2bMUyVIePqGsijCVijRh1/Nb76uC
QA/TRw0hajNFWFb1ujf98Sedp4JYm3TwNVAdRHnVwHh3EuREJYQu21wOgpfTiCue/GKsIbhJqD5d
DbiSmCNCXHO3WIlLQXEQPYnEI+IYVPLPNi5JzaNpA01mJTLrFbQMRCAAhlrh6+BG6Fft+n18jl5R
wcGQL0AfCb2QyY5zkRjLkm1chnp5y3yEFDdUObCYEghvLnToCMf53EYeVy+n3HlbRL+CE0U4M9fU
CZXbgA/oNugsxqlfdNDZc7CvFjg8bFEXo5XGeOOI82I8+1g+rUpnVTv8r1s7mp2e4DqArkDaRAvQ
eQWvli/xu/1tevb/WaEQpSzVsERTN6ZD57cVWluWKoSiKezuX5jHDM+Ayujx4aN2OApDGiUyiLbd
8CiB/r0slL99tpZK/afTSRvy42fbSLVpSFP7GNtIo6emEBeoydkoddLNgtSPF+XlGO6Ox5recMsw
b5lcit08mJE9ehnsU7Cbf8Ou1v7S1TPKpZ+ludD/P8LOa7lRbQvXT0SVSAJuyQjlaOmGsmVbIklk
JJ7+fPS5Obv3rtO1XF3u1bKFJpMxR/gD7/7XRi37+6NI5FdEJFGAEn6l/gog4x6vLr0wf0arrecG
dC6TPf8L76jAGzxznzq84Gc+/+yD/HqACovs7ipzNNQfOX8JrfIafZJ/5T//o9KHf8J/1Io6COW/
MrIk0psuUeRoL/gfCxd+gotGlHk6M02w6Sz8Y2X+RtON5y3xS9So8rhf8t8rI/YR/EXUNg7lUf+F
FW7dSZevsU9/NBEsWCpTCzFd5GZC4/vpFPN2Oco0cozdXMF/Z8HLbwB0KescKdNqRyG7nkDq82g3
Wq9A9ieHp0fn8+blwYgJbSx5IQEldd9YPRxFB5aFaD0Wmkdwa5ypj2rODx6k6+KgfhtzlPPWMUbU
0A5cAqUTXRiW8mxhUwlSfz9B2vVfZ474Z77/13PDgjDSF1VGwJw+//ncJNK9KvqHej+Iotl8QDkt
rRd0PyZ0udXNy1ODZhBntvgB7wYN9AAekIcgo2ShnYWuvivuxHO5TCsLN6xmpAv9mUWgrTmZIc+I
ec4CMWMEmH8GBhN3k/FF0EE9G7s5tPaWKOD7IGRPsXOb5fOHjwtSoF1qM7cU+On0TfBFdG7BAMwy
88VfNG0C+RfRwa14gh0ZmxHQcTjCQe8WtH6HI4f07ZuNa8Uz7CafZrWNYwcm0Df0l8jGdHg2XaGi
glTsg0yr3999r5zdPLHk5KzoXWoeB1g3U5elnXlvd+rXBLHMqpaTAN8mIywc/UqPInZf1vCb7lGl
XuNMfAAVbJc2GL6w92WrGDsXT7fdY08Dvd1vv4VNdpRKWrPjP44iO+f3Pyrf/5W3GqSs4CqUKcCa
v3El9+T5wr9YgzmSzpCnbmg+ZyPSVWpWiWZH+I5shcF7ShZtZDH512P8P8Iv765SmioKtcLftbAg
NEI10dIe01ZcbBBdrHOzhRHbytabv4oQxXq7npN4CTozGPUfQXj630czHTwCMJ98BAEb47//P+Ff
lV90dW5NfaBfBM8imtr50dj1v2N1OZeR23u4r7A+RGuI+OZ2nDgJjNfALT7Q7ou9InyZiUsTBm5G
ZrIbc6CK+POiiP454WGUzF8VE5oXJI4NkzdXmLE3LaYcPtCuzdRtNtUh3914ga/9o2aV/juYiyiw
0taTmVkD2fzro/WS9IS+a8h7lAoRG9zzqFAkgeAKPLMNDrsNm226/Eeg/FuwlkDJu4oTmg20hnVU
7v9zQQf59S5UPakP+bGa35ZMvOb1UmSaCLLzucWX2jxljArpDcdrw1M9wcOT2UaYlyR7mfmbLNi0
gL5tEn33nzXa5H+uCYN0SaeSnABz/M+rgztZZ4UW14fGNVbZHuJTgx0qsBOw8McmeNn9bOohRelG
Hka85uBKyAU6t/Bplk7tFAFcxvs+2/ef0duMRkTnW57lWybemmsg/GZ+QJdyJmwaWPOBiMsHsoix
RTvgQ/rIPoG8zPVVzZs6JWWE4T22sA405lgu3A8n2jFbQuAZ4WHdBeV7vH2/jvH3pBuBrujCT0CT
Hwa0jxH1pdbwLeeQhB0x9av5eR0me+a5/9hDf4rW/4zy3E16b/IU8AGB/q8Gkp6qXYSUTHWQV+iS
a9fncmSX5RBxNOdxfI0Dvpk0A48x791k+bQxYTIHxylMC9F5j77i7OamAe7oq39FDgWYGTfrvy4O
tVyygBGv9TciMFGxupbxAN5XSKTWx24uOblPTmx39uuqohrjwshdCjvkBNPPp261v3gkb5iWvy3k
ImbDKj5ONooaahhatSav27Wz7qxs49+3x4JbcnA/qFSQlvRV6kzphhU/u6wks/6EXee0XobhKbfl
N/kugHJj4hwyV1NMNJn83pPDdAOJ5oLdN0KxNcYCZrTG52112zxWQL4hJ+tr/Xu6np5BDgb50zI0
s/6RT89L76GavpeBzUe0xTUXsTskHMLbcoEuo39f9LPORVxgDr5K+R3M2OGEOt2ZkvPd5v6DoblT
+u9Zz1x/lArNGMXXFlMZwszHUbeAjW9JTYJqr3+qvuEqiK8C/l9RcTv8WjsJaLfaunW884sESFGb
xzxdilSQjzHyRfbd3j/su3UZ7FFsdI/Austwf1Yu77toL62l9ZOlyWepP4xAPVtjzF+PnrQvJD3H
FODtSB4YcT85GN9agIo/FBcgD/kx2iizfJnZ+tpYjoqiq4/GFtyE3FiyUufuYu4T/BB7CcLJfmLF
/p/yH6SDbH99DRjQCk6Kd2+81eaUWjm4rSogtXj/3vCw+Mj9YoVdpaNxR3NTWgqhtFAWWSDs0m2z
75mQV/6NkB57ovlcTo7NuveGYPRcZR4fNqd0kdNnyHBjrfbD/BV0ay0s3PHf0f8EIdGdIlsJJut1
voi3sntfZ3tlXJrJqMTXvC1qqeS3/YioJz6Bw8Hc7r7yn/QHjdTFZB17ytlY0ncO5ctrVv32V2mF
u/T8EU7nN/4jKamvws9rq3NVEUafCKlYRmTdXjAzLL5GFh5mmUyTb1Z6gQ4E9GPygxKfUs6FZ1C/
4Lvlh+I0OYuQfDCG6Gc5ydNtVpOhAjZhsim6U+FP+aPvGzJYlWPfhWbEWyCT9cICF8PEF/JnFr2U
FIi/YCHWwi5es4sZwAxYZ0G6dmMMfUzxS/6atCMHgN3ABobpAAbm6XNhwwkdodXYDIoEs+4XLXYf
jRVBt0rcoXdhG1YF72jpUP+nLnMUVdsa1LRYl+e4zKP6YU6mIG/MnnBcI4tvT6CC18FL96fi4jl1
23yWnFWObOeVuAp9G8lqD8ZJnUtFKA5unAUFw+XazmNLfYVI5iDrzsN0k2cDImZH/W618NHHqLLU
3C5Q3ZtP7wuBOl3aTN/EwSh37ob3hCMIufjzBqOEx+ptiWw6zEtR2hlfPN20lfnKqGVHww2vMhbP
ehslM5RUo4nX4L+AjfFcQlQhPmWC20H24HfP35u6Gl0WsFETM8uAVXt9hvUM3SmETcFRdTd70tmT
C8PlX5wqLARKbGYVmxjoSDMv5n09ryqfq8G/ECaC9NvNOcvC+GUJ0Chkn2+gXtAPO+SXBy4MGGbu
n9vpDLV2S/ANH5VSW/ckJICnQczWzHkQ77xL7TQjnMbqwdvo34hKmCAhbJxLOLxivAQQOLJbGghX
lU449aK81YNoXYJFSTcP9ItVVzNHOG08IenHcgGHFVhscAy7Lw2HC6+nSjS2I30KnebTsBw2V+Ub
HaousqqvVwj6Zyd/tZ447+bTme5Vc2ElQ3IGabptN8/ZY8e+Z6cynoKJZRykoPIx/dx2OEAzameM
ftKDKpys+zXaUIBM0eqowFHRJvwytvEBZ4JFFt48dfkIpd10J+20RQ1USN/HnYPli1e7MWxTtKdu
a3l2X+orfZUsoahtERiZRW5ykiM0d0Khx4PSbqeWfi5J73nfxuQqQPE05vUEMAH9Htg5N8CjhdVB
iGXMuU0D1WvdLOzXySm2khHUBVjM0pYUI9b41vqqONbzfq4CNK4205NEX+TuF8e3q+90tKpOuC7U
L4+nkJkMP09sqCqvRtYGDRsHUI/P/GYFUCgYi6P0nPkCrRUKTs2Jvfxg5GOFH30np0eYz4VFHID/
WcgzVDXwfCAZT4itRjjBg2QLPOdrOJULwaqAoHHddhmwE1jbxldentJBd/c54IDmA9gljG9eJpIw
6eI2A3pH1Gu+sCExliAzwsEzDiNqIbV4MLdcffKVfd0xVwcsp4Yx+DVhayxvl9sF3WDMjP3CnTLE
9HNPcJ6Lp0cEmccLnYwkcZOdCEAOJzRXuCCxlM5hS0VzpEOMS2ZWv1BrhmLZHcXfrLxOBVctgM2Z
+FUUJ1BDHvAr+tG9p6ACPnYTcus6XeF/h9am9fTloA1jtxvxKTNhI+Th/WT2JK6kek+EKJ0kssAq
cdJ86KvsV9rxrcHugWqGV8UmOfKXazfz9HVkkweIPldOranYyRLBonJe/F8qPQTYeE9SvInnd7Lk
F1i0JbJnG4w+Rr4zzYH3h2gBEgC74zGipes8/VCusA4ev4CRUbwRPiO/GRnQzEx7YI4g2Epb9rSF
Go6L9oOJnKd5+Xy6SkF8IVYUtgcOVosOOwX1ntPR06U5kCkc6nZ/IDMAbKwDSxBkv1ieQI6DEpR/
DEu2U28m2oYNulACjj8bXYpJoKylxNGW7MDCZyz4xuY0wI6RbQmPJYz2XdhgdH6b4eXlj2EVyRs7
2RnLFyOcOSqeJduYz8cDABmqR5vH7tcyeipobrlU9vKm+X1fjUt7NQ7aYaTDnd/n/uy9zy2FGuuD
Zmbng2QQUayi3PE0gpBAK7k2J9/1uZmxEhvMi9MAQO2nyKdAOmmKyZOJGK+2zE4M0vB953CNzsBG
OfWgIrKXDdGqL89Z/jIxja5/0plxahfGF+bUD7dbocQV4VyDQy1Md7oWWMjD0B0hIHLPVbnCdDsZ
HOlYAFfbVWf9EznJfb7liELk/2ZYpNbv4thR8oKYykipq3lGSDbcfpl8KAcjRFTtBUfeS7fUHTAE
0RrfRAtpg2yJPbSmthuYigCt7zGnDBU+whLAGGpygTiC9LszxpkFsHWz/Lof5LHekgN5xfvxO7y3
Bfhog77J/nHGgTMfnHuquWRNA1oSsY9xEDlpc+Kgp4dFvqKiDkVn9jLKxrIwJ/B9yJ1GgA/HUwVa
XyBiMoTl6n3MZr+0L3oJAFzr2nzCuEd09xNRCo5cai8UP0Vaz9/FN//rTjq0V47J2SDbY/NDZqzm
DIBuPhpVS7Sq1u8juSFzVsNpx7TBui3e5yosF/fxvd3GQcAdujWb/cpd5sS9gmeQYu6YU5EnbIff
orRuTIjuN/M9fx2povrB1SugcHbzqXwQzEc9izQwLjSyH2h0crtm+v3PTpZQOTLfq/sxnzcTb1rh
FefR6xaXbHP/T2rWrx/hvVnj/xAv0kV0rk63g7TWH0hxorELdz6QC8jXM/3mA0IGEpyt8ll/mBzu
HwAm97CLv+/fwhUkdbrFngAQpy6O6TZ4l9uMh/cin6SD/mkAwOwsTLfFee4j9OGUSyPs1t0KkYpQ
wRUmO6u6maE89wO6OMI42HmmwVT04GmmfH6RvMfpxdlz8JGVoeUtX9UPkptiX3znW4Fg/9k+PJKc
eKllFq57FAbxMQXYkpkqpztGKhUJEKzoeNti2MRNfX92DDyxWZ/d9wMTqIlD0+zmK7Ag2cf1UeY5
5+edeNaF9xXFTH1JhFUWb+vkxenoGB+aMhcgsBYruXFuJOTErvu67A9YUKspiori7PjeVNf+tWK3
P95riTFHqOMPMtlX11Rxc4zzzhUDiZddSdbkBzaWMUHj22TV/OoM/PWSoumyqlEexYOs3dKtRG5U
5gjjoUD/DgpqPCtBqtaouvyBlT8P1Sk+TFDqRyy9ILDqe31eX0GctjcbXUPh5tZl8NpwgCDMDAYO
FcBPJhnc/2ifHm4XWCIKOgWwejtnSmrq4g/tcVbZhMP9ZPe4Ey0foUpqIW4fXxLWlOvGxycHpOfd
ynAfuA7LBCUNKFVAowEEcwpu0k29GEJ42DgsoDljtbQxxy39DnR3V3iJ87Rv51HxYtQYvDK5Ia7K
y06zRM3CBoHrJmaqC3kRz+E6x4odHwxmDNmKgRBGW/UiHqusZRFWSG1uq1Bb5ofSG0K6o86WlECz
NETbALrOjcuYStQBzWlv4k++HsBjk9k7oKd1lGD3/ELXrefKB0foJ5qSU7dcw85YNkcNiSiGQW+G
oiZXCeFHuDw+jU33K6qm9HLrxhOndnvloYJIxeOHVLJWuuXNoRHaX/98qmEjeh3ph2KSSDiDjRiM
M/WKOajD9IfgPV3HC6wpKDSVRcM5SHuJZZ1T5YtXAG7selhdYEuMGeLBu9aRP+JlFQh+Gz6/8pAK
mKgRFPPGzuZ9YUne6+PlJmAK3PSIdAkA/QdiU4v0k2p1SzHSf7bH+lgeu72RWtIoTztWU4Zh1zjv
JktOjffPWBOhJ5rZ7wZkqV1/aCgv4jZBUm4xP1aPdDvRy2D6iHL7ew1Ia94sH1vGm4nHqcZhhj/o
Y4clEuEOljCE8KMEOOnS7rpNEua7NiSyZxvxWHwOwItjOpTR93gGgj9lHSkjSm6e+QQyc6qWbzyz
V/UhWxlf1Xf33a2Vs7LjRWgLk+FyQTgeju9EeH44HY8VhmR8TzkRqEu43FQNA6kJcHI41xiA4WIG
JIBsmFHqLrtSnuUAjnPORZW8437kJ0nA7iCwacxr9jDTbRSbRoRfcn4v0w2UhbBBf+v3wXmNCMNv
Na4zvtcWf1Z0ERkjrRgtPP0H2oDomU4pi96S3yMjQ5RHjFUY4fVIiiEl/f7hrGRQTE+FT19hB4l2
bhoMDDLbUc9Bb+34jkKgJR0RwHuPh5MlwOAC6N+bGFLh1o6qUkwUxj09sw1QUd9on8N94czbxH7i
bQpG1Hy9zOfuuUpdY26nU4oKZrddUBZufehn2neqbYyV5opX/cJshK/HPuLMBurbNDYU/pWCrs7N
ztGhBTJMPXWuLyTZs9GGE/na0qZ8qz6Ga6f5KqNYABNczx2dFEuZOHLkR/RDqIZfrqHBgfFfLCIv
C8SPZ28zM1YqS5o4Bc7kefAMKyD4nJmig8CkAgajtQ30oLX5BGWGfkQ+y+vH/H41RCZ3tvjVBemp
A22JzjMjXqDEILdU+KRWw34C397gyMuPJBZqnu6tNKs6xAHj9bTHkAkmSsCR2IZPEPdBAyqrtanD
yCG4VxjL2Rnc/85pv3qfntXIkKFN+vZgVCIUS4QB5Xd7zFUjHLAwlQLJ2CZPWyFENnZ+8x9y0DRr
QXNHKBq9HH2RNh5wveJxbIC1yXZyt6Lak5MZRt45qilM50Zf3Lle+qSY75c7nfpp5SevS2osJqVt
5CH2IFUegnkVsfwgq2cVWrdFTYGOHpEGT1RC+69YeFjhkkwi0fvu/KZwCmWRSH6RB6jBliwsrgDo
EvS2lvt3xasbu3jbSmzfIwRk7NHRDi1lnM9kj6zv7va8NoVb7yNx3z9cCmgVMRlYDlWYaWyY0+S+
nshruV5jO/AodrKG+em8Rg5JNjFOpY3D8ZwH9fOggcOMl9R+PRYuKPfcLIZt7WhPOAohg2ER3KjE
UNNqaQ2gUD2Wni5pePozqiADq8T/IgA0fnv8OeZIpK5EAFC0vJ6g/E5dPjIfYRRk3d5+2g9hTP6G
RYqJdx9W6aw2Vi1l7au4Pp7LRg2FzNOpJLtLKqCP6mB5E5Ptl6EiY+x11rVV1OwH4PMPv6pCaRIa
ZBDo0S6zFpF6accK3NuDmId1F2qcbjllFZjDqt6K8QmXk7q0u2IXIYwAoCY56PFB5xKntoofSrHh
06LVmaAahzN64kmUtqnLy+rR3NjkeELH7Ja5Uw7J7NAQebSPqYYVzbalArphp71I0pOYnFoyAGVb
v5dPLZgas0e6UxoPyeH3sJaGtSDun/h31LNe2QrAKMvNk9avtHm3HgySvvLrZB7Vs1L3EuBxhi1h
nkuISv1EmiGv+3pfIE3r5T7SvR7K1O/DWE45HHCMJ5QvMoJQgeahk9JQEuKA38dKY2b35vbd3Tjx
6LThYKNrzqS3OOdVJ1kC7EUQCVMNOhC7fp+ExUY/aceUQUzKGNpFBFmBNU3oxWoNx2ckKms7YzoK
GgMRRGyQSzB8NFvujny3wL/2kzXCuDVtF/JLw8NmN8Fjzc+y2UNlR9kT2Fe61eM+tYuQjzNcxv7w
L/LIE3JbRmw7J/91Md4GC6JUC4EKEbMBSlmMRZmjva0pLDNmBJwUAF96W307KDFi1s3IgzMnm7qY
p1fwJO4zaerlxgwA6KNxM6BAUxc4j/gYLz/CvfXhaJBCVQf9YQMHVAyCMQhAqw+XXz0oa4RrZ49n
OOihSE9cNMvW4aOjWopXQFuyon6EazZmn25iOGVp198xIDCCP8O92HkjRh0vYmSqsNMgxZm6aCVP
G35FkAqrUp7fa/cmoYPj4gFc4EV831ZJIIizHsVAGneA2gAdZbYKWT1zyG9EBsIIKaC3+3KKyCFT
e7zNDrdcfiGdhDuwHSRoTehkC5pfzP+ZNrDsb4c6/znaWNspfkzQo3+nq8HpA7I45PENc4pmSI+s
t0vQjaYQXlACpt3nyKkl5KYMxCh2Fcww4HBJ+PgQGswH5yP1FHK5N+dGf3uJTQRn/eiCjnhOgLrK
b74WF9mlS2lWBSLcTo7YCrPEoCE/v1vJL1Ss7vf9Ckk8bgzTAPyhCdr6Tz1AKLD8IHYKn2M3Bcnc
a7kfLnTBGPLB+I6/xZ+GXjIDfndinkguNtqG+gxb0ix1ih/1IJMf3hFOdiGEM21HxhMXbyp4ohPi
k8Nm+I3JzvEh+R3VPxWXpw3u1m/8nS2VKw0eJIhiM/EN0Ow4ApTnYjswgcUoJd9Pwza8/TYGpzs4
qiqxJwxlZRN1Mj2zpSWnonpWA2HOyMWRmfDrO2Ej2cL8de7OpAXSr+anCzphSwZ/f2Bp6P1ayR5i
0mHka82V3/ZTu+YQnsaaWzbxW5lVR1yKDs/fivxsjXLeOfle5Ettnsww5f7Jw9s22ese1EsG0BOy
GloesjlQDk2t3whIf2fH2wvgaeBguI+iKENviBwPX5uHxdfjet/TeS54zEeBTpOkYNdfOGCVI8g7
2tHdmUSnoC3oQ/pbg9omUpSnDMHIZP32Cm9TrxPTahaTU/PBZ1LwVpmTlkahSPln6W77JV+hWYY1
4oQTp/5E9GcQsGkJHhibqC5Tl3aWOCjFBA2tQ/YwDzNpL1XPZ+Ex8aGmL2D40gb4zT/h5VzLyHyu
BRtUHELspsAkincFXlmYxvUJwYn2KPZgGBKh3opk1T1MNpk/07x+PjhacA+eY7e+sx9BjKnhtbh2
V70i+8VB3SHTy8GeUYHeA2OvnfEh9piD4L+DkjXPyYEFRXyWXsNtrI7f/5fezCz3FfL9hD7XL8oG
5FK3t3OrXKmzBYEs2n7+afQXtGARemgtoRmTMh3FNKxFaHTRfFaxVyOB2Cc3X1Ct50r9pNJVUXvC
xrqw+tp87Si5Y+E0JWsZky/3+WawgR65kzSYuzsG87MnByhepU5ypeWpDfMJgJabywRCg4YpHaeb
l3ApGq9mlMCA87Ge3E9vfEaK4tK9PurJ5+t+zOK1fL/ecAOWcAoPU32jJWGWetEzEGVXffnCy9K/
JsvbcrhOYQmXC7wP7iVTsbcfn5OfftN8CHsMPY/lhX4O3OrsSqEuh/IXHd2SxLAh77UmMOsIkINb
1VT9DlzuJyJeYPqnPpW5kmwKTIemsKv9HseEGJMZDBfG5Pn+svpdg6mSyx8DLXMkBmgPMDbEUOuP
VlP8ne4yhLrNgRJ0alKEpVQPN0fHsYe8N7YTzWGtH8AYQeqp5j1m5mFL9NKRRf2TxqMJyCM+Tq+x
DKLJgHWdaL81/KZIGOEcWnTNBm4YtTCCPJU13PwnZOTUvrNvlwiMn6sfRAOlUJsrixuontdRCBA8
lr/V3cQGKumlp+IPizpjDhU5cNjbTzYVgkmHaYPfspUPdipaLf0jacPyRDXaKC4PZw2dW3dvAwLv
IzutAJbOZiEao8Z2zQ33sfhFc4mDaI+3TUXjD9Cx9m3gVoDC+VigjaYSVgueUl42X9Eq32miO+E2
4qOIRKE0yhuN3Dz+1wjB+im/8EFP6E+uqw/9knja+unoG/jxC9ZnZEx/pkzIW4dChY+i5FgdcHC6
+WRBcdWQqnpNguWBH+WBMAmzxIHHqHZOjOMYmRWxwh0Sp2BshhsA5mFf0eUBEvodgmVqIGbTx+FF
T19IEGl3JpHNGuu1NaTrFwR9lTPQVlAE+BgOyNDx2CDEyPrl8+TraU+/epzUwttenhnBwxubDuoa
a+sWS4/SHH5eZwpnqhTcjljYUWagx5XJ7zJLqkbJgduxPlHqlQGiLBBTCKSXciyk3PenhEmp6DFa
G87ISET5aI9NdG5qhwZpHzl3oFcfBOFskYLVo45B+Plpph/qObHqkPFf8GIiat7xBv7IWvvpGx9v
9G9tA9LH5vXDHTSebok+9SJjVkpBRCv5OdaUce50YPbI87nJopkyjgIVwCifvkVh39UROJt2EIUF
mM+P63tb7t4B51H4ujKdpNxMx5nYSvk0AMWRCXzXP4y/AHhrPlavlJNChg67qUrYGZkNobi1uh2M
w+4kfv2B6QniyM+vyeMeYdLQI/efkpeXVkYdCXoffMKJsKVvFabXDSe+i8gL+6qjtoYatDCWNQ8b
J95n56sfVOqQjMAxzpJg2OmX+x4aZLLuaWSONbzFeJV9VcLq5gna6xt19S6gA7Pe6YnWdfVBvM3W
HSOC6JumV7TOL9rSOAyb+yoNJ3jt2LVXQljmC4W/fQpklnzrytPQnuQzyvCn6DA90iOh7mHcDIRM
oVANX376yYPPA0r0gFE4ZS5Vkk6YYMxpUHLKgj/Hr6Obo9sJOB8/2rGCn9E3uNN6u1RgQ06yC5AC
jAJ1ORBmCbFWmjmgNb/4A1lSy3DLBSUwac5jVR7bXzVDr9t84LB4qH/od/aH+tDhNKHY4wChQKSO
YT2a7c4LpEi8AcBOI0U6d2Gy5gxEQ12/SFvUk6mwX6lLv3Vssjp5iHOnI4bxkiMDDhJoRQRlUcmH
EIkJ3l7i8SSFtiZYFcO2/rj9jGp72PxgaKBb5W0xroNktgOTwXFqQF1PwOTIkfCSot3xslvBodVQ
ThZ9byuRw33H0BxXyEh3p0+QgY5CSauZ8m643o4VRkIsPnBp6vxsvMVYokOTVlkk+joEKLqPiLTS
zIRdPrramWCJRdJSRsODTbtfxwaudtvaBdiJfvd7CGTGcvVM1lcN2HTA7ci0Wp3o5tNZC5hVBSIA
AdzGoDtm09KGz0Nh6kwnHCiYTHiT1zx7zp9Tbt6xQ7pbE7xMwagGHLszdA7M/OdMRC+gO4t4HdIY
xS7nCya6WixIFdidwwT7GSshEWzdO73bvdTbDXwOtidh5x5MZ3TQJR0FXDjkXgmAX5w9Wo99NPns
Uo5Bk3n6KI/wI3zw/A1XTqP0F9cdRIQikmrm5E9fS5yKtx8AuNMIShgAF+4A0P1pJfR0IWwrJodj
tQF2XhHaGJeep0sB8CtQB5ThLJrwrE1zlRYp7QdEXRnnArZiRhAIK/GD1FVO3WllTTX3fXfT0jOS
UC8cRAhFTi+qYhpPf1Rgq3bznm5KOej0Y9+sdWXRl7seR9MnfkPzmHbx0zjHwxbjewXNCs2UMGvD
iBYXDzqmlE/xPnr4KWq2Jc02N64YAOFsSgvQrcP0iWo4A1acHpyExPHSgeVlxve06UNxY2QMgTDm
4fuIvu+azonuZoL/6Hyf4wMqBPdTVq3Xy+uebseRrAQv2GzxWWPbJY6qOc9iRrjN9DkiybzlgC0z
gy9aM7AJVC9HJA8RlyXLhgsUGWTyk5/i3OO8z/kklYVfUomSpGJjtoaX4x23LNVWWMhL0tr102+J
4LR8gBSgMqyu1eQatev72xOVUyf4JAkcpAJ+OyaC0cb5torv+OjZ+va+gXAsnbgFsi8DU0LX1Ozp
UvdUeh6CvPTRWCY+7TSxODkhbeDISILffyW8FwAaayo6z9jNgdHgd6CcFOkQ17sezkZtcYLISdjW
1hs4OILJHF21FS2juzstHNImDCjJELOFCDhcm1MzYAqj5yzY6OVW/LRo1bCtKQv7UUyLT4ax0xSB
6UlYeW3pvW5+2S4NYTupTg307MItinnGJk6Kz0fx+aYrmH91lANDjAfZcgrciSX8oRfKwvEOqBvw
j1xe9cMp+WKgDtACBZzUfK6SS/GDDqcIKPwxnnVMbpbDZ7XVjpzsb1RGfmjbrJpN6U7mSPMsq6O2
YQyXHXNA3IlfzVgretysqyt/lvvX79tg3snjiVOM+ZpFfjYEurEoi4WCwmYX6uv141OevT5fy2jb
mpETwT7SRniOPaEjh0kZmh54GvgY+cFgu6+TvbaCz2mr55vhvhivy85tHQeM2yywOEDAOfqX8MMW
1UJZ1jNpQ1tnDWHYp3xdKt7TacOHR90XQnIKXovMBzAUjMIcvd+D7n5Y77A6oFmOUDgU1ZPw3SJ/
8AAnyQQKrgxIP/NmWzJwCqBWjnbOxkvgrUlxrbvXmj5oHrcykVvaIcRLb1fdp190eQVEmeOv+PRa
oyRdn+qGePanp40W+q76IKWjXJ2wBHIAlG5BniSvle3tq3KJ0ZS9UGo2rMOcKemCCJWTkUJTGy/M
kmwU7YJ23o7/aDWjoNzU/Fk3Do7W68iETMSu8p6rWQQtjpwHRH7tPRe3DTgDfaRwrYoFgujr+jRZ
6k7LeKUki554NSuSYTJndgfJzoNohbSkA/fhcAd2YQB2aLw2AI7/GdtMq8zK7lx9kQAMNhF/Vb0X
4/vzpv+6O+fanr8sdU0kF9B2L+wLqjlTIIcYHpwGPmbp91AVwXExmu+d21IzPy6JvQIiCP6PhnoE
8Uv75lAnD0Gu5ZJcbqiyTP6hHCb+L6QqKFpV0UbjFmQj/hN2rOX9+303on5PrwHuKiwvaHrUQc66
+kRh6h+oXfG/2coIM05GQWsVvURD/kuPoL/Vj9wotX5PQPSAd9gjHVa1gCz/g/8r/zc5VJyokymM
IZgxwKr/wgfLQ6o+pEYT9sn8I18uAMwDwJpV364Lso92PqEQBq73CGuX/sCVBsIO9hKEvd5PV1Yx
e8zeJvI238I/YOj/za3iukRZROF1MvIa/sK+G7VQ9YakjitAZnNQ7POOZoH3/2dwif/z00tTFDNU
hDMQAvnP2/rC9EcusMmeF+8l4qSmyDS5erjM9gt6oSRHMnKg/vImfN7rK53D6OsfFyCOG+dvCDQy
AhjUqpoEjeKvO/2MNKUEBS3sZfNj6i0uqnsh090uOvfJkB5SGziKlas4JfDfVTO/LB62+/PigJVN
L6Jxbt4WP9vt/msfDGHAfM4K9t5Ws8zzeWkpc+5V71unNFgjNejDbxgsHjcFvUvHWx4sJ7a2ubX2
PEcnqh66i88Wy6xvcrKnryyOzy/D3jHBsqzfpDT9ibnzDds/vv6hWfc/t/v/uwh/adE8iqek5i+h
33ek7zxVXCHevRCF/8Uf+HND/3u5ZU2ewAJDg/Uvpq1cGMq9bfuRsndUNh8jsNldrRIX/JkHZGlF
+LR+NGv9ACbiOUvL/6YxgT3Cv+LJ/7ztKKBqCqwZePd/0RhirVOaSQ1rpqZWANShnhrx/5B2pruJ
K227PiIkT3j465GZMATS+WMl6QQwtsEYj0e/r8r76e2EsOOt/Wlp9ZK6V6c8lKueup97eIR+q5pi
8uUATblb0Raz/FMLz/ERXEGWOz4x5Z6Wgo/eEOoAnEjMm0XtfDmViZzG9XpDF8ZHITNO4F4DAHqA
k26fiG9izx3M7wfGA9yj/rpj8v9UAPKN6xqznu9cQvj8/es71Se9PR/4+tgEdylKMzP7m5+CDKlo
AgEN8yTIBeQnOGD6YQHMtEZFRIKt8/t1fK5xt5NCV8gp+szEks2bSZEXYaW3PWX/kKrLsz6wynF5
oYf4gNHbCboiAEn4TlIfvdA4HJ+1oLfRwLLqUVwvaQrQKUisoZYO9fipF5LR7Pdfjq9StKCi+/1C
5XuLIqYjFgYKODWYtzY18jXNY9WQKmZv8SFoOlCycZ4/TNWZMie+1AYnQS2XBuQ8/Plfjn3zje70
eN8kVS2vi9HT9JkNGMkoJ5LAnmCONhgszh17oFjgb18KRi6K8GbCtUDTvk8OK772zKRt4olaby0w
EboRJmw+TEGPh46J2DXU7fuP1H1xuR6Pk1zOp1n2slfn8nm2Px9xot913NbdLccUWXOKgjsnfkPf
78uQk316yC/5Yx/BkqqgqqDw6ntY0L0c1xck/ZYrD39/d58T+Mez1IXBlbAZRtP1fczr3qqN7GDu
HwFPGqglOvFRTv4Cyf30Ya2SlyKcQXOAGOpCi0e6DtvPrLwaOpnxZi5KJKwQyUa6GpiG3/4tn8Cr
gIogcySD9hXq5QEwjIY0qdPpx2HNaTO0szUNtVPiVK7ypMZuS4OInrlubOhCH3FIVEFXnKIY9qfw
9uwzthMU9Zl3ec+vYw5JUCChOEhbxeTU0/OlkbGCKFKNgdZShyiZv9LSfO7/rV6zbdFZfYld/8fj
sgwSRQxDlU3j5hVZcX+PM3hyebhywOqRAFOpqi8btCSAQFSYe9ohxKLA610506WLwlz8/r508165
aeFezdgUJ+rnn38RNZJ5rFXxocwf0wkqZKK9em/mpl7Dr8kvTjmnuSTZcy4sh0QD5ToAeLa1EfQS
r4BhKDmWbb3uCxu+3oDfmsI+fTx4D+F8eRqFAcwf5EGkNJgb8t8XQm8DzcpTB9n0GJD0CPQZuckC
RkcCy5exnwN4nwcb9w0vfIhX6Sp7r0nRkkdL0o02nJYm1vg4gk6gojqCbMhDWtUPyTb0CGTHLBEx
hA0Rg8xJe4PIgPpZD9KhNKo8SsxAGaHYGBfOtPVh/aLFaTjL0Wgd7wao99DuXueKd5lwmn8D/jOn
9RPMnInhitygk3t26K/bOmeEiw+0ilY7HT6/1kOcZQ4LI3SWqF/QvMAG9pWR4IjRlOCMgko0QKMa
0Ib3yPV8pM1KxUczF8WTHlz9q08LA0HFaQQs1MyaDcJR5MaNR2IikR/hEA3VqsnsHizixIvnwry0
9PeTv8ncXOYDpoxn+dIjGd3gZXgrTPZrAU7KQxCYR2xSFeeyUhF4u/gSYLF59J45gELRe6Zj7tKN
jCeY0Dz23akOw4yLz97hbQD9Zlh/0JnwcUpx0q1mjy7B4wTXjVG9lXxxAt0Te0Uz9c9xCv/CpTmO
wu0B2c1bjr9K8qgj/ZKxpsVDDdbinxE+iBF6zrHG33Av70c/AkpIXFm0ZnGlH6IOmO09uupDWu12
/XoY7bz3CcDNCK7i+24lO48H+r79kTWqwYenKTyjURkYL2d8NKErOol/FsoCD8zSvj73UXE3k2ic
r0rIZS/kbeGbiXR6ZQ7IB3pmYO+0Lj1iAHfD0xOdndTGnxvO7yPIJ0fJ8+YxwqDgbBNvp3EroYs0
AmeK1cl/EXTCtx3yMSH0nYmm6AjXUNvi9IJUwdkivVhwLQwJDQwxthhaqLUG4aAd6+7pKf04DilE
3NEOikTuYkMKEdBDpYG7Z0Rv1i7sEY/rA68YoATcQJFNCPPIHS9Wmy5moyjwmjlkJO9Nd3Uq2Hz4
scomo9gZZBOAybUZEq0XjXZzYzjT/bd0A91hzlLp/0Fn419pBwUCKTFIHh9gmllOEXRBghzLzKnQ
O6PuOQ9JTRwKMwb6EZAgMy/hfEDcrKO+bUanIc/3ZJ+e9PkOOUr6Ydp/ds6fYxBcvPRDh0Dj9kfF
sH0++n/pd3lRZD8trguiYBakYtIeWVFX2LtVPmiWfAKuwdcZ/bkM+6WjeGMQvsF15+CwwnW9YEw6
J0TzwJMBD0NVPe4Nd2gaiVZ7o6t6Hj6jHeXb5JjoFq/w73gaWJfyagDznnDScclIQQaxCaf55rze
P4z/Jj5Gd4PjWZiGBGTjmTZNI362+MEm4iV9BJmJnhvaazK9RM5oPovWNNHdYh55lUCGHLqb9jh2
UiR1ezsOSEzicL75fXn+j2j2doP4ujzf1CZHfa+bcXzMH+UV2MRH/AADD/1F5JpD/Jpp0dNpDMRS
k0zV1yfDZYF2purkNFKxxY1fTw5MOvCOyhnT6vIvw9zpE1dVT4DUdyhgVb/2WUjtv832yspERdDj
3wRHZTodtry2tjXCCAT+joxiEi5nOaZ/SG+c5PclQhhyrXRf9vBHXkuPuWN5OUIPjJgvrxxv1rWT
OO1gSeCbXQ0QM4HeLDV+Ergl3y42CrSZ4bjC5zC93l+LOQWf6ZHmXzF+3KJ6TGkYvOqgoZzM+UJO
E44IdmqvCHb9E/NV4SL/0Lilow3DoTEDFvLYhAI+xOAyu3iGU4/oeyxIOOCL5H7n+SCeQgB380GP
T8l08BJynnZjjmZe/2E/bYKPibLC2tbPJsQJDEKvcCD1otH+y46C18xOfCQfjwk/CBori7oQThy3
v79zWbzSn6+8/5mrw3Hp1ojPkIta2l+O6WPRwCrYDYylvsb1M8P9il7ns/kGOaBP9S91HE4+oZ4f
AyvI/7HRJ1NVv6m7q7A2D0mkCD4qjE1M9DigSdSOjjHE3Ryb5sM4eWZDs9GpeXDqWLLEKlt60BDs
eFbPzo9/f38W6t1n8eWSblCTMpTOh6IfXh6REgrPHXbEMYyW9WlRIBE7jlDPokgqZtmotrdGoM+v
o8K9zrLC1ibaJF/Hg5BcqQVT6KHr1KDdrZy+XJv48y+VkxJGcdFXcC+IhtYAFoCrOb05Gh3wwnLS
s1+xfxCVDLbxKBfYmUqMQaIXljW78eGJOCc3m1Dnih3Crnyq8sFjw2HKIuNRXf/+HO84sBARjKeW
amkUeT/8Hdo8jZrjHm1+8dEAR+vP6QR21iD6E63JxbZWNIi2+4n8Fq8PSK00T3jJ03Biz8uIsGuD
HSLtY9CO2I58ckWJsAM6DjTXCPBP5sxO1KQr/i+kVyvoHDgS9LFaIW11JI/COX5po/2zOetN2K+H
vWHXqUO9By/gpaqD4WEsCGj6/VUYRU/NT3upXWtBQR4HyuCBwiJeeEhMoBu+yAhKkekFFEFOQvHD
lhXa52cVyhoE8/3A2kAqHTbL35+68hl+/OOLwrbTEiFExITcnIaMJslS6WDg/zYx/AIGnR9NcKqj
F2+OkgHW7gN11uIt/SqP00G42rvZjC48B55sA83rMdumQ9aqoTY7fBw3WVA4+iwd8hfQykDVIEZl
qbzQqaDyjljphvQMF9hoPViY/kerkoUfurq7o8thUohPtTdEqZhhC4ut/swclqzRI/HloLQcpMvc
hXPac3sLSsnrPHs8LnDJxH+gtzws+PvGMp2ZQPFn7LZFAOe7tIVxCDIYrlin0ZkPDmxCkFW8MghJ
tcRBHnulKy1FDGdpQj9XTxds4fdz5U+8kdxoc0V6cl1QRehz1KdrGj6WBmWmotJRieop3Hbbc0If
+hHyK1uHRKY0mAN9NDRlrlMTkSxpETHrdA9TFFB/ykAIXgDFakDejPOGa3oKii0obg6dIsQaSKTz
leod57zzSUzXGbERNf3TCTW0TFIs+wF2pniVJzQsRjXg0Gq/OJKN0IFC3gFXyFnUyE9TDVkBdP8+
XdVjkR362lEaVzjyK9ByIMGCAERPB7iWvIJD0QEC9gWucDMRv414gzsoh31YHPe7apxlOT0fsg5i
L4sD4ugxX+97+/rjioIE58Syj6AiwkHhQhmsB+qBlAqa9c8NcRi9QEdztW9e+1o7kuStHn5c6PvH
evWEwyrBCTndVI42+fKS4Qx3jN3sElT9Uc5MjCqCXuWNdNSckGF6Jab9+Oz1olfwWOhHl4FaEEnB
G9qrS8ti4w+xisDBXkn9S724oGy7tFQW/bwLseh4Mjcn8It17B8IW8SGGZcKDDwGkguo1bG13oOd
wdxlrFE45QPF3Oxj53OU9k+nmuYezRXs8QwoH/IK8+c6uwqxVZWZw85w9M5Rxe76ZYfqqWXS65HQ
QgjWcQD066FaXzZjJJ327yvdHXj12+3dTC8A36wyrbM0bTiL9hwEkCOsHDpAZPEmfszhL8/w5k0V
2u5kHHMVwqUyCo/eZ8wowQBMn99vpvOxic/3y2PLtcPuEqrczW6coz3HyspJR6K1anZMi7vrwL87
0m62rfSo7Xe7WHBoPPF+QlcZVpwwuipKpePJaTeF3TE7m3V6SrX1mNL+GbKjs34dDoPgwUttjxPu
6HG0+Bh3vK6fIXSG/HVSaDdzPguLogmzEEFgeHTDEvLrvp2bB2l4bqrgcHnuyQh5UDyrvafKepT0
oclSXer5JBeMFOnqHvKZ1VbL39/uHQT221XdfBNRfZFT3ZCJ/lbgoIyrwuunhOt4rFO/DySL+/tl
vn5asX6ZRs2xTvK2L96uQ/WMRgqH2attvrXTvx0oXtdQ/ZuJlJ3Lc5Ofzu34XG3r8CWt/IO1Uc+b
fTu5nGZkagsW0f/DvtLx3fdvJlaV70vpqijYolQuHOSiHvE829iL4b50rTH3P0sDCycixjCuvYWz
1ShRpUysZqUrPsyDh6EajcdL0LXQ3OuU4hP1byQxh768uV186u3iQ9qMlVT1ElgQrYq5UTba93aY
qh7YuSJHV2fWbn6B4IXV3t560E5n7wQwVWSr3+eRcucM9PVqbleJSo52+XVXqrRinvrzp5M9nefO
EHfBh4tHDoQ3mw1Glrvo+Hzvfif/nsHtmnExy76sWTxt7JnZFxXAtKTjpHt3+TNwSP8MPSWv8ftj
3l/7/RN/Vo81uKwALqmH6YyeDbO94LVSd/3+IH/eEYc13AMx0jclnMpuPhJTPkJ06OX1+IIupIpF
QoAJjHH+SI+b30f6ud5+H+lm/iSGfraKUmvJFPOkZJS2yx3dHr0jHePnx/d9lJttqlZj9VLJzNLs
uqSCxMhdVUkwgokNY7Bj1ey4o9s52MsOsZTTkxtTvJBZdtWCUiY0O7b/Vw9Ou3lwp9QsEiO51uNe
7l30Ka+HVQuS5u+j3Alv/Pbkbo0kjcg86EkjN+sm2Eyfp/5xPBeWsPVgqAzpMkJZmgk4WbIH1rCy
/3Z8WYr6Y2P4PvzNi1OTRM+N/b6ZGvPco1D+KDBmKNdXDF85FD4CLE+12sd3fChPiWVSbCF56cp8
//nxfbuI2y1DDQs5PZcFj1pKyZCD0o7tP7y9/TLdwzHeYUQaffz+3LuGvNktdK1S9YMSQbS+BvFl
EKsbThW9yyyFDfmns/rt+Dz6Ynv+sojv29DKrj1dmeqP0Kh3pXvexqCHtQej///nvkwV20EaaLAs
vo8U9sOo6WWmNJbDaXPy0n1/oFKVFgkV465xm2oTVYb/+5j9T/7I9/KCF6iT9Gn1haehdFNzhwZh
jwQ7YJKDe3fuJVuRrgR5n27bwcOHwcZUDDC9nezGhwFyWl8mDu9JcOQSR7U3oRMCpws7aQn/jdbN
bcWjUyeY8xDzUp+wa59NFhyFfp2bL3V8f9I/mBjzM2tcziQS8krKyWpEZhqufH2yzPqgFSGmwn0X
onigBc3IGvTnyigdqk99xoFr5z7tnXXi2MP3YRCP4Xu+YgFMc8qCikMInlPifCVcf0yXoFRPc3W6
JrhKrxXs1eoV3eIjd9JiaGJxI9g0Otc/hMuPGg/dsUNb6POfxCElLrefRCThGaPO3QBux1AL9CDz
6BrYtFjobHxg5IMvFnxGegscwexNYr/KNk7or888JPtJAvq/4hdBd9hBsoQTMCC489w40KfA+uzX
VzRhoH3z9evBnkKawrXQlobb2Z9e8PLyOHuonXdEPU4CmAa08wkDwtwGQMMFEJzw/U2kBJLklNrb
h8nVbnHqNO3GfXnZit9GsPNp6/Sm85+Mnb6C+Fm4FTZqcGNHxqKk5V25F+BYVFFkFRxAS3CFcmz7
4YEOGu854cyXcd2vuG6L31leBwmX8R66a+CeGcnE9urqvAiu6GEtyKQaeNHBedtu3yyYUQdnawiO
kvMeEumYONgyavaWrRnPKxFZJbzkcJNjoHCI2IoX+IbvA/1a4GBck0VPDKiYZyT8NQJcqoYqjput
iyUAJo+nQLzyN0xi7MnjW/CAuJeUZjD8z0uHmj7GeAUTpJxfUSOzPCcOcgxbwsTjkxHyIG4QEijG
Z0fh+Y/PFzIJroYb3dnB+5aFxf6DrTW9tsx/hCe+QOhHd7CGhCYedI1UU3KNkeSjkvetESXOX2Ok
bpSJxKPeOY+yM3qBzmrHg2rYgBzFA2miACyjiBxYILmLcHtetFN9XE/zeT5vpyksRX2MC9dUgyYd
eYkLy43jFfQ3z1s5K2zx6XvRP6aJK2xIWl9+EsIKG58dJjMunPCLW7/amCPV1/Ak2U8Kfq+BMgxK
Ens6L6pdRtWw0gYYrqI0OwcNrGH6Ew6W/UHPbUC08nFhb/6KhDHL7bu/LzyyWM1+W3dEqfBlXZX7
bVPtDg1QhujAIugheC7KceTzlBDjgKcqWkbRCFr97+PeKYO/r3c3tUF7VZteYVxlgJqW01Rk2hY9
e7Ro5IOe6ayGdg3uWNDoIaeBJ7bzYw7t1uD3y7jTkfh2GZ+P58vtQ3qRznJC7TB+mj5BoHw1N/Gb
H7m2vYxtkP1JPZr8qdwR7jp7eyWN4UnNF0YnvfBOkMf367jZ3i769djmMtehsVg9tXA4CfI4+6+s
+9ANkgBArrd8BwYN1GnAIQEtDWtKNplMDFjT88L1PEf1RqvK/oDx7lzRWMzaBzQ8J+/3J/aZTfDL
hPnsd315YlGdGddIqxvOL7Qhp5KD9Xpc43p8NFiaQMVbglTd/DE7BtoeKHtnL+FDzqCCriTauXta
1EinqjnUAGH1HFsTabxCkrMYL36/Ullsmb9d6c2WGp/hh/W0XTMN380F29sQ+6Gxiuhu0XvePcgv
PRckftsxqDh2/DbozfeUZRoxY+ZRHhc4pinPnEpyZVa2QiHxqJI204zivOyoWOSuQW8+prw+SRQV
TSsK7X44LOJxWtFOCJeyslB2jy0UqaJ97bjTu/Xfv4rlkyT6ZSJcc/1UnrRzM47K1RVtdIPSK6rw
HDwkAgJvz9vqirfBPvJlHFz2Y+WM8Oy82mOy2vdaCMhagu6IYM/fr0vc6y8v4LNc/3JZya7XPxkh
x9DIDPTU4wVk5gY46poufx+o6/7Fn38ZqGjqJtw34Iqi5753cJKjC47isuOcK3fc0O1B11DUSO6d
sVjIzFmt00Oh86GyBZPNnkFwtJxyr3llBD8geqoQzumkvyYL5VQs8mvPAcf4/bbvKBq+LVWf3bsv
921dVLlO2wp3CipGzSmp/w608yuILaggR11A0R2S7ffxxPnr63hGktbq5YqFAobthroxz5WTl6qX
Fc8mejBZarBQvPha29rxNXPb8QWGExHQMlZVdYOOlsAbK8Jw5+NE2/34di4UjHpnUrs9YDjQO+We
pReukkGnrJuOh3V/CeorMjmGpGXcgoZSTqfjcOYETH672QsIlsivHc2g/8v8+O8Yt0e//TXe7eGg
ytNipC12L24yO82Og3gMHY8cZdkx30SlmQa/T4M7HHDxWv4Ne3NMOp10Pv5UVjAmp/BxX3u2n3FI
Ybm3cPTXKW8vtkK1xIn72LHedY6tfJ8SVVNZu34VyXx6vTkCVuxrXBQnk+tD6eJTvyQQLA2izGm9
cG4+0Qp0ko5T/yfc/XOZ+Xf7N7MyYvTEkA/VWEWoaGGTdt1R+tL0IlBDtP+KAh+c3VxVXkzDdA7l
c4lTUPN+RC+baMRuqY1fF6MrJl4yeu5Dg8yCL6p+TZDR6JyHDEdVpiVpzqitFZbvShkekflV6Op2
Z7xcpGiU6ZSYBSrsuvaNGpsfVNEwaequFUhsWb/d6g2wd04qmb4WSJuGz525YE/hdN+9rnQNc7Nd
V0lxTORIw5g9EDxUjROJbK+XSPK9ljofLZ5jdFS/HZ9n/2az3pmXXRnrUjsOT7Oq92HFiI07qpD7
q/e/eSL+/MvqpV1VS7pqcT1OlICHVzdLRqkblMMd+3HXvQgA5ctAiXZt6yxnqcna4D9IWyN5Hd/8
XRDGgBiB+kSEs95gruf0lCv9Q1+ZXp4uKD3gHc4TLFj8Cm/Jz7yB0n7Yv+ir8/g8aCl8QILs01oe
HQmebxtbhg+ad1Twn/Xmj9n55Zpu1qFUjemKNrJY/qAzjgAoHDy/6fyWKEOxoBkcOibN/QX3y4g3
qw+5mnq/OirtWD43uL3kuB594Ei36pWyUxtkf0JYIeOu3mMldSHFrW9iRNhHF50swnpnoxzrKhHE
iD+fQb+vqKS9Sqp0U4q08kk/nqJCbMm4JnvyJx/68BgOEEMJz9/fp8HdDxXR3/+M9lmNfplpqgmj
TTKtdnwl0vu0PO+nLWE5XVG5dxqObDCGafWpYcgQNG5uyix0udFLsQrCKD3OwL3I3enNcOdG5HUh
a0T2TByqI0xYfr+/rpFv5UX781XdlUarTJ9ep6+qu14vl8EWZ6PMX5ES3/Xy7n9U/71P82aFKHpa
k0h9Rhs/FTOUOeAkwiH84PxRnZ2TerF39OPg7+/3+Pmp/pgy6LcEaYWEM/1mEvdKJe2Hu0s1voa6
Z0QFMYPLC6qFIoMGaEBH2gfKhbTd4WEZQiaTZ1KzaPOxhe1Zn7Vf7SEs3+MIUgOkRTOtppLf1NBQ
GrKaDjmeJqIEOyx0SQ/My7uq03ovUT/1cGLQ7KzBEq99PyUEKJ1j3GDO7glzWEWGqm6QSIkPRoHU
+7rYw9Ut0ucKN2X8XfSsYxe/++i/PISbTbzqq+V5tyvlKaJuVg0QN1aM4n85iLiIL58LryCVolaR
xgbuXniONoGkQncgURST/uD31/p5GPjttd58NIpeNjv1AKySopGfFB5UkU0Fq4uKaJBDtgZVxdcZ
d/LxkaCavY8ydQBtnuyXF1n45Gc+2smuGS4e48+LIl5Q0GVUcny/P4GsPB2u+/5BmhZeQoqQBb4i
IhHw6E7+CHSn68hw/4hCRqCkCh2Ycgvhp4Z0Mc4h3ZBTMqbKKktS0pXAqvCFXRTpUo4HLTVXOi3l
5/zSFV2uaXcXyC/D39xv3LRafydBz6ILCs8N3oN9nDUjsol8kYPR8qthA+0s399xbwFKxt2D6Yf/
9CdwWIHAX/h/Uyy+sb+F040mBGwfBytf/JeKzxGItgEdlUlLWofQMyRB8r73c9B+4dEV+2CsqEP2
7umdnwzGm6EWg3GFDCMHrwV2A3gHXALy9WP3VWF0od8UV1wDiEMpwznvGNSavTOFk0M4w76inzpX
vyL+4bQA4z8NktnuYvdfG1JnGEOkA/W4FuiL7il4W6L9ccmU5/5bN34QOL+GFj+bhYFAjSWvnFhv
6HYdY5V7wm1c4r5hJ8OIf4IfzIVowWHGHzmHTU5DALFOEA/FAxVwMzaOnwh+xoBEjjKwiLMwmegW
9tj4T/BIe/yLYoxSsoHPW3ilLy3oumMTyN3i4sf/sOZy/+dn4Udl57wKTjBesBSY/vvbErsyT4aD
/qADBmJVQQUj2Y8ndB4CjW6h22RDdXRYG0F/JOD7DG+60H5Br+GlHto83X7j0IqMAptE0uEEkg5E
vpts3zKXuDhb8K41IPYa9iONAZBsxVf5SbUzu4xe/kCpW0jQi4UbxN5+ISMA3K/GxTCyP04+f3y2
cWYgpkH8cnTFr+xQzJF4eOV03voF2WWQKWlwwBNFl9EHtDPo7Qijh0uQuAn8+aObuPg9jM5cYuOn
L+LXAsEHfjk0NN6G6yEhcv95hqJ3wiJChUFY0PB1vfS2NAhIw+M/iMMJmJAdAQOQWLoDi2+4cFwK
0RbFVwPgPeRUiI8G148DsNsPKneLigU8/+Q6f4Qy5jEm3iJxte3enhTutnZqniZeLB4NnS2YeNfK
dHcD+PKl3hwAoqtqlHJDjfHpFMF3kQxe1wGdHtmhU7Dj4jFt/n2J7lycbvb7Um2TxAgrJIkXLzew
dWErtUx0YDQYj3g36oeSsopWn7CN2z/v26uvRl109/u4Pw1HlWVZxzDhZv8/CYZfv8wpGX0cHQWb
MHjoLy70En+/XXE3P9b+L+PcrIVtw6lOi6AaSNFAlBj6FDxUsx6v8evvA33SbH8bSfu+y5yrvaGk
1r4iLK19wvQPVyf5qcG7cpBPj8vdS/l2nJ19dXwa7QbnYTSJC4cTUoYobD+s4zFWNvJDmf2R8bqj
DikH0KAvla+QxTetR/Ug9sm6coOQ8NsjYZ+taIzh5q6+i6YM3nPg2pfnfC5vrKAeaai5hG2MvBCu
ppqPy9+AKm5gDuBQLw4P+5mQMHlqUL7ofvtuDvIHeSNvri+nNe63p78RpjFdqMn9uW7ReqbkMC3p
5o1naWVmx0KVxJvgvEspAj+Hk2J2WKZtRx0iyoyf7+LfWDdv/WyVF/kaRYKGWw6FL4OxiEe7zo1e
Fdf82zg377zWpbLUDCOcFKN4Yk7Tibk4znC7i7J5Vtu5Zh+nMp761WeQBza7xN+w/5LjE88iYUxq
+ld65plnPYQzYQXzrg5/n5X3vjNF4kgmWFEqkcU3R2aUGtqhv48/n4QbEsYnNI1sJUQ5d+km7qj8
lW9j3RyFhWHC8SQnDRIoupAWmHykLxO4UcBPHNQ0JKOX53P5FlojbY/AVFnslalaTwvqowxD7RYx
3++3f2cefLuimzlXRNlFK6KjOrUy1yQyU3MrfGdfmnX0WEcdY30CzzeT4dtgN5PBygvznIVlj8mg
T3srcEFzSvLDpAnUuag7s9wON8ZAObrp/PTYI+riOqpH0cxAjmWNSGP/qw+0cfy472B2db6XG2Sr
zC5xbGonlSZj4z0P5whNUdZ6uISsFkjPfn/k9+CJb4/hZk+zdpGV1nIsj5VY9aQX1maHsYeppTsX
E0NGCoByE1tZADlIlZ4hO/YrrKh60cfxanpHOfU7Lkg89x/vRVZJopVVMHDjZjGIs36umFpZj+VV
u0J3iSqb/gUS69Jw8L2GqjDGJQ/fyY5x706+L+PezIe+FvevPaNfjSVjZl6IOVQ3ubk1Ty0RgvQr
+Cxw2DWmSrI0FQGTC+6gWTtSvsCGATjWcNLjedJxUfe2f0X6clU3k6FQd4ZSH4E5awgt0qjBexKz
HhGinbyYz+Ei+pvEg2Pr7aBGfCiU8PEqGZ1m2shENjy7/tVwvCUsxcmIc3KMMZFlmwiNe25fgJ3I
Iw8EA2c7TIZXZDkIxZ00oHe97EMeaAZYOVJQESDyDjtlkSLyOz1cApOOLK7Nnj4nybqH720gB4ST
9RYlCjEyQRDmBOVIUCp2ZH88x4uDiz4XZ4XeeB9k8xSJ5dm7bF4IgiFyDt2R5KOPQ0S9H2QrpLgi
qqPjMd7peH57ijeT/Khru/M5laoxia7kHJ2L0S5/rPscrE7bEGNqHRukrAv+vFPLfBtUTLgvJ3m1
uir9/MyrSzbtE5IXY95fXSYVtvS+TjUfzUQuYumsBQNqu5/hPth8Ok6TuOfug6Zjj70HU329nNut
xThqqbaPuRx5Hi7iByKZRhyxPIYX9CHpKZ8k6+tMRUnd8fDFqv3LB23e7DOnOsr1XgPcWHiYsRJi
P6YmgutFhkVtV6suksb9PfTfJ3Nrs6McrYNZHuk4Ujx+GGPRbywRhnLQgCnTcW8di8attZFaKMoO
cyM+T3br4/gVoxxPmopTJgbV1HS1p/n1DOtLbPg7JvWnd9Nvz1XMvy/zq03lwzEWz1VfEDI7OYwr
D2b6TEcu2/q4q+yWF9ea752Kcy7esp+BdhcOnblrNPSeyRWbkR1tnyHKdPWA7u8qqmqpBKWbiv4p
n/1ybXpT9C+0W3dTHFtw6pi1k2J6fPysrEoiMbNJPCPkaUoR1WXoJt/RXVLXfBn75mPPdnIjhamm
YAZcTa4K5D3gRPNCe1N6iGkyHAYSkVas8iUlT1n03RPMQguTDQtreqWH90YTuvRG8NGcXQtQy3Mh
Y7FMxKw8R92G+/QFQDLWiE2pDXt/EuAA2lS7TLECv4rMiL2jHx7lMqh0NAHWquz1/KzklG08F+oi
Ivqlf1b89tq3exWJT+fWO0Q4m8KI2WNIfO6Nz80EiLRVsLKIjLemfwqsbATP1L9YBDfHs+ZSQtk9
KnaqndCVhhlGrwyEViFVMW5vR7HOl3bYmQPt0hv28ournNOgajGRPkArVOg1kt+mpVDm6lNwUZ50
hReRbvc1lMrjNiYqjOZIgjfu+pJc5od2bZxUPzUgLF96WGljjSDy32J8i7GmOoJSXvArDCdGTlDT
QVWClsSGIlZHO2FqYz3q5HX0+lnHB/AJdf/4AL686BuotI7lpJXLsBz3Lm5q+pIcnK+DHmRVwkVI
vJMc+S187q3ChT6K/lpvEe+eEFxK3T2gGswx4kGPnuTth6LsO76eXnt/8fstEDgvKow5Q+zE2UR9
wtsowS2SqP/0simRwPv+xLLmmNSSM9y71Pa5mrVwKl5zfUKum1IMNCKjwzFUgQPNXgy91UEESlJt
DjAMRWyq4hsuphGjXnAJ9uPLpniKS92trk/ErJx6iyYb9dWuleruKvzvYfVvVoueUYdaL+QELxpf
2Ef7/+FhtAAwxfDcgVrcO2l9/Qb7N68mtg5Fc2okiHLjuV8tXw/e0ISxGa2WQT/H12SC8MwZHLCX
ma8+wuXfgbL8u7l0lZJ3d2BM+AwJmrSEvdf3FVLTD0lYH+FmC7Zia1GyVCkW/tMCr7fDEZ3rKbFR
HLny6egUFrY7O4LFkLfGF5LRTWXclHhBdUnDFKXrsm4XKKk+HJI9D0cmJ77H2uJiMb8fPj1Np7nt
+8skOCFNdof+k/Y89n3k1Ou5vF6vD/ZpusQOox86mMY0DzQ7fE6p27chXEic5l+mIG9QaxcYLbEM
OWv22QK2bP9qr1NfHmOzTpY2erAx/KZxTVrkzl4fx5qXYIZILK6/Z1JctyghGEqGpPQJF0/Jan/I
gvXR8y3fP+K7sN6vrq/4k29JjmuDbbUDriTX+QFFORbMNvGWV3u7VQPgSFwHAR3T5exP6+Bps4HI
LDu04lbmFmBUcj0n8JbH0SS42vo6ELPCW2H+iF8HPl4uPtdEKEau81HRl8X2GOcOPID5h84aJMAd
Zh7kjmFSHbo4qauDChuioK/OWJ8j5+9gb3NswpZgApTokZsSPR9c8OnVStuucHshxs7GbQYau703
J4uF8HXqqA9Eef5zifo3A2++uiY8RMVJ46urwe13IBs7bOqVIdQ3Qt2EC0lv3XWu75pdN5/e7lxa
TVkr/6HoXqvgTKlpwmE/cVTpIBMp9xeV/97erfVCb6cUB8RpfGDYZ1NashBTe9k9ZO27c+X32wcT
bt+1xHyYnVBXV6FbhY+SSHggVy/NZa+CQKymb1FD+2CjWpuO5y8Oiz+evybhR4eJK9WIuIEvdcgu
uhR4r+GnS66Sr3hnX3DVKxfrh2sgekkdw4lS9sdwKF+xobAkkKSbkn8vnc6ypHDOSE6zXUUL4nSh
EnOPU7yLJSwJhMs9LlxqZy1494Dzb2Dz5j5PZnw4JomsQbNlFUHtAR8Y76/183DnDcnx9Lan4dme
xd7o7DQDrHTdxe+3fnfWfbmAm1N7nh321jlO6jHHZthrOr5SvXjVln86m5b3iLqK9H9IO8/lWJWt
yz4REXjzFwrKUL7k/xCyeFNAAcXT90AdXx8dHbUU0X1d3BN7S0CSZK5ca645vlzq26peaJJ+EYYk
WMPcCUeE4BKwWAErkldgdNozKJBiY7rW218nKPnHj/nLhb+t28XlmitxH0m+ElN4j8xH2cBtAgcz
VcMLbArFyNw5YrRMzgsSaKb82oZAkhF0CAq+I+L+klSLdsjXlDcWQ3Ld5fqt7GvYWEUtBNG0tX9/
J1Tnf5+P1rd0opaNl0hqkOuXhJ8SSpPG3CLLkopDXePMqBO65LPBeD+rsT/E1ox+xYgIMU3UabEY
q+eoe7pU5P+aTWAJXqgDq4YZ9TTEVz/SZE8fb81pDwXGllmLtPWaJnPOBQXK4vYzk2hBS7+saC2z
QBqKA6wCH0VvhokRSX01IEosxekGepFyGJu0UFS2OJdNad9cnpszttRMpLZKJ9UazGhaUM7rdofc
C3LbMIJRIrTvULEWCdIhwvhSpoCqYBrfJY/TyqPOwwznsJZMOnzx9rliHMbe9MXrGcM4FHflukra
haiQZZ38VYmOE/hYeDux6BHHbdL+mRi3i3A6ie9LUUM+yzFLhgit1t7klWEKiTNlElDraWJ7CrM7
AS5rV2yp3I8sdHRHWPw6rdg0IWVsPPMSGomj8V24qi7Ls5nX88p8p2XVkYdNnme2ZNiJZc7K9A5F
uCXjjFLiygu/Q6dR78w6KgZOjk7aGPfEAlNBd0Dfr6KLuKnR+FXX90qp8W66uD2kM4UvQ7xSeCS9
rZLY5QLT36pBm/Yxua79Bf6cmTx0KsD37kbFktO87K54rk0dnorSu2P7VE9kWqihIUqNMJzFA0Yz
Cg6HsjKPOTQ1I7377VEO4FvwDXIq9nWLSuFZXGiFPrsqdKnFb0b6riXbUi1d8TrXQViKAYZlCrDZ
kMXiqqyuZ3UZpS+tsJmEjrE+C1r8SKR1moJysA5hIbJ73FnCbcZkKvGkREoOTKJKt2lPyb5yZX0j
g60pn9t036J2BBImaHcplD2oPUrnYSWl1piba55CQUXAsu+O9lkOamUeeEmru5YAuFRxIXml9VZq
L+tRI54g8NBEUHrBXaTMtNBvEWtKAagG40kgeriaz015CM7VSYVHVDZ4renjCp+KtOXUXT7TNRtn
+roSr05GplA/4zpTtItSRz7zKVuhOTgOGifNqEdvoySY3pczTYh4Gn3mUAiGZuhhezFQ57FcRvwz
OtB5EmC1oRG/oglt21tYi2VPzGbOL9mL0OGlTLTbPJjlfqjv0/Mt35l13sjpomBCKfTQBO2AiqY8
Epg/tuZ52RiocwEFYv51raO5xImppotLkBfy2B3MtvEiESPMBpd28T2EaljU70oXuldDmZVLlTvn
qOwWItSBEkc96aAY5LjQoU7Lz+fNy3Rg4ebSxtYyDIvZNGMaGBgVxd+OTp7L0xgXHp9lYfIdc4C6
xCPi1qfp7/Xlpo8g8eUT2HJYyBeISiz/LLHgMZBAAdKOiHIneSyxoLGqg10ZXiapa9Wa9rS6SugA
ADijBqt4bVWF0dAlXqcdblC5eSdEhyq67mpjcBq+75iPLROLk5ykT30aOqbxVPe5pwXdvuB3dfpj
mYpOgk1g3MBOxAcg5/DYJ0BbstcWWF6aBnjYrJDX/LGs/7UBWt8Sanl6qYpaFKw1VOltaTnFSQIB
1NqgToM3idxO6ERkG7SZ9gYW5/c95ScB5dfd1/oWaVz0Yaz4IoJ1sk639aNi3fQTl0KXbZDevrAH
XxjgxfRXEvGP+OK7L56QDVAMgra/ST+StUyGu/I4HNxWfrwG4zlf4wZ4AnH619OKv0d0WAf8O4Cs
lIHS91mQ/bw+L4pE2EcAz1NKQBqvFwsU0huCr+MdqgQmW72bxBVThfQ5cNCeHYg0ZJdQwegbu9AV
aOanSYONLNavE/CGcmDreYsh+NnPBvoCO7hm536e5tvcpUQCFeCyaLLzWjMAcgznXUTm6go8ICm2
mdrZoiw4UkNHlSjOpKLdn8XWkYH89GZ9TKSjJpfAoemBZAGN4pteSnch31WiO4F4zKB6BBo6nGge
SpixTmS8BgcssYYBvhWFg2bhSEeIbkY4s0aP4Rn4OGSz7IzQAINOGSFCiZZctJ56OiOiYhfINxbE
X4hxlouZIKQewdF1sGeF7l7bs1dEBfg/EIDhoYo/svx1bMRZpLKuRTCR9JuxvToM1kyL89XYXJaG
Gf1xHvt9Fpmfb/vLcaAf5GIojPJT6XWR5pd4ha8VAUlTz3//TH7MC/+fUNH8Xj23Rlb8q8Z0vevW
SJ+XmFeWVEF+v8hnF/t/jxvEu/xLBTXwbSEokzIdTVMY/Fih5GNc3ORKTpHDVx2l/qWETdTd0ulD
CFLdxzkaJSjWddQdFRrwFdoCorO+suoExPV5rZbdqpBh2mNx0rbsg/QH1I3uWfnoiQKrXF41s6tu
zAJ+P+taLkpACWPH4OydtrV7ZiqHer/SkyyxO0CyQQJuJyXFc4VrVfXyWko0N0+MBxUIiGWskixy
rg30KxTu7IBW+Pr76PycZsFh5H9G59uRxFTr0aqFWPLPtPoKhV2zSyQpNqNabGsSEB34wVfqenhp
2EW1srqVrj5mCmKs/i0ynsLmzZB3CbgoTnV8EkCA9JztmK22VmdXIVn04Cn1/vrH8v7zHP3ntr8d
b6JcMfVEjsTNVKWrfDiyf0os/y8nGVMXZV0BR/L9XJCFSd8PokQ9zJw12+bQJbu2JWM7F6VdWJL7
NXKH7PMZKWifP4c0akbHMJ4XYeuYwc7QT7p1Q4EYKJSSzP4UQUwZiv9O63/u7tu0HlKpr7SOEQgO
1mKyDUgRo4aHdFrtN5WvoKyW77H2/NvK7Ofz0j9X/ra5ZVHEkelMNyBObXw18N2l7I+P9if/EVoi
yI6aOFZa/8kRWNIFvwglV0iWLKvck5C0YZVLP7m+krJNRwOv5rbo5mAWf+CziDMJpOoJBnnFe9Vw
pv8fznA+eupgMkG6A0+X/D/lMf65x+/phEYifmuMHuPzu0Fx0nzWKVfb66pVUn2cy4NcLIPjH1/r
9DX+56V/ueS3aW+NFyuT+otyk9t3D3i0k8DAVGEyKiNnqD5sXcf5U/zwk/T267v4Xiq8aI3JiaxH
YILWhmrLQ/WAtsAk/F2BpUQEosywm29PMV36/uWWLOkpQGr1npwU3ArA464xKA430Uv2Qfk2xJDg
fEOG88O0O3BiEWb593UJ1reaG49A6rL+j7Xixy/ly6B9yzeJwllQel0UJxOlTlhNp+7ER6El1tOS
+vsbkn7MMf1zse+LhhnJY9gWfJaDh1aUxQlvTd987XAK//1KP3X7f30t3wPcHuPf1LiI6s3dZtPu
cNawl3vLsecmWdx0tgI8cljgcvD7VafszfcJSHIOSoxK+6X4WdL8EhsklhIn5RiKmxTzbOij/l+P
9elR9tsVvmVms3OtxOmVDvN2FhyE13E96q4Ukxi2cNXuXGPVcBDz2D6TPb7UDUrfyyzYURNKFh3d
qrS53X26GuBrMFmx49a6xuj//yXS/jIOn92UX8ZB7tIRqYAy+kXjZuE2KSEEUNYT05crhbNkJEty
N1DXtm5z62BykFLSbUwg0Ma+rtV/rEQ/buJf7uaz0PTlboRrW1Z4S6o3s8mrZvNU7Duod4u54e7X
a3fb3zxH9ir1TidM0P5kw9Cl9vuk+KzBf7m8FArC5aKonwGjnof3FUSOqDS8KdekFJAb2v5NzIiQ
DCSeiWt1EWM2Ei3AlmvIbNSie43l1WDAHjE5HhL7KxkC9By6W0e3RQydr9hcq61Qn+LxVu6bDbJX
XcjmbVthJoRZmfVo5DvdIOEmywut6fZJfdODIaVCXBQLAUffVnlWy2JBMk4m9dXHqSNwNM1E5ZCf
yTP02b4w2MKhSYZquErOpPA0bHaI3+sQ35cMxAA+gaBqI/x4xUKa8TSqpm9SILn5c2dCALoIdqaM
t/x9Ukf6phYz2xhIuAA3rKqDTDM1BWe53tfDHT6AASRmPKQCoQadi6AyQHWjGnZW6GuZRMqoUTiO
qk02ZKvRKI6XasKMwjNOu/0gUodPXrp2E3EAr7rVGYN9CWW6dLGlFoIm6WXEiGNNvnTdCVd0i5Fb
y/dYGUyOAuSOTCI0kyMwub8aJ/qWyUlxmm22Lg9T12155eMe8bons2ZwBlPJzyL0anIsZBqXDCgW
Z6N5NE1fJucWFqWrvwvAoMQk8Gj+tHuJE16se01KAbkEP04yKkmelfH9wh6AJ0pxRi/ppwwzSlOt
Dh3SrYOMF5D03Mwz7RmH53RUQJpHntRZt/1ZRlqGR7hYLvU62kw9+kqnOsOZrJ61qaJDPELyvvZu
pRu0BpIK0mDY+62WzlRqDAoZt5aB0ILnS87mRRaV3LITAVdXZGRZQupeu2adJgxn/9GLrScoBc7D
yu4MGVf8KIBfaM18pNYZM7KgCe3CQqycHmqRADQ+aphuEAwloWyfc8O9CPRpT3V+7jnUSjcQriuS
xRW5UEb5Q6ciGWTYewD61LFwSI56QXyNt++UVS3n8fliYwO2ZKaMFQTa3WS5wM8O9PckvfCQFQ/Z
NaByCLI0Boh7fbl0pp3ws1O6GFsvZ+zeyK3yeqfUczhspuxrjXu0wF3X8u1wXbRq4xaka8thUZ9D
b+j4AvAdVuVylpIaZW47pfpxtp4Rl1+x5QbujLq1iZ/7/Glg/KpztSQddGFUCw1hdkxyeojcRjJm
U/TDgDcEDPhz9OOpi52xj7FLBswsJU8SpsrxtGSSGs1EE3wy2VxOOh2NbwNIoSBwVKHxpPjDUK1l
gAOBHotexwEY21kBLHDtkIi+anTECxVGae/jZdxcg3yG2GE9xpuOdNsgH8Lh1PYzi982DMib2toJ
qKtPpQap1HyZ5ORFCukHOBpR4BptNTPq3NUqlD7yxNYVlolcul0+M9TSNrOpHPfcXUlwMOpij7MQ
6YQGQyusYqQXdlFA6E/TY9e4PHd95rT81gr2+PQb2QjS5NnMgS8xxaIGUDjps+lPw2aja0D2eG8d
9cHprsYPBjovngR+Z5eStRvyxaUEOk3euXpWOaHJF8RozaECuDtl0DopWY3DYRqBgOz89KftFGrh
WW0gs7K66c3lkrLrrm54dpmIIlFWxxtJp2Qp6XYjf8HjohMqEqyc4Tj06VXn5QYE807020j3OCT5
2njeydVOjrJdV1fb81mbm7G6q5vLMZCB1cfaLqE5MZbGOXi0GclIgzIHRiF0LzqSOSy0WJizCKt8
CarsiQUoFHqvOGQnF2V+CQdPY7bGY7nQKJacIV4mMoumfGGxlGxRyledxkwX3mtjnAWV4Vxjay9c
i7nCMsEnovW1V6OXjEkxiwGE6VA7fq6xvDFF+xBCzRE1b1oai9w85gMUV1nYXU3kdtDdpWu9aLTz
w7T/aEGxTiJ9EVTDRwZRWG0prbfJbZRta83wyNKPhrwuFbI7zXULO2+mNN22OhezhFWLNGg8IXv/
Kq79lDD5us9/C/+7oI/EtCP66ukYShcB4gYUPYvoj9PXT5dRsFBQRRnLPlX/VsLLjTEnijHkjbKL
ErvZjKKtXmwd9tKCD+P3gFL5KWD+erHppP8leBgIKLP80ms346nHno/3YNjepvJoED6G83fVttfS
x6N5Wk9xrYP/iPN29/st6D/FL19v4VvImfd6VvRYz9xotrJriaE2wAUgVJQ2NRBPR99NAVU+0rO8
3Bvu61o53D8GivN4ryWLuYk8B1yyvb9/FA6uDM+IJpAzTWPiRL1J6LJKd4gqdOdNDRBqQCBv/Csf
3YK+XO2vTOw0Ab4HzyoIWTSsGh/kp+rvy2CGQ5Fd4uAs+YK1YpdXkiNtClQUWcIrs1tYrO8ceTi3
N+k9jToBgenvY/nZBvqfO5BwcJclWjT4779fp1GNzXgR0DQKi2Qd4N8Zbi8brF03yYnkSfmUHvKV
EHvpRlyKDzVUd+jT5o490DrQ8uw9n71uHu+STe4TpV1WPf6IyUb09S1lzt9v9UfVuPrlVr9lUPIy
zlOrZ7BEnLeLpVDeFPFa1SCjuQNUjhgciSGSRSg2BIG/X/un9NXXS8v/HiUrL2nETy5XH53lZKiU
ulK+SJDOX/8wcpV+PCaqEoRDUzRU/Ii/J/i0qA7MKuWFEL7sTcTEV4eFTzyoaJwt0OuzGNHNln8f
0+f8OQlsTbarfRvYOV2fu/SI9U8b02zb3MXb7AZD/vLZOo0Pwi5ah8/6pn0I8GF47h7Gh3ArH0pE
WutamgUbSIWGBb64n/cwrHveLoC5vbUVsk0CMSPZFYJzuVX8S8q+MhO2NVWKElj5eX/2lLswWJJ2
P+NnSCD13Bb+fXDhQ9uUwuqMh+hDdJfdoTpVccPyxWWwQC8gr4hhZbCJu/qu033tINwGrPQL4Ulp
+c3lm7q2EODgCQmbzS9vTK9ayb7yWPrKUqlXifXx+0v+MYH4dei/Ldc0yefmNa/Q956KNcW5BJNV
v3izvGp33rSyKxxboCbhWjpc1mbinXcEq2Tt/HSX3Er7329G+mmR+3ozU1bvy9KQyEJVqAOOy319
J18pylksauyqdKvJ3XwswllA1VxVb5Py+PulPz2J/7Mm0DMu4iktmaTz/n3pQg+GtlMTZcMnXcsz
1ZzJoaPkSxH31crLO1eiyVpFq+sQOWE91T5g9RHTQpvOiCoEkdXKN69eAAtaAP8IbGNRQxTsHbFz
08mrx+Wl6q2fhCsr3nb07AIzNLCzaCGnbBpoVw+1zJHGPpt2pHjC2+/P9+PxW/3yfN/2DyPShDAI
RuAB/tNmQzAx825gGNtHe72mJ2ml0clYOad+cTj8ceXpN/93ZDXI5CCpdO27SYmhh4WRDVxZnM82
G+yictSKkWcvDXfufhqnbleOgxLwYG7/8gL8dH3778UxC8ezCmjS95VlMMRRxiCZw9hJ2NVvit9s
SqiO5RHSzX3tizs6A3fhno+sxR5Uzp16k22qv5bSH2utqiJr4sQIVcDF/Ht2dUkPsDo0pm5AklL4
JEp+MKt8iQT4GUdEc/tnt/GPn9KXK377rq/m1TKqjivSq7GoHiu/gdGYPkyUxT+vNe0E/xnkL9f6
lrzkjGtJ56YQ/VSpdhXnfmPgIDAdDMwDp7uzWS8GNXdRtS2bXHdVot/f59jP2+Q/d/C9JWaIzVqq
SkRrlzH1zOK9RuGSnK5ZPy+sQ1WDGujPDtY1QBmRDlwKOwrv/7iFnyoOX17x9+aYrA16yqKp7A9K
Pos5PMrJfRfb7ZC4CoKSFnVwYtlNBakix9mTXAOnoaK8cDbrZ7/fyyfW+b8vRGOuwQiTjE+O2Jd1
9KJfektGieX3kLjV96g+tTHwNOOp0mqWMxJw8VtXn6quc8/Ka2w8qfHVwcHD1nJ5ZqSUCkLubi5V
wh8xhfxTbhaD7f+5s+8fQm0qQSOjAJjc7pv2digILAYZ70JyDe3LNcvdIcjnRkBmJ6SPW4X9akQL
OQro2YbYWskrQ3usqDYLRLFVOhdHHoGcZZazN2ggtDixM67/f+NpfNscwqrtWyOSyNJebGMX7Tta
n+JDuQlVGoynnb1cX9fnR9kPdwF4tL/san5M2H8dtW+LdymrCm6CteSjgSFkTtRbFSZYGb42HIvT
cMshTm66P2bRj/Hfl1f17avW6jIy21qQ/Lq/z2h0P09N4zoSqGb+x/D+fCVo6rSnE41/3yH6Nuqw
H+JsgxkvG8QOpq5NOQZksI3MyLZdbCWm3enjI9tMMnL37Y9H/XFWqogRNfAVVPO+HQgu/ajGbVcM
vkL1qFgRWZv1Ifsrxvg5zP1ymW+7QH4F41TlhcIZLlpq+Lh4D563xED8nhwDLYRbe7U4/HFw/Omc
rH655vToX5YCITbUpL1gD0dmeIxQDuTYd20KgqoQxaWqv5MH+P11/jGY341YDbM8B0LIWoxeVCei
jnxOJ4r1R8D2x3N9jvWX59J4pmsSIQBB9J99TJK0q/Au1S99f7oIm0ma9vtT/byF/zOQnyvblwuy
g8fBWMnJjRw51fqp2+/xhBd3rRvv07f076b+Hz+KL9f79s2njXgtmrKV/EbonElVmA+hWwgzhhS5
Z2gdNQl3FVDP1kYlNyeRuYeyQeYslTMnrk5/PP5P8YQmkW7By8CSqaz9ex5d1CBuBqER/RApEpEq
eft4PMBgsikhnSO3pVjRHodw8ft1fwoeNRk0AmlslP/fS5V1F2SXTi5JFuBw3Dlk5MGwiNEzFSux
uv/9Wj+N+NdrTWHOlzdMlGoOWmMRxtBcVm3JsbPgkT3Gu/n3Cyk/XgnMhGmw4qiy8e3dDhf6k2h1
uN7EEekkbL8fRmYU1iWzpxttcvknDQH9QEzsfbWwKZtHuMJtTxjTH/rJSpsgHWjCXzP8x1es0SGo
UDRVdfVbyKhoXa72LTVoFK86VRwTIyBkRfFCkA4ChjHJByOhCfPfB+PTceZ7sKJ9uey3mQXBpAnS
rKLz9byUWy/2VZXerZmEJRm++gMWr9XgmH/ZGf+0fny96rd1scnwsc7xBFgn7apVpmcVEQDUM7I8
A/md4Y9X/uMb//KQ059/mVvoHXndLTsMGmWSwIjV8ARmOP9sSpte0i+j+en/9+VC6lkU0ZAhfGGV
p2GI0sYfr+uHWaLoosEmORGGRfPb3I37pLoacST6JGyAXT4X3Vt0fhlyP/qQ9TfWn4R390diQEUD
99/nUnTZlGXdVEyNNejfAxhBbBHiKhlu6hksEE87ifPc13blQjpFG+mxhHauHwVPPogr/SAsNEjk
Ij6lyM4/Llfn/HGGNNZKDu3TMSZZKl125JcAUq/pIrUVX2A3rj3qTvpTuTAqW91i2NusxMN1Vc+0
pXwU5513vqP7Q0AtEW8sG/w2x/rYHk8R/7CmAQwfLckTn5S91NtaTzNg/zF66cKw5XmWeuEHNmQO
LJZV+1JMTqX01jjR3jqZm+C2eFC3HyquluMtfjkTPH5pgpIQHcpzw5KGp1X3OrktRzMJkGHkjT6d
pV7zXFPLwlbsWX8KWo8K4klH8XJI7+p1hPGHrT4ly+C2fR1fDWlG3WNduq2KVtuJNrR4RfYMBxzc
IUQgGqr3lqyV12gtXmdnqDKI+ump46SQOMpbUTh1Yuu35uYZ+b0dPOnzcPESzEJYHbGtfpg4lUHl
1tzqJl+Ql6OSfbr07FZOtaP5gpY1uzw76kp02x2+QIBnbenVghx/J2/C+/Qlb+2DmWMXlqKz31sA
3e+lvbJsVuePxGlvQ3oASXlv4Ys5g9eub0b/KXvAvxs/uHJOHyVMkfnccrOXaHaZS+tyW6/j5/Sj
tWwu0s0AxjybK4uuRwEEuj5PKYOBCtdmyg5mk93MPTpfgECQaJqJZM9j/tbFje/GHTOE0Ho+wDuR
HeVVAncA9bxwSqAp1RKAyUp/rO4Lv1sdST8eJ2c5TileCfyjseGjugEuSKrT3+nYfXSPGnSH7v4J
ES39HjPKs/j6mW78cp1jaM28ogllLuGNd+axGrzbtIfOMzhOMJuiebPSZle7JmtvYeQW3Boz6TEo
ZiYNovpMnIfPtNsc1HkeT7ggu/aPvBsM2+RV75hbfXudY/dlS/7NJpoLbyZOg8Ht8DrSWHFiViN+
1FcGvdQjpnH47B2xI50D5l4Zi3oZY61kayd1ox5lg9brmVCshbXgM440Z2g7ZjqGIONb/hLxlQzA
ZKJZj7fOVl9Wi9Al1GR0QrelYrqsXrQjU3A5kXRo41taJ3UerES6Zj+zsjyNtZDnio2hAD5djEgK
BRkvp/9N3Lk6pHU9fQWP+0m4l50H9dgfglt+ZMOz7MSjTHWmcLRl62XLPnBYEOYE2swl7netbqbl
QV0Ve+xOti8YDR4q6ic4+4mUbKh1YEzpn3mU4TFwVrDjbWPW4kK3tFg8yPq5yEQED+b2jbFTJFwT
UU4BDIIK6Sk3Zxz3sOCdNZsJL9S74TNOEqwTLyW9BDN9P/kOUq/jc5k/SYurmz/LcwKN6wFPZSIq
MgVraNKQnp+FHcj4hpuTduJ2eOQLnN4Ws+IZAjPnvWdeGmZOFZaeTBTHUw/6/Morb/3SkfB6bP0b
BfNI6ZTQOQ/Y5/2mm+yBD+K8Ai5FGwgSMzxouB6EXH0bzZ9oL95YJRb6L/Fx8C747RWbi2864tw6
oUPxo03J01WANLIdytkZ55f5dCDr76N3ZhN+l9PyapEvN+wn6MP3AqUpOqZ2zcBMlntGOz4ES5zV
jKl1+QyEqrkDRDWLV/FhRLWhO+mq27VL5OeX/jaY2gGdLHKlByrKDA3Zf1zdkMr0zvTdI5FmamvH
0a68dplvNWuaYQwA58WPGiBDaWPydq5tGbQV/3vQD8qD+lE+Sw/8kXh1cQ/oHsI7a6EeLy80eZWN
35iP3WMFlAZENpB5HDtfw62wyP38xXi0Si/1ypn5ALJ6jsgDZfGd4qIp2JhbfqBnvb4JX6wbc5vw
mXLsOSTLYW8t2GhYps0V7p8zMgfnmXFSHiCDfAyzI+5y+HjiIbNmErgQu5hP8kp4jdiaJMZRYP1Q
ttCVsDgYPOTcvEPZecmd8lWan9evdKL5lyfxVnfQ8L1hMj5jKBaXeXzQKjfYZ1637+8URrh9gR7F
L0FoxIpJQwD+mXhF+Ai93B4yV843r0+74JmZi1ZjNXjZvt6fV/0tOY7bAi4Z7SmYDUVrfe7D46H4
me37rewczJXq9iSTLwfNTyDLz61Vttjux4UF7QlvqZeMKhoKrxZiOMZ5hUSjR69QvFmmQI02gwPJ
+P5Kb9NR20Clv03X4uuA95DgltFKTCGR2hkspGzfnnBu6lqnUsAnzbu3ko5AEps0wJ49JJ3UPhHb
DcrsWswG0aseaawwn88KLdOEznOqo/xUpbsFYh3FFp+rt+sw07NF1i7xKbQT1snQrwPbnIu1ndyE
ixJ9rD31JNWbtlkq4l4XN/q4yGmFSxGl0Bxij7vxcdhFy/zuWpPBzx7YLPWt8WhutSUNPU/NCswM
mvNz4yebwnnsPUJMSicxA3gHRA2gWWq/YWDh3r7hzHt3yByNAwDVKBf8GygVV1hkeHvW78ZjtLqw
LoWqd0GI+hQtmw99lbv1kppX80HBAmcSmKLhMVwYC2lhvEyfBVqvp5gpuk7vtJOMo6qVeUwC16Te
yaLIxfV5vu1m8vx66FfCadqdr0jVOds1/PlDDWQ+BODWOcc6sjPJzsF/P4jveBDwKlPVTjpP7m5k
OgKn1Rm5RuMdkBwpiRtKzrgX/H41Kc/d8yJ/EWvnvMjmV58Nnv/Euws2AdhuGHYgOtqNtry8RLes
3bT6YQG9UpbWvtpET70vrAnCINCF4y6EbPMxPhToXAgENtmShgz/fMwx6mkXbDd4i41bc2253T1V
PPVR3+eqbWrcG5Xu2fDYemfYFOtgbiz4JOsTDi35u2Gw7RKurNX5UNmtNLvCXHoQFrT+zUIoRdTm
Zibku8+f8/B7cvTV9GaC505z1KO4pSlM8LtZtB9hpu0JAVZY6bJ0dl4Kj+NyNFIHjiDbUPxcOFi4
3JSL/qCS3zqO+9ozTnTmWado2U6F5GBTswegVMZtMvMMr+vsaV233CG0WTtZROfjHLcPtyf8qpZo
3I6TXS62rJCiLPe6T+eSrcAFXHPzUMLH47AyT5U7AdcUr9ZccXS7m35eOnyQMEZtlQilvO38K2/z
1N2jmPGHhMQ1m0j0KlWz2CePnpLnGA7jnPNRsKhrXMHKpbRaSutxXXjRzjjK+34fePJ+CPwaMjJT
/lZ1FJxclsIDtEKyeICM7TJ2gP4t0P3zZIIbYhQxEAAJrjr9OFLQ2pG2Wu0P7OC8MWyOI7t+7VAo
C7ayKOfGMX3qFuFtiKnugEUrLWrzZDvg09s/ZvcBPcBHNDPVyfBbaIFsc7178xkcjjlnaXqY2PVw
18hmS8W78u0kj8nMQPR3KnBERhtHBMiKcsxAibD3UqixKOIBLDzPkxl9XIfz2W4XxYL20vvyofYz
n7K7GdnWbYdzMCGee+GSd+nReIXj6MRPnR9uwnl0V3/onCQuzj2L26kloH7Mk21SrXK883FPHpge
5nvqxk/n1eX4Qn2xOmWPRPf3hafevtW3CeC4cCE/T1ZU8ebyKDwT7VU2JZVFmtoVrZF28YYsbpkt
6wfr1K5xEDmcD8jK3gI+Y7ZSV58Nh3dCX+bxNFdGP3KgQS6mXfcJ7yNeTrNFYDitHtd3VLnV47hu
QTPK0wc8vBqz/KXhMJDNqpl5tDDxvjE5JxFhcFjHa+TU2Mkbq+icznRvWHaEPe3asO9CL/emY5CJ
bc8EHzaX+kxfY+wzqQcnCw1zbS7jQ7qqdsXM8qLXYZntjUW6SmhO903dEVo7fiphqmyas/1i2dSy
onV4n6OnfbD6FTqB7lE9Uq2TNyXqC+zwXomrFvlKmplbM8ABr1hd75v7/MV6FNY6NqHx87TMcYC7
DfZ85UhN8aw2iVKJUzjWEB8v4pXsFvtqP66Zd3vN5kUOtqe70/GAmt29uY6n5Y7RmuL7vbm03HQ9
fOgP0SJamIwm1iDMB6Z7d3OZD4uCU4KbrsZFSdiHI5Ev36gndRfOw9sAbhLzFQ5naRdLzKTYCRHm
YOAIiZMTCgmJmb5tOIESANB/u4SZuJ71drKaSHQyrm8Z+4VID6XwMCz1D/OuOZRHjiiQXzlr3llv
FWFjQ6AwvrwgjoCyGG7UGYuCLdupR4A74z0Ukwy7wKx512wQwnIWUrfT0ZNCmc8rW0YIASKcmNjo
bQ58d+Ijgr6lcYiX8bph7HfpWnMRvr/EMG9DP9+a8xpKuuKzExGRTgZx4kN6s89ZnFDMTguQsuCM
hL2N9BIsEauuWGNGbKpF/GuyU7nJifDOK7A+y6SfejYOIDfuCfnvJBz3iDGhywluSw15H9i373jx
cshIWU+0Q4oK2LacfCP5lkcZYSktEtNO+ev9I0Y5L/EwvWGXGSj9L87eY8dxbFvXfZfbvgLoTeN2
aEVKlLfRIcJSIuUoikZ8+vMxN3B3pkoIAQdVlauQlSvo5hxzmN8QT49WUUG6l2wFTOeMtICmvDop
CamSfQxrxboTyAxEeHaY8KXc3m1YuD06BiiLkYBidT/Ul4XDZrQKrwEJVvVzW3AN/+aspj2ft68h
S6ux4mLf9DoRWNOVgthDQZC+AOp5XsM8upo3fVb8ftmV9YQ+dH7OsJSddK0FqtsgMn4aVbPGxUV5
eN/u/dI7DvM9QjgofyPNSD/JK4JreLEOA9UvhoeZ5BzCo4fadij7xWdKdhJcqdV50NpqKSYWF/fO
ardQ/x7wU4XJbkVAMRaALVBr7aBhgQEK2JkDhB0fN9oYmrV98MPtxYVnR0Jwda/Yag7hK68V54r+
ocLVNIqYmTbA5GYkeYWToOMt2gf3GgkCblDZZzXqEKpQ4bEHnRz2tkLBvBAA4CCytienRrGe2ohY
WvocZmju5QHoUF+Z15OKxCieIOl0OXTGpogijUlaB+bosr5P0FBH2vJqD9H9ZYGSC0gsTJTpAmRa
JsqnOo1RrmPU8aVfWf7mqO0XyxibUX4MKiOUuV2O29IkeOPcnSRLpN/ZHgmOqnmA0kJA9RYvmllv
qfr4jFrw13nmYpvonLDS12lnx9A075YUoCpr6XgcYIDISBA+elAOsbZ3WGQsSMrHyiEXGzdEaWNK
4hU2n7tFNkOmP0reyDSKqNsvKMTSSLLixQGe+6gaVB/Jdw9j0KBccgJtDIKgFl48Ng1ydUgXD3Oc
ZSu38DSiaU7xsF/VrN/cJ/sxUZo+B9mkQlReGpBNOaPLj+BBPENvqff1c+H/fuq3Uz2SI224x62n
CH7y9WgtRzqa7hzbvmlygh9nVBYRNQFCaxEUAOK3Nlls8sGVJsbHbnxdg0pFC1RZaEM0m7a6247k
KEGhByrySB3I63qGYOnoQDb3P7ViYn1okz1vBRPgvSU7iFZR3VRery9uBbohbzXFtdiX+1Ufiauj
JfpimAfl4rhowyTQ/eX06smWmyzoFXlqOK+p3GlrWduc3kKJ2DxIX/+EEGm12rGMKtZN7CV83+PS
uDn6CFWDGz4KE8KfVy10/ODgRGNZyxtE8A/R74ZUQ4aPPag9g20hLWSfoGefBubb1WWFfnNeEmWb
RYO+xpJQ0knQdbmoOlNdxYJ3gSIoI2xkVI5s1rmKgBYJF+k9xqaJE0LDO61atx4fXJQHMg/sT8Dy
rj/bzthWG4iI5euRbqNzpizQUBDfyk9hXGzOw2YqTM5UhSMVhY/uh40TdmjtfGqTK2tpaTjGsNt9
kqdO84BmyESyVDhGxaDtGms/GgpcuqMN7qha1qL1PW5m9UQCOytaxSck/EH2fVkjf4d0Im2FAwYT
yuQwiD2kRwpP9asVGJIg3KpuMpQhcv3PSYKFiLRZT7rPCJnOKz3TT2edlBRLGZk4LCdIbND+j9k/
sXuYHtzLTPJExGVLT3U7ic1T4d03h/eaRsiqWe14AcYGr7SQbvIIc8lQxAesWsW8ThYd2hX9xN9H
BivN8Hj7+7d92AbFqBpCZvX2EcXAbn4ai4PDuIwwqMCmIDACclP+08wIsqXu6q6Q8ks71RJX+spr
+zuJjKBFNz4HnTU+Tkk6qGP303ScRRI5JvIIhBBUWKSvy90xl/vAnELiMDYaEVm220h2k4nsqt87
/Jf2QZcn7wDdQi2eVHQ+DhHqLtm3xi4Ce8+xLA+q/rWPa5xPG4RUHNEcOYjpkImzW6ijNAWQpHQ+
u2yCnMXPfNZSIVvtFAN06bPqbAqieHOeqPhsVeS4Ins0ne8JmRI531jasFUmPb9kk6Hde1ne+FoY
URDCGl4dH7YvDo4RL4GY+35wGrKThWBnqxOVVeMgpP2nLw5eZSx7XcARP1jDYYGXSrwtltpEHzX9
y5zuHMSID4HO5yzhVMxceXAdY489uZC+WRswsZIf+1Q1cJD6dGmozZOOhXnO2D9tAGKI8r5cXnZW
NShsLIg6knBMYyIOrqTbPBcqh936KWl8KBNjgXp0PwnjRbG94EIy/dwvFedgvd8HJzs8WcKcA8J8
3wfJIhv2VqDxUIGeJBFxzidA0rE2IMHYh/WVFxtIW3l0g0gRLfDN8aijyFbiBG1VxmxhqHEEXuwd
cvKIzkoONI4lwjgWh+W4O9t6QbFu+PlfdMvpi7hm2GKYPZa4T5N8t3u7CvD3mkP1PjajTjngyL+X
HiCK6BzJfdE5AkQ7v6Vjc3Rd0/OlV0irBm/0M6lCgzDNzCSyC58c5CcvqwmDxYZVMBNJQei0jjVO
g4+mb3zdJ810P+wUgK/9++RADEGcNSP50qxu49AxnoXJFzqjuIC083gpW33BO6BX2R2TmbPd864v
g3ZU8NEx0cZ2o98/cQhJ8xs1PK2jbUIwUsYl68/vRQUyCGyFCUJ+QBgjw5rwin3FOQ53q+4oMSMe
ut/iYZWGN9v0S0dxCFembrHzeO8TKcCx05Y8BeyrNu9F5VByzigMrPXt5UxkF8KvU7SLNG4CtoqI
EK6vjCv3PX0r5rdItie5czatyw/6e3ychI/R/KkKlUFMIM2DywpJa9W/j8FZxRyMHPoRHKIPLfX3
Swh58TDu5wRJXMORJywGx3m9ztfmovelks6p1MC2jkeR29hDunvMJ3rOEgVG0ia6BiwVxJ3C+BMb
bxL0bF2E9VRbXr3kRsZOh554flnqk+PHfq0PjdEpOs6LDG8RfWpY8lShCGg1x3wrN62/H9be3SGK
4/ZiTktPmmcB0F/34GcfJ79CEDZAFmgsTXsDfUGzBD1ELMnNgLZkz9eH95k4ERnNjBQcYHrUYGh9
ewhv/FSIc1NV/zlPWvtqMUSJ3Z53YeBALneJ0tBEOQ/63hc+9Jiv0KMdinNjSSMTUsA6mWfz09v1
Ldu0q8YtvQI2qw24tdxipnpFpyXtQ4frjrTTuxhWSLpbaPzzDFj+9t+vbgaqlZBOwgW38PPKnttT
C5VIUEqpb46MXiDQM6j5csfx2YAt5ewp932MZ2hFZyAIOUXxqHLoQYZHAvO+E53kD9QfZm2nGG/4
XSPi2lUBTtvvudgQe5cRDKD+0bP+Z7tnw3guTxM2fUzuX1JMIY15JeKaoyS8zNuP4/LWX+cBwyCH
leL0MJA/rATnvO1x1PPFqRq63Xf36qHIQkDnetL5hMUsOOSDbKxkP28HRxn3ImhClto5lr8Xw5O7
9+S6my1mH8YIeSeqH8nrVmm5jkdzFs6o9Egk+53hgMyJ/GF2mXZZWocPHFuXnD25Va4vtGQ0zu78
QyT/nJm4s8HjyWy9toyZNirX+/l9vdNsOoxJp/cV9L7Mxd06excfWX1p3tJ+1t5kVkbdF3gY0Usk
lxkbkj6pr0+UERW9MjNO6LX2qNKRw4lwZmjnG8pHHMTMPqpjFNg0xaSIy/X5IxSef4yh8vHNBiE1
vv7IO5JvjnK76O8/tJkZsAg7uPttZwufpo9rUv8U0efj3dv6kQ1/dS9Hls+RzNgMr2EHxISLVqND
f7I6STpfYDNc/QwHoaabdV2mt+WVnvR6yaeAB0fxapNVmCFa8wPz+zDdhRCrJgIVl+iYH5dJ49T2
DkFIKFvXpfGB6N3k/KVyCH/1OGAKYdTSL9lRc8sLuV6W12md+HrWr84Aae6ecd4a2GKNbrANMG06
eABbroV3i0cnEdmRnlsJQQL5oHZU0ZdSihDdEc7jsvSB/CtxpJzHu0PYO4Pv7u9NvzkP8l4oJ5GM
bCZt3SyUFDc2x+Z5FHOoFR6qqldaJceuHpMQLLDpyRWbuF9uBabT42uZBLkGWYefksBPg7e4yk5j
KfNyfRnrfkWbj25bd8LFW7iT9Nc5hjVGpdGeHgazgDDzjUUPfia9FpOEGrAUFdt1Lp2H1NzyRzG9
R2efyNwbdS1BUsDyM727zcwn8x8l0+Mb7fEsDLTUUdfl6PK121bBPSIxH+iDzKV7KjVUO0IAujjs
4oA4K71kUX/yq/+9j+hSTWnnMwgUAvXtWBLGDYepgn8b6HYS3H4OqwvtqeSb3vpbujnQPLkR1cHP
c5LmHjaWSCwDp+U0djX2nLq6+RlHAibiJBd037Z77/ZmfFym6Rtaszk9gIm6MIfGLP3O8JujwzhN
NuWimqYhKrR2b1D0zQlr7vJWznd0Tyj2SC1IT1q7yYKs9e40ZopA+RRr56J6t7sFeL/YKE7PLr5z
v1k3OB4MdHcrWPs50Y3K7NYHNWChEE9kOI671uTVTxCwMvulNY+tmysqlEaztz0DQcYifSoQ6nrE
lKZo74H5cZGrGZsqFYoWJD7nwoiX48rRYfW9Byueeh0BA6VZv+s0dAdDPbiQQ2R76xiYPkM4QAzn
n0NAv8ThoPo5ejdf+EjGDCKc2yeFkQTZ0r7+cI4yEGFlTwAahEQgSsXJhd7dACsHH5YgNSycc6sI
tieGZgvFet+TNvQckm1Ou+4QYbdFp4hBIZZmuCTxCUKS1+Wln8F8o4PkypOdVQZdSUAD3+6FHOqG
1SyLcSI7MCCsdnbgrqlVrZu9bP7E9B7FyNH6Kpmhpo4ZXKJ8zKl3fWt8YXh22OVbgeN6JhANEG53
2oSaTAqSJUuLA0jpX6MTx8WWk882Ldq01kreHpasBGlGiKu2MehReg1EGJ9weUZsZlL2DbIneEK0
VpURGZyG3vqyXg9il2lmFzuyMUMXv66H2bpEpOJPNCH+FRw30f7jRlNaCjEUou3OCqMxdIblix6k
hDAsfWRS3pzdSO2L74Y4uBtesVa3pfpWa6FkLFDMZVAVnCvPVCc9KpAkRIclxRu4nPz0ajtT+veK
tWsbTP/rvlg6iHQVhnVOvTv1Vs82VSfVHFHeNO20Ml2FFhsqceAfqCMkO2FWnxEbPstqdHiTMyAf
0Ghd4eoXUHi1SCjsC5MNdX6EI173K8VqkuCqMN+ZFqanFPatjgqEDE9Q4J30u764zDhAhaTsdNRs
6vBaMw7yEKSD1duTRiVwtTps4v6lZ51L77ofHGObnLjrZR6ivUdah/LBNl9X23p6GGaWMNOJ9m9H
q/1Upq1oiYLHMcPk/3ifoYxwTd3beXmo3D1z/gsQkhLDPUg08HhpXN2QLLPQccygCK9vUeNnX3RL
HSiv1oXsgMOGBC6N0kgOcnq2l0Dw1QVQlqq7XafCDeY7GUsfORuYpxU+IM4tADcPujSQ03IKfsmu
B3zw07c6KbArjY4/6hhsXrvRcbg4rnkq1BHxasS0EVs8nWmww7nKKNytpmRmSPNz3E7UoP2qQxqG
LIuAXi41K85k3iHipNlNzUnRP23aOfNn0VWMRb2+r2FiCsMj1Kqf/ZzmtbrNEQcxrdoXsfZlKjsW
S/YXKtl5uqgNL5kL/XvARkN7uh2fAfL0tvR0OZnZvP1esIvwQ4AcWnXT+ggK8uQa5TA/lXGXMzNV
ZSMU/WTdwxEQkcPunhRY+J4yOPmkrMsC2RRpBPwhbi0+8f5DGR18lAwIMdnHa4bMEzyerCnwrgRd
huf6CIk8n3WlEiTEMcqSvI5Db5dv0Ce08epBdeF+prWKQJJwPdoCblXAX0tJYuD/jgq12k7bhPH5
5TWaTvxDlXjA03FfqiJo3JkuSg+4s1qR2uNeM5vBAHCIRfPLAVMW6damcjYb1YpoY1v4btHApqPN
jN8aix2gE+QRs3SJNjoQDeuNL9H9NY7GpjV+2/CzgHry+/zNz1K7P/IR+287+2McLMZvYy/49v3v
SeH4E39ysiZMS6mgkBm018piUln+zvnmN7HctT+xoOmjN8rBOdyOluESMfZwux3tSMOtkTCkjYlA
LsKn9ogiWbJokrFCrla4BVO/d374dWdNp9Of6ap0Nyvni5TenlORTOfzFzD7Z3qXyKHpqiKLog4b
7QFnn6rX/Qmo7354adAVpx+MZEpOh1FFlSNHHxFuZHOkQK550t3i1JITS29Vmy73INB+xzGaT2Dq
Ks5UUFE6NXHU5f4FFKba/rQ779SO073Z5FbggVdqrMUHJqQ/keq9AXJgiCXYb0BzBRvwxapgMjkc
aEuQGJ+5C1xt58g5u+vMt/YU15pVVLh7VB7t/NO42es10whft33yVsC81CnWwZvRx1gffibuuzu/
UyxOE4Ps2wz6S9ulHB0Ww21i34N6kVqUCP2v3x9aeYIOhXzWaZpDfdbgX//70HmLu3ea5+X4hr2s
uErSIFnjfSGmy/pHyq7soZHYDlTa441/1oZtPDipb+X5/SAvzWZ4v0UGGjHm2MB2Il/fi7CSx/o9
SvOh2G4qpAfNfg0Usv5pyrf6hEjB5MTv96YpNas+jplBi8Et81Pd/f25/kg6Pe7Sv5/rgUCsJFWW
5icM6nGS5SlCxffG40Vj0SaovcPdelftn98vKT/he/39KrWHS+bn+pLoneIYoB60Gq/9XUkKAv5h
8ya4Hhjunff9zWalWnlbnw84q14sHGMZWb2XX6F9sfv/F7sLnx5BRSBf1kSsMh4+7lksNCWpJYxB
OlmvrK+830e138M2iQyAfjIcWumVNsIzNyquqnd4cZC5itAtuc/32f6UFP/f/yP+v2ZyQg3oUDbD
AtSb7jRMaRYVooNkJIBb1jsF3XFLK0Lz7pJqA+Um2YJFcY1fMAXEZwhhUxFMQVBUKG+PN5KLWaZm
qobBpzBC5aanhQcwvURraBHldZAJAADSFx7f4jM0tKkagPVlkMma8fD0OJElx6RnNAOcNXdA/85v
oLsrlMchSqGtqYHfRTgaRa3fV9+zjQxRXhdUw0AEA9bSv2/dMHbnKj8SvQBprHSrN34THW92Wvs0
sINNjHPAOA5mxtfe9qH3Dm3JCrG+GY4S257jLetiuzGdnl9swycgd2QdUOmEP43xpfwQXTTEuyvN
JLwLzXh/WB8w5KTcVxldx9oLPP2zZaciIqF3hG3N1NQHQH1x3p2vUALTobgf9q6RaaLWd1c/lZRq
qjh6SdyENwY6yVHE2e5uo3fr3Sh59+VIVbfJdV0WirNLq5eCDd2Lf4hEKpGVVMXE3FA3Ho6VwtQR
P+ntGsjg9k5EDAibtvMbaufYDR7STSmt4tKHdiUeVjo6MhKp8O9L4+mbERHWEEWOWfk/+6BABUiK
U0j013otx+9iAUtnKV+QifGuwLgQr+I+9vLFR16wwfYwD3EftuRaQHEqs/cQIH6/oT+n+sMr4W5U
qC6yjv+s/nDqt+013mnStROa3o9U72DgvGphv377uK4v64TSMR3clqT1hyRot935+uIGulD8nxvA
8FgURKxp/7NWyvR6buq7ksJAV0LCQlCHIMpoqZQYHHY4OrDWQc4IB2CTK7tHrxfkL6LTM7FQTTYV
0VB10kgIFP9u2Nasd01vZwKpqBBjPqZOpWpuiV3hvWKyaDIavx+skjmyAj51R4Ojl4eHUg8gLHsQ
PTtBKOR1sRR1rvRajxMdYaRaoiuog29utiJjgyybZnk5zG/Vi30tP1nUf9/8nyj4V4w/5XqLkamI
eEAUgQXZA7MKSp8z7rxMLH9vW+7W9Efkm8v+VF/gAbXm5qz+i6AnvbqNh/jSQyRZPpotBC1zktHQ
gbTTHg27AE1f9oqPOOv5dzp0R6F0mubr1DaO3PTQYBrtmUKcHZGp5KH86GnZcl9Xs1zD/fY8VVtc
B4xj8PuaE7t7eVxziiAKfG6Jg/GRL6cgdF+cjEyIOolHOmpBjQTvCYiQ5EB5frXCnyQj2t9Xe2Qz
IWgsqhkfCCWvrjSJsMgZ831mfu5Y6IpsR+/hz8Gern5/yicBH7lq0TTETlpBfRTNEIo8E/Jr2wxS
w+/U+LTG7+TZIB29lJUynj6irCoUDkQTU+8Wx19rEGUJ+V6gVw+Gfz+6YHt2Q1OuZ8uDZIDvAai/
RRw2TIDl4bEPlI7pxOA4BUiDflcbQA9FRxucxPC+UvsS0DmwQUK0160aENlamaTrI9Pzbl+FjIWG
x8l50lkDl0WQjo6LZO9cZ5wk5oR2R2hMjcjwzNUfVMUQiFmg55YAvmFyGGUAd4MyMPpHycX0Kp7t
x6e3SxtewvOYHvvy9/f/LP3gA/zvS+le2l8vxbw0+16LQsrgdByfmL9Kka76okodnythT/MMbCy0
HY2ll2nfk2zrnys/rLjzaadcVFQXojd5sPNQqXO6EQdK+i82ktH9oP9sJDI6klrOU/bTv4+4PzZV
Dx9HUHj46cEIgW3hCKvO9E+i4XcH2dkV09BRcwGVKwrxkt9c5TT4apDDWAzQczoMe315XIeVp/kd
uOvjm56zr45uwkiv9oMLKKg2TFfxuDdVeJKKaU8DIxvJN2a9tXMKmcpMaavRQQaa3EfY+GTf7KOz
Y/SBGh2D4e4PloyRANcweHvxlTtK3X9egYbCNNmOqGr6Y9wzpWsuITAxTCgmDiCQY0gcAMBzRpqm
exncP7Mh487DrJ5XHUPn98s/Dbuw4jk6Obt1VXhIaUTp0utV6V4amCRSN6HpRPCGlSZ0nFwpzzc4
1pwV8A6k9wg/o1y0ygy/0wls9z+5st/cspFYLIXcCEqUEIX6OhF2yoADx07ryv/9Zp/GXRXLdTo5
gkmX4aEI0oX6cBGznRzVHRQ0w2ShAwQWn6g0KbS3x0zWXgXfJzWA1vlbw1I2JCRuHi5ZVudbKt0x
0jBh/kxE0DxANSIoMHnUGx2H8LWHaV8bCINUseJR9Xacx6NX2+RZJFZlMk8+EWp46kM1eorTRr4L
qO7J4J6Blowk55VF7h+r18dlqCrUloaGBZuuPgQbrK8EpSkEsgBnE/u5JTROWcBh+UDa5ATo+2xf
TtZivJsn1uTbtQAJXpHWdQSmAdQc86svgIOwQqzLqtGy3/+/OItUxSDfRWfIEKWHN3A+nHCvNaks
6SqHmOOArXCaye+r69lGVGENk0MqumKoD1/6iJYcotM14j24wh0wf0JETKwowYCUGtJITV/Y8snP
gh+sYZ4LHyyRXOLf4KeWQnqulRsO8ulwA17tDjfEnN/t8yqi4BuPZwulZ337hTfUNiUKmva2/ZHD
2KLOA79hO9Pfn//ZKtM0bogUlkJP6d7PX8dNs7udb9nhj6hQFZi2tGGYbP9+iWfHvEZ/SmOZUcw/
bqZYS9vrTSrEAXq1sM+lOHr5Vv/kXo8LWTc10VS6TFwTHhZyUyRtfk+aemDKnyYYAv1kN1cZOD5z
cUlaGjUwFmHSE847P1MF61gdkQ2dXc2zfc8PfWRmvAozjjienaT3GxycXDcYrff6904OmWEJ9ZUC
F6Ehq1eUzO/EXTUZ0lvTe+Nb91MNuF9pJya4LvE6PPRoz5e37bnouYIIgNjAn2hdYsbJoX6mvfIi
nj8rEAmOKHFRJOqEq4dFVRLM7/Fp32I2wmgPnb1GXuW5nVZXXIVDuQCnhOazSs5Am31/OHs3zUCa
enrLmcmKSJ+lDP6q+MVtSc8W1//eli48lInqoTLkqkCJriKDa4a1XwWXbUcZ6fB3egR0stf9z3g3
MqfAdgbmREV+HWarRjQ1h78vw6fBzqCZ1onI/9FP+Xep78tSScuy1xsmI0iJ2ex0tHdlmE5iGIuk
W+NjmIfFqLPfrYYC9nsLHMfK6DRu152J4WXQhIdRGeTtPB1JBrMLxqLFQn7Hnmeczy8yp0F367/f
tPgsXBh0o1iliipKj3WavMv32V5LcSqi/9ep0RtfHfJxcQKQCAQAaaIELocgvNizTy+LzhTKOfT/
6P78+66uUizVcidu0N67zhvyORfx9bZ92kcwaLahE6TqsmQ+RHgBaY5KuxjiAOPDXSqE1x1MHxAT
lc5ICm3Aoir6saihbfx1ZaJlsKbrCz5vu8zNlPdOR1Q5fYqpbnXToh1y5r+//Wfr18Sf2KDGlzT9
sc1x7vWU80G/CYNWdgWMreqoLhnJRqfM/f1C4rM62BSZStHdEWQOtX/fd26cD6lyR4JBh7DYHC1D
mcowUM7vXBD9Zzld8y+YIV0ABzCMzJXri5Tn2TlIp5kq7E9WKDzcwPmcxTdB0/5IuGodVLiU+/tO
ChPbPkbw1e5VbHhWbfx9wYdPf2zbi64cLsdhGbt4UPVQM4t733cZsn0LkBryUnoOW5JL2a6mu92X
qg8LY1GVW5mxLX5J92IuxrPfP4P89IP/9RYejhGjp9zFS9GU40tQvvc2J4+GN07qh68bvkqFTxfi
0joGtjdMh2XIsCJwhSTsEDLtTzlPaUYK6I54J8pEPAi25QejL4bzeMq2S7AtOoiM+1B4ddfPX6Xe
NU2RItTMhzNcvpTZLjeYW2z+DCUhPtiaHSQhEOWGVALf5i38P+sUQhK4+jQNTFo50xetnKcLSMF5
k/Ony9keYn3JCYyntyYxT0JqAksKcIg67HK0w1856j5zfkD68X+v9RCdytMFmwKzui/OLt5RUGLr
MKM2gDnb9c3NjjWOP00d3Xr2Aj2lw1gDUmeZV1vejTNbmUANs5l/w2tXztAHF3zlWfUxQ13hO7EC
TEPh7Oe8OxqK0TeH/8B37VHYpzIEnyZYItj5D34snQh7CWhx2CltdngmEKfzPiYotw5ChyEcSOP5
6Zsp6OBr/8EaELwX67XblY9pz98vovvvf2VvRqqe7knRqLyIaHB3vd7H4jA+29+xh4hwZq1pxC4R
IOsLuLh3MOejA4JJ/fr9Lp6eUSa6MaJM+NLFx8aYcWhqsbzRxOvsCvKy9no0xG+FOkSjIz++7fLr
VKzTrYFMv2AWHprXXhtX0e1o+p3jdHF48VqeHV6mqkhdgi1x3D/k9OVVrWNNwSGpiq9+K7hqvorV
QE5fedg/7QB37WeDbJ7i9rGRwew1LuvLHS8cZ2NCZuzI/EiNtHBkEsvy5ci1RtfRuzREccKaJ87q
RdB+JvXbhev//wYedn5jpkZW6WIzMJkCdsasAuwgYQ9qGcfJ28gsUMNv3GsDXkSpHDLeXfNjypiO
n6K4aHwVjUa8GAo8AcpDry8U0wPg75sJhJt0Ucw+fl8o0tMPo+km43lkU4U/bYm/lqtS5bubcO4U
azEP2owB5y+Oy54b+GvfHanMsTomfSfR8SI2PatAzL+u+5AeX1It1453FJSqeEkFQipTGi/qqKe5
rsniJ4kxMBl/HB4bJe2z/b17NlI1z9MhHC1ACAQ+sOeJ22KRZcfuDzjF/uDF/nsaeQ2Vi1LE4V72
cGhJ4lGRL0XeDJHHOHaMacLT+Br2Jr9/vT8Nh/8EGwaTAtNo/lEeom4stG2iSSd1IVuraFOsGmdT
hs7b29sicyG5wJ1af7ejyfrEZLrT/x2sLsAA7+HA7HPezOep5Y40a1jAjLVst4uYKBb8fo/Pv8Jf
9/gQELPypqeZeZQXZn9VeSu0S6LCGi+O9ndmY+/rfB6srQJ0O/xBcG314uJdyvLbC3r4EHtMso9y
3d7GB3gMsCBv6DDEpOiJI4EWHotDKDecAj4Ehrq0btJYu0/UYii7MvBwGE05XK7fb0nsQt1vt/Sw
8sXTZacneV2Oa/RLLkHSh//K7vZMhKd2YC/pqdBmzL56rb0L02+IAtKrUuLpLZgSTRxKGJKDh2Uj
3rVGUnMSg1pFpxcXIKeHoKEjfKrvl/zF93861kLETDGw76OZ84jt2p8PsdZKKJxmleydkbczW6Ro
gEoda/eIxVGW/XECUt6LK6Mu9Ixl6b2zgUHSkhzXoTrG+tuRNg1IWL0twnifRecjjJqmsIzz2jxC
ri1QiEj6ck929KbyDa2OTPHsVdnFEV9JYj7bc12DHBl9XaJF9SiWKJumdG97STXWpZVSzi43V9jb
ceelNI3rbX5ZGr3ZVQDme5BovWICFOFTeMXj+TBrpOURbIaCeJKUIDuiTuTj/KoOevVSI/zvPbXF
hGhgnIMSc+3SMVNfgn3FIF0+vxv69Cwv4/vnvf6+drM3+9CG8bkft04aXqpt2ceAJc6i+AYRzrmk
7u/r9smaQUeRPgYa32hTPq6ZRqol5pPgXuDJo9iBrA0A7mEDNPr36zw7wXmxutS1+WSJEPpvAnWR
SvGQNgd1UYarDX5ajNkKa7HwZ73VuoDdsDUsAHj2Tz+2XyXMz/raumQqCrJ7ksSXfAgX18u90YxD
VaMzdbc/yEHPfhbBFwEJC6/hVST48ygPoeCfyz2EgrI5N4Z8zO6LSvwCWnGHLXihh+5qUY7Za+zm
V4+FlI3Qz7p9xrmXwpIJUZzDIbaC4yr452KoqQB1/ba0z61rhBmEgVWcWfnJF0GeG05+GUk9N61g
/yIHPbuiO4MjlrNh2+8mhuQnTHWCdI682fsO8eo+Bcp9xdr+KKIa5byL00mTLGJmwJaS9MnDDWgm
udUJsh1RpmjCqg/V7FDRvgqR6L8NavgD5uAiukk6gEXoGpD7fupPoetkhtJUniO4Exj+xVNRfEi1
kNTH54A85/QNPDWzzoZfb1KEMaa55GD9dF2Bk7+75Q+srI3iiiNYYQcMufLVUJrDgmGYrx4RH1qW
iuvesN7sYbVkGZ8yXl7TVHc6X95DSObdQp1obfmnh/AltgIdqwTrFhGrPmWVGKSIrY1Bbe/ktm/V
G+D4Q+YCtod0ZHi5tLygdpj6jeJoMjLrzkVE+tFq9VVevGovKf89H/5ZFA+psl5k8omKF88dtKpo
MH1DvDWAoaIJ4GPR4SQG5LLf99wzyKjOZJkKTpFUyTQeFmJT6FlbNofjULjYR8Hw9TJ19rLmpASc
Hg3TFPKb6Fxyr9Wu0e6IepaByiN8GrK4F/fybBD2z708JNC7A0OyfbLvQFeDAchfhMwo+yxLd12m
hLYd2v3XpfKfTOlxKyqIYhPYwFRRM/0bdXbyaa+elH2zOOyhDSto+SASaCVT+MKttYGbxRj04CAr
2DjI9ji6vYZdgVaNMm9scrx5PKgi6HHO0gwMlN0OfjJ+7bf7ND4xBNNoOvKt/jMa0JgNJKJ5QUOy
WWN9lpYj+QRhO59nu6OLemxyX+0KCr4DTTm5fXGSPzsB0ATl7APzhHrtQ3DUr0UdJ+cS5KOLjoyT
DWsmtzESKr8vRuzjnqTPzJZAdIDxoociPxwB5/Otza6Fdiet3UEwQFpId0AJ185NRjZk147Oq+PJ
1zodseLqQXHwVKvmK1h0HelNyXYaKGk/JwxEq7wT1NGdPfQWJnb8hQKiXCH0ZuSDFUjj1EfIGYUH
e2oG9G1pLdgJTPnY+en3nJ8b2vO29iEgBjyvB9Pd/+HsTHcT57o2fURIxgOYv57BzDP5g4AEj3gE
PBz9d7m6pa5KlZ60Pj31vkqlSDD23muv8bp3e+WzP64XAL73dBPZtJTn85H2QhHnKHMRuvs8RRp5
Mx2A2/asu+Vkz4qCVmXmDz5DadLFzqwxJfbyzjzMGNQppltrSJNAlWTpJeAE/V/k1PWi6BnXdrz4
wHGF2jGZ5fOPRbWOjSrSRu5zs1AvigwMkxLheYJQPUlZCpIafWaNeR5SwRcpIzDp3d08hKxolz9P
QAhysuVr4DVM7OjnvPt53VvTzXik8761Pj56jMnpH5HgZNM+5TCYTTLzDSgj0blenCfAlcBLDD1j
1LNmQcvFF8QUqMgd9y+exx2NA3sQjivGyFEJoDdWf5AN0j1hRWtoh9kRmUvnWeGO5+A/+UvcISgZ
PrZII4JZTaAKPuwcoIOExF4952SEVOlb4M1qiDupGdFwyL1i7IrCCr/EH5PlO5sjJ6JnixMKIGWY
WqDt+9YQiCfSr677vu3rxZ75XZWYb7iMeT541qBJBItv1j1YbVXifA4lbTXsjR+HlWcpy/q9za+q
+bh+3mWem6ANESXWec2+XvKUdQWhMlbSp1EeVhvR9SeYgc2mce6OtIQX57iz153BBcPQN6rb5fsu
yZqZgBXKZf4shIXZvA238bRPZTw8xXo9NCsmXJlSDm3fVs1fV+v3eCPcASwzA9tvo2iWqrDlzoBj
KNejZklEpfSNI+hGZif2BpMOPHPmJorzpWX4Lph7bARvlOng1yYj6S6JtDVAcChoqBf1wAFKKvEI
O+FweqgAtzZ679ZxEsE0WtcOo9DRXCv+9+Ylfas1kGXge1AvxwnKaNElV+m9iuaP85wlWE9xKdRJ
f+oz1Mpv4vJhWr5MHPva8N/UDfg8eP7zyhweK2A/Ekv73qYYLa2YNo3ZG2mAieZMBgDbqsxqT8ve
EyoXQ4QwPxj9Z/62NdOLzIa/oGaaUvODDfzQk+17mvlGDA/lrKkPA1Lf/GmJsxI+qzphcmzIJL93
l1fnWTJGB2pOTrIkDcU8EqTBkQ/EeLR4XbiR4sPsS3oFFZNeyuIXgHjkdPCr/ri/ADe64Ie4qjbQ
BvEEomHSWvGjg2eqmACGLLEGqNdJoDc7HAOLzKnH7E9zX9TQ6RiNw05tkiOW6EG/tjhlb2Xwjwoj
k018vQEeIP4f65gnhP7mKrhXWbcnujZruCCeKTd6wDEzMEpgt3y977PtCyssujssNt3NZk2E6jhu
rGHXm6v36Jqo3Wz6pLWRP10nJAKP3Sb0qZ8OjDyZk7eNqbQD4GLI/ryLFJc07vMkIt8LHg1vpJgm
7BvKqg9H4vnTkyVQ+7FfjdGUy0FqyqJD2BH2tB6jWJ95ajBk5uFSsgSw0T1bXPNSJtCKRGcke2SA
RJBqTTIjK7bbU8/wJ59DKCYiryAwVleQV/f5ZcAweA7JUf66gn+blM49+UjsoeEB9M0RkNQY/zdQ
6ITx+KY4sq0W9VfDhMIidCq6snu7x/h8LObltAJYOn9OmG6cQIGZV2OgTgt/woPalBA3mYkbQh46
k5NlmpEjZLjIjMYegW0rwUudVwiYmfBwPgEKatmb7EF8bBcdiZc7xrsfuDzuKEspv1eTM/Op4YwT
iMEv+pkgxgKHkQ/Z12i5AjRryTPVRM4OIbwFU9ZM1snitBMjm/TN1HIyuwSQm5vnWb2AQszk8JRs
tcDOSfevCa6oR5+l9iigVRjo453UdYXmlR4wV2firlqBwbxcQG+GaPnr1IDvDPRnk++HN2CpM0CU
fY0ZyuLmXRlHH45JMUCJoRnLJDxImBqFaDOv7XjCaG/vBHvhmjH6vQx3w3Fm+DR6PS6weY/l5T1+
UqOtXZGhxF1us863zNJuUF5iarg0iuVgwjYFEc4ZyE/aMjV6QNKVJqz7myfc4Fm7ZCqxWUWM/7HV
GLwdP2NdtkHxGBVFPZ2tMBktlIUKFnvAt/MJsQD3r+cKnFxEHn2apdA3hZfyXnhuCVLlRXs1/OpM
1B6l9e4OWM1DKQmzYfqzodEhEyXLc1F13OMqcPCo/W35ABCk1zGz4Tvu6fOGpfXuXsO0pEb1pO0b
cWkWngkuMRUd8aM41jc2mSeM6YDC9eDM8gPNSLFJtMzN4sAtR+6DM33GDqsRuNOIyR99jhImGwcQ
yD9HiKxSpOAfqK3ehtP2s2Gu/6bqzAg/ru+TPw0A1k6Fe22hTLxUToCWmbftfaLPiqOTIY7KWC2D
k7AObkSJ8Vja0Bp1XjGKaFTMTWf6BJFdFNA3iCuYc4BXptrVyV96n5TCst2rVNzxAdxil9CPhzNL
xiTsxlBzHtFC4L7oI0CrufvSJqOVtywug0BTncGBqkJk+r+QI8RR/lyZeKcEEtSLue8CV2HEtG6O
2fcu3hyApvb4QNUvppMQh9qkVJfrH+GMj5OCNF688k4L0pUs5YgD1H0O1Q6cDj0cF/bzbHScpMEp
ZT6TrkJd2b5D0AzeQlbsjrQR3XH0epsujQa6ztMrxVAo7h06vm9vQ5DcrfQ9eOKkB12wf2LhOPX/
XRRRs1BA2l2wsr5oSLfhS6PhZPhZET3jJTKs7O+qa8D+lK30oWfoZENOneZLST8voAM9C+1sCYEN
hYynD8f5dl6kMMUW/oVxLiBMw0sNgejzAZfOHkCVShwwTHZfHzGxndk8oR1hJqPb3iIFdPOVMjXx
duS+yVDwec6QN9rcXRSazRggFg5M3hN7Dpc8+gRGzSlNDVwH7F9xSwtLbDWXHCavo7gZD3T8Frj2
aBrTfIuvdRuYmIyZbw7xhkNY9wH3K4CVGDijY+DgQK5asMWXYI/yJQ5Xgff0RATIeGntZ7t4Fg4n
jDBh0Hcv7J8iJzVHCE/r/yx4bIn6EdzrCEK3aiZ2bD6WAyvT94XRdlUY1AI+SiBEU+UWzXcMrFtP
FXYjbK5o2wAzUZ26P84CvSRNAQgCvMSbKV1hmpEThEUBKgiZ5DN8cO4uCNdbxz9j6mbH8qC89fhS
x0CGhMUbhsB501O0l28MbhWa5/OOBfxYtObr+DLuvp06d+w7IKk3kPTaebqlJW/69PYDQ4awqXug
coH4FmNpCmt5MTglB3HctamGCQZAC+f0Cb3v7V0ptHSa3ZWZsEyc2B3g6sBwrB2/M1Byx4o+Prvb
2e0EWiJB2RErV1a9esCrI9HDvdsK4NAmiYkGpqk6vQnyzMwHY6M4lxttz6lejCYSs654v5/ngmii
XeBkR3RhcA5k5ugzddqFtEgKxLs6nzo50kvEADYk8940xL29c+wL8wpq0hU3IQid4P64Yy6U23CR
Upu9Jze+zw+NtlGpl3DIHpq0bVbSIh4PIofnFvtGecdwUsVoF/0l2XAc1WkM3Ts2em7PkhT9cfCf
RtLxgof0zK4wotjvJw8JCAodAUQ0J3S8S9+qWIs2FHwZs1AWML5MnI2mcc4P98VV0MQIdCzXZ966
d4tocq8IWjD4q3pxhsvlEJjJcywkoysmIONJCriEWsX7KNj4PZ03b/hfL23f2J3oE645ljC9kAJb
CyAtBbxVaMTj11zev7fK9LkgJvsaHUoOjdcKNqSoIylpg6Ub6MWV5ijouDfPjl1Z6zhzwTidtpPC
rI5Mon6AH9q9QlNeNjjmniOEcwknR6A4DcCjR1tGUeokypRiQ66slRfRQJdTiyMK1BTfgU+Gu0Cq
X2FUgQQ1s/uzaKeQZ7g+UqBbIw8OozEgzRZpNfkfUr0kf9RpLrM59JokcQBjGaVYQwGvgBTzQC+h
t/pOJprvwn6jwADgC3AELK9mAlsEwA24DwjJ1yI3aY+QrgnDQMS4lXPmE6hm/bbKl/F4GXmu5ZGZ
vhYelQcAMeQRUx00LPk5iGmZ0T5dmk+fkIQ20cfzvC34rCzPrpUNmysdeqVeRTY+L9fXf2okEMON
BJof+CkXGtUcdzobNqUXY/m+8uHp3qhyzX/q5aokoBrh6ugNYTql8rfmn0oAsLQ7byG3BnPRhuIM
YBssv5XdRlMII7vBXPHBNVYT5l5n3lxdkQcF9o7bsYWUxkNW5pnTB08EtYss4hEzUt+r42BzdsJD
h12NdoJsqIRmiRbxGdwQAQr6RSIjosm90GmiJiV4LLb9cjxotGwqAdrF7K/8cc9i5/h2f9z5RD3L
M4Zj4MfCOrSrw2iMeXZz5+Wc19IydeIp1hNGwWiBX8+X/Ipsel4V4wKWGMrHhNDjGPLRHD6cq35K
6w4TJo9bxvrM/kcGSSTTkQWGnxcazXK08/firfbxW7hlQEOwnMllcCRTSow1KdivgYazG43lTXKv
G4BinqgJR6ziEIdm3L8PRh2vZLQyc7hYin34xTkB/XQZbB7wnLILpmoNN3gL8BuW6fpsdRw+H1IT
ET0uTsCbFpdLvG5Bx/ikF2jPn4JPBJ+WEbcdnm6Qa8vRLJpCU6tXr6FNSvYMIU+PMNMlLuc6ObSC
zoH40gr4XmNO800wDhnshYNweij6edtfN33tPemBsJn2bRCy0/dEXPDRQHYklOzq1WBK69E8ccpb
x/iS7GBMid2qTmFHu1c/E+QMQ004OyIAbLA8hfvra73XaufKrvC8hloNVa9vxolDwhoUKMlrvlOA
11oyTy6NjAYcSY/eVBMg4agxHlDFoATAaERsAhi2oD9C+w0SkzO31OWnURwg/w1RvKFFD5IXaRLN
+wKIxr+4o3Ryng7XEm0BV7a7wgqbifDNEUOmcQnbAKZqB2CIL3lpMBsAEFeChZhawRdn1SH4Sm3g
zvjaZIThBskanm8ABRP5Yub8Do8dpuN95R8xGO/DMBmfQ/tLXZ5PNT4077aDP3SlisYfns/gpILv
hFMIgXmovVOy4eQXzPZMr8oUn+tTII3FYEavewUftlCt8xaoG6TWwhVPbeI0qcWFiidslQALnnFc
AjtuG5a+tjF3wSLrI8sxL2luvZ4/pdQY+hbFg4y71Rq8NZNMDDpwaSCOwJidnwaoSRxE7KhAAvpl
gJ3kjB+dXbi6/Cuf138cASbp/AAm9gkbLewMFwS/YVdCeB6wrvzDIHT9wuZrX9V6memLZoDEFbki
0cL48M0AEQ/oL4vuS8wVoGEYaTlxhJ5mFpTY7rU77GuZw4Uys5EV9zqQ+AtjeS1lLc8sTDMvwnvF
aGJ5eWH3R+2+8DIr4SSfgbzt+PcSIiu8r6zxg+CNIgNzHWdGBrhyg0Vvcbh37aHJd8PWwFK+0JD5
wvTWgobt/CrBzfPIMqP0xowd0bkczTGvSWHz2giZaN4MmzyYpeBmNnxM3qUz/ZGJTcda8yGUrpIl
kdmkhgXyMHWw/JwHfHAun+8/c9Rf+DDdRbGzOCFA0UTzJB2XLLymcryPHAA0P6vI40fd/QZ/k35x
Y6IOKQVakyVb8DhJJYYmmeFJM/Pc11oF7MsbjKw+9FrYofCAXBYjRbWe2a7hdQK+R/Fhfy4BNXfs
y5Iyi947Gyk3dlcCgFuRfmL8pkU5Bh4Eq33yRQ+dqkmHaEIXmXT9dSh11jv44ETjjOU5piq+HLuA
vTdagwKF7Yqy0qE+yIo+OLE6uFR53LuIiR5fu3K/Ro8OR5GW3KNxczwv1MVrGq4pIAWnMxyyXY7l
+ngtlMB5oCA0YezMUlBP3zBkwhjUIa7pfNSbg3A24l1AgzLO1NVbxLOS55lDqQGXc17T4rfkZRmi
L6Kb7LoYyihZl5uIAAB4zzjIaHbnXxMOENXTwq/eEkDNkMjvdYhnw7HU07o47cCLGixEhUyfFn8J
B8g/hBGQi2APDWnC3SB7LboQhnyC4gX/6n/IYHNEN1tls3Qhi6Z8EDIjjjSQuIQ50Sae+BMPNO3h
sXgsBLeGY7CmQ7DdiSNrAAdoJTv+5DwnZDE2gkuAAguRtPmO/MZZD0HpfQSkDOAQeHq+oX+/m5Iz
si8RLZIamiBWZsZlPBD1psPkgwK4vxIBg457S+QMsw/52iNbCv3NzlUt6lHZ1l6fshP0MHV6uhmN
lR4wn7fvCI53zHTxKrjFRwKUTjg0Lr0cVAngNesRMZQtOO/d4KrAP7ie3dfnq2NgS+ZFhqR5XiTz
/iVcw6lTLSqV9nuebkUjJN/SkveAuHW9E0AaI7hlJsNpFAYtmVyEoayT64JwB0fm6eQKFF2emF7M
O9eH/r0ZiDANfbRpbbH1V6goIYfxdJ7ayXeraToGCaEC3WW/wWLrsVborQ90CFsDJrU0GVfQyqCv
YxfZkHCIQAKzOvc1EHA6FjfhhDiXr8DeO8/92+TRs+H8BeeF4X3U2g3IprF+a3TH7wdaY+2oV3ja
5oLwjJsb0K0hy6Uz3iZZ5B/blFZLuohX3iRCUsnpr+mumOf2a+2f+tN89QbIL1yK5cOUpjIl34fd
wdI7N5gqriYYLyufkoG1VAOfdRLBHAR3dgAd2SXStQeKLpLTh9L4S70ECuhgOYAnSfeCwdGEF8mW
fMDmFU9g8khQoX0yq11c4fM4vAZTcdwnT+jCi+64Y5PnBNo3nuuV/Qp5j6ateJ8boMAFKKjCWB4/
eX9GuE3c6fMSLN8IcQ5hCZcZ6j+fC3pxMMaTNHnXmsTT5+s03A0WLwsGYgD+823it/RXr+PAaK88
j8LFRndya+IWH8jh4FPM0a5uUF3THtPYLY+9r5JhSOLZo7cdzfDN0AqRx/Edv6W3K63kUK9zA76l
JozDfbtSEqO3fzugmqfCCXWR5zWF9XWND+KJv4d68KV0lGRiDBBsgIdaQwScOnnM2mvUYeQ7BBuO
QuaIJ3VbTzKXDyKMO7g+2mOoEqBhYYS3siO5rzmz5C/QZbPur94OL+R9wERvkI3hMTuvj1xncsnT
LJRZLPSfXfh6OlmbJ0OVX7KxjhA9qDfRxFsV18yF274aXoOPBQ79rnU5M1/2axaxMWd9A8iwHmDC
IUCvelA++VHjTXpWmPXJdIuciJNOJ2iKPNbmvVQsEvzDIyElIhkXYGN2a3mwd4e3x5zOfTIq4IU3
JMdA+F7a7WMtkJjcBut8Xl6eW+ZrtWLDXPdepnxmCRfeHtGBN6paZ1JCyYJsG/JITNm46iRdi2hA
jKwAuRV8L0KyeNMFGpx7XmTSw5DbHt0SxpOeRtjJ3HW8J+7z+ZR/pTNuLtOEPI2nC5kHpwBkG4EU
CuJXhAMUOpBrTR0TwHSPiQin+8ucaBylmFSvD8Rj0SpYDRjTnD0+OMEadC6YnB5ZL6hvE4XTicrM
kjuTnKxFjopQdfE4oY5wMT/lPXQ9GhRzMpzSMQKwjQASOWOQUiQFyYQG7hkqP6ZCohg6axGNULiH
KslQIi22at/tnmjhvl3AQk7gFmhikbM0XrvnovqSqOwMqO2xjnWEtGFD0nO2k/f1g5YHrd2yi59L
PzDeMMxvxPHvI+ot84f52sOh/ODWLVnabooqzlCvyBQH2+izvahHRdUbS7LbeeFm1xBC21RYEBw0
1E5Iv5E0mDDLGtGvQkmVWjlAQc7XDhEt2Y0FBtkoSAA9psrMPzypYq3PW7i3idszccXwSHbKXIHb
2PGDcyIEeVEhoDjQRrORnW7xVLssgqaABVqF88EioI606H29buTlZPpCGCdD/0Ydw07EqsfzHN4y
ljGZVdgyXEX7tSDA07zPDAC9p+XbbP7akuTrTTIBZnJrBrIuitSCrD7qaoFBK25JTo+yy1E9iuSj
fOONkU0BLdG3pfcoo92lX/sJgiKWk4NzX9PMO+fAeTDOzLA7ddRL89baC3lX3+X/0lNqqY781tJl
RBp8XHz0a02cxohA4QGMjIKr9kFliMbgqFqFneJ+hA7sRyPfqE429914ni6f88cyP8VrOJWX5zxn
QB78QQnhnSTkQjS46mSkZ+T4IPXNCWU+8ltKoYdIK7HSI7DhChvTBSAGqr8brDsIdjOYPlhWLdGW
gJTEU08+VGtwpMaARBshzpKc05yptq5dwhpNw105yY6F9UIfAMQiWlI9yHbglfFRN+/dy8ddGk4k
yhMVdEfG9MEFNduEpAe4gAEVL91PuyTb60y6Uh8hjacaOGDk3M7H9x6qLQ8jHT/3FUmzymDqmURr
cknHPSrdJNqQ+DXJyb0MUq8T7Mc9YyzWJM89+kgcxuo4YEY6ztOURNwCeCTnJI4uVS5LWb8dDiB/
g+OICoIhwW8L5wD4EP1oZx349mGMJnXns3X0zh75xGpMwruD3gArVw8dpTcCtomwOPAbvbiIx3ie
rRPEPKhOMHTwmjbjxkA4xMTtcdpZNf6V/uR0d9o96yiFoe5tiYILc1JCo+b2WvGFqIkaFbltW5mA
NuY/bkTXvgQZN75E44K1LYL3llbqJqXSQSmTouwiRS3AQziK+2DHc24N/OQXRGyJm2NlbjBtPnPD
n7PMCdCeGEEUXdxRR12mOKZN56LDExp7n7x+sEBqY5W4L0I/ChmGRDqM/jszW8frx5I9x/Iqb/E+
vjzpNkHYAQi6Gc/9dVhqPbLja9/pdu3ZEbpkeX8VTck51F0WJiZ90U6ghscaoiib1w3FK6D+b52i
4P49I95dKvpwH0+4FVPkrtbCtN43uGjs/RW5hEDnN50X540XfaTQbjs+fToNL+g3w/p93yHC4WJ5
9ohkC2U8ZHUaHRQw1FX5JhyfQyMWZnh2yZ4UtICeJL+iMrBYrJeQY/IO/iXybNIlpW9UsRW2ulCM
3/diz8samh1EzayHRvgwurtKuQ8px0U4L7rd/upgs/k0EDXPszN46Mf4nveN4Y7OYmySyUsGxAwW
QGynr7+O6kItu7Il8jNITyXmC/Y5V4pVJcPMbxBY8zyaYDlaiSn9Zsb7YWT7Pol333xyky/R06Q2
8dg+6OV44eMqbDJcW6jQ2hsLjQHj7oBg2b7XzRSLIxi+YAt4RbUm7WQnm8RENT2j2AUL5URyWTmF
O4am4lnTFXoOVCd8ori1TDqXRgAadN20MZzeh9C5sqiJ0Y3g4/zgUnnjesLtw+yny3rfW4GdF1Fw
rLblsmerqFRlkzfud9ldLbmmtWrJjohYSmR110KdHPVWe8DfjfYrIZFnjE4RzFWCnI/3V7bLr/Ja
WY66y+tKbaPpYH3WMSbUw/mvb/trmvnM7u6PveX5JhrRidZHpEE48qaje3BiXnCazL2tv2Y/se1O
wAJIrDLA/ZyBItpkk/MBlN6aVYaKDj4Lh9s4ZERDp+tjV5ujVegKju+eXfVAHp5CFTQMh04NlmmD
oYWl/JpSK2ILM+ZCwEb8gk+8EEVTPGRsa28pGNmE3D7FZdPvDGH8IVzpoLXLQ6ZfZA1jny+KHQBZ
z0d+Kl7JV9HpzxoKBqI+/KoB9T+J2RmXOqjkFBaYTzkweZgDvjXlb11QBFLXzD4Y0tPCLmJAxM/1
6O9otRYGi1096Tp2OAGDDClYLTFl5+FrzZWHHM8EB3Md4+tzJ3Juj/PYZCrNMgTQUx9jRgrpxo/K
13Ci6O2eEjERTVcZjJbitHnosZOTE5sk82TfYclF8sTAHHOQLf17DkcU1nyAcApZQeTSaIvwYWq+
bjEqnsxE34p98HmmTIxPRMbdiGfcoE7TcWAFIQFhLdnKrt69evobm0WOg/hIXGDp1smFpCDZRTwP
+N8SjGe2sl5ukTxiOaBlwsZnO6k3JOKwiKgo31mZ/X36OUcDiObY9cA3/ISHmG5bPaHD2L8chrEx
BStZngD7TYgl1na1HOqkBEqTBb+2BWIOZ3o6mbQ8fV4u/VyfIAdh462tNogqrhKbwXVyMQsYs2Np
SS2ENzdXTKWR1tldqm0znYcDxi9SY7LBdYS173fDa0THjdagfmHfSQK8nFWMpgAtAPqnuuv6pgar
7BaOj0LfRqSIqs5hn9HQANgXEnZj00EsU1LfP66ryn1dgw1nL8vzTeGvF1JzLMhQu6PxaFw5AY4F
upccdJt8s7mf52xu1KXtymlcx/+4s3RZGBpVxzur4h4Zznv91Bmlc+7eRlm2S3GdH+6pwg9sMjvT
7+h5kCymdwIhaVlbVSBinpV2Z8yExPkHg3c7ULostbvooF4153SH6TPhW9WVLbhr3MC6E+mHNGy5
/EZozAIQVXlaCDq3JGWgexPTYWHcK5daz27Y0z7fiAsalSN3vRWjE+4SFWy+7X+1yboUtHti30c1
mPDN6w3z2SibqbPKnxoioFSfP0d0Ko8pkSKVYOQkD/Sa6ExH8q50QUojzw1/+Nm3sIiz0HNWKvZG
epussFAzciKDMfDe5edjZFB4VXpjWo2b62gaRKs4unJllPWfxucnmNdM3w0vm/sKbYHYXjF2Fk+4
XwFdGj4QYW4PjYY+i0cwzAJQLD6jvjI+hz8M2/+jfVPtwyLoi5LQ9dZ/63B9pkM/iNq43ko3ylXa
c9JYNGlbvR8m/aRunudbJ+0f7/Otf1d6eq3kNXWz3aPBPEtObUDE6HtGvWlmW8tem/ZJus8TAFZ0
btBy0nBDooXjuKufmDFdQ+qfVwKebwAJV5KlARSKb5/4FQtFq/SZmH/2Zs/nvKaZX7H/u1lV7FpR
v72HotLBCjVElIaC9K1VNQ+84bPfdtA2Y/YBVxgaWE9HJnRpasCLKIWzZeiv++937f89XiwpTH0x
2MZABrSYbqrvt6k9sRmoai4NWtJeLyLACvwoyRPQ8avyBwTkP+7h7+80+Nb0qwb9CsTHs3aV56RX
4TiLRF3p5b8/z99DiN3HkWh7Hwz70nDwbVAZ5M9bPpdFlwrirIvmSr3+/xkI/HsH/Pk238aemmFx
fkUylOmheD+PNiNSMlk00uPK6JFzqqyq/GHIUex+41+rg88EzYVZKz7an8/p2XtVgzJ492cV3a39
Db6mjY6zSW7WoAJJ9mCIl94R9kX8mLP++qGX/t/39f+9/fdRgvQ9zHryiAQOEmNkuxUbuqGX/9Cw
jRH518ekUVvosxagpX57ftG5baJBKBDQHfdZzwpg1Or0PwDWpxF1RgJhDSaVjAg9ptp6jOouXppg
4sQdtvhZfVScqHID8ke6gCq6Wk8enShNsFwSeODhZWZKsa7LXlGJCgNkCfllTIkvyq/u9ZSzHhQJ
qIEVB9WIVeurPrANrTGzrMGEDJV2G5raFHSpPp/vatu5d01/zLRuG09zVo3m1PZEJ8aEbn953Igw
SWEz+mDt8lOh9Vt9B0zJ2fSMzxVti5Xmf1WINzI2GhjnISOTnvWeVb8Oys9PmiRsD60ntry0DXX0
RWjh0cXUUJb9E5WHZPpZurH9WTp0Q0P2p1FiyNn9k+X7t1n67Yl8W+qlWHYcXcyScTQ+ZpW97R/G
NgGeqpmT3SQwooWx+skq/d21z/b67T2/mcJ32qhR/RRbV8jmWYXzErhKQhBkw6WtlB/sUv/vY+bP
d/u2td5tUz5i4dWfSQuW1dTXO1ETZjFQ98ObGjn/baH+gfP58+2+nWrhQ3jUfgA5Xw2cKJ3XD6JU
SkaDgr46ppYUhqbw16U544pqPa9I3iWdBo7CqJBEE3azr5TZf1+S+M/dPZQF8EJQcJn2/9O4BFX1
UovXq2vZMY4qvcSUQdhuJZR1VJ942PJNXQwW00wz4VT9YNr6/zRtv737txX2rlq59N+qMCsZtELa
DV1Kot9OIzT+EU/466T+y47+9mbflpYqxGm/DoecQtJ62C6fRgoAc9CcQkrt50ob4ABn75ssksjJ
90CUqnT2Iq3Ukgds/MUP9/3fK28I7ELBuRD73w5fv0mSl5Bw311GGxjtoN2eKaVSsxhSGumgyBON
zjWG552fzPk/7awqwzlVGMHhsPzziYtSDN5Wxc5G6G1o3v6hHZPxjPYoSi8leeLhdeyt1gCpsY/A
NKj9+LfZjBP7Y3FFdtZek76mtelCMueDZorIMk/RNtPIXkokrpJonGndzL/jWTjuvp28xnts1E/T
Zv9ct799im9bSRkpueL559at0VeipkymkHJ5k/2vLEQncgE3VRXxlP68W/EjeUhtSK5HohjxHiNa
Cxo+o8GbNiLjp6O2/89nMwIHBTlVFOC+/PluvpK8G7+O+x0uKGBYw+95VtPYRQkPl5KtL8561Wyg
IDPeXLlcfUSp/X+zMH+7hG/LI+4F/rPXln1ouMpiuKh0dfeadDOEnb9BJ0tyLW99/U2whtgNZrLr
E//vS/jnEcBgWudxMxn9HfPxVjwxf1ShgL8TIXTJXMgUdaMftsE/Igxs8QgcfAeihxDYPYrfvN84
8qpYzNmAhtunC14zZpV5bPT6xvjQ7EodVRuT0F4eRM88kFfs9Dp+4iDK3b38yyL9dg3dFOdv1yA9
Bu86z6Te9DxDx23hbx/zx5xREEYVIrTRJTdHBFnOEGE8L8FA7MOlcM8HWvjZTgMX6R80+uj+QUNZ
ZnKjnQdLEvYhnTt2TecHmUtHtVL6cdwA3dlwVlQ/rJV/0K3+vIff/Pqn4Df9fBQ0HQGw/7ZxDcPR
YXhmzGhXo6HcR1bNRg6vkqmfL+V6/d/rRPpnAPPb7fu2W6pKKQOvwT/JjJkxk6klnsfU0PTReh0K
mv3UOLPmobZ5zgKDDIG7YmiixqL+92X8+1T/7TK+mYhzEZaN34cmJidu8VxVRWK8E5LFZKZlRssq
qnxvcesPrIJesSi8xLT0J0w6NdPivVIjOkKFn7wo8V+3BrC/0qF4JWX4C9H828oKAiF84FaIjL5+
FCdKUejSRu54OdJJTmlmz37qIg3aXbjww6KQ/2XDRuhMwHAHYcOc7Z+LOoirQY2fUbuNOMlphYzJ
Vcv17E2LCpSahhr+s2L432f0KV0UwhLSW6kgUCcNHUK2Wpg19dCSk+FhEFFZkXfnMpqhCqOLmaxF
CO/lSd9QpXvRrNr3w3qJxF45XRgFyFj63pq3PAVq7Ve4EAXzJrTwJMWuVwt6K0q6EqZAHuofYhfl
XxYLmqzC6C/g0r/kPJ7+oyoBxTAb/1zDZFilQuOoOHV9dTApinRSCoGhJDdlcBwG9UpFIao3ebTx
Vjr3rKImwdqe7wK6XbEUHgv5MXtUw/lLbmfnOjzFo1UnUtEqdEvHLRXQ6DwtYuSm5J7NiK+ukNn1
MmQTwsARH8gIJihk9Q9BRbuTMli3/eG9d948m2LDMpu8zv64DmUnHHr0oYmTuCCQLB/zd/LSIom+
IkDtYTMJhoyBJutB/rL8c+38uHX/dXoDSSaxogpgg/5KqtSDUCwGJFX8cN0RLFWU6psdp91Pi/Gf
bzQSSHN0aZW/ju+2fQa10ALCjbQjRHx1QkOkmBjXsGS4RCg1mtGZRdxux2N7inZeF7yZ8eVkXi6C
0TIVoVGdlXTSyZ2iKaSnzx/OOvHvQX1pAEJFlQadBoWofvOAX9UzCr2ibt2snUc+XTv5S8uC/jWl
vvugm64NZy9S2eowsurhl1CvRt7C76AybF+v6tNrMroGlQewgxxynxFliiB+KlqD0aGu1R+81l9e
6bcD64+r/eYchIP00RaewNWCnAopOor/w9mZNanKLe32FxGBgDS3dmXZC4jNDYEdAopKD7/+G9S+
WaveOqsiTuza661GBWaTM2fOzPEsBYUjetIURA1VNWomc8XM65C0te0LVfDb4c550FPrrjQj/mXa
/bR7+OtuvvmASpoY2jMuvwIjg1s/XiLO3Oo7Hvyl9ks//bR5gD9roOGCNEVXV6S/rdozqMJH2fHr
+WuXD4Ulparj90VCTFNfkhSKVJA+iogj1x+/LC4/jo8/rtv+/Q9D/n7oj0KqcccodRs8J51p64Fm
E2Jo1M1LBLF/c4x+sGUqITRVJRLZ4na+PehLCEAbFO9qGpVebKxf2NWQuqxXX9SaHkLGvzzfDxNU
VSSRNUppOaFfVfx/PN8zNnTJjyR8lNzUfDZiLeTWRYE32t60Fsvpl9ThgB5xOVpQZBOxHk79n0QG
nq/fxlPrrnwf3X/ey7eVy38WSVqrUTNrXhxXd7YpKfZKybEI2Z8CJ9e9hMIUUCf3VU3NUDQNU7Gf
Ypv/3SQ/OIUAgSQwOR24SgBUv/V4GPnJ232IU/AAhTChFW6hpaRz97fn/Wnv/9eVvs2f500W724M
2qzlS85RRiMRCp333qeZ9T4+Fp2hJw85a7IG09/wDD/5TEQ0iTi0OCC6/pvrpqSuEDwrfHz9wxhF
1bh7FBYCaUWkGvY5s0Eb9j4n+xR8kY/E+L8b+H/qRt87WmcOd2QkqFgdvvn+WSYHSplETKrlu/NR
+/POyTela03lA4rKNhr2Ul8hCXpdH+DauCN35Z7fZV9iDxi2mMmtyyHPIJRIEY7Hii19atx8PM4m
HGgvhEUs997EHmV2vavKTFhE5hIip8cy7YvTVht6jAIkdbWoW05bLDcJRd2VP4h2uNDUM4IV4/Sb
FPS5+El2BIIJNExF+lF7NsgSPVHIt0UUnfoPQr4NB9cAri4SwhhUMWCPUsRLwFnBFAFXOeEY7Ubu
rc8ZonEWbHWhL7J5ynFSsMwRZJgGgwohVdluK9N1EwVrbpCDemPmwuL/bTfdzqB/Nfy3GRZVRnJ/
1O8O2x0X/tbgZt9Wsc2mZRBARueAhbNR8i7MmIWYarXfjPgPl2e8SRIMMcLMHOn8PbVy6DTC+wYp
GkxAMaN6YETSBCLBH68hF8Y1biFNzxEaVSvt89+DTmrt5rdH59o4iaz16L98Ed3+MHThK7kjzPOU
7WTQSvMQWjE/LpwGz9q42vr8GzzwB7tKyB4OTxu6gM/+7VGDl/TSo6w14+xp8wknV1jOe/1bh/5g
rNqTAaPFkyNI+D2M9XhIz6JbSqFNCTvFiQsK6Sc14sDDzvo903eTfrgOlumWkfbv5vyxJ3GXWDc4
h/xPECvx70IMKZS5+qn0g55tDH2bVJpfOu23q3wzkPdG12QlrFtYDWcGKHgS7+I4/bdA+08ncYQA
tS4uqiqj2/Gts9K4juIi1qV5DQaalNyz2BBgK8C7kGKQ9pTRvxtP/sGpaNFoLC9S68p80dP+GItV
RxDDoFLrKUGQvuoS2QkefV30qfVxew/qGLWaclbtYMCl60RkK4S3mlyucqLWeHphmG3eukqyWKbP
1FifI2JGBZASQXY2NS2ZNG95wpnm1ImrZFykHMcJBUryYXTWc5ekJMSuZX34Nl5OjqD6v5/tp0WN
I0ADD4bQasua+3uO3zsPNxDuLbu17M8Hy+7Y/jTCPqc9Wv+j3+tzUF5vkzmJBr/yOn+8NMfiiiiB
62xv4e9L5zHrqagCqZzuRvN6YS+Z45+rF8e4+05/2E9YS6/5mDP9X+OGP2z30eLFg+KEWmbOf/MZ
FEO466GIGEKhLw1EzA2fNHZ/nJA1dW/6QXkfNuxhqpv6i0X9aforoOS7jF14vF+7mz8GUhZ23mlY
EvrAyiAxkwaTFmcOuuA3kPoPQD9wWoxWoO0aerTf90nBrVTcvHnU9gsRQco1/aGkjGDUpSlJxuiY
tICgSUiVBGmobt/vUJ5PEn6mjZBi91BpDUevLjCLyJ8RRkinj+2/h91PUxhjAMsRYZkuW4Rvw85X
XKPTPEhYIKC+qD5fdrq+j6JzgMJ1+ovt+39cC5vLFhr73v3W28K9SkPRz0mKIyxLQjwHBm1OZTBy
+/9+qq9Q67dFy0B1FwWRLgAt+TuCthTqJnw8q860Zdcn1NgZ3U8RbXbiS59+NW8PsIpE2XTVC3pB
kzJEPUsoNhK1fGSti4D+w3tOSvAd6ykXn0/I2m3o4iblW/lxCR0OY2/ZIn9Ho6LEU4HpGVFGTQ5a
qnTJxj3kQKmgvuL039Al/fjaAqQfyb3aPLL3MWiQjXlxT5r0aQi3oe8GQzYJYmhgjMTfiHqtDf67
KSC7IdtD1wJ4+w98OqgSJVAq1oJmdh9IsLNGQh965uK1SFfxxB8U+3+3vfFfI/3XBb+fzDHKkD3u
uP5cGD+v+rqzy53IJKMfTMAGZn2nHL0n/vS9uK3KibiQP2VYM8Yys6OxPG0F1R78VT51lmSNc7I5
Q+93AkuAkL5vBmY1k4bHxBIVigDi5X3prl7T98t+zoR5NXGtzro7p2UpOdGGisx/u3MyT4U1WbMv
BNKipU5Z1uY1p9KLZD/CzEk8DIk/B7Y2MSblZ7TLqaSw6qjfKL3XXDdvc2Em/HJ6qP7Xx6GFmAFo
G0itDfq2bN6fkiLXUo4mi2UsixlCJGkPOPnkOdG9YNrM4DxpJ3Wtr7tLiDeOT30HeVVLqt/fsdmZ
5vOQgUf+4vI9vy+BsMxu4LDsaBabypShel8/Tuy/pqx0dzNRwZ28RyRd4SEuEdb6pAy6nrWFfCTA
zg1tFlD19pprq8cvj/lDiIjH1NExQpiTeNl3DLuWyanb7bCikR2EVLJZbC+rCL8x7i0mk/H1LMwI
Gf1i2H84ieJMWATiiEAT+Rjfk4P0Do1by516KoVWSx03QuBakBiy8iNR562wO9I5UeFCafPUlBoH
79/D/wd/mRvocnlZUYgQfhnBP5YW6S2l4r3kfEbmcMY9gJVjj2qPeis2CsEnOQiLRX8w/vdFf7Cs
qKKgHM+xE+7RfySNykhVc6MCM0wg96VcI2XNqgJDGD2dfgz8qy6dX1nA/11DuSasd9R4eUwCgX97
Dc86Ee+5esMZK73bm5pc0ng6cxr0Jv9iw3670jd3tkoqo4zfXajyshM9TQTQuRBCIL9qHn8lrH03
ll3Wiw4BJDY82rcrPd+h1rzSRznVq2gIRkSUlxVh3qz6kFAvoiK/u5SaD0MkVdXwNEYQh0ZZdfsQ
X16QU4leXjXimEFJ6g/x/Ue+e4Hm42afpE1C/ReSzR0mkcQMJOcybDZp6PYbqqv/PRz+6/4rItEJ
svL0LioAamuh/xyCj1vidoW8M02U4fP1USjx5KVSsMiSE+UjdDOTqPuLay791Ed/XvPb2l4+8kgU
SsWf1+s7MpntIZ8/T6YEFSx3gosV29Xng4q5jhnMMrBSy8QpZ/nn/faphezgf4s//nCQpLT6U+2s
kFRR1r/15E1+3sQk00S2QNmsKoA85kMQfIQcNHANwuZGmcvzLIGIQibJ/E2ohyOj/y67HYwfZ7RM
SbnzPSssTf2nkYX4VcDm21yF+U5YhivO0Ra73aM3hU6jdwcsYAFg1ddIqnrd1+DzMzjM+ov7MOlT
U0ydNpJ+mfkmQJyyV+zOWCXG5H2BZT90endh0PTs6ogrYpHc3lPPBWSJy0nr9z5e996WStWMhT50
2nqf4c0EFbbwKjLxX1p/ExH0fX3UvStV2ldKuOM+EjE1oZ5qY03zlrmuDscU/SAxMm71D3LQPP8e
oz+E5AFN/9FA3w4QbmWoP5+uDIa9Xw/busr7CKEQ8hBJo3mPOBQjdey3/cZPo6IV3JIkqTVZ+EV/
z4yszrqaq+WUCQrNh0r5VhptJW5BcDe1hkjv46jAXoiCs6SIQyPcFfh0mm9nCQQNoRq7YKfCkIOD
LqdUovBrm3x529/sD4LaisSOusPYNdpgzB8zlzbB0ikS+D7g724lDjg+SbvovFAA6Usf3Qf6nPMO
SdrNMO2OCmPZCTdS9OlG07Q4dt7D5La/UQng5wcUwXOMUyded4H2lOBjur27PgkCv2eHyuZZlhT4
kFkeBtT3QLMM9gYJrvFb37xqLFdIfRxJjJJOBQfphvKF2N07hEkKbgeY5mN4r+pelTtxQdJheSnY
rcXlpgqBkwi3a258pnePIAjs2rrnp5vqNclh/VVTIZp3YXMjfQOKoANlTRjd05HxGDw5bBX6CcAv
JF6bng6prVvub7H5gilTjCALvPIYqM6HEZs+sGxd6EXgbh6Tgjpxbd1keyBrxLUlON0ZwoyvmVGN
DH35AFTzeBIHJwKapMwp+F5lpcAm0aBd+OOoJrW3Wdzri0JyfIBkycs3xsVNGbybZii+Pt3f9Ad+
Wqxb7VAU3EVEFwl2/d3JfreKJfmWNtPovu3SoiFHyorhGGR1PajXej82rG2/nlj8sMtnn62IrbCk
QQLJ9wBD4Mc+ftGtlcsY7DheP6T9x+Tzk/AC2aHDIacyvYlV9vrr39JFfnKJZFyi7pcOhoIcyd8P
/NLyqKylZ9fu9qY7sT9fCmTptRmZvdYXpMRy/JtD9OPDyuxpDbJxOM4Xv10yF9h9Stm7sXeIVXdG
8yNMPeq3ycD9MHjgdLaftNUq1zFHo+d/W7YftvxtkhpOYGv6SVD8lpqoKk/VfTU87nRat9VaLLu9
+ajTI6zyaXYXH6uqT5ZcPkNB0+pfp+t/X/6Hhfivq3978m5Vp6rQ1FSw1uM7szZ+TwrVriTQSL9c
6Yc8Wx5UQzCgw5GITnzm734VkzYZSnLbQ+r5fIk4GblWo8+A9tURVMl4OmpQzs6/n++H5J32qhqn
zqohE7r4Nn062qvJO82zYRw3I/pW6EF56LttTeuQ0t/+L90pt57Ld5v85/W+rRkNkhscsDKUBqzi
+sdcvx6Ujd2Mex89wEzl4NXrbzZjCoEsZFzAgi88sferLOoPqRp/P/W3tiZ6E0ZoqpXTSNWGMgQm
PT11XTyqt7zWcmrY43s+ven6kAyajxQ3D+H4C0DQVA+WZRcuQS0jlEElmForvVInER94/ysM7a6x
FOHJvWMQXylUWzDS2e09yB+OJMRjKddJgkGrRqrh+OlSB/xKp5el4awrrIy7lbDBSAVh1EQAEw1y
4DVjLBQFALpnsEke2UAO6mX5uE/4oP7N0LeKSvla1QSjhxp9qE957UbQ6d7FLHlI/UTRfgn0S2I7
HP7TfQDV2aDgEuMS/j1I34GaiE1YhbO3i6rNqxwZ2Y2TrdJyA7jcpT/qZP5F7BbTeNSpSy/sCDMC
lSDQAD/H9Wf8TsbdPBkrIpXUbjgvBO+pb+tSmJZxPQorKuLxX19zRh/nrM+0FxlnBT49qf3R5S6L
H2pqC/exRELpsx75Yt4L4MJkwoRjUR0paxnAr1ANyK8G66TDDCSpPo77biIOFF6cZpuO0Uzur3Dk
K/r6Gd4m2X1J9IDw3E5vTCOOelpe9d+QOjNt1nmqq6aIPrtkVij+c/7SXKBhaotZepRz9zaLkjll
ocbjM0NdNZd0JGKB0D7Fbey7K7+La1ml4wKAQwSq+J0ujQaQ0fqVIXM/qXRbEYR99DpwqJz4/rIC
R9oxDO9OMCWv0o8gogwyCag7hq9G4E1rlIHgg4HQwHc/UbMorhIEUtUYijfO8ZT4UwrAuIXhxH9A
Ry1GSUCxOkfkQuGPFIodlULt3yX421AEXpxt3jjfIi2j+3yZ2Y0qBhKdA8hF70uX4uTnUgqaXlnu
lMJyhU2iP2BX67dp+w4hroYProFZ3j6IgOnUGyev5U3cKT4HkHDuHuLIP3U65JUFntDtjHojNHn7
jwAexNtKXS66foKxz+xHy/Bjb/Wqm+kN3Ca+N1o8FNDL8+R5egZm6qPi4y5KkoebZsJPwzfgjVcB
IurxZMLgS3eNftbUwyIWCDIq97EvhL32F65/oOzvHrBFAfxM996eqQOWv9lLaTW71y+5VyRklfnZ
XKO61DXcwb+N6w+piZgZo9PlSzeIUX0zMw836xShHjYI+GlWtYsBauvUnG4eZrGKho85lDfl0x3l
u7jzQXFpcw1cilL6gt7PQTs4EyCdwoxj2PdYPRj2LzfXXvz7VEbWj/wrEo/Y1X27uTqI49hP8WCm
7UGFOH8MqTijuMZUBx+92ZBMV4saTquV/x5Y5/X/18pDZiIqfgTMFRrqb1MS6ImMG31vpqH+wQyu
yC3nbLTHGgXqy3km1+S9RVIl6HQXpdCMqfwQoFf/uxH+dybyRyvoKGB85bew/mH11e+ljMX9Ed70
IhVsce20lNDRQRvjrW8gIHDa91RHzwUU9Q93rfUcipHW49v6euYgcwpun4o5bE9vPH6tKTKGYnVl
twf8fT4HCd/bFbvpdJxPz2f5M6fq1VqPp1FvMG2VHtxJM0pmKTvZjAKfJB9TjTt/EQdhVYQ+13t9
NgON8//FIf5Elv4BybVL/ZNCM5SDOXZx+ez5Qd8gcy3Za+NCHrjx8JH2mkG5iMZovLMD1tv9rGne
5E9ohIhyzU1pBShltDXuA21d9bcn8bPd5D76GdtetrwDyIwt2efBZgVqYTX+zIjvLauxYVIBMGSS
L6ue8mKOvi+fFxfZNfOxuYTHbCqtLumoOy/6wuWj1X7rC/urF45FfZx4r95j5VPWvOhuPGUE+Wm3
h5Q9mOzfMwKXnMC9KYGfPAaU9G4WQ305BAwFLhafTqQdqAHfE5Alw2qWOZ40aA5w5Kt+RhGwSmUz
PylwAd/DdintlWMqojQihds1APhNPJyoxgfgi1ePjII938LnooAYjVSKrMKP8y8hWvlblOJrLBkq
4WaRNU3Uv/tSRRoIFNEU6eaBXEGnJ/bfhCYGUzr78zF5fgAKhItYlgBdYEXPo4+btY0XryEZonAW
QKxpq9eHu7jPucNnxvHUbf6c/lZH2PnmgP3vJg12EGgZEtMVv4WWnm6hplpZFLMg+DQ4sJB66kWE
GAWRMv90C6Qi++AqSDGVxhns2+SX5ME2fvy34WnvgBA2Xi6S4Yi6d9tm/GNbngl+FnUTqTMW4XF6
MXX1h2qpHIq9fyS97eR66VU5+J5yEA8PR2wFFcRFtdLO4sKwqYFjhd1JJq+ZB05+5a+a1bVSMmJO
FRB9wS5Oxa5rPaGDkD2CHogZbRvmonBCS8EBqHpu8cfiNfUCT7N8T1xXSzDEz+PDafatcMRA+oh3
ollfG+vhdSx+le1kS9+oXejG1S7Y+lvRVA4oEFzLL+GG6sT78237DN2TeM09CaQ9MiRcorJL735W
r4qj7W4QMzbpOvAifVrZ4T6zau9BNptXrKpzZRc2oVHdURw0U95meM5NYade60txTA/SRry81znH
TdvuMb10t8AWje0LaiGgPyc9dLZ82IFPAZxnpwdemF7KzW13H9QbduaZpR2FY7G87RVgSNZtdzvp
nuSkPGMX5o7NnQHdctAC38f7nLWJF1upeZcHlf2AaGZLxpBfLwtbdIQdMQ/RMdCrcPRLQ5XULgAm
dTbAY5gy2AT0H88d4O5OuuZq3RkZqHa9yM6N0s8XwRihWE9xGrtYcQm4cVZ+0B2dmPrieRCAKGeW
tEn24ak9W9txdKNfb3tVHd2oyjoHj95tr191ANtn9MbSx+S+l2jfF40V7r/wU4ndCYbA5NprFsuk
fRpL8t7IndoqaISoJ9BUhZ2apVdvaJW2iYkXOPmaDrF5Y7GEHkyr5Nf2b+E+sTQi1suEYbaLHBQ1
wj335fCE0lW8hmcVhu1WXBcB+bq9BJQPaUzn+7kDddxjvSdlEeIwbyXkBTOG+jZguinPkprZOV8D
yuJtypVrPi5ULlWWcm2vTPMmGTx57cS7uBvlWjsI6EDCgkdxMtpBSaht7R6Isi3uXO/pRZ7KGxNL
AXpiu44KKSoeipfokNPe3WN06awrE3Zfcuvla9DrHgGq8Pz2GMOGnbPOOhGUEtP33CtX507Dx0h+
9m5QlLz6yvM9vNwTrx2ln61YaRAK4Are/ZReClJRj9BPZQqBILYdtOPzIG/feL2HR3eg710bcp98
NHjZMj9oW3GTWNxFeSkvjwPA0XJTbwzAx1vGrbgpNzDWRCoBti1TuzSlDX1oq065kY/FsbJTaB0L
pkpMEzIygZKlpuQw8uJzd1YvxA2nxO81g5QptUoP4ammCsZK4h7zwszXiqM7xNyedDIT60ZXZmdC
+YzAFEI0laZrZaNsHsPuOL/UG2YastIQDmxtB3DeobNoEz68WDKQoTcDWDgLO6m1BG9PPtEw6Ior
/RsdgvINIuMIuxg7Y8d2kPZiqD1VTiP5pdSlpKtHuwNe54P5pkgGxSk6Khg9Dn8Ii1ZYRv5FgWfX
tdNr4DGSSpOZkHpgnvmhndHpWjjmG+NY0ejvNTdzQrSGS0kONaPcnnzCzDE3maN7Ginc5/GwYJHf
MVAZrm2/xkOuJCAXU/QMK2PoE+zGevIZsJa4CrAgxBObdg4glVH3OQNEr6I6CZSTrAOnwjo2K+Es
791Ds4o8zEEJbq+dHnzubX/HqEhevC/sImBo6hemcbaiqbNVsTSYIlQ2ObdzAeTPvdZIoNCVj1Hb
L/g5qUdNaN1+kNKOwdQLz6jD0wY8IrdKI7RfyUA4KTXTLHhMaO2TemjbjiAvq4WtXLPusLUb8dlt
FYtoBQ29EeNE/8VssTjXlQbIANHoOFep+PlgLjFvefQO6waf5Gstqdt3aDf0RKmF3Gm2sAdnAgwV
Tqf39m578frYllvFDGiowEGIGBjeKtvFO82iCxxtVp1853n1nWbpOwm6QPTOQafm03xvyfgyBds9
8Ds05F8X3zHs8prZt33kPY6sPnuQ+ScWo1NEw8b7csH0DBxeHl+elraHZmRzXVw4R3XoSGH63rbr
YvuE8o4H5MbJyxdO9KyIhsoa84E+lj98H5Pda2cwuKoTrUsV+7o5Kaa49rf64X3E2j23kZNCMVoy
O5mm2k4+aZ8EwtuRTnuy9T/FO4QAynXbGyeklJz7ns6kkRCatEkCTLbNkdkms3IpNng0yYYviXpk
u6o3lrjQ9vVzUB4puYXgxggDZrpvKYotiXgL608++qyBFEEUR/aK/gYro88CWMDHFZXCR3UfXeSt
vg8uBrOSaUB6yvOiiRTh9/Kdv0mOHZFfVMc7+UCsKTAPKWg9sBLoe9zbBNHXXueIDCrfUzm6ii7+
AUPcaS+drlOTVYWFztHYj7UL9MOrrPQA63cpLWHyWe818KHyI/+glERCYQTs5G1vWNqusJO9jCGb
v/bV2diWpuuw2OeYM/GSWOmF5PbCeh6IbbAMPQ6s5fWlnRDihg/M17w2PUSHwlI8jZbSBxkwAMiC
Zny+nfMrdcKdHf/QkZ0domc4UQ3+TaN/lle1buczk5kBIbcTd1/tknN6ue8ZCbdzVvSUje6VHiu2
4kSHsl13CuxbuFc2wi73dCezKsvFj8lWmJu9dG1XKmQbdQfru66+jAYLHxbTzGxhaxzJkF4UUp+/
iB7cxcvLIkKWrxMra5nVNOvzgFHOLyX4RZq6vPDT40ADR4fusXvk+sGhOTI29D2/pONJL2RFLA/l
hr89+82WAZTiHtA0gG3pu8zKqx5hGF7L70A43xclbhH87AC+NEc3vEFoBvzLK6r3kAvWm/RQLzQQ
tCfXwYKXZtvGrAiqc+NYKOlLcID6lSVu4rPkkbjEe+57xXkc3vwPI4uPzGhrjlI0rDd5O4L4eMby
i7fc9yz42Yo165hzH4k8VDYSq0fr0VR4NM+D/uxHB+NYe/BCrtlKvXTw+MRr064NTGaiNLvS068s
zZuA/5I8npq3U2XlbRvv8CXgS9kqXcIouJ2l1nEroeuql3Y9hflp0g2XgNXV1rbSpuCprQw/Lm97
Fz/reYk2PsijC60szyHBsiTDbPc3CBZIFj+Xq/vWtSNo6VbovbauVa27h7pl5AcXeR5cINZujINq
BefC6Tj4EuVA3Kmz5uqDLkPFY5VzQyvVImBE2KanHbIW1HfzxFOzaNaK3VwbM21/XzNvpOWdE/6+
bKankBEjz1/bxoSJt4guutUx9RMsv1NldiaPT9F6SL2bZxyEDeElq96JVuKgPtSYOc7JlgvC4WtM
4YCMwZVgnGvfPHle7nRL3WsUbHmmbgMJtBULljzuj3aQLGn1YomzVatrhlv5EB7vx87i1gx4nLUK
aef4vKh7Kv9X/qzeySatw9dryz/8YVbu46NmkrTmX7AxzbHbmhASZz/1s7Zh85wBy2XYF1tlr9hc
lLfVm2orrtRWSJb/7KlGxMxlz8HdiZ16dfM6Zr7rLGpgoI1XW4bzABYCnRNOmvfy/P0T28KMdtSd
OwVsWS2yg+Ggr+2995UDkSwz/XO0h8jXAvJeZpAPA35O7fe+tEC7eY1TON1Nbte45Sd3p7TvULdE
ydRjXvRjk1dZGWMZ9+s16HrdK7t2j04MWHVp8XRXXQvvsS+XqaWCSe8XXmZSboWSx5FQnrStNsml
2ZTLWOxngAJFuvkKafDFp9AjOl8nkIig1F6efNVPTf89k07wE3GmncyRrNAJvXrZmAw5VFlorpWE
mjW2/vWlLkCsL4iGDNRq2zVpPZolZvBio6MDFH69MyIoAUdXXgcXNRymO8kSTy8PVrRZOQZ1aQt5
LTEgSlo6Ors72ak2lEZ3vHSXedDESYM5dze1pR/vB05F/b3Oo+/yZb4sAHlumkuwz8zoVByqclhs
Hl/IV8SccDOxKtg1u+XS7aF14hw65bnZdHGeicU4UDvlS3YprZpu8PcaM2KemE+5d2uGHZZgHJSz
e0rM7HI7pKu7I887awSO215KPHqp8tJzuVRm+apxMo/ek3Zhy7lMs6ECDDL0ihY7GXsMnrW4q4iZ
eHdPXtycl1ddqyuoTOVU4Km1cEd35++VnXriINmSTkzWIBuqO3qJe+FGmqvOH+mt/DYkodI9EYAs
HP/MgTNfTPkrb+EOFOSGHn0+lLnc1L0QMAZAVQ6KYJXGwlB4DPkbT6Dsyh2fdvMwA/pJXhd4Vqw3
u+QKpJKPKhzhwE1b8ro+ddZPXExi0k6wf5m0YuzwCkwMvYbp2PGMOR+XsDcn8rsNvYapkoJD52ag
f15zQhjYEfHEeUyMEYnhiJbtuxB6N8Ud1+UP5NBXtEu5ItjazsLQqZfYgp08F3f66eWE3FCz4HuL
a4ur4ips7te6RRAzgnQrSgaoFvMkc4V8N9qz3MHEPEGxPTPMnUQYZh628l3wtHA9gQnzNvFUY5RU
y5+t1CVMWdV672Q+lDviYfQTSlJMa9pyB9sYtalNtc6u/AUYObexj734eHcU7JTgYOkwPMbhtpVO
GmbYONQn3pldO9dmjWKLJc/bh8YtsV9euG2vmu+wnJ015u6snup9vfPxrhzu2b57vIrnlXblydjQ
ONw5WfgD7eNNW2R8IlNYXOq7kCEZejQV7oYp7TBV19s1u8Zbuux0O5a7+KhaNLSKDW5HgGIz1kSL
id1ZR8wGDCa9uU0x3KrF7/cSS0aKZk7hMEgZouJStPQzprvuA9Ol7uyooUhDE+5bw9iYkOy5+gq3
jNlA6bODHQG1pZwkZnNnHXqMHEqF2tEk7sSlcgqPrsXBii1ZFUBVhluzhiIK3HHNoFkKG91SuHiN
LUY1ZsFited2Zl1Tbg26e862ry2WhC9lj92WyvaLb1gtsUZHFpQnYgm4m64d8HN4vB1jsZc0g+p4
G92WKEB82fuuWa+UPfezc8/RBQI1rgprz5PNwsa1+Uh/hvVnGZBNPvJ+RBtFPzcL94wqyrFdIaS2
cxGAceDTs/yqM/3crhP3rX4WrfiYHNvVq2NyW098XMXCbqIMYzE6zrLWU2fiKsEVfl+y42tbQohX
Z4w6VnBxGTN/dPvBOJfnslnvGjRdGZg+R6Bn8eRv6OWluMz5ToUivRRXXRMwfmcdb/Gk1/g/6wr9
0M5AsrEA8rze44LP/A2YeGRZoOe3t5odv7wL/swSCQwf0T1yR2mAYovja2O6XWWg7sH3t04I29AR
7XO34FoCE9WH2RFBgapt7KJ1CnNhnLTofghdixD249Y913ucfd1+bd9UPtuKMsArNDj43PMs+tnY
KDaHkCvdltgcpMWny4ZCwS9tG5FgxR3lEGHDR5Ur1hINwRQRl6BdUBb4N5f4Ku7dMxegjff1iumw
eMr4oIrNe/ECzBQngK0I4xOPqTmy5Le7CTs5KsUQVwAXFh5LsgX/ThmCTzoYPvC2vZzCUdegc3Rb
LxeHv+JW+BgIpQd8ZoRTjshhqfvWg0UBodxwc/KWE5Go3R3gxxqIUx4SXgJyxSLyVuFkUAPBPsnK
2flLhPQ0LK9TnbXtm5NgiO1yGyQEZbavjsGGVo0u/PO4ZCyNPC+j/ZhB9z/SfF8jkYcWVx2zOOoc
HdDQe0Y2565UZZI/FbaPyb8dU9wjitQ+fNtmYp9FuV2baQH+z+fH7Njoio1sBptyjzO2avWVGFBn
GfvGgsDka1ccd1c5/NTiWlNpgDEPzh2W4sSL0gGezDnAtOIDkS0WnLvX1A5YwqIz+pAUCOxK62Ua
eKKNc2Ov5+RW13Ef/fe5tDUHTWO8nYjYmofsSuvtSFI/MzWnVPrhYxzsWY/taA8M2uZPX4t4fOBN
Tr5KTPeYWv6utEHUFuvm8DoUpkhDrzUnO+DvHKOdekzW1QW6urx5W69DzvbiEuzSc3YogLbqqCX2
io2yRQvzEiOqIh2FcwvhPSQbMLk6CJ0vSUi8LfyH7KLiPjX7YgOi1djX29dFs8tj+GalHfAuY88u
v9xWqxcxb16iHJ/H+FLswwvxv7mxf10EKOy2ZqtoaZvh5b2NL+6jF3L+00YSuGByAf275VIwWFXE
NLCoB3LO5u6x4PajU7Zxt+4RjZbskFzcrfL1cNUFR0i+vK3kIF/KNs+fn13utP0u6sPOBYF3yWgs
HKDElDcPZAz28qbZNGgsbsslMrnI3ChHaO21VeGB0jzr1zpdNd7jDN8+2sv4FPgAi+Lq4qypVnJV
TrGHjyJf3zbrooq5wtq/cHLwIAvzTlE/N+Ce9J1x/T/KzmvJbS1Ysl+ECHjzCkfvPV8YZDcJ0IAk
CI+vn4WeiXslng4xJo50pJZaBLCxTVVWVmZtObSRETji50h8SzS/Pn9H3+nZyZrId1zuXwTSVzaP
WbSB/UnkUq1JKvg8031Nk3E+URYJkbZ+tq/fhBznTfClH+pFviRK30uDM/MsHgdf2YhgkL8v5urB
mJeU2/bimoAjPzaifetyLx+QFCbmISiQiJvPG3UlbBhk8ZDN0NQcK0s0/rnsKV8SUrFnPgk8mPWX
pbrmZAo2r7v32r+mTRRx52cFreHlKhNpomwRCZmTROAcyXK6uDLhg/jVqLeHhHOI/LwmwZqAdJPz
Ap7TDDeKfUmSwCFLWKJFfCntLYJOPv68fm7LYz7hUYLvJkQDSvx6EUIiMU9EyJ69eq2ircpyZVk3
MdCu0YmfYS9GAvX4EvE72bGFfd3wvLvKmPlhXql+EdT8BGv8/uabX/G8CVmbV8TaAmdo3uLPC1yn
y/IkNYGkTn3AJL7kjSBA/x2ivUawyx2VHsrk/AmBsah55w3LulzWJ3H92vNN0BS/+TiuF+7vvKOU
tKgJvfDPPMWad9+rX6hqF6NmBF77FJeITd5EMaSrJ966vkbAnS+VJXNWdcibhhnlB68cou28j3lL
xUzZZzOSm2xWiS48EHGFVjGrmJWUua9jdUDKHHHrwguPbWWj4Ox6AKyzNoLk07kdreBFyNQnFgnr
8nGQ+HvSloM4zDfXVbN4z1SN9Gm6Ph9eJGqT60Hb1OOC4lO+jlbKHPxvoVIHM77LUTHRsPSWcfD7
qr9iEIMcoV0AuX25rk6G5F6pBZTrCPAgZF5TRLDNRXzSZtJXbOCyqXzFp2gJbqp8lQ1kCqrGF0/m
8cDcGqDSCWDUYw84CFRbr+M9ODCuv9Y65VsoWgFRC82/NEjcBNzRjXWJpy3xvgyqXAOd8v3myfhS
CKz5wf5KtN6gog00Grql5pknkWnH2/+Br6uTRPWNP0n2YerFe8BBCyQTyJzfcZ2Ca9brxz4AMr8u
AS7LL7gA0tduq8zKDd+jb+uvjOcDtu0ugUkH9zVF4wlmzNL6xdoCHjcX8rTcyFN20s3PVtggYjN5
IDH67IQNDWuTHOqZisrnyJrHq92C18FhvWzel75Vt8amONTj3fZHoF4aa9/8M3m6WxjfvF4+7by0
vn4c3amQbJtSJGD9kmfgAcBex+KE7quZuS0m1TQ5sFPveumkOmSHJ75PxHhHEYXWjTbLTg0Ii0RI
4Rqzx2nHP1BmIQM/1RfRKVzUI1l0JGoC2DHv03U90+b1uJ5V3ElBvQCg9rzidMDjnHLiJF03t14D
LRuz6/J2rDccG/UIeL6a/GD51+V1FR9S1U4O0SpdByvpa6DNoZSo02jXYN8SyHKwpO46zRfCHEy7
HqtTcGGKTDUDVY6qKexsaSN8G98vsoKptAFsPigbRkX4pgTA85s4qO+FOTviE+Bulo0LdPyJ644J
yF5oG9/Kd9QMCedZsrI2CfSfOa9l8zryJ6wyI2sWHOvreQRPvx1xI6sOAdAe+OnB2nCIHi5bPlPa
8ycvLnG4HWkoPFPTWbEG+YF4Kg2dwOniKmsy8/DY1COM+YOl1zx3tIpXXAuzsYS19voqJhkHaYCK
31ycnk81q6upM0x2e3kAJM7mtuY1GRSAMZ5eapSei4k8ZXUBuDLjHidx0jjeM99nFEBYxpzSMhAi
tWZ5+zgpPzPP+K6m6qRHFbA4MZt5tdWUKv/lGKyyE744WIDMmyVZjoJ9tJJRXbA5sbSNNbe+dabn
eVkh+uRCBTBwUSElmZaUt5m2C+Yo9WeocdPoVEx4bCxtmZIbaSNOlVm+bjaSeCXMX+v0y2JDMVkz
0qy5WoXp46AcR8QkNfYcvA0YzGw+TZVc3AZLNqaTPNjtmbJIn2+oBDDbpVkxoQrE2tzejrxHY55v
dtxydHEYKiDx8e0or9gUN+eVNr8cixVL7eKVzQKSp49VeGTC8flThujavJ70eDu+jsYm5rU0q1Ic
Pk7PtbQJF8Gh4IO+rfkD/7rmjCWYqSEFGPOo2TCEL/1kcFSDlmxDqk3QAli28gEz+Mux/BInxcSg
VB8ss4MEDIzjPCOqHpjWTNdwSxmNEL752HBLaMQfgBo1cyJrpmeGH+6mVPGg4wxgQRDaPI/FgamI
q1jlCmwvmWgLBZMzP8J8IypcPCfZrFyki5SMZUTF5CeoI7TjskafT0+JvrIRaN1Rkntyc4bAYXoe
+fb0GI2urrhiPqcLJrc4L7fEF/kxX5zX5y9CNQZKxZthdd8msCdX+bE8Bl8vDjldwCwm3sRErzxj
zoLgd0B6h3qJWwpLiSW0fU1eU4hkyVxtQiMOPGNZ8VjmSmrAryY0IQZDrXNJAMw6lRYCwdOscSLE
009wqlnRfPw+JXQoj88tke6Rdj/iyHMTAG8r7ieeyQdztVslM2DA55EBgYz53HLf4qHB1a5eeeTJ
zmvi5dKWTA/sjMcnEt6mk3hTL8xDLDvK4tUsbp149LXdPV1CrhVfX/lXV+gyo4TGm9qWASYTTPgI
2HDyqQfq6rZNtxLIYRMCZHMdZyJeITbsjjRIp4Q9av+Kbv5RWhSzYvTc1ot0QvAhLTn6x+kECwui
hWnOvTxm3Kx5KAAAn3RnAPs3L4I3eDvetuZBWqRbvmCC8FfmKpvlE2mRgYWWC33VZAKMib5SKLsv
EKpp7vyr4nv0w53m0W3WPEtFbsFwHi/HnDdjsH3vX3xDzSKoj2Hu7rjI7lDgpHjkSjJDayzjDZNJ
ZVy3yaEJP1gI8iHc3pvveKzY+26ghvxeRasaDjJ/9TgUB24xGXF5VgfbQjnmX1lzxrxc5JOfx3gc
wtbF2W2NORssnsIV50K4Pa/Y3zfi0NyyTlj0wMDNsWd9U8i8oxjDGptGtcsybmq99awciVNj02wr
xeTc1CKtOUcb2cWGa0mbf5P0EJ76hTGkyIosGighNTT4vxlDVzOQNPEWxWPNhmBgHwbLqz3rnnYO
lL1HY4KiwKMr6EjDpAjS1dawExhzll266DS5qrMtPM2X+hKMelj1fILqlB3IHnitOijBOYqPszcU
TW0UewbeOhYUVyzGdc/EaKPR9yaPhwvf6EfePPx40IjDG9FyFXvidFvjFeVo6FKX5g+X655iozTB
fU2a//l+x/UH7o1/fHYtPqRo3weogEtejgnE3Wlas77vTu87QpruGxrIMPVvztWm2YEjkZ+ln3Md
wQci7Zy90L/522uXLjZXdFT4HRIubfkKOEJrPzthp24II0FPXzat0CohoKsc8EH1osXdN6bAS3Zu
zyXsuah9tc5e0ip7AUZ991naxi3QQ2KaTRY7wrqLHcow6qde7nxRPfZwK2+prtSKOgjfLvF987AX
9/TGv5feoQm68IO615Tj+BR0s3ZLODfZNsKzanAfFa26fx+/OjKvQfOfPuauHiQYP6GXA2c0T3E1
X6RtLUG+/eFASfAi/p63YKffqteYDIIBeBG2lzf7eMWzMmo9WpjML0rTvrvSj/rBMXYMWrt33bwf
tFVnBEOK4Q/nhUfG0ZH8youGT37lULBTfjUxFpNGu+1uEPblbjWpyLOJ2hYi3u58BB+VjowGPoFr
lQs/nO8J4oRfoDBx4IDp8KOka6HwRT+b0/1Oszi6nmR0WV/AWqruat6zh0WenzuqvcKwrmV4iY8A
vWXfEG1CVGwkkG5Y9hPyJ/QmbENYdvCQQRhN2+pdRuro1QbFHQMYsMck2KzzDcf4O8ZJFocg1NC+
MCuracOMXCjbJNY/NmevuOkFA2LEZh6/Oh9L7o45+iq72rZ+eM92snlS8x4++JPSM7oJXRYnjFW7
9QIPuHbVlxt3t5oqzVxrhXytYpsGsG3gxjS/dzFHGRPtcGzq5DTVxOiHBI7ZKpwQ4cYz2CWtO4oA
KigBUNPsPDPGSkcd8s0+J2BbwJ0ma6tDFtooXasD/H871YTpjcoZNi80R/ayHsd/u7GNKtpxr2pH
rubImMxQ5nYWtLrNiYgebbF1K9CGCvzmZ9bD/qkzw9drwvHc/p45R/ijNGLenOVo2zstITViJ2M6
mvuN/IeLtBgrj+V6ddnmvZeDxQ37hegZ8P+gQTkFM26wljpW/9p4vNzpH62QesZZx754M28j2t/L
06RdtZ3F6YQ7x6ywJ+3vtUsHFLfN91T27O6cMOphCS8qFjm3ichX4xFADOF+0lv9uEW+9Y9fyp1y
NmTjtZAR8aZbmOWJneziujA74gbNp+XOj1ER05yqh+1M59ErIHfHPav9YujjdvKBC/ujDPDGq246
41RVVlUNYYamseoPkqdcq69El17CXB1c4k7qg6axY0HWgRnrsjdoPQKykeAFGDrc/Vdkt85nu499
31e/j6UYbne2ivY52r13D0ue++CbSTJp81W3ja0xhj2b78mFmfehIepXdqomSnSrqxJHjfQ2kGpc
lfdKPBd9+iJsAb+1nW1lkJ6Bo2MagO9zNb/6z2eHbv1Dre11/OWr0JVunmpMRDbfCmbCBTcloO0y
9Z7M1brI2/mtAzypvlxNHoTxt45Nx6dOyN8OSU3DPgadCNGk7eDvEY/k+JXWppD3092gVvsFEVft
cufc4RM5TOX5gTuvNk3f76+YrngVXUpVMXXjrXWsli5lvRN2ySLxZCdxpPa1LTqs5hZhfuxdOvgI
VF6MWCW0BFLIHnUQtbDr9nWy6+y+9U3QOvfFjtIyWhYOkG65wH4pIrljhZA/jskCix4cREwEI/9G
0PLvqEJqOs3+c/uNxDltbwgtvus0IRSQBSgM5X3mZ4g9r8mJmGAoLTn3zDdQMircjB6XzNW0D5dW
m1fx30ujOs7r0umqfFscxi6OpVxMHou6n/aTbtgpBoofzeQ27lws39fISpzrBEN30Pnr4jGQCzxM
U+8yubRx/sYVeth4OUoI1kWdE2hA1qt6bM/h9DUQNh/7qN96vn742lqjbP3/7vat+b++WrcwpLtq
zpbbwVx2iNCQX/gSQlbATR9azH6ELt7HRkc4WkLqGSlQ+a1BMDTLSrV2ergg7PE7sAHgyY/MPb0Y
w5DwIHSuHhwe1NAapb6xZH+Rt3euroI136sVf4ee0dG92Eu6ynfc/veUUX7hzms6LbBocuqmzJT/
e4nttNLUWWYyiTTN2LbaAgqwt1rkbG/zdTAc+TW7WuS07m2srTmA/A3bQOVmdMgOh1297XzYZX+d
SH/e0NurUSpVu9fpwxyd740rT448gz5AEw8XorOT7FDoR75G7hkc7limGt0AG924ey07VKDksGvJ
pVcJp3MEayXC0k3XerscWLCKuxet8hLz2blblptfckehOaXuBvdJBV9zZ2xfco8fedk1BNyyhelN
XFv5h3Ui/dYp8OfjvXUKJKn1LC4aW1oQOoXh3ikyyH4i2LLqNaZfqv1xaf5s7/+ZfvQaN7Il9CZZ
byNq3V66JcRCMS/9y1x2aryGKdX3KWDb+7uTcb7HhAr/nlfvQgU/K0z/n4vq4tu8uu2Kc/CM8FOD
JcMlNYKQLW2Nbc0rqOJ4/co28RfcTZP2x+XWLKf/PK+OoBAtGahPW2+b+FmWc0l8xRAC3LU7EOzR
iCITdg8Pn2zhmG1W8fpa9MaFX/kEtsNuO26bjkFKm7sXLOeT4adIRn/rS/sZDLpnRFSA1Ua/7+0c
U567oKyyLFyosZ8gN6J2E08kUKU+uIxphd1aI0X1ipcvdxs5xoa3VdC8BDFmWE6Lc++5Si/zR+49
L07B6Xd20zYWkR4tUfT3TiUcNtFAwCYKJsJGHynXtjZJl9W8HjyIO5YmeM/t4YTdACl02QtmSa+K
bM1YXqWFhMLKEXfDD4I86qcnfnsHahjcjSh/yvPz6WmxuBzE0eaXOZkBspaj2EHsyaYLPCAri9dy
6tDOhbAsTTvGEONgxR7TGTy22Y4JORsEV2jTCmuRc2oklMKHPUf67fBCs11Fd1NGCc14C5DCiykI
N2tXzJeCrbQPsXOsHSgWvcD/96p4b9L+vxMBKSSVfnGa4vW3C+Wxlpq1QQgpZSyJMzHCyx5si+l2
1z3QztHoLdCPtjGFFqWvvH1HgcEJZ8h0fNHkBgknP+n2iqYDw+/j1FJ18N3aEKbX/LwPTsJ3kjQ2
jY2OHUlAu2Y2T8Pjdz378Bj6b0sMXyXEnRB4khHQ+fvUCF4p3kJSVaHBpvhZKx2BPGTsXRfnjoB0
PtReLTilMiLHg/vp2aMLIpQdAVLE3c4tXzb7z1dLEXoaleNrq7jSPI1Z1F3uWvZdGNxx6lYdVgig
emGnig1y+xLs82m3uCaOhofYvaOfxAj3YVtJPERaLosQqBwgAb+cuxP3qDcvMbon/a3oqXXpGVD3
u859JiZ2NhQR+bKFqSBC5r5m/ah0H+1gha+8Dgie1Y4OURE+GK7w7JN5S6l6dDLvbh2FdFoiX0LF
GF2U8jIS0uGznl5lP69dJJpg0z545qBN73pIcpQM8ltfvLX15g75cCt0zbNzNmD+uTVyJ7lHa7xk
+nXlioorHNMdqipunvmwQ1KGig74h8Or1wDMrkhdejWGlDot8J0KJ282bWQ3X16etIwnlvVJS+kl
VLxJ6hp+7PVYSw6U8vDq6DCHrGmxeQIMaY4q8HR2tAgG51bcNabFQPagd7ZgjJJBKu2Igcwxd7eb
bZqOZKLbQ4gns+yf2b5Nu+ynI/M7py8Gt/V0eGNzj1uiyotwroGjLmR+q+xpeS8Pmt4tDdsCFZmp
cHEurqS2srJVla27NuBRw4OAgTkSb4ltHGs4Iz9+xuEk+LrV8E28i+AVRjs0HXEWbHd354Un6BW/
+AEfhZ0dGlvx3YEBJn+Z/r1FF0Q3oJFk9pyoPnpW00fnTNE8HJKh6ABcli0Ds1DcubYQOZee/UhA
mMC5lM51lj6cV+lo3Dql0a4+MgbUsdV12oWNRRf8HFZjyyDYwc7YjkePzXmt0QVkNkkR0LPl5JPY
F6/oQgIZK53qkE7vE/EQvVrnp6sPtbGwuWBcABRUOoKGarEblu1AmqrPLllTuL0cqZPAUrihkeak
LP/XREj7Wr2VEe9Ju1raL15uJru3CMcgpat2hGnAfv5qmUgj5d6NzIsO0cLJvoTJbo0eqnK80HUZ
+wo4g+HilF1ljVl2krUCzbvpveTmYHIPdw4CS/OGmRAYnE8tnOfBs61NPNL2O9x6QPKgQ4d0v8DC
lUMXfjKs4HHQKieZf+tBLWyng/sUlyyi1w5sKLNPkR8izOA+eYDtmFDZHZamxt59sS+6s3u4Vupe
jkKn6D3dcNB8LbQxjBGEdl51o/J0Kdv3ukU3/o7eqC3Qd5y07nE/ufgFB3bhQ1itw+7u4uB3c8Xr
enGmY54NoCzs+xfNn1rgppvSsvPK1zI7qOzocF+Uik0/o7kNTnnmUNp9mI66814+1Yxqxcm/Cx3N
aJflLNL81zoGRsDueRgMdxN5cuckbgB+em7hX4gHcecYbEmGE1c2dbBkWO2Fjo6w8LBem1B+i5kG
9T+jBk9ny6X1vHrUPbJxPtWh5uYTOEHwBJhevKbrF7Uz6i9mD5NmX+jsqFZZAPILKuFTuStObxOG
Lek+ls/IyWInJjyQXA3MFdejvji9wp6SvUgfhNeemI1vwSk0eXIZmxSHdbYuPWmgAngFncauJeiq
ooOi5jRA66FXgJZ8OBV+C22NxiBHR1YRLZ/m0PgDH1Fiaye/NCFZxJ42Kn/QT4JtFwiWopHHGPpH
wBD7qIP0lofr0cIenRPCkRLbO158CwcIC2zPaCG/ptnQUy/dqqeRfF8mcfvhJZWtjZAPUMYcd58C
lp8T6z1oRNNPknQRqWEEef+++eKJ6weua/HChDimso3jidvVEu987SBXR1scCCiEXVCercm8Cloy
Mg2ynQSt/N7C0h1Y8TbQP4RRvyb0ZpM3os1qIEf2FrrflXNRJmc170emU/e3Fjhm4V2eHhu5nnTZ
2Z7wSMJ2Zsz//S5/a6lGzv1/LvyTxvzxLkmQK8W63Iv+FZAPMryROkrssesGgl1Zo2ejvWybSe9c
tCp9mphdDuh/38Jv2M+fd/AWQUaGoF1SgzuonCeZ8NkxDqkB8NQ88qN2/32xXyNAxJhMpI4byxrt
LV15PVXlCfCX9/OsQcgsGZcgHxYmlxS03p3TH//GxwdgQP4lStZFjYBTpA4EPvcWRr0iSS2joogX
hZftR6r36iRDNo8VBzc/YM+OoF2VA8KXFSg0+80gpnLufkzWfrsPSSaQAwpAdtl8e3olw7YjeIWP
Bbb3J2Ky1uMYEAds9LnVfS2oLXMqaJt/D/mvD//HRa033R39/kSW61oo86VmD2K0HnSbDlK64PxR
p5XayCMY1pAESEftDzVYw538+wZ+3unbkgcLNYlgERhHj/VtcT2SxMgvUhgtxEnl5G4wLP17JwDw
eywFai3ZdCt2KZ1VjkoB6Op4Uf9u2CZFL+ihIb048QVABLr9klRhnW2CefKFWhleShiu9yXaR/XG
1h4dQJcSCtXHHVKJbRLuDwvlB3f++zkMEssGWJJkvBy1t60rLXfCPZce5Tx1Xx3JvfhA0IPrQO88
2y9vw7WR3KPc1v8IN/6kK/+68tu8ecaalpwj8zx+lKMMvrvh1uuX4OcQmraR1N2Zw8e9pWROvH8g
nG+6JdUrIFLdXhuZU1P3TiJXULzQsmHupBktJp6kTTXFoZNXEsfKeeck6FsWC+XmJ7WDBtR3QS6R
PU5h5BdGL4GM74TJQLr1d4lvqP1d6WbnNmHx6/qjxnrrJ/v49tMgm1Dlutc+38eRaTiXjZQCFHn3
juLj4vfYIqo3qO5TwvKMXCPoor0NUqe7wtB69YxkCPa1sSq35H0+bcUaqwbrcZjb8ZesH0zY4zEI
lftAyBRaLvmu7ipQQyv3fogW1bfW0te5jm3egPaj3R53gEfkGN3H2U2YYZ2LOhG4P0sYPuVBkAzO
ySQ603+Be4FgXpyk6D0y53ZvGUVk63QmE2WfVUfoQpSWu8Ckt+QbQoFgrAicCq2TCkscDGrZV/Oh
maAT5F5K4OdbC33Di+bKK7iu0aNTUZMj4cVyTWgXlHBQQ784mmJLcHOUDzvsu+gdqW8zS8FcURiU
NbLGvw9YOa7M+pKbu/ly4P9MU4jW9vzanU9bsbuiHNgf3qfDyJ2dfcEtes06uX5YKT9A63/n6//e
w1uE8jKLVClMjaZA26WOXXdGN79zpEfc8Wyv8XaFxTuaTL7/vdHIzTJ4vyzuWqKuSODNqv620wVh
ED+zs1yMrC+IcZti8tjqXtCmfXNIlwDqKbryg/YQ5ceQQiI3G0e+tRFbwenWeXhF++Px/l/AgwKB
QTELBUJuzHobiEtpqM9XoV36t1ebpYkGcFDD7azRX3c0bDLSFJGNQRgd/j0Sv4C7zXVx5uCMURmJ
NyBMvN3PwS0XjJ89X+3G9uD2NWiK6CMmQtTK7SNGQwuk0pyhbDvWuN31bH3Wz73uy2brFMann5Lq
J+OkXxB67ouxUBsJFxPpx78n564WHi8wUpEqRauU+nLUO9dt9q4XjThQ2OAU9cueSGPepZdDw03H
u6yToFSmDhREiq/+pXA1RFjr9uXRkzBQG0GpuoXtEDgZxtDD18YptWoFe8eBkHxYWf8NlP6+97cg
wkKr+aUFQdGP7i1QbawikrxNnHTOHQmrJ/lDmP9LqITVtIUAtiICmYGw/j1WYfAQHrvnrWgQ7Nel
n5wdujZUyX/s2kLVIbm55G5ifDisf1lCuDpTmQPCprglvr2gc3RV5Xt6ifrM1uD6coJ0hAzqPaYG
q/7/B91MABR9JPSHJcR+3nYqIS2yRMy0Yl44MCfYKOaCQ7zfAS4X28aHt/dLQYCraTKXMinZSeLb
cCLAFzyqgqspFF4614HhtbqCq3X+vfJ+8pe3Peivy7wFO/ebtiusx7URckI64Qb0DtgWtcFszDFE
CCdBc6IbYwRACy9pl9iG9bRM+8tu/cGY/ZfKwN8P3MznP1KLXWrkt6fyShZgQwRXL+KSnuw9nNj9
igZwrLsKFIaLh8Sh8+8x+C1Q+nMMfmb2H1dO5CwU8gdBfnJZ7UrFRw/k/GLVumnmf9W6WwAAzEWJ
3Bz8qfbUws+iQWJ8OIU09b/HAemxIjbRto4t0turENUwvyu51rwKwUaCLLQPqUt5z0s3US/xdsii
+dWUmnOrijwcrvzlboLmgRs7eXvXvx1wRXZjNyITHtK0dCUZnkuTas153tmNgnHpveyrb3UWcYeH
G4RdagMQ/T5h5j8Mtf/MKA50TCpE9MHe6RCYiehV9qDYXO08UiaxhfU6ytgFyo7D0spdS0T10xoh
MfpiG40QNbCSHvX7Z+rskCDdoVa922hpW6DCG7oCigsFhrdO+TzS9/bMejkolEbzF4JhpavIB7QN
LyruvkE3lOwUKpHh5Wb3RucNyXGFvHTQuuZEXTR85kuxdk0js29lK7nARZ8KSUdNAreuVwFh+/ll
U3s7q+unrDj8a83qaL5Oi0/dSs3Bgxgv3l0dQfIeED8zMLkzOvl1t06dS5A78a1VGavz9dYzC82p
r/sHUtWMALcJhOAGt54GUlCjx9kNy8QXzb5GDiHJrQs6P2c7muOjbNxWUjwmgRfRpzwHoq/Wflat
qqQTp6Gv6G4e8hbByslXnatCagTKVRsIUlzsLOkG4FGP7k5pOFI0ttwaiSfniTiVDh5o3HG1CNtR
ROb8U1J8yv4jdSK4c2Ts1+tIjr0AjlAM+FrCtUUtSYDwpzXx5ziOmwRbCzriswNiebvdHAUqSw60
foZ5kSst2pEg3cS0iFlrCAW6ftLpW76MJMJNuruA5iqrrSqLfy9epQlJ3qebroCBSDL/l9/N089i
bWVCEKhoRCNVKDrbZAiY6462c6ig/EcHI7gWzRtbe9gfpk4b3xx3503AP3vM/3/fzU8N8R93o72F
dLhpCmT2kTpPfbeH5I3T6Dd3pldnXH1Pp7XtK/7B6o22ucvYfS0b1h7WgJHtD669R3fuT9M2mrmO
R8t3qzWdXicdwwtXYoc25H7t4IE4tlEi7IwBnKSJ/GRf9Lx47DjkcrPL5CS4kMKW1t1fxk8oT9SM
tU7Y2u0/RK7Su51lE7WTHkNSlTUkySWj2cv+2DJvSf0U1CRKFgByQwTinVsLLnaHnA52zDpZ0lgj
nqheruu1ti59VOn6bOtuyPat2UvoungK1dA183awEGo7WFSb+cuVOsZc6RTOVnp64vjeztynfXVn
91X4cM+pm3eDltmJqXICvzyha1b+4ozMIfC6w3/0PhtdWOSQpvT52WmO5Z4nIitdO2DkHjY2rmnv
y8HVZ7Qu+Ng8uzJo586jBuwJ6FLGnLRC22iEzUq/XEOTA2pM8UeEkghX78Nc+fWE/3MM37LkTJeK
WLty7EhWN1VQSrbPZSc2l7s7OJonFsuPR8yvpz2ohgzBRdSwmXmL763L6/4QlSuIRXXzEqPwTII1
lZrqPWsIVPsMGf2HcAiraFDX6rQI2kVm9h96SK2qcASZBi7pKMC/v2WT2y0Z6mo7ptVbjq6MPurD
jyj8EAf9RFXvK8pQcYVFgp5Sufq2orRLnkvXXXxfAH+jQdq3etmAMnXWDcdl44Q2Up3d4OLuxmYn
6hOcJB0cSmeUw41h0MmXzy4ERciYl7b+IeCVmyv/687ezmtz90wFRQEds/ziaPUixAX2Oyg7BlKA
2T460rV9wj33ujFMryHM0sPT9Mn9e8f5OD5vYdNrF8vWRbskC7ll4qASTdPc4byKJ4/J2TtPotZ4
s6JxOqbm5692ttivaVyYVnO0h+/omyxoi92K7awtfYgsfxL3fwzP+1Z4uZ4zJX5wY5zPcwquyui6
ZC/o5KOrF3TxiutGAwM/0tA/UJkCXGyUtOGhHLRe3T7C5AVD6Y8pjrqtVs0idKLvx/w2DKfRN/0s
rUuLzrYp9Nah3bA9Sw84rXfxLLeA0Yp6ifskuED69O4khAWtD3nHLwg8G+D/TkvtPWNN9EpXdixe
LeneCQ2xnvfwfKyfrbLyqssir0dPAKZ9KrU5Bj+882Zm/WdoURZVqLBblvHjpPbH7qsFArd2U7T5
8uW6uXseiqftto4cOFrXDp7G89LuqJ3xmPok2QkFvcwtIdbYl+F+aOxnL0fRgTTa7Q9rVW4e+l/3
9ZazIAdO5NfwDAmk4trTkNUOX4OiHhEetZ7WobbaEEsJrC+ol6IdaOWKHQD3KeXTNbPugyKt6la3
CaD6v0fs173WlME0cDaCBSnLb+eVepGTRFPyPjEf+mXn11hVG7qoKLn3iMrcOv3EfJSaj3wfDLwG
YEM0ft/Uvv6+ZPB4XcRcud4XWStDEGVcHkSKdj40/sWlfV9oH87k3zJhE/sw7CN0hV/fThOjKKvX
zbrfF3D+D3InnHwGdpVP13jb8az0Do2uRPW3WWOCPccJxbFWr07aiaboMZSdOnHEBUFBD6IM7V4O
NAoUCBC961wlNIubZpFvGM7Oyy3Aw8Xpv9/yL6rEFCkYb8tC/dqgXvP3kJfl01TCnSzOo5ArrQMd
sxJpnlA62D47g0PiYE+6879W8K8rwggboff+JpNtwkIa4JxZ4E+s72/oVvWH+ffj//U+GSwyOwNX
KVw23lHOXVw+zDrV63lPm5X+k7Z3xcloqowSv/YtxZH8Z8c8KX6aeluUG8D9Ymf7NNuyE/AzH7NG
enM/arUgzfh2P5zifAOpoQ8fO+6He2GbO2HhrsI9hd7NTnFe95YXkrvQ2+XFSVs63e3ubQgPYji7
eG2i/PBByFS0KxtS0AnSfg8OFUSWl//vV/JrxPHng78BNFKpXPRXaNF42e4Zdsa+vO1YnuFp/Dde
XTvesD2bTHheOhb+fWmY2b+sQEvURWpoFgTbd3BI3mVnq3jU4rwXUimEZBt3aLkmjX51YI/SzCsO
rC8cf9HPPylZF3bdEt4lXKSrh0M7rSU27KXSUejB+D+cnddyo1i0hp+IKnK4JaMcLKcbyu6xkQCR
EUhPfz58brrlrnadUz3TM7ZlgWCz9gp/cMhyouisO1B77dg9O8iFXNP5OUj9xtyOgJvWqTup3+Ab
CKzRAr6DvVa6l4cIfEysb8BlwKyxKUqy0jH5/HACXEPyRiz2nKazG9Mf0Z+z1EAHeIEgRu/qm6by
OhglhYPWF24IvS+cI8mwAXacgedHDQ7nHqDAODoJ4a1bSUe/YLYkVIEGkhUeKp4b7od4CXlnlYIu
aOOPvGJkxbeAZBGOwOHcxsVlfsuXFyXkfa/CfzIz5BdG8+TgeqSn8/yCv9YuasoQ3I9UzhQKOWGn
X0L0T463HVLfUjvfgfi/hMLKdB8iPZlJRZSfOe0XCvqx8hhaotGYOgk0GYzUPqzSfXhgsOJ0sWuy
xccv0cneJUNUOv1H6XQtl9mMEorG6VSFVULGgKCQh2mn5KDLsjvZkVV5D1zNa0kh9TTWARIyY8jW
Eru6EH7wu5JXl6CoaS7sTp7GBI+eCm8YPUTN9P4tr4nTlQRWAg4rg1X7aMK8uuCYllDY85mlJ3Th
HzLuuYdiD6ScPfcUQROnL52RnEUKUXSAUuZN2o4NvUDYEO74xDr40NppwSCu/xHFAiduMTz9EDBd
3zM6KhdMqp1IKcN6WToPMQ0b9BtNr8CM5oLTEBJr9cQhoPVV+XwAoEAAt2a84dGtOIx9lv36gw5d
B0CNdjKA+R5iLFt66Zxh+fikU+L7dI042zooD4jXuIkH6o1FSIlvN7X3tVTLzM3dnutQqrb/8HB5
OroRzdM9fQ5DC7h6Ny7IQ7yJHvwLl4l7aML3+TrAeTldfK6NDHo2gz8o+UDSoocL9pmc5HxIMRYL
B4ZmgyOjoEMlBWINw9HUUTNfrN2NtVyYSIzAJ3TNztMOB0baQO9U4jAyM6y06cvbknZHDl/OSxRX
0tGnWMS25BlQ0wH5JfCbrKh8SADED/+Vbgkr6s3zThFT6Rk+xBiELN/66Irmw3SMzuk3t4/kmY/i
tP+JC+MxnEFcYoAsREfPOZixTRlDE+NNSnzn6r4YwXElbF9mnpC5s8RZtRfbeTvsiZ7p1lG85hzy
VpJNcyPx34rEh5OmsJYwJAOsEyrV/E0Ihui635/3ez1ceS/mHglo9+Vtvy/Nqc+CSkjmfso3V57g
cvYYHEy/JZc9QWPxZcQgcy6hjayPRTHLpw1Gp38JcDGY80Tb2pP/UXmBZ9qXN7L5xl7lo7tSHMBL
J5chogoeS7dnJwYV0h6eSRdcRmfEb0R31PfK+bRcTZ1Ymp193Jb7k7uX58UMogNKgEQlSmQb+UXH
QLTFFnQbxjJvoeE2cPITHwJsFrsKq3OY8HkGdaPTfVDi5AHQJIPBpc2ughTE+9A67DJa6Z/21y9K
3KcQkXsWB3AiCIkd8uB4DdiAwpMblsKcXwoAXu0kAYyiB1K1knwsJcQneFA3CEge+5W2GXg9jRzu
nrqb4ypRuwqk1jik85HoM8xpJC/tXPN2UMTPa4NHy6FOHbmZgyofMY/tYdo3a2aZHW8E5NntyUzq
YJosZgZ/bdv3C9BZ6P3IQzvtO8ymPOCKaak7YLcM1Y6z+M+IeBrQbrWT9SddOJoKeGYMmBn8Z02v
yx0ZVuzNvahuH2Law0s/+Uh5YCirZDoL5PlTKLe3YsGx6TS+DPZ+20pOiBnJAenhXeJyFS60SKar
DK1vgO+6bzipBAAdrF078bmD3LlPunC9PpNTp04ftugn/AceZLyE0gv6xdanmS1LfSZKnmhgJeGc
4EqkAeoZCABMZL268poBQiJzqEvhmM647n4BYOSBk+yy2gsxZpsHg4l0+aSm+3MKdSnMh1l/PruP
V1RGOiHIlNcr1CYapW9A6zqDDvVcOS9qbZbri7gEorqH4Iu+yVkNMsnr7aPwQ0301ya+haWsrNAj
UKSvgu23mkhSrTZNtduNGS5Ddw96GmOo/cOmlN10NfidpzhhDJ1+8+8sQ71P83VM4EVdptkNi0cy
7lkFt9y6pOWYqnOJNsSoP1nxCfK9FRgxrg2dGg7VeW5K+JBMGvUaXenTrfMxWWyVbQvQ93Ya3K7q
g0wIRgXBM43eQY7r6El02xPNcLb6etazR5ijp+F8kjKQV9WbUyGznC+OUFcqbr6FAEF+q9ddgXCB
pHbrkd6s0WL30FefrflTOvtt1nf/oe/6SFpzq25SomurDoV0FQltDM87Ahq5aLyqCAXdQSn8TMx/
yKOnBP73NFonuQeMpZJJY+EGppCf/3aTDXW4CWPWlUCAJmtIUoxGWoryDz3l+zLn7ij3LScrEZMm
vg3lQiL8dbNkXJJSYffUNsG/F4/ybeajWwx6JuNlUdKYmn4Nxn/7QMNJ6NKLxJRPDsTP03yyMj1D
Vr+uimg4B8L+Km+Nmy9CJLamUcIlCc45yEk8rPTgihbA9QmsX3QlmWFpN+7oHxcG4KNA4f8XKCsD
vdHB10gbS1gnpmtKgYAu0e66LNwhswGoa5JjMoLufTSETz7wYxT3nlqVJOrXB/phTz2RglAcOwM+
XlUgAhOfxAq/EtwOb02BuUbA4KXYl2QBwq4f0MJyGym45U/WbBr8uFnigleRiWIW+Srp446473bt
k8nmBo9+SEiAJ+wn2BzThtPp5jBBctlJxccrkiFspqnHbPJpKJyNhvAUMjpz7bjI010Srv13owpL
0vUPqOTY2F1Ia8VqYWaecn4wBzA3MzK4m+NjhjBjSAScvpM8M0K0Ul3xVqckKtQAHtBxDa4HOT5A
+aW9AFZdRzSPIUfLm/Pi5sWM/DWbiUvx1qHfNQbwNGcSwJCXJPpo3uk9wq62NqDHuw9JtY9e/25E
9X+qSo/tOkdSo3LaDVodSHccgQEtO5kJ0Gzk6sLAuQxRngcICQlQEDYFJ5M4Q+qnBjmTx3OVQk5/
ap+G0FToWt8+G9u7Ki5SunzkpwxFX4K3bfqTxm3ImL3Jo2b0LstED2q/WsEhUzyTCY+zzQ9a5+Lb
qz6BcTc4zlZDoWDXPANnTqhz2DcvofGfFhl9hFhAg/25zbxs2p1LUu8CShjQ9SyE8GqCiadofLQi
kPdQMpDAgR6xqiUbUTru5nJ/GEiNNmb/HylGESQ9KYrS+bh+XaHRLjJ8n9x0uTdKwphb6sENrWSo
e5Z3fTdXEOv34rw7WB8mSH7Q9ZgOXF3Z5y0bSDiFq6A38LwHRB5uzyYte4fsYnDAzRsRGQgCFAIS
LU7BvHFjhe3nfExm5k5vfwhI37ad6QHGWQgkrgp5RzHu2i7odeRSXWfxA2TW9U53dsi3eGRrJF5u
5f4ESPkGGcIx3aR9ZZgmqCHCxbQb/RYvdKMQdfNyGx8K5LAG1BSC5ehnK8OHwnI23dfMu8DvWBIC
KG9z/xhi6+tKzmwlu5ctcjn/jl/yX+IX8FTil2rx4SeW1J/nIwutolijMj40yOgxax3nQNLlk1Nv
FYHmEBFIvjlZhlY/smdFUGPc+6pvAST6ue6kjrGvIljnEk8LFnk+byLmLmFwfT3gY3xBzbD1C9lN
qGjmZwe6S7EGwUcRlI6+/+BT+1y9Dg7EajRmp60aVVloWEyC1HWSO+dNHdGZNSnZVJear1Ijy2BM
MTrB+LTq1MhkxJSurgvEg/s6unbBqPq66LfpvAk31bz8dVWw/7UHfWEdfYiR9mp0SiQQKW7Rzs7s
dyguxYjcJyHD+ThjZ+CB2yppOPsnCN4vt/nm8h5vDHTFGE5rweLoT8MSetJ1gLhz5SmlJ6HosgUq
GlQgS+1iiITZbcY8F+FwpHdCRuf7pbKZPZugyOM5U5p09ozEkDNvKAHcK1+/nvC/zFZl7A/vh2dx
pMGGVMNjcRD1JQ8lAkrk5vP0oFF8u/W6OaDfUzk3ef6MdhKxR+jcVRpsDzrd8tLJs3n9PjWC3PN7
eihyDyoChJqn1dlGgkJNyO3VeP48U1cIt+ievmR6fJ6X3OzSpfA5297zTFgopW8In+Ck5Dm8s7Ma
NoWDwdWMYGNE2bu1OW7fnvt3qr1sbZq+9EMvFMrct0SBdanQCp3GkxOk4s91eTm2nZiMAtYUfr5I
o6R2klW1MNZF1H6qwSSjp3siSAo9aKLKl8IxTBlItMEZgZZ+1UTqJ6IpyKL90iGVyV7mSXCh6gA/
BGStAjNoFlcvR6wFN7pA5O+zl/pm1IXGV2urorllcRM1W+Nrw+tCfXEJQaJ61dfX4846GK9JdPXL
yApEXwjOgLKWuQf73ys8DUnH5AXZDoLo2UedEQ7IEEJaDk4+xO+9OR/2uZf5qFeFQmRFPQSkNhxf
dO/fj/ePV/Gun9rUZVWnR3F8AIlLMxUynzFnBccJZZQd+zo+2oWLhZrC9zxrIf1nLf59Bt/zPZl+
NgIVoqWCgfpmAF3CNDTJEFdatWWodWLDETbCT0f5vljkCakCQUXBJw5ywZ+LRdN7vavAO6zi29JI
XjWNPgllkUWbp/4htVSmhfdnBvvnse4CuHzss7o2+u5g2EYogTC9zc+Hy7vpng6q+wFw2RFfPjSc
Ad9UJFfM1XEp+BlDA5GRFyigsAH/2qIVI/5f0W2k9FwEAO8yNIcJUvfnRWhqsT8bNzVfSYknYPJC
RYur76UJJHHZpzuo8slKubyy0WbmD03iv9xlMnoY0Nr0NyPxPw+d6afkMo7mEa+bx9xYngbG4dui
fPv3WpKm4uDu0k+VIWMBusG6+oVa/23vlK5VchUrnXyIB7helTeAxrCL/dYtHq1lvUjDT7RthE0a
WD+Miu/ndV/lEgNsDZENoF2G+ucHbHLJygy11Ve3lGr48zbucg300tzSVmX2A47u78eCZsVTA1Hi
Hg8j3HJT7a+pvsIdCfGZWtNo8e6ut5WBDYmm/lD+foPffOU/xgSIJAPQlfuPdk17q0x18h/wkI8S
EmRIVNvPS4S3+Ke2H2wb/SGH0bf7JvuNPctsEBWzH66vJE5X8M97Sxr222ncxXshbY5Se4KpfZPd
Vn7p3GrRcUb4ZUAE6KckRHdezcEFUWY9x/CrlRlTl3QzRs8k+AdNi/DVyWMEu3ACLp2L4NLXVnIv
lh30pxDsdZo5ZA9QmBvy0ZROcpCGaO3Nzg/1r8nwYY2fzJOpeskDP3cYWJ9zhxQcogNFSUjFEljg
ETgBeoSz08V+g7nIbigstqZ/IdhMfpg4gkBUVux6Hr/NnumkqVg5U4G6BP/S+e+SzQ2ycVeo7P69
Inn+aVjzbUo63Uz8qEULo1zQVF9P0G9PiBgr+qktL/m6y15xHdTK0Li09lX0Y9Xrrstru09Pjz88
lX+7c78d8wtl8dsxsynNVctLur7ewhuRbXQkcZVemcdlD6rmXLTK1gqvQ1IXyXL14nR4ffxwClPM
vV88bC+aQtto0m+6i/9Gol5jyHTpurhtLDSHwWYPwOuLt0Z6OSUx/egHOrqowlz0H/a37yGJj/fb
ke92g7oe5UsrT0eulpf6QbyRX8xP1m6EtTFwtcsfIu1f8vU/D3iXryfIjOhJf8vXWa6GicK1lNoi
GsfcM5L3alDck16EhGm/MA/Ho3udGbd02Q5loJyKJSorsl3Jwk7B7HCUb5GWUMlbnUfHCRZKsUwg
yFegvlNkkU6NGZ5QkkqS8SmTKPCYdxSZEeZYyCMZJ2vexWgdudJWssIa604Brtxtk/s1b97ftIVB
l1Zu6qgsH9IzRXPdvZxkgFjtuWI2hQnhGK+lgbmn3vywIL7vR+wOsmihiSLqxjfSX1EPStcbebrW
6oiFwIRM0plr/GAP+w1Dx9OGvqNpTN60oGW/0BS/rfwqzgcR4bBx0SLYPZBbIyF9BESyFCZx1Da4
YeOWLnRlMS2+5lcdh61lK/2uKB6b4QfKofWXlfjHydytxFHOteR6VcuFfqgAHQ/Oxe+B0fSPV0/0
8FqGEHUBWqPYio2YMkpvqEbZLf9a9iQ7CRIXvSLVubED1A6dC18JJwCS4Jmu7hqO+SB409jXQqxt
kmtDURFg98Vp3at/8Qb2YIQDL0fUjpKHK1RfrHZE6NCB6kv0LtRF6jUBsE1KECRZINLlQeIjcucZ
0J71Ze+IgcZPk/00E+CBdf4dIb7QPHcR4o+rc/fYlMdTWd8uOVnJcWdq/hENzNMilQ6t4OORlT4I
FJIoLyohEasb/qtid4h3FYMGY6FXFJCHYn4tF536miWh2b9g8ZI86/qyQa0FflUyS0E2i5FMq5oi
DIcNxgP61ireVMm5XTwTvmHxkkizoffH4nA1Hs75862n3RyM8g95oPG3hWBg7QyXwkDQ7mvD/21V
1tm5PjUiLVbNYlyfR4AU5Jn2q1mc8V9VZzJ/qkW1aBYM4NBVP6+S+YApIPPJZbYt1qfZJWzChgra
OE9CEYlqd3OAx8lSfaB8D1V3Sm4v3uiplD3slbp/9qugCq6ktp2j+jePzhOCUwszvEbHebPiyznd
ttn/3nBkfmH3U+7EXopQmvvvG/0tRyQxtGSazDqXAMUXdQoNv336dtTl7Hpp+oObkR4iDzFvt7fQ
2ClLLQDTjcytx7x5Ma9m6Onv/31wVF7vNqL7o9/l4Nnt0qfdRWsO0vNxo4WqB+94YTzHs3Y3Fa/G
s7C+Imd/3Jxn1T7bEkz3caivQQmEZlBNr50X+8taA2JsvBfr+kCfQno6b6t19kqrU0FANVsCwde2
GUi6q/s2maB/IB/vphvFR1qE23meTU/ueTlhEubd/LiOgZIBtg2vfgqWsnbLxcQjRWHVvqyOoTUb
l9CP5/ruvEAh63DFSe7ymPNdnCM4Ikg/O50PkTw/rev5yZcixiSLNrx51SqLri4sTwR1cg8TQA/0
Ho+1aVchrWd9c5krK5PsEXS9l8L+KN0q6Hwtoq0AgJt2H+pnUiRFJEqRhZ5GuritjwFvjPYoTE+P
vH4VA/au/WE+UqsnXFC6qQ6HW+q767ZY6MvW6YN2pQZCyIQ6QFYgkJgTq3PRpehGdC72NW90bo8D
o8sb7yhHtJIYiJo2Ld657FqR6X2VY2Gy1nfKpp/rK2Z1S3l35pKEmqtE7Q+h+hv08H6VTBXAb2tU
7zO1EzIh21jZQR5iVz7NJMEVGDedvFSMitq5qbLDFwkw/vrc/NQV+AZ8vT+BKYT8dgJqJ5VKpRY9
MDB2hej4XL5WFp5Q3Tv2la/t6y0SaSMzhUCmbSk+pQd0Yrwh4EdbCetbAwTvcEh9ZI22hg8OnGUp
zxS3WPd4HG3Ozo751wMiFY56dJOYHUEKVKhIAc5j82NnI/mirYgwTyfHZKjNtMk7WKTDVXB2PXVz
4sUISyyTPZJASwGjGfhvjvFCb0obbLooNjM1lyE2W8ljfmCajyQL2ovntTw5/KHdauf2CsX4sA1B
g6/Pj72T+OjRpq8/MY/uYy2NXCCJEAwVQ5+ap3fbStFKTXJStGpzK7c3NbbrS+IX9QzpWuuMeQKD
fkCS/w4y97nN/SHvSlGhrU2rLm/Vpum2WbrKT+RcQa8G/z7KtwHh12EkkOaU8zpD2btIdjlXxYVp
bbkxkl1Z/VdgXia3BygzRT5TGO4AEJVGDAZffzjufTVxf9y7Z6M81YNwg4a4aSSm9aatCJNTw+ym
0DcxHzW59xrlcK2Xx3Ep4lOq00q+Kuf/Y/74dRI0rsRJRUBRxLt+RpXE9VBVSb6xTAwQ0XmPrx/N
8Uoh9VNL477Y50gkqQjHGZqsf9fbaqtRUZrEZMNYCz4yBeRlZG5kYKZbBuegou9oLAeah+kPN5h8
4NtexRY5YaBVBuCqft+aG2rhwtLVmwPUtBQ2fPnRB4qLl/iyXibb8qNd9iQEp20DhVebV/vKz0Ii
7Uz0krnhG366Afw9G4LCpxXCb0pzzYfIv7B8bcJFLafvoHvtIRuAUDadWcSzy93F79zbwvALF7Fs
9q3clejigNfjwRbtz9JetnAESlqosg8Uhmect1iedkVUEHmmDm/BkBPQJIqWgxcHaRR7YEpmbZjz
iiJS6exO5xEzNOR8+Vm8uhCpbuG0HWezcX7it6pFGkwKofoSUwWnYtCTRiCYPdoO4DjjQJ8lIbvN
rEE4olmoztkzg2KhLqfEqSajlsKppQw0yzl5wLbIso7OGDI9cPXPSbgbaRwnjpq5sMIghVy6mQMC
WQ7kRsdAo917cYbNExIE3ggC0dzEkbGif0zylDjnqPOOJOE3H4930IlZQP4IYhE+vy+suilqHvQo
c5RVMYdkAqFSdM/+2c3pLg6zDA2hSYm6DgWUGEGNz0xbiHoXQbfDlU335KJUhTZ5hsIzKB02aYuN
VpmJvuSIc7bhFyFqAea0oPbptAAyB+VLHsBU20EgYU4kRutR4AIAngsVJF/Rl6+CF8GL3YixMMOf
WeqTQ7LtV8FpnXsnP3NLhh6o/V/d06sArYeEIRTDq3sm6SShCTKHtNgz143H7NoRw8xtgtg7syNg
QhIgA86dsQIGt3YAQJ+ZNFwChenoeY3uLgrftgpoMHZHcHqCZ3CAG+fKr8OcEh7a8A3ZM+SHqqmS
QVxPBWbIBSAHuTolW5LO2LdzBjdeZMEYxi5VDihItBOmi+4VqMdXc2b3jrGzPEgyXFQuKcMVg7wF
P0X75Ry1LmYKiIFozpE8KHYajq+TF2XQfWEV+NZC8Pmaxdr5E/zKCo+LGnVKwUXrz8cG1mWWFcWL
2FdW8UM1lyNt2fpdGCMca3jj7BS0fr3wBncMdFItEm/mS9f52UVv2gybQJ2jshKVAeiDGXAeu/Gy
COuvhTEzZlhlAoXDPtnnNZxj6ZMoOWlAAsQ0llmjX05n5sV0+Ka5EvncrAogUVIsvr6aThMggwR1
WA/iYPQNW32dUoFzaKBKr7ksoyo4zpnYu/q8dHVaavhZsRgmOkfjdeRe0rQE1tt8CcOMtYTGlzdS
anYRzK/5eX1eD/PMB6zVgVhl7Z38gduvkKerzFJKaMvwf0jurGiSZRd9w7l5HbLs8Qo008pc9SE5
AjrsJJO7n4RQvtAbv5eNU3hGgWVSk6G8R0Tgz0SpKU75Kc/S/qDYaCO58qpiWazrifxSOnHnKkBQ
F790wMPTQ9V5eKZlG/PXxGErQUqrzhG5Q2lvPDDlIZM8gjlgUooIRPJD3fPXaD7RWURRMSh77pHz
qXQpEy0p8k19e03Tt8xE/s6AiXh59Bm4nliqk0dXNYv1x7IPrOajEdqg61057JR5N7wjTUf75tQG
UiL/cG50Q/6y1RjapL4F4QU9pLv+XGwMvVqeJ8F3L3cv0ZJEzk4jNFtejk48I4hvqgcoCN5IiIeL
tQSjPFcIDJewXIqOFR2XtacT7qH1hUffsqeVlxHnwF16R0I+mGtgefGyiOg8OZdoTS9jw2MY5J7u
gZsJ++C0rDzVfgeSG0zRNn5IlgmmogDoXAPrbjQMw9S9MmkfOabgiX6Fpn9M6RvDVwQQGYxeAYQU
d4rlaSuFwu4U3Hj72o/n+SzfVofTOll3FB8FNgU1NgU9mx7Nzun5WWZ7MZz8Fqf1nLgtzyFQMiIW
SF9aKuxyRAx09ln7XZAuDeI0ZEV1Jbi/UHFnppgG/Q8s72nh3i9sU9IhtUCnMdAs/XNhq72qCnWf
55tRAj1cBVKBFxfCdzoyGcLnv3O6b5iH6SmCrwjPiX4cYqx3NXl/1MuxE8v+oOGg0e/KWb/T30T6
CpMUuzUN3DPnqY1U2e504jY6tqgxYm0SALrJl+msCbb/nzNiwGJojJYV7auO/60AEm9a1gym2hzo
hwTdQlr0oKwFLwuBK4G65JYQSpftIg/HZbesHIa4NhzvMPMZ6f2Q0DMF/dvN+O1s7qqIYxEbZ6tL
2sPpsVmgrPdytZxe9FSv8s0ZBZe71hYJ5jjP5xVGKV6xT9d6NKVAw2wkSyi33f5DdzOH7AbycfWe
Be3rcEhmZ7bLwT2Go3PGGv4yI4fvvGKl/oK1sMq9i/c2FVNlNPzqvIHp2YBmnxiiKIT+1RsUlEDY
mKsYfXxhT2YBm3ydQBW2XOhnHlvHDNFGB8ty/I368D+aP1sg39ewcl5i/409FXs07qwWGNFPur5/
6bOguQwLB81rGHTql9z/b/cvy4/aoNVltzHQ3xyw/DvLpu0WyqNxxQ+jkbymMub5WZydTle7LqR5
V82OBozX7tA0EOkQlRSj5MxoSUaSvbQOlhz7zKBwuC3QG6idIc/damSCVJCK1gVKB6I/mGlkdGL4
77Wof8/DEbSmfSwp0/z0m+zKRRssMzcBXNZehmBuBebGqT9PglebDsMMfO+UJIivXp+FyFKC1jhW
6HuoUCOe48cL+DfuMzIfC4uzJrvT3eQjORjezYFJJCw7rL33Z9yx4/Vxd4oRNKs+ja3onze3pdK7
F3qVPig+HcHLSOVlQGnwoDyyj18+BPcnfX75e8GMNr+ko2bGeApV+rtQUMvH8tyVhAITwoZ3w2NZ
RDSVZBPERQDl13ljZH3QaTu6rraYk2fBLFWd5wulHuIN8+KHYetXj/7PQIiAE5BUyGaaqinmXSvk
Il4F6Rhb7eZYgXoaVbpB0tZoU2/SKMtlLWwUBPri1M0YN1dy9WCWQ2SyCirpTcHdK86pgi7Ne48t
OPfwgqJkKb39e4l8gcLuTlKW0Nay1P/tN9wFiC7vLenC+nmYi6iDWzs5aiZrFwgA9U/7wj28YVLK
ZjWqaBeixkDq8+fGIA+GqtW3ujvQ/KXU6SzbWE/S3vXy8l4eijVIUUq+jTbBUzPgrjCDTA1kO2xt
4IRzrFJeY7eYS9uBNkzz0TnJRv6VPyaRtLsymxfpILc+aYcredJMp6+U+WfnttXXdIKc0+TLZSGE
vptkbnHbezEx2aC5+TEiqNLZ0qb0zp8o9OI8dHVvKOB1P1T+0vT57i/175//bj0c9dO1SfS2O3T+
CCgIcdP9ZU7+/XIh1GWY91BdPUk/DOG/Ed2+rjoNa4IZFFD1fgjfd8moGTeOekGlcsIsOxr+Quv6
jcf9VX6UHvrXYp286i8aw71k0vW9Qh58aX9NwlaEsmkKQwYO4CTeQTWoAtm9fQ4LfNQC8anQHbpk
rroDPf/vhUlv/S+Xi+YQokqsGJko9udyyc9q39XHY/wAodSR9qhHYGE1Ulkd8WRdG/vn910RsjBW
k5W54GDC9SsiXX6iM2ZnweZpUijSILRFa/95Hdkfwa9fGyQ0LG+HJQyEvYANqrLfVi/2DhpW2NrR
ryB6jz4KnA4CD8guNQ+gVTv4dXQ3T8HHw8kOAu9lA+QrCno3t6E+Xb3oaZO79ioAz/Au4Eu22Sxq
H0zD4iN6eI2D1/WD5fxaiJTn6O7Zm8ReD548e4WHBRiYapKhFqOyjwlrAu7QeSrcneG9ajanbHk5
bUw0Lam1nSzCDCbCSAkWe76MV1PVEgqUOYjdIjBFYjOH4TQxRSYrKH6fI/h+7zymQQnHpvPs1bS6
yXh7R19tn5dR6r8+K9H2OPvEd21wkN7QPS0SfBF/BfQuPL5MPhV7bk4DvW0ZTi+p3K1jnxbILsEZ
dBaL/b9vOpq/P9z0ux5dO6oJzOjYekCcmj/Pr68n+/WRsn0LZ4E/aLi8i17Nf5e0fux3oCRR8DI5
0en2gnnFxfbfJzeS6dXckZFMBieHqcUQ4KKU2qunDaw8ez1iiac6EPVen8mHeSCYVY6k/3SWoOal
9IHizclDIWb3VE1vvPAgAE9X/2rPFr+m9Hp6T8P7ONIbCH4t3o4gLo/8NIE2s/2cOcEHe07wAMzW
3QUvT5MPCuSryQxrhizk08cHv7YAm42EyWwWRGAQOUuOt3mZ8aJ8ctLKne3nAfFFmhoF6L6KDsDZ
p7LlB7iPcZxH7tl/iftDnP4GQ5siBgICMgkQ3UNVvMPLSGU8ZKnetYf4FVNDffSEeSVEIknqDA85
P9viVPcue8RbmIPmfwiyw7WQ10lUiQEDpJtmmwRfv3NQlNqYO+OlB5tW/pDbaN/LjOksTQkdXEk1
KaD/DA9pK1XWsayIa77sYHoHmuB1DJsnFWlEaKNTOw9VUxBreLzpD30Hj8ttE5hOvoqd5ub6C+k5
50HyJYqpLhT/M7nQ0+XVosRPANjQkl3Q8tpoL2U5M/qlmS1NT+exreAX2i12NhTo0Md+uPp/3SUM
Chpxyj/pj999Ll2Kz0lX6RaSN3qAlpXiDi0LUnDk2J7RttSfTf/z8Yfn7m8XE7TklwsUme99M6Jl
87icLNSlytta0d+K22PToCE/z8W3dpg1YpBRUV9WxbiV27lsbtG87suoS3/48H9LmWRj0npk0GpJ
ojwNQX9LvtNaOjeAyUiZyA5QfcPtT9Hsa3vyamkZV4uTnLDEHqWicY0W69FTtidZMsTW060Dsl5B
UghuPhT2sUQhKOu3Y/5TO+RvBcKEsQfPL0/SDffwYYS79GKsyZjo7PaOPHvW/H5Hj9amYnnkecGN
owb7oP1KcEFSlg1dQKZUCIYtE3qj+9DAuGf3Izzrb4ETSB89ECQpLfW+7AQMc+wTQcKPmy7IA1D/
+QZ9UIYc1P8p4oA/rtNpHd5nMzT5UWY1ISjJxl3i2BZx20hnzWJ7nvyBJgbw0xMaaRRx/16cyl+q
GAP0KcLiSGbwYNzFo6G9df1VVOuN0M5MzHhvc/04M6u3c4Vfk/GqAE5vjrXbF4e63AHQ7/TZtfDL
o1caO13ca8eZaG6N6k0zNgL0qMHLjn6VzsVh04jQz72h/ZTrfcvC1h/+fep/mYaiWfrbqd+lvEKe
tk12pgSQemC5GHbioF6V5HyoFF3ki9dBEmqT67wv/fMA2n9ccK2dS0cZXB63Zs+J9q8KJff4eEx/
QHN8oT3v7iATGiBGBucIR+UuH8UlT64VtWk2pjTra3FfaSA0BTwg2szWT4XfyVROlbY4iVe/vyge
FPJG6j05NV3pNqDIImGesTDTYaGmkEezK82MIzhFZmd0Ay+322rIxcdewxQC+3CGbWfjVTiLrpUB
EO/KmZrj5nZqcvsCwqkktPYP4vF/ODuzJTe1LEw/ERHMw60GEBJISErldENk2k5mgcQg4On7w1UR
ZcvZmdF9U3Gq6thi2Oy91r/+QQnKWFi1gp+haqjyZJ4K/U+l9bWc2FCVlqDVXxOdHd9sD1+/rM9O
FFL8JjBp+qrF3zzSPzYf9dJk9Tlh80k6eR7ma1SZbitZ+7Iy5mENzd3SmTfoKK8O403yK7q3yFRn
ebSd4IBeHZfX/lHkKVzV4jBqPgPcjazh/Lo3+n4hicAF3H1VVJxAwIs3ujrghJpwmHhxtpTlJYHC
bwDz9Q2rIqv3E8GyiPI1I8KizRXG9kzSldqrYgO4XWgZOsCf6V8EI6hHmvkGtduNVZUnjRNbIA58
AOqYHG6GjNvDd9PiT84M/HjZcPjPaZip/r1X30wjVC7jtUH6+D75aXN/SvuGw2pr7r9+M/+w4ahI
gNMgnRKIZXEo3q1U1ax0HauvS9CrBwUT0vSNEDeBoX0RHq6EPzdYiXNUSiRFQwLE6opNoF833QZp
czt8t04+aUwmBxm8iHFDxv7u7pCqCr1q2ltYB4U82KZJE2LqaG6Zk4GkaSrZ2SyY2zn5KZ3Doy7m
H9MXERrmptU5Acx4kyUEkMBz04kg1XtgFhEMXc8O5+vlZBXloia1zxSWddYfpTTdkP5EzC3pMXn4
LCcXFHc3yHDxh1F1CymN50K8v1x9k8WZkxEyWgJRMX7T/7btZvu4KczTl/pzmGJegh2IGQa8JK3r
HKwcF9ZlWGl0fCH+Jf3gNCqK9lvyHRTy2Rb+5yO7OyySur5GatPUQQUmG8tXvABKZRNyuVf1OpfU
dn6WjVmT0YD2dDcpCN911vbkjb4pwGrNAzK+pke63yHLjx5iLX1SaunUqf03ZeVneAhybQvWMV5Q
cDDv5vO3oTbLQjDq4Gq9NWftlOW35yIcfK3K7RbDzULSj8pI7uTlcSzM43C+/D8LqFntpIowO4cc
AcP0vrIdknNyg1RfBll4rGJHGm2cZ7ThB8xCRYEtrmw40iv762/MmFbt3WmAAEGm8ppyDXTp7pTt
1OjS1OlwCRLtuVN/WswwYbaom4hsxF+GQJNEnCntNq70yqytZrn1dFMC/ebI3QN2MO2wN19EV39G
9WM4Tepak9vDymIumS+i0g5BcrJNQxYK2+DPFHG4G9ariuPiI33X9kgStVP8OtA+CKssfcBNYS8w
QcHtA6tdAUjM1k+FsoqY1khzncldumhVNzYIilmJr8N5JRcridw3AXOCWaHNvn466ifl1QQrShyW
GDVRY/292ZX9WGZ5WF+CsSXz2dNo6KOFdtvEcFfOq/MP9TrD5KoRsb34bQEjz3VjIT3klNCIkeMA
xqDBSLa0z4NHaJaRSLOiOuXMqGiSOtLll7qGn8ccv/8q3OblpogBlvGzJbhgdesPckugEoVOKEA1
+vrefiNA92/+f/eGW+rf92Yi0YyjOr0EuinO62QdIRqMDLgY+WXZGkh91PNxGuLIyX40zAOiOEJ1
RV1YjniBTBVMOPbNTMy6dcjxLzX6/JI9SsZLhHLC7MS5klizfFTdKEpWSV4u1au+aqXqtbvpjlSs
9YT0jORUAk3DcGaLnE79PPs1mMNsvMkLdbhCIscbxiJP5josYiFDOGitSnlc5gbohGrA+S5mIj8s
X2uEziFQC1nWNSLmcD702Izf0NoZ9Q5SbMmTF8D2DC5MuEL3IUWV3aRJ1nEULjoLWsaNHgOXjpZQ
KkvrvsHjJgDj7mFTnaMlwxeCFu/eyLluLpaeZ5cyGCGP1pzRyPaj7P3a9XPoemIzuF+/3X8yFNhN
LHWq0rGONuGr333XucyMQlKjGzOA5DF57H+EBMnCB3hQoCSMK/Wn6ErO4F3xGmvm1nodgczjjUya
OG4k35Tyn9AT/76Yu3pYS9Wol8pyuvulXJB/QU7PLMsICbNVUA0oHlAixtlF9/Xr/OsHoU/1yD9P
/o8HcYcnmrdaz6okvzEKU34My2TVwScK9wqYBnlRClYJnTfR2guSuZsNmfWBNUE88w5HSt0jHcWj
HAbDQXk5F5zE6daaYz5QHtKjO/oughGK4eiiJmb+6ssbdVu8l/zG2ZEwUHk6n9StjCUVJnLGN6+Y
ZuvTW8PnntRrVHK/25A/KtdGQWll3OLbydjlbo6x8ip5pIb3ux+41cWe+WocMaP8oezCE5KFAG2u
ur3aotPO7UUDSYNuejes8QawSwjMaFuzt+JR2uGZrPpXT1pI9u1RsRMfkTRspWzLVIVBERoma55g
GBRgWuNah2atbLWtthwCjUhrjXjmnO63gamrbNMntBwPcPaPCgSMdGu9REfJMX9GzhCMe3qAHFU/
HIwdwW+g4ZpfrcVN4il7dYd8ZHPeWH6+UdYmLr7GHsKObW6Hg3kY4Hdc/Ynq+/ViMT/Z7/lq/vdE
71CY4pqG5bXObifVb3FZxzdD98cdKWRHfd09DwfVEffKTvU7jHm6H0TOLKWd4goPt2Xid8Q1ov9e
AFRCB3I5IV0M0Xzh8bwJMcNgMC8vRwLLlIWyGYIrnlSSg9kYC+36+7/3cwZWLaCt7FrAwuOSSJyF
uJN3KSA8SfK28AjD+mg55a54ysK58qAF+jdF7u/2/f5rIXEFQ2ro7vBQ74BY9NFnytn0dhqczfWH
tosec8/m/IGnNqyLGcuCeMCVsjFxlj1j2EzY4TY5/c6pFnf6gk1lq71Gvsy9JSQhiO4DfCocl6Pg
ujpvUO6vTK8AFx+CfCuc1GOPkdT+vKcLlNnK6QXBTh6QlOsHAeo2ATcfknu1+5cx+I4zrXy2Jf++
SwU7QPg4d+efmoRqK4VGR4SecCw+oPDBet9VPyZaPQTfpbrGROGHYSdOQBLirN9jVDbszB2WE4G0
tfbCq7CvvbOPIG2tPoueebh9xxqVPkFb8IHRQAUVCXj2HqBL1Co08zqqA1V0+vCER5BVETjdfvSY
W00nFT2iSdj1iOvH15/Cb8DxfiX8zomCrYSVhX63EgRlDEuhQZXc71B99T9iT4BEqbQz6tKg1mcN
aUjdQj9lj/jobXDXL+Y4fsLcJFIUgzszUDDo9ntw2FfjZIlL4XF0tD2j8urR2KeIzHBOqTjdZwnu
60FFrlIgk2Yz+vIT7ib1U/EkvrIayHu3Vt0Pa3VFafQdTjOVb3/fI2oukrCouVUDntNdL4u6SSw1
QSyDmARBHAGvi/y6o4u/ZQt0spa2s9SNkpImhdqwcOWb35ULCcm7GL1ZTT6HC+VbYG7pchyCxjwv
R7Wemapfv+e0Ot8eZdK/RxmXa0F3MUR0wzBfuJ0/9/tRE8K2rcvA1Am1bNdhg6EJ8zxNe41vI5Hm
b22yBSc1Rt+MXqdSp75Eq6/Xxb9fzd/X8M8OKY6hNFLIKNrH2EGJVNcVI/9EPfXp47ek8f/ACXev
iKw5BvvkLaro8O9eUVoJnZm3nHEt9FscXfayY+3wNcODQXJ7JnH907CG5be0VsM6e9IdfY/X1xoh
x7bdYFezjral3yywyuG/5YFOPhtg3MUpDhi7Q8CzHrQFK5jQMMfaSDbZ8a76fnvCr+LYeMqzsdNf
4Q4uSZIMqoXgETR/wj9iHe0ED8X4MtthDXuYOKEhyhyy4ZwbM48zuySUOLianX2D5Vj5nBSh0zxr
uwE28Wj3brrrXNRwcA890jwgZDcnecNILxjWGnRnY1X79bLF/dARN+VGnkNbgzlqOupycDSbqno6
b9rHdi3txGU8x1nSHtaNi68kpG8FqhHmEwttJyHcO9upr+3GzZVd+2znromttmVj4fmu4cZfearD
Dm8wPUu92J0uPlmaARZAbuhmr/hGBeVT9h57t7Xp07h4lS3yEt6T5XWVeeaRmKJZcqARCqHBCafI
k498DJ6wu260bfwwOCpCjJ3FX96txGDEQxWG3SLDbknGa4Vq6yBNIRsCwgroAfP0CSTdtrbQEmYa
RhaqI0NJEvfMav0EVrQBhxYO+8/QTT3+hMIwrllXNu8dF1H4h9wjTNi57iqLfiMtTBfOM9PgZn1d
6fvUFdfTc4pgPU9PQXG8X4kTv6OEhwF9dQ1bX/NinuSgeWKylPgQk7e3DwJnbTjneO2mtls4LQ6c
Z/fyVmwnejibIFm5S3bFhXAofl3hox75sxrsKHTd+4tr+QUuL8YSVePqkOwVm+rXQ1M+cVppAgDQ
0bZAvo5c5GWw4KVF4WenCuFJoGMpIq4pOpaVyz4D0R2rewffEb95kjblKVxpB6oL0g1CWG6CM98K
aO3Cnxrp9Zy5HhwJmIgwSJe/fmiYyHRLfcWjXhI1d2occ165lX+xQaZsc4eUak+kj4v9J7r0yr74
BjQ5puJP0lZwZA9W7ZNuX5gHZ7ASDXi1hku6vE9awkHg32tmzM4ZtsqQw7guxzhlCwFuIj6bSK/I
ROWZY3myFCct4JIBZ38iymQTr0tMnSISgHl8zQqFkhOtWyf0WviShksGwhb3KXxP8Brhui5YcGEV
A+vRcOAxb3rUbf0m35Yo0W4b1Y5/KXaMiTHfHpaUYHN7YkwWGpxlPvl9NhHMHAaxKtwGEkr4gatr
zj/OyxJSf02SHFTgSeLWYpMU2ZjnZHNUiq62/IF7GWP+kgXGOccSOG/bBeTq9RmpG+GziyV9gOTA
d4XZVzG2p2RYAOM61xUpK7D9M/+KvlUPIr+ChD2p0Tr0stlKWck7eRXvJaolacWBCd2zgNxNB7vI
T7ju9AFlhXyQt7e9SeZdujW4JPll3MJuWm5TZv8x8RWpf1sbx0VKmCTwyuNE+9e3hmccyW3zs0Xh
WUuyoB9l94Z6zdqDqbmZIzkT4R/7wWljcyaCP3nok7MANSnV66TZ7OiE4H85Nzu2u3UDi3WcGw6d
z7R+xen12pYvrXPUeNl8EklNirzL6gybr9qMsAVrl8UDmfwCPyI79mRjJ9BkgXH5epNd6oL5ORL0
cCXAS8QdnhoH3zfcFfja/cKtTgVMfcOTnZru9HwKD9Ck4KlDKXtGWvCguepKdspHbadvKx+v4kWL
Ak9eobZzTJ/ScY4GAmbs6uwTM49OEZtcV1p2TwmXULORUJdukRYvxc2kZLXYR5ASbvUVCwStV7GZ
xCdpQFXuoTf9Bh5Vprb3n7MNSTmlHTkWzLX/Ps87sR/C8CJ1J+UY+uxVi7ibSfzj9TnaTv3C+I7P
94px3uJXixjadMUXzQ+PI49LxrhfJ8ocdyDHCiaqTv3NUPYT7MsCFvzf1d0VgE2kXHJhbNvTMC+2
ZBQlQFGY7Mqz80NxmJoYdspF42FYh7wFk4wV2z+8FvJ+VSjM8madzGkDcHjG+SKaZB82i5W/YE1G
8Lp+OBczDLk+vrND+2ROC5QpYj8GF1c15PuxoaUp9Zj0YncSVulRO/R2v0ueYhydIIIzs7Uo6BBp
6JTwpYfpBi3XYiQOBksJRqbqynhJ1+3TZSO9fF03fVLK/31ddy/7fBaqs9qZ1wD7yKpby5eLc7th
U4uZe71vyN2W3utUWgx6svz6lz8h8v/9y3cIyJDp6eUWmd1p3CXYwilo7SdxTbW5LklQ9eOt7jG1
WuawlMVtH1B0Y/f63e3LnyBSXAZsQ1GEaUBLMyHRf1Sv4VUq6S0BYmpOM3mu0FtCBHzOPRRaJb5a
R431JK5jlw+Xbm+0IfVLuxqPaiA7BC6KPK9+pA8DMMEu29bwhpXFa+jrUIRiJ3pLH64PhMcu9Y20
u3wg1uJvEI7VqdwctYXqCw8gGrtygzsh3eQOubAvHIUdgrQT5+shf57wktwrjoJdbxCRWz+HQ/cs
4eUlHZVg+IDzf+xOTGjoCKHRxVC3I2gj1gtggCe9E1z7pB4EezUcrKO6T54G5zbJ4gGXKhhpP8Zd
61r76Ocwe44fkExvQuIHzl7Pz14TvqjG1rfytl2eg+wt2lCZeOUhRKiEcmo9TLr3J3VTHy+b6CDx
ErM3pnuI6TqUry/Y5blThdbvOk6X/N3AKDR6q6iitJ24zmALQagK93Fg7lP/7MWBuifYZ915GYBE
ugud0W1964CjNOK7ZoXZyZZsZwqaib0TbQW7chGAL87U0nEQcWXEzc8NTlfU0cm22yWb0h/8FoWb
6YQYASRbrEk3zJNAkTq+vsplcg88RVe9LbbSSnEQdc1mPeeOc33q9zhe7Qybrvs5w3EEYt+wk92K
g3l0he31qaZsQkAH8pBiejpP4CafPULjkcDHR2XS4R8SP/fUyUPQtbbKioCpzWXSDj6hqTmkpC/D
v5/tNFQY2TqeMy9cTRTTF/zSyYfkAeLGn+0vpwvOc/vJuE1ZUSUv1JdhWW9W7Zw3uayeEE75BbU3
XjuUjiyzrYgAH1uWVb0uNulDtE5OcaA862vSruwG4BCHC7fcwpn3z0+ksvsXBxL1djqD1QdOT75C
8yH0dDRKWxmlFpDCNnOEN9T7gep2G1YE1nNYkrrS/kCjTbQ097otHYq21Qjsoi7yR7IXD+kvhb8j
wCnQOalo0W+cwKZnbQ3U/DeuGuv9DcJAHMInKR0jd+6HZUBNQB80K9ZYulKUVyuTYLsKv7phrjsd
TULpqHPZl+fFL8MOEcTcnGRv4XhfIK+5cX4zsJtzMO5jN3aF3TlQfj/gaKV4qCQnPf5BYPlIqwJs
jNPcDaeF5UUHUoghQ3aLBcqvfeWV3JL0kLLiKg9/WjvZCwfk35woPU+iYXH1gIjsj652mAokBqSU
5epcXQoHg+CzzGHNrq7vqks+kHN9p2Q/9IgjU9itpQ+RfVUdJcSm2JGjf0tI6STvD/beQ74rpxcf
BtSPx9xOdyXIeLWpVpdn4VWcR1vdoZYEqaoh8z36eDABmGZ4EtiQCKXVbmSR9Bv1RTkIcxSnW2kd
b3pqRCjwkDwlR7Y5WwC8RHfYab66SFwFb5JyNdEtiRWYX5fVSnap+iiu8E6cqg3xNXeouLAYaLAs
CO3Sy0EEL5uckkpdJ1tMJBca9QyzuQ1/fiDMw1j385cTPOgHw6HqDKjKaxs3KOI89tUs4cOOXsdV
diIHYvMDKcfR2N6C8xYFxeIGC1F1Ryo92TbcCWOTjhB7vcbOiYK0AnGFlcF24oHSnKEl+olx8AHl
/tMFg5Ig3V8ogIHDdjwxAOLSD/nQJwfNjIAhnWIX1WFgONSOLrazO8paugfg5CNy7xcCfbfGTnUM
7+oUwc1Ot+IGEFB6ga5d2h1upReWeHQyf14/puI4fZQfBrc4xuQWFkh5SC2YAYKg1Kd1SI7WS/or
s71JsmISSmbMil+YW7CbiEHmoaqaWa8m0F0W6M8qTUdKvFW1YS3tG19/blCAhjuBfsU8SS4ccHDI
xFYXil8Sn3nzho3OjCR6SrDbVV60n/I2/UXJTxHfL+mHVq1Lks8KYwrv8oPUlUekp5tujXAvejD8
8kH8waukGBJ3RG4e+zXb2wNMj+SByJ/t9U3Y5xjZoIp54/n/VBq81rXgsuyfLW+qhGdLKNk8fGvV
epcEHSZzUZQ6+o5uq8ECRZ78nmel1z5R3uKdqzjpE6mSFOnJcfJOkQ9joK/QUbIGu0eLivxJZFSB
A65nbrOdQObdJGpjskGsYLlQnPNjO62HA1vMXgjeQBrc8HjxdB7h8JxvjXX+1jymuFlUvs5flNKK
dX5pXx+1pf6zdFl4nX9B4npxNF/wJwsN5iU2k5YdmPF22Jz353Wy48ny3NL9+VRt1EAPtIN5LOjr
hmfQbk+310KQ2YxNHeVn9iT9rOmSxr3yKq0dghqesKZiR5Af+nXpqryNDJVbBAzLfoE+VVwkO9ZS
vYh8NlWnx00zX3MiLaYqJ0TwSdrAHrP6ecmta/PEyx9pjpchy/jCsXbe4u1vBOm6X4tHNtwf3drw
z9skwHJiE+9vfMbJ1KEkC4lJQDUPd8kDTe1ce+FMwH5T3bTv2kviwk7fnt8T73wqn8IVMMnrzRNZ
u0/aS7gadsJj9aExXeKu2dUiP92S4EOP0q87J99btE3VKfX561aVn7BJdE+s4/d80/mtLbNXhId6
Vx51BjDDjiMwkDf6KtsN7wL/xNzhlxqIymw8WH7o1TvxSXhJQeKn9m/bL3F+DZQAmF17AXaXtxFC
8UP2oe0u78LDd5LXT9scBRrPFAw5OeNPKOwfhZ98u6mSntDmiPsIrZGH5+ukUuTY1uyMNk9nEyRY
fXv4kTjmIpoUkh7Ix65FLIeE6MkK0Ee42oMV1E8gRV9Xx5/MJilLmQ8y9jEBV/W7Qek46HUtyVkZ
JOdlbZmYK5WrOoY63xuuGC1hFimjutaYEk9+DapkEYXxjX2L+o/LHlFEXIQqEWZIaADGDX8/oqKO
WvxTQDkbm0/f5oTjU65cTrjtZXb2sFF3FmRmMoLDOsBcGMupCKKC87Vt4ViEABOcxfAUsin+CGvD
rvEyUPeAWUfSePzRVYBtREf1xVfzRN6RuQ9POspT0jG2MU1SPFeOqi8dQZi8YlljZkDptC8pqy6r
bNtj4cAXigY/WVMUMO5kY71urH1sZyw1C2AnCXT7ukXuPcEllE7VCrkPAhwWGztf5wEG4jY91zFM
zpz0sXpkZ1hPHSxZKHSNxSpcm1x2sZxyGm5O9Jqtz7sGpyB2BzagfGutL65uE/TnMQ20LdwF+mXp
4D2+jV+KQ+81D/JvjKzfR14YgIJiIGMGA78rBjdwtAibBWUR7XVX2Mt262aual8WJgrb8DDlgKoz
NZjk+nrQ+oT6vAPkSSj6m42xlfakH60KhDqcsUhNriv5RdnfPG2KgkHSy46ImsOTd+IzLISgfY7Y
fDO3wC4IfQ+K48w1V52f7rUAxPiAOz6A122Tej10+fUKwGebrqt58iDTy0dH0GRP3SbM3Yxj8si2
v2ZWO+xHug5ahEPz3DybE2518rbUVFgwqYtu0u/7iWc4l8XotF60YOSLwPk6l7cCiJC8Zx69G580
+4bBdjifP47IMMv3FJn71IzZZA7Pa7/fhGuUmS6JlEcrMNivZc6mzomz2bSjCQ/lO0fuFQ1yv+qe
rmC3uDXttD1Pko0TQyX+bIzWX/VDhqYNnR2ocAwsd7VN0CjLxTWJYmPgsZBjg2S5QHqvLPCyoFgI
6gWCZRS8+CM70ECnSS8P/YZ5El4CJwMqVMA4HbTttgE5whcv+G4c9O/wl4/Q0HASZeIgm9rdTiDd
qj7n07wGYv2L2UkzTCONb3abTyZOMjwQjQYYjSYqi78/9Gy8mEYtadegIRumI/ojapWlZL62cDjH
tra1JLVjsjw0Y9+QinQrXhWt86/J2sAj/6oJL2je5wPEQtX4hm35e4+5R6NgjLBPwx1hJ7qb7IyK
3MahKYQPhBSjt+lcGS3io7pESOM43pkOfZ8B/jBu4kTP37Rk+7wRbMX9+gl9Ml/CFFeVmDgio8Z3
7e8HhCtiDyk01Da35j059zMM1K1iU0GclsdfZf789a99wg7hRPrj5+5ArjG8KEVqhSGm4L7fPAiz
18useohW/aLeXg7y42TjXex7MHNqQnB0jGxmGZWuHugLwqrWWJIs1ut5GC9OOH7MwJ2HmeRz+r+g
GF6zaGkxFvPVx+Inmix2gMdvI4Mn2OSf1wa/B+OdyVjJuEN3yqtRhs2VO1COumOUWEj3q+GlQi60
KikHfn79wD5dv3/82t3zkpO+i26aqW30gZBvvF/UbDbGO5G6VdV/Wd1S+Y6v/ukBPQmz/3uD97zb
oY/qqDcuTSCZbwNRGRczGLXaNbrHTP64yu2sski+c3QV7yjsBBvxmwrht7LjnyeMJFyx0POKinXP
YhVTozAyPoyG0cwMlBjgnhlisvV9294RhIfdjGiRq9rPveX4kQXaN/UBtuafvGQG1ZI55YaKsPb+
/iqyS0y4zsAlTOq40Zbn4tskd2NQxhRpmIN+AbDQtiezboGkO3QwmprZcPhZtMrTpForT0T/kn8E
wGGLj5Mn820ZbQGcwdzm1kxc2rY9c2dPOnWz9Zqg/yRajUHA/Cny8hm318+fAmfm2gztyTnbrpXl
MZ597D/Mw361DByVUG3SEN70FcPSZX6d6+xvW2xL8FKblQthjf3S7BSTMPvNvvXvs8GiV0YMJoug
vRJRT38/m6RLstySz/rGqPaja6krgv3IYbwB5Al+TClz/YY5+Z9N6I8VYTCLtkjaNXV8KDBf+C2+
/aOivRVVm+VNkaGAwK5Sxn3OtMoHOcMmuk1J0oPYVMXMbKW9qDjDAOVRXEKnX6XyRy2Vy+ZZb4mY
aTSyeZ9qQ3ErHLk7oZpLo7mRb70d3nQ7tzATSq+r+ubkOqaXZiB2H03Suka6jWp/EJRHIW1n0Q0D
xc7J1Hyn32jMh+jjnDh4PWTVBzm6yzaGlxalyBUOsuS08r4ghReDbl8qhZmhbqP2Tcq4AvWjGidS
ZbuRsmGuDRpyN2SUKfUNJW+j73VSjyqiaLA0KBXDtsAjrJM2gkwxpdb0X1JGkAHS9a5ltkxKxo1g
RYjxaumEHF1tT7Zul9p5q8+EtlhYej8bNR1b4I+h6L1Q2nfxeZGdKQik7mm63/NIIuF5UVzo3jLD
kTSotIo4Bz9uG1+O4Jf2twXQ9twQCJPnYfE/Ky15Jt0FfnzCODQWfRWArzyXbpGC3EJaGUKcI3Um
a+J5kRLMoY71e9jW85w3Vl5jW38wqBy5k4xpknxKasFplBOsiprOJRUuznSXg9TixHddh502E8vX
TKKe6fe6uu/NfVIcukJaZreXImtmuvTQX1dh+xFLjyKRF1r6ZvZOBH09TPh/0biJxMyFt/10LRhE
zKRE9DOL0LUIXFVPnIpkNOtCrmtDgJ+DSYCTC0+p8FQzIu4P54KgDdW3ordsfGfINIeMorbWohyH
mXA1idd8xIQnLcY50RczFW+Pkdn1Ga/DsngMW7ou8n/SGIcUSYI9gpgnfLW6/GAaK0mKFmPzGsvH
FpRMRItYQ7AW4fadKhWAalTmI49XzmeCGi9lbAsqNXm8FTe77hBhZUUQDli5QfwuiC5kAcMYJKyy
0JyIf5cLMzpzkav4AAu/sCiY9WcuUjkJZf147qV5jS5GbDHTaMS5RvsVyZWdWOHi0uxr3T+fw9nL
TX8l2ngWWS8Dwv+YIKv241I0xN11O0G8kNe57XiiU9NW8KKS6PqWRMou6c+vIw+9mfYGEvpkv+/2
Yp4t+txuUDdrW2FcmQX9qAhMihVISx7oh4h7Vs4cDFZ2abwOmYZlhr7SQ1cJrUWrJystJgPpep3V
JIXmLNsqOeRFu8qvezkX3pvmtmQwsjK0ePn1eXyvG/1nK7rb/aSk0btrpxaeVpFwF7/dpNeGUJDi
MCmvIAK1N6fC0TBmgfHCknyeFtmMnaTUvpsz3bFR/3slJKsoE6HqP2fYH5siHOZhOJ9rYGXiSqCQ
9M70tfFVDmG0+Pquv/upu1K1kGpNiswy9cp8jTkmUWzoQMlTTMpvTt57Jd8/N3U3tDJu52t/jq6Z
d47eYgOzt2wppo9nFFqVaZv69aUZLp5gYviTj3Yl+bdqnfBRSMZjMiZbpSlsdcQ3JdaAIr81lZxO
/X+PIao+i8qAxuXu4grhFpvntim8ulgi0yjZDlJj2qhz/insvuld7uug/z6L//3c3VJLhe5WRWIJ
IdpyIQt3dr08Js08HN3xOewOveHnBJU+cJsmQySYHFi1astmXBrwk9SlLrPzL7La0QTn6+VwP1v9
z5WppD1okgVZTLyr0FrDqIohNumAm7l0dZtjjaUsDuUA4PqBd4Wd3O2bPuWuEP7PT2rKREmji7PE
u7J7FFJLu4pnvjvp0RS6eaU+lvyehVcGqqwzfnffFsKfrnqSzCVLxCH+n9Yo7LLqfFVqqo5JcK/N
UFu2+fCWoCCtKBQ4pSiDUUBYnLd90uEAfHP1YtsrH9f0/ZoY39TFEyb1z+rTyeLBYoiQy3sLtgJW
3tjcMryf6yUdM9+7rv+CB/j/827/+Jm7d3s2lCbrY2ot9lKqKUEa51JqLPgKKUHq5K0ZcEbjXCva
j69/+dM3/McP3y13a+Al5GFcepfs45KuTHVRnj0xf1N/kMwk3L5Zw59+y3/82l3fW1mXSo9VJZme
ptr79P8yDPjER/ea99/81n3J/J/F+8ePTa/2j616yIpmaIcE8FnAQ4OxK90AqGO8vBqL8XFkKPrd
YrlnW//zk3ffi1pKlWFKYeaVlCPF8JCTyGcReCgQ6yFq0VzuIL5f61lCbncyCRPD5dlgl82ZWUlI
6011pvSECZi4cZQAZxFBWQMDzWJeWhhN3jIPcb7bp0sze1ZjayHGsR0OP9NhLwgWYuvTqDimgmg9
fZBC+OX8XV8vl+9e4F2L1p7zUjxHTe71ULsaP43MudR9FILDdtC1yTcpId++wmn1/vEKDSurSbex
sum0TZpHsYfKcsEjx08BTBDMbozvVs2n28//Fs19qq0cq2UzNGRe5ICF7U6pZwbsxM6OpW+YR/dM
kfu1Yt0tz2ywmjBWhsxrjGbT4TYiGzDeVVdRsJsVx2cjKxedxmQ6wqOeHJ+puq3G16RjLhvjVtIO
9i1lUgYhufENAZz8ArF0am3iNXsUZ3SMFZfZyd/siPcE7X8u/H6Rq9I1q8doYiOciUUJJ/Fk+2vK
fmchz0gNusXL7DmHcVR999PTWf/Fbnwv3LAy9QqZfUi9gWwugN94fZlEcoSJokweawwqIud68wfi
lzHx/Hrp/18WIwJSieMAq4K7egzFW96MQk5lYLxdUn0m1ftzsT+PtMHSfrBwhCv2vI2vf/Xz9Ygb
B5Uz2jrrbn9Wqs5qhI712MFVwOIfqSrs1nxVVN9Um9Ny+/fR/u+H7rbm+iyWqTleOIHkmZIUsxsz
TziySfzNO/z0hnDWsAjpYilp0yv+45POwjCp1FpjYtg6ckZDtr4SERvvxYvz9ZO7F479Z53+8Uv3
Z2pVK/r1pmcI3/riHLTJGvCNZpNPOm73Uej9FjLcLo7aa34xPndX3alVnGclDJSry7zVUGXUrzoo
gZHAb5AZmKoUx5WT0d8TJgevjV45+PqyP91hJ4NN1VJ44/fGFWmi6zc9NVLPPBOEQxb8XOyWdWHL
2Bx8lz/3u3b+56VPsVfUdirV1t12fq0ETUUxknlyuKyuC0kGC5f+D2lnttu4lYXrJyLAebglqdGS
bdklp6wbwknZnOeZT38+Vh902yzBwskBcpF0pbNFcg9r/+sfoONnez0BnXdJtB4wF7ql+JHnWfvN
uMvgu0aopaYIi/jg+damq8KzUnpOgd5EkdywPZhEIYuttG36Td816zrVXS0v0XlcdOtjdgwcNQjY
I4xjroOGlu5VpTpPumq35jHu37//IFfXPZibBhCm0s8wF0uwHOIewDKA3/6r9KGvRC95aKzAhZRk
oyEj9rgR0z26Map6bUEif7HwysdRHzf9rwuliwWfSsJIDtKkO1ULPhGkqwIGTpLaLXMx7oDPpNjJ
lXITDTiOtPW27NS7ipRj/gzAGDJ9gOGvPDjaAKmi/jFMf3naT4FaUujyvT45ZRreWSmyBaV0SlxH
JRHJT+hI2qmMelfjxFXfMWzgkfsUVLW5RHG2svyLJDI3yj1gS6sPbp6/9en0rnbWyu+3QT3aVXuJ
IbVN3qoH5Iui/bw3I4cW5XNZGnbRH2OE0aQgEHaoNkS6Be1aKFBR1MdOrTZ6e1KtczSCpjV7q5tQ
QIDHceRLryCV88hh2HL6wamSzxPZzYABGjiHYaUu6IttsD7xVbZ7dCUglUQvjCYW9dJxmpd1vzFo
HNQF0FvT/gDuWw2UUREojjAYTon9SJCjcqxQN6apY9aQ1M1io6YYmAvDqQhN9g9cgTqM6eq7JIIy
ZSBjyAS76w9WdzELsqn5RlZiOYpQAzAlR4Mw3ephLuIjRN5SXDsRa60EZR6n4ljo8i5OT4p0MhFv
a8I9334TkpA6iRupJJdbLP4KsnaXhN1aMh4GwexuzLarCMDnybY425QmIE1WoTCnris8MJUOpomY
rXpAIDpLpBPblomoxRPuQhEI1zQ3g74PRJqmPa++eZRDtDQm4WQVeNktxerSOuv3Vi7rmIkTaCti
krT4eZY56LUwZPBpOsjirdOaq0mB1I8baicHaxn7DDHBryS6j5t9SC2QGNgNSJchSbaorhVQuTTu
V5HO3k3vETr6jeLgauWPBB3Wrzgnm6mLokiKs6yNG3Y0I2Uc6nlhgB9WGCspvVhooys53Uw+h16+
y9t3H6sLHaJT2pNtkKAExMQIANZfMeW1GaXF2U0IuzctG3exyNr0N2w2niE5pbxVYbOU00sRBSC7
vwIZxZhylv10W+EhEY3WKhwEDo1bYvtlRNTvjzCHRCkSSlLV0BYbUqt2tTH1ICNjGti19xx6z1J4
aAlwi3ajsOKZIzTR5nOknNrp3kMW4/GrbZSFVbIHdfx+g5TnQmF5hnz+OYs5oaddUYhRT1DcpLs9
XLPIOsvYos7I1FyesYApRv17UkKwOt53vm4/dXF0N6bWqtbe1QkxFzElrUj+gX/Wp2l3M/T2Km5J
2h1Od7ghECy2+I1pWyRSpGrRoRf3lv+Ex3wS4yxN3j1AQi2+kF3kmzBPMhzErTOnraqePRbVSB/g
+9claddu+jqnCaoBWsGqvvgtopaITTTq1UO7F/DO1AK7DyEmSFvMaPekZLiZ20Osycl69ldYXkDx
LOcAOwRyKYEd9TEm6jlG9Z2spbv0iJbQidxkna1L5D/5Bm8D08aWkOAt/sl7jB6C5+lO49/OYLw0
W6KF1/8oaIZUGNFEa6MHC7EwnXOhPTfEiRkDsQ3+3Tgak9GApTz/Z6f9meG1HcNmI5gCP9Dk4j8k
J0IVnqBukqHQQweut/1f3pOJrib+KyP45FdlP89/HqC56TbmtnE+fJrW4Pf2h2y/Yr2D42awaw5I
2p4D8htyfONzEjcKRzyRNrHLdp6TE7KGYIgAmQCBjfKDjvdmvFGgXquEP3+QeYJ/qoQHY5I9f5TS
gyqfgJIBuqrpggfKTebV75vJcqmYKpGOWPtJKsb1i5HUojb6UkU3ZZyl6NyJa214x0AwoStiCI/M
O6L4giC8sSnCK7myRjHm5S+2C9yiF1tGnbZVMXUKaLmIPRyy4fSenGmLXpIlFitKOinJjo34HlBP
ELpMmL1qHooi3EWDfjeSYoZRmTH+FGTxGHAdjohZkKrV0Gp2YpK6iLu1KHTPqvqaBBxQkHNI0QzB
an+0I5UCq8lWy7s62bbjsQnfpsrF1lwj00M/StjuSvZgALWt02g9SXux2qow6ZNuX6iSq1ZM7Ky4
rzWcQiR/63niqs07V+Yo0fL+VTdHh18ccdZ4nb7xwxNFS9gKD1JON6g+yXDKZH+FNfX8fPNRmiRE
XYlAQCsE7oJ8CAQbei+eP1ijdMgD6hUuZ7p+p5hbgMZ6PNExm23Yq5yWm92RRhImrkKLFf4qrsDD
mrBqpg1XUMrktIlt/kHHGKuIMfFUzhp0q+BUVxux2uM9w3UuUs/C+D5PM9iHEMxxNQCJkt3KdLlc
qNpOS14aHXuUyHRMXXGr4j319x4UrvS+xzy9zE/Vi68/VUroFAHtNH8T608JWHBsnYdy74mY+pYJ
3u8fVryVUPFF+xp+1ruenaT6pWnWnnhIZUcyHlPCCUpvk/WO6c3/GhBgOjcYxztlAtYtOC+rRxlV
nUHanIAFYoWrhIU9sOl0GPhJJSImti0fly24lqUTWpsMQTEPMtzF5VZOVmZOW3etIxA3WP3pRdPG
lRw8jUO2ipOCAuKXqpFxVOPIg/t71diDilu9LJ6a2HSFcnRrAUabGpP8l3AHngvXlTg8pOnJGzAo
a6O50eR5T7ga8vRwU+z5fys66ZSmkADS0THlj0Z97QFVwa1tNnYs8xhF2soAgk2tPVr96cYePy+n
P9b5p+W22OKjqNbZURoUzs0qxuQ8uU/1x4535R19+bE3T23z8f2QVxc4nA2C3OiHQU34urMkuS/5
ehZHBxgyORrFnmhPO5B22XijR3UVdcK5678jLZ7NUIqxLjSgVUbS6QD0m4jMgoR8rPoy3xOjucwX
WSJVthe00h764sZ2thTd/S6ALDrMFMKKLMpLeyNv4kEHsxhn7pj/0mFEne0uub1+2CG73aCxfmzs
lS05b6K7J3jpdb9/7u1bROOrd3YYvLIOPsCddNkGKiZ5ECtTiB9avO4UYSNKeK4CvFm0gDQa/lXi
6J65CgKEovVzKt1qVcywyXKSWYpu4iFHHAHlxNdPnjZWm4VjFs/9uIxF23AfV33o2vpA7gL/XG3I
8QvhLkDnoVFVvJTKrd9wbaJbIOkYdoCTAI59/Q0CsMGUlXF28Cgt2o2I0ZZ0p2S72jxriBvKc30r
2O/PiQ4liUs4RDpuQhAbv44Yer6UTSon2VStUiZ64VDByeo7+/f3K+rPa//XgRaQjGIEXpkrUXTw
zu29+Rj+GG4Jcv8snBkBs0lqAfif0m8m+6e6I4XLUJuGgKy/UdzafLYIHtUeZNh9Uvl3gEe+QJei
j34Js5tY9mI0BJqqDyRtEo60TfAfC0bVUer7FG3B8KtQEWFbZ+zGfLxAIunQEzhhtESmwGrI/QJY
FubMFO6+f03aH7NwfgjDwNUGR1NW5dfv0YUaRbNFZ5JT0Mj3Xru5XTZdfVFMstmcho+/pPSngTrG
Vm3QQPpo/ukUvKO2EoIPjC2dwJozOsPMid6/f67fVoRflxcP9r9Bf6NRn75Oo/nykAlleiihoA3P
hvegVKe6uBsJQcJdX3VF2D6CfPHlF9XccSsUwvrGXnvt3UoqHDNFIxgLDHLxbqM8E1ufm5UpPCZI
Aq1zWt4Y4k+UE0Tt0xDzT/j0lLVRqHrT8GqL5qfg2YKyreMLLDPNWnnN+sYrvfYdJSxW4SNzc0Wa
+3Ww3ldhqdTcwhTE5el+liZTbGHrHuzlfmb4mGYExWxfVpvvR77S4+ExddBVNCGapS2Px1Hyy8YY
OTHqvYamjlCuI5eh3Y8nc/f+Pr7ivL9qnrZ77PA329PL94NfOSi+Dr44MTNP9saJEuYAN0+3VkK3
U42fvXJUYIJFTl1DF0ouUO20W22aq48NcZDTiagsaNaLxVk0hWoOKW0aT3hMqYf1U6+R8Zed4Sqt
ZgaYqe9E4y0cYmJiBtuSA5qlgEz4byKuXpEI3tIaICdVitFVUq5RfiU1NzCPa+L8nyj3kHsy/aZM
5s87Mumln374fPZ9mpaRKjfJIPgkz8unOPxJv+lByFGuQc4WUgyA5kpbI4JRfveqDJYaRbGn2HJS
PQVdjgf2ENnx8BLFqkuP9l98zvmwo/DAKIuJ/PW3FYbfjF4wM4/yO0l2RS6shVsQZlHtBlwjELhy
/tK+L24NfG07+Dzw4uhLWq+xyK6gxgNpn4xp3eEghYDFD90kLddAsPQLlBk6pQoeIJkZXEaEjPsH
Zdi/eQkomCzo+6zm3xjVpw/kSX04SoIYws45Kt5xzDcGD89PgCZRmb3LiUz9x62nsG5ZtV87mBXa
JAoWzXRnlhXAZGW9DmL7u/XNzS+0QBKs3UyHu/GMV9/3p4EWTe9MHKqpTOGCyLMJVw1HMKzsLka+
E76bjf84KPFeNA5BWgGvGU6blb8juHQr2Srl5fsfc22fhgvOGwfCgnk0/9ZP77sLJDFmlYcH3Ssc
A0orcO+8W8Y8tqG9wsv8frwrZb4s0nIyqLIo7mA6fR0wDP3GTFNcaEEMqoBNa59y056JtREHIpdX
+Bud/jpjvJPiO6mRw1K5cY+6VuuhldMl2rxYkC137UFTSQkBLDuAkenZSkhPItre+mhBOPv+ca+O
xLkEo1ubB1qsaa3DLD0WZ1oHOuc2trnMh/HfWGUMPNv3Q13BYnizn8ZaLOOoS9VStPKR7I0X/LBG
50V5uPtp2ceHh3C1IzJIuv+n/YfU3M1fiJOct/0W7wft9bT9/ndcaTXwO3BflKBUmwglF9WFquWd
X6r8jhfXvewg7dvvhmOvVo7z8evXrTba1aMIyaNOw5m8JbDrr/PJl8ZY0Pt5PrVvgDTZoK917TUS
sdDlHAqLbpf6SA1T+CUStG5x3wUmNCFSFUCKFG5WIXgtVBOrfZZkcSWWrSvKw6FNfHu+9Ij1W9YD
/RCQcavzfwWw5UV9+umLU1QwfL31+jA61NJGQdNc5nappo6iot0OCYI1w+PclYPKaCezaTobYTKa
q5RZWmeZm8cvNRtwMlwi5VUBfEtAYkxaOxFJs8MpUyc2a3mrQT1CaaWTUziwz5gkOZJBOAw7unMi
D4+reodPcoTwNztaAibZ4IQDXrLSpkqeWn+wlblZQVBO45W0HT7mKEwRhvtwFAptLWgO/yDS/sNA
0ATxU2+xV6+gm1/f0+LQlsTWTPDyRwLf7inpBsNfz+nnQbmCXCamWDkbj6FhrsWbKeTXyoXPX2gx
lfWxg7Y+dEwuep65LeWIG8H3pUxcEfqe45aR0pOuhIdYeIczY0/0tLmfArb6bO2wNY2hhtV4a1e5
+UYW28qQpt0ox3A5tHEtaW8iHgDTx9Ctp8qpZQsX/Z+6sddvXZGvHZCf38Zig+kSsSo1CHczc3PM
V2M0k8KKePP9/qHNL3V5Qfo8zPKC3FhxSiAhNFgm87GdpFNgyRAXdXfyh2OczkhcsA7zaCN0/lGb
8CgO3qKwXmXVqWkyB5wc9FejUGt3yB7Cfo/TvkML2EmmYw2Y0aHh7o4IpmH0m+tCOzbGdOjb0ZnY
oeUgcucVQC6BrB3Rm2QsiVEG+kuTba86sRQ9JmJ9qErV1YVpj7fUrq+zjUU4phnhhaaGALm0E+gD
ZjdOk+vf3WKPl+EoYfC7+AKDnGRV0w/hoTIhio92JpzpP9m07wEBKfbF+qTS2L0NPM5b0fKbaCjf
EVaKpo4N9tddtqkqAU/dOD50wsmXTyVGt8NpMN7L/khtWOL0PmOgcj3Y+s3lf21s7Mb1mRzFcbKE
M8YBLyzLEqJDRoYeo8ALAxBAITQDnxGor7mGakRZLES3Tpdr1ZHOmFjmA8ipv7/Hp+po9JKqm2q4
ygyQURyBfQJCBskG2cZNlv788ZbvmCOMS6xJWjXZCV/fsRV0cjkaXJnnzh1GffUJBIqzyM7i1fdL
7OpIwB0aSjzM3H+nKXx6rAGphZXVcnYY5T1u90P7kiKwod5VlRuLeRl/BKQ6fzkSaUDztFky/PWh
BKmfjLrSfjeIRs6oON5L5aWJI2eCUJdOhNOUqIJ8vJM5uBWUUvnMsyNxTjrzqrW5X04vITNpPwcr
0BlJeY07eT1j/E0DFXESHP69mZ0wIP3R2Kdn2QAtBzgo37+1q/ftz8+y2HUbXy/0UBlAqGnauCXE
CQIOKs5aJyXUMdsMBOgKTiHcWPXqMlfwj5e4WPZyCz1UNlt8Sivchnr9KePo7rAyUNBoUahT+hhd
AGlAEOmoZJTRlZtWYLNBZ7cnXXiv16YQcak8lySqyOmqjDcxm2tGllEWJ9tKP+XBuPFia1vkJU4R
71NC78f/K+I8L4zqEDJmpCv72BMf59+A2HhTRecgXTcmwRUn5X4c6cJI40pQzbXqv0SVv9bTNyMg
Zdc8evkbXGLZH+YGHxeMtDYdAe0a7VBVuwz5xkqbR4owGeorgJcczeiFclLidIOGgD7PB3PLpQ8g
ZBclSA46sjhu7YOCz616pB1FXoEbt5uE/xRXeafBwlKl81fTQtRcOXmJumTfk9/cMedKMzgqCclH
6Dn6jokmPgZJ7fjiRaTRJPamm02GOzczi5E7ULMnBbyAJ6R1ziitZcXNtdT1lHdN3MBYItyEZkXe
k3anPXGZod9UJyukjCPwAXbM2irq7UF3U4mnXUE8LLUnwjgIGWzWkzbuOsBXtbcpUYWsW5PGe5dq
mMIJUC8SlLHCRW+h3IarLoOcE9wnkWZL3s8qhlykDq4JbTHFNLdHlCI+hekE0CZvugZTgv5NU3AC
zx60yFjnGdqVGAtGE5WN/hilNGYjR4Y+HI9ozAI4QdTNo6etiTBy+1DZRZItVnjXQgdrpYtXX2YV
u8VcM+XLBGfI8HbwwnknWa69DBWOZjLusrNghFWArsrpDfqnMJq5sMfB4GQCZbaf07k7TLliV8d4
hKbphfusHnYhZ9Z80VMUmBzb1pgI1hlcL5MvM6MqEGgvghOR+2Na8U6IJceAfW/1Z2AUgtlJyhAe
A4NYQ+09M6ULZI80+zn1W3+6y7z7vvfheB3N6ljlH215LOPWjkbfJdf4KYVorCfrKhfAMvChHww3
aEzIJptpRAEfQTxTzrPIU0SZh92hkYpwjN4NmtFyrxKCMq2m8FXNn9roPa8vWoNjSXBfyi+hqLl5
t4+r1yI4wo6p2KqYLV1/kfATSk+l/qPGfo4Gl6ZTN4QbaEc71dPtbKWIvOvjGFyK4ENEAVuWOI54
l6w/C1QgOD+sh0hyKi9xe7F36uEl0YXjTFa1DHwYIMdxIVAR5c5/a6UdG8GptyDTweML/U2twDcl
79ySL2yQnnSGSh3kApnBLwgl/ewc+WxqUJtmLer8JtOTNr6m/n3l0/mhNUvyLr73ZF8IPpEL00VK
VmNyzNOProshu5l3gYwHKLIyvUPjgNVmp/Z3CfTD3mM+zuyz4IOlPkc/IQZO+8Amg1dxDaywk2kF
HXccY+KL7+ebSFB5d5PHarOKH/PkhEDaiuI6M44CrvssDBHaWmPBD1PIqCpWRXSQtZQmFR9Myn4n
WonDuc5gnfT5qhX3PaLWBpNAE1et4I5QNEQpee4OeFNYcE4PcnKpuRfKFVFXBdHNZk8XnJomrkiE
czOtAqjEnReKAOXhjFv2XLBiLoe5+S6bOynr7zplYtW95/2JWDGuYeB8kBypLc1xO09ZsnQmAnLk
6Ki22cZUWSn5UUu7vd9hOscKDrk5DCMcgACpnmz7SNK084yiKrxgy6+dPCEyArYgxo0mBgIcQjHh
dmP+LpQz9J0QlKKec04ISXIjiYgfD05OQ/Buhhewdh5Uzda1wU2mcMuHQEZgZeEBqC/BnJJVVKRY
53arwDg0yTpV6fMEL3GNAkDc15RAtSjtaK6jKUIvC2tyGg4mDHlFCZzWEwMbECesB7eq5aPYBI6p
FQ4mCwE8B4VtrxnKHR3LyCRmtTqZefUYyvWPyR9vnJm/i8I/iimi3VDTzU09c3FkwpWtraHlhuTx
DTXZ5cDKDMiM8gP5SOwURyqQEjhR2aj9ClVOlR9VTDry4D3QH5JEcVvv0gIgcFrlUXCne8eo2Izy
3x3/uZ5N8NwIAV2vDRQ4sXFqwTWKs47ncvT4fdEx10d/PAclIdQeTPPp13ytn9pYUkkaAp+TBzjU
Gwr8mw3JpTXFf8oLXUMCqIsYni5vFVVF+Ao6sewQq6eUZl/xpqOunfN9ZgjF5/xAgJLF3Gtqpxxx
tkOY/f1TXrtnz+xPlWg6nX7cokpsOk+W0jrncAqq+WrJl4jyfaWxRQqPXnpKbiGAVwt7EOY53N4i
NmHRMcrysh/FucfNgqE0obSgiBT1HdlzwBj/4uE+jbVAqIomA+5GUwzhn17rvkGDPw3vcKrZmWMw
ndvd86uT5tOI843qU32vjCjdJatID9haEqwYrMjfagqbSAuKBe7BxUtQ29RasJYhVZPw8y8e2NQs
GTcyDRPjxQW+wEAiKX04I4BuHBIlnpV3BWZ971xkupu9qD/pCtwwGMuyEBDPbYOvDxtEpdWoBbC9
z+Y0rbgvjUQpNE5a4aKyGqe9lv4sxoepvPeeK8lRCqTPqxDtIy7mk5vuLP1ZfcqN/1dHm/+sqk+/
a4FaBb4cI3GgKVnhBMBm3oKUVTRQ2lbEXkPZxPE5mk46kEGaQ7DQbgD7VyjVWImgIiZ0woKxvEw+
KSvFELuBNSUR5wEDfWtJWMMJopsECopb0EDlONfnMyjivUdcvUztAxbQsVZxM+fPq+rIca1FmOJ7
8Mvw4ft+mlxtBbBDQ3IhC0SGdPH1yymFKdCV5w1B52Jh9IluV+mZWBh9vvXh29gQKSodZ95VTbtw
4n6XYTFy41fMoyx3WKLx6LjN6VNEJ379FaKCrUMjS5gmS3uGz4MPCQaSsQXdm/Agbf9W8OyL83+x
KXweddEGEeNmxN5b/P3sPgZl8Grq9pKDslpwNoFYUxTCN5702i4LtwmVy8xuMpfKrG7KZKlt5l6P
fMr1vVw8RjX0DdlOlSMURWVb4ggp+ngQORgUBcIqKDeF+DD6h9uY7tXfooqaCs/JoPe0uEvXk1BE
pVT9fus65i+mkMBsEiEB7nrSJfrIJbdGNVdjJiK2tzifJ6flFtc4IJD2iLmLovQrDC2+f0fXsEeM
cOb0ciKbUeZ8nQxyznQgiTo++JS6/pS4maDc+AxXeO0wyzT+wijRUvUlzlNVjSYlshYTHVBJHxjc
GFj/YjpIjSXHlZ3pZ5JwKs1zBnIh1UfU8Ah9cjV32Ks5okoCDKyfFWU6pdv3T39FCcVPoyU2R/vN
ubgLmK+1Ij81Ey95CLEgkilNSekVp/0orgMPvYjkrSn3c/jr34979ZWw9HgfBBjD9lqMm1pmXfGi
4C/DKtWxVvG5Hqg9a54PPU76NogVJ6fZUaP/13x9z94FK3MiDbucKKuR3cxX0VMrvs/UQAulU1MO
pxu/8tpOgfADnwAV/4I/zrVeTPJR9MLpx8vP2TML/1qfNAMcgreho9vn0X5O/zaIoft+2LnCW+5P
EJTw2cNITv6D1g8XGYM9Dfizs4oNjatU/gAD043ZpOP7ka6UDShfQQQpNnnby1rTLJXIH8SUE6M+
QbeEs3tTfX2lhQBwrcjUerOB4O9D61NlUiSKUjQlpUFj7eARZtomkkmnPf+LB/k0yqIkMKj0tUJk
lE44QrKe/NPU3dgork1ZUCVAeAodAPllBWkFsSn2MsyfF/340708rGeDwd34+GhP+1eCVLan6fn7
p7qyZeLSRYsTnj3ejsu+6pSSQpyaMOJk+VQZm+HXDCgUj68W9tj+jalw9Tt9GmueKp++Uy9HXiNm
fTLTMGi5gbRTH8Nj//97osUhUEl9HmB2FMxV+CxKA+cCjmawKaxs2T/Tef1+wCtl/5dXuLhNjSgu
kfv5yUNG2ABDyMcxvuvknVX9E4ev3491Zd1+GWtRVwjWOBbEVWD1GrwJ+JwA5o/oGsTkfBPPvzYz
uCKyZKELs0Mt3qMUCh467BIVkrRpigdPAt6gQwLYKU7r3r9LbjUQrpVuZIdzW6PprqnsTV/nB0QR
xcTfIDqI4hHGnSxQxQK7s2uY3mUClfmP6qSairkZ1aWZC4rw/fu9/hvog0kaIloYu8unboq+EL04
eZD1OwQV0/jsi5s6epSHYyXcqaQ69WRtoGWkBxsL+I7eupvPAyx2Zu6q3HFgCzO+Op8XnxaJqUaC
rpVgiN640miKF3t2GtP68f1zXmM4MAzKHhStyMz0xaSdwnBoaQHEB4jf/bTPzGrjSQWOZYoL2c/D
jt+6E8e9qu/argSk+pHRGWTzzoSPHIlD4nq4wIZ2FbmydB+dUrUB4f85BY1thS9BdWPvvTbtZegu
s+0pd4/lDh/Ik4hTVpEfJvNNzj7Awdqs3sA0bvAV+v7NSNeWM/uggchmLqSWb2YIo8w3Smah0P9V
GcCI4q4wzznxU+Y6UXZm8KKBWqrGOUWkJqwq6dRKj17+EA/r8lZz/Ppz/++3LJZ734hWqEucOTox
gtmKRgc3mC440im88dRzDbqcdp+fet4NPk27VDeznC5PMpt5lRK8pbOs0QruXtKOOFUSag2XQOgU
9xjMhAzM5b4f/7cu/c/xubwwHWd6+WL8BNMmwRDT5GAOMa4FJxU4FAPEGddoisnthFe/OBl0jrQM
WB5JVg6XGpfDzHwfx00TN6u2CdZ+pO/Rwmn84f/lrXicAG1U/YAYVo7nwpqRTJjhN8rveWf65tcv
z22vHspRMFi0GvbfFu2UMX4TALa+f0nXZ+Z/39FyayiVUZ/GwiMjlqxh5oI5m0cGM6Gb5rGK++L3
w12ffP8bblHwjEJoEbGqRg9RceonBxZr7H3I1t9V+/D9QEt75RnVoKP7v5Hmyflp8hGarg96V4eH
qfxhwIH1hwcL5/XyREK5rY6bsLoPDHCmcSNNdwhxs+ovPrRJWIP0GJQH1dqm4VuG0UmdmqDvim1i
RWI0LlHP3//Sq1+ASGk0HXTTQUK+/lBVKrSsNKLswBKZjyYDtRlUEC3bIF0SdOMGTnt9L1Io0LGd
plJf6sOtQR2zAF3HoS4N28DcgJ7WfKuX6Cfk9HUa/S/wedk4dzMYZ90DWeEq+0IjMSnEt5QWGc6P
/+IVQHE0Fdrv2K0tzidfMKqYkiM5VPWePiXnU5wSgtxuoM9q6dv3g2lXtyVDBEWBvAtevdgWtBF6
kNlQntbEBdLgHdWT1tFt7ZgM/Xq03KFF9SvKTjTSoE4Lp0rXvqi6k/FUgjBjja35oxvopGmL1l1Z
REjKH2hsqploe1pkC41AQ/HBE7nrDVi2ptig/pop5KXhzLbibCa9tqo6dJ/iKdf6NyPM7YTYqsRS
HtJwLTC0odNqJYiwRJ7PjKsn7TcHUIvi/dj86Ktb28C1CzWB5/99KUt9rOirMU2TJjyY0h4EnzIF
o0eqpJ4OExyFigSPW7e4awKTL2MuPnsRoe/0/IDLdMOLMdYjoj0TtgCGSR1y/aZVN3UobnE3HMQR
d7F3uVM+lJn0NyQ3CvwrlgJsFyjjudYzASH9fl2FkYpJxjTvtkhfsZewimNLpFP+QKUfmbZSotov
sBrYpz4mI9uOxi+4SwCnQnRh+SXdjX3y+rv59HsWG2UVqg3XacRXIJs+zqwGZiCqeIHuXelHtbzQ
YqdhjRDWpBU85Rvanzf7Adf6LbwUnJiwXgaM+72SPu2h4ZTi1xOH6YOv/Bj0jSTel83fooOpxfDC
D5DKyM7Gtyx4Tm5djK8RyOCOibpmIhfX8Mf/+j0si+oRlRslaw96Eu7hb7EpttJHji1hcpY73enp
fN+mfc8f+o9j99PAi91BFMwZOaEJkhqpM8CjTE3Jruh/w3u3lZ48XF2YW/pWhZb6VqF47SwA3lVF
IsC5rS/l8U3S5X7YTOEBBwm6+HGMqgD1bHVME1IuoJ9/vxVeO40/D7d4yUIkJKrVcR0j3DrCqWYM
NnM3+/tBOMiuvFKSpDHE0TUg3eWGWwtW60U6czlRjOM0PI8iHnLdPyGiFbPo979l1RauGdJLwfUT
woY3xcfUfxrp7Fdpspv7+PwtN7i4/YCKrwriRizkvSbRrNcvviU8hNrwuxWQ+U/1YLqWz3fCmKdV
VTQgexOKVrsREuw2IhESs+5qQr2GQBNlztSs6nKtlCsz2HbhvMb08gV+djpsZSJW6nUqHqPWkcZ1
Ez79xJLM3PrdXR9shGDn9f5qqH6KKWh0N+1iH9KPCaNFslXoQ8loW8KzrxAgX6NWb23Lz7YYhNLa
WJPDaNmg95O58jy77zaFmdz53XPev+jmvSVF6xJtez4F93SzxfhHq5sQqUa8Riu7KAy7x87RlHs7
b15nioOICrRQoahgTIjdI+7N01SuLTuDTxCwVZUuvYM3eWjtcKzWEu49vUyUEX5epNyHGZT/gYDa
+ASnqczD/VjtxZSr6D7GpNmoT6mmQx9V3QoKVqw3tiT/Ujk4EaI6HWi3LoGD3E8kzNMh5PxQlNpW
xOjJSGtSPZ4T6VL5PwXNzfCBtrq/Eg2KO8e8GvwcfLJeknvNzyHS5KjjH0PdbjtCtsLX1rvTqp+D
tUu650j95fmvaLgAo5vqNQj+rki9gliSEmHVvZi9YKtD4bIhjA3J2v6PEqK40Zh2Wz96OLrn0tYc
MIzf9HxqGcje/6WNGWXPh68+wChJoK6k8HV77TmMog19QVCdEEcWdT8zywKWfm4M0G0ImE7XiniI
xFMxEG9tQV9JyBrD8QsvhdIQVn13mhXHI3uIDXutTKzSHqdyFY3PaQH7TtZcn0Ig9E0YIyIGY3is
mPUL6N8oXIwYD6PpCXql3RsijMP6MQ5+JPM5o76pmC3E46EUN21ZuToRBP5KeU1lnIYIma4vrQQb
f82lRNWOrecK0WqQIWrt6T3ox1z5EUISqJ2w2hgZU2ST/RLkWSONjCBLN74hu/6dYG3QMuXjSpIO
AX+f75qw4PdFJ1+H21PdewUyH7G9m0I8MGCyl2huM4Xg4bx97PQLFFsEozsBtmQ0KTauAzO2gxYa
bp0O1ceajpJ20pPMzYp9n7+B2Kma6TQphywGShypltVBabrImu4MprLxG9/xzQ9YMQ+lFK0ET9xg
/ANSgv2FuK+q+q4SsGVr6MFRLRkF6smBnGE4XCluWSlEo94rT7UZbduhxE/iJWYceIYlVPcCMW3P
R/Xh4sWE7arjxbKeGa2pBnf+5EoF85BHaSP41f3fdPiiLnCgutTBT1XJHxNYJqH00sFw8qXJjVOy
0FMLSypCylosQ5rIpc62M0tbZ+HPioQ6poov2BVhsBFnizs8jakjxXYBL8d364K28C99/AXL5/9w
9l67jWvbuu4TEWAOtyQVbVmWbTndELLLZs6ZT78/1j7rLJeGYAEbc2KMOatcRZHq7L219ie+xbpa
ZkSsbwFTZNFVtcVQnzrym+ZdAxqKKt/TP0c8D4ZY3c1sgAU7UsP9uitWFv0MJap3EwdfXS0+hWXy
AiaAVppjBEZkiz88JBdDaPYm9Ep4grohOJoazTSYVWCNq0jv8W5o3EqzPhMRqoW3bYQ1DNhZb5LG
471S5psoYovLnbDgy4esUyf9gkJRjQ9GwEIzTRiIRD3LR7n3XUEAzy6jTV8towrBsvYO82VZYSMy
oyICJLOEHEA2a8ALkJutXtwMAy9xS2yvq4abkZmIt5D0DfiaVW942+Duhf4S/3yWbIpvkTeuGSuF
0SYkJXncq++J5pSErFZbs8icStxmxQ0UJlVlrnkzSNiJvxVoQl6KuzZw5bBYc/xlfbOsrG1eNQ7Z
2DSA+pFRZS/FWwXqeCSEq98Pxwu+TDIjKJjUrFdN4pD8t87J5LTytNmEUuhgozXKLfQBRy4/+u40
E4zZFroAqpORzct1Ut69Nn1O42PJY5/tmX7/NBfLDxkx4+yUAxZ/VgTnvt43IC7RLWTKBts9+kCK
rnmFwL/KhKv6wmvXO+/R8zCv6lwPb73secRJ22y0g+Cf5PwZucrsudiGFPuTtMj902QKN4N/GI3Y
7dp87kmg2/Cm/P4ELlZEgGaKijechS7s369DzYtG1TraAOoFrk8najbz9OcqbjH/RedlJtLN/7nQ
ubKv1SosueBG7vPE7con2NmMggsSTqe12PGCXhmHXHrS3BFBW8hPcD86GzIEmj4q0AtRxDBqR2Ze
cySj190B2P4/gSWgTQZ+DjA38A/99xnWWLFkRYODH60x0T0GlGQL68CeVDGo3vOY/ffv7GLvBhQs
8hoRhWSez9f1UfSxGgvSfTYI7CSce7FpZxH6WH2FFxInvV1JD0u9/QAztHlANtONpggcQd5CG2x1
hOHjcM0x+lLV+/NTnb3ZZjNFvqJ5EOISLAK/dbJEmLIwYmNRgRzxEThQYu02EN+vM+VmHPp8eQGv
MN9Ge2PgJvvvdzCpfR31jZTsY8infUrVWibIlBlZ1OMt8vcifvLIUR0jfIiGXYABYC+SvXvtIVx6
nVBI0VTPsm3MCP/9GLmfRzDwGbV0tevFi1kVAcG03wf6+soamPvh/9zwjyud3bBe9y1wLVNtYsun
ZqUHPfkMuNBsJssNorVonVjtU7K4qvq5dIu0PEiNIOmpuBH+e4uRFhbVKOXRPo62hrWHoxdp73Pl
oAXXDIvPk+X/zjR/Xmt+y3/0460n1fGUQ5fTGgXO80vcEIoSP4/JZhi/LSq1jAJbRItujyUqh/5e
l95E+AkMnNIdRb2SkRMS1fZQf7Ul+Pzx9y/h4qNgzM6+Of9DP+MqtrSrQlAk+W2S93Y4HWCQG0C+
Iw3Mtc710vY5T/T/51JnJ1VlWmUVdmZyG5NINL9XvFQZvo/KOMdBHWCMD4Sh/H57l4hq0s+Lns1k
2q7RuhZn11sKDjbsEBv9riI8CMoXYoPMeBfa7ySQbC9965VpqfHqydibzYz/JJ9sqashV+8k6UUV
gxV5Qr9/vIuDXRz1YCtIElv8uWG8MBI8U4h6tBcKxUnN1k70B4kw2+AQwKn0kP4I5r6JnoZwb5iI
cLGIGNChiB7ZxR1NYmNn4ZXB7sWt+ednOj8LcIjSG0WA86iLThWeSnlcNDWy2IwDL6mXtU+YAKCr
oGVrxAx1bRLgyYfywmXAFDZqxoWn+wt/Kq4cGhcX0MwhmsM92KDOFhCKmSnTI6S6eEdF0Qkb7kbf
4RaFNANtAS3h71/OpfN3hhn/53JnS8czhyosx7y4nXrJrc17qX/WarSJAcPf3VWLsosvIrQVzIKg
AOFV++8+0eF33sGr/b/GWOKdoSW0HVAJ7q5KzS7f1/9e6ewximozibVEV072muHfobWkYMTkDx42
Jm+/P8O/06/zPV77cVtnD9EkrUoevRaPggaGO95qG2x2w+kISVnnYG+ibEMCG0bNTfTV+wRFmfps
m17TsVxN57k4oAVJV83ZHR1K+NlePNSVUOlxncywTZgwf4UsrYGdhXd39HuptnEiu/Xvkdtoqy6Q
r82r5wf7n2fx4/JnhWpW9LEw9Qg+6RSVVy95hNyQqMdAl3Dm3ikw0kqrdbIrO/zFrxsneBIGcE7A
/eXfhSX0OY2+FxF/TrYdNQwASZGVNnZQk7bV4vBK1XrxJf3fy507UKl1oEydRjUeNVso//CwKJyM
gSZoBRrhXbP8uHw5mPaQvnBzOxfRMoKIpyLyYWOR7DvNs3ZOMPYEwFBUKtfxj8tP83+vd7aeMdhq
MnOUkZxyUkCvVBoLDOSvbQI5aW2BAzeGVyyssqnXeF81lor/f7sMGfnjLTPLR9PuykYlMWy+tLSg
6Mz8W6r3v0rZH1WGgAGSrBQsrVjutrN/MSNITZjDTkScfaqFVzL/9BYR6S5pZG5lDz+SAIC9nWyW
xaiNLqiym2GrXiRIT9n40xFhk/hFtzZozY0cNuuyWCS0txFpdGW592Pi7hnZyp6ymqezqPhkEu+G
Xl2amENMlHH4yruUdx8J9YyXkxpvEjkfRcTsMSerMH2OmRSqKEHTztoTXSQjdAwyhFRzbF2/Jiix
0dFKoQsUfNyB5cwdsdk008cQD6HZMFD2i0MyjLfcbFPwu4zsPOQjqkEejht5I97q+AWjLUS8z88Y
mrAAtlI8ZQ/pZxtNczALarr3qD1UmrLtcsot/EKDvtwJ5a7BGzu3Y5wwZuasgRAL0kWlkuxZ3xhU
xgMHntmjQfVhRjDfnVgHsvk9depGqAo63hopK8Mjg0CTdAAemyD9ci9EvdWzIG/YtQLPMCItMRFu
hCTiEH0TolOeMW4RY6fRHroqdaBN3iRgGYoYbIqxURYm47A4Fm7mgtUg8WWo7YzYcsSHXmTnTOOR
FcpTvB7FxDXwOdfa7L2L0ueyGPbZ3giyTSgVaykRHKCZ2bkg0Ou7edLniQR7j+lC77PnbFakYdUj
tPmTgGCJ/dhiddQ1jq/yg6FmG8lcV+ONWh97xkiDdkwb9N7d4BQjxq/juh9RISTotvgKC+GYgneN
A6YhGBMi8CcLrcwZTpMiaR1NVHiT+nSnMpwHXlBF7CcdJVWWI0aAqGcaZXI8g71a3A24mTBzFZFK
+il25l/+sAkiTH2g9fk7IUjWGIZr9Z+Uv5Jxw5B0LpY/k4iymdnZaJyG+FtLJjcflHUuRG6fnYiJ
BD9prQlhrMAgKXdizvy8O/2lCieEt0FOlJINqYE52l+LNZy8TcHDxDg/pUSM0BHKIupsnFvz8Suc
MRnxIGVQo5hDjnG2DrJdUJVoCMcHJbJuZ+Z3zsi7VQ5YTqhaSpanHWW7hPRQLz8mGuJFEeUMtlTT
qWl4lyun6C08zA7m1krFbVjideeBeOZHoUXE5xk3cYZGOXyeX142P0a0EAQdHwfNAJur4atnqU7L
FvyvUYVlRjfNxRMCQny7b23DeEz22kR2BhE4o+hOsrwCu+Pqo4grJm/WPJQtx2yh19tenQePaKS5
Px6tCaaQytmNXHjfNMYIXVEfT5umOeIh4ibha5GHf6fOeZKt0bvN0vqCbIMA+xtmNEmPrhO4fv4l
n6wVUX8EXbQDHiuz6Fnjp0k4n3Q7i5m7D4AIqL/ymPRZ/l5XP0aWnqCmT+mw0qr+Do9ipvEuelkm
1ozhytR4kdEO1i10iZyFrapLWUjemF1zLhkis/2pYx6cnqTCX6r5zmefGerQ6YXyjpjAkvSs2Kps
ROBRES+8+Mgb0ypokXm/5ztvrepWqNAJ80SreBO228GMthmD91EInKh5GOVbtgTGKILw2ENGqaR8
FfATsfCkI3VPkKvOBKdh1ViDy/fMDoPivUFjzXfIwuNUm1UpHJt4Asto3Fkk8UvVuGX5WFsG+te3
QTNtHfUNhlqUimEMxlItWqFwpXxYxm3helFFDI3JX1+ua4BoAJH5s0dN5PhI7wUIIxxbGSIerG7G
9F2NxLWgMclWYt6cEWc0dj8hvQ96lr6alIifHjxiBkr1fZaTxD2e62SkdVprpxZyzrx1lZ50VaJA
5tWrIzwW8YRPFwh6Bz3ZpCpeMuN7xaER9kjGyoUwgF+NqxrpvTduOy9aY2VVVLjwdxrg1ddE/2sp
/S2e94nVLClz9hy9RMJjaOm3GumiBLlEWCOjj2e16sUhrHdqEa1T1EZZiLkdwFW+gTTl9LHiBvyK
p+LvgbTUAveCCjZLgKLpmBEUPfu0gArOj32YYJwN5r6aPCpXoLL0GEbGYg4zlnwZbf6Tzuow253W
HnszdZNBQ/frxNMjJ78BXU0gEb0qnKA9hs0KzQ++3CVGgLPvt6JizxZvpzS3fTG4p3bJBdGOgmgp
CBgA5ohuO8tt8mo9keUhHfvKc+b3Ds3mdk7F9ULjxsOoKdNqnIoIFiQJoNfJvlb+KOmfSbDWpqy9
mOVWRz/fpwiLrWwnZNbaArawgmBnjsbaS7r9wDFX8iaMVU+nGSERDj78dhUBhVbNSRRsZvZKse6G
e4SrBap+yTsV8TEvdNfPSOh9Ez/z+lA3m0TeBARZxrb6xuLVxMiWZnhP3c4vN9EXbjk+5TkejKGO
/yChtQnQYRq5XjK+S0HlVgpKWQVvzcLbj63xKAr5Op1gO5Z3fdk4JtJ6BGST9iaWb1MDoslIuWVq
gcm63cZHr3rLcAZvcEhQI0xVSg03d1JWiE4moHRNGBwMEdOet9YkeeumOyl/yzw2l8Z0VJlFqEr2
WMMzi4G9njERAeL5KHkrRG+VGnuB86NNgDXGPxl7X2Z0tipMyxHxuaXh6hOPy/g+0fFxIhXHsybI
RhkIBSrgqVjVcmjDeLQhNmIyCLBhFpwKAY4e8aqYxXGTZOeWcAu3tg8IMaCaYDIH3Xm2JMGGqEHd
F7ltYS4KvwdpYXBC/a7X8RYGDPDJy+QdPuq8Y6bSyjQTyUKoDTbXu1CellVXbpWp39Qyng+R5tSS
51hB4qajZ6s4qA85GTXFY9DwORrcE4DZGsJ947a/H+TKQe3g9E4LVDM5MZKufARknaSlwJvjE/s0
agdURwvBbsejoSRLfQxvFAOPa+NGKJ88eWV09+Ng3eYBUs1haVrZbBW2lKwvMivv81EhlSa1JT1z
PNVn71ybbIV5KS9Fj3BtHnGkaYSSMBIrtZWZ844Y90GK6b3oZuiFlVxb1pi7S77wMIXgl8xFqwxY
uH3VkuTVyDFKMmPsmYLnLhJWYxUuRT3fdFO+NmqwMylZj6NhVwM2ZJW+0MpDH2A4FIjrRsKhLa82
BqaVWcS8Y3bY9166aqvWd2EdrIOIaQD1YFflW1TiT0n8YQ1YgvTKwppndw+C9pEl+7Fc5oW4q5VV
YzaLiPxo6ZHZU6/e1ZgOKZBQg1BGMPnWay9SsJfFxwGOr5/iY68xEiRSd84KoK2IdbzQynSR5tS5
EmvODJ2sW3kTOdQ+QdimSM6btxgysGL6DNxLZt9Ho19mo8zXpmKc+hpYOGNodzS4PU9dhbmu1o0j
18ExHjQ78oTF0OMssB8QafPsNg3gqJ8thfaJ7sXLJNeow20lqA6adouoblUEtSVci8JevEGPeTu/
XxFMjbo5mvFKMgM4YZHb6Lcq/0rHP33/x+xem3GV4N9Ryk+CtPealdKGNL8eP5utRfGjk161dm20
eIMASGbNvTSsela2QNNRSdiU9kvOot63pcd6G9vYIfRO+DLcS4/5R/VlnaLv4SHFrOtJfJQfxUfh
iAHFYTiojxnHVmhLox169nCqTso3W9zTdNRfmkN3mr77+3HP+ja+pWfjuXqwnrvDcGzveXO6U/Pg
f/aP+Vv/1D+lSOr+DCd1Domx8TrBmYqfkBYy/KOT/9Y/eh/hK6FWH+ZLzhOgmju2j9pXe98/jU/S
MXxVjuUbNA/zA2fAY/MVvrFnH4uv7Kv6Et4CDAG/mof+KXxrTu2T9lw/ei/Re/bFypwiu/zgH9Wr
9Bh89R8ymND38JS/w/6jjAxs46V6rT/UB0aF1p/yA7tClG0fMEFMvLn/WH+swlbepLf+IH0Gf3g1
j+pRPrYH8TtaqGs+7PBVw1/8iL4mvGU+++8Bk4YQQwVb+By/x+8p538Mn95rd+pOQETSNw+KG4VF
8jJ8mS8cQcZT+FJ8jg/NW/HqPzfsOjkMcps/+wl7ATO/HHOND/3DeGtP2R+fL/JdPIpf1ku3Fz5k
Pk/xx+RrRC+a8UDijPsQ/hBbNNzzHe9Jmv0mnMfgo0XswRUF7/zprM8JB5DQjk90MNr8f9Tv/puL
AbUnfwz+AMUeu/NnfMK2Qnj1viU2Chn7XRLl7eRpXa3ktdN8FRhHYZH1wdPihE5fSnLsuVh0763a
Ez/Jf+uTENrRm/dNlnPyJ3oLKYuex/k3cSThhP8o3o1n37LDz+no8VD0FyOyvaPy2bjCTbCa/wNi
/Vq9anB+KlCWPqTcw2pKM+8EwMQMXmlpaI+1cqRrBYsfZdJm9Pe+fVZ1j3Ty6H5u8UvkrEbLscom
LTY3ptcyll3EM+d94FREmOHz8mZ1vrVCc6EaB8wYLU3Dh7g5KqPngCVDYQBLi4nEiumZAavTF5Nm
BDuYSTz06ZsHMWOWcXfNt08dDb20mI2NosVcVeOgzpZdfvY9OT0cbpneUvDvCulQYLZSUkpRPwgx
1AseZN4TlEQvQsGe5u167l2JefOJQbOSLeYw82CEsHnXQzkllfVCoKKs8Och043KEc94WG5ksXUm
BV+2ojaHEUqxF24TNO6ozMXS3Am0Z0TMOl51mJvvvjzMqX46kS9khNA/cIPIrUUSUoOocNUEJI+w
U8YL6AyynJ8sn6mPqxRvmKl3Z1ZdmN1rvrKYcicBqJDIUEewPsRboHXZ3CbJH13qOKsiRzEJIira
2bOmL4hHIhwYilcbDC4xwqu6e89wJML+YuKbNPovsueBc7HCygkgpX40S/EhbqvPcQlFDhWqoodP
icLGFi0mnAcoL+kPRU999HWqUv8wUwv15L0aRPQ35ZJHDpbiY9Qy7/uI6Vrzj2Sm2xwyURqWCy3/
7mnKFDpp0c6UbJ0x0g/xEkyYT2Sc43Wy8z3PrcZjovBOqTi00Duaab2K6cZLawd9QQE6CTjEzDzd
VaX+LAYvcrSRhkemP4FdqBxhlF8i0TiQWgXla9aYz43XMK5g+HmwcU1tObtuCPDh+MY4bYmtIkrP
xwqbxQF5R1SqK/iPfmUudgZmmiYZAmpVMeseF1htIf8HUpwnSr+PuS8O73+M386QTGlUBDFopWgv
ju90cU17H0x7btmUFr9fCLjsyh3Nd/xj0qeNgdhHioGH9Wc7uAyRAoM2DFmQdBC8Jcd/KR/YUkdi
HP0NTOh5CAHHYFWzrMP6M3uqi+cUEXTqw/g5IVXUj5myzOpTr67lyIE2IizlaT0xfEreG+1LoGQd
4jcidBjbNBjIyo7X3NWUHlGQrXPrRZIzR9E7SiXLYTZq85gjYzfrqQs4bqIgu7Ufby1cLDuyEGgF
Qh8PdvnYBdgQrDWhXxrRQQsQ92nDRhuYPPq3ZvcMgc0xq3rZSltLyV1NbhYTY4HKevfpmL3R2DI8
GTRMRiKZoUzsNrOLUb8dseOcSV6jYq7gdIrJJqOvKDDBzf1FMLBBC8Tb8PNCfywiPACC+FWCwThP
hWabSUaMDmGSeJ2p91NHwch0Yta8zSE97B4AlWWhUqw/+AHIGOF6lMQ9c7w+Ut/Nqn9iw2LTjgvv
dU5m8qNPGLYbQwh2Zai8yjktFOmx4bAweVtDxVg3A+UXQ8uGcmjoYT/57pzM4NM7m6vfF8+1l2Fe
xT+XjoA6Ke4Rwps6ZNgtKkpizLFk+/0qlyGfHy/DGcpiCmZN64bzMCSKuHwujdlVCivIVaeuTA/X
JoSBvOxsWpiKEuvJdqG2J8K9MjiTv3+Way/L/Ps/7tjrU98vRWxKrIi8uXDRT0+4ZvVE+rKrMh/U
4yt4119V4H8wnv+9+XMFmIw/dWYmxAZzmKh17LakjAXl3CveDdaT0Ne2yBRiajm3WkcM3gr1O4at
NkffMF8nfDuqpGVNRT10BZ/4D3kuzOVOAvK1pZErN/MP1xpx9CBm1jdAUiGWnGzCHp4k/B3yKAy7
FLGekY3VPLqaJzRNWN/IPi1r4bZlPh8OIQTZef2n4f08lvbMejmP93LmikL1zMBwgPY7Z3MhG+rj
rdf4y0nlCyyxLeOEUbT6uVzSdzPSKZx6ape/f20XQRY0/DP2CgIrni1UHaN+g3cDpkC2KAQ4yN9B
ffd/ASShMv9f9u4fFztbrrnRjGmg6wSSi3MiGna3TFCJ/Zwrkt9v6y+Z4j+LA+hRRpYxq1fPwCM/
n4SUXB08PstnLaRrw4vS6qngmC2JuUD73UF7zh8Ksdm2O3ZdpaflNAwnKWk/ufMhbjeIVe2WwMom
vJt/eQo/UAJMRPbO4HQvZkxzhD9hnax4ZlOF2f596hG/SoW5hln/EMPE1Q6tq1qU4cs+X+bTq4iI
1fse9HfuXKtzh7nYREgaiglcu6u4JCsiewtK2PAdocUdc1xpY2TlY6RNm98f0UX5CqlUuDfAwzLg
Qf37xup1UXRKqUJEgw+MhQp+SysA4nmv/0vBmufAajYLX8Och3Yt9vui7luXSMkAYzPQdJzB8CGU
KqmPKBhGEeO8E+bPAMVcGoy4i6GrNLsCX1HQM7wEgY4t2Nm/P4H5Bs/XiC7BwWOIR1qtdna+Rx3y
v1yklIindvYswAJPjt4ZeSXdlb3qkuUsxsMYH5MRLUM8O6taOiVLef0EDJ+trUq9B3FWNO41OiKs
z7GcnYeiHF46Q1o0v7/f5qVX/Oe1z26z8tNIT7MKVFrcwgtgYMjpAJtkbLd9ceVaV2/0bFF1XetX
U4qYhUgkjCNFaDWoJjVEHDOl/Dn09iUAR82YB0rC7/d5UWD/80bPtpchaGWxb2cHKGzBFXOfZ9O2
Q4ShpeUmVNQbU8QF9yRE2CEKK6qLoJv52phHMn/1TZlXzlpovPpBVYDLMo2t9n5u2lGIjkZiAgtt
iQhYhMBSfe2zX/6OjNkQBLoNo5x/30VfFgKpaozo1sI1qHNwBBEE6R5rxXkWDhx/Zde/yKvGAhn5
2pzuoKhna6KP6zE0fAssP9fuvEPk7dFTBdWLLy8F2n/TQ1OwiivLNdvchTJCSECfHDRNuLIJ/X3J
//MOYjwh4mKJO845EzNT5crQK4bI8XQc/Y1F+z5CyRzWifvqNac4XKMMqcO7QNoCt9bKly/fDlPL
GH0hUMIlyt3vi+hSGaNjA6NgwAHL+e+D+1HGAArU4TRhHIVhSkHLRIltCnMTyQ4thQdpuLIzXL4e
JCTM71Ac/2WI/bheU2PE2OlleJuYK6BzcnL47iEf01GTCnrVYUSeu7D/PG+cPv6/651vuk3fyznq
0fy2Eox9QgNTB6c4WlRFgWzGclVYQ028j7t9n0120qWbomPLQITh13wHkjPjeIjN1Ai2APBr4wsr
34ezxU4WZA+/fxdsw5c+LVs0J4Skzulu/74WjZ6VTe/34YN3DJ6eYCRDEN4wb+pCPo+N/GFcMldS
s5XoqAd+Xe/d8JSe8ELuAhfFzP1r99q50i1ZsyglmvEmvmuFxQ45lTz7peW29pjeTUjA3hhxS3Dt
7Mk27hS0bLZ4am6LdqVvl2mfonORHJ9WbqhKlzZlWVNVo6aQqn3FlKcAgSzEm644juOnL31M9b7U
brL6YM1VXnzSdAw/7VBZGh918qkIb5axLZN7lRPAOijZayE4UrlQYzccdpa80NIDIBeFZ3uX92v6
PAbE4y6snCfhAWR3qawZuQyb0gEzkwey/ewQOmt0P6y97q2v303VBRCTPNfDu3m6UUJMGgDQ35/o
19ov5DVLEwkN5IZFPjiTbUrM/TdJgKZrnWGxQslMOq/mEh070zZkJ4udcIeYMz3WRwm174uC/LiK
nVpFWaM+oXd1k7dxVz2G9I/r/q28lUmi9gGC3UJ2Yizhv0fhmVay/up3Uscvdx/KCzMRvkIHnCgo
3f6relRe4ElU2qYqFwkxu3e4l5W39Pm9Ey3Tbfxev5Mfu7Xu0OEhBdLcaVOvwEz1N2gEi6W36ld8
1oSueFuu2L01+uQv3M7ywzyp9W0eVgYC88I5/wKkZbD392883Dmr3UHdSHe0j5aYP4mP3SJZxjfp
zbx0pJtWZVWk2wqtzLg1pgcEz+EXeSEB4VUSj4tJ2EP0KG/U/Rdr6km5BbZFloVCa3KV9m66iVG/
fXTr6iXRty2ejIReCJvku3O0d2aCBcZn1bKYwAHcQVggynuSCIa57Q5MNgE/nVBwOZsOFpYbduHm
tvJJjsxAvw0pyvUft8H6sX8ZIvw5neBgPqAI7B3yDhc9oKAtPxCLfC/dMxf3Hv6405KI4sAhVvuP
BWnIjnb1/VraILS/MR+oZ4vYLbb5k2mTfJ4+mg/yKlqJK39vPCW77xx0Mlplqu29lsuIaBSH0zFe
qvbXZ2XrL+JNheV07FRf7WMG8opy7iM5qA15xBuSeSefiG6SH+yMzA8yxvvWBaW1X4MdU3OzgdRh
C2vFdoZ4ESwUwOr3QMHw3M62x0drLX+0uFG4BTX2KVwmuhMvK0faWbnTESG7qk7lMrDjwM7344sp
3jYAaPDApY1m3nT+EjaM3y4MAu7zRYdmBuiRWWlyyzrWpfvcs2OkrdbKoi/z7FP9R2+3frBqu5UV
7IjbVGErD3Zdu9UzvOH0KTmIT9Eu2oZP/UZeGxtxrW0xQ2+OCU/2SOKorRyKG2F1IiHaNW+sFXFc
t9tiBR5ml7f8PSMw22dU28dgp66r0OGcx8fzOC5P3fGY/5m+mDnmNphXkFF3LIEL4bjownFonvNl
U93hT66gpCvv8unGEhb5HzIuoaBVEzCW09e75MGSNiH1imtsu2++pM8StOEdWSf7oEvcx1N9z7A1
7ZfVqt5rytK7Ac+LRXdcS93C32v9BiZOZntQso9lZn/3tvrgDXZvizf5Etmk3X3797LdCrBuHP8T
Yk38mD8mh8oZn1ibprXEhheMBCLXuC09N4vnddPsBP6iW6VbC8ZtdvSLbXEEyjIO0W66lxRbWErd
GkkgSSCh57qe892u27V1RXqiXjwDf5wqZ8WPoufCpPs5DvbGylOXRb2mrSOSoEStK6fM+hyRF5zJ
nl+bh5H23Kzzjc7mHoOOn+o0sjUBY+5tS7Cqgj9Qsyj6leHfspWxISQN2ITDqVlCK7fa4l6v3si1
nu0tBAb1yUDgRT26olcsdRlQ35C3xuCvKrgucnCFIXpxQKT/uNWzcpxitRKyxs9upT5wu+DOQ4yL
arphMJ/FnB79KrEsYE1Yg7RX1MQKHhfYxavAiqpvsvcoV8aqF5uuH5/orEg3kqQxJdEn/AGwZ45S
m5ugv/7zbGnXZkR/+6r/lDvUc8gC8d0iSfesgPCnrsiRXN2OrbIY2r52hE5emBxtQu/vS79w0zgm
lU8HKlEZLr6nVJk928KszKikBXp1AUVl7KkL3ABcvF6ZOMPLgBEZDdpDyVQxiYwrfelfo+7/fmri
+jRs2cjlVP791J5e+gYWF39drSutX8+1WGdJoJuy9ykhGxMVEiTJcfe2PnZ0A2n1+M9gw28BMliV
SMrX5BhMLMwOvUct2xJT6272K855QaVqNas/zMbY1HlwrQG8WNBSXZIIqOiI6c5WnNk1sSwZFLTl
uIiBqsr8riWvoXIGz83JepxRjnhY1dY2MCBofMkSqYjxSjcOiQjgEj33FDe/15GXm1Jc1zBCxBiT
VuPf51mLclHoHkHKcAkhgldQVqtM2Tb76VmspB1kVuyLCjQenDamf+Xqlx8I+icFrw7iA8++TLVM
tSSvyENvWqfnXIQOiMqtYwvvo5Ms3laZf2UsfLGZNGUsMhCqMtk5u10/yiURvWw0iydzYaH5cFNu
8H7Fc4Cg8d+f7aVrGfOl8M2jSP+P0yx5NVaZYDCJGnhWHAwrFA5jCS/cGfxrM+ZLeweDKiYovNG4
M82P+kezpOaBlIStmM3+iKlazCRhAEi2q6uCFPXSt2Zg/oEClcgoLG/+vRQeEES2J4SXVcLJYG4o
Fs88yiRdWtm7IWPT1t8LEbzhZWC8wlEbFI8Ukd7RhJuK/nm68yByKKEbN39n//liRlLSdp+qj4wE
NUjfsIQLqJfsx9pDiPLQE8zFINawZMAk/ZNOrA4hB7XnklM2yTeSD4RocqHhrSonW4Wj6DdghVcE
vheHcniMy7i+i4qJf82/911wOFptNOa30iR/VXW7Vhv6CJSift/cK9nh78gquBNwBJD6ukK2WD8h
SAI//31dXXxnf36Qs0VsjfFUlp7/N0BW1YG/oPFauGsxvmJ0aiZYNTbPM4DsEezBEvj98pe+fhNb
WFIFCFOwzLOVpjdGJsUa1i+MxevxqE8H/68hwH0BL4SpWalfmQOYc9FxvuebqoLR2bzhk1T274MX
ElmP87qKbqERTzrIv5ntYrA/0LGvCuAqpwsNdX8p9xhnNVtEUrMJ1GBQ2jM7nJn3OhUgRhJlpm2s
9jjUD2m7g1usdMOyaIiTgabspcJdZa18AZOMbFqgxgQRl5g/81SNLl13CnbBnvTllZKt1Bagpnrb
q3TdKvRDz/M/EopV0IF4NMheIjQEtidEYPBGHf4hyTRS/RV3jzPXVMwOxAm5AgGYHoQE4iodKSWj
qKGZTrb8qVmf75WcQZq/TD0Ty4N9mlpYWiauNh1mTuhk0Zh5sAMzzZjP6OPMo80sYMGB4it2UnBC
jMpwidlVY7Fo5GL9+yr4u1P+8qWYZ29D4pVFI47owq16lac3s5KSOrE2IBl130m2Me54wFV+YGaj
a7cpoS59vbHAeGMac/QCkBGCb6O98pJeXJwMrJGrY5nJi/rvUinFcqj0koA5Fuecu1u/M9AFbGdy
zNIMjWtL89LK/HG5szdRyUEKxJGYY4Hujbic7j3v531Xqo/AV78/8YtvwY9ryf/emoIVJTxqxoE4
ntbdm58vK9IapebKmaxeOrZ41f7/R3h2KItCICbpkJCsIR5wxOnihWgqizkURe9potrSTTtqFzN+
Adbe1yjEyVVeS8ajjstWeWgCfWliZxTmq6ENl/FQ4hrzJSsVrnT/h7AzW25Uadr1FREhZjhFzJo9
tn2iaLvdTJIACdBw9ftJaa399/LnaIdCtgYERVXOlfnmiHRMLcxhFPTh2T5LZTdbGs1Bn7JM5/bR
PFM30mHQvdBnJ7Yvxn1Nzm2HGdkXTaBX+IbHI5v/ZtRbICuRnK7+vHzXzOS7iRYf6Q9Vag/HdpQ1
eTVV7UcKRcAjFzkK3sHf1/MaSP7EQcCj2cDGaSZw4aNPC6ppzeCMzhrAea2Gc+WOD86k7ZvEZktp
rXSYtF0Zu0jzoT1EZXV8hJV2+zPoMqRfUUATKFJnMfxmq49ko47KgcxvDe9Aah6osBs/v8TZ8Uza
gA0sSO8XINC09fC4Oac6JROn4lH6vOaDssh2v9nCAkx8lTld0pu6vx9tAzL5y5r8e9KKkXnj7Lvu
HV85YJpuW4YGtpc+Uj9HMM2NdtirGu7OugYWabdL9NE7YndUP2VGqhNXpTIQiyFw2YPbxNt2BL7F
75K6FALcIzX7RqB9pVXZhSK4Tf0F0ONXTNg/lv140cy1vlYw1971PT2g4u7gk/F6IMP51+Z3qc6a
A177d1TwJdSsQ9k7+xski1EP+l9qOxRbi7IaECyL9gkD6mTVY5OkjTkJMpvLc5lNqtGJlPuO5N/D
mKZ7BUrgdDHo11eTc3cOmuGxSA5GjrFk9B7QphOy/pt2M1GqJlWSlvZ4Kl1FNCpqpPXW32n4S7A9
h2I/asddzTE+Yxhctu3F2ewP5dTWMduoeYoMErToNUiV1NYk3+mjO6cExL+5rIjxT6wDNPf/XVZk
2B9rpW2srXnsST9yCLzUk6wcDyAjke0NXAWBaaJv3+G4fykU/rjiJxtk2PU7ey0ACk3veplegpwI
/NCjBPr/fm+asP3/3Js0psC+xlX8jHRu5RvrpOSguppAISlgENGwArQ7YnRdEYPRUA7YESM8cYqH
u3h36lLashX9qqn2geQH5nS5J5Vxn6/D/vRhNj+rfPgudiI64G9j/DT/J3DhhvVO9qctv3OjESnO
YNppk/KZWIphTPdEEczH5vX83e7cV/rdZc+DaaHMdvTZf1NPRbc7W9l2YVehSOgucNXgaE377gfF
E73+nVCQG/l0o/SRMSl7p1mKhZv8X0JTOy3fqQ0tEEzvB03mE2Lg79OXdDxerb4xJb5w4NjnGul4
VGz5URj+3yvtNbT7rgSGpAK2UBt3m0V5erdIwfl2H88Uq+R/buqPS31y4Db7rUWDVlDlAR7RVI3K
s187ErgNyAlHTlpSD2cyxEdZIvWyFY0OM/fs91v8mrwZK0bAUVkFimI2d+qQHN3ejg/62HEXtf4x
rJfyWvtNLj0v+vbh2D6U63uq/qh27Fqqxbb35P6qoNuuLUohCUDXJPQfXw8ncAx12j3mvrox042y
5MjzGgvy4e8s9gURMdW0kdRcMmD+pylT7aJwtDyrFnmzcCpuhWSOArRH2ztbETS0p/7z71f8Qnpo
I7qq0H0JLH92UP+7uBtD24wquyCsmt8RsQouNJ3Z5au6/SbE9CUR/XGdTyub0W1U2SrnctFRpVQA
xGg95NXssjVoA/7NbvBX++T/uadPrFHTCLNSj1xrm89c49eODMSNDfjZgeDtbrJTOkJyOOUHah36
dVRU03IL9CUIHnuXRLTjN5Fr0Im+oGrplABqkMVu+eiT6X/UcqMFc7mYHu16NSpps1uQ1NFOd6ZF
y437dZHkNiCagkxtEKX8KbXhknls1Z23BV5qrZPBf3rCOVOruZqDprw49cZdn4UKLeXs469q9GPT
PJfPtEvS3UeNvZhtaNWT0/ZVN4g5EnQIXc3vKdcafejH2Ab0bgS6+7tBHsVaMWLbuqOQUvBZSaPb
XZ6PFG9tNEov40z1DifXLxq6qOaAS5L81KMAmizzm70xOQ/mpBzZvtI9qOYhzqrLnd7tvCw3vWaI
O8VN9/TXHWGJX5x6PDJ2sbPZLMl2tCUrfd1EKr09lWaycUdTxaGnJhqicuiyC779cGfvqP51KIXd
xoVmj/d0gyXzakcyKIGVyKHWg4g4kRkV1FOLppoF3E9QWoAPJbFdEvPV8yWWZuWj9KI3qcriOroK
1NDTprDSfRl3oxeJZe6QJsjSu/M+tmtQSNvRWK+lorY6Uo65vndfT8Pj2dEXxuny5LLfRiuksDXW
AVAOzLRJ8IdddrJ13WHSDABsUgpAh9p2IzWU30n+L0wM7U9y+uTaKer6nJtmXosnuT9Ga2fEzunH
RacAJFtpDZtwCqCqtvaNV/CVRfWf6wqZ/2Ha2MbBbY0d0TV6tVGOqR+ln0qA6U+3SEAwybffAX+w
/U5yfGn+0szFQDKqOubcJxFlZm633ZDxP1XYU9VS60Lv0CAD2db2SiqrhtRae4B/fXO7X+nXP6/6
SWDtaQZvn4u+nDZUXK6lXxLFBqDAKJfo2wSsr8S+SksXkywi2rp8jt/hbxldr2/Z8KFbjZmA13s8
PZYgv+KFgIP7+m0nqK/n9I8rfqIh/VgeNfzhzTW9bDRr+7BT3rHhT5tV5072gzvmVotD9G2MVv2S
emmI4wJ3quJYfHLi98R+yuIkDTT0X+ZCB4SCaAgR6FHZxNtufPnAh/q7ivv2kp/c5jzvqI/RT1dM
dunHqPR0Ww9OzC+mcrV5veVJ/f2i+lemjPrHfZr/5RbX2qndvt6SwEfx+KZT/FoFkrWJdzXl8foO
uWX6RXFPDUBQA9DpblfG0aDr+i5RKAyxSxpD1lRtW9oY+KatiYxisLaL3G0OwEpjVwcksy63DUje
xPm6YsTGX7V/cIZvd2K+JE+WazQyHNbtc+jKVLfDyLhcAJDEFlMsCsLN2XYPANjl/XCkGfa42j0N
3WR4XlM4Y4/t82rT/GzX835cj1an/P7vM/sVJhi2nws+HViTJN7JcP+QQ5bSnU/ZYdhN6YpL+lWX
EF4IOisPa3Zqd+qjqpEyoDphfV4vL6oyKXWT+q2GMP+HCUrv6b2si2vu5jfjkhX9bLz+Ma5rdvMf
4yr3g1leTJrvHMu03hTxWl2p+/3bJu8FWY2dNCJJm1311O/LuX05x9khriQ2eVz9fSBfmVp/juMT
bzsgSlEPjrwEH4EQMS4voLqjfYq6/fuFvjS0/rzSJ43QZYSBB4c+kjvsBp1pZ5/uYGrjWgB2AEMD
6QQIZ3odVds+HQoKRE40K19lo7PXO03y99F8ZcmyUwf2mUFyMvnR/yWLwlwD46QZJMWrKRxuEFIY
hseBXdi/X+fL6UVSa4Zm2ABGfWLsNlOsumrJ+uQiRGHIfaZQhFqmb7vcfS2kaapLiy1dsCY/L+QJ
sE2N8Pm0U6lkeCVlL2EHgahfbpz9jiQykF4I6W7KbfBtB9uv1B9Im+q1c4Sum59s6Nyg3N680KsA
q5COhPQ5Yt9OWqipxe9vd/y/mtI/L/aJo10l191BxbIwSQdi76ZI2TQDTeRbGNevdsqoKwDejN68
Gm1SPi0e9QX6rtvTg46UwAHfEGzvPTtRBh3m39lsHWw7aNq5Ucca6cUkV5D58A35fJXIwhAc3VZt
hJdqfVKAx4PZNqpOiOBwcReVMozzbT2pTbr32KQxG2pN9SV7Mz2ZdLkWAFI0zjQ9KC8bcAHQDPvL
4I+yX/2Iwt6B3SUaoK9V4LTrOtzSrAWf91Run9fHPumcS8BGxNhdO+HZKD0S3P2uVcPs4F82zVyj
ksvT9OFxbVHAqjtLu9nE/XqZZefFGnziA3a2YldUA34nN75c7j/Cy5/8IT3fHxS6NBTSIwW6xoLs
ASdTl9/aVV96Xn8Gsj9xkOZkh4xezDRXB0Mzz3+SxwPW+olMpj7O9or3sGNGQTEJ6PwW5SRZbkEN
0o9tkJVKsGuKgP1qqwfeEfR0rbCf163in1rLKxuKXkeCvVqzneUujTN+FmAjLj+nXqAG2noLdldf
F4CHD2FGtkzn0sbZIo5xIbdwdPp9HBWku3+XtwD84ictZJJMz147mTM62/v6Z/GktMTti7Y6Pqj3
GlmAzitQpTyy+Shtf7Pj9FuL5JNNoqW7BHDByIqciDYLSf1znzQJ7aJIn3WihtfuuxV1U4tvZ4Nf
zY1U42fyAIPmvQtvj2NaJui1pORkTaKH8tgnWZzFt1dORDG6EWlS0h06j/t/flZyEiMish5ugzq6
xOvESQAhCVrFyyI7uESHsEgoSoz60Iw2P533bVL+1KNjSIs1PpNHkegc1QRgKYR2ID+/G55FcPyy
gw2tvvlKj5TXY3j8QfotPy2SfcAO1ZSTrGpqujnADOxgH5v//Fczbx9vntfhesfPq2RE1pwSGeHI
VyKAinzg2kItLlPSGKNRvHttok3Ux0fS3TbRLjrGDSXyVCv6Iz+PNX575ndn3+L327AK2SV4zlMQ
5g5xHlnB+c4K/q6ZqJH6HP6U1bd0l8wOm0R4Wnv/Vwka+ro80VxQXYKA8VgmUEC6m2opTbcWt1cl
CzVKyRBNsvl+up8OPPLlflrM5bGdy7v8l7s4PRxnTdhHenyI2lmWdnEVmYHh5wC3LRvg+rzLZBc2
oTzbWTUbYiepZsXqMqHkfHGZrJf1bDvLVqfJaeIk4J+SdeywxqCJzU6T0i/vK/rEe+rEfms4xTZQ
NFLDRydPC4zADrF8r08j2AaAzQ3R8bfFmPfTzYOU0ZJEfJn0QGQkR1IWnbEFNEfh734dH520S/YJ
YDu/CkhQnl1SxGYor8DLS8oXea8FckSXmHyiBcO0iMH8e5J3t8/keDmWvk18ZofyjZwFLAPOKefK
YoNzyNG390VscWV5b4dy3ds1zVDGcxsDaZ2hPJ10n8iz4AzyDSN4krPL9Tjr9bVc8TYGOdZKs7v9
4N1OqQXXb25jkt87qfyV44ZpxiicdDvnqtPbJ/JeRoYEyuLa+72+a4ZmsaeOZ027kko/jXfrRzvZ
TO3FEMLDUzAFWpLp1T1px7VXTGgfGWd3WtCELFjcR/l5oskV0BkJcE8p7X1ZiYabdiAyylezO6rZ
gWgbvOyum1Zzea5X3XQ7r6AuJzXD0c9hqfsGC03uOh2oLl43ze7ypRy3nVu4vZq3XhUcXz7QBmee
3TV87y6URTWXV7d32Z0cL1eTz+UbeVdA1coC4AvqY5gyaFrO0PAZ7p6GGGwg9WbKKfjC5TFKf5y4
ceEJeYpsFB7p+ExDap1Tti8j61Ved2Ed3IQe3RwCJSTZOHaXo1iLndBMrZCWagsrIBkksIbxJY/b
+zwFqmQz281oNYCOjrtoSw42SCWnWL+v4834PCkWm9nG4CDjMHF/sRIzO+lBwbCTPMI7fe7Chgnc
T+u5LGWHjM2XiuvlS6Fcl0UBDiRZB5sZ3b0mQgm7pI3p7xwSuYZ3q7SPQHODPuzQfdZjPS7hTrLh
CWmv6pk6aWdqrE6qlP0xDstYIuG5bSBr2kc7LiAiIFutEyuh8VBwk73gyyT7uHkTxt/OqN2d5Atl
3sLaZJFx5nWSRSJ+RcbKww4I2CWnCYn5DEdZw+ZC/8IbNRQia9pMOx+A8+AQlzME6uwwIe07dBdl
YgW36RCpaT5YAYn3Pr1eprJqIFtOd6GTdHEXDzGqlfsV4ZHFW9a+mbYBu3zX44r5bmrQ4f36M1ns
OjiuziTLa1H+z/LLgWUyTKH5tFysl/lC7ieDxvNFO8vvL9wlU8f88Xa9pLWtMpe7sq6X7xCBMhD5
C7rqrGDmpPZ4F44C8x6zjvW0ICCuSN0/pHgKqd3k4wN3m0eXFwuqQksmlLZOjOA2LO4i1v2Cu1EW
lx9aJORbwd/C3Vl8I+AR/Gilt+MovXoRaXL8KRJFJJHIrtEjzDtR480iWwnLyqLz5BMqTeJNeP44
sCyy4LL4TTgsDdZH96GxcSPyFO4deAp93aTb6QEYDgMqMYId0luYGeLylecdlS4Ugkq9S4T68GU5
ipjWVRHSAaY2UjCKAG5GK2GWcXdGIFSarUDtYMpG9KKBCM5pgyJCFFx5WbgUYwESEdEm4kxuX67e
zuT8cnXRF6cHEddYHn7D9fVYxtVh0lCJtswYT7HqYsM/LpsAaL3UjikZvMl8ixnsRPPxEGkiQ0V8
CFGK2hwwWsAchSdBNk3cpbu88my26Ce3xyG2oFsNy+l2aTWWiTCCfEk9y3XZgWDi/yE+TsBaCfYR
GIezDRzLKeObPSCyZosGNvldi+7czuqZjqYaplaag0QJOf9XCB1XMioLKpZTC32Vm3ELBeVJ9rSb
AiIk9z1MRSmJumo48QGuPsi6dF6W5osO5hWdnC94Qt7C6kIFrAcaX5jWDpR5kRbpOimu+t8NgCN5
Fm6Tb2U6+/ASuSuRf0p0mBr+4cV+raPNcr0S2c+8XnWiyHsdQVOkYhcIgxQRwfaxmF9F5AYWoxgm
w0T+ylkPYT2tpxSeslcXFgCor5cipWRNR4+yqkLYQgsFUB1QP8SClpT1Ey0jFoCTij4VLnBS6Owq
9IW9ZT1Mfx/KtFXPFiwpckWmsI0bH/RE7IwyET6T32iRmZi+nZisUx+3sXAoModpp/q/WAgJCNu6
vzazYtHMjhMTtSFkLTcsZDVMxUgSOSuTTAXS7S5FFMrtXCbsk/wzlyKSb7JFVC1r/ygnsbEwhB+H
e7HGbnxLlvAMtwkrzAKDYLmdYYLB4LQUxOSSKZRFlf9UJpK84yM3E6qQgjUIqSbm1vFu/9L+RHdy
j6BEcu9CWmUCzciSuQtRdlbArQkYk8xRjdQtE5yoq1bUoj2ySESZPc0m5lVuiE01gLbKhMuwhdqE
BYRLRZuILhGuFMlwmhRREdWzciHv+RR+le8YcQxRBEcs+nrqrsp5OVfTQ3hcGr7h8wtaYSne6c54
2LwZvhDhjXjlzrFCQv3oq2mVuHcys2J3ugFN97gM2L9Mf32l8UMkNpeTNKgyNUKljQFRCUehfVVW
66QJFexcsCYiM2qnyspO7RTKTtTACnfBLgCvJekizR+i/n7/2kUU6dBLNOqiXaAHZgp6O9ZL61d4
Ly3MAag4pxc2gZUe6bh6Z+NtCBsJA4lWLKLRi7ySh33VlHuMbWHHFgEgslSGL3r13/8I7klh+rLE
OVMoYk6s2yYUukD9UluYXrV34d/W2ww2c7kH+StD1KNy3iZKpDPkfqlzV0aoB+f7S6Cm4isBd+ED
JLw0A+tBBiXP9a8iIopwnfF7GdnoUdZ4WIrCkFdFvH8QSQkZBWWiLMRAkbWXexBNYAQ3s1c41+ZB
B/W7YSniTmwNUQItIq+8FyGQY6Rcrvcu5C8G+80auR0ntFIj+ZFXwhEiV8SI4RWEoKKd2frlFDLU
m0LukDEirboJ7RKj9lHkq/BhF69/EbiOxYBxEmVuB3AjxAnsctJOzXR8mKppthQC0JmY/RuuDDaA
OtF9VgBBWFCYhZkjpk4WVVxhH5N3ElvQFyYR04SPc+IyYjsBVJJUiU7pn0z6HnrRMB21eD8r7jcf
2f3oFdM6rv1dsAk6FMRooixBtZqM8Djl3ShueNfMwOAtFrifUGIXNTPaF5Y/18aTPYrdy9jAbW2C
1rdZWyHLEafM+XGZKksXGSb83HMSLd5CzbU/rPRAFarmfGWap+gntNKRI5oZlbcLMFGX2T2fgo5I
iR82NCMUWrfC2q/D44KTYPhS4BZRYxbv8YDl//b6lE+Pi2GVxxoe8Y2B6pCgCceD3rXTXsxi8M9h
m/uXtJ3qkcx6lYjrfUnFY1f5RBx+uSd5BYRworwKS8lrNE96hLku6fn936DAzTwV7u1D+b0cKcwn
huho4c7+Zcn99QjlURgUOGAEDoZBaGKq3phVjFbD1+4N331s0UYiEf7vSVCCOTavxzbB5U4M3OPS
5ojbE77h2///2Q7phewiDUz4W1jq9hBiEQXoPJiBeneTCHKC27eGv3nOIjlCqEckhiiKm9S4HSHH
CmnLOarr3wIiPL/IcR2BjAoV6yQSGwEjAY/vl5NowsEiFp0EROyZHVDFgwS6Msc/lqtoD3nuKH9F
W+H5z9Z8QJc6fqTM1zzBYMDyn8jLLV8qczG+YSQewnT8iNLQfzT6v1p9mFTgZDBLmIsSQvjX1iQR
+l4CAKIy8Atj+UZ4WsTGNqIAI6iwP0Rb3v7fZLn8FY4XSc9xwflDfkmVKmaeCKWbShmWYsuInSNy
ADeGaZGJkUkTMVOlp4nwr3CwGWyj5g0dnHJ/k9u0WL7F9F3VTJTByPA0ZaITa7xJCJEhhRC2nEhk
NNbnRBa9vBcTim4ZkZoWSYZe0q8mLgb9VYa1MxEWhzDj0oiLQOJLVGamx6WsgdgIYhzdVvr6ijld
42t1BMeEPJtgm2j+9j4TvxFfMVvsYXXaySVCQNhTcpAZ1dNs2SaHxAo1AlDggz0ZuSdv8tgIdzQ+
eOpfGsSZ2Fp65L4WicksXNCeN46DG9Pzj0vkTEUhS9RMznZAZxwSMyWBhySqG1fWU/0mDBBcDmwP
qJXjnSc7RIxIqzyt1PF2CMXMFSNZHuWMKNl7lawXekqn1FROKSe+XaDnUjnFuTaf99Ma1qATwpI4
uCjUc8jdhID0Tg8cdBuPEdoIVZ6UptN7Ms3nZGFfeV/WVkwH4V3kAfoMFPsAVrSDZ9Hyx6Vwu0wq
RkYozHIzKUSz3nTHzTaTORLZROvaqVwLeA3EmCh868dlbPX/BBtFSInAkemUiZTXGDOkS/DLOsnn
7bRFoZBx3rI8oKyiidOjT0IDUo/qnXSL3LvJPxmxHVz50oAIbyYyITa49f/+wp1iQNz+ythZTeFv
uBGyRgXd0UIguI1FZxDtlPlkiX67yXHC/mzniSIQY6YOh5XB1BaDpxJuPSCLb/PWBOBaaD0C5ibb
xIARgWM9yNz1P7D2ryOVcWxnXYyMQ/kgscSs7WCjIjrdiXCuIDAR60z+zeLfo3uF5P+1L0S0CROQ
SY/Qu1IdOlW+vdkfMqJbSEFuSKK5Qqk3GS3+gqwPG6sQjRUaoaibPJYH22SAS79mifYwojPvP9Mn
c+Uk/8yWvLxN37/yi8U/et2k5o7kq6ul5Z+8Fg9VjBn5KxKqCB7EKBfbVv6L+yR2OOBEkE9BJg4B
BCtRHuUOGvJk/AasCzFj/2/S4O5lucgXZkQul5g3hDvHHyLPxYTAnj95MkdZdJnfDOEbRYrIvq2Q
aCIDczNPz5R575ktCdJQWXOlZnlFnXtI8anIZbE2b/pFvpZFEwFQJSWE3eK83UQj7EDIvIB+tQ3N
dWGdW9RdJllP1wsxidtE/vYYSXZqhAcmv+Z1P5VYvHZ/U9qnOxfiOL+sk93CrcYi3decVB5ox7GY
RfaYi4M1xC/FYMlTjYWT1xIqE9uCrp13NyFmYaKKySp0msfITZDht6CwjQH4aYfo0HuNhSRQIju9
2bhigkvEXyhFeFBoQ4n2r3ISiB4jRceGQmbBzXJSi9u4ih3YxEznYjwI0cs8yaSe7m4qf4sroERr
mHe/p96aI3BKxG4QK0Lniv9aETceNlAKNwvjjMi7SVdkALK2nW7m6wWVvpt5ttzMeSFWj9jmOpaZ
mH9i+okY3Uf7sYKHLTcuIxXaBmI5vwMAkrIDjHkGrOCE31wVcVaEDegl3m/HIihVRJXYbC03KFNR
zuvp4aoievY1QIWP5JRtchPlsseBnYk/K0bgv38pbVuc1758LK4u2xmTm3FqvYnhJyaqHJwtRLZI
TEsCmRLhIJYX9xP3ZfMIoIVImnbZhu3SmLJkHY4Ttiy/OoDJcIir5wM+tqgKiwiriecqcdbGN3Eq
xHaVb+S/xMva2H4wk5LP5FdKqCz1sbVwFlaMZAPed9hR9+1ttZgGNFnnleSqdH41An95+wZwxvrO
OE0VIB1Mv8Qltl5Hm9UustyH3eZ9aH8W/cTBSB/8ok3OuFFUh41IPIy3++fjgr45zuU9U7hGP3Yt
r36pfZnh2t8EIEDQZ+aqdeuwDLIfDXcoJrySGJ0XuokCSlXSvxGl7an6TvKPLLxNVR+zIQgUyOzQ
yb8PEK4WGN7neL31mE9essfUek/o/oihDgMldCOvwQnIWS9gf+mQlXs3otHetDewTmYdP0LME4fm
8upY7f0anLqnhsqc5w5wC8qnaWm+Bm/yFVyOmp2qw+IeAOOrCV+Fl8f86qacoUHBlJB1B0MjbH+V
d+tFPz37AHwLGwmvbuRnvvW2GsXV4ncRQjkR8NQhu2OPPcRxjM9vR+4JNN1FGQEjbfryUsLdm0fQ
maGS7RvxhjsVtIakfnPoBU6r7ViCL05g+/Xb1YwQE8JOnHH75vo3qrGhAnupPMg7M7HB86CNdFTO
zNIrX680aCe2UNAH9Um8kkcZMaPXkB7rEANhpXNNEKMl3MPOCJc9XH95iNd3LuPsJzzj/o2mLDO6
HyoJiwI4NJ8K3W4+VkLsm5mSHJ4349vhSqK8yGUIzC/6WFnyc1G7Ey77IieTC9Cd/hk0aqbgelMB
paoz9cX9BYl/6DIIHo0PavjE5GbpUBID8jMEvXFlgvY6L6RlLY4SnHojPumD/C5zKfEqhYK3f84B
kG2gvAhrmdwu+c6/NhHXZ8K48ptAdjAcyDC2XxjfYSKjsQL7RVhNjmFZGIMskTiQDhlqHvYnU4fD
qCTmC+A4s5LFhBKdaVWNRxNI7hyPCDRCB6w9fbs9stcQKWyHJJvWG98IQUmk3SWTuJkdgbu9zihT
GeeQ/+1jTv1hL69HV2OZY2YTvI5nGuMqrAPM8nicFFjEfdx8vF491oWSNB84vjf/WaHXmZevbKJ7
hLeuwSgtWDS190NZWOPtXF3oy3JFk/vdGID34UOcYf3pAmzLdiGiTbxa8WuvmzdXySgDu82Kncia
lIQJ7atRBQXQI2ShECIW2ScTJ173jU7lL5M3xxMXIkgU6NkknYM5Wgeuby/LdHv1pPGmfZHCZ04B
zDyut3fv+nRUEu/cCax5HjmBQ6AcYmDXpCV+Z0XriPQ/dgZk50NZyC6ZBCAlss3+Ic/rTlpyqGKJ
a982fF021eQ1GVnKYi8t8CrCqucxGN39blKfPUCGiP2JNLYCYWFZv2xR8PhXQajEjPAPEpH+x8mV
hq6M0E8Q68ryDO3LTcsu2JUPeAX6N0Xh4h1s6QHOFyRQ3QEho+/GVqBDdvo3dRW6JH/9mZvHvrhp
2iSG0eAP4MzPWaf2aa3lWu+AkD/gff6wT3nY033hgVpGm5a6GCMOBtJ2TGtZH89mAJYH1O/Cw1Rv
nPGxH2cDfTV87WF5yOgfF+2All6HpLk7AIaDl5PFgGD8fTf/q718ej/bAoDiui493/67l98V2XFL
I7Hz4xN4/Pp4MVO9JFmHmuqBwRIOQZDGmb+ygVf2Vv431/6cy3idL5BSLbLpyDHVPuVcd/mlXpt7
rg2FeTPbYzv41Q4XYRsld5b/fBnT2UCsjfnuOorJ3y9vfHV5i4oJnUQWUoX1z4mF+okm8rp5epyM
xk6Uxa/HwP8xvJTjyf3vZnzv+5U3m80WDw3gXxfvbj/52H7UY+8SeZb3MgqLl7U3rNI8WOnfZG85
X44MMAtT08BL0dxPCRZDO7JVZX/JH41XWgWyo5wvZy0glB4oZksw6mpv049/QN9rb2Z6ZMjPK29F
hTJh+uBXOWUp91P3h0Lbo3E1WRAE8O6UPXvwY5cEIv+geMtd/E4zlxO48OOlup2cldVyHxgLsrGe
sTOO3tSrE6YdxKrRyEub1f3v/LWb/UaDk/oyxrxxcHge9F8VrQe/KWX5H3B1IQuLxCLXUi1bt+1P
61IdbCpZTCt/7NNJ7dneybcAwUB2eG/W+OEhUYIIl/P9eeO9940XedOXuRbOUysuX40Ycf6BZhx/
Qyza5/RkGRQojJZFPozNy0+pinVBQ2JH254f/VHU/j6Pq3nr6dDqw90QR5237ILn92I89dI+eRxm
pTf+hlmuSTWfhQuZoABBWK5FuanQzB+Jv3V1KDaNvc4fwXmjUxOl5N7ICodkQ5GR4hfA0D1kQYIP
ET079zvvxRWLfTdXx/N+OfLGpKThKQKx9bjGoxn/PHv3BcWSKdhbZ2D2sEq+kSzXion/GbBF+jRV
ZjD5Z2gdd3+UdTxdHrXZcezMaKWrZ8H2qaONoedEr6+XZJF5OMDrl2pGm6pqvMY1XOqm1/vlnBIc
AJbm4IMDgswI3Zej980AScj8Ql47lERoAJ0C6fk5i809jramcrFPjz/8c7Co4kU7Ln2wJEkue/3x
RCbxU56YMJvrvWpsALKjsJ0v3hZ1FB68cMYmsvfjuPcqtkdfn1auv5roD6KUxpOZMX4Y4mKWJAW9
icAI1N+49fHuWXvwDv70pZ8GAeEHbfmxNGfPLzib42nnfdydYvzmaKr14MQFqRPOPSCmo1E4n1vh
ODhSoOWNwlPw4oSPqGqM3DBO80kJelrlY8aHq1WePDnIr3tMyHFMNmYYx+vx6htmoCrmq5kzgHIa
uTAEdcH/JcazdrgYw8U4LQ1qcX4WwNSpykw57x7ajRMquxf3yGYRZeunSJvRTEw5UfUW5TT/ammP
cwJCwQW1hJ4v1II4HwW4CM+N5imXeQk8iKsQnOrfmu2ZNttPxwvldJ51eXdzuhVF4NidD75LI88K
IEJftp/fqgu9232AcxzA+8p0vd0mOvjC7dkbmkSjsenJptsSuOqTRmPfLosMgoK7oCdlcAvy0gbs
iiZptfkaCLQDLv4AlCn9RXxHHXcWvZ1i15pau9Sx/KOe1ADfnscHsgxLenlFoFjahFwvPhiS1FGC
v8NhZhZsNA90yu05Bc9TG4IjSQXueIMWrfz8R2WFZQeatm+14939QIXIxQe/pK5CJG8LIj0ojo2f
H70zSBFUMeZ4bLECNmQ23rLfO6wyIhakF4wmO6rgs2JVnt1QesL0Gy6VcaFTaI2Lku5X8xP4ndtZ
Y0X0IqTupjz9WhfvhfukDbGqLxqQe9rQ3MaqMi1BC8RQVIKBLCB30ZePzTZwRqG1Dg1lZdmPKlYA
cFlUCT6P1ovjYbXdTE8/dVLIurSg+HX3YugfLq17ds17vV5QofB4aX5d3LmuTAvn544spkPqHIKK
LtdrGpHcD6eFUwRltarq0FLJYYl2tU+zwBPt6dxZk82MNVgyPi0KM9V3jpEjXS/GwL/UGthHyWV4
POJ509cKjNcscLoxSO45FY2HoKQrZO6v9xINa9/1V0AQgQSmlRgnAtLffR0wusYN0bKLvy/HIAfs
QRCleYoa0M2QThebIdyYkZalFQWyx7ignhFhVU9b477HmZWO2fkOn195Kk8nPz8YoTtgQv+6GCY9
KUOSeodqbNYsYkSJbWMlp+OPDjhZvf5xAAfRWbmXu+1p1SkT5wTOzb0z+nGono6d77p0ew8PZGlk
v/UTvanylPKzamKW4YAH3PsHPGAjUeni7AQaYCAgDo1+qA59RF4aOy3zcXeemmxWkmjnAAb6NLir
rgYJI7YdGr4G9O7NN0JSFzOyzHnW3uWXp/1lWu0fi2NSlRNq3i6g+GYBncLcIjweg6KdlG6sOKuR
SffBxcV+wDztCVbRhqZ4OhbTgQjVKaR98ZZ4LNsVNNgagq6anXtfV3+qwxM4srXpA1VEppJVBoVK
CDju+nl/SjejaH9eaM4MiPUNJfzrIwUV3Gp81OeVGo52BFdKULWMjR4edXfRaOAo0uSJDkXoEffN
Iqqorsw5NrbxcXpWgQp90uegYhbe5n4zOcxon7sDnXR2eBklIzxqQsc1jUuBrHV+7Tn60STJ8Lfy
01jQK4w9bZpEEeBxwfMF+Q36GHdKsF3SJocc7G29uFQGRQP09TWcoDqeZ5v/R9hZLTeubWv4iVwl
hluBIcYw3KiSdCKLGZ/+fDOr6uxud1dSXr1CtmBq0hjjh8qnu1gDRFOqZCpmaGxa62H0JEYP7qc1
kCKSH6xhJwn7K+w5Ef+BuSk5E+P7l/wyEd4jT3zEOMrQfP0zm7bNMBwjRHLjxMPgEQUxTXMt8+U8
R27omsUKKqJq++ZAfjEo0EGx8E5st/EgX+V9vZFmbYWI0pggIIZ6Qu4Ljf4KFysVlblwlyAsew4x
dYbjilvBA4aFS7TIIF7gDDViLyPP68p+KMLXEs2PM1xPxMxKBJAzkyHRAFZvvAZlXEmaXGMtTA4R
qWQGcxD1HLP1nK3VaI3VHbYX2s78oE6BDeDRkLxQdydhGesm7/oDTnJ38qv5qj5M5JXNe2On7Ei+
oJk67+Ot+jq/Bqg3Y1cWIKuEWIs79K4duepnqaE+ELqbusBweU3/OQTvycl4og1p+CBzjZa6kID2
hbdxSX5tIyHfKC3ztUIsQYFkR04XgFSzzcmZQI3e6qeKiQDfN0SnbvqJZeS4MD106HGF4pHJDUqQ
Mj7amVe1vdiwUOSUMQ6OnbPE5mU62QcKkbXkKAt0KhyeLObaBlOl6gz0Nze8lrfKBmLptbFuTs2p
xYfzLnyPOgfJcnh1H+neOrT32tZ4SzE9JV910laFNV/F6IHqGAbivapYm/mtpJmvoYpMR3Vv7GrK
HufbxR61QGwJmJxYzZ4BVzzYH+09gr/R0wLa9ittmPwK3qu7pHS6o1Gt6oXih9g/ZijoxIzQkYQl
ICPlvAqG6ippbutyiVExaNFJdkl9qHTT1ikaSBROwOqLqBZFi9iTJHeWnQSvTNZgIO05pj2ODgsR
A8/OY9Qx26E/LUuO/rZ4w9gCLW0Lu1pnKlwGK9PjcF8hX6I52GEh1tZoBDgnm6RcHr322mdjNwiS
Am0nvMEVYcb1Z8qdmdJPnvIARkoE+PwlVbrEC0MlB6o52BYO2l5ZPHVx7U+M3rN6kyWPhXItLW4D
kAuS7JXy7AUI3ChAZdXmRbOE1v+SXqnHqxCV2kTzCHLIuoW0Qe+PDDHD6Y0cvsxNl8qrM0mTwTPi
24V9dqrB5HFpbyiN4WaAMVJzHEHHCa/jQ2U+h7R05RnFOte9VhYKtozoaGm33lwu2V1YDX5J2yHf
B5jLAigc72LQpZSZYEtgKKod1cVmZKrVNm1xM/PfsIGIgz9PjTER7x/uIsqyFtXLVdVujQov0q2V
XOsmrB+UjVhzVn3TO9lPKiT/ShoYgqaJEL6tSXCU/9z+DbI+ypFEhJY5+5d+Z65nZ3PzMR8c31z5
r4p3f73wPh+kHyQXDEGkuYgokCeSiScUy8YOQeRffguBwnqhN0M9zfcP0adKYBhc287w8HInO7En
O2MLIOluQBhb9CXsgOmvFBKRII+4Stm7g/Ox2mWbXYh1qu080mE7t3SqDQasSzxWHIn4COM6KfDM
BWHu9afYYIeehEO0yOnrP0R08Lz/dT8IjRnIEommvMi9mENbFTpx3X1Jfq3yGz/Ya9eVL3xehQfY
FjGwJT/4HdLYlfPGoufeRc7dzei8ryJ39fEROps3EYo8PeCcC15Z97aZQ15Acm1SBYrLR+6Qf/bP
oM0sDyE99/S425mrwbMcUGzus+FgMEfAZTij+/j+kbin3l3d3FCgHWiByWG36pMKua+dZ8agI7tX
jHcncC33+1yM/I+MB6IV/2uKSw6V1ClqphvTnZadFspnlDwOZO4t4GGwSphJra7zhujeDPdVc61Z
V3OFGd/r9xdh/COqIRUFA1nHDkxB6fLP/nVeqPqUW/JMt8YADacAL91BYVqpTudGOQrk6FyTx+Of
PaAAT8hSbl4Uf+EMq7vpg5kO2Z/Eb1xUF48pgeTyhrz0Jne0J9Tbn1sUxY87bYKwUxqO9b57zMVz
SBf+1T1qXwizr69/fX9Hf4kpkbUgiWJp/GdaKsH4n3dk9kafp3l3vrfXlZ84T9XDy/Fts5IPj/Z+
dJ9fX2/d9Q9h9b+iakNBLAh1WRnm2KWSQplPqVHV9kxWb79N70hcJesXa/Vk32K4sIQOd1OvnZti
hXvnOxmA5B4I4Ei6L9vNrk/OaU29iomSwRhSClrn10S2XvpjlxNz1MVkYkLhNTQZNU+0cC7msLkb
8soeUBFVx0cYmjlMgPmAEZo133z/EP6RZfjjRBeZIxmxrippOJE0Hs3wUFm2k9tbzkRwSQmjR038
+xP+Y1pBAwfXLlXwtGCxXzz0udSTAOnPXaQ/4d0SJA+K4Scgc+b5Kux+mpT/1YyQh3FbM2FpX2YC
5HEq7ShO4x1tWCr4pZtvddU5w5j8cFf/fF6/neiiGfOoOpNcGOJdMPkWe44FUGxMsFDfD+Of9L1E
C/3VN3471wVVuJf1Nm/qLN5li0co5gstddth1QUPknJbJ4oTnSdiTfQ0CSby9fdPz/zXMofz1P83
qX6xLKRxozK26vNuJoWiJbWbZhJBebxUm308ypSHyeFq07oSju5TfYuhSTG/NBnTtc2Mwvo1kpax
FmXDbvUWDqKB/yHOp9Wg45qAZayloGuTr1+qlPkfSau0ap/aQQKylO1N/aZTTVcLkqVtgAoJ1Ssh
IpEgxtZn2s6OgCfk8i7LkIygJRrSW9MZ4gN21+HQLOUhI5oGqtvOS4s6W6X0bos7us7mvYjyq54g
80wqEF9zL7bgDg09e8ujTlqoVlXMKsW2u3GQglhGFTvsArJmAmO2DBGpysC0MMt2hExlGa9HjdIO
2YABOfPO1nAKDnfhWJOcSZ8KkzDWOCNfqC51MwAcp+dEO6v5MW0I8pRfZxtrEglIxTRDwSaUabJl
Of7q5exmkWTXekIxjpQBrrnurCdXU49vlVmjSkNYhqARtihhRNgmlSSyaletwEvFNR62pC7KgpAQ
Cw5WrmiTtTIZTMOR5YbbMniY1ZV2vuLSIrXeNgyVmjAGzaJeL5cpdk6qinGFMawWY/fc1RCfpgrZ
Z0t/Uyn5dVSCkEry52Rc5RFr0WO1MLcVu5baXrhIV7pKkH65fw/4ceCpR7Iq8otexr4F+GhXM3SU
G2u6kjFnz5UWtAGq1FCdEH9qGtIoMC+tChpcth2I1+wIgFB2DKIbmxTxOTJWGX1Ck1pqA4pFBRsL
kOIl6FrgwuUhtvDbyObb1jSvBvNDx6dm0h7s+tBLOFZo2bHrunWoAYI2cx/m8tcT1wlVtLk7GCrG
0diUauxr55tGrfdZaXg2CbFa65ZnqXqQ8PWhWIVSurGZWTolG6suKXYRm0ahk1A+yIqVXRh4p2Nv
uaBSjzWitYAFFcSeyiVhOz6lGcJj5+WEBSnS3pumExbkho0Zq1NE5Gr61iutN0MuvdS+JsfpLISt
B509oSaK5FKn4O6dOpmhujLPeM6kmwgJS0S/pZUEmx/v1afWBM+/kFcF6t+DYl/F6S36zW4MFTId
57sAM425bw+MBC1+MGKTftn6HbvS/nw39SnjAvwQY0vNfsXNvM3O2W0UBWRiise+AN2VPw19daul
E3I2gTc38zE0R9ee9E1Qpo+z9pBh0GxiwJEoL1aI2g2ur0g4Tag2yqymmLMEE4Ci5irTH4vkYZYf
s/7dbOTXAPXobM6WcvHS0TFndG/HnpRRq+DOAd4kT2GNWdFHMarrHkHaNl5gmy1apa7dSgIHxfCF
7pSF1cciL1caKs1d3DqbrgkOU/CrT8mmTBrbJ6s9lJJ2UOJ3Ib9l6qu46HZdHrlWj/25DNNSRYmP
6XWcRhJ0yTrGwxibAy8PYfFo10NyGInxpLpycmSoWpy1Ne1JGcZTFyIcizqIMqarwig2QeUgWOM2
JDYiE1J10R2TMTsigBRl2KyEkZW6YxWvzZtGI47ogWdZ1nvUImwmFeu4MbfUDlYLJVpNB8zrVk2L
ya1prnUNOdRyoWwHFbceubidu+ZTZqYwSVSWyKeOtdQQD6/TSd7PiOuberZFQ9OfDMLpvuoJBx0x
w5YjWuUziS7wOtIbOqXuME++XbcukfrRDmS/zamJmAkRPAbOybJxpxFBXjMi5XGuHwNZW7Zh6cQg
jKTZWiVRflQttqyVuoknKkRK4qXp4r1DVTHKo9umxJJ6erUU7G/QaAgM9HULbyrUldwZ15EUuHMd
nHrGYVuAoIYqZP2KhfXLaJPEinuMyfsrMWo7dS8vjNuOPLYNBqyVzF+djPtl2/TLgZmojSvGbrrN
YgyDcSkfmmetyrf43/qz8SzGuwQXamyuwgivwx4yrdkAeZJXkRVdxepRj2Tw7KQWmdEsQIMqQzkd
TqU2rFmdC/QWf6HnAbs1Gp5bPFfBeoWAjnKgsFP21I5gR5hPb624Xyrh+Nbl+Wn8nKLFWkw9eoKh
9+QyczqZyU6iJCsWZIT02C26iWx7ZWvsJM3EnohZI4OO2Xzos/5SGayFU7NKS+1R72/mzMQbYtoa
Non/CS8gBcCFpi45uzP0oyP1MuZePCczc+0CyAwJsfRktpKnlnASWsaiOiQUXJE8skFaiH6TYTcF
Zi2IqpWWJsdSCzfMplJ73tRnY5VKxYmKsWNQO1BViXxCLa1MzOPbJFqOqby5tYrKCcceF/Tab5LF
e9hVb2oauZFZPgsZdR0hP0XxY6Wq8Ro3/bPWbSU5Oyi4SZkFDvSAy1g9S2x/Km1ERpwsi02kPLD6
GqPyhHbnnT2m3swIS3Fi1ww42ufUP/cvipaJBSHUZQ9z9ibF02PKmWbgIuZvclH5pmaw6mrXdlja
jplDX5XkjTiLtVZa5aOLz1sjQUK1IdorhcyFITlM+pWrDIzrUAUsi409zUEf8eYzHmHVq1ximUPX
VZW9xajJ0uC2PcdXs81ee24wVSAvKEXPdmfNDpKxW0kK1ijMe0Eu8wRwukmnU1kau0ZnZlqcJ5SM
SvLhZFGrWgqIz/JVNmNullnDlVXJtwusg8tZIjtJ0siW/KZb+EpDQtRWHYm5Qpk/ht7yMYfHsXoT
svGRrBs1erKD5teiKq6HqvbtuWPi/hhs9BllsWd7q0rdAxaUU9qYU/LCA4nCGdHiKal3Q+nJunUc
+tBZS4Ak6gJ+mt3dBm2+k2LNr8/aqeeDHKZmETf14L5mT9RTgEna3rcK1BmVBQnVQRnWCluJZE48
hKTcrjecsI+35fBsjs2adRil5JFxJ6fSxkqrB5JkU3O+Z+/MTdB8qC/ZSXmlxuFdp06bLsjJR00p
Ex5wyKAmbYLueaDM2zpH9Z+bNsPaaxtSgQGayANzrZbbkddqxl2hAP3K7tBQ3GphtMJNXXHqTNp0
hh45ty05bZNGEr4X5yjeDF0ik35MP0o2sVmHuIkZe0mxIM+pa6yW2z55oH6YnMlnKAkuYNZaG8u9
XKq3Zof0SKLYLmKGObBEWoqNGz16sBHVsCU2xDohRdggMFXd4pHj9Xlx+n5T/4+QzFIQ1kbqXMZb
+BJqghrPIpwHxM0qU3cL9coMNoN2KFXdxyvB7v3vz/aPZAogBRw8CW+Rsv3SNvstTzZgEBSaMQ7H
2YjqgfEZUrFKqYB+f5Z/BGR/nOUiSIq1YnGeNS3ehVInPJMcynDd4rWOMJH9Icj8V/MZqpBmpFKv
6l/2rr/d0Kjk6nmhoWaUGGindjXTyhUVJPk8UhTfm/EP9W35HwInhM9M70CDNJwULrJRybmKlKDH
a8CS7iwpd4htQyn1Mkg58fuYUsVgLp8nAtBDUheezUbv+7b9RyoKRXSyNhaAD57h1xX+dsdpUjbD
eSi7XT4tJf3JqJG6psCrFdtGwT2DEjijZSHsKkl4Sv3LZBymkMLd2zi9zepaLxAs2emgz3TZtfXV
ApfkRnd7K8dQaxdUOysR2BltQIWRtJbEpr7GO2QZGut6IrIz3htSq14knSoFmluFXtND1LtyDU0E
HC/1jQXjJz77lvFSy7sufjp3x0n2hed5N7hn7baMV32ROX3wIUFR+L51/u55fzbORVZrytU2rZXu
vJMR84pfm/izZjnIbR3+2dv3pxIQtD8zAX+e6iIlOKpJq6hTlO0M269bHC7Wln6j/ZRE+U+Q8q/z
oKhjIqxDr7t0lanarMuiIB/uHkB6r437+kmDK40swCZYgUHwmtW4HmGT/EfCE7IYgoT3YbtsrwVL
I+QF3eMOcIMXwm4R7wtXwzNiQyE8sP/oLxocA0FJQW6Lrz2vELIcdaTwg28/BFlDcNL4wxt8Os5H
UPsxrhNwbzM/Ydx5xU/oKBGVwk6hTriqVvKb/AifBDZdvIR3v4pexrfx6+A9VwudlZqAvZoBb7Ov
QJOAhDJQ12SZr8rVYjMhbETZf0XNJQS0Dnabl/hF+SH+mK7geK3E7xbPIJWiJW6R0ZKfQXmD9waN
vuAzbA3Ej7ZAW4NOA+BOJRE07FbH7JIivmNuZgBGb3hHCJSsfse+c3C+ZD5wf3wUvHOB//8Pf1qs
9bv0qV5+34/+0rUFDgqkDRcf8rEIsH6Z/Pw2oJVgPOfaWM275uzaqAANS0AArekwzrTiuChWZed1
xQ962H9PZBdnvUhyjgYagq3OdgaXmkG6GwCtQyIcocrtI4zfgvEwwde+Moy98pM3zF8Ge9wxMomW
xnSNnD8z959pyLwYJaMrdKahI2IciPIA6TohuzzuhpW8xabDrpbYOjeOtEngwmio3AyofWytZQ2E
ZD8vfpg1LocyeX3VxGsNqw0mVPtSy74O5TKP1TLfVfIemxrkKile/yhXqV6uHeI0SGYpCvUxvJQv
sZtRzmOWKqnY9QqoIHmxHBNlaRMDGJi7E38vMDfKEDaqivheG/W93swPVfrQmKeqHxHmjhVgBglJ
iZdYWrVx7y1KCaFcaBNWu51n8DgxOlQLbDkbqnv4O+GX1BXLRO69MzrWwTD/sBZdzrb/3ZAQFUfN
EGDmReI1GkttjOwCLRXlGk+jXkPX9h776R+b7q9qxdeZ0JSTwVqqGG2Lpv1tjLTZ2azCYoz2SPAH
+/Np3NFxlxlaE+aNTdconXBnHKPT4qpaIqjYghU7qSfzB/zpX0jLy8u4WF4MM9SLDLDFHvGcXXCF
n7MOd7+65xKiF8HLt4nzKGpE27hDF0PahEDaveCUsOM/dvtedvWb6RQsw51+3e0kevZckfnBLNmP
7xGNB7gvXpZgOcV7edP8NOrFyPp9MeEGdAN3EEWUACSs4/9sxzSw7KHUB9i5CdiWzA20a8s4mbaH
i6eudI6yy+2d8dOAv9ykXZxVu0hbN02hD3owwjDtV0V9jw2WmvpptA+Y8aKf7Du/9Hf/uEd0pSnR
kfhU6JaM6D/vUTmze9dDEFkE8SCDRZFJ4bsKuGYAnxuM682Ljc4IyQmHzCI4jIWLQbnzcSKWdw0H
JPc7vo4UfZ81h12Rgwbj19dX8JVsqZyFB9FkKYqgkvOKq5/76/sV4S+Qt/F1B7pFgUaHM3A5Hw2V
nVhBlqjXYbSZXI+MxW3wolfrAWWF0o0nbRkuducIfpgTTh4ZamHC5logu/H+wHUK+RzKth0QkUNQ
vReTG2ERyGZhQk6QQNYtqX8HGGjeao3fZyBrITgvEDEw9+XnYJJMAN3ykmuZO+XHhLcYXrdwWoiK
MYhwh5h9TNaj5AIsOBk7czoO2RE+bHBUEMaZ3TC6UbwSFtViq4/LwcRzxctiN6bhlWu6HUD0M2ZM
DBDU/9+/bzrtsj7zX9Mh7k3F2MS682JX1mWzmsRz0OxQzQQYPgdI8W/S5zLyECIio3OYXm0RJHjN
C2IluYvKETl61Dx0fJNjFxzdrREiiICAo6otgZDkh9E8KBa5kZP1liGWjd0nqhpiyGLYpiY+pYzv
7+HvdYLHb2A8y3pkKzbluj87cG0ZZjejGHoI7rVrYU1PFrma/W52y7vqpriKlwxZl95Bh6Zw3/oB
VYdDcSo2HYT1bmeTwQbtDlDguWqdHzqn+tekL0R58XwR3rgSa9nFYI6T0rBaY4j2OiJVA/UMAcA/
35139k4/gQRa7Jqr811w1e2x3FnchJpTvtHhwEXVj+oKRBBwp25jrbnEjWVtxCQYHUmQFOsfmlGM
8z/nAcWwdF3WJNZdSZEvotCiDfXaTBoE1xjd71XqaJ+FBDDSx4CjJp2nLs8UYN7GNzsDsrUa4CF/
zDfVL+1terMtP3wvWnd8Md7QKNSxob+13iA3kqGNP4A5fX+tjOt/XSwrqKVa7AbNS8C5nIRg4tO4
2nngx/x5KS/t9wDlU0QQcTpGJDNaJ2sIVqjDpaf4lCA1pVFT2I275lCeOv5lNzIeT1+CmxOCm0Ja
KUSiUEhPVQ/NQ3qXnqqb+jQc1F1xIz4vSFotgog8qkN9qq6GL5lNE5kDfQUtirmw9QksB9WtP6f3
9nOmLoT9RQom0ng3nsxPkiXJr8WnCdhSfA8iTv203km2P+EH8mAcjWP6kNylN+D3ttkxuc2O7b7f
51fGWrCf4WguSzbw+coGSoLkjBtBQvsVeT807V+Lj0w3+K1lLza6i2AMtcKci925OgNPK+K1NSQt
Dx6p9j5IgQgn/pBeL2oqTwSlKIAqzS05yiRJvXBsvEpHSiNa/JRI+KJP/dU9f7uui+4Z4+9BGUNs
OpmmCmcif4bNfelI9/qbfEfpP7Q8pXam64qKMlKSxCo9riDim+Czel2OgH4Q1XzI3xcoMx8bwCdk
AV7Ch+nautfIyDHT3iufdeRMn9SwqKqSTOevN7i6QNEkACIjj9+JNHjD6/k9WdzWuWvdz+9tugSj
Pn3K73wMFkPfifOj9zx9jhQmKNihH/B213Gd0n0HkvCtU5YVy+wHw7x8NGfHvpdKPDkdQ/UoVuHq
Q55Vey9f8ZSB0Ba/Up5QVJdarf9VbCO551nv+SvQWhC3KK5JIGEKCjyC1zA0pFB9Fbu9z/Nrz6p8
G38ij4scgQWqNPWa1M0KJ+GNNg66rEoq+fVniSqCh7fKHaaI+SPWJAAvZ4QkbuUHkKX3011A1vbZ
ylygqcEb2VWF2skbjo7XQBthe+JeOlCbcoEODm8gTsjGxx/nUKAe48Kt3n7oo/+YVHEoFmbjcN1U
mwDhzylfCqO4NTWG/3lzRgy1poy9gxOpPqkAczoGb3mX3KSn9BTddA+4ooY357taKEmu6mXwaq+z
bXcV7NPdtLJ35h1488qXrgzyBBRIrqObCoGlK4zA3LOb+Pg7ryK/WTUE5s1eXwNfIEgPPJIGlJ/c
zsO2bNmgOFL7IzT+asO6gl4COgIrk9eEogOyHutyG+zkQ454sYl0ivnQeb1ruo8imIeqDie74YPF
hvolHxb6MQhUod6wWFnIHBSoccxX2jHZAWY9nG+i0/mmuOtnNzsNG2tZLVHpWClbeyNvfloX/oq3
wdTBaUTTXsESCTTXxYQAqq639IHKJY5iKHbFHts/+G6UbfeLu+8frBjDF2PcIrTEh0OSiHWlizFe
5XNTFjOnUh31OHoUFX1pYzjBD5PJ15r713lgKemSbRo4a1/sGJowk4fWjJBxOQw+CuvIA7foUIas
GPLSWuli5yvkscVk328SlhLDbdwRaB/y4z6MquiUnJQzaPaWfUR9WGBxhNrWtv3BhPYvKxTa3pJ+
u9CLtu9AKaStESr77qrz02PraHegM9apW/zQJP9s+f+d6Mti9LeAUTKKcJxqI9ulmGmzYavot3Zy
VeLS1sMX//4xf+Fu/m5/E3dMxi4EvIvbCkwrCuxsyHHIlN9H/rXBHsVj6RVos/mmv5U5uBUn+4AH
1J8aSj5Oc2M8CCOwFusmp3uO3zB9g8dTPmZwjvhz44fWJpUoQDvYv7cfkN9L1K/F1gPyPzoOioCE
syEJENF5aZF1rBze8/19/WPp5Gn977YuZiVsvduoEt13WnW+uY4+mg02mz8s0Ir0j40aG3ZJwl2J
zmt97el/e1aDmkx2OzbV4VzcKaDcM/vRjl6U5FaCvsEmIfbO9XphrKN211b7tN4X2RXmYwkG6bY7
ZsDP/ZHpJt2a2vq8YIm5jeStLvmQVah2T8OmmFaJvRsxvnloas+sl1Xo1YEfqCeZ+jmaVAsf0BAe
1Dn8Kqtj8f2gdJQNLkyPtPQj/UTJr02vZ/XVTu5m/RhXfvUSQbQo18F5o7bQePxe2lXSVQOJxjx2
tqsBQ0GvRiaLs8YFrZcO8LVy6q44wFC0Y/HWHQWVCGOtnw+L9lmJXWuLWgp4zxTUrbbCoLqL+aNX
L4B6iay+rhOK+Wf5oOHZjWw9khe2m5nbHBfn+QDrIQIQP3pjTYXURQoTYJe08PXKk6ZNEV9rkHJK
v3gGmBA8Gp/FPfEOQV2vr0p9PbM9xx2emi+1ZYo22Ro+Tx+4oK/OMBfq60x5DjFUzUGvX2vasS1f
zX6PMVRd7szzVfbePcq3zbyG49YiKANEJIAlt620W3X4zFmw5ZAt3psgxNgfhQn2ZzfHm7O07+yE
vcg2itnE9K+zEm0TunJbv2dg/c/XgXLKzqfCJklmvRdkSzL5MQga52wzEJSXQBU2GTzdl8Dct91L
QSK3N+Al1AlkKRAAohlwIk0pOJSLmy651trTufgphfuPgWKzgBtEa1hvQnz8c/kO7aoMp7IuD8w2
OL+3/eQO1cdYXZsUqKHhZuV9pyCvhC1xWIQUzO+HVHfJgJQ1tm6FS+76+5GriTP+OSNpZDQ1kmU6
URph0J9XlKpzMU/VPN6hhWmtGrjPZ08ZPP2pcGZtZ+UrlRn4MEKCdJmG0JwDUKOtqO8awdoAF3YH
/PhKWwvvgHN3I+10F9iPUl3bbFZf5Cv90yALef8LTMOv7Lys4x+uX76cE3ApBBWPkYSMWQlOXcqf
10+irbJaLLIP9jrdGB9wSIJnAzExBDH9+spABWV+/r7J/sqI/3dKk+wiTqOkacUl/TYNGWYfGmlj
pgeg9Z/dam4dKfaDxcrY4c8B4m2A4uiDRPz+tJaIl39/UgA2BaJcJh1uWGgOXCTD7XI2RlUds92i
j5dSEP0awF4qKus4lok59RD4rLVso5W/aoNVSlAorXEVTMzwug72UmQ4ajR4+agsseQWYEfhgyzr
e425TZYav2x28SSsQRB3k4xj05Vo56GIFiXL7lz4Ubi4W8zAGOWJM97PWboXsBxQRY6t4yE4MeSS
+3l6sUhBAcbWWsoSCbgick/aRxT5JcFxa0ITb2DhYreEiv1ZxxRc8emBTmGABTjj0DgMXmIWLkVZ
PuA3MTHGFijKFJjuooaVhHdFaHr6TB8NxkfDfg6No2SiUlDXThQgArL+vt3FkvxXszNCxGYbjYdL
okokaVUA0DbbhZWrKfsqWXXDCjKVvRh/eMJ/be6/nvBvp7pYRvOgxb3WLKvd3oSa0jy0ZCZ1p0Z9
nfnaPb6RnmBjGPqBh4fYKoP+DakNDgaiWfDZdHamkzd4E5tqsit33zfD10D6sx3QJREkE5tuTz7n
YuqSCiUcInVR7LJ5b7ZXQ8wzm5K7slx1+od5rp2G0K6PWG6spWaX3g+nN/S/ii9fW8L/bTIu9sig
0Rd6e9bz3YMJnR4yS+YDSCZN23sxHPsWpgUQEzK0hQua2RWK0mcv46ugr5Ao92Mv9QCjuB1knMXm
l84HdefhWudXrdf4gGI87Tpxbl/P6BIBJEavRrxjQCUr4CV+i/KADy0UpwPnc+A9g7tY838nvmaw
cNjYhQzuhh5+rl7gajes27AOSq9D+Yb4dGVcg38kayPyNiD0nga/54gDnwv4HPIpvNBz4aYeBEfk
haXakfnpCVYfXQJozVcGenTeKFxw3fI7uWufoIEknriagf7SifSEp12ZX9pQggUkcVeg+YTKBw00
7thxokYerCa/e5jRLZh80NVLzZ03ZwI/GRV/8dvRG/zBR3ms4GOog580N/Ox5Dg2fLUepH2OGnbu
FdfdPVxZD32i9ZuNoMXsLRzN1XzZGw6aK3H00bNWg59v5uXInTNNr0a+gwe6qnBOUI/YGD1IK9FG
lQ/F/AgKi3ZU9gCJ3fkEM/Ww2AWUYfWTEB+iyHtaeNOa2i9MuAQNsP9eqNIRhwLkwv6mRiAMU1UR
tbjasWNMFF7sF8fYz/hbTQYpvEUXyBPPWTzp1uufRPfpuCb7OPi4WXL97AxpB+kVJxCCJfHEmPo8
40FERInLptyx6GgZZYHQB0d2FCEzeTDIVtb14tbCryhYDQ9QD8HeI/U+PYgoSxxGJfKCueFHfIwc
Ot3MdGb6JujpFZxID7OhGwMSWkT/Fo9MPKDiRsTkQJlcfL9cyEEZG0BP9OnGxdngWjwD1TOx04jW
4sKTm8mPbkj+DF/9jShqV3soO+hOchB8sI4OWUMZE8NAHD8/iRs23OqmO8gcUzxlon8oYF/HEL22
482/BLHsv84m+uToiVyB4dIrVg29k2vlDAjWc1Ryoa74neizBU105qjmVlxztk+XYiJLv/qNxv3R
0Zb6kcfgzR5N7Orr+F1odZOJE2kH8VLuy6W9rFC11PyBf0JFV6AHSANx0tZjR+72lIQdyVc5QrqM
vQpVb80dcYjp/MkVJR7UgHiYqvefWK8Q+RdS9sKOQ98KfXfJ15fjrqNlkG17VEwH4TL3TIYB8XQ/
8iIP8StGdulWR5GJFL1J0Nk6XrErvaC6wTzwCyQ8wxapCvftAW1seFmYULqAaRmMYroRL/EEmF7e
xRQg/kFUpx/wLNzkNbgWyiCtF1z/EkcvvhoRZDwuF/1uGf+avfjE/n0phHvEsE+xJAH0yxHFFEAo
w2ACQSumI6pO4uziOwCevIvcGSpudPyNEF+zTyFT1PTVA3+l7tfUKvlwGpaoUnCl+U4csXPnW+Vg
7+SNdmhRCOIusW5z0bE4sIV2kEF4qW6VtfaIF+tS4f8IcK/FDBjTGXpvpHM1B8nPbrCN9pLt7Imv
jSu6gmim3Bv2osMBMaQDifmD33LXohl5D8pJJspOkvMOd9rTD/kbGkQ+9Vx/4S9uKEmtzqgYW8zw
CDeflz1CKWJYiCPXRxYJHgOpLBcdZbRZ2LK6PSNX22RieVhl96Ff3M8gT9Il771miF03jGViBT8X
3eTrFS+rewgQTHf2Vgw0hLJFJwJHerCXYtpMPX1buaKXF3wvO+ZW3F66JANHvxemU2exAh1RlPDa
t0y8DxVEN0CxlRvgihzSG19MSvR2SW5NCNiMLOvyg+QpTF+zr7uS1zKtacvBwz7bDZjewOTxQvIm
c9/FQf6PsPNablTb2vYVUUUOpwShnIOtE0qWLZAIIigAV/89s9fBv37vXbvLvbq9bFkWCOYc4x1v
yBm1pTsyXTxWlpk4uQrXvPgQM0zpz2UksdLo3q10Ff85F7fue21MCz/jdntgMtes1J1Ymog7WFQr
YnU4/ozbqfCvE51L7M8O4hO9wBbE3U3Rxx3HptW72EYsxI33XL1ZvDphoMBZ/3kOAAuZnio8DksD
riocHUNi6CZX1pfene0Rx/M9sU7IrG3crahte/coth14ZH9qHnK4OH35rHd5U/ElmbAKekxiuSJ+
Xu4ZLSTepOKc4HbKRn1z2QfEYJYr0yOLwQNMdjV2gwNYSzqtvcSdTvGycG8YviPHCNgTGGSI/eIV
3KfsGZgDt4x4S1eceie0XfqJP999EPNhBA8Er08/ElPdt/u9mZsuc9SxeAu5NE8Q5TDR12bR4MUz
lcF06s157OmNC2VJsgFvHKZK8ZLho59gqQpHlRGKsEprg3TbBvEyWmC1HfRej6F0y1ffYK1tgDML
9Z1wYX4FzgpW36Dev/iq+Mnr9rp93l0jjLf2QhwCIOvsxd+Qu/DsolAcALzylG/+Fp/BHvbmu8tq
OBcTnH/EvOL8IdbCnL+bxp8aj8WzImjHjS8OjZPdcn+JooqMWPdsu3h7cfiFd0nc3dQIkW2fZHdn
u6exWBDZLMTqQKH0HG64fN1L5252HV96D9+8S0wDAW/F/1MwBa+QH7R5DyLeNwha7uX55xGYxfCx
2zyZVPJ4l99wKb1HKLvZMPZecxS0FFx08Hw39naYYri7T3FjHMRsHs6WT0/Ly2RZ1sNVs+DxPJ/4
nvrnNXTuiYPnivPEWWt8acbRLsRnzJ6BqivMnB+8tXib8XM8IxaHHMGEeT6upAlD/nxx9RFyeL6X
+illhsgNwNE01PE1FX6M+UCf5FRxA6yKjtZPe6z4LD33x+tHG+Ji8Z0N82IQg1Ps0xtODJLpJlCY
smE21E5FDEKOXfBeC2BfK3sdT12yeC8q8xLUYKc+EB/Z+o+2mqkpY346gn/wWgj1AXF+fK2Yl1xx
/3QHuCitIU2zuMjUShAufXXw+YmdVBC4XuDOT2Nx2h4euxthgASG8LiOJafnkc1IH+gqIc5e+v06
4VjDVYmzKo/Frptne5weJ5NlG/tiFauSSzO6Na411i5Ax8KruJCxP+eHMjTzQPsdfhr8M0ZOzqND
4QQvRgH/76OZyoM78Ybt5cX0QFz33UA//3PNE0nM+xM0frZ/YFyshQhMlvnozwkI3tt/XjAnZ98G
MoJp88P84F9uFf3M4BEPLLFWsDzwwSWM94bbz1T+Fpe96KLgG/45PhJXVoq3i9nOcKwLbU9ZUtQH
N666guUF7SP743Ms9sn0Txkg9trxzd2t/tIC/QcnRzRAhgyfl9Gvqv2ZV/wLd3h3kePkZUIPOo4D
HEO4WWPv6sfUJMrfgOr/2m3BzdbE7zLgS/9q995P27DMPqYX3f/THqXMc33EI6MHF85YlO4IOrAL
wFI2vIXSwPkz1zfn5lqfr2xPomt9j7Mpdf0YfcYkmWF8NXSGCdF9OvGcIqyKzLN1QoZRjc2nGfYD
fczQ8DFqR9eJMymfrjyzhmoQjat5PLlO+tFr8diwo6+ehLpgX2cIp26DbAVlcl8Bpm2QbjxXxtSZ
pOSg3TbVLl9pEwAaUU8H+DCtmh29ygKAelguxUe9fPDfa/la1Js332l2N8JYalzpRUXYwuDgaZJN
vnPm6lJbq0trbc2tub101o8vax3PyonB/zt8xV6SPTHEN8uNpqI3lzwcMEfOPKG5OfKxknhYtCQH
bFYvTHaFQf0JA/xRutmNfLI06BkxafxWGyeV1fMHOAWLk5qjJHxSFqYnGkNTjBYAUP6YnbxRzbLd
YMBMsy+LTzA+E6w/RNoMPOEtIHetkHq6PBVPYj3E31t+2JLFcyk4slAZUBJDlSxcjY2tEl8Ezvrn
Dzm+jCEyfFYO4oDTXbIhs2l35yM+Nrv2EC0F8Rdj+60ViKldGdiuNDYAIkRwWLpQJ9XAGZfzdPna
13z0lyoJ2gsmBsx1+0t07i98UhPlRA1z1s+3U7aXP+TzbW/N5IWOQba0Iqjrj424WCcCI3Q8uMXu
j+6zVJNTMGTyt7SWWPYuXrOH8Gf1Jf89jLgI4w3w/+a+sCfNot3ph9sqWttri0g0e53AmJOmFQRg
pSITSSbbEFnx7LG7HU3Fo6NcpZvugB0sjy53WOFsqkW6ANdDSrUrdt3hdrxv8k21sYdtGE3wovaf
i+cy/4RH851+Xj+bbbNV9vm3tr9+Xr+1S31KvzUOkqH8d/zNWpf0AWb/KrNrVmwKnbO50TcIzTZv
jX5VWTnHHDjiIgY8eByckpOSeNLMWVmrZI7p2ZgECLyw3HpSTKKhM8v20rH7yNY3DrbcWUuThhli
wuKxe8RedsxW8UYc83OsLexZMpXn+vx58/KJOdM2j490fz0p5/4j3r9XLVxILHrUtfKJa/UnvtRP
WC7dF4pwyL7lT3KUv25H9Uv+Kn+6Q7nLjubXW/KqzWuWrbDP9URXby3eYw0dHbe7MhJdA4p7bEli
8rpu22gVGa65MumQ01MJr+5s78zd9dAvnS1e6PlX/uV8S9+8W55UuvzhNeCl86aOgWMHNk6ND2W1
EH9gbfMtPB5SyYPbnW7EmxOto3WMr/HVh9zwv5dg7T+MRcVc0tZ01USKJWhXvyC6qumivrPrggNK
ttf17DXqR9T6s/4Qr2zJJRYq9ZpdPq7G7UisMNVafFwLJNFevZX3z1Ome4/c03CT25fbYvveV6c3
AWzyJV7LttfsTUZJz/FD9WHhltsbo/xmbrxcc+/gkOY+WAKdSTXG/YFR4caaWEM+sSb14rF4LW7M
82lkRTxVOqsn5bDEtusD5hfVmxtOTYqYA5/jMkY8TuFdTXhX17sn3X1p3X7lu/wnxwDtvouWOSWi
4iWL1yE+3nft121TLIqFMcnHMqvJ8LVoR/wmEm2QYsP4F8tt83NdiSW2+VG+boQZA12Ynm569yP/
Ioc/gM0/WYDvK+vgfKEgXRWLbJFtRP4V2SkhQvepNEvm123FYKgIooU0izbiK1zzEACcE95MH84q
XpLDcF3e1sVclMXvaY7Cbp1MuinUxGk5r7bvabq8LoVecZlu7TMwOX/4satnfogBdrq8b/NlvmQQ
t0wmNVOLel7P5WlJEzN5zHX4jCN7Yk/o8Vf5n9WgkrwcWhKTPfAevnI7irQpZ3kj/dOeW6j2bp7J
uiIyB/LFnb+NpTJKpjUY+KxfWOyN+rz6MtcOztFrk/svpo+ZVwd7fVf4ij63cJbOdiYBAIvo5r0P
14309sq7V+yc5XVR625yLHaI9MtZzZ2Wb7IjEpoKohSeGXy0ITXi2OvIdbgScWHBnTIn9wUKbgwb
V/XuxVuwqXfphrumO3QH5+1F64pcUPhjrHLOkl+K4Vm0Rqn3lwm7KkYw/0aOuWccBb68ooMfU0r8
Am7T3H41WR7dpxgvsaPhmuklmeVn1XMqJfogS6ywrPPAuipBHo2q5KvOal/bvpuLYayV606+kmJm
MhzTr77SdYGUN3+hO//G+H+9Qu0XVdFJlCJtZIeoiTwwmhkUdTD+nlBoNtD/vYKoxn8bAf7rbGi/
xjiKk9yN57WKd/0mYUV+UFPhRaa40qBfCDBZGlQ5hrACWnZp5Mk7ONBvEU2SUlVcZ7nH3Y1+JvGr
HYgFqquKDplWHLgOBBctToxxFdrutTkiBySi+N+RwABRD5cTUEuMmwg8pk2Nw+lOuJr/YJKUsm2y
ltbsoBdzrq5xmfcucJucT77u48Hvj1U3mGNwwOvBSmMnBTca2Fk0Zc7zaZIi8ZOHGAnQq2BaEWQb
nAcB57yczKl4bK2zxR3IVKJKgD1EtI2zxhDUP2Nr5KPomHdbiugZKEBKNz3cAB+5IsDwOWqW9RFw
lyDSq1+Nrv4KOX04F91qPwbaHadTayd63GwiQqk4urOzrg/msp5coRjhG+jZIw466GYkW4IqVN5o
vVyKJjNcE/6oAIRsR+6UtvrzMA3n48TddJPdsKE9dUaioUSiy9Mu2AMRGUUU29HcWXLXevWgGWsb
ecXsG1tZNxkJuxRAjhHplRPcLW+e5VdkJtALeOnhb+W5I26Z37cUBBIF5yG8zP7DJr7oNfP1rJIC
SPftzWDuvEkyLDD3neV7e6WOP/j8EQfKQlnIK3llsvt2l+ZUbp/7am+dnXNzyr6r9W05w7xu6gzf
BJSmFN2UwTNInmxUYuPJlsrUGBYbzF8nDel1+DtupRWsXCYqqzcE4mgRbZyZwzItUjCv29s8NQKc
Ouq9hHOnG22uW+zqb/PXWF0Yq2JOW0tTexsWawdrYntYjh9Y6id/IQ/p/+12/vfZ+bVJX99Z0Wb5
DcYkAwURkirajSgPoLZuS4ixEZuzwJEjMqEssAyJDZIZwYDCrN6LDrEmqkj0lqK51bw7ahHRKwbI
auCrC0mZTZ7BXxYG9b+0d/9mt/xWqHb59XFL0ignyvU1iIkUr/Y3CgTiT20fKTMeCdbHc38/Qeb3
q/19L22cDb5MvLndqhk72K+66lxZKlR/5tz6vG6u7Fj5gkWf4vi1es25m9ZPsTntMhb5bqUseIL5
nfDYhkaNMOGPbFlOs2kxEhG4IkyXWp9CQpqTYTlzSCwuSOmFKHFH1IJ9xaRcqLv3XCHyO1k6C1EP
FcvHNp7kw+c8hzpMOvGM4pLurR/l42xhL415NC2+TLqlmkJ7d91xrx5Y5OcyQPXkjVXkOppmEwO7
azquYmJP5dIVMhjB/9NE9pJADqQVxALIx86RMoMdz1hdyU76p4IwF9Yq2qjn59PrPnKqrKenn6GH
yh/XbbkvTvY5h2ncnuTpK9Qn6uQJVDTWJ8W4nWGfOcGOFLQAICO8EvRj+FHwJgdmw65tgVoVYUJU
pX6oKaRaMnRqtINPHvUYRB4OvwgSryBR/kYMA/735aH8Udz8+5b/wzqwqEghkODz94da9q/uP62K
5z0xi+v0qeH2o7auhiJDLS4dtda9C150CFksnDVxhr5tbYD76tJfP+nr4uaivw2v1lZyA315B4Lw
Yl6uZdNnQlUdf9hK6aaYAjTdCxIvrrftunzDPrwe9XL1ylbXZqe0+FnkaIAkX4Xv3DTj4r6Sb12o
oUbvcrwHEU3Y95un3gdtMs/kl9+g333bxkhKmIRiJXkropGdGIP6fsHgoepiT5VxfIqdgaZLyzbi
pHa793MuYetq7WEI1Lgi3Qx63HZRdELNpj13ZathpM2ouzFd6w4GTFbOvYe7cJ1asJNaA7OfF17i
+tEqKTP4aUU+1TSYVT17mZ/VQhUcq6fm1wncBXAMGf2DBZ5XjmM4rqjfZJSckFfK5GJGI4MXJq8k
mBWy2mC6G9g6yObr1MUX9YUzJJQnC/sehrrKsZZhfcQPt2pwz4pGD+vS6Uwzbvu62T9fBA89oQkf
kRdjGucZeT14vBwfQrmevpkkHHvtE59Mv723f7l0zN8Vx+8r5xeU0/VZCrO9ticF0ppebWcY63hR
1ozekEASC/D8TeCnk/pFwbZlqmH8OhbmeyZj5ZDqKyUC58PgG/vW1zFL8DM0wg4v3TumYbJywGcL
u6U8bA3G8vcsyCUjROxu0KzI5UnHmuRVjovroetCpcWMvwk1I3cbGeNSeIh1Uo1GpUTQLP6Grf4O
M1CPlOtYrp5sMrYJf9jIZlKWhCaAn1REQVuBK2mko/TqVjdTX0mkU0vpnqan2CTRzsYjvlUJHXuX
QzNuPrro8Rd5339yIQTp6F/34i8GUBppbfRMotv0WgSl5DfvBqMkRrxKkB0x9zHRyFc5Q7du3Hd/
45Ahnvm1+f9+P39Rttpc05uX8a7mYmj8PNVbPNDmPeA8ZAVyjzwzfEyZ1Y/vaxlefrAvQuWnG+X+
t5iul349jULGP4z/LwUb4jNYVcs33szg9aqo2oD5pCHivoCiIDTOApxTNkxEp3aYPL2aGWgG8Gfi
nfyxUTxoc5Rtashc+MFQP55TyTISp+9BwYdAmqUQmre+rg6AhEQwXX3tZAKe32bpQYsIhmGEMBoS
bLQQ6Wl6+DrHp2zKSHJSDTcqsWT2B/MvF5cwdkX50jHOQ7IQHNXQ2diGm0XQXZEdeEiDlSkt6SHB
vIkLgAkFwPcNEicu9n67EruJuWEyMwjRag3WjApRc+3EqMYJH0FfkjRKPuGI/QZfs7MytJf3XXok
P9pHSNGq7muEUYl1uC1ew2LyAsLYJCft8oSpLuYjDUMlbJZmUyXkx5UV4yP3NVRHApB/Q4TfogsA
1pJ27crelkMtXFbI8dVPifEYWdDt8IoBrb60GOm9/XaMiTlFqoplpS+PCpKDY1f+TAYY6GEAyoiJ
cZG2qj6Wuv/CGLpGX4cqibSAmoH4K7h9KXNsnvcCUjKgkIydNdylfTGIRvFO/SZGHB8Kap5kYE6V
zhczyWZAkAt1cM17xku/r2BvhLi3i5HmLprKi24hbx5IO84kL3k6Ob8Cc3eIcTU35hZbWCJw8cVZ
iARQSI0IKaJpv7r59r74FBHn8a7lZh8WJMlYTE0Lrw+xoUaQIc0MhiuvYRk4s04PziORum0ME88g
fCYP3rOcZkfyDHJQeWmMddohKQbArJ949U/yJU7r2YmSswxeIq/TTXyHNuN2kBcWI6+IOUbEmIA4
kz1TWiDR63jJWsVSxStkCCS791BMSVHUf8XjeFaQzg54G6ij+4cQOGjh+9y6Dta3DuNA0U0to2XJ
YW4VuBbxuMMrYSbh5EFn80QWg4eE4WKQqL3QRdxHjWh3GCB1DBVI3JljDV+OUZFIuO3BmiQ3C6vv
oGbMHVBiMAYlDUxIRypXZ9OMXbPz7XXV+3ZARqDN4DQowvl7sHt+GcvUB2/jpn0HDLzryfbI9MGC
9yXRQ470Scf0KRnbc2wL2GrO8MTXmNFCfMoHl24lDa3F/vLeApmgs7xQ2LiGR9PV8g9+7L60HYKw
Ef8zbccIZAdncWavnhG+Tgks/NJTvJ/M/5lq3kUdSgxCmJwM5A9tjN2RicHeIn3wqyy6E6YH02gF
t+Ocdh7KoTf6kytRX93sxbBR9R9TCx+QU7stB/1QYfGBichQId5Q4r32kbupgmLafmiuvq79AYNt
hpy0iUkQD6Qp5AXXuHD+Hkz4uvHlNB7AOKgJtkfM8vYGKUiYP/LluRjwJGFHP0YenqcsK9YzFbK6
SSmfaF5zAXvbo9RlqSF30jM+Y9a5yREKxBibB/pBLPygjphjSFjMW247lc7uUJIl7tAaM7obYVTl
syDIMELIiJwoS30O/piMGsuXo0DAoenAxhrLf7tzHhRKyz/TJywjnpyi87BHqKmFnxcokEMzY1Cu
DeDhvllAwAIgJMHuGQgdpXVOlrCGITsVojbdaEtGLR6rNvyD4xMaTTaqPwBZQRWcEVkJcAeHhmeN
xVBVF6jtRKKnSRDVmcDn1wEqL4qWe5CNDBLW2FAu3ZgZ16c2ahcJTBtAJnKTvjOkKYI/hpATSonO
e25hrhEFAuXSj3sbAwxjYe+g4XxEYTnKXRoOjTFA8SPGQ4AZm9VjbU/wVQIiplbkqPadkJFTUAsV
kroqRua49VdsFoenu+c8DzuYbN/6BPtMpp8JL6WkHnf+0ngh/P3LfvpLFIPXRhSZTlHNoUO5xeg1
SJhN2TN2xPzyOuenGnREUH6uA+LVCPi0tgnpf513z4P+I51HkGGA0ty4F5uts5V8YAyAXLDtfXVx
NgVbJGcUy7qP/mydP1J/n++fweKK6wr9eA9/iZXwpC0autVkas8oSTPmYapHZ8VVFxPn1xziTfOF
Go8c7T3bqMeaKdgJzH3YW52tM5WGt5G00KATMdKAvfJhLbtDduxEYCQ1O9d1dQBaCuxQ2JCT6seC
8wQb+boz6EgXVwL+4i/ErAvdwpxbp+/9bmCSziLPe+w31KWEQlpL45vrF4kYtLGNvYpP2nc9sDZC
OeCVGxEzicSw/LgPn0EMN0j7bD8fjCeHhrvAc/8WPB3f2GKmkkBS2rw+n2OugiZzm8uH3Y9qf2UP
MFMHEuJ2tYlVuMSD1cs/LhQ4hfkaNolbcnzS4useLm5LOcAbWz2fiY3wkmXF6WBN1oY5BByOf6aG
ykc90mHhkFFMvbBivihQMsFYacb0dp+OGE5yZ3U/R0E9+xJdb4k37Ce7O5YjKN7dx7hdX8lI0Jex
2NfZdb1DPMPHZ0Jwg2CpSCAFwHNbefnzVXD5iKynFKoTrGzy15l9L8TsEZ+xUDjm4Ae4IBKa4RWs
6X71COi7Bp/qaEtkRmittHEfAG27a0R146dfnJihQwCC1BF+CaJgA22IUD3orHi9usmCjPc0lJe3
Q3U2jmvMzUZcheyEPbnCRLBByKv2JRsqvddSvxjYPW1um/s48dNAmucMkethu8oOAtKLw9fYmcHp
VdZ006RqY0kxawaghpc6oA/34x/2yoLii/6YWb+g43Ayx9GIzPdJzygCc8wZ6F7QH0yYsbFbUc9s
X+M7t/pHNieKfCAYJRHkBQ0u0xQXx5/32d5Gw1eQf5sTEUfLppKdMvh2pzIK5I3BOVrjGNivUuZg
d1fftONuYIQKisAmDng/5BGjJzA+jRiSuRAmqltlXgflxZjd2c4ioEZe9/BKLyz0n925qv3XY9qo
iHng18AQbjFsKOYmTJKnD0ZFwLowcshglwiMUf8o1zUkvzcUicg9i8L2k/IyfJEFX8xTNJBbGEY7
eEYEHd4hPcTs4hNoBANndUpZ6WGxos2GCCNC2OGGUD+kWw2eyNNVFivwpNE/XOPY95OxxF5PlPCI
xICBQXguzI3qW3z/NQC1YlX5BryP5nfuXOOz9IB7qL3J7Zw2NbcsK7gHVjrbzLWQbb8ElMBMkp+u
hlgGt+VfgOw/DnD/C4/4JWVT5XsVlzkqCCsdSFB1ZqgF99ZHEz6++trTP19jFODYrGxvQ4UB11/s
3DTtFx0cixeNCRz2QLqIPcCjnFX9X3iIHRk9XAgLNAcBozF0gmhwnT2+pDlD6p9skR8ZPSFaQfZA
3+ApAzWAUQtjIMVb35dbFj8P6PyxIYcHdq5QvvcfNijpc6+P2+ljZA2th5uH1ORz4KnFY/wYY2g4
LSfyMtraWH18qssSSsiodZtZtmCQTiwII/T72CAgh7mkf3PCevpgSxUsbhB7rNvdDm40P2t4TG+l
m0eOEIb/3a6bXcHM0HKj93pgDr7WaLmF9DJdtQfyo9oqvHNr2YMbYGwGoVJwP2VvAPEOous9FJQ/
Fpmg3gg2RBxYc20uEdDNivEjrZuQmeCKxrpY3Gf9MPdKmgbpJ5pG38KSK/Ihk9DUqKRPfV2P2oHk
+BXpI3NtUHyrF+ssVN3QtGBivEYKhJOOWcMayiGx49yS8fQOHzEs9jYEP2x2QV8gfHLMpMV8a617
Q7AYgtvZtR/ISUCOFtM4h2nFub30lm+fpdVdFZlldxoRSsHca1GrEQLcon+ayY33fM5ZGwoqNYKk
WHOp1zkDXNrwcYyRQ0wOsAXFgU4prU6EJLkOgt17uIpg1UPSEZnSvGqmj8NkVpNKgUAHU5JPNiT2
+Cuhvg53o7O5wouugu8KWySvGSpLafiCE4i3jrK8f5HiPUHcHVPrxp596FsP815oweOCm97VJKxI
PeKOu/VznF+eY5EUnM3kCZJwwT0g8XINSBCtmyHCMztgujCsZ8mRHyWCjmcCypu+xQBzBCBZDZIh
nlqE+yoto0Bso7+kT/KpkTzyd/ZDEUJjqyELdFU23eH/hhp/zRbEjaXj1qHiWqcz6/49rpOse5Ib
Wp7Nc3xLEt4TUtkroh/vnpXgxLOJnn9Rxf2C6//5hQQ8EgKDvSXSpv//Tnbi5t2/DH4hWVj3bFyA
hZkrtVpgj/+/j0yVf40i//wqDQmJZuL8Q1LtL+gkUYEqn9hdLhuEj8yGQJMINbY2Dm641f7RTew8
MOtBKi2llqtZ/5b7YWNgRR+UMoP97OBQxztjs5gb9dhoJxmTAWNQjIqtmY6uRGazJ+EQnW0q/YNJ
pQqOLcFS8LJRZQ4QjvRLY5T0H3ydG4qQt3yvbVqukR6ThaBX/XwY7bsfrdmYP8VS07+Tz6MxSBG4
PODIU0hyQdrt9JWfuha8ERfgAEcIYo8RcNaeigXDVEfCV3eH4sEgE/tWQMZBr41wqFdzn/UOjUJ/
iAzCvmbJIVOD6rmwAapamEg9KGhCJ1uQB+UhfI30s0RMNrLhrw5D7pHT7rBcqBQ/k2jY600OCpt4
PSZrxm3YPWZvuOzTdqY+5r2xSrrVg5z2iYr3YIPdTMpy+76eYojfnoIvK0FosUAAlDCCXxdN08zr
rQGsbpK4pVXMOHvKCG/WNAGkVmVsssjRfBMcEPaYhSuLShnc8OYd1CssOsDmuy3cogCKLrNQDgZ/
M53zRs0JoFLHAw1j8XJSPcPW/ADp5iDn0WMr7VSc5B5LhuDPemHH09cqxc9aIQrJsyij6ynwAEF5
0OkP//tKZK+S/9t99u9r8Vfb0T3eamXExm0dX9CfiK62nhaPIWCynrkkr2Uk6AB8jXqqWnmppmO2
eRM4tew+nGRvmKPXucOsDYthLzc2KIwfGdqsQI9Rk2zkfJLddqQsSBULVlg916X+rdW+CSKeMmi+
Ts18oqEX2fLu5+t3vZbUvRGHrQ5B2z7SbUeTmBaQqxfHRGcA2P2CEv6RJERYufqYKVCPy3V4thG7
GJ6tL8vnMr59R4bv0F2CduPkkQcKTvbn9v6JYMxxMTJxu4IpNRMivJ9FKiVqI3wgyKTA/WGvY/wc
6PCSFK+5LaQpyoaVydTuEdAFc5336dF6hnd1LDfTLh3jXSqhtcIZjOKH4PsmeCPQoYiz4cTViwz9
Ysm4QmrDWz++R8gFB/IdmhP3aGuHpuXVyVJhR1THCs+Ndi4QQxWM8P1sFDEwgHmL9Cnc8lVoiZoD
GdGhyM18hNDOl6Su5R/SunT/Oet6LIf5znCSQsZ5W5N8D7aAp/bWntdWEFUDi4iMBiWLEVGvvsOI
uCYk0SwD6Z380/F7bW9vlJxLrLp23FAK9lKrF31yuotlvHXW9yctuu2XIo2SeuZ5sfsj2k4RdvDe
qc0AcE/xLILu8JdzfFbP0Hod6hsmBudqLpIkR0+KI81vEKyoHm0R4e++rA4JOEdh6Qx1Q2Sod1DP
lVAdS2isS51CV99fGbEQOTpGQVomwR0aTR8ot12Det5tUXN9GChlio1Q4GC4B7Ing/kmOOzKQ6UJ
OG+8RPsi6A23Y3k9NnuhE98YAxslN5G8yzjjCi+LJ/Ejiwew/8MeWfUwOuIl81ZDwkbe6+w5apFQ
CLUKfAXggIXznKkz7Gh6C0z4LY90LGuwbHL7TWGPqtzvbRrQvp3rIUDJXkV2R8XC4ekTrKci9Pvw
tGVyJhZPY1Zlfjnlkn7WezJFaolFyWOh1bvAgpZkfQFVPLuRCvDcZchQhgDOD4ivZ9lcFcUahCdN
xyr6LvyK4lE+eYHJTSARMiWC5Eom67e1iI5pujExQ9Ow6hlUB5aUynYfH084fNwVQR8P36vKGHSW
dx9qWGo/5jW4ciscnXKuwqLbPFE4ygMp+mn0MJXDzjnci7m1kVRGeB6XUcN1xTECvc2jY2ngVPd4
izBc2Zk3RDpaxDRDTNqTzMLZLT6eX7K8jmjGNf+tD5rLLTpliu88YIWyqKOkDN/NvLHc/L0nHfb+
HLxX/A/PjtM7unnIQ715luUhMduuBqEHj+hnB2pXzht5wfUfhS+iKFTQq5EBw8+/ghw2jHdQRZ+v
uZ9EM0fB5G3McUCayJ8D1pk33NMaZh978pWJLP0NerEoiFEgjKyXa0wpQO68BvIgXqxAtHNFfkzp
t5GhxeP+AA22roZ3dXZtBu8MG4RvTf15GGuGhKUzsvsgR+TRVPj1B5YxrBiP9GAS5rp9ISakiGwB
o1UDoWAR3rbK4B3E2VCsYPmUyzlCt0lpbrc+WqJ4qrYr4Zmwj3N/QIrOzcDP2DMLYcNE3XuSSQiB
E7OKAWX8NctISuk0bRBAGZu22+faNcgBWGpCXCHa4z+8K7mBWWea+ENDQkljHvvgtvrcgOC4Eu0N
2LQV4MRrKhN0fzkDgwh+IySu5IdBW/qaYgn63vHSunasqCebdTu+iqTSomcXZyRz4/RefwwSGx/Y
UkiTFP+q17a3V/cbhhOg6ty7JQZmdes+cmwizhHZnnK0V4qPNpkoQoQ1qFJyWFgMRzWSDNB5dZK+
WRM8fkF3Jy5j1OKFf+1DW8FrI3azyu/iTU4cRVx85asqfJKEc8deXbLRJQZ2twOdiVxKLk5momKp
b3olM4bHY1tZRGbb6Oi5MhAjkbzhKPME/SEwNCdv+KLK73aasnRSMQuWRlJeEt9wH0SPeNBb52s5
sd8nxx7drLVtAMlQQ12TlXM79filP8MGAlPKkqzfSUGYSHEoK9gMat0wVlvykl9ulntqEZr0svrP
A6yPseSgVkGZuUISDfful+FbC4Xhw/3TpKl7auQFkpnyVFel6muPMT1TyfPUmuTVN/wWjbCN8QmT
Dh+dPMsaLJawgGjT4836utFsKFN8FyyUVA2Y7tu30JM4boz1WXnpuZUfzoL7mBTKV7y+X3Js9BqZ
1aUk/mV447LAFv4eBTo4QPlzZSXh8iP0Mq3ZcFsIXPdPR5ne4Gm9lc9oZkoAF/UXbTFj9RJ0DLj5
BUyttYi3GvhKVeapEmw9pn3nHQ6Y1ynbPrPy6GBL0yzGCox9LBGM89vBVJAGGcB2JGlCJ762wwob
01s8aOV9e25uIw0c5z0iJOPqzB1+Qy1fmnFf62TCXBprAFHpfZ/3TFFpxOQ1OSJPTHyNSd1OUkoB
JnlQLBjOwSRB8zWstGGFBMmckgBui5SJgOYt3uvFt4Lngz2I4PCwhJb54obFXTWwy4PMTMxyn6jx
rlNDmVKYWPZOajdGRGpGv6AoipnIKL6UbVGM5yP1k0LUveNhUi4TfdqyETZ9sH/vHRWArzWDplvp
5ibqg5cRYOgBVcB3ykXcAE/LK9h4DdTO64i1o41mUZiyYqQ7sklQWAc9FlITFWg/4w2cPbHd+nzA
cAaW0KY5ASR+iesPPh8SG5PISxlnzjZXBlrvU/ilEzjFn5QBMIOTmu/+H0fnsdw2tkXRL0IVcpiS
SMxRFOUJShE5Z3x9L3bVG/Rzu21JBO49Z0e/rl3xhfDhchGPryh1rvdNxCjNpqD+sNTUFQXocucI
0mrWd8q4izooFpKqzU+ZeVNw9bfgt8dD65a+kLmNcjXxmZPJNqIOh4IAdlUPY4AyYN1wET5KyVMU
x+odsaDWhB6EtURoYkf8KQ4QtSWEDuHSsDJwemNoM+zqqZypFqVVawCxeCquMbohrec4SLdC69eT
Q9yiBZF4QuTErXLL6ULEv6rbMNIjNY48U4u1GpdTQxuDt9yUexU/kmirwhpcBJNEmnW947TsgK/b
r3w30wpE67PB8G7nCG91X4BsSezim7OZUq2VyBXCRQDGn7Bx3cISgaNEwwtCzBxSt/Ios81QQP/2
M1CyB7QdAa2AqCb2rG9eeUqTg18SlpggxVkkR2ibkYN3JwyvT7cIGYqQxRwFb1GvjdelLdceehVG
lLTakU9wYfLbyxaxQtc4vfPETsRr/LEdDphFl01aeCWGqnP+fx9r9dtHH0qzLfWtMNwGZc0MW3Un
6Ry/cyaFuPZJJ08x4ih38ggT5YedIWwePFokgBCkQQAco2Sq+KrpSsVVLuExtP6SDzSkPcinm3D4
U5Hr9dWDIafmsTo3s8t7X7V+wgfnatIvuNgrr6g+gku9Po9XjmmSvfTCvfnew+GJVw1/K1W0iEg2
erpKgm00vStIB9uPMPf6EIBmcrrJlQmhU5ieiLeBm/pRCU9dnkJ5gAM1IBtbV37w+RxH4yNCekc/
SW0jW+b66CEnz1rPdbwKJYBOAQaLDfSlQUhh7IW1SdKRa5KidaLuk8ewfLc2kbkXpi02hwJc9KCC
k0Fbxh7TLNgMRPmK48X0x02rX9LoxGz4knpZ/kKd8nycRmBqZoKPRtn3f6/vpTvlDSKZlbArS18/
sqOM+EdePz02Y2atwM+GW9/shsmLDIdoRfC55YNps+1A9QRPAFsCOm/WhrTKcfJYvxPgcXymtm0x
HqR1VWTmtqzb3oANN32uadezGs7UyOW/IxvinSskHx6QxCF0fQLQPO2L/GrIt0RyWyJIFyQ1RnCd
y/cqcdBRKYOPyg/IaNk3bwa2N6aHyVFFPrCpdqHZskOLBxbNVs8zon6GJ8YmpqW0IBDLFfy+2tDx
U3417HYHVgVsbt+Z/2Z9ZEfKmXc97cuv6XvN/2SiCRgS1xr6MYnkyJGAycwOmtcpnX6SvKV9k99u
blsn/lQbt3nxxVALXgdQCHP0q8jr4D10ozeDl6Ou1rpEexXxq15rfLRb6lU0uw44XFlskm20Do/t
KjFdJr4p8CymDKe+xJdGc2J8+VRPb7Q9+4PWOLyc4kKRAfvCmstRX4tv9avOor+yf5B1SLJp9/oX
JTj7ndETnV+LFMlcKc0ZRG61oJ0cb8af9oa2762bPEuEQtNYRfDrV+Sf2OqBBK6AkIsHBjW2NqYe
IO98A/tts16/hDjKKdWgACx8s05trnXzOHUHPDAMzmrmiLODdEUp//HqGtUJJlf8FP+s3gtRz74k
PjzZjXVYyK7A6chA0cERpsG4Gs2b3r9lPak4vmitWzpGOOUnHvbQUc407Vi+/TAo1kAwv5wTYZuE
OfoEP6EUIXI5EHRhp1P5Hvn1ex7f2XmUfC+pTlZvKhyeCl1n24mmKtZ/8Y3LTKh9NAlNSW6mh/A4
pq0Ixz6uS447QMiIO2OFgl+o/g3hd1i9o9UeIVqq/NoXG036kZOnqm1p/1Alp35/oaC8NhJbS2+s
+3yTTNvCIgeYl064KjVNi4mnwlWhULMe06s0DQ2QvHxx/pzzd0HY1GO7+tNFJ+o/ZuM+81KzvsiR
a8AWpnTZ/cwEFJzDm6p5JgIegVi0/lCbrhCfZ8SDSTatkR4KgjdNHpV4YKkCb3M+UR5evQUyvHt9
C60Pvi4uAJ2wVWzSSAG4hCCswPSNyq1lNjr1xCrIOZ6AON/Q0gNDWxvhPMIlTltr8NNuF4ClCJSM
uSE29Usq2q/dOryDlGfLpt2b3YZ2XTQnK7F9x0jCv6Vv7V85uEG+UUt7CO3pe75UqT1Je8UVWsae
jcje5PSVN9jdCxskzVslVK2/Cr74L+9X9rgLIxdiP0cSgDF1dM1kPRAvqHJAa07wy7S4k1/0MQeK
cjewnbFIesU/c/dSN3AtGvKOD4MDO0a5E22e+ex3OjySC6EcuoZiD7gLiD0gEkNvvbGGkwj+hnJf
m3fLcORyS4OQGyf3KcHtYkIVJOuy9qSEBL1dXHG8hj/deNGCX841gr/5CY7Qf+uMeoD0qyclYTw0
RJOaK5xlTnUJqy0Y/5I4NYAkNjF1Y2fkGxornc2r9sSvsfAJKFqVyYnvtyAA4jd+xnainflA6hQA
vj0joAntF4m+PA2urJJa9AMKBoPT/SPkmNbIJIlOtYbt/c1i/SKsg+HyL0ONU8L71zsuj65w1UNC
8xg0eu+zCaQ0S01gIl/BciloPPUz9RxjPq0aULGecNpnNF5g6YtN2J/7/pzTxrhuxp3IIBpIFHly
4BIhaLd8FvNrbRALhyWwBbood9JzzP90Bt9HiIkRouop4WHeGk/NpOsd2EWIbL0CGz3Gpo2Dj7iJ
5RBZpwHhRkUx5MY4cWb07VWqD1GMniGfHc18y+uHRL+aeAxLpxtWrb5TM39Q19VZLG8FyQGgkaEn
SwcdEQMHlxZ4cXLgV8cr8tQWyMIeVB3wylMoty92YDH422p9N5rPV5Ml1or60liehFZkgy5iEW0j
dtj1Mnk1aY+0XU1ucVYJtWAVYwC8Z79jsXmlraSHVreX76SzWTXGeq1VdzZJchufMs8aWnwgIXVY
cY6OTncqOGO8icXl3Wz3qbQF++mGdf5ZqKRAbIbZbcmb6L1subXDv/GPCLHnIP0EjkxUwA1kroIT
Xh8qPLguWrgNBBheWQCKfGFGcXPhuIBuEZKurb6ajUiUyX0iNYNQpx/giG3NbRU5RXlSwcVN4V2i
xN5aRfss9QpzT1K5tAG67VbTDbcf+2noG4AgCIO03UTwPcM1q8HPuPjGtGv0H2br4t4R46i+Judo
PiY8x7RyoJjp3lLUIG8VqVI9Gfswv2/V7Ss/xMRmjGtZXw+4VJYtn6YFaMhDOu3gH3kIKutKSEsN
TgckWzaN3UeHRf2RDcAS5nZa7B0gKIBlaQPsaHAZIuODW3ouGzIjDpyHn8OAZklBs4XqIIJRZCr+
Sz/Nf8DSzIrRgHZKg5e2JlRBbFPtc1B+FIh+cx0L721/5XGrFx/LY5/6Q7qfh08hdNgO2rhwJ3bq
v1G6j9tJuFjTE8xjUXln7Xh8xIDfMvQg34d2rWNE5r6CVMa6GfMxA78tjsR8Zvo+V125PEfxlXeI
W4tlWVRPVcjctaoWb4pvIxP3wkkLx5b8LtlVUK/jn/pghZVllwlZvwAvQ8sCoJDP49cX+WpIu/iL
vhtAK4N0B5LQk/FsuLueg9MsnX6HfA7pSj/aETJmgSfYzTQ+7Aqg9Iky9YSF4wV6DcYf5Qxd7sKb
ruoLAYopQpC3inNwh06FhiSuC68fnNpwLPNDZxpJ42PVna3Cx2nNdrUqyF1WdrKBDj1YYfdKtFMk
fHSaJ06M7WCajnaRZWSnUu3StFnH2876NsO7Fu5MBKYKqgik+myK1NC6gVCvEwWeR+cVt5PbrDxF
zcapGeD+0gjfzLNHmEGSOIBVhnQec1v8E7onz2/zytzeJCQNRY4Iospfs1r2w52ZQ8bMTHUG9RKE
ULBSMZUXsGgr4Xv8hBzysZlHyeqLqGHQGwa2lYyg7Eajav4o+b3NWpOv8LnBlvHxS3oH6tpBxbIq
aWgJ/4afSaba9pTFtqASvmajQ2lQ423LbYiLjbJkOhrIWDvzjKTHul7T7Zu5mNqxm8XQe3ywnozh
qHRqVCnLQFcuDYEbVKEIMfJz+T+vugsGlj+MS6nfAJp8pG1NtU+7UpAs4nYIDnP0Fi2to0eiPYo7
6WpZjELvmfgxFdt2MNxE+zcrxwZrGCWspXbWubUW2FMXrq2bbcMRjLXZeqLui9kVn0ucftUl4qMI
MIBRCJTZDH4l7q8iMzzdrG0LQK+Z9x3p83TtPktpJ/IHJzslWM8kodGhOgt/EvffrLS2OAC0V06r
m2truar8vxpaLDP+1d7IrB43dOhm61jZib2dUE2tIikw04eCrEx+Yo0T0enCEhTg9tYN8EAERIMm
uKUecoqV9q7s+LmYvqCu+4yjyivo/iReISRH4Rb+A9CqhFNEGjgABsel0W2YSSpS3n7c7jxtuCYK
8sEWrwYh3845yoRHtdyQzEnGrx77skZ0KB7mDHmlcOKWkekwKB05PRrz9/T6wN0BniB6DsUqwS1C
xwAJCLwb6bqIXemYMf6QxvH7ElG0KJblV74CkbIeNEZcvaE4JjWNGCzwCjIz8AvSZ4daM/kKN1ni
vtQgKVHKW810eybFPNqSvBo7jWBruhdOqzHc0lyUzHuRSwk/PELrj6UBUSVGoT1icHwlSqmbNvIt
457FpySmZxkxtCW9Sfo2k/ixAkOtwgMfdJQ/lUMH+vAl0PZ6lj/MDyuwlfzQJo8qWVdO9LHYwH7F
DxvUo439XD5QTIn+UGHnOKiD00suNtjFs6aXAGrxKB71l3eDwdvYVtIa1Gj8qHV/KvxEPRg0mgnP
wD0j96ZFs+FMzC2+Q6QQ5u9AbtWjfBqHbvAok+Q7EpxX8EVwhvNWV7JqC/1x8VUVRQoKNqglcrN2
I0tyu/Iq9Oz2tEsAElzK3xiAULGUxBlpB/NuHBQiblh1u8/WPNXPkWMMlamTHgjq4oVlRfuofC2g
ZBajb3nk6BokL8SOeY+9/sD6YT5eJeGlWyCgljfBvG2Z4/zay4Q7VPa00xFYhlsZvcWH3DvKgVj/
uPM6CZ12qrA6w4WtLUAYiS/OqIgb3YiP+goyNpHbB6P7TvyzcLWueO5W1NLn8bls/nXKCUQ9Vd6X
67cBraDHODsuIdml+5bcMEgGQDweQXMr0e194gfSTjwoOAmE+oahtTxMFy2zx6eAUEMnA0jxwY9X
GyQ5X+Prp2XeX+3zgZPtdIzd6eFlT+OhUIJ9W75V+SrTqrV50lmG8fbnKz7GdERH36ibAjDgGmO2
JaPaY/njf/VvE7sLiM5PS2eq+Ho+nJLqcW0V+NGxQqmHvHPofxfZ14mLAp3s/9rOltrdoJyq5aoV
5KySzQoBY5LYzGHpqufmKwfxkrpjy/Qy/y8AJ/Gi3eW8GKK0R+q+vqKcB3C39Du4c4wgBguR3Vk7
VXy0xialQRD8jjij+oAsO0/dGVx3Lj46bPKM7sa8NqxbACKPtOaT34oBI8UQuFROsJlBj/DsbACq
VdVu+420fHD8NtVapVQQHYB2yQUvYa8Z7mp2HViiw5dJ3paRc2TBrlYIxPsaZZcAk4kZ6y3RT+M1
lrAmdvGbojogXOknSarVWafenRX6tySz7BivvfK7FFy4h0L5V3WfceA3xn2aD9WyqckQgUD/EN8z
Dzja7H8sUuSenc59CKrsmqEdEpjryPiV8pVMqgJsUPCv/pbEwiZWt0/3yCTmH5FtBVnrfba2KT0K
/WVSNqGHsqLm8JouVeEzftIEGofOclHInhG40AeoPWVtZY58FwVvDP1EvATZZ9/BbfM7OK3QUKQh
NdXagVpGwx0Jy7CnyWkYuaq1ZgKQrUw+hH5VXhn6ILAzDolvamwBVTQPTRq0NPr3b8V41aCbYAfS
NgJQbhowJ8MXVWrKOqfrr8qy7vVfsl65JqPmx8IHHN5Hwjn0W75vJTs33vTlXGOZaMGrQRo43WFX
IqcTnLW1HfLtSDpcNjoaIS4pIVfMhywIHv3AtNzdYhuwaZlWw9FEPHDVcLO+lrbiWSV/3cFIz3/o
ldP1rD8MHK10R+hw1J07lHQRjGTdkVfSXkSOk/wWaFekmfW5FN2+5lxChs4FiOmJ5c1e598GppKb
CgV2wgRzTXNkovUW+44CArE2plWWHRe0iwGqB+2oIJ+9zveXa5lYrGuXbiQwnPpe699mHa4DpdgY
gOxa8N7BoGyhJnXYzfKcm5uZ1UtTzJU47oi3qT7E5RgEWyVCLIq4rHoIjbsQ3fXZW9hJ4/uA/ULy
+31UPUR532TbBbfxqg93mXYJNfymAf2qGPcj1HqwWFqDzGHe6NUr/QU1kwo9fO7ghqleLn4qaZMH
n0XNZUGi+kFnGhBcHt8SaytDZOV1I/EYC1YPWGdlOUVsc+AORvtV6t8vrZdIBoe6lSSP6GelXs8N
EqDvUvd6vDIv+YdnoJHKMV5kK6c3vjWeMEHnqUR9osJrRMl72TzH4YbwtoGJCuG/VLcpqM3UsAmp
HGHujOCYVhKOzZRS9T1AJiQzoOW3QnLpT7UVpktBNMKybvdSec5IyxFZj6PqVne2+JPytMugOlVG
5LuW8DpGJ5AK8cMAj3ztAamdk6Cp2BmOHl4Ws3ATbMuzXbfgkbOtx7tCO2TvRv9IzHvOURjpW6uH
FPvsybpqJabljYUFK6SHUVEwSwlOo7MP9nwNoL9KvUL4EshcYuBGA1LN8LdNdszVWvgx0LPdMmx3
WrNeSNukQW/m5f1/8DDvv/H0BD01PkMk2cdPddd+RYkTYrNfZ2+rmrQ5da8RtRfdUhkiT+Q4LC5x
cQHMVYLEloE1VlNIEJstLrdA/4lzlxVWB56/h902ACRCI9yusYQFH+yHrzOSxLjMcoYLWqwP8UeP
VnzYA3/d5wh9j7LKTRBoFis5+wzHTcB54urVHpH4IT405tH67IXvPesB0KGnP4UL0BVHmzy5FRGu
YEWF38a7yTeus+EwHye089DTHdqGsNfQKHdvU31WLEcDchX3/ZkMS+yK/0a0IDTZGKuRbNp00/ae
dajzDynxDS7CFf+lUP5ppHIuZ+RYtXqyAh9ZxXSTzJMcYL5kPPqEXqqb92Qb5neFCtfioVSfZKpI
2Iu50fjaYq99z1H2qqcs8gUNDOZIzSvJWLuxchJoDgJIpy3Lds6wH+KrIBRzweiKqdihXkLgBeKG
gfBBLecxwMr4rI7dxkx91kjmw0h4az4my0WkMD9MDCr564sbjXtc+rK0VlJo/SMJ5jiiytgdlPe4
0bk4Dkp0rPVtyxQ0I4NqNrHkDYZXk4YHvYYIq3KEaCcYD6l805XDj55sJ5kMd/UnTNX1q6Ip+524
cCn5NY40/XUm/AQ6f4KdDXA0XLwdRxpEpknVHzHJguy2iMFJHEE9HrxNQBGAVQhrK4GcVzndADp0
5JoNd2oPoFkgT2vtnyJWiEtsMT7pzLKJg8c5/FbNFYpdLG3sdTZsUevMXkucm+yMpwLXdYivhw9M
58eh+qnlzjfG3xhwdpUckFsO8g29RT9/C0zTN61x27ts68h3kHcg3KPP3tcMvu7XaMZvI9NKpcIz
vQOevTS3dkkWEDZyojyXM+UW66TYZMTHiV8mGQaYuwyX6Scn/bQ/om1Mg1/FuMxUVEPxkoL4VyRb
KbM5Y8Q9EhfA7cgDGzWyszZ+5NXKKpwkPhTLKV0wXllvyghACjCGiGqyG83N/nSb6WU/4NxDUrGP
ZKLJ1ITTjOhNNTi08Hhw6ERJIAxRNuZAU2B1VNlhCVXy4hnDWLfwcpLh9GsSC1vu+u+43U7Nuqve
FfOOUbX9U1T2XwFjNmCGrZ8nLI+TV4W6k5b3Jt9Zyr/iPSOn+X1GHMGqy3TWhLR2rKZkXGnjUQM/
jRggXwm0s0e4U7szBR/NR+zVym1goPtl2dZ8nZ0ydY12F9T/VOVmzZgFuZB1Y98jgAF7/9LYKnwC
PyJW7OarhXHlVCX/kTRttqrXnd5x1Qgnqr1JDhCNk6Haf8P1yAvewo1LIMN+8yezom/15k4AabSe
rhLDVXtOeJa86YouPK/5rpxEYKqd3i1UDiQj8Q6HN7KLJWCUP5JUoXRLP/pLiRjeCM2xd5W/kdLq
cMv3phIDzGp3BmRn1XiZE7PsVpIuwJUZBqDpAJG9/CXnh2neRpnDtuQV22z2ULyBhotQjLVHwzMR
ReNjwukrubXoTSXSSPASDFcNAk2+3ZWyyt7Ak+BSc3mNpjBGy78c83DXk8ysk1Zga58WRp2G/R36
fz2e9dvI6vARNP6sUivyppUYJm4zQyMAbMPhPLGdsGrP2MbDG9aZrmd2hqPHuBTC+SvDOo5/vzYs
HjXleynSFWRK61Z2x4NRO5n6lhD3V/4Lwj9lxwf6GSAABjQLkdkkLjRh/bn0hEEP4PRo89RjO7JV
+FbsNgn07vHFSuM9IntXPZjEz9Iu90Q/ZzCaZj4q1AVGaD8CffIVUxrHlHjbLO+stJX2b3oBOtlB
KzYTkbaghAAOldt+16YvN35CZEy1xgYv93ednIQjMSbF+rU9HGoCSviqI2waQPLCDazjFVLIBWPa
xYcoQ0HvluRU5Be6cFDxiMB/vHFE5g3V69tIFTdNoFrEX824Cs3dNM+z/s6ajOGDOMWEkkjJz/UP
QWGOemvoRkpb10IBFxMJsda4+DegRpHl9/8fexJRuvM/ZDoKHlnDLwYPbk4YPA1w/dWGtwWaVYU9
PCRIcIv96KWkSf2IK0L+7fErdb4a8gQTV4yGcBlvAZwzIIykPUwRLSlerNW/+Q/gOH3AxaHv0k4j
JmmAfwMthv6dgeKxdp2UjxdHVdpQtwgbxM9UOUE5hO8C4M8+ZcwU5nOIFsIuHeknV6Af7OUHhJ1k
a5lc5+4Mt7HrH23qi80+ag7tb2DuDcVfdiQ8LmzrdXY2WdczR10uQGdUW9LAA/yDji4Kd1Z0lcOD
SB/ghcsgU/bWzJCxbVJx3bzad/p1AdaZpxCj3VbiMfGKYJuYn+j2jVV1ay8G2fYZll7ju2p9XbkL
4jk669QMGHbO2Nv3+7qg5GcViCd+CY1gHiLHPizK4yV/hAszbwF/FFINLJHzsH89iBYl33aN4JKo
kz80sbJ0SdBrbaPQQx5o7AkRABPnp/1Ch1sXlSaOSj6nbNzhvTKP8Ahm4ofpezHeMsOn7supBWeu
jiGLzJwTeyTzrpQTN3s+X+YFZSa7Ka/jOG669xyd6Qtdrw/WV8+PQHZME92PF2EFad7EZNdgtGL8
q72u/8XWE7en5itgfQzWHf6P4UIOwTtgpFxSjFs7ku6p1HQF6Q49D28Wj9pAs6CKmOw9Z5voTgZk
G+cK21ypIg+1OcI7fHzzU9C2WrvjYgxoPi9h4dbhFjiPc7sngSH+G3XkIfjeDnG4Sdfc+z2Pi8Df
9Zh+2rdx9HOs9CG19t0x/+3Mewc5C7aYH+5uILu9cWwPBWWbGPskV1PZAxeV5BhWb/j4FBlFV3nS
vCHQOrTr+G1kr6iSd42VsTp89M+FPYCcg9yRWXr08h5v2Fundj+xoseIRLfxZo9nr5Z/KdDiH7R4
w29WAdG5/4WD4gmz/8quljDSEyZVpdsBCKKhS9Rtg8HOSY5s4zX/LQEgw2v0fPl4Vvle5QYOaWwI
sKqk28XEeOEsHbHhzUZHb7ew14TNpn4qpGjPB0lGHtxzq/XIJzKQATeo/qUqBFK6khK8YmviTmk0
XmzjTZ5JR+DHke0GWrvs9p6Uuyzd1qRtyugDXy4LRIlsKJy+5huwomTtlvLYYd5dJTKujf17T4hU
BVtVlPRRUG56yxHDBqxcm1r7qoj7BHR3yoABk3jkDPivC1Zcl8D6ZuMYCbESgm7n8ZuRYae0dXj3
5NZAzcp69JbrgWf0gUsHExCMWoVeUPKzXnTwWZLqd+CgoWwj4eQgicqtrMhOa1BhQKSTOL7NCOMb
GM9kBGJnwsMJlRV2n2LWpYw3GMv7Mvx0JekFhuxnSNis9qzQrWI4YcHBOSuH9gO4QLq8M+iU3TbG
yKQtm8D4qupv/WW8QL/DEB+FhxnFmcSPNWHZaeWjEN0rpi7VWmXtUR9ulXjX0XFHPbYZ40FahdSG
TLCWG1g/gQS0Nu4LZRNEj4j4De04LJkvnpflq5m+NenNJL7QOW1GVq24mF4iV4i2ectdJIGzdYCU
LooIym0HjHhc0ZojO6fwAnrfH+j3ssUHBjx+8Ab6v1LAIdgh3dj0n8MeOQCt35PdvxTefGrYYexw
Sx5v4bYeYVbUqtqhb30jzNDmm7zV6ABWVsYq+oZswFVwnU7Z5A2wI6/td8V4gj+PnoedSksDjgBE
BebaruonVzMWnmPGo+Ia6stHGFNvIbOZh58qwV46MSWOD5k6ProTWyZfDFWU4W6u+GxWRe91tO8S
TI7okMwKBXDB8rR8o4h3sDZKubx5V5KQl20FkNygIYLpqG/oJInQOyO4X4huCk+AYQxYEwqhbIXq
ESOgsI5cwCz+OlG7LDMCBjpqtgnBchvtKwsfrbLNXtUa4nacTgjVKTa596nD3NL94MkIX99zeQAS
WZC/2bK1Y3MY34McotThfpJc3SuNXUgDgQnOqNMZC5MU0reAyN5TQYPBMXkwmU9/eyQTB651gqnc
5DmQAcbrvUeStqyT1829Sp55SP4I2bCuBVuZrPKdRMlMxugE60duWuNLZJSqdHr0xEdkzNMs+Jz4
IopydIQv/59kJ+cvw83IfQB5XYWaO3wTDwELP69y0lPKnb74y7PGJtEl/3L0jiv+bOg0ioHCnpiF
xRXTrdi41q1lIleCbbYcJfVX0fEj8Bsq8Sjl5mr+nB+DBuk4nkT6RjRCFcaf0ImxZfnqpeRPEP2Y
sSCyJ7YjZT83R705xoxB2f/ziIT2nr+8E1xWu4JP+Qh/PtMa8qrq4B8H3ak6xEZUFEW82lB9wRHm
BuVT+Te4yeIO3XNc/lVc8j03csVzObHnhDggAnO2+/HtEGI6LEebanQezBZXxL/02phfytD7/Jr6
fwhQvJdihGQcHeErCvIMu1xp0KpIYZeKGWw5om4ggHD4wLPQ9RuL3x0WvwfN9JT4GkHeBJSVI4u0
btm0i3I3Nncx17W4QU/2l21Kc61i4aJEkCPTekY/o3RQZwTRdIRMK31PiI3k8kT2hJEQUZlvQhlR
FuA/2+UpE+2eRmLl3dAIu30ryFgFTexJAw8RsFsu2tk+ehfQTvYj9m02Brs6xTgO38C9OugptHGa
o6OEnZdzr/wq+S7RXOVfPryPZ5MVPaYUD48gdxFrnK/ecJMVoicDFzU32AQuaLWzJ3awPEHKYVvz
ddK3geHo05atscjg0nnsqfKkMjL+kb5UeLHIr0iQSbxG9SRCZmPQoi9VB8bZN8xU9XdSSE7FDzVX
naF4TKJog/wuPGll6wyUhKZuPh9NhSQZhp3qAiBbdvD+0z8r+5M83nUDvW2m0xFDmgkqBi3YA/3m
EI9hSnBBlLrxcO87W+l/a5os2MzL/YKuTGcpz18Cg11VbZTAwxKlz0T5fAiEFJJrEYM5crb1rn5a
9GcG8a278nMIwHps7oRIsyFsNBcmuXgqg0MHTsjUvOphwJP+zwp2OjFqjVdGm/Ew1qtNAydAUDBd
iKpM05s7pmcQEhBFNA0hQfLUFEb/NMxu9RbSi5pI9JFvcnQbIZbK8ssCaEuwNphIFryoOb26P3cj
jbrTZxcEqzLElKF4TVociO7COLk2F99SMNkjTjEMZBYXK6XsuUUrKk00QTMr03jHnKvvNO2nlhtX
Y/gP+jc58+dsKwHtqxw4LGrpe9B8mVCR6T797LjNpR7Ph7ytSED4hxZg/ntdo8AzaOkiJCcSlsbW
xUvUkdwXAp0q4edE8Jw8n2rMbQDryUCCRIOEBqpdvIxgvVhXdLhwDu2ViZRPN3peCS6E4SAPiK+R
HFeTSrspW+Qhys4FPrRLi40FrYf8mCJGy4pXunBEydMrRHrH+SFjycr2AdlGzVti/ZMnWs9fP7VY
EClF3ab5rmm2NQELowA9OD7N7PX5HdEA9WTaEIKUrwcQ9JCE6y1RGulGN+zXlqCd4vLR/qVHar/2
TXMqkk8T719hDzdtdIEoEMSgYZshGhEmTe/MXIl2ULsTLP5+XtyKSIjiB4wXE02Aen5R/Kw/Bz2k
GbMawXQ5GwOCTOMDvoWvM+H7OsQfsGgVVfHkOEMiVnbk66fy2WafOaxg5mJIzUjsKD6yz1dHRm6n
56r+68RTtlAYuUieMLyhc5XhSDeNvhsexch6vQ7ROsnyX8QzjNSDyUZaNnGyb+CzItChBB1QcS7g
5BaJ7YF7E5geO02xLtMvkZ4nYrxW8okxTbtWX+rkhXDyqp3/ljViql9zuqhJ7MjM79ngcuP12ZWZ
dBw2zZcuXGcOuoeALlSFU48OxSfAVw4TP4kH0Pkm5xNwwEjJuUwx4EIehYxW5BZEO74Ai583hVNM
ERgQmVnF7xHWbgAi7ySyp1xIpYhzfCJYmKC6aHCbHeBCM+1160cPqFIXDsmrbr3qv5JjcQTAAtE1
Ja7rydVFkEv5hqrBIARfXK7Jv/bHxAgCarb67Bs/ImhrFegOCQzt7yutImvW4JObKri1gCrogBk1
jiLzGRb4D2uwi2aXkycwbeUNlSy3isZYxJQkn1THHtzSsFVhK43GOkHWLl30ZtO2m2n6JNgyqonM
qCTMoSuV4g/xoH5XZei28MQzgpX37Yjau4IxyTlzJe3Z6PGtMZEoM3a16uLqeILM8m7UOQqmzjPm
9qIs2ZozsuLXZ1sWviVQSTbWCIjsP47OYzlxZg3DV6QqSShuUQaRwYA3FGBbAQVAmaufR1N1Fn+d
mbEJre6v31jlt/7tJf0tqzwzPUdoz39NNxVd8iXIsPKjTbyLd1pLudO3UbKFEfWWL279UeCeLace
MEhsnIk9FR1428dCd2ClBxsR2U9xAxB6RTPtzBrkAZxe9jWBLiWuZKefm826xjRwuHTn4TfJPOLW
sUw9Z61/+XmMCpF7Xmzh1iUrOVTmryR6r5MJhwg1nT0CenQh96TmYFBCjHByLT2dkXXeRpb+K9gS
nDSUuqW1oGo3ujWfI7f2uqw6FBmDO1VaxJA1Sb6Uy7xGTo2BMd1NIDXyU12RCCiRUI3wa0fMXnVS
6+uwSgu/TD3oyyf00KRHtYPYU67Q3Y0sR5v/JSyVYqKgs1xSiQDoTHrhCikfhRhMMSngS3zgPyrw
YcRhgZ578bAaXERn1DPnRMalUKtMOZVG4GFhZeLB6LwHppXgQb7oJ15xmvTwC7hJmKa2AurZmjIP
2tXhy3keRwiCI5D5n4elYCkaEjogGIkaea9MfmMuEIvd/lyQzQA0t18D7A/wHNY5Bl38ScA2cf2H
uEj/yHNJlNDXu69kScSAlcF4P62CTLnUb9nN2CRbrp8rAS9CUfKrMsNPpLB9YjKZ6wfhYMQHjWvt
JD0CthTFEoQwK78eHR1O2W8m7QWqrFOHg1hdTDBQlHztaXaqkXHjTUlvSTR73gjhJqwB5UQ2OZCb
WWbUlHz0qa7OGgJxMFok+w98T4SvkS41cjynVbNQ3qtJQiYppnhaphk32KgBTiu/kGaysEmYaXrt
jLigVbx2GkTDSdUBIE56tYYp18Z7g+koGJ0peWUZvzYamTXWZ6PAvl7K/aOkqQHVDLrhhSEEPVJh
JG8AgUW2iYk4BqxvVhmcwu8YK3Qw0byzLE0SIz+3Rg9B2XEET+we88RzEnySVe/zRB0nj/1QhJkS
wJ+LLCP0xYQAAQug5w8MmXws6+1o4cUeDIcfXJIb3K+alz1Zpuko0kniL2QPyeLZrLEtXCykDQMW
JGAAwg2JZhFJNak/0yadK2tlP+Qr8CLyTkwsb9Mo0Jcq8ocw+zKveKExM/gukh5uvqA13WuTBzkn
oc8n85ufOrbVFaEs1vtv+UJ5JnxxKhjykpf80S0d/Xt84ITVlw09ngR12dEET6X7ILDmg8zrO9ZO
Vw5o/ZAuKxni5a9ekov5WJWVzdynk08xZ9J9z1EDkJ3EDlsjStkYuNqd+mN5QPfZ8kBvrj1NyWQT
pED44nyKAvRvuydwlnc5fnF7xr7Nkckm3fdkvMxpHqlweCMLJww5OOb4/ZKQvN3H6RU2mKbwcC17
5A7k3mWUHlvxQmcd7iaWxinxXNbvcFgR8I74x8y8Ivt7gg1ZJYdwYUcgidD3zjomKRPt+wa2rpr/
JBAC7nv2zDHtO0M3i+AU8IHqnHXYBgMmy0vYz++q5g5uNoX9I9eHlXdv7hwT1Mg4FkmFHA417WjP
iNSouY4+bqXr9tmAOCe45xxB89podSq0MtYxH9xBth+EeJBSDglebS/GSk82ZMsvVM7dmiv7qHBh
raLcESnAsJaEMpHfiMWQyKiX01GTiDCWqHvOfNx3zORWKCQBFFCBXLv4gQdN08BM/fgL8Dm1zEUT
pldzWKiAOq25DM8DxA0rti88YEj2P5UMDyfGOXIiJKczuEcDr7bEsEyxpuLQh5qdKne+HX0Up1B3
7ik9MO2XQYOAsdMXfWYPPwiH3qS70dYLieM+3x6qSXD6PVGjTGZ4jC+OhvIFX/0tRbQH7LNB/6bi
Ebi1x7HJaCv3nhawP+iImSAB+Qii0HgHEhaby4xbmXy3rn1CkEjAsJwTNQhjgGsZaAcrNZ+RAxvF
92nxSJyBXRTkx35Tukb4WULWk5072Tzf01BAwzHCmhbMWFe6AwCaoz8wvC4R1ogrs5/+mkfUZvo2
JiYZvvwLHM8IsLcoQX2jpiEB9nVh5w517b54HhsCuVG+UfKZjtrNy/TcexNY9MbiYCWwMD/XjNf0
pSGDgvGOfgjEWHy2kEVsKtc1ORCpI31fEEEGpuNFh+KIiEk90kgtjQju04+wsZO0ork5aOhkgbjK
CB/Bq3BFYvFHf7kr7xVhqgFyVtP3jb7oc+VWgJUuOxCeY178BgAb6VMz5qA8wueUxjF8/uhKlxBy
KiMXQjbVyxyYQRw/lAB2QFGWYqOBohNlai0L3Yqdt+Hgb+IwzMDLdwBANcu0IY/0fa322dh3RHni
aHfrY9+45z9IP6xq18zfEL78Aidj1BRnGeLHnWw7zOy6BwFzLR6zUCEo1MM3ROx5kOx5tpgw8YMz
2+mUQaKel92MTRRXTB40JP9S5OZ9Kk7OaVPPHtpPvwS2wuWneiCYLFXKLHXEOODqoZzSftcva83t
EptY4nVS+fF4hULKoYLW2VSCyDTnIqxuXIPb5ZTmCKoXqK8YZhctbHk/bFHDqC174rEkoMJ6TLb6
a87QTLFNvU6la1sfeF50a6AMudnn/ZzPUfOzzbsjR1KNZwiNTIUhn9BbcCMAxSaUsJlYsj+QgeCQ
g/6qnUs9M0bNZvlrHnjDFzJ863j1/DPINL4utcFdZlv18N4gTnqdedLg2lAMSDMR6jOZkmjzlBw2
8IIm3JCvhqs/oH9PLgpXpyXHvtIBtSJUIol4gBKxmR6TzoIAALcqyOOZcjFk+/hww5D30+qkbxGe
+YZB4oi6BPKg2g/lkOJpqddwDIzC5ml6Ix5gXPboMASvaex34eMwbGzzj+t+gmaFPRU9Ng9Penor
q1p94jALOI8q4Rc9/OP3RXQAuWikAU0W9GtQdUE9PFg1jADSgjOHIKSCykBK4gn9VQeEXnwZjFdA
ySxnjYzEt5tgT1adCmEJogxuvcjY129Si4kelr86fLFjaEMg/pRh2UBeuBWitN2LXOIkEKVdrqzZ
3scykRleFCCNm26Rv2ZhWmuXaHolMBG7PBn3IbDS6U70uXwgut0zfXJ1a9wGHMKvv6iTYV6noFea
Pr8QdBM2JqQLzVignWUZl+YWFmJgr/X7xZOdyU+XcmQjdspfNjLbTNzzLydszp/aHQaXmwxvlPFT
YV+L48Xzi8uebl9qq1BOTGtWL/mvPZob9GjTYX2Bm+tgbkiPTAj8QnAiWDICCgjrbRQM5Bfi0PKR
EKnpSUr2fGHcKUxE3Ol4ZFJmOHLLYGjg5O5SDmvLGGtLs+XL8LjxclMkg8LNsGue9OsFGSXCo5p2
X0bXaIooIjatNVcVLqMky/htycZmtLNxYd9BZP0BBrXETmxzHPaDHX0zbECiQne8ZvxBZDxsY7Lr
kc+Yc5pkatj1vXwWVx/UOOfcIjPugXiLUxdBxrTAxbRqWHzgx0CpyilegpFcf4gyIH5psC8rE8Mp
GW9Bt3rdqgEVjmWeExdmYSzxjBzcc9Od4RQLnKuZJZKwmAd0n9098YWNIsxAURyYL1TFVah32GHA
uNl2WwuuPSEfziZ93wm7zP0smztCCWpl3haylUqfAd+x7piAuLZzLSm+Qo1fRkvcZ3ECm6LW48FA
tjE13AW440OIIpMgTgH7gvdGFVgzOH2I1IOtbm15DvrrSQsJ486VqACs3qRXA6Ht1ZfL2O48Dv1o
SiXCNApzRoAvA6GlqxERpIcP1h0IwaZ7uGiUnzBnK+T8znub30pXjWnQTNmiUCjbJjs9Peh8ILP6
G2ooD/MTVjzlHK21CQlJJIuyB002kGMmCXnTLsA4kFgkJjxdaPEUy6DhytQNQ+fbpFfitE358Jl9
aVqycG5CqMyBPCbUAMzNc13zOWjzsU4YjV2Nl9QIDO4nL39w0X5+SPd236/pj0zK7VyYTSgsNhFu
0bqjbgUZ7aulH54OVzeQvOnEVh1UdmSsTInxa4LPrN+krmFvFRtDmou5YvLDfZsMJpeAJJveSBvn
aotKAAc5lVgJ3mxX24ho9L6eM1JqmOAImtghA1FW8h5645ijJUeBC+sSO2l9ewRmDjXpi8HTQU1i
V8V1+Enx4l+RKHO9ncNITel3EdSpntsVTgKYqCw99bOX5uRugUIc2WnxOylm6VaHyUBK6EGewukG
PXZZBMYBuSYIsjmSr4g0vQStI8EzsSf/GClUMn/Ap9YxfJMdw0yP0aa86jgq5xroncFDYSFviFeM
RuZj0Z1Zr0hUqh1dMtMHt51lumBCBspdXcaOIYkA1+wKoqVIU5LNIV5FyuMZ8aafq9KMAAfiveJX
O7Kt+gIZs0tuIX+NTWRrhE7ELnT7Cr2ENW0WMb/9MfrwhdU3wOtJOJ6deKD5Vw8GbdTlOBXGFaUE
CCTBUMmo5MLczqhdfEI7eZ9vddOm/tNgdRRbdiGuwlOFgHERepQbz4SQJWGLPA6bAOHXL8H+9L7w
i9QoFadbCR98WDx8Cl3QZw0/oFcQ95bP6e0icWpWzNLkEIA7uD2UQ89LQf1FOPpAOazNQWWaDi4O
bBdApeo0lGbPb0xch8E1dpw+wIP9H9CqijYFDMCS386nuQJ1cZDAP0AV63ajEjk5fbLuNJSQ09hH
ENStcVKNyujOWxtfYD2UqULWhhKCpBEfIw5kKhNzwGpznS78fNUz/sDe33ISYMt7KJ7eW41fAFVn
lvawZi8ivWWwRTcqLARfUIUA7h45eYyy12pdGvx4IOExkD4mQ8SLp0eyV8bj8tQUIfv2a3BR9FA9
dHF5AWiHI58PWWDgYsbJNJvMOnzueJMHJEq7V7vgBO0uXtOby0S7K6ceNZxr3Jmg2L084VuHLa8N
OAFiNuaAIKbIOtthMmagAQaTgLWMv4oJkFmVzApMqIgm0B3y9CEqJ7dIuurUDoSYksjCY6SGafbw
idnvYwEIAIhCiAYiTfF3sny2X0J5zCnvWUDrivQGYHtC1fBECNVY5PwhDDu/+9UA+YOIkYQxvXdy
UpMvYGaLDuuPxwE2Ig/sqgwXSci5671ep+Gns5W3k31WFdEGm5KMBcMKgUMMF8Sm/4wnO/4B4zc3
UHKNSKaASRCVTnVifAQkfiLOljLQmsVLWWblrFu3fzHw+TDNnkyRDFovXGw6Rp9pJdKHrROTCAJt
clvw8AnNBcZkXzSICp5o9hsBvMu0L7Q0c2r0fBEFCSQpW/EkaGcdrEdn8xhA5wu/tRP95Aol4Hpv
TTiieC1MaRefVcr9H10zUKybvi1CnOJ5tVf2KDEwvEzN8eDRvRCKSbHZOTgxLuSD6N7gNqigcK1P
j8M6Zv4g9RDyrQtAgtYll1RadckVxnRC3iOOOpUX0YOLnFqw0nyUjheJZeDhc3BWsHHr3Pjs5h6F
Ek4DNiqQkPaIQyUoW4fb2q6yCal+hRLK4XjigysAHjOc6PwKxmaS/1jaygysmPpIRvRLdJAyAuYC
xvy4D5l6+eY/XkIJLucfIOoDZktygDJjySFGiQOQA2Ls5dG6Od8B7zPlM3q/p8nbBu6l3oXJtxLn
BDfnbCSF4kYj4fiy68/is2wt8ecFFAbS1Qbc3LQQKQW3T3PRztJsx2v8bLRwXA/XPHIuqCX0AF6M
uYldJRH8T3zGg9nOjbWorbGA0Vk0YLNHqTbFA5JQjZfEjo5biiu28MUD+ThUcMKOwChEqu6V7qA3
zyw2Kl7TXL8ihjHu5oL1X6McaU6qd1m1y+Hikue9A9EZ1hJYKrEgdHMIiIX4FOgmWejMxwskE0d2
XAw6LKXR5DKT/obcpQCE3yK/bQlvdWQDo6UPv+dCcG85MYWAj3Uc5bmnfZvqCVEOmKH4A4H30EMF
dSOcHGHBXYfkxtUiNG3EYk3lgKVDzmY32aLGx0cmmJbwyyNX8Kly1IA0fD6LNFpAKpag/mRxEauF
IAPBBGpx5oVo5BHKxL8wKKPkZEh//glfL1wg3O2kOXiBuv3EbqEsKqoeUDqQZUDHyKoS3EszzaCZ
OUmQ0URF5UUlY1CLZIh3jZQ3MgJuA1bHCfqEBmMWii38AQiDWpBjnJhs+DCiOBmarx4XGTg/baoj
OYo4Q7RLEI8LPkebK7RGp4b/8dgHe+0EGKlylWZnw9cv2Wyp/ZdCRcX+OJyYoMb2lo68x+bOzYED
haIkLqK4nb5QxsbET/6BVst30gbxYfIX5uweTF+vk3BFOv60RhkrBlCghIv0H4zZAXxwP+LGJ3x3
yg9Xftjbv+L4bF0qmLecDLxvr/iLqCZie/y4Ji8iCYC5Cmb1L8wRlJqQCcUvHacK9uXa41rz+aPj
SD6lX+q39N1lV/lnhHCRuLZ7hDovwjKT8EEeNHB2QTuw+GNeW3pISJ1/fuwPdSQLGfxLR8sqWRz4
nEYVJT0Q3Jm1jm/68jELCixrDmF15igUtbGsMSDgS/xgv0LkgFYbA0LnqwEaCCbP8/NAvz3bPPzu
DDvQN0NGy4lGX/eJ1fzAe4dF+TxebJkpuFCvLj/b+Nj6wzcEOdf+2fg135n0KrJegWmBSSDfVI+V
N5wq4lA8/L2HV+wrwB+XH66fyDZYpcU2uhu350HWZtqWOotZsmf844exwi4vuy/mgxs5MjFAnNYg
tQMpedP42M8uK31EV5lff4t5PUNTBJK20vbRg3Nfd17UwKrgPFQZgnJ1J6LL56LsDMGSfty/2EDq
vh39TR+/4T5WbSNuxoAlF66zQLuoluI5S1SVZjzxhTlHAVxfLKRVBjYUwkzWLC4eUrCN+K9i3iU7
hKpiDQGjReLxyyGs7sYelqsWEMdnWcMs28DZ7/nvZyslR5nkz5Q70BYP5eK1KLe5wyxC/D86ueE8
CqFEMBwukdOjeBrBWaiwefYtMXcfTDL67NeYLao4NJLwsQHqUQ1tEuA/ffyIJz6j8VNn4TJAIxLc
ll70DHv8Qh4UWtfhlgs+T09AQB7i2TQZ7v/A/DgSzcEShLAyrzzXyPMGfgoaceZaHD7xkoOg1zgE
V+WAr2peFVuajBgDq5DHQNoqyppBmzFLRcFJ4e9rjVNrwgi+gSwQhZ/0qOz1b+2OnevzB/fKP4pR
x/Km3PSP/Zrxmg4E1PRPZMH/C31S5Xus8OF2kuhbQLznBm3JLvMUX6ZJ/E0owfmSu3riMxPG88kM
mxanM3GKyBGA6Fgw24e1HocrzecibazzmfIiNqj8bue/6DpR04/jE9B/Z6HbloNhrX+j6QZpqB7u
C0S9QTxsNQCVI/hODgo1AhxOHeG57AnHmgauVUP0zHe6qm/kxzO/4zPl/BPvoQDs+MUSgdJw8RKi
Pg6wxlZ3kQkNw9LbQfzRJ0fEgR/FBe4d4DAc1MUSV1DlLtGAEOFaZQfc8xslj0Dt3JUs0BvrgRRw
hpAEXCrZ5/t2meH7mHVhEhjrbEWa6IK6hsdvRNHROcs22nrEKsb99MHxydP5MfaosM/N2dgRNvC6
A27JgtcO+DWZK0FAWD8Ny8mbfMdvtGLguzjaGY1Y2wviBwi5pweKFemg7YhXAic2I1AUdIY3ftbR
HZ+AW+d2QsaBGfAcN9UMVJPFkTPXHXm8oUbEdUIu2LiBamHtM/jgzV4nQYGC48Dxk/3ftfhGuFl4
r1CeOKheuPkrsPeXyhH+Pg8cER6FyoGyTbA/7tVzM0IQKEIh92Ck/5J1Xp5Bp5nmY58JdTRnhKjO
n8q+ih26pMHLC/ti/NCrSKC//9rVMLEwGdvPF2DKUsvdjIZsvpRlicFpxIt4Ly9UEht2USosOsnu
q22Rk1s31X5yaa5S1JWCJKEgkwBvgRABsMJaXgB198YykkMQ0bIJOIch8lOedZBMwdN88cZdubSr
W/FNA/S2/zhM2dEeQiD+GpFreEAD9EffNiOipXp83JhV6z/gIywU4+5KuB2K2sLuZe/xXPWflVjP
yPAucvS943K6LCOObjb0u54eGdTZINh/kCRz2WO3kzhykOlRPYsFnkPq7QuHqD3yn2iP2AOgKhLw
uNqSO1JRzZ8CYoa4SOJzJBKl6MwZTvlj4rENkh8jL1UYk/QPfxNnVhpEHDjXhHvWmSaTE0WXZRiC
QNZEO0rpok03H+FU3CTSBapl08967Ai3KrJ5WZAM1JalezPupsIkeBwuF3ybdicgvXiDf/JqIa94
hI4J3hiXIcxObplqddMdjUwbk3vzOODKXEuXmNJNIdSMVUu6MeVAXGOWZNElD9Aki6fdmKIRArDQ
SX1WBnJ9uAP64uMb/gYxrJouJM8DwpvCeEPjLS66/1jrM0nlqlDljJwMbyDrVlIHwuCw7DJmcrTE
CfydlP8aypZxRTNXwoedCaJc42+35W//hySlJ80gxYtqLmWOH/7C+PGx7XIAGy9c2NyieEyol8dS
rZSbB5WJJXEBy35D5ra2Uz3Egi5lnBeJ90O3mGQek4AlWNmoaLNdx4TQFOONDUis/gNh5yf29VVH
gdbmAzeolfg6YXbPjN3Y8BJt47cL7skgumXBqt+6vrzIljesIjBr+AYgljfiwcQWYR4Z3aMwkeHU
Diayb+4r4jl1Y0IoxTnacJAALm0RrW1MJ++TSZOcSkY3rnse+GiGdUXZQ5+0ft5tGkQ3NOyth9WT
i0xPKGNMG9D18Q7Q5L2sMqQw7gkxMtfeszuke6duG7LIepfP6gk4gAL3Lq+MxMnUWayfG3NW1CFP
/guJNyEY4BtgN9zwpe3vc2TY1a2yRgaAWkA8K6lA39FXNPnlYW0/izeR/bAdIAC8XNQs456mEq3D
lOCDqnOQkqyDBTRF/OWDA39q6GoqazLQqXvt9I8dEAeuP6TbLTzG8pXO688IrVSJp/YrIg2E9xYD
CJmIA+LWcf6H0cZg8yJUjayxK1em+vlV85ekP+7gvfS2zIT763igDu6kWJashuh1yoBRYqzic9I4
x0w4GFDk6jA1n8fx0Z84XcG1VdXl6n4R/yLWwvAII4PVhW6IDJuOUd9GT0IlAS4Oa1gJBSqIKd8z
SFGu+dxGJsU8Y1ghxw9sDR04H/WpScik59z45moP3pmsBzvVXIyVZEaTOMeKHpRfoX04sd7iCV9K
wxT7zrLZFfgwT5xgwpLzq3VCxPGXkM9chmUhaeOb6tJX7SdoGcQw6V0Zj2oVlPwv4P6xBVrJoyvn
MpvgiKa8sX7gnCXCi7E2u/ZOhS5iMHl3svfOPBCpJCOVjvTA11ylO3MGAkuYV483i0CsC+PG9BkF
KcdPNtOvpXwD82p2Ctk7xAJHgUzH2U7XiZGUyGAAorsQw2rMJh05GyvjZppIFSBQqBbuqDVZ8ZM1
8Z7364vp5+9zt5dJekp/MmU+oy+ODCMTMwRfP+xlwmN6NcWFN+GaexxPNrde9ovdzrgJ3Zk3zvH0
QOSX6B7csjJ+stw/cXNDg8Ewvv+gc6jOo/4bmTGJDGMUexrU6pwLYMNBPNJH0mJi2G38J35+OxEb
FheQy8iFxe0tkfkROVO4oFtPkirwPzxJ7mV487gmi6cMQ3niKN3ypS94PTzxH0yoGVtLiLeNjEGM
UlNFuSUYvlkUaP/qo8wX//nVP1cRBLjaS0Ssfaz/d28imXDc63ZEo+rFST9Bh2bySakXoVrtVRcX
pgdUcomb6WyZkqx9cWU6dzdEo6hL+RPq7zU+PUypH4icxubbMT029cnfQD4YTjXC/FTrsUKTaVOO
9wkm18fKtOcS33G+1bbS5CQqVlcHWEBX8WdzeVzB55V616Yg6SykzlGiUM2CvvpC8FFBfBoPy8g3
MzNCxLQTacBr509jrhpE1bCaodg4DNEaVHbBSMn/M9LWeUkBWCiixvks9JorV+Q0J2775XNvFstm
cF9VoP7+1ao1Tw/EEOPBR11Hjn+uf9XyeRiWOakuX+qf+lsf2AeQ5BKvscYTUhyFy7xR1mqZOHXx
o8h/dXqU4210OWTl7+wC5dlR8qBD31yQWNrNheS0oM4ccy0FPey0laFu5CsGvyKh8m3373UmOs1K
HKsqAQw8XyMDekM2nhpUY5kgsqctVG4qOCpSDFY1vT584o3Lnu1gA8LZM9FP0HFAJj6YL8IGKktC
AZ7xgMm+sky/JvCMTNa+P5TV5kk2FBkPOLjJI82r6Z2NuQob3WfUzq4XrLSXsW4r0bwBo3NkwSzg
+McbqG0ITI3NUaPRX4jyAsj2MPqWz1nWzexoJzlnpAZwZ6xX2RYQ03OrfC4mnV3u+aoahOTcN6Hl
4fINv71ycaB6B/8cdV4zEU/FN64JPj7E8zvc2USqlG6+m5RckBFI2DpKq9/6shyTVwGQ8nNL5vTb
n+CQISJLZwMxciDIyG5deVQ9TN86pSiIAqv148a6rBBX97tGcVmgJAc+xXmSHgcTvtkaYPbAtPB/
VegGQBxVX1fH9iBM19n2LRyzct1ivmjRdiZkFC+Ro4j3eqYS94BwlUBRdHTQdYQ52ySzZicmmifh
5fzhgC6YGPJffsXbfqKHAr5btbn/NwlalWN0vFAhiWAr4y8i3Ss8OFRvKQrXD2FL/TI9TBCuwQVa
rFAwvXxUz5/0zSTuyAmGZDP8/Acl8nzA7AoCKc4vh9r+5mZsWF9EQ8LxTEbrmZPcnpCXYQUCQ9s8
isMr94NZiWDPx4Srk+zKX9M2HaAZqtHErZ9hN2fGnqsEayerjPxYc64GWczKxisH8gCbwLo6dDdT
tdPFl9BsqjkjcbWmoQ05NdRC0P7xscQHwbUfdImUdk7n3S/hmTROrd4FBRz/ka4YnXDu03CNs4eK
OEWbleB26jpRAGM/2+y51XAkzOVlBkG/7qYmHum3p9raQKICJh5MICQ8pGTUrLGjkCC8AS+F319h
0nOeJP163VxqfZM4Fd/8Hfv/LtPWQ9AGwLlobf3c+VibF80+oo2SV2DFc8jGAgyUWc03ZNIGDhC2
X9AohejEGGgS10SWFBjJKp5QB7Ic/OSuo2VmKY5KGLLFkG7F2ASeaH9B8xXPIAwFH4KySolm54tN
lw9irmj8NI7MmKu2toUzsqiIfFmVwCu2rBqU3NWFKcHz5Dl0Gfni6Zc8VnZRIt2whzzR9aBcsUuJ
CdUyjKnSj/EVuBASYsrUaXLKkbDQ/p3bBooG2/ALcovxj9IOkFHoYveLzpdjF874E7QfxJD+KPbi
akpGqZvRRVS67ByI/CJep4/q+qjD88C4RP1c9+juQxTGIPelX3Pz/BY8ZXvoAvEufCdxyA2tUx2W
8ismu586W4G2DJdwazWnIQe5sJ27pUGznyZiqZ4jaKyaHQyWhsAPken9OXG1m2SS3wAiWN3TL+Da
x56ROK5dRVhxKES4UTTvicj9TQ4b9SBApoggW1rxxjbaZN7FqwzQe8IA5mDo5YF53ondTGlZmTV+
daPegwJfVIsYPjSKO8mtIg43QtjT7+MHPkFiH+YGWCAVMYhXlLGDRT2QwvMAGKqC2AeU4IuZd/xi
RK6TWQebRVby+RGHkYQd4aQsqMO1hbBtw1hDOsIcBkczE846CHfGhsADQ2PzujjRDcPNXyc2XqCv
jT/Rw7622aUQcbOIH64clhE6ZLy9jCvrRvRKrOiASWwmkKaBuo7Dphi7Zk5pSKA//5JQNZBS5Ljs
n2wNd5BK6Uu8rIuO8AsegMtM49kof1QRjQhkdrRRyuNL3OSXY1dfNawv+S8+CMV7hukjrLibGAuZ
PZT5em3KVs1cwor8zrNdf5nV/VFUMZ5Y85EGfrt4W2seMHXNC4jc7EDKxEtZJNpMTqUpkg1wAcXw
BWEp28SX0PlQsxVuaG+OJjb9vgsV0uvjNfPIoOAWbG/JLj+0rtBuYipZqiF4Sn8J7k+THHrNMSf3
N1l3kV+S3G5ujc9Bc6T1oIbMtogoUTXMC09+IYLUSeWKo1lGmlZPYO8Lg/1X9NeMH8SMTI3hSBBu
DHFNbAYleTjtvqv69/LhSuhkEWZnajaW7wdxFeuyIWxkCCdtkGAkFMf2OgVci3XPe60fa1xmpB3U
pduSUWO+vhs0Kwoq28+M1ltd8EjMrSIGuHijQItWZC9yw48u+wKFJKOOtMQby+kbwUvOUzowGNpj
0pfXKHrQ9ZSs19/Hk6/QqVQPTVjbrNBlJM2ancFUlk8S08iF5IO+q51t/o3OXgRr5Yp3qqCtB25+
dj4/8EW2yzA56GwqgFNEqH6X2uKNobFZ8hSrbTCUs54JDaFEeU1JYkDoRVRtN7nSgovqhUkiij0d
CSEUD5YirCSvnRDUv51ykHnLH7oXTcEXnodXtVOzm1or0w8K+fchYpzROk46dMGwJdj+hrHBW8en
afoFRQVkuDztZp3gn+d9uBK5YuC3vHR1wYKhg/K7AGnBOBFciDOxaNLt0hk8SeTKPaAxiFS34B8l
N54xpEx7Bm6x8R4nJuTqxpghloQ5Jzu54gS+GfWyKLdm9JPs2KSqeXmToZU5F559gLgtb9dPQiDL
z4/Rfz1UP93Q/qHscvFeoI3UUWPaw2MfZ3cpu8c5Q8y++vyk37QHMVfATx399y+DxeVptxO3lDg8
8CeQZD3ZvD/nqMHk3N56acFlUvKqZqbRiLrbNKVP242wGqWAGBuPYkbHwxXRFwvggzDpt/InY3D2
i9PS5lTlgeMc4PGgUa8jxprrpR2LqKDNWy3TcubLOXahQPpGjqQSjVrROwu3LWs/qFJ6dPVcP6Zo
U6szNGJdh0a5ARZ4NHY/H+0QY1Ic4IZMrsfI0aJ2vDgfjHY2FC/a5f+8a//dN4heiOnN5ECpsHt6
JU8ztcRkQj6cGi7GSVK3TDdsopuJ7tAVDBs9jzUr/tWWY6kXH233w6NTfZilRn0M0SHqmmMVOU0L
v3LBD/fFwxcH7KZspJgzX6guEMnN62auxDgUrun6GWCujB2N5EPTQsmrzg1CVOlE+1GxIHo03phT
fNsW1//+lFRWCmJhf4hprqbUaXDrnPbo69Zm5F/KmbpO02X52v0Qac6J3Mi8yv0gOukYhdCfOtGX
EVR7JWKMZpw8ia6YNJi7vAmy74i7NuOd7EolSmsnIvhp4nSLx8I4Y9yKGpzd9IKcqsJrKYLIUAET
6AweThv6XAXEp2F1qSBLXbfB5eFRcgCEgQZx9xw7Id4XPye7eIZT/0oviuK3BORTjJUX8558u8qp
GJ/pW+kIkUWRWHdHTolHteUcQF1UY64dq2MK7gxS40s/OiQ7pldkDcntpdLc8xJ/alRdIKxmcRAn
WAtynE8kwQOI830wD1qyOtYdPE5NFuJveF6bVbEQEYuWV23pS/G9pPkbISVxlmhw/opTEW+NyX4C
6FmhoZhF6Y4Snlj4bj4+ISlqcu31HxJLbjil659u+M6Sw0sE/Zhf0l2EPTRdPdmeui/kV8yfxDRN
0B+jrIHQhm8ouPgHVKlwzwQhmjgX9gioE8pYyTJWQpYJU0Hqo815usQGQhwn4Mo+ykKJ7xDFeci3
QH6IhBVGX4vp12Ry6JYFiDepJPSI8HXEh/JYI+aM0W84jxv/DkTTBhWEcX1DHzg4O2nD7bnCQX0U
rvxLed9dVsbqiso80uZAEWA0fCvprggpwBrmUBCu+Lrp5vTSH2I2VdPB/pZtKjqNO+6lU3uYj9dq
kgsgwdJDyl37Tf7uhhUgduOwzR2TDzlT160wnXN1iTBTH/QJZobp817OJ/C2rGb5Yk3EX7RrnENc
BrzmpXEncilpiT7fhIPInhCHaeZ2G64rxPw/qE3bk9X8KNhaream2hL+knVDpLnNmELYUzrd4OYq
CdZmfLTQGUYk2o29AJ1oXdQ55Wdq+Y+yM1lSHNvW9KscO+OSlfrmWt0aqEcgenDwCYY3qKETArVP
X5/iTjIijkVYTTIz0jMdIW3tvdb6O//ZzkpFsk3pKCiuYsYHGQvxHXW1qsZUwSqaFJzB3ZZNRahH
l9jE0J9KhywKHIsukbWlFm7skJ6T573C+r9iwBXL06zepHzA+uW6KvrI+GYQ0/xVRYavQrTFFJ3g
NEgwVK+5k7pY7t7ZOhcaVVHvrkkEheeSxSmepqrTtS4K06vPXUN9ep765sLANhVm2zMgEeqgwh6i
uKehyuA78mWs+o2gOdZJMtVkWr7Crkfq1oK89KCy68v4fCSyfSv4RKhw60Nhln+eH/Yd3/HQfDff
4WhRBRcsKRRhdgVBmwoYUOeML0iQfo/zuN8rNnuSGqtBOaq/xGJ5wIj0+6nPNXKFLti/REUOSOK+
1AkRidiD3Lf31/K5rQiCW2M9rxQLBXckYJQrbTou7kSuMUBEUxz0Myl36z2KBbK44mt98KHL6fku
oSjKSGFm+TQR/gbVvFlYIQ0y865gTKaECixQePpj3Bbv+Lk9j6TrYOiEWjzQ5ubDF5qgIzECr3Pq
TFv6bGCjb28D2SJgdROjoBEiXHLXJsU+3x8iNeJdUUHzqHINXyARUYIrDq4KtKhv+kMsBjfoWph/
L6jcDnl8PoyHddK8Ns+PAkg+P5zkCju093PzaRBIQotCcs/0lpzazYGT3e9IEmqhqXlUnVU+yzTm
cU72JKOBcxIHDco0/GDmRA0iu0V0b6DFgdz+xpyWjjU0X6tKjzJzrbxmRM2cxfVD2GVUbMyoqSse
OeoljjUPKuvD2rcoTO/UU3GnxaAZ1JecK5dn9PygbCMfBCLM1CUZARY3OjZxx7pY9b1PYE7vWsM0
n6PDJ5TjTr/+8HDgseY3OhE6CvLJC3OipVzu5eMsYwpz3uErkCOpP/irMubbNUNXOlfZIgteD7rt
rlyWcZuO6Gnp19WhVHO/oI3r2Gp/F+fp9oZOlpL5UnNMhAt2F6z+9KlCfhEKCFA7LBfdZHq/j9vX
LofiCM4GBRBdIiEX4OpLuRthyIQs2NFM9xKrUHxp8SNonEOvU7st4hSNue4OrS7tcquMi4T+2f1i
mySMAW/ho1KFfYnk3knhOaLR2JUj47Nb0vwz4p5wGjPL4cTOU0aNHkx8NpA6QOcus+VL/t1weUsx
mpYgwBLQAj6G/YrXJqwqtuwn8g90Jx0UTNhfyrSDUSLtknouRq+RtpPudP8KiFiFJxdRMQS14IPB
r2tQQq+lnPNPYAcloumexaQu4lOuwJ6RsdMAOfULMxjjOkXA0zO63scF1BfSd+WwhQSa0VcN7hvC
Jy5Nl37eWKRg355xcx5pjFN7X6VNAk7EW3mXHogII8mYFIZs+TpEBZWJ7lqTpPYZ6qghjbPT8rIa
Rw4fbiyVdvPFBLbqJwTHaMKI3kUBlUoeQ2jt3TMHu8OEh8YkPp0eSt94uGqUGVPxRNbA48TBRUdv
MffeInzvv0iA7YibwUcAH9Pb53lbwbebsH9/03ewzAkFER2iZuw7Gc7Bu+9jJobw/QlUHq11+Lej
MY8Fd+9+wrRJ4Khh/vOk+l4oa4486Qtm5m1X32d3bk9dBhjDaa/gjNf0SCHh2+dgvS6TcP3irQjJ
s4P7Q5tOHIB4KicH/iBNLGrXLnxsLxLJjW5NA4UFoG1gkTOVgVW32ZEAj5L4m8eYEU7QDgc7vbQY
GfDJBvMKOSIcRKmggzoESbGPoC+A0Ik/ROvDCZoLmofAfUeKign/rJk8GPQ34DrwwoADmMmbQOqu
2IH5z655ZCRed5sqAjR2BsawLgmrlLXxCwsDghAecijeo45RrRzwTTA9VUkCZMJ5fi2LyU6oaGcI
1JC3PUSo9aGa+DgAUc83tPPubaNKiPKwjXMGogm76JnWG2oqM5qCzdnhhM9WFcWR89gZpX/ep5Gy
zhkuUhBBESYuZyyp026Rj26Vw1QaeNzFpD5/RXes0QwP/8kXYF9orHqCUAG4PLTDt/fyM8HauMRt
gBCRlQxqw5z1HT5HkIHzBqS9DTyZkUjIhzEt6XrRQoN4wh4jWAeZ+hU668sdh4rADAXVDU6aQxfP
cOrxgZNlyEbAu3h4xxGPFDoD/TPTRKZVtYShtP9Ko0MzY7JcHZxhP07Cql12HQMSCqEhLwaXfXg7
mAnmYGP0sKPHIzi8sCpxy+8SoCokf/OBPt9GLTlBYc4UuFtwxKrGUKjl0U2n/oHrDjmnrbyOzTHg
R3dl1IiMgyxoTcbgroLhy4JsGbqRd1Z+agbGY/TYdhnmKdYnMYw4f/FS2bikszaxQYiQtGDDk1iw
nkcp7mXUU0PNgJmD9YyovjrHVbHIs62ZsiI50kL++1ZszuAJpsLMkSGA4ZNryBAHa5jhgWFeECTi
np3tCb2kAT1gCmErI7pVQlvv4AUeNm0S5RRb+hSzCsPtPjCDZkqf++T44p40lH8qGpIJu361VYfS
huIuyVA2rXAWpO7Jk3HBILpiaggvcJTv81nHcId8kqYheYieyrt9YfbVhxmtNWxF8gVtdtwruPMN
RwU/O95av3pOhLEFLMto8hErM2ZNvESNoyKV9NvUI592KWJZLM3P4hA1zcmDI4wp2afDDxUJWe6M
1OBBdyywp+y1j1AsVjcTD/5AWpFV2ZAgN0ga+hc8cKcswysj2VaZ8OWoNXrUluk7OU2ueg3Fq0ux
hnUMO4sU/CD/d1B/W95tzF4wowoofh+Co33h6EPZ/LiO3K8GzrrLOQVaCAT4Cm6py77+3N7tw819
nl4MNZF40f4gRB3q66x4O1j4HPE4XXWMHUozXlg3v8IJAjcTJzkxmwVUtPZbft6QgM5JsYBNZ7jM
LMjLyskKmvBqSDOJyTrALkQFGBIiUSnqOzDVlcpR8TollCoE3zS3Pts8I0Btj21VFWVI8jKStDlZ
oGjdxulcsP3BmefpgeOw/Wu+RPAMc00WkjESl9g+cdwziDv7qhKK7Yynr1yxcXBfuV+usYuyPqBL
wWepwvPigVfSWhKOVcfzJ2LDu+zSfkedxL4iEYPjWCsJ+MoM+C1YPApsdoQC8RQYMbAbpKZ3IFKD
lILHqCd0jFo9dbAThE7KRG9pzNNuyIAU0xnTVO4v7ShPF8ywehOrOSsbVT3W6760T+4hQx0qJqo2
/byDitMhxIspvtPGQ3uZM9/KhuQvJq/VBy985UmNU254N5uhiHjVIRBFAod8UOZ5suU+305M340b
nryclsOspH+801yfiiBbZRTcZw4VO/PFtdAcGUxaSWzI0c1z+b/qbo3YQ/GI72EmrqEE0tGlEzxs
D/lVcGoLX1g/8Lemk9GiuzDmrS+Z/wcce80t4su6h+UF56GVBKWZdwC/v5cL0MkvwRoi3YDNKl7t
k8C0S6sdaaNkjl4V1OXkFI4eHQDbikBODl0NaBbx4+cw2u1AZocMbmY2WKqdUZGOaEnHD09wxSkD
00jd4Ht0X4I3cRO8EdKJaiHiNIO8BNctWh+LKi9kKEJZvBDQozxdFcbe/oCJ2jjbWXO8MekxT+8/
zrBsynADt5g7jq4X+yOuR/J3Bi6z5Q1/J3e7btc8xkGe7J9nwtl7viVcip8DNVh2jOsMbIbO6f1M
XeCD7KBMOTBK9ClnxahbZDj7QRaW9+kQDT4Sk5i57jNfdWosQQwHCb1sntpIwK4S2ObqQm193EZp
O+rnB+bzKPxHIvAXXrTM1ce8qwxw4gaGERdEz32OhjpLYk61PoBaQHP67M9ji+xsDETdC+5+zxDy
4rUbg+FcWswjnPJdx9wBId88DU4SB4sEWZycU3zSS2XJHIkcdPWrizo81sgII3Dr83H9Jj43efrs
zfQ66SPkfvHHUnXIX359LGFO4417D3tlVFDXpdGoIcQJSlg5bcuYGB5Z8Rsa8j28YtqKI+FAGklT
Kv4RGLSPq3h0iBrezcQ+f7AD6lj67dqZ0s1fIKsfvAREpfJ2mpeAb84oCpQb6ubV7pbK0zvAGkNG
D1hjdxGW9UM39k4bUeIzjBRjo9C2fFfG/Fo4H6L3gNqAFTHwjlvPKBqpbWS84/tRJc8aywUPF64T
2m5YS7RlGiydNTgByDsREi5YtcQojZ8dNgnW38DKo8MmO1kYZXxSE7MiLqMHzGSEChZ89DHdOgQy
7ALheb3BAzDJZYVEslQUpxxh5vl2c7HNPWwF5GN3n8mMEiqmr4xve+08IR6netexetN8UjB74hjI
68M6mqJp1nNEocJFZIpBE9t4xF3AIy0b6tgdWWTVYMYKwSAETCFiYiE9XPEdozxkMdxb/BXz9UU+
3WCldlSPHIudTbhlnZFUbPdgZWkKZMpx77aVIx97ddlFV16oYzrBv5vBjFbTCDkUlLZ+vGDGPLhh
QF4pmAlvL9abpo37amNxoryMNbf6gEEPgxZXvk9GUGdgRUEebVTSz8HJQeQEh6rHJlTnYsQJPjtN
IOHjGs6QJo7KsJlfjmg7gR88dvRecU2yBHxG6wcJ5zZfLC3CtTk3HSwOjzDU0b1y2+c44pUTzE5g
0dGlozI9zC4srZ6dec6hSk3UIpBT8W+6BnJ9bIVI7kEosNQinpgJMrFexRYvRlx+MZc7xBVFIXUX
6X0P7LfuYypjcskofYTHiPNNx0IQ21lO/EdcwJEz9PCBfS8/2AghL2ux4zRBvDhhjwbTs++hJU/N
KVU9Hps0LucVdVldLVLVO5irpMxgQm4erzl4TUeX3M7LweBsdrmJvmBgvhFJ6VbIyIEFx6wGxSMH
Yolv3qx1fQkAa2dl1FXXHO6WD/aDdx1RlvwyGA4XoqLhIvoXBFMaAYJvhMb1sAZe0H92hiubfldv
D3c83Af1pfatbK+j/uClx9vUhAB1tkEP6qBnh7bJWK596gWAlwyB/xgCA9GsKYg+E2CIHQkTXmgD
iYuvjeFEqddQ2909irGu3cBrGsnvpbHl+LkmrkrIbelAnaiJxD7PcbegE9I5akifgHmj0jDJqLuG
hEkVZW2Qym6zZSJtzB7YUXDHRwWiyKBAyI7/fOorqEuZkqEbhcxluK8d25bE+AVuLMKsV4i20dhC
nx9rs7MYMvRhNk5oZF+FrrzAcw00UjaxFIoSMKHnXPsSz/Ew2D/4bIzuqgZH5pWmYAkVx7l+VeHi
4PQDzg9dPlJJpFoeLhEB9hyjFCKO8MkkqzY3d3OlrCjkrR6Buy0edkq1KKswr70vyEuzM+yaYUrf
VJueVDpiTswpA2XO3Pq7/j44+DQrBJwTEWFb+7qLJIwsjT3G1Lfo4Iwvm3u7BXDPeW57FFTZJ0gX
zVeCYv6Jjj+oPl6XDyoaelqe2X1cilsmLNKFHv6o7uR0iShMgVsAssR0L3EbSh1Mp0QCAhhHQ15O
K1eeGpMUE/MrrpNTcYlylMaY8qQ+hN2C/A1WueywKZoCKDBqLB+6Fcca1ols09pzhOGzWi2L9KjB
SmZbSjdPym2gBqsaDlMBIwfSo2oHaAdr/XnRT5WLr5LtMKsVTDgc+sbn/e1Gr0eJRSt/WIoa/BUf
gAiucXA9sX1lRwhXJ+NTmInRmC3c2FysmV5OuLjDJZChPtOZ8BUXoam7Rbqki7ued3RO1r4LnWKD
oyIEqcINsQg3kKJ+iwvxtRTzkcZwPyV6fU21NCzr09kHljrgIoh2oMeD9Q0eD4Ssml2JEgiYPH8F
DVLu9d3cU+AJMKlbnPVJLyhnhEBzV6kkL6SBOVI7rpvg7mlfYF9PBV+75zRnK6GmBFfFDpW5FYsa
QNaiwPdp45Fjouc5YvJNL0vRSU85Nj2V6kA9CvUE+OKJ2TdJSRYXNpjI0qxUPY8BNG0iXakaY2DM
7kKWk13uLkRJUXIoLrFuMI6KGXrmK0HK/BcMMqfNQvuqxnSw4hjGr3vqXzFt0cejxJwq7si9cTld
NETEo67jWKYvo0yCc8A7XwL217C/oVoSe+N2jrxgXC6jASeiWpmdTbAw8hD2bFTK6GbOrAm87Sv+
1fSjhDHmnoWXA3PsOrJuNENUPk73poEuY5V6nlArviYUMCTt8td7wx1khjBABezMdMhX5krNpLRO
ijKV5VBielbcX5Ruo9KAVbwZho8ipckCJf3Zvy2UTQI0dD9dPy+yf+MpNyySmAelcswzHJlRxJZr
A0RL80lBBvG4w8bmMNwpsxS4pIsTdkvzpHGOUbejFEjnnbEvoZl/NeUQKnmLeRtNYo1xWjqA+uK2
mrAsaqDXyFLXHF4376E65bED2NagBa4OREIA14Id5o5LCgeWMnyr8DFrH8zN5noR3mcDWwLqxSnH
ihDRP8WCeTKzqCOlV/0y4wcW25bbgRKs4chlqGawW1gZACBaEoUhW0YeVckkqxb4qUAByfH0Q+uD
j2rIq4C/iMPM2/iqkGdlYBewIsmz8NUwjyu0rnXcS184ThgjJlBFcNcYUaT+S11RdEIxudKNedSy
JMrXySjzUQdl4+41NdiU8y7g7LEuS2n/gtOVFbg58ejtLM3Dy7d4XlyKyTMHZnORs38iIEtoUfCS
wtAcamCKDOLtgHX6h36GDMd7RcCp8g6FqGhGYMqNHuj1XKtjKTsP5xQkfI1sV8iXrE9hmSkoYAoE
ASMunrNrGCtiPtmM75arQa7xKm2Sk4vpMhZjkvom+kgYuQBeM4WQRecVG0dCnL4UwJTPZ+rKn9AN
m6enfrbC3ASoxZCEBpLX6bGTitjCjiF1Xo+1iQQyT6Z1ioQ6LCGaQtd/H8ajLzdbnV1cAozY0t7q
NmRsZhq+QSgIs6JzmLARzrMMvg0zG1d72GUaK9+EOt3Xj3TWA+ORMg9jeMv9MtB+DOX0vDXopBlF
D6AbcBtgngPaJvk0M+ybiPZiJmxVulchATAGNxashkQGEoMOUINPIdek0LzWU523m1+06dol47er
cqwo+7Q54GWWzdT6pFUDFd4XyHiec/OxgkAXu08+KBqfEduBnO0rnEi6nc6uEmKZdckIM2D0FJmG
nUo+84oKPj5p02wK1xlnk+UKa2aXZzkEMjxQPa56a6nrEXusEeXRC0/WW2isD0tiKiR4TBGk5Ij7
fTjSS2ZvQIgM4DcmijzX/CA+HSHL9sYofAwPotIivHULFzAeEP8wHRCUD2lETjTge44lvuk3Y3z6
8jzK34U5AQo3ZVpeWyxYEgBwZMHsHJT3qOHO152lvhkUQEIe9HgDkI1ejCuLJ9u62gYeEi1ct1Uu
oHs+J6VKjCvBeonDOKCxrfDf//rf//f/fLb/lXzf5/dLl9xv/7pVpI1mt9fzv/9tWP/+V/E//3r0
9d//Nk1TUlRDUhXLlBVTkSyRn38el9kt4b+W/tejPetmbxmvBRPSywQhEBZrSHVeO7I3XyksWeTs
r0Ah8Cxk3gDJqIzZFAgqZlKZYlU2uC6TNK+jH3ri/k4tHECNZoaEC8lCVddCse9xltUw6RvcKbHV
whdpYNhDiwRrwtvPfAU5xrU4dObzw0RHRol3zwF675V2aUy8uI1OSjtiJH8PKxzFiD2bFNtDiLy/
sr4NDEJwAqk3nbZs+b3n1w76CEcrg4l6/+ebJRl/uVnyLzfr+bieD3n/XDQ0UGiJcB3ZW+wuG/xI
sNyGe28b5OV21J12HyPhvmnOny9BNv/jJRimosqSLGni8Dz/8bz6yrylopqQJ3EiHKTEPi3zFXMp
Mk35uGHYODIYLIFL9yjT9vKKBdcR3PV53kma2wNqQUQgo0aZDwwcoiHzT+nrz1do6n++QunXFaU/
zVIXu3zAK5uSk8Dt4f1CDAYzBzclxHgHfa3cdcYKUKtHcmGOLP8Zj5hlceKWb0/opEkkUqln9aKF
mVdo0WGClesjJ86cDAEo9mzBoOhkH2DljRnhdQd7COcocbBfupU+uQHANiUgHVvb6AUVGpcRT39j
7l/dozQ2pU2Ogy9H3PjlWygqLtCLDra6LFwKJIae5w8zj5luwAKHWQUDRJ8mbo6joeTXQ0DRFEIu
6nDpOfvz3VOHJfTT+6hplqGIumRYmiYp2i9LrLJE/VmXQrM2F4eFeLpNgNSS6Ta3j7W3OdsmGRF2
soQrMMpsPFXeCSpCrRtIp9aDuhoy5HIZGgQJ0lMc7P1qch1pzqn6yzKU/naZys/LMM3Ot8Sqtfua
hK4T00d//d341iJdHv+ynBTt1xtiqooky6ZuirpuyOKw3P6x4EtdTq6PtpPXW9ey3+OtGIzj2Fdc
loux1EffLdMgx3a8KFxZ+0VnI704ueM/PxX5t687XISmGJbEHimruvrLRZTWs3tUL3kd7+Lenfl+
cHY+S2++92iAFiHY8V8+cPiFPy0DU1UVRTN0nQ+URPOXDxSLe3ORNV1aC+Px3R7INf5MsteJvdTd
eYCgfO+9nFW42P7lc//DFzVEQzRFWRQ1WZSkn7+omAnq4WLV8vpsu7Nytk5ny+BiB5PpNGKEhDjj
ZHqLv9xd6bczyFSt4YtyBsmaKZm/7Bil0Ldam8iXNQXoBM9d6/M+ZbQZCs4tRHYIwxMBBRJFaB1g
7uZf1rL6267OxxuibGiGpauyrPyypRqtcVaqhIdLkLfXwE3alK6bZ/bONYPYZ42hNyIgIrFHS3sZ
zJExbifeVLY97xN7m2CPWmq69yJnsVXs///H8c9LU395HEJHCIx+zpQ1a57kMHuE/vY7mNjedBOm
Xuj+7VHIwy/8Zd3xgbpkKZZiiqz1n59/92geXW6lyrpwx3DdRuR92/7D8YM+eCM/zyvtcPW3Rff7
scoDMFVRsnRLMnRD/+VDxUo/X9tGqNdI2u01qUjuh+UhDQ8qP6J+R0hx8P62g8n/YV/56UN/2cGe
xbMU01yU112wiw3/PbP9UeqOgjLkwU5xs40ceufxX+otdVjLv95gU1MsVaTy4h0bFuM/trNLLXWy
leXKeruL4RUAjxp2Q3TIe+8K9ogXvLXn8ihA4Dnx2NO+gFrtENX30dmsxn973D/O4p+vRqPsk03J
0DTdtORfNtcL3/9x6UlVotf2Hg4+lKScUBZf/vKOSb+VLXxnQ+UjeMKixEv+89du1QST7/zerR8e
S3mEyyrbtxdM+FadPV785bX5rQQZ7rCh6IYy7KLUtz9/2kVSy6IypW493j29nR/fXJ9PXDKTHIuj
4G2/DzvGb4sFiIr/5482tN82s6GgVs1hNxl2718LNOuiaXfzchbnOEgzOBkpM5iy2J0em6W6EU/w
M8vd4RumfLppEfzaIA0DSIRVcmnDzwDfStsx45d2cg+UaUuyss84U/qsTrLhlsSxfXRvomHfYlQV
kIEn+aiwZnAYKmg2/6OuQvN2QojAZOVJuNYLsMhOPl4wcDWbZld9f5zaQRC2YjDQ87BhyUqojYG2
cRix20EhcniXVoxFrNJjVA1p5X5i6gmThXnkDFQDFggy+zu+A1sulCHuDbz4HTC9rO1z68LsAZ7t
ngOBoorp05v9YQ5WCg+RGT9z/WTz+qhD6jVcj+ZogGEhS4gZ3603OIsq9jVwnIeEGabvCc7XhIlY
Diyl21f3IxWnReiGA42tTbotCF12gmiSCz7qOWa4s+z4mtyXgmVfT/kEJBeeFdSSMzIKkMPMFlbV
6XCOlG6YyOworhhctiWmHQMZwPhEoNYzn9tnFjY7PoQk6F2QHQkGwtC9n4DmXKPchfe3eN3g4TMB
w8vAJd3FhB7wwEYKfMF+UnyjB3gtX6kLdA7ogJklP+3ujoKyn0FdFkNpEPGI2V6Aqzd42uGmXEue
PoA0iF+5Z1AfBu9TmqCmsb9Jo6clVwmdQaeGtKwgVIcxtw3cgPcGK+fsl1CULaJObQ2uiW7f1jAX
zNM1vC/o5rGw4PZDe8f3pQWVf2zqD67aws2oQzO1xCaCiEqYFqfzvsQCmaiNI1R30iFoaziDrwfE
bEaERg/TxYeD5wR51AJWiKWPUBSHZgvbiysa02QC2e3zaWHnUgG6Yakvut1lolBGr5WOkrUMH8z5
DCyl8Kw2Nn0g83UgbiECE2wU43gjveClvJjtoq7Hv3+MlRkGvIQBl7BFyS8E9m3sgoUaMjuS0IIb
gKeDEdqlH3JubplvwBaBkVh4V3n8QrraOjr/nmw9gfyhwfavPrj8c3aeZpHy1mGTO1bQYy24wYUR
pzvh6pRfOvDoy+uOzx5rFOgSbu1qEvpYYmdCQp2eUmBCpCCOhhIYRJbcpsqRsDEmrHd6fRx55CWN
z5u1wdEqB0fCJIZXihIeY/+re1hxb9EjazgsP0NcCVrBS4GfGTmimeQ5XlY9zlAd1EoCkzycVuQk
QBdudUM7fCFpi6faM8AV7DM0ECy04Kns8NrDzEOEk76uP3ppsG5N8B2CdLAnV/Cwtt7bK9wfW/+s
xZFy0q/OeY/7shBongIRBRUAlnQAOoUtzmTSU9cFyTLvOazMBIcrHpsr81cWEhMWrGJf4HY2NgIv
MGY8SXWeg00qPc7JGTyw95tXvr8WJp6YGKUCE8JHT7FyARkhktohqSiV4pr/dk7sXcEUNlY/YG5e
dIdxborJ3LggLXx8W7y+GfJpKyZfUFSAhNhu7uNkBsBUbjLBHUgTe+Y2TGSwoYYZYxHe+NoZE/wP
H7EcC1+vmJixWb/nfwS4JN+McSv5xEAUOl6QfDtMYJEeDgDkgHagwuN344IP//EFsqwJgcIAHYSm
8YDYmCs3vEJgNYtm1XxJ368FTSj78gc/BAgbMHjEWh/K/I6U1H58iB/mW40D7xidQx1f4L07EhJi
fH5qjx0Z0itiHH7rIPUQoOwMyc4anOgvRNzK8QazhfYZr6yKo8HNWzADhzs2WMXpPvHl0wZ6FFx8
SDifmOpLsGPME1oq5V2JeYNIORBB09bmJyW0sc2gGK/bLWsNS5weq5x5vTVDcEH05HfJRoAEJem2
EfAAxKQJqARZzZsIWnDHFJ4jgsXMgi8ALbiXZE2FKS5htjYcG3Dm5BOgNqFt4sV9YM4CCo2Ptlt+
AnlLXxxE3Pj0W5BxerNRz8nBJZ9khns99V+ciHhTn0njtK+fzG/ySFgzk0qDIrhEyMFj9N1rHQII
aurniGZ9MHRqXYMfWo7K+m1deZKXjsSgk2cwL/DmAblZFVAAeCwetwV3E8TxqK60gHsJ8aB4l8eI
nPlc7n47hTx3MO1kJ2340jDkXIP56MPmr4k6EhTMetDsc8Ph1iI7mMh+N8lJkrIvm2Lz5zJC+a1e
GqoIajLZsmRV4R9+rmCed0m6i1aTLxjpLFSsspMAxhkzwh1A5k3zBNu9+dnisD9v5Lm0eO5xvxLn
zVx512f6qg14J8RJGWF8cGom+kzepQyWGQr8oAf9+Vp/a58kVVYpITULoaRFm/zzpVK9y/LjZiRT
KFrXLI4xKX5dAyahf/6YH63nT7XqL5/zyy0xksO1eFZ8Dm95jlylZVvP+uDa4uoUq+boqrgZcaeV
sP/zB8vm0Ar8+skMY0xN1XRKdu2Xb1i3vWnmxblZZZQTF2QaNnVYQRVygvKsn8Pq6UM/g0tym0Oj
hhsDls1UBIgfvi0GqBxRa2PNkjdrl4KF+kg/FWuIE8Xkhc5sB2QY6EE50cnqdhHZURhQ/UC45FA+
KfPzm/lO/QL/BCruFfoCJj0X3+QwpTtbQklZiFQFlB6vWbWlypEuDmqA7WOLPcBXDvrzDTl0Lh+p
YBgewdTYiQh1mOviq4WB1MCdwzop6MFOG1wxyI4g9nvgWEK6gr5joXhjKg0hhlP6BOXYvP+w+cPs
mY0L6TU4QO0xnquwYTyVpwwrMW1cIo2DagwDYl2fiiNZDQHxSsQqQJt2c9TlY2XMJStjYckGReIG
preM/nEgPvs1VgiUq9zmk7rCjZ3X16COGxJMMGvkcGRzK2ibJBe6BmzKaqe8lxxBuEPNnigEMRJH
qUfSgIwrWOPinlgcDztmxolHSggfw28xDMhzHucRRucmH4aHOIc854P1w5sCtH6FVR8WhnyWpYGT
EuPhPRA3Z4wGmHsD09j3j+uHvLxsHh/mxgJzQfnKsO4NHTZxcTBlYSvPqvnA0IAD/QnVjc0Vu4f6
29iDO6SLatV/v6DQYS2xuu7LxatFQWrLb1ioARyx4bC3YBqDjFHeyZ/lUeRSoOmf2OmLE2Y7p8vb
5S1dHt5MpN62+Mb5Ib6h/Oc5AHJys4gmawaqSf2pxgTtVm+HDxwFlCNoT/KFpzqnNPsCO25L4YMH
Lwd78rcRxm8TBV5bUxMNk78ppvZrw2s98B7r+5ZJVriFUWb7mG84I7zwgkngnefRxgndP7+wv3e1
EqMrk+ZLsjRDMn6MFP/RY5+tTnsYonWe3i/RzQqs16jNOriUsdS9KxoOT3fME//Sc/4YzP68SWgy
PaekKzIDNJrcn7fBRs8fll4IyfQJSfVAQPXS7DaQdA11VbNRHfAxoNso8tovxXp/1dtl2XYgKjVa
C2s4+USCADT4lQJO2WwVWUd6E+z7c4VnWdwXMlBbMtbBo03hvjK0avY6hxeIK21OM9E499v7kyPt
atJPPZUrrm9aWKrZ+FbTnFhrXbxjK/hO+Sjh9opCoBuJ4jx58PZUbw3WEao8+vNj+HFG/XZHLFFR
FZGZjib+sm1e9OtdsDTzPDXofkqb0V7UMunv4m7wvH3Q8OCrty/GRiwtMqwxD7P7xIg1T1qS5uSi
a/aErYoLVM2oE+PhLYmMHpZo7hcJMx5svaiKhFAMuqjh78z0p9b+thhenK/zx5+/yu+nMc/WUgzD
EjVRxNH652dLdLd515viun6eqikOW2xiSHc+6+YvL4vy+8uiMRQSdXAdyzB07Zexb2r00jV7vFAh
kWKjfN1THONh3A2a1L2a4O4TP/O5VQZ1PzHNiZnFVTsSKD9u75IWiNm0lPey/qVcB7P7V7IQiz0p
dk/hCJ5wZYuQWow9zb+sfOm3WTWT8X9e9C8Hc5UeMql6mQm2xJ5Y3FbdPTirBaGXuoNfUIP1JXGB
IiQrtXVuyLbrXiYCwPvzI9J/hyR+XIahybKlaqqi/rLc0mculKqRXaYDvXKCglP0IIFoHJTw8xGH
WPP0+7KBeM9AI8N9BvGuTxOvbs5LAxjp1G3TXUuYc7a8b69HddHOSGi7NwxMgHkZLShfBfYyO2RK
bhkMS5D2NrrMzLmJBKvb5l/XSHZgZY+rabVpYGpcpmkWPKvJA1cUUizvS5KpztENUfo7TSLETIWy
/gv9InqEDOoOpDc50Imo2l3BzIM+Bb5yoImmKlKSMIWkqqwFIprNsEBb3aJsR5blVD3BTaj0Jlmy
KM8TgnhbTF4Yfzx9UV6UD/SNASd9beBj60OG5hcqXwckeAjRbOJaOfDFMC2JFBkjskbbyeAHG4y3
oSXZC0Rw4cXgVqOLp47vM3VMVLaD6QrabHMp+GjgAEC6MSa0iR0+I1qQqJh0gTKjumcgAU1wdt1i
ETjqPHHQYFif6pbhxeXrGr5WxhhrgdkF7I/nAO3INXyKoEDz1TmeUEREuTDOj5zLyVr9bCgNXPLZ
FmdPsl8MphFtOZ3T+nDBAzOqRzOIxB4TAO8FWoJ9O1Q6POt3JBcu0b+48McMOwuf02ysQTezX285
KFI1JZvAM8LBjzafSWE2Po+1sJ/0o2dcxeUsnWEGGBX7K4K48Pl9WwGJs20J8L+mt1Cd1Y7gWQ4p
i8ypPGpSG9vQOfG8zFETcAMaZFu3YUnxZzwjXCmiKhFHNM5WgqjDJv6OVYi1wOweGWNiHcObLzhP
F7rVemiRY2zpki/6PUxZAL7b2+CyVOM/zMyt57B2H9C6MNzVhkbcgkOHGeD/o+y8dhzl0jV8RUjk
cEo0OKdKJ6gixoDBxgT76ueht7Sny1Vqa2Y0/7Sq+2/SCt96vze4qESCeEGi+diYHadxoHMRgDO3
d94Xb9o49VIvDvM1dvTc94biaH4dF1MyqJFuOEBRMRxNyEKgBAMmNDk9mPN8Jj3oT/H7NeJx6T5l
xGsqSxyT5TX7TRmVS4MAcU7U5OuuMZhVgPrezm/EfY1Vkndwu/QQ3m3rLQ3rZJQhjIFtME19th20
vf0ECnVQOAcfP5xZv2nD/YaUbFyj4bRGV/8Qqs7VHT/MRQ6w9tEjjGqWejpbhEla3mDwK7pIosIy
gBA6Ekjw6QMcZukM1s9nLAIfCYnAoTEFwSMa5SR4GNddD4Mt0K59BXhqL0PxV79bK7V0SHfsPptn
xCW+vBDX3Xv+pazEBXZDHu1UX1oqSzQKX6AhlKPmohqR4Ic3B7eRPxxG2eeFlvyrue6epNkBc1Nb
urgY0Z5ZhOhC967yusd7miLSwDZ9fKxHAsnkhd9Kyx6cFV2OMAQxbQv1Q04JUTEC4mDVxKtrL8H9
Ad0qR4t3IDcsbWXXCrEZo6jQ8XoDgNFwbTl7uh6k+jzPH6T9A6aDmBlLKkJ8QIId08xo8VQrpIE+
dE3gE/kHfWZciaedHPVQv07kbqFeHrA/ImiJQxKo8EOhYNJgU5xijir7DcZDT0dKTM692O881wvQ
iuOipVrh6EziprSLKtQknVccvSM2WtC3C7vDV5VsKFu6dzj7eTbTFEml4NMsSgxDvNkxu6brlLTV
2Xyk6EC+dmY1ngAvUSfZS5WnRwRqpxcDm1KqIc48GhJ0Mw5LlTl3HWxgpG5zSmHNOtZngdyhJFnj
3xsTu9DPlgD3qMvcpjE0BPSbe7Sy3ohP+2OxuTDcjosDW466rMTHvfaZqOOTwn50AM9AjnM9deTh
wTzaAT3tP06HjZZtpSboUH7Cdk7NypbaR2lwGcYdkXr/OPBPrwwBzmWQC5tinJQPQzz6Djl1mCbP
nbTtDyv5PBMECs5l1s5MYXqp3KwlxNppt9gDaeXEFFdF91FZq5LVv8Iir8GQJAxP0qLFLVd7Ouer
HfkoiEh08nU4zHV5uLOivsAPPCq1TS+v5NNreo1aqoxOHWvq5y55zVXgSOXzUnwc0m1xeWmZDjWB
bGK7UpON1kSH6ziF7A6vGs5CHUBioUFA7gs5Ubm6lchdI+PMz7THLOfX46vlWxo6uig7kIw+uHPz
UUu7ee0JsA75+051yLaHIwm8cjKlWiT94Pr4so/Q1NFWUZ7UZYZ8R8GA9rwqv8rXK/JlhMivA+Mf
rvHZDE/C1FwWqZPgvO1kgOARYfUH9OVWoCCXhDI9yTfiFy0deiCHJFCXArkeM6lf00YQr/jEkWKD
TzemdoI5zxrGPpzu8lnYrThVm2z/SszZsPfrZApiYnoXfdnSgDmOdmzaaqAlW1FcQh6X+1VBkbCn
H4os3PqqH5vzDDs2BeMBy+27oCX0Mg2vHfHgK4DRPfIaXnhWfgCUphVk+ZVgTnswRK3kg9KwGMj7
HapS81mCVrlGIcKjIX+gYOgAmi1IkUuUWALWJkI6y84yDQWOhOmcRlNDG4DlnsCC1DnJZJOtRATW
/Rqhl3aKkLikJho/XBRIPg6O0uBLg2CBf2o4OGrL/h2YnIqGFwZ23pkz3EqOfB6LKLcFzmMKB905
vSreRCs/6vJAe8sRKuD+ham+6ag6yPtm366V8/PBWmFIhaECP+z2j0k5a4QJ4e8nvFv25oN+Gu/6
QDk7Vy4EdxVXuho80k6vjuJXPd7nX6cQMRc/4onA1rjCiT7cdQ4acvximPQW/PvgKpKbwlk6Y2vd
VRvpPVafKoPDGlLk3GZbnSrDLEtWRu9L8mfdv1wOYyOOJMyu8QemSQLiIySvxv6lPS6T+i3n8KUu
ESYAQ7eT/CmdCenkNNkBZky0OcDqifGRjrA9QwJcOtdPPePUYyybyemlrPghR8dNuo+IOmchx4Yw
j10TTDZq1XkMTFFsiXIuhiVwIghjDpwXi5VF+CTG+VgRRnfE3uBN06cZSnUcIdQFf0XDHoDGA9/A
ZqHRgn6rZZ+t/AztswwvSG7Q7Bw4kdIWRjaE9u1V2tA5YX/vGgIsTM6PMmY5BzdjjXLJ0iW7LH9T
rYfiZU9H7LMByadOapfczpm9sh1RGTOtaeik+ohEUppexm6+y6cwu9p+QmFFh6YsX0/qyFJAhc6U
W/RMisJucHihbvLB0mB7R6e5RFiPQoVVRVkWmD0NQm2u4susTxP05Z4qfEomRgxo3fhTejdSlbF6
2vLP4qVX3toK9++JNsIGJXEEM+JUxZ8xepI1Qba0oK0dEZ3UVXrrSO6V+PlefD8ud+3sWL0OQhan
BjRp/SJ+ELtNfABov65aeduc58wf5QoGjV8+yhRsm2Y7lIVa/ZUP7SClGPWHB4znz6e3Dv/n2OMs
rggToV6JYXrBNwc9lHJ4gMFGL9B0jx2NVF/GJg/Iy3i4MvdxpQXL4zfnHY0YgU9JFQMqlMPsZxFp
QhJYcw83XbJlq0cQ8DMKZtEBaDv1bxKdqbJ9zKxVuqleujD2AeweryuLhFVSmwbaHak1lhun4+q0
1mHgCoDmiB81vH0nMtIhepdHYHbCJNJAkba69dXHGNy+7/fLGKireyJoa1Lg3D3rV4BsrRg1RqgQ
QlxHQ9TCadQL7GXJq5i4WOw31nQ3S5/PD1fShPx8IakehmezGDMUByofplwXHUtDV1p21KoXD2Nv
OmoQz4mLqI0wkYl9UNHvSNFOXpZsoimLGupA/kC/Vjq3mxRC1Knv12S6f7hGyhI8UKrfhH2UnVi7
2GeBIcgd8LOQCrFOtwI1ZTXllpPdtoGJTcHLLaGbxdLw7OSHEdkTFXeDFodVpYuIuDx2Y5y+qcfP
p7EWPwlcpyU9Yalui5f2UV4Ip5nh7Fp22AVG1lnxeoA0rMuPO4Jh4nF52CoKXPwlv7aSufpBXO3x
+LLH7Bwlc+EhDCR481Itr7rbn79MFKyyQ4FbJBGtOeGFDuqQxCyMd8TQIxgirBFiSTfVTH/HWBY9
8N21HE/lD5rI4kCHtGp6wZRtKir6dlrh79Khjsb49uGCFeA+KzCYo9IWnwTaRQajuNde++unmS2u
8XPdebS9C33BVKaffSW3uJwATUglRlrJ5CBhDL+LoNuzajSmpxwDwsSvykg7jHagUC1cbRmL1U5d
5OYGQaB8nqaSfxbpU0k+kQ5l+gHTk4UqJ5GeZDh1iCaYHnUnRkZNsGpyHk4gygdr2AUnpvNCGxBX
jNMIDNOgVONnubz2FMTPJrHoXbiLXQVTzeBwRUVpkz6xQxR1ditaf2fqYN8ENzFn+QHzNRzRBqJp
xjQTI+WlovEtwoNHhNq9DAkLaFhavoQQ0MfN4PBX0x0BFMcmaBSP8HNQFx1T035I+rM+adCBLNPm
NUmuRquUjvhJp3hXCpgnLOApbqhzepxaya4gNBR4B5/ESXaMcMnL5tg7af51TuvzS2ahP9EwhRlg
n3CghSZXAm44+bJdFuBBEK6HZVY5EFVoZi9kY1hcFTwRYxH1AdNTuUVwE55wCaB9grbAH5qyUO5r
H7+mntORNfyEQh5a/xMqEzJMGL8CmgJyJzJ63UO3UtmkGAs8Vri7V7ZMoiYQu3ee4HrJ4jM64rHG
+X6B+T7dkDB5V8DcjeFeOG20KPyVgQWxn4uhhOqHugDbXaA/9SntOVwKZCxKU2wE8y7M6IX03lCY
kq0OYaUmLsHXX07vSMew1exxltBDkgWS4yNC8NM7lPU+nreDize/yiYdFsISbiNzedrjxYKjCdb3
AKs9Ia1Utxlljp0y9ZzssXkEla8xbXS0rYS343i3YkVQInnDsoKV75F0M1gzT4wSlVbDCJAcMJd6
h/CFl/OjtAuMFsGcXWs+8mP6Ncika2IjsRtgxf04CS7me/v56VlacbxjHpOjaBBI0OD4GV6k0BiT
TcAZfk+WOGEjCHazUcpiDKwL6YIFhwUiIa1GHhmHmdphLILCadWUKCBzLvDa7GZFvTlqEyEfidSh
ydjsxzt52iULAe97DUMCLHc9hkImPl7EGcMQS9zrg/r0fK79c+Ib7R9bVZWOkod6pQtbk7FjN2vh
uXyT1tVExijoGvvF6vKFoO1ZlWZlFUoxDP2gTN84Quhc5PBiqpN2sJyfWFioMb8LbBJcTZ6KV8Q7
VKDqMslWkuVgUZ6JvoTfMe3cFgc9X5Ppcg2JQbvlmaqOf12eJvX0Uk+N2lfgzuzbN7ovWfxW7ehi
4o5l0Ouu8CRlBeWYdC4ehfzxeFlz2yhuCFbAd7zRwhgcRQI73VTwFeo6wED/+IzPnexAc2F8F1iZ
fujv553jNRtOLRAI9uT5EL9xmHb12tKJQNhoyddRD3YWxcSmTiaKNTkZC9yeDRpKVEG0TDAhJNRJ
Ca6nh17zNSm0yHVZM05oM+tjDIRPuoMzDDMfH3sQNq+PdNmr3/YPdenTY4IBAZngiCl4vL7w1Q0E
LEwTAcuKSUcWPa7u9mQyeZ7M4ODCS4xmkTMbwU10Rvxn6S5H472DQ7Y9Hv5BYYSQENaMTTkSXhwk
CfZ4rNmsVjZGDW5jjz/Go+Vo+fVlvtEysrf4akfYBXRufvJF4KyjG2DO7AT87+w9HmzPiZxozaXW
nT2y3A+UR0K+qqypYMz7PUABfKJuaiaTK96suBtGwlB8kbZllk97dZNfXlX4ap8EYRXiYxU/qYyG
a8qaehC8nM5TWpiUkixfs0PDp4McJdWvxWHO58E87IwLAh2OmirANQjmuDwK2kpH7SIhjsaKKykg
pV2erTKwpJHEBl67jfbetmHJlqAi3oy1p0u7FffTZLc0H5Ta3R2fi2QZt68dTKh9kSAhQHtYL7Vz
VPRLnf00K8h+wtdPwxpR3JMA13ReOlAcwPq4vQPL8AlSlFBi1q7M0vMqZxwc+ElHmKn0lYuSK6Sm
rWBhJA89P3Cfg0VWIgWlyrohyJKdNA9p9yKmm/IAKwc1oXjk3GtM9MG1xCBPHj+xjwPMOLU/2CVc
hZx/+UIPRebPN9lSyt5T8BhFgi5G7ICwX5yzB1nZHoaOOJ8VBE8znwpzicSDUVyf3rA3zw/PnYbS
PgGjI2yke2/Vx3323pwCQ19waNL2GLps5D3l66jJZ3UeSiU51UsOlCJCcwAHeb9s0eddnzSsJjW8
TKh1PrBaEsgrPOwXIFnIns0DESWP++a5TJ/VQTsYP++0dZUtzMto3y3LE26XYBfJp5F8wjq02nEr
fSWXVcYX+zfy8hvsokqypRsmhFPaDd+7Nq1yOl21WsaeGbA4IcHTPr6TV3HCptpW6zsXU37rgqgg
UDqsfVExb4VU1bU5NmZCnxOdsuIM5F7Vmc6Py9pZMdI2hOCVjk1Qp+c9cyrb2zMrIgcLPSV68HuE
+t9AMVWXRENSLSRdt5SMvK6La1bv8jW+ImaQv1eivSPwjD42dEWs77SP7k4T6JcOmfL3FW/edWyJ
hRZbSb6GBoSBRbFNGbQzmtd3e2TST76JNlB6EWOokGR+MKgxDCmKZH+V4MS7L6ozLwMEIIFjju7L
IaRfXqRmIrOib80AMpSbxp9htsfqHJfAcGyFdOIc02UvAKyeTdan4N/DVfnlYqamKyo0bMXSYC5/
H69d20ilpqPkbUXOa0msfihn1oDdrpycjrlryWgQJAKgDHU7PaCEiAlutUy6vXhL0cAXmmvQUVvt
MNNSTT+pjsiuAMe71D32PYJEfXptzhPpSJACbIl4H48P+mWjKg+9jiiSLPcOcsC/n+kX0g7v7q9n
uoE+U92IFaGSyznoiyz7PSGNHY4bTvIM/gbJauf/+4LyD3798LEsZrz8p11r3VxQuch8sTq/MA2n
0+nO8Tf26j2YeM7r3h6x/d253G/fjKY/44NpT9fx5psdZV0rDaGCaf4wntf2htSjzxX8kNEkYI9O
3eVSWty75o8JMLDbTRE2kmJJoqLdyGUErdeVS4OEgIA5+iFPcI78+Vu4SoNFEjxKPGyxkRxHtkej
jwd9++8n/jkloEHJ6jAhuLIMyf77KD0IV7ErUgMTow1+EGiwTmPgYPfiYixs12Njc+d6P9bV4VLQ
y3S64jIXveFViNrZMnYiEoUhqYIDJ62sdgzq41nB6zkgvu/ekJV5gG+0hZsLDr//N3uk7modgV7J
663CNnzjOEhJJGNYh0XAnTkvD03pf13sZvzkYismglEwfsaGPUXhs9n0dmhDznQm3mTG9vA1RuJ8
5xnley/1ZpbI5v4qa/Fw2WnJZQ8u3QMnJJnaQ8gUrXf2aLlcPtz5kj/245sXe9Og701tb5wFNCBj
FwXfKiQQ1PAQ26xHrnJ3kvz6FRmhigxlDzHbzROKidWYeIJe0Nm8YBK3oRm74jMinXp9HTnux+7O
l9R+o0EgbpF0rgf5SPvR5UkuebzvumzTeDq40ApygO4Vs5bAzrDwSjw37ZqOcru5TOspjkUicTNR
nQwQSnHFsM8xXw8f+DdBOCVUi4btAtInZEIDC4f6SfqjrjiERFbUX90X4gvOP8D7yiqFJt5QR+MY
iFVdP6ehn7y2WFizZ0jh9aMjS29ycpU1tqLwkTKRQKBhW25GRlh6sWOuijlBxrbyjhE2HgcwEdBE
4aD+YKzFiNvHMIolpqe3smpWBalmmCK4Onbxa4BOcFCp8pJPc1EHx6ngnSM1NBz4ZR4Is11sVBrS
ZYBpmHd0Od9AOZrWPihcIIc1VEVQsf1I/FAXB3+3HjLgdXyKCL3HWh/+AcKVqNjCYAdvBqzO0Lo2
AYKSoAdwSL2dP5CDeudPyHmC18yaa28bGkwLYZYG+tlRAqKuqgduhBjg4Q+noTYVHICI6wjDKEz9
nCySt/DyHdOWtgO1oSdBEJSStF8HwT3HEc+aRsgS3sg2srGxedK+jNzOV+0DcgYZWrOjj/pg7+Xb
Lc5Q6CO+jCVmFsRcP505g8D4HrPjEp/n0IgYkWXtl6h8tsYUsNHIvd1jPNLtLaxqBwtx2h0hsO35
K39VAmPKGcjHdDUkltXBXI+mOthEA1vxSQkkJ0rwGpNtk3vdPQLrkUVQI0oZ43UxaRaiK/q7hyzM
Nu0DOUSBjpWibUXNHPsVDnIZ7WMhACdtH3KvG4MuBUf0wif76+gRJ/RphcpiW4YojBx5umzm3ceF
N1IE6HgELx41T0S1edDXQ3r37wCp2B/iwGB8jLYLDRGA/9zBIlnr76ov8uGw3LmM8mmUz06DIzV5
WscR51Hnmf4VT0ayDhbK+bKfihMhuLjngB4yr5/jgaO7zzGQUgezRLHXQDBRvuR4JY/1EV5FI+KO
+de1j3PD/70avBb6bhhanfwWM09MKBzikUZVsPP2QfzaIZwCLgf5HGHo5HZhN3nErtJpuH8y9rir
3IkIvyTNgogRr/fpEJ2HT0NA3xfSBMgu9JD563FrdfZor4gaICtuGU8JORUdbSNM0kdpvne+zBFG
58wrMHtMyJ4am5RX33JrrwqPKzW6RML6NGFCefGWkvmy1F8edl65sL7iJ805wuAeTEHvrvu/8Mss
WURkS3FE1aIPS/Rfe5tq7c1rfqY6enLn8GU24eoTdS/F0XoonvfOv1d89ZdizEK/rOi6Rc1CRfb9
cpmsKZmaWsWMPiCNWp0yAX+HZYUlJW4EtdNtwc7oJmDxJ5vkh9jYce8Fjsr+vhwBXdP/yL+6Jw7l
JYAeDnd0c3U6Bzi7eYrsYyl2zgafcOJf8BIRW3JHXcJGyGz694P8VlXyBBICZf4Ltexmm75o/b5r
h6pyOnXnujMPVyEq7NnZGV3YKu8UeD/10JBI/6+0MxFiq7clVlPtOkvVRXWFCHmE91T3Kj2pn93n
+a16w1QMf3ecU3Gv5TCCTEy0cfoV7jyxJP6oTCDOmpKMglKTDUbMzW5dHPeVKbVlPBXGzCIP2KYN
4RHR+Vxe3csrUDI8uJ2tPNYduYl4xMHvaR9pRlmmfx6C4F3yorPPgrAsjEYRh9mADtig00TnTHMa
nyXvijoJOsYC9P7TwM5yjmcgsBvL7jbdRRr2OVPinyG4dBPiks4G4h6PfgzO4HSnwFLnOpKVuTSF
w3yZ1ITA5VEJO0jZ7oYurS10jrDYbcFoXauiG+cU4yGSl1+guEHZYmyETZn6Ji0UMgG2xuJKn+MZ
V9bLcIm9voBBgvcropXFXWzil4ORwUFPlnQVyEBTjZsi/tjEpSjFqjguLnSTNMJD9am6G9NahCRe
Aj+lxrQ+BvX/PraQlUi6hkCV4ojC+mZKJoWQ1NLhsDn5jadGc2x+Hcj+rukuPPY3D2aS/SoEpzsV
5y+cbMOQDUIp4R2jbDFuqupTmu1KpSmHkACKA0z+6wMo+rRLxxIlRKOUbqMz0rH1uTN1fyIT3y98
M3XjztByUywQSkZoCgmGyDfFTHkyl9Cgw9g9TosttkDLCzyvFPQzQU91CZsPa0Gcw6y48/qNH2c3
CSK8ZhimxGvQ5dsFWC6uJTLsszip0UnJGpad2PzXJwLYLBnAmoN8AdYMjU142Vvb4VdpGenty1Fa
1tR8bVWMVANfzSu7TrctElw5d6+VSow1/IEuNsYleUWglApNwBZz9hOdqm1MDOMpv0zUSIFEdN5j
bQh3fA/hpsZ0PXkxG2C5bKQgAsF4ZnTKsvBcDcbvCZHlJr50x0fwVNwUafruNQrQ+BqYBdRCjIFO
Ci6SBXRybD6vGlhwN8mR10rAx4b5qOLIuON+D62Jd7r2fCAyuWmR9ikB43yykyAMxjQLKmQX2p5Y
7gKLmss9BY/ycx+yDPTnhqqYYHPG7Sm9rqWqbTVlP5fF58J8OjVI0iCjnvFE2xuvFuFPBhJOs2cp
Rdvcm9Sp5N/1tLsuBbnCGizsJvH1EqgaK4oT1mTknZl7DPAyCicg2vo9z8ZXc07AAyF/tTr99yD+
5WxhQRtTLOjybKOchr/PWvmk7vP4WhywWxGhQmIuPjLDNCB2hZIu3+4DffXvK/48IUp/X1G5lbHr
Sm2oaZyXM52uTHUMc44GxgU5g/55wQKrMoqx3JjwjKi76l0omc94fw6K4ljFdQ8iEBbyF7q/GBVK
OlQQKcMKPiN5AOadfOm9f9/un0ri2zn6++3+WX7+Kmz2ZSxYsXTKN9wmrEW2KcOyKazQPKGSOkOa
bZxilXraDAnPpF/mb+1b+ikv5A8J39sFcqEraR/24U2ZQXwtNyd9Xcy7R6RXHMgMpBt31kP5ZyX2
7f3+2R/+vmG9yVOpqPNN9YTL+Gb30Xz1sNMuHiWPT+Q0SiSOEOUg7sXeytNH+0/l498vTR6gmn+9
tJs1Oekksz3XAvaQ8YtskmvH/NZjNK5nv0x8Na38uZwhut8ah6kEoeW0L4IOZ/yc7G85x2GOw0AR
hwd9kRTiNEObXr5hrXbqOygL92pX7fc3xhzGIEaX9D9L619vTKkOV0U+7oQlPdnNYFYAwbtZ7ttZ
nITZMi0dYXbo35XuQz2+0G46U4ZcVuTCq25y8aMuhGxHYiw9oycZI7dp0yI8lsLE1WDXkeNcuufl
kAH6gGx13KWQjOwYvuGzQomuTBWCEo+QTsJ/f4JfSr1hGPz3oW4KcjE3LoesodQzX1AG9pN8Un/h
3WwQc4nnnr3DBCF3GpmTY5Y7xbs+1gchwr9vQv0BzPyZPP9/E7f+O6mO+ZJVCPGyiWTYOnbhtesW
2t4St89jbc8Fgn+Ca+Gr6BIf/GIb0+penUvWBMgzkI+u8oj16OAIn6r9R7wO/+UY5DhPEW3mzXQf
ShFmbefxBcetczamuUmWgEDEDYYWq+5ujfPLcm9RUyks9RqmdurNaqlWRaaIxaB5sd/MMAsm+Nwb
4b0B+RO7G14bezlWIzK2NbddFutQX8qWxJPNLpQjQuoclE5zHJ47VAgHd+9XI6zHsETIwt2rElmB
6AIFBTz4Hcxb+nUe6xImLoO3Cm5R33cHU9ob7fHCjYAb0XXqa0dYkc5lPzM95yIodB5gonNvTxoK
p9vVwzBNoFA2VFW3bgqrfteJldChx4WTUe23UjzVCZuujpFi4jHwXJ6w43Ryhdhjt77XK/nzbn9c
3KIpw9CUJPWPp9Nfi4F+zQ6IqLCN1qDMtzWNLfHTEPeDqYeUcWbAhTBeMCSzuHhElYiklhDLaa7v
72w8f8D2f93Izbu/HKVzq51zpGEFyUIIjvBqRqNLN/QNE/Ksd0yCjQGqsulVdITzg350JfryqAXE
4ERGrOoPslXUECdYEUFtBsNIKfxqWgxx1Sc2TvT6NPDZGE6+guADXAQl+t6VUKyXfgW/EjI/kTIi
5oxD45inv7M8/JhOsqXpiLhNTimSjj3U9+GlXy6itNOkbKbWcASrLHk/1L3fa/HaiONHtfncd0ff
wkVDHoKbuyLIM+TQsXX0U40YYuFDLfMgb2Kq2h5qCfnzO530j4QwKwvg5RhPhJej0Uz2cvlwpVVO
BqAYqT3NNojmx4YoGhgbCm6flSnA3MliDDTz9T4T3SLFyHOoIfdY9/77qX/2c3lqunD4LKqU68rt
pNqpuVJpeZ/Qd4iXEMDmyhh50JIDzPQ4bTHaY1NYSkHsE4c86aMyvHrnaTVN58m6HsczfaXifi3P
mqgc/fvO5GFb/jbkWNhMlQ2QclakIrwZctd0XylKPODoT7S4JBtnMhsWJ3RmZzIZgWCxY9j6nYEu
/9gkmOhsuwwA2WJJvXUk2KFiMzq5kjbyy/ipCqeYKr1dR6FVeaHgfGrexHYSJ0LO0NMHgvKAHbJ7
r4Pw48lVTLMYgZYJQCJydP4+ErUk17JMVbsNUTOjeoXuyAmuTrOpolOwvPOWfyyqXAvsg4MSLWb1
R59rHyuXPG/NbsMmSIkPFMPRQHauG7wqAwmgHS0fYMwaEiuK9CIkdjQ03y7E1F1WlYMhyZ1p+Af1
+fbZVSxa6UXz6PAZ9FuBcdntO/OiJB3WbL0P7mzvOLQL01WzTSI9PIKxqzaS7ihzTt4pqJwr7uzL
PPxiysEM+irXVQDyQRTPXXOvn58F7Y2Mmxq4gorD100RY+jWoSpkPgvWM845HACF98bd4YX8de8t
/MRNQE3+utYfpO6vhd9IZFntW/Z28IuI9n+8YI1wjejs3KmKfjY6b650U0VcjtemSEzeN6p1HwaT
F3RudFwQDDVMsDtf9+eGNlwN7ztOp4PL5Z/zwl/P1bUXQer22jC0L14fEtO8xEdjRFs/gI29BW9G
anlniA8Q3vcR9f2aw3f965picVFq63AcKCsP0zHNR4T5m6sNZd0OTnTmrMCJRkt1dm9tlX+gICpr
q8ksxunUpPxVvl8431W10GdGv3GHTuB8U/IZP3ExnTzaXgQj7WLDOGvspXynZvmpxAIFwEyTikEZ
aEF/NMR/PbFW6bmQyWpDCzLFGG71mNif/t5Vw+nTiv1mkTqjg72mckoIckvdXfB8cLy1EZrOPlze
OwP+HMt/7uYPEIfnIp//+2voD60gtHvpwDdHfocYdIGQb0Oxeg+I/3nSu7nSDRCfW9ciPukFnJn9
BJObJX6DOwfbfnzHpiHGHBhK1pvXo+8QI3HPjuEnlMDFh+phmLcGI24Yhn+99GssnZVYKodhhtd7
AGNh+jK3P3GseW+dZ9GP1l+sSeO7ZfGPumW4Lg66lOfq4Kp783rb0jia7SXpNxBWXRWMM+dgfyYI
7d5J4GetwJUU6m6TEU339/ZD7ixFU+orw4pRNc1dj0QyO0rsKZNpsbe9g/suOQ8fmucdwKJj50n3
nLMddfbDnQ3yD5D1bUbf3MjNdz5WYl8XJ77zCWntE639+XQTllMyhPxQ8FbnYV4HM9PeqhOHxIrR
h+mN79yD9OuwVvABElXoGjSbbm4ivx7VrDFzaQNh0++cJ8N+eZm3c15Gsgx3PglJ3nWcu5t09MZ2
QVOSKBh7Xj3PLTpCyJcibXSOiX5GSpwwPgtc6j5V16YH6r3KLvpCQh3syPp0+qsz0+CnLr8+xteP
D3doxmxle1s+zxD6viOgfqZ5AKGBhoNN66573HnrVzjLKG1d2o5fvAGMxTTnA2f7rzUW9mTekNTY
wJX991L702MW0BtzWVPnzGjI+h9S219zIEVXqmr5QdoQy/hEsugJ2o6T2dePwd73hSUwAIcK6HjA
wzgGxB2FIR3y4Nm07Wh93gJfROSd2ZwFQmc0Fu7A0j/3Og1GDwUlDp2maFLvfp+i5QFj8+ogD3sd
2qIoR3iPDsmpeE+Zn67vTZhfloRv17tFHI7xrhCto94PVBAkElivbuJFyKx5DJ6j0l1DNoYAffcz
/Fnfv8+Pv69Lc+37c3aXWBTSrB92Wdlp14mXBDAkbcjzI/bXOyXzj4qZl0q3A3MszWKfu+1+qoV5
ybUdBcTFgfIbLbBKoiz+33fxm8vcfDu5vJx33Rn3XJDhCYK1kWCjY3QSGmu4Uz0Hr7uITPIRffsg
fsP/y6eLHdyZ9L9sMFieGsrggGNiunNblsViL+YXlRWQeE/7Y1xEsRuSzeM9jtYrVr2lZbvRxZ6s
E/f5ji8YBzI+2u1HBQqw0FbLlviDeXs+drUiKJSfKAjd3YcciQEFOx6oeFkA7gZP6cjy0VWiIcEc
Y9LWbnZxL0hButnFG52m7TTx4QavNL+iuJdoJ2PVOc2iBchhBKBPNwCrTUeFReIpuHOQmNa9HJm8
MlMFtX6kICPkTPhoeYss0jX3vOhq+7w+wYfDLVzzoaEv8AfzsvEQK9aG2sh6Szw67xJnF9xtqOSJ
/4bD7pmb6rFnbRS3h3kK3cLB2s6FDGNi6nDGoEEZp4WdP2deO7IQyxEZQkpV8Wz1eHSgHJokAbpR
O38/vrBiDjwGybs8yb4Q0TpyBOf42UPVw6DA0Vawr/FYRsekT66BFMVQgwfahbEwV80bKCl0FX0C
CYULXKdQLjg+HNfiCDnSYbv3iKOYZGENFWdwFoWDA43DRbHyfnRTaBuvqavA2HisoYV4MUUNGqXK
w4PQLaZnG627TVTPs05K1QgqdLdmWV+pT5J38A6R6Oa4L5+By5IN0PeyGmGDy1LEzz5zjjDxlNgQ
XyXG4zQ9eHBgcTqMhOlANIoX/OWjz35UBu/mHOlkkHotEoqLT0yNW027kbU5BGfYfPYrpCUEFsOc
vLAJmCtCKT8FFzJ7WMwvo4J3Fj8Nqx/2JkG3ZCyJM+W5fiNGK8HA1TtiKCmOsZX0dwFGPZD04tUu
oFXQsJIQbEUqbTfmalN5RGAvB3LSurEl8Yd711fG4vImwmCplv3n8DfI5IMihmS78+8V27/UBCpT
8r/T4+Z0VtWKsT9kf8qvGvPloSh4wwljtDGfP09jnEtmC8ymJ/vZjKAZe5u6X+5H+4xa6269O3Du
fk5UTRVVKHmwnIff/2sTlBQseg5K3G1Q+8UcYFcXXszBgd9DFEvjYj9Wjyr33zvvr1vbANNKEk6K
lP03y2NS66ba1KwOLAVOu7myLK2gGMmAsc28urPP/7IOagAkAObgEypH4pvaJy4sq81rjqdTa0w+
c/gfzs5sSXUdadtX5AjP2KcemWeKKk6IGhkMBoyxsa/+f8SKL7owRPnv7rUPduzu3kKylEplvsNq
iyCDGw/yGWHkANsE9BvcIdgkCDE5a8RWjr4reefUUaEmIhWydepW4NEyBPnI37+psgJWAmA4vdhX
8rGeEBwv8DL3glD3QgeCnet8h74Poc9790hJmzWphS6y7PuPzuhC9oLKgCxgLfcfXSoPV0WXltlU
GUTvAEjcm5ufvw+/F7iseecQx25vkTWzjgnVCUf0du5NwUsSrubaS+RBjgsRN3YuXQEwSziPezB6
Zfj2U2vv8niRsE1IzrADoKzMXXb/U+WDfLhu5X1OlzX3pVc6wI7h82hogSzxz82/N6ZY9cq6UD3H
z0KX6a4+ZMlXtYx0OeEwqO1laHc+3y7TQ83ev2GjH8awwV0hhAeOqFq5LSPTMI5bvrxHzrk4OIN9
czB2QA/FqTPcdcJVq9v3J+3Y/SENhqqOjzR510ttceMxEzIaxCBL5vlngiaqhKCNoSqN89Yg3eu9
Xr2B0UVsn2cR3/Q9FvDfmj33ZDje+DosCtr+plaNM9opjgxoG6IelU1xYHcpjfqoBAR/f8HHHi6v
SpMvaJrMSwOlfr9fDllDOSWWzrQQ2vJeXwfAt0HUzUM/+/HbrlezYx6bhWI8eh0A99gxsl45Skm0
3RSHHcvI04hn/GDRcr53wEM8P59MXhpdeVzL63ksNt/GRN1VB3ogs4fu59goNmm8NjciudIT/P2g
VIaQlXtLb6j4Q6yCMZpBRB63rVOAhy9oy78X+bEwVvkBlei1yZLDutzzNFHDwkUKuU28QL0rdT4R
Zx/tJ2sfsNTyf4jjXBoQHEy07UhnKzUL2YrM6LRT1KnXQwS1efU+oJK0nLHhh36KP0TivCcudICv
Zk0m/dhQEvP9NbKIp78uSU1fptLuzHwLdxlmrUbz0C+nMoaJAVBsndJqOl+F51eEEsP1mI3tnGYm
OR8O1OK5Fqid1UQavue8k+1h2kOcqwsxA5j3wY+7x24OyDUKLpOUGvV/n2kA8FdpDYiGia0oVuU8
bC+N8zmWxaJRelgQxBu8RQZKsLCDKa//KaY5Q1wtpLB/BQcM7HeBh0ndAj6CTiu/olJctK0iTVU7
pj2C0wRWPRufSx+oQMSbugGxNfW3L6bz9gaN9mf7DfK9lTveBDcdILAQZP/evtjHVOP87ecQj26G
FBgI3X/PU67kSd7QAdx5y17atULy1+6+UN0UXTOgnD1UeB25twDCH+x6pbj/U09BRz7IppdQws5e
BGZgeR1kAmbYJ7dE1kyzvbkNQSB39RFO3J4+u7Zk/8Vu5Z19wP8YKNm6haYE6ngoHXhoywT2JPdp
G/C0RwbX6YCB8NQfDLNwe/5A+s7RWkeE8wBOtFCIA10RzcV7SiJH2IfGGIGfJoo5OMQ6cceiYjrO
vEubFh4abWmAfnHiSP0PnNfcnBgR9awjr5q9v2p/ILIxtb8gtQYWPaGjZ4aNVxnFw+bGGSK/iJDJ
OHbGZzcensDauGkzboqXCVg0d9PlAdC231Ew0VtaP22buBCcuscCdwFrkiABB0jzDX79BBEKlL2W
QwXodtvekFxCrAXiL/4PPBK+DkPVQ2R3sOzQNYTPAN/lK3mxeRkb7fhFax+myN1Hw1NwGhxUJA6l
Buh4cF/ay+oLeRgEFA/4br4UXWTmg0bNPa3c0FR3F7XYJGAywRHAN7T1yiZRJUm9xFF5GCTyXN5O
1jw4Gksnv/oqngqZ5Z1zC7k26lJrtPWibgKhc3Wg+WG9Klv+6WlgIocP/G4DzW6NjEOD5H2D4ts2
mipGLzcKFH2QZzsv0n0nkt4PsDvWurMxf+LTt3Qa2seuCXM7bV2s4eE4jEAEGajSddCWyhvBRfVl
CzfcZnaaNnipND4Ph0EDWfolr8cckaPk+B0hWnY9fanq9x6p9cS/ItkCzTeRXTRlLlbzHLsZoo3r
5vLkWVkbqZfcbvEPhX4Id1nUOWKkcBnH+z4y+WfweOuRls/MZacQOfGLvpyibaOA/UfcR5vY1lxD
90G5OIrViY/dJF1op45hDhu8Iay0Dcx0mw24Q10FHNLqOsiWsavqNV5tt6LGw1ezAeXREBWN4kqo
LlAmSkni1Cncrb0TLAZBazyEfrd0XNj5NQ3JRxAje4TOL9RQEFBKw6zc/ldjmxlRQXQ9et6i9yGh
y391pg5eQWG3a3126dWsF5P9pID/QCSryakeS3YMTzvchnNLldusls4SM9k3pB1dZ6QGaDtTxmgp
zfG44c8dpc196DZXk696gqWYVXWNuVBgxYJ4p+1ZeTPCCSxOMN+J5la4oNn9MeYO3rhzXiy+O7Fb
O/er5gZ+THnETGFyQ3QU3/UGt/l1Ax/NIouXSy4Qr3doT6kRcskKOt77iq966XyNjNrz/2yS0CqR
CJQtlb7U/R1RXM0iti3Y9wh7txCa8kxPc2cJZe6/b6PHZOo2tf8MVLmh9djKztfMzviIsotk4Ka5
84TeqOXo3dR/o4dNe+LvMW+M24cv+GtylVRKjVaatZJKlYQGVVgQ/g6vQBkX7xOF34zC2HQH8J+n
sjMeyi3H8a9+f+XCQYy8xJ20+28OVXGjee4pTSzYhDkXviLOe/fsvfVxiod/gcPr/GfU9n2n+x1K
cLRhwg67zlvfb8c0hrGFwFg6WSjfouT/teuNar7f06OJsjlVBsy0oFJU3jcrDL2SlcoUvZ4XBHEw
VWRnPF6FDpodE9oOoprdnNHTHHlftbV0sX4P6wvZ38YvkEh0c3j9tV3z3ZYgt4GCjGVfLwgG402P
sgL3NLkWeiH/ACGwlWg3/P1lH98/Yjfx9hE5ssZDqALHOORaftzJhIRLu8O8z25LuBN+dp3YQTSE
fmmdH94jzFeMiKoBSSTdCmi49wclje1lLDUE9GXz8vqqtvfOK4Df3C2DxRn3tG9z+Nnwh3NrMgeW
kbl0unz05XndkiuFX7WVlafB6dfPqZxbY2Xtro0tIZk2xqIHL2jqfIZh25+1J/Q0a1b7WSL5e+6V
s0uJZW8cMwaD2e4NgFk4gwHIH0ITL+l333BddxXUjioyj4fdxWMTZisvTnhc9yuenex9bpwYNQ1o
22oexWzc3tfBmGRe9I2FQgzUP7XDItut0ejvST9WMMQH/zV89WQp2uGcaUtROVCCgU3l+M3oRH6r
NXaoX2Hlds4cosWu2VabpIA07/POaOnXXAm39lx1FUxmb6tA4CxcWe5XwVhl8e5sReJK6CE5wQ8I
CVOu294Eda/8pxftr7Gqe7w4Knv7cuX6Ee1ye9LrneGbifNsu+Ie8mkCbsf92WQ0spt/r/YjLoPV
/j10ZT/vDG1TWoo40C5Hmkte4c20CoFmJJ3xcOgTcJsTqcUF+FUz8rPNTRjhfjfBhhhWZYEBxUjn
g6Br34IYOJQVDiF0K243b/ct7767E2+kljUh7JkvofFr3KpqS7E09aWd3BZbhDCgdFI/pE3udGcj
a1yzjZ4GzN+jVdZXPknLxNDF09TrDfKwNbZ5j763ec0Bu6g5OrVTq8SLa2qAUDYZrAgBCg6m2wBo
j7iT3CysjU6P6Hy2DmeDSi8ESVqelcisl+dTudVIYXKfJyGKcpDQjU8k+AN4AqQ0b0gPLdt7UBjJ
R7nH0zX3ZnSZBpRvyJcR9Wtlvh6cAr1Z+uorWnjdEjbWsQM/yJmJlLYxhKrX4e+CnAb939vv5ghS
Pd8USRUwf6JfW91+2SbZ07wUmXxP++ytW53MWyxA5PQ/gl3AXgydchx2M/9t9fWGfYyPlsgE499R
HU7g6eH/9UOq+1HON8Xyglnt1Ov0eJODjGqNx4gWkPGgJzLxmHrtNS42wv3k6VbQ+xdVb9LPWwz+
lUAkZnq4niKVXckT2HmV25gNKx7FLt2bowBmEXBcxET+6yW/H7WyPTGdvx61RIyaBQ0srok2a7fV
moZ4I7rhZ7dbeCR0Jf15n26jQKvkTgczo7pjIs7cX7MXkenX7PPiuLRQtRb1Ntn9WHq6IwSa6iFY
daus34+zWavQoVfMV3NeKY8NBI2YyYV+V3HJYycTryZhuBle/DWzSuK9Oefb0+H6b0Qyw40jgmpz
DzJAI5Mm2R5+SsJx8ns+d/tt33HS9tznGckV+rMNdy5k+QYKErg0xjXn7ck2v//4lZeztd42JGlD
U0h0WrAzoNO9sAda0Ah2dLqX3bf5qauBX4WI29Iox2yCupP2iFISPToaMIiy46NtmpXvLumXcruO
+AlX7/JusigbJCDcdJy4NTvsyXsSASSKOsKNVqVAWJlscjK1NMc+jB1mtlfN7asduVoH3XbsCHZo
R6D/0SKx4Q7QKYumYyQ33b8P29P1hkcumOtY8MIpv998cild4HMjGbTushM+BnCtnfEKUNVN32+y
HI82slPLY39ytHTDpi4Ctki1GPh+1EP2f9I9jYlFJZPStSP1tPY7ZZ+aDXV7k1f2+q+hwGzfD7Wx
lXRVXLjs0DWIg5bOuTo6s6bRqimDPLaTSVHAEmI0AH+3ARz7fqBElhLhcZyBlPrYegPMbULRt2SL
evgV1ny3J+nv/WiVrZMmhnxa6dyqSWAtzFAL9BdD9TbNZGhAbASILoFgSnytfexn7/H40IpaBfgO
NTh4XKPYiqFoimfS37vpsQ9VWYNKT0jeROUJEWjUEF6DjymhpDXsvpEMcyPWrcBjQ12khNzLlk5j
AfulynqfDyuE9VJet6uX7BPo6ALegcAot8Lu23LQlyK+9Mz9GdW96Z8dmbuBK0t/zYvUiK986MLF
opfOE4Yy3vKtgTOcZ6LiorhL0fby0FD1GtybEX+/pFb/91o/qTHez7+y1lIsxdHqcHvdv4DdCBbT
gIcA1Y3+u+hX/D3ajSZbPUaYl9F/wh8NdlUlTuTZOtPUVEP3EXycCIro/pCebWqZHOLo/zVQ5bPu
rodoX2b/MmFe7q3MoWLj43guMpz/4Z0OyPzXtCrf8oCWWnm6iUEZTo9KQSAwz59CKW3mut7oSFei
ZiGf7tsGMQKdKJrbsiHSgV9pxSbZxPCmOCNSsyO67/SGW7sgWHTKQefVDHuvmLmPJhFoa+qpr8Lh
y32JfvY8+ahl9AYD8J+4eTthq7Uha6cGuR9Nr1zb3zl8Mh6Cx06Iq7Fjms1513/TKP5Oml+di/vS
O9Ialpr/NGDTALVjvOD80VfTdd+Bk3Z34pqfl+788NqVA7+fha7T10hD+qgcbQK0YWuD5pN3jyDj
Cft3yIIYqFWKCGVh5yer5GtvbYenD9t4ygseMUx1EiI41mzWLP8jVwYBLipipnhO0nqrVuZPR+ts
6DkDAqtDB/DGkRqPN+6YJ54eesFHEB6bACB8gqT7Q9NAQIe9r9rTKzZWZZvf/Y7K6b0e5F2eSGKb
p5/YjVB0JfMLnHHcLBFbm3dR2/Utpz9rTiY1F9WzrMNQkMvDTY6kw6xm9Rep3BiZaIN61Cx6iP2I
BiwTFsWpn7rA8SxM3Y1W2e57w8oVO2a0iyuHgh6GQk7qOCHCsEh/dWdNryarehJAOFo0VyDB0Y6o
Qu6zVL1G2/R4pS6FpDn8N8i2K8wBa86x2JkPHxB+tkmBU6YBUUlhyvi0QVHyVEzjV0PQY1qwVKgw
8tHe+Gp1k3ryimbfwjYUe9YAQV/ZL6lp7u1tsrlOD74SHDdegVlb4h0NurT70uXC/15jMZforh3k
vQJSb7AeWNNd57LyyiWagafudXaNfEyLUcYR1lD4Ug8aIe/mOfgMocGBQSQogRk90KSd9Q4SSled
JdbpYc3CiV/6sHC/ZlI58mkWy6soYkOwHV7Bt7PpkavwRaCq2+lP0kzEpdBSEXANvEYrd0mkZToq
yBTnCC09gnvJfTIcgvuHj+iOOrXv5WdT+z1e5TZBjfJYpOJkRXTCFoPBmtrc9OROx58Ou6Lt5Yhl
7wnsNXvxWUaC6BN8VDqAFGSrOW5+/b8z1hEPSN5zlH+j2Tg0+sMhlDQebI4EmtWpPdyPZ43qAPq3
QgIXQagqFTZWpMOOp5I6fel5WE6Bm9YQkaP0XLpvqCV13xTXbxszWjExNYqb7ujfu+lJMOMXwOKx
IE/IwmWa3fbrNk3iOG3E0bakPkMkE+B28IOR6Hz6/fZklHd27qlTt68ev/P9oPr9oKYl7dI4YVC2
1eBjWja3A1Qkv8GQiDDa3gckvDlq6henTiaodr6VLX3Od6dop4r5vr4KeU5xXcoThm23R1TZBaHz
f1lhnNTEUxip7Cp2R9kdMm0V70uxqQORf9D1bF4dltgHqdPM+bR16ys+2n2IYH1x6m00uCOBDFXu
DFPfRIf0ksis78Iy2VUJ37aFGt/Q97MXSDuICKlC1blusk/K+fcjV7ZThquJAoU6HkTygjQNxxRc
n+2de0VxEtMyLCZMXzVbkuCiRzjCyy/LFNHutPQ20JuldA+r/1TDY3hSkLj/UZVvbhTnC4Rz6GrK
YD3EQ7QXd+anlgo/qhaVdJOSflx6C0yugPUhSXW/tSPttDNM6UbRooW2iJo9sx2YbrD/Jt0sxYMu
orfjd9vuz2bQbM/eu+kL7Y7Jz4/tNesjqpjaXz+nMnU5l1Rze4EdlbudhUopKGjBmEG4+TMUva32
lYJ1QeZYk0M8yUvFkv9nGSqRXFrq+0t6AB8rnlYfg0EwDT997naXpmGzUzPa7R76a5Yi3vwKYpsk
usamhoggRZjXhQKIo/iR3cuL7QTJENIOdBFnIfvbIS8UmnvTFh1cTCQG3WxH2j4GY3Glt6hg0BH2
/StofXeyQkvzZ+c26zAQTxqt9ytTub6vQOgy02aDvNA7WAgdbbBZvWkyKJ1gTBCkNjycw8jrH522
0hOCwfQe17OXURLUBKbHFPr+l1QysMPRPC73MnsD7LD8MwBkcwqnvBfJwrrnLvAhcc8LFf1mEdYM
XbMtq8V4u1gXRdIgQIl2jY5VanO69pzxMnC6jZB6B8z6D290qW2sPymw3M25iplf8rpJo4I5pxCT
uOqDgzvmgezgAjJp1+3LulNgV+Lw9lQkqpQx2guR/yNo8fS0XeQcRCXYqYNnauLf9scpqF7lkXk5
rdYSi3oRzNBeAOOK0sqOozf+7M4BcHDpMHg77RXO0f3Z9Wp7jY/5IqvbQNME2AJyEtUk29Ku2v5c
7CiG2kAHDKfTAqnornqZs+t8zjn+PoYnX3W33dN5/xq1cqLOh+WmkExGBZP5yaXOlQ4EH1dsZtt3
6ebWneFHfSLrfp6Vk7MtNtIy3e81To4H3TuYHnowX76WzaE/Z5Jrp+39dL7WdZI4z/fTf2Z6KzL9
inOXhBNrIZ9CNBci/IB2xhQyQqidnNNaWfEnlZa7ad7u1V/DaWlc4OPCNIuQu6wMvEUA6lhoosCZ
c4b7Lp1EnvnNptmv+6Y1O6lKAEjN7KJJ/1ZYdAn37pXSS8lcSdRETfK8db92rzVR6XFQXocUQ6F1
CEB+VcEzPmbr7eHKARJAvAXcWapZUAC4rt9pk4FlrhnvMQ1GKxQYHGkCRfyHRol2tPYX9RxpaAbT
wg1FW9RBM4GmaMv0wu7R4WLCsQhq6/H/49Z8ZC/ROAB6wqvHEtxpu5IbSGXDkiTAKSJeWD2heBN7
g+mqPSYO0z7rF0Dl3kGg8Aqo7WDoom1wH6zuB68kCPu1mq1Te0ce7gU9ERmBQnyPp2OK3vRlQ2rP
bVCI/OdnBGuu4b3UMfqfvATuf0ElaTDWdhFJ6YZfQCErwOJ6HH6GomvDkF91QepJXkhziOeloYJF
5jFQCVJGBBjiUDAaUVF2ewLSBHzeyskJlc70A2/MzFX9kiRxCkrCofKYvPfb6oYObdGCYw+/t9lZ
nxyAoLWdgIfbGGyBKdpXqODw0r9pe/w65yuU8lYXIypR9A88GIxoYPIVKBznb8Od44wY1qZHvOUh
XHfOHx7ADN2ARQkeFJaz/QC9jXCUliNdyCpwBpIuvq4cArg+LQae427rGj065ZnvU00+r0Sfuu4n
PFwf4icAjIFdoYGHrV7SWkw7QjrcoGYLK+wNymlrKnxvYFPMUlcod9Rlx4+qFpUhK6+kK/IpZYSE
8LSzp3B5AwONJXd87VBgCZ0r50+kp/wh2pEwfzVaUvcinJXq3muPh6DySyrPFTsp5UJP+CXea+/k
DJzpeO2N2X2sd5MceFSTqT9yNmwIk4jaKQZSUw2rUTn2JT2pLaQ6geckF1+7H6sOIlfD4bzbhi6H
yydy8pOaQR/xOmJQpKaoZiLyhGjA/fNASxtIm90oR4NMHDCn9d3l4vIoj6+CmqB+627fBTYxGA99
thQTQSPlfrB8nR8sXROHiQrDgiuEpH7cQs/r6og/gl7+LXoySjj/Dht9wRMG2Q4GZcQNc0Eh89y0
fAOBHAs5fCyU+WdNAiG1mNHX6OXvG+j5yrDcaCZT1LflyucvCzXJGo3byae92/oeA9DqvvNb6shm
j6mLWJYGEhh0yrnqzMqymBtNKiWIfjc7FgIul3rY+hSdKeqWzeZ/X0q8H68h7vpfMS2hxLQ6lsys
A82sp1FUazmaUAHZz0S7wgnb2WLWbJ4/vk4YDP29rI/1RAZHRgwGKhwGYmol7z+zPbZpoRHVPB55
MLao0o7piwhUCpW9NtpPp7r0/+kKM6DyjyJNoft+xpyA9Aw7hRU+OK90Yw7uyh8TROkfu3nzp64T
9NiYEJMUAp0UiE2QHpUgpqyWyDqXF8YTj41/IBju0HmfjIHLquZcPV1TyBlQNOCDUqytfFDlquGe
zrNDkM/09uuH+i4gXNCI55hl9PdvbShQJCo1J+QRv8Ycfw9b+ZRGnuwMZUn1rsdTNaBM2TmE4lGz
plcY0p0nRIvyzWQj6gWjn4sjdWvdHh4T8cqPqCy1qZRKaokfAYisRwMTq1+K/iHZCoNTxhP5Wc3E
n37e3xOvbKeNnV4kK4up0XpXEn8YDcCYQLX4lA+Zb6fm+z67E+8WuhKkE4NuvLUT45GJCgqDODaD
wZRcgHSwKzyb/DalGXR7RSW+bn89JqSssTD9otOBWA+ovfvjs9bXdhorYnwS4d7HNPZ4PdMdBtl1
+xN+8+QR1enm5OfoTvgLXHbz5Wfl/dT2XZ4kZDYefBwsXRYHuvJb9nmW77fav98SULodiDb1NMQY
4+29OROcB4bufNVELbGL7m+uBq0P4FSkgTTm5Mouy8/21oyiM+ATj2LZYEBeKqydQqgWO9r5xa0g
XzOmOLUPY4rnFmRvOqrV5Eu9RFyXqSEUrV69kiIJxTmBA+FS9NuaP8HnrWajPUl5mOavISvTzBoA
tnYxQ5J8bZGnY5cFKELpzhwzWFqPozqBzydbG40MDCEgs5FpKlUeyXGtn6+KRJLb66yHPWrCa0Av
ogwr3jrFELmaa7vL9i5Bv9I1j7yJQOdBNCvGNcv98OK0+SWGDFzgppZ1g6n/uhXVXaKn65XJ3AWP
eDvsoVsAMYiKH4XQszhhe2822nidr9oLWTxwql8aThmpH0QanBgq8ftkL6nR0FW/9fbM0HYWjWAw
cFqfckvr0WyaUfQTOCeC2aUuij/95mDKhH6Sij7KDXv2a95p47RXLnIiWAZAFHjhtMZxB3Kf35/Q
fsF7t6bl8FjlZaF/D1g5wdImS+N0paBK5llhvAcAq/qDHRod1DnH35hsQ7L4pIAC8rnvv687PqDn
c+dnFcSzn9pY/ohXrfyaSmxdGkVjF+OKMi0HiKOlCQVysfb8FKOPSgg5MZgRhWbn2ev2qXVM7GET
WSuki/qnoOn+fP0vhxBOF2ILCtJ+WMlVftHJkk+RIR5da5javaBHfkT7x6e+41B3mJES1m1AQyx5
ZQOSd0KXo9FJT6yaQFhCyusUsQjkZIuB6q9OsMk6HML22OEJ0nDDTQtHaNR6JO4Zv00R4DV3j93C
hdHdEd3Xdh9A8WzHlSsNCf7n2t/4bJ/e/cZKtlEU20LJcxxYBVzJCxZBKxiarSGZIzdPswmHvS7o
PwnAiMfgeyGor8BoK1WQZSM7JGop8Pkelx5CgkR820XKkDpbjkVZLSXzyROwcTdipRKyPCM0e7SY
Izyzj4HAFITjOfKkyIHS7GjWtuRue6ny4RnQpM6lYNCD3yUb49fhv2aGfpU2V9FkvzF+8FZYe60h
hDqnLzuTH7v10/zSx6OaWPtY2hDz/M+wlZXNIpM4VKY8dT1RNi1JoJDYoJQZheMYDfmNS/4G11YW
epWnD4yUkJKo31JPPzAUX6rxpM1AxO5nDwQ/u3D4xa0+gO90csctoaOCSuWRHjsm5zXTfpJF2AyD
BQ8mV9bDaieY6dhrcyfzeReEeFoekNnYvv0+lWJ3VHuxPAKUKV3+HrCyzsmZvod+YIIiUd1gBxnh
bNd1YWvHoe3VQa9vD9XqbgIZhaYAwkto4lXSB+t0Oh7sC/OLqMYkXi9GsHvZHrTo7dLCOrkt6liI
PfBfij88jQT74sYQsN4szfleUggg+kNzA+nUloV6JgZ+J2gv7xw7feC8+X0cdddO2uM6yJ11+N9n
9izYrxlU7qaVrUW5YZ9kdoR4GPPjKOmPQ/9dpHmTJiW2v7fEs8vwbsBKsI+tpWUJqyje4r0FTSmO
wqhFocF3IbcD+OWZGgvGZbfdxpHMA3cy2YHZbNT8jqeBgIejyXeDWwvb8P4orPP1Xjnma9EgI8lX
/WAbrBZjss0hjQy3LVjhfI0cnffaDOTJ84JF/zV2ZZeWOxsEQkxv4ehhpOYsF68XP2PDkgeZ7s5r
TffhWH7LhCxWx5oOwzm5qOo1t+0rl2Ec/jSIi7W/6pGWyNkRuB/ko0hN5dt99Cs0xroZyXJ2FsUq
8Yhv0Tsbjx2eW/6cBXGbhIe6+PBQ+Mdgmd0gauB4WyDxdP8RokOxphDF7hPt79gjPlyCK0DZftP9
+qotOz0G4fvRKpdNtlo3suWGrLPDeoMUvoxb6A60YJCHzhxsrp84UKDa69EEbqvl1h01MZn7YMHw
lNZpJwH9ISLeT/aQKEtzc9FZ356AGwWAHBv9bz51aE5FK5YrVkBkR0rdtf4YhcXA6OHCclB0BGjv
B9alNDHP68st4f0g4pittPktvivJ3S78+Xr5qoUTPF4090NW5qosd1bKhpKnSBJhHLEOUNcMx4w4
WUMkd7bfVCmkbvPv2PKkLEThHhYMKDqokTiW3E/0spKtk24AGXw5+aKFFYAXdMYwnYIQIaJ3yG2d
2gfdkxTmftBKmmamUaLtThwb9rAAlH9L/fE3+lWQeBF8I37USdH+gyBWdtLdPCvXziGzrGt55djs
HQqatoPUG83CI1HT3gSlSGOvhHERyq0Dpb/vTfhtdkOES4eAKgD0XR17h3rBMSUB+R6Kl8+MBD/t
RR6inT/nQ1PczV/J1nn5+mn7cX/ptFUP5RFuoIId+hNzG3mXzs9EqG4jnUxw+Pm6xq6+cgDNScEX
1hxup27eT4qarDT1dNAEIBSp3d9/3vKa6ra8yUCgCrQ52B3yU8pQDWRKKEngtlv/cZ/s47shK9ej
uromm7Mkiwu+CHFzpR01hhgiKPlCGUUACv6XPfxrkpWQWJwu69Xh3CAkdl4FQnC6GuHgLWpt1Ltm
N34m92HNoE/isAJ3A4yWSk2A1tf9yqJVfU1LjJYENoV1Je6vehSYKBaDNqp974lFq27f36NVphhn
ewkzkKN8a3XfGJMtHl0oSXW7NLhZ00Zr9GJ4NXMUc3gYVQgkQvwVenOV3FeJ1E16Tjk0dLi93AeC
M22Fm3DZDYm9tFu48x26a3XDiuD6MCxbFql24i+FvPulbZhmKZ0SUaqWQ8Ti4xYfNfYCpEOuJFpy
a04TwH/f4wfavNRhjm64+b8Gr54YY5M1Thkr3emJui3R6Yq8MV0v3UUebcCVG0zjNeFZKAzxDsAl
wE8F4orGW9ts9vtQWZT2G6drAv5NpEIY1uMyC3D+769TTQvZdVA2bYH+F+xNHqH3y2Sl1FwxIDp1
7cRXz+OTOk2KeZz0GnhQr1wVodDGQr8gwDWx7bd03zpnTUvpROsNrrKzUyPQ101T9+KfZRYaKDic
vlP7tczHxqa33bbPeb9UXjfLt5P8sbGnlu3G6J6nzt9zqNzvD1OoROUoXx717crYDpZasG58ptl3
jDWiuq3Rw7qhA3591IdxKjFpeTKjo32O9t0U8bLEUJ3rcnZOZxf4//siPBqhrASmNC7UDh6/OxS1
FXydUGBPvQxHyfXBvaBupnoxFlpbLXLUzUjfFM4h8rf01M3uFs1gPfF1eZFfUu9wXo3sdeaeM09J
cQSIPN3sX/afDdU3mvkxOKDzf87ddOdFe/e8D7Rj52L/5MbVsaRvM2kX+vfFOkx2F8nJs72H99TJ
7JWm7uTHk1smq66emiiXfeWZ6VjqNdwocdvAKDBZty9GzcpVO5y3laOUjQABJF0sSithLlpfDqt4
JW+7ZnESE9ylbdnoYfqqrN9XcrhfuTEcU2ORSyapGEZi+3CpXJ0yXUjrUX6sqQuKHKj6HYEYUYSE
TaHCRLnf8uZKP1jHw37bxdNsS3chCldXnNScGEuhvMaS5Zb6PA4Gg4fHKvzOKpyp1CQUd7N91D0e
R6vCT/Jwbfb2puUuMzdTQm0XLvejFd5Lf58JtXKz/FtyZNT+b9xK1D0p1/QQJatddxWt8KP2pOtk
fw40yBzw5cpR/m0gyLzu68v2BQvObUszO+U5yN71sqPKjl4Hb6li0v/9HigOtyYDjiWVQ7qPy0ta
qodt93ppxxe86Q9+bnbs8+tKb2/12ZoVOFuzxER/fdfel4ifZodQdxpWuaCYWLM6zzckjQBhAY4k
hFX5NUajoDV8OkfdvIHtWpjnnmkEEsYcyIbJvcZsaQy3Uif50EaXvWuUoVaEmyTM45rE2Xr6lX79
jkpIUcttbEpaGnWjvenIGoI4m60r79t5ETXVTOqUxtWXs95GOMMf/KWFtnUGYiPV3a36Xmqb19KR
9qMCNUcrbOizw/dupXSTvOxcTZatxxtw427kQ1Ccz03VatnnRSn31N3ZZ5HN5BwY5WzHv9SMFfdU
fOspEov7ix+dQzVG5D2f8XdyY7bZucVyCVsrOTrRxUT28GUVIx6vtFUtcRlHeBJetJ50xuF8sw6Q
0nsrkjDSrRdzO9fK4bax9pMdr7zjKDFLp5CHftPIkGi1Va+x7Z/lxNk3FsZ+DwlhyVY9uvHh/e8D
AcX32bGn4sIrhUbXg58l7moYwF5226619FXLLV+j2L9CdbBc2S8sz0S9nL/GOFzu+wqA2Y2bYVBQ
BobmbrBBXg5ytLKR5lRam3FjYvY3g1M02Oa9pGjHB9fsqz11dMFaepoOk6k93O8HDXT9FzL+BzMN
wsXYNlxNc1aRu912bG2YbD11625XLtS34uU83vePQ3wY8oObTDTFLXqNpUcd7Xu1iD/04Y6STdRZ
fShf6AEruXNInfN8M1n2getE/qV4ydRg83KmxUEwxfV1Yn/ECLmYodLVZ5cZRqaRMI110KLc7aYa
bg2L1VgZLH9sy1ke3MMVW+Nho/AUjOfWG7qACgKq5kzyTBmTY5dHBiKZe3W2npbD5dgalUPlTRoa
SkdLvUJxr1KTa03v56PXxsWxEvfQL65iLuY2XA6v+mBz8eIB9tcXaWzMlaVXqgNzuJ5YYsf0973Y
bK8nRn9ne/rbQQ1KxT9GON5qY7ak9BL1TrPtoZmu3/S3FIslZIzweNBaS5bwLd8611E2tib6xW/o
ofRS7Mbpx/boLb/K8X6IdSUStGs36ydqoDW69nRZfkg9W9y+4QX5Vdldz+XB/uCsjWBlh0eEBiR0
U8fbiV6EMjfDui3pg+0myHM3H+5nRuc0y4ayGZzPwcly9f5qkBctabB707bBZVae3aMd6Nv+dm7i
nshGKoMCHv2w7NtGWxmfUk9etTNM4VftzWhnjex+YTnaaDlI3k8ahkonVx3ICOD28osvD1ZTo+Fq
I2m0bSIPOorWTqN1Hep6iG3Nhqzh/AE6j32Mk4X62ejZR5d/LF2d7fw4LzvbSXxqr/zTChiKVHqJ
5G2lcN82t97F6FtH/DWDa45giuJfl52NhRCqr+t9+a3sL6dZwdl0k9O82Dra0b2OhRY3cvVbVxkd
z8MGuSLT3a4dU0NV6jyTxoeZwQpcvChvpvPrJrhc3eWbMS7H8oAApu/Ym94l62xf7GLAAiRHXh4x
8jh99es4T2TNMSfH/un/cXamu3FjybZ+IgKch7+cclCmpJQtydIfQrZlzvPMp78f1Qf3yOmEEqeB
RqFRVS4mN/feEbFixVr31WmY9v1ziQ8Fihr37D7xkDyFkpsf6vv5W3mvGG5+b+K7gRnsbXNUhh22
zPmd9CL+Yie0jokl7E8NN8D7CdUbxVGO+vfmuVftQrK77365eCiznIq7JHWy1Cmek+yYmp4R3wWy
M2d+bdnWKXoQjR2upZm0aYCOO3eqNlnpNvyixpk6u8QLvMRAJbQ8PXWV2pMfK+xLSSjcXHRyz2ft
BsmLhe04eGW4DSq7nex52UQ/htCLBrsHZTWczrJ1pIV/qI/BzjD8FOsI068kb+j9RTn2lY2VajHb
y2xnzG79EJDJdcafkuaYt9wvGLkw3F/7ybxFirb2ZSgxrS02W7VzksCxLCf4Gdyw/8tv8Z14Z+wF
xe4Rmv1mfVu+1T+NxK2TH9xJqv5apG4pOYbuNeFejPwi3HbxjSL6dXdrxR75AKsjevHiLgIbRs1+
pIGqbXKEbOV5PIppsssqAgkxJQu3/Dnx1PRb9RRETjX7FlR1xY56t3scRbv9Vjzw9frInsBC0s0g
PLSlS/3RJ84i2ASQr6/+D9GSf3IwpuVNZiJgOYhnde8sd6UozFp+6KXXXMWipN4nmnSQhs0aTYdg
dOvOcsVWBJ7Zl5yBMTvVxCmdXXHlpyhrZvHVbznDBLNWzXp5bPOD1iBVrifOJBa7KESY1CQITpkj
Ffi0R1wb2ZM+nTqhPKiUB3X93KiKmyToVggiMRcHeJbSrFIOKREjuR+Xwu8rDHDQSM713qniXxTj
dplHmynG66G3/BnfeEVKD0z63XSB5aTVnyHSnC6ebpdI31fqgN4xitixtW+b28ScvtVsyDJK3syx
2o4qks05upMNVukqBu4iDki9bJfSrupaV55OsgWkG3NjK9Vv0Dk7GCFTV5kjEq+EbrIbZbKPaW9h
m5w8qAnzRZHB+6c2gjO2lqc2GQe2pOg+0x8PicOD6KTdPlRTd+EcQCCwdS6SLo29oiy92HqUxLde
sFwh/xOHsltlmh1lo2/hKi+wrTOUnRp1E7bfgugllL1Ri0nmHkOl2cRmatcyPjv6Y9geZbJPsT2l
PWEi9eQ084x6srs6882g82JV4eyqD9Z4YrDQRU/MkVLTDanhZsWwZQFLn/jJSmInN7gVNMFT26NY
yN48vddK7OjpNeeLS6kMqk6QpSQYjmDbf1cwSm6ZXZNb8aGLPC32gnBfN0e59sR68/V+1dfy/3y7
rnwNFIHgocEN+vtJJjbEY7SM8n3OgOgtXlAx3t8CV6z23L5nskcP2c6VkWN8QhK9EyanyI69sJWF
h3csiBzlLb1bhVLj6KVJb63fXHlkjD9MW3sL3VDad6+NX3vWU3kv3oSushtVf1JuBDcaXPlkrKYL
J8L829A7c73R1Z2uHYtlrz8npqeTLUpXzuel0vDT657P9ihhMhtSz8IW/aYt9gafWCv3xJsine2h
fvx6dS9+RlzNJQXhHzgR66/51PjR526MdSmND3NxW0tHvuQ47XXOT6v/N2UoErY4KpP4Itly9h3n
empKcWizQxN5prwZZPbuiGouiX+KtfVonsL2tjZDP5mubKGLFfBHH5oLGADwHD3uGkuxFktPD6q4
kVNAh8ZJjFOwHpfgD6duPThpP9lFeuVjnjelP2rOz08+OyaZlSddYhb5AWc01JEzV5nf09NQ/Ejw
Hu+L2BEamZ0s21ThOol4H65RgHJ5dL7+0Ovqnp+i1RhGoxUEwe4cZOtH5BtiwUgOaUV0Nzo7xJSL
HCdIbUGenJKU/r9COT4/8+zl875m2kkEADDCB816rBAYnPbB3Kwx7mp19UGo/+oNzwpZSWcrqwsI
z9BBHdNvp4wwq9+pxUOe3oKOmSXKjhk8+vA7v0TrbqP0Iev9DE+wuL231K1VbFXxPmvep6B1jWWD
zEc8/TGirVLEfoQnmUSe9PVXORc7+5/98b+fRfv7/Jm1EGVNyhL1A7JB4yYUX6lpo+TBCHYlVZ16
nLDVWMKJuLuvmiun//LBUCBtI/xOS+5cfKVRRkYC4jE7RBH2EOEbyAhgoKJsjOVY1dUxb05L8jQs
8pV86HwM6j/vvZqXrnOiyIqcfax2MZtSltKUDEgAD1qOrVDtlaJ1+7j3W9z2tKJwxRz+Q1NsNGJ0
eSNYEa5Kqj2nuChF2HQIT7IYbco8uyX+2WozOdFQ7K0pthOyDmWS/CbGdWn4PXSDG3SVE4XVLg12
aPa4NZmWpC23mtWeemPyA2MmTs9ubIZ3AqBYOwp2MRi+tYxX1vycxP3x6oYG7oHUx4p8n125WaAP
YaCU5aHPW7sefvEuRzVQyEHTQ7T4Zaxu9Ejxs+q5FTC20zaSVDrGgsVIkNlZl9qqCi7ZvkvTKRuw
PLFrsSaxfayt+eMfmVO0+3qXXgpJn3/x2c0tcK7EodCzQyBvWmNecSCj2MQAMxTj+RWU5Hw0+3/W
B2IKPvRQVMU1ZH0KSZHSKkWocyTUoHKIBTk4EYnZsPS+Jv6ezJNu4UGYv6z4UXHUrMbuGiczKkdv
N1lduPrsltVw5SK/uAQ6UJ0BhIq93tlVJudTmcWakh2mxrOaU6cfCSDL/CphGz48fb3c65k/u8gU
eBEKIiwYFfzjjtBksZ5oMFUPOjh84gXpo3EtIl6IBgxfrYNJEgoVTNz9vcbQX/SuV4d0TTLi6agD
QwVgAh5phtS9joH79Rt9jOn+80pIDBL68b/9R9MxiRJVW+QuvJ35VlqETFcysW9FR6tipwkGmwGk
bWLdjh0uJulgA0le2cOXKjDk+/GuR4KFGKivq/5pW1FitQuWLMohVH9MwTFqBU/MMyeU2mNLHO41
jFuVO5wcN6Eub1WJ/oo4+sqYO9Xy8t8sB/QjmTkVieh+tvzDMMutOcbNoY2QOaRKpmDqZ8WZ+QLl
05Du2dt8cyEJHmvVuJIJfGSQ/3yMT08/u4BkRYqKVFbig5x5fPkI1KydvKbyWuFuPDQ5ONzV5O9S
M0DhQP//Vz67Q/qwC8xhWJRTSYHzo2lcs3bixaPwbTW/HF1R+0HVqaR+h5PSLxDSySZbogKbfgGH
Dr+qH3PtVBCoU5thWVpKmQmUYXOF0rrJ8bSu/IF4X7qJ5eeam0fbpb9V+nvVOJS4pwLqKW7O8vKi
uTc1jo6G5/2YuFZCmeqTHoTRtvkZjBtFX42gHvJfo2mLsO90WwU9CDwumL71Oij7/daM7EzyFnVD
wZGC31muIm+nB7l2F2kD/GHiR5s7tI/okIU9tj02wKtaeabpq4EbxH7MODdaaujMJzfyMcCuGtMn
86CWu2jZdO8LjbrWkTq31mzZcEbdzfBWBxUzfaVYAYpEsDVhF+FsSzPzWYluv96gF68HBGUhBQBY
0KL4+6zI9VDqLaXqQcLbQz7RDSAr4CpSqxNVXihd42Sf853XOx+BbPy7Vo8NTunapPh0OIOmmKw+
DsuHuTvUwmExt4J8mKv3rL4b8seKIla9NX/Hxm5OETyfHnv1oahuGsOph9u6OGXhe9DaRXElVF/q
0ShMJBsimnFMwpxfk7JcWEK9UDeEtdPHhJuNMOxVLXSs8Z1UtkkKL83fgn6TsUebYh+DPTX9Kz0O
Fm5oXv/vX+Xzrzn/KqZAdURBsf4aGRuvcTNV++GpF97k/j67Uq5dCHgEiFX1TYE1xlzf31/EbKtY
HtIqOwgtzeHNlJ24IPj4rfIYqFeedXmdSYIhHn6IzJ2/WSB1UVBJ0YHNJrWnqD/hqaVGt5L8KNFz
al/75L1sX5vQXqbHpBB3U/gn6P8o8bs1XLsdL0VfBtHR54I4J9EYO3vxqamsLKuigynts/A170If
XBgy7wI6fzcpx7HbBMp7Fh+lMvC6eD/q/8V3RiRsDf3w8f/JNaZAEdph1ItDDxJhbVrLqUenjbxQ
sEm7tPJKLi59WOaeB4TPDzxLxq3AyLMuX+IHvfbH2Rmyj//5YuAlmd+OboG1HFdntwk131JB6J2p
tMc/jLNktCZbT/ll/JgGu3yy7ughRrkvyW5N70q2m3anljcdfy02lepkgzO/DXfdT7zmXpUT4VcF
7Z3dJHLm3+r3hUsQm94X/cVU3e5n/B6/l8f+WL4Wd7DaHobOJtPVSwcay6t2oFUXalitOv0rQQFa
AX5d0BQa0+ZfrH7O/VF8mREnqTBBzR7i3fxLRkeud4LGo+83Srb1JmcA8/WvqiHWODimVaNbjt/0
0G1L28ILs3fq3jFB7LeYZP8JLLuqnWZ0aeWoVOyLI5iOIXgapcPitLzz4oexZ9WOQcR6a79Lma1l
9hy5BW1tzTdyr43cNPJkFdDKCbu9lblS+2Bodhl5LWSOW9QFF82ZRQcMVBic8Ce0Oom/N9q0IIAT
l8puBJv/U1tuZngsXmLXN/Hz9MJIyPKCt3H0brwo30Nx/feKxJtPgMi94agYmh5p2oj8/r2ADJzx
kspb8PGvr6hLt8bnnXR2a4hqXBRaM8UH8Y/R7QVtR+eYXCaeCZhX2HIXH/WhWiKBP5LU/X1OW61p
IjmX00NbPU09LTr1aE2vFKwBThbX8uVLhTIjHOuEvKhyLZyjckaxmjPREj/IORSjMXS4es30saiQ
UKIzkhSboN4XSe4N18R+Pl7kn9P56dFnLLJECEZJjaEtLCZiEIUnla8yyHbXbLpib1ZHwk8e7ET1
fcT6utlk1979UjKwzsEyt0icJg7+vdB5E2GVU+vRYRZPZqTbcvEHmNBITzKtR4u06CpupK7f7p9X
JtyuZM9VcPSsW5LEYlK2rUg86JkRUPAuiRu7Vgu3l4ttkmk7UOkCFpe0nbBkrFP0wgGHFWg7A/6c
if4YECosvwXtycOQ0xpLdzkc1cHkYE07UBfPJDs7mEVlS3W5Dc0/S1If8mET8XnL5XdvVa5mli4K
io4WK88hB1OIYUAUg9tNcHYscdeY96MpX+Mpra/21aufrbZawZ5kgCA/5I3iDWZORilBTXpNKQca
+VEdnyvJsHUjdwfTpfpkvwmR6Grjs3rthF388GgOkwh+yDyfnbBoFOs4L0Cil+gBkhLsinpcT7Oo
76TpUb4G9F8CRhTm8nBIMVEdZjzg740Wl5oep53xH9VXxIC+Z26yEjWZy5jvYKRiILsFE2I86lr+
efEu+dBMQBkE9vrZEWuSXpDisPjI89auD4ebDUS2s37ja9yvSwnGf7IL3NXAvs42t9HGw9KZeX4Q
+k0Z7jm+anmFXnbOhv/Ip9HZAKhYXU8Zc/x7KUEQDL1YKvnQ1a5i6DdSKjozIkKQRwIBu1DDHcpi
Vy3Kg5IJB2Hubmt58KdEckshc9K2uIkbQm1TbQ0p2zRN/q0zyu+LSVekxvi4FN2v48bFXf/p964f
6FP+DxTBDWsN2aFqPa090vBYwtN1JtwFrhPcP2zSIZqu+hhnj0lyNdXDOKsO6qi6VnkXqZumNZzw
ngBdwjPJ7S688ikuVtuoewG8076i+3tW+LbBuNRpbRWHzNxkeKQa2mYcTkKT2b21W/t5aQbhsPK+
XtDLj2XoQ2eoB3/tc+mAMhgnPSuM6k76gelvmtrwOUrUqfe0Tqd3s/0vgOwVrTIU0CSS+A8C/6cv
mCQaFF5Vy2/1Hg/jpbZzKSMO/8ZJHDjZHAtP1OqXqnKIzcOS/iBx+fqNL51hE9EqWFeo7fwzb4gY
u5gYC2EyJUceHNhn/bghX6ZgMforBcul7croPFEGIikaAmfftO4SlHVlMzuM0gZ2C9tVk3bQSb9+
o0vNI9S4qMC5DFdy/lk2NTeBXCE6ggP1SGOaKjOi5d7AYRNfKf5SQFHSKzKeeZhsKT5RIkwQoWVI
Htp4bRuvV+B5XLJItBjZZxND6fz7hKppQ09yCiFPdhvJrDZtvFfkR5BgrX8U62Osv4/a49WS9yJw
+Pmx5zEI1K5jG+d3IbgYWZ6+PEbAD3IzOzF+pZrbkdozZ5M+qvW1I3Tpov787LPlF8VQqLQmA/ZO
ql0w1AA+rd+LezjXY0YqFui2FjU2CIDZks4H5ZaIEWi7q62ti9jl519ydp1PgiAuqZhmKx4DbGgb
8h82gDg9hjQz2/mxaJm/gbO8vGlK45f5KbLuIZB8vR0vgjTwh4EgLNxIkSr8ewuIhTmWVsGuj74b
KZ4Aa8DgmDt1AttjBeOi/CRWRI1diM1ZCRXEhme1aX/rz1HqqdaVmHE+ffUR5CySBW50ESr1eUO5
EbLRqs2O/MQ8imbl5FF8DAQAxWI/CC8V1U8KuT1LMFqXCGRa5co4YMmZO6PeH4HiLNR4cUmLqHqX
SfB6nWIth/07Xlm5i5cxEosKghtIX+EW8ffK6XLbT4vYGrd8P77d0u9J4kHcuRnXhs5Ci+96sFs3
xT8n9tNDz1oWlZxWkhz956HCQDZc7CXtpKmPsQyBgURAfwRlYQQghSjIpV1NVNZ5sR2EUytdI4Of
y6H952Ph/2cA/68mvme/RhkiOWzG3LzVlAdt+iZOu1LKfQKEoe7hDzc0a+n1DAVu7NzcjKcpUu1k
bJooaDc57LUQpqJV7dT+DdKUAX0bJ/JNq4LHWn/q9GmJJ4fXiWD3d3VtV2K9N+QcA++9SoCd9NbR
fyzVLex/W9HtvLIXcddK9VHO2R6C4sXVPi4gsMQ71dqZ4u0k0FU8Bjea8B5tJAEctI89s7ztlls5
POriS2yeuuxXM4xXtvWlOEbRI65Z2+oEcHbjJcBPSmst6aHrHQroDkIQuSjMaZpdpR5fgbsuPo0p
XLYmKco/I0pjiEVglajVnWy4wRNgCsVFU8Og2cDu/fr+uHyLoXypENEgQJ+jymUUTwVWtx9DDzAw
5Gg/UlJo5JmxN2V/qCw0Sj1K2K7dAwTSnZAX679530+/4SxyZ31cGlZFqE7Z8TGTD+NpMEyXPEEI
91Lb+V+/s3ZxffGUwLKaQso4p12UXSrORgrvD4DTCZZHI0sYuxjdpr+vaT0wquArCizE9nnu4HYD
JyjmW5hNdhk8QbyvK+iXC2MTj5W0lwbGtSrTrplQEINtpokQB2G4fu/uRv1bWiy2LEpOWB6i9iE2
flYZdE79KMyvWfzSQrunjVx3W4VqeaRVnAapgwSH22L5W/FsWah21mA4Gvy+MHmQmoc+P8VKZo9L
8CtNnHJ91nwtb7xUY67zybgEsvsQdPv7ZuwtKSaikKaG4QlUIQtuaLJEoGzxPm+dzrgS0z/S0H8u
xU/PO6v0elnsjbReyu/sr73sZPf6XnG1G0Zi/NxZNrOf3t9m2/gF7iFap8KV7SB97PGz51OUof2K
MSLn4NwG1QiioAiq0bwdyZJ1yZPIlGP63JP2SBEA0/0mh6koBhKamBWxdRGpDvLUV8eaZHZxUe9h
SqiDCcfIQ/mqQ1xqpt9Nekc+FpRv1nKEWxML74RNBz5XP8ROGf1pihVihPU2Um6SnXtDfSvBMqq2
VQD9Ojuh8OxEELHWOBA27TaT1obkET1YO+DP1RrFkTndiJknZKKd818UYb+XmMjq0DfE7LDA0B5h
g8aNvpXaZGtYfhCFdlsKNym9Ealqj3X2oA6B04pPBG5nTt60MXYi3c+yYBso0yHrmWBTM+qk7K7P
9Z99pztW2jimMO/k7Kgkt5pYQbl/oG5OTXwjQjgSdIq9Cg5TOVauoPxqWtWbM8np4UkrBH+SBqes
WZmCH557odZsqv61MTWe9E0Z0OcQYm+Zepe0Ds7BKa8NiMXVcwE3HCIxVmHqvu8TAuLbrPd2Jvxq
xdPc0xTZWn4fH+PqXqhBkoHE4xXAJf3JScZL6Vdae0zdLf1W0K+Ns35oVv6ziSjs6N8zzKR+gJWf
ai1dE4Yqm/XkIKEHF+q+pSMlMuZb2hV6RoVlnMbY/J5MiZu30w6B470ozZ5q/hmbV2JtvNii1NNL
OJIChJXEVIhgd7gYCSv5qeikzRzsdOO9lcptYAKY5yeSyYRyo+hdS3ggTs7A52HujyK9Yljh/MnK
UG1Zfad3TbSC4WvHJSi1aEDXpCdLmrwmOa1B8bmo9iAY7giQnwi0sQbxj9CC6ainCmqYWi1OFYb2
/DOzEvjgi6PE/T6JNFCIyIdd2qWcjGszcpcAE8RA6PYgg0GSdl7RtWUfJqkulYzVT66C0PA3nB8d
TMQMB8r/wdhX2J9bLtfgjeDX296JNp0/OsGV++lCyUHIBy5YRYgNatm/r0Nj0ssmk5nvTKxHQCgm
pfKrLigXQBDUBEEEEAPSZEgZfz+jqk1ZUMYsPYjJriy2rW7HlqdOezHxgPXgR7PuX0dBJKT+zUX/
euZZ2K3FqbKsJGEpu8VOxOYh7GMH9lCWiHZYSl5kNofuW215af1UFk/ZornBZPfFkxD0B6XWnib5
aahrv8rLfZ1ZjEgM7jjDmI7Boxm4qMxHboVca52wfYyy7iZpN9Tmeq/uZHqyZaPb4H6gxYlvTaNt
LpkdfdcZCOBhkRr+zC2mEqkIGoUa1unkyTF7y42rk6Uezf44hJjnCDwqMBjCgJpROLn6o9PeQV8t
iANL6x1HhqnrpLFLbXLWa3dg8EMaBieJ4RHwM7OQW1J/E8PZFuZ3upxSIXoih8Ja1lEeLqfEhPr5
viZ8cVJsg4kKC7g9T6koJfOe2VRg4HY+TQyDDGrrlDDklNHaKi2jjPUpzt/m+rEX4UEwFTRJtOVU
f06ZzjPkp7U6LFXdqVg7E3Z4iZT3+ktExqMsFiPXf4k9Pe483g3J8r0pIfCXs7vwuxNxE8cQvoQf
BCdTt+yeaTRT7wGf02058TmlAozc62BKlNVGMSfXpKbRx58B6WTi1+96udiWEdlp/Ztf1ki/xvJn
kBXbRk/urNh0cmaFOvHdglcvL5XfcQejTbgXImgWdemM5kamsUV/hwomzwJPzRZATXkrx39mlfdY
q6dsdtZLp8r/TKbmSy3t+IE5soH0KRxtNdQYqGCKTDM3AV5swG66uCmpFQ1YuKnoU+jvZyux1d8F
7LsRvsZyhD/q0tRR6tcwVG7Uzh6KNzPXnGYe3SzHlFZ2rLb0Bv11bBBnnzJ36I7Novs94EALiyZc
MrftOn+iaaFnrxZrFikQN2CsFc27xexVpXj6+N7mj3pRbWTrtQkOHAoSRlfu8q3evDRLRU2GUFmh
abYG/28UF8fMb6nSyQK8NJI3sbhhI2bjSTUyGnotfkaLP3bPVT5AYX/tY/Up7xdXk/gI4ylQRIYt
3hDnYs7xVyQJvqy2eysXmd8LwAhP/FCD27rqYqdaMcpSZLv2DvhWSdahyvdySGYhxpv1cWuInRh+
GLda9rORW8aJJFftDHemjcy3GFoic/oGauekcJxjo3WzHm2zaUPJrS2ndnhnwNosMm/Sck8KfxSi
tF/XR4yeIVFkEXM82Sbib+QV9FvlOYYNP9H8auIjPWtbISapY++HIym0ODhd9CS0k+8ENIQnfo6Q
ZEyLsr2N1zy0rkBixlqynodh6Fvcogqm7vyVf/4pDI9M4ndaC5C/Hm8LbvB6/3BRLQzDxv1b0xwl
3StEGa4QzSmq0EUw7HXJDJlhlPhmSbyp3c/J9tgMVKVR7UXpqzq8BkXLkMmLYT2WTe4Wxtv6Z5ue
Ob8cvrjZ+qGp2o31miWzU0oMr43vjFNPqWZ35HmTEfpaerIY6YyYu27AaKxbvTrVc+GFowb2D3ym
vnfzEd1qt+eSACfN29c2IQxHziSUXhFW1LndISkM8BENWjx3sfiuaCjz1z/ByhcGVps9GPuuYoW/
DhYfofafZVUoEVFIxd/1vGSqmmLQca03bgsDzDqeezuoGRWInvO523RCYC/Wz7CXb2RoEuRnqR1k
1uIQ7GxxHRYUnzrhWJg0Qv1KGVy1tI6zCpG3a/20kr2s/xOlxQ7gcpIoaHBbSFp7zU+mVjnIq17R
0tmpxQylrQ5OHP+sohxSwGQzbhQvfqPuwvS25Vg2QeuPxVvTCXutQa+TE83lXzT3+JntyHVHener
dG+vik9RJtvspJvuaUaO4th/wzpaAKvYKONpJsNvDdhk4XdrAt+N4y3lKa8rz+pGZLhZMYJN1tRu
TcqdQQv7ermlFU/4Z7kpvtjEYLu0tv/exUFhdYMpaFREG25N0kTHek58ZhJtqpMnFU9m+5oQ3CWq
PpsDbAo1QviP1oqvfzo5kRwZVRNqwlFll3bEpgla2zj9FNXQjcwVgWAsqjtkikXr9sY099abYsEB
l0o/YemSl0x7yeF5MxQU08clkDjtj7ZjkyTbhBGtnD6DpsHbUO+vrNa6GuerBUESzqaqkjqdr1aW
SnlTBSszzngkhsucRMDXCPZJ1H6DQEsGBSUI0Ojr517COnkcdiGw0BTsEs4SqEoVg7m1VPSPVk+a
1UPqwdxhTnGP8+t+++fPzTXFpQvoITqZAKsfJHWUsP/+RFkN4CwNKvNd8RvRnUYljQYYBkG1+frV
Lo1A/PWkM3C7smpGv7q8OIxM3kq7+iS8dU/MdbWn7Cepiao/rWOaVx0vLu17Czqwydek5XzO6J6y
ZImGUZy/a0isYj+pYt+EItymsw8bY+M9vu0xjt79/vplL+EP6uenrr/q087XyhZtNJGnPjXu0yq1
hy7PjvFkNJ74jshYff08SflQzv5nx7JdaTmbCJGeo+RLHYqLPGn6rWl+Sxmb0+ZAsU2FAi4XaWn0
yk0i4oYQuLWx2IsR/YogVumR5ZblbT3pm448VlEEJyTsrtTHWjLwZmSMRo4eyjA8VJK2TZTalwYm
OS1imwwXa7FbUmCLC3pSRydSfstQvLRafxaX7MHKykOcIKlbF/dG3vxeO4aKQHXZ9PtJmHCYMQXF
L5KWKczQ1/NbJTgq9ctc3UT56GW4SaaiYJtWvZtH/HLEJwnNjIY0REZOYUbBImAIsxDrXc3EfK+k
z3P/mFu3UeQOTCRLIaB/DEOXAbSbtkFWAfWKcZ2Cb3SydCapl2V21pC96Healf3W6u+joWz6hjaT
wA1d5cWRlNZrGOXOh7siNzZamB40kL3EgB85+OakbLvUOvC78/7PCOVdZIA6XAqGVMj9Sib6RP1I
ZjOnlSd0LTIVi11YumOQAs8KJVF8KiLgBp3cQQi2uTXd1d2bufKNG3toGXCAWrb+YUueAUnfaSsw
SDuRR8UI/KglVXX3GNQ1tK/S1VaAonwbOs1XNNNpyRGyMPabBmFUCn/y0JV1aR6l/JYMtyB1Z06W
838QQJLyhzmpvZWjoD5mKnP9WrhLYXMp2XMdjY9tVngMJuk8cWUrT79KOfBNRfjeNOpRXT1sGSGv
YamO38UIyHyfR/dLzPDXYWwY8N5Y4dsoH8vgEGWOEdzp+068DaPTFNwt1h0rbsvja68MiBVFTk5a
lCmEfAgx6x6VIYsn/Wm0DGQGH5nIUPM3akHWLibH6jNEhdrXn0pqPoRQDKNgtufS+8DRVj9SokdW
Coc1ksfDK/r7lMBHlQxHSF4oJbPpVtVe1z+U6O8CJGOSUSh3zGrPZe5jF+XQxI8ZEp6Uxc+smXUp
IA+odlwznIJEQms+p/XPEMmAJnhNk2dhuYmng6J8o0c6qjB4NPpl0I9uVP5APuZ2270pzX5Svinx
w7J8E+Z2E4cGPOgO7/psF8/VPfWPzJfLoz2aT4u6eFpSMXkb+yGWl7067cb6V177PUiw0Oe/I+0P
3Z1eOrY1aB5hsRxPa2+kjSBS6oJX0E2ozMBdC8DZZDfIzUb+LU7FY9Ej+WxAa2yznZjvxCTeFon1
w8iTpxTQjt+RAKwFHG+0GcKZwFtu2qpwc3lDCi62D8iWgPCb02bVGQyxflUDD5TXpVGTxcgEVPpa
R6fxUzQyWgfkw0wUOyjnYtKdLvdMkntIi7HboCZRhm+G9qJaNCcYm1boC1Xzewu0NLWQoO6kkjoY
JmNrDsch5iNsBABBOe5Oa8G0XmG1PuzXsUfdEm0ZGG8cKjfLFKddZqQCDBYr8YektLuYOys2QZ7a
jQGy2sHMpMLXWwarmHYfOBvNZLoc3CEH19pHOfT++V0YtwEJnMUNhMOqy5yJO/e0RWVU/CmK20x3
0kSykTGo0xZ9Rs3Xq8qdRdM2rF9WFjg6NrxjAWCheRCSfb1HUDirtmkeUe/txoXBlEcoDYN03085
/WaqDY2b1drBRs+Fp6b6kUvbOfMCgf7Wixj+oRDtBHS9qk3dPM4Bd465H4bbQXDqZUZl4kVNbgbJ
iSsNFABRzqjZ1dKTtFn6tyyU/x9p57HcRhKt6SeqiPJmW/COBEiCFLmpkAHLe19PP1/qzo2mIIQQ
MdOb7pZhucyTx/zGVdX9oqDWXJpD4SadTt84ngVMhiK/WRsMhlI73uWwHvyo3g4ZbRlKw6x+s5oA
CYbhgSG9+CCElYkA7fGGR71YD5a2DNV8oVKedRvFb9yI7SXgVmPjuQktVLUWvZcHJUuBMzxUeeaW
hLNRl92I9LR5GoynrBwfJkHphJTRxO3cNOmdlx6tHwh0SUtw/Z5q00J/SzraF9JnaFH4NK5hdz8H
X50Var4NjV2VvuvWKZpw/qVsy51nr9cWMol+PflQ2w6DLIai/gCkgh5JgmoNdxk56ZxFPWa7yN7I
8kEZy4NT0/4uoS3xEtOAFDacoScWqZ+AJGsEVeJ22XTOnI2QEMz4mXV/sNUPw7wI9IZVAWfzkBiZ
aN9GSy/9jPRsU0nbZCxACPu7zopndrmrdXxQOKmG1FoayWM1tPtGQ/GjT6E5YkrjBipY5HKa6/K4
CDPaJ3G2Hm11lzDZRVGotlRBr87ieqHU9qot+10Pz7iJpRdB7cwtJIX9B79wFl2nQUlR1ugOuAoH
vtNF7wrjiVyOZ7l1iXpw34m19eFVhpoHBroLfqb20ourhXi9tlpveudF7AJb0VdKkbrVKYq0ZdWo
894IkPua44u8Ko2LaV4cpVqa8s9y5FRhPAVY05/I6XsVgMvrUB2ZlZdPfs+o5CynZ1uiIgFlXoyF
27cor7AupRIVEoQm9CiYG/5n0sDwbd/C4ajBph26p2B6Mf0Pzvoxr2ed+W6Yx8n7zFhfcvVsDpdO
qoDKzOTkMIZLOX6Rh8CV1WNgMhgIFi0qGJmg//CLjBRoL8WcGlV0scIA2QW2WHus7ZozLTjJPWVj
oIJBL5ejmR9iAGYd1WTZWK9KWq+mGhmYtJmn4EuzbgQ/DoPJ+VVKb3lLGxQdExpkSc9pYUBfdc4Q
5Ovk1fYeer/fgvacCYKuRUh2pmJlEXjx7gi8R8mKN7L0hnxYEMxkIBhyw9dv1n2yapPVQOeMPMBv
5g7Ac6MZF7nyktS08CrKU/+tAis/jd1+bI4jIr06AltRWi4k/TlETctDNabTkeMjfgcAkBpVYSYH
0qhH3GWQUfJxmBHBxag7V5meG+fTVM6S9pANCnpS4y4byo2f1G6hf+rTeUL4gujfo7ZkAbloILD4
fYbHX60DpoZK5ZdnDNGHDhQePXjmjvTCZ14JyN3/lYmU6MNKlvK0TqZlmdE1QYooTcDeG65NYtCX
n3R+O3ALEcQqx0AhEgUvtDB0FBATf6cmyrJDfkgfs2foJfzZPkJ6imMmhvxHF1GPI9fuHpPx1R9f
ZB+WorerkDwcKhp545bEoq1lVD7EV4ePobtCtAiVpYyzHPjwEL40+iFJppmlERONwi2VCMrXU5nO
q2GXRcNbZtP1zWY2f3dqnqt+mBPjqbR5Em/EU5ETNe5eJkty5bgl/tKd95Otl9pPXtoiFe9nzr4M
1JkSNYusST/T2nwYuVGVPm4kBJISBcVJtjSDMYU9FU/5ZgRPmZAklBGdnJQBMXFYC6RD06ofuufM
06J5CYrSjdWPMHnNCAqq1uI+6LAR8Kd+6wGNuiUTwFi6ODrL3ImZISOi00+wBZU5XEn0nWkHZd2r
lntzw2iOeeYsbaV0FQlFFXZFHv20G7beO6XtjNnVppuSWZ/GLyUniCr1myaLZ7omoUj0UHHfqbXu
ymO9qfKHVHuwvXVE65Vkgm6McdHHt6TcB+raap5CspQqh/IAO16hPWObntuBcA3GYSYbTJucTRNd
/DJmhHSpvZ9pVsyYei6jAKXx0t5Ghb2F+bQY8mJJZqtO5buvIi03Ft+jJlxKqjErTe/YN8baDPjg
zNvLqVrEFjivTVtttGkzZNPMiBmvMXeXOCIkIJaBzBlnxnjb7x3zqKvVYqqTg7Glla4yxUAUKres
lVwrdOTpz6nZPBvGJdDFlS1Ls6mn5HKkV/0ZQKk7jAhAaQuF0jiogbOofnQ2tWPi1fsKWRc/9Odd
i34Q404/KOZWAL6mee20/EGxnYWTMsuy9ZNmdNuCsoK8Z9Gq0qw2kuVgga5+lVUUuWqN+UuzbGp1
1urIOxk+Km36vPSds/yrnsfqLy+cNrpUnW0C0AAMv+m6XdJ9r+jON7wV2VrT6wldjWjaOY+ZBYwg
kOsFfmX03eJ5Gspz108mV59Q/bKDBWnAUorMheKgYdMhROVdmoqCMBnZyFAeK4UaknmOtR558V6n
L9ReX3TIy2SdtkiFPJHt2nqPXIsUv9lT5apjuZlaaZsX6KZlEzXlsKwjTNoUbRva0qFuowd50nay
9gtL+rmEplan2VSpz8PwEbQ/KhM6qU5+1CJFmQRCBiic3mD1mMQWu93LeMeXuds2dAvKU9twg3Au
2h3ZfOBzvngvjvkQy28B2nqhtwwTZ1Fav7ThnSMsQqurr/2ZqV9CgEUIdaH5sIJ/qn9qcvpYJf0n
8iQPiZyi+xEFq6D1F207y4jrwapOD/Dt7IgZSxAwqfvV0dcvtXw+Wd8kflTvr9KoQ8PgZ6oTd62n
zHxosh9J/gYfMZIuHlg3zbtMDG78+JEz0CkDKkTUHkZvrk/lcvKoW0mMseGdPTR5sPIsM3QV+FoK
k2yrMHahRT3keLMWywTXMqTzoETbCArvhAM1L345qdXSl+xF6kkMP5bJAJBhimcyMY9HQY1knhnx
Mg2TeUh6n9PsjsGlB4M6Q5GTlO059+cxp705C5Jfqa2BY+EQjC5ZRUEw7dLkHOcHSfnoyNB800SZ
zGNAOmz83N6MyArmKHkZr143rOxq3rQ/BLAaiLpQdXFAPvc/cjCAQngyBQX4PGn+LLYSOunAScE6
BWqyEcCWcrpMkrRQSYzlaadJNjs+cyPoX/mIflqlzJ3UWHglEEwIWI508Q3w4ikwhq2GlJNfsW0a
2U3ekZw8mQfnuXPQsXKLeQttkRaL+laYM4SydCFbORuihXWM0TKzFmqwDIwfg+GQ0ziz4Zv/VG2a
PSM47Vs9ZgxQPlX9w2ZR6uPGUF9j9iudUNdTT3b1M6BHgCaBRy+nU4rFrAs2U7LTKKlKzt86pszz
l5bku3n1PHjrzPeZGmmzofYepkyfR/pDNRyaAeWf13pAu6rX35r0rYIDyARKN1S0HvOV4kGGU+0F
UqHzkFrfRzXNqj8cIN5FXZ9Fv8cZTN9teAY10HiomJcUzq0E6o78Q6ds9kgujNYA0mctE9lZ2Kh4
GCjVKdZxCJ69Gglw63M0+RfHUYa81sQ1fa+F+Pg+Zq+xRFeI6qkBLJVnF5lKwbPwZJKjbfhdY9Mi
qubGNLBDHWOdmtDYoFlIqpO3pJQ1wvavkUfJn9ozu1BJ8lK3QIFTank9UHx4P3TIBuOh8i+NdSzT
U9NkTJpQ6Mq/Tdqz5Fw0GlfNiyflVOuv40QpmDxJJQ58BDgwW4b33fOea/1QxRs1pp30mudv4k97
D2P/S2dmW3l3msI3sFPozgoGiWzRRLeusFPhUKa0anL2u7VS9EtSrzgjGVzq6ROHiZiB/buZeKsl
DBWIPiLeiPAUrlrCVBKWH452uO/j7aR9+sg096vRYYPdgxrf0gABJPXfpa56wprV2vTTuFTbTfQE
tI1koeDNTDUyHwt04Pr4wLVbVjdVykw2H4ewIiW+EPOKPtoIdZSxmHVolfz/vYIr7EReSAN6d4Az
c/0dMpRWPdvVWqkuEznrv690Cy0J0hpUAsLoKMX/7iR/6RRLlS33pQ3jcJQPgL2h+/1WQWkQBNpS
34tpN4hJmn9acek0a4aaDpibOzPOm7gY4V2FTAg9SbDWf/arE930wdv704uVuTiRYduzxLOOLoT+
gkcb5hF4w/wKVve687c0CvWv17160X5lMiOSh3hv60uUIux0G5tvoQ6ie54nyNnNh2dFX7DJTj2j
OxCM2UFXH1D1NTPQFmi9zRNtqxKgQ8y0fnC4k6ZTCSAVF36DtYtmZRet/v3Fbm2Pr7d8NaKx9TQY
hmH8X+E2lgegXZqjdwlkt/Y9RDlb6LUxJL3eh4DMZJ2WMKOZehv45xTNm7E7sRi4GOmCRj/s3092
i4XB13BUh/mCrQHU/HMVRNUkq5LF1zDLV9/b951N9MyWKAIggKgNh6EvKO7e244KLnj998Vvjky+
XvwKE4V4m9eHpQ31Njxpwff/AQdrxfzFZuCKAgNPzeCtHleteez0FVTcDglNZFtAFgPl57fvA/pv
jQGFmw9SFYj0yNrV0HRUDUp2vvg+/syB7QoQjOukrvQduBw4iuQDKtm/X8NvNMH1HEcnGIAj1gCw
XssgKtVUTk3qRE8A1q3iIJ80c9PynyRY2t5BLWPalNMmX/fG1n6y36JFrrnIwXZzDlm66xxnDGUO
dv8SeS+Gvn6VSPKWBujJdyBDMahB6TEAeerPpCeNKcZM/xnHTP5m/nsgCVHURTvs6sTeEFNBJfX7
oV9U91SWfuve/+Mhr+HAnlo3dSBDATXc129YdAazzSZarp4Sy/252OLT/SuU3V/35tG3lOHx5EIa
HyCHzvjtCslRDbo9QAiO9pL/3cteIRh4YJLs8HVEJb+sGqCeD9CNZLoiQvwEPhksKKb0pfRyV/3h
FlkEeqLMXBKEp9Dr/3OzTW2QDYDFECtkFJOtROxPD51FY8xF1LN0Tpl/51T77X/y12v/csmr5y85
8c0+isKnfljE38MH/TN/AGghB+v8rPrbYpoPxuMY7byadBQhvT3iFI5DGeNO2328Cet1pa601w64
nFs+P4ukm4SOvrfUb5XsTKvX01e0B3yPsHvHSOxW2CUOqljJIyCDWfKfr4s6WkFUKk/3o3+iS2O2
4HO3nf95V0VSE1Hur7cEKMWAmY4qx3Xc9ZpOV50s8qnUsplWUA2uajqOpeKv7OBopy+5nbE+/FVE
qzwuM/raSLVKJ6nVlun07JcpY7l9lWz0Cdhs863oaUcAJJGPTmZsAOrMbVybqC0MCdYKAOqocDvy
LF49QkT/Die3zhAG0Y4NzEYwyq++eFJHsLxKFexSsZPMVV1KbkAy02yHwJ63zmq6J15zc1mD71eQ
n1QN07z+TkahqkNG22c/kDFaLB2BP4T5AR2XKm0h9hXICfkeq/z2deE4g6lVTAacV5mECtuiZfqc
7eE1Fd22ZODXEsOASyLfJuw9BG/CuyuydesFY2sLmZyHFSfnn8syVvW+aNK4EoJxQvA0e6hSeRcU
7ZYzdIxecUrREP92GAtIysmZvnfd2YH+AXx/DD7GtXmPdn4Tg4ugDSmDoZNRXseVsYNMYpR2sQ8D
fzsB+9U4tMK2mAHE2YShsmXOJrB3DhgjyDCNolGLoZ3gePM6jWeK54hZfB++/Hsl/hZeu95WaIag
d4PIErynqw1sKqVnNZDV94GkbIyq3Bj9qxnyWqjTwvLDUMfH3Il30uDMZKYXfSSQrQxEgOj7Z9hS
OygdO7/U1qkWbAJFAwVEsLSdZUcTS1E3pZx/UhUpk7aKyA4HRdkh3Twz1WSbZNhbuFPt4wfyCdLt
4NG7lgpUI5g9ZelnAEdCG2ldZEBmUS8ttmPsbCPv02Rg2xrMtZp2uaviAR3ZZi9l8lKLqx0a19+H
UYiT9QDZJagTXlLMNR9cayeIicG4r+jw+nc9RW6FQsRmUW0SrqsgE/9cc1YXKmGQZtEe7ZXBusjR
igzUqS53pRpuJoRfr3SVk9nIYo1OE0T7HgE33DcYyCr+KxBdlJHwywG3DlTIp5LnkLyzXG4E4a9X
vipCg9Aw06assr2XbBkhi65wuBj7O0nnzYzg62XEq/5SfTl6YoSJoQXiVYagXiDsrQXVQoEnOtBx
DbIEs1Z7Dqx2gQbLBLRd5z/l+vtIzjR5+GmA1P33o98C0X+9p6tIVhej0pWWn+2lKZ+HsbynJvTM
15ieJESkXXlXQ+BWlvv1glcVjTPQLUqaMNmX+TEHwjhaey97zKl1K3Ak2HlI8y79EfV3IsLNkP3l
us5VYyOVDKXNhRxqFJ1tUDOFbszDgNFb7KykkmmhzGANw46+uHMq3iy6v175KmoDoCp0f1LSvVKu
a1wxIosW8Vryzk131KwXBYEMoYFmw3yGGILlA/pziXdn8Ykl/FdA/G8b/0Z0fVl7uTNqANOiTKhV
A0qRitXgn6buzka6EyyuMwAqiUKZRi3ei97eeG6NI0+GpuvdcvX2wfPlea7CUqilEq8UZYYcnGbZ
wXh4jqw1YHS9/mR7lY26m4aLwBOkztlCUMiKGIVF1jIy3jWzdCU49f/eSTcP5y93dBW+DF+RTCRd
kZgN03m56scteGDwv1XxIBDmnnL+9/Vu1rCmptmcvzZyEdrVim4CSXX6ygO+CRGPNgpOOsuncr7H
3HcBznB3r1V3ewt9ueDVQp7aSsmcXC8fA+tc9t8t64npYwMP7zljUhZLZ9u5s2s18dL+WrZfLnl1
jjuNQi8Q4aQ9XLqepnNuFa6l/ywV+20CCy0AgSbWSr1/qPrmIUmV5z4q9lZQ0GcPoVdvsMdYB6jr
VUa91YJiM3b5o1Lh0zN+5Eq1BtPL2hS4kdBLN5knbYz0u1wGb2EKWhiwVtOtuuYePvp3Kf/XY5Ew
afwj8pOrTBmN2NwJsYN4wXpnBnx+sfzY0GByEaSTcFCd5NnxqKxW73iCbrcYNLe8ZPe1ef/3CrrZ
EcUfEc0RjRQJpPafB1Ib+6hvFArA0X4mzGbdzWqlzxfuInCf57/uXEzsyL+f2RLJGP7Y2rVfZuhp
5SRlLSeNd/DhNOnKpjMOOPU4PtAht/l0lK05HKvkYWo/8mF/5/JiN/x1eWoFijke1dKvnrUPvEpN
bTPcl4tawVKiO9Tg0FEKLrsVUH+cIef/vuLNWPjfBY2r7Yn2emozfwn3cC4y5lvF1nTOvnq8r4N7
8wy38cswZApJ2bzal2lqGEmgsZpe53RSnYfLUSyb5/n6vg+zWJh/vcUvl7raj00be0A2NKyfd4eP
evaySVedezmqmzf3fbYe3V966v6617i9+SZtCgyUrcCq/Ub+fzm7Ulkx8klTQkFgBIe44FX2sroa
ctEu+fdHu8kiwFDnf691HVRHA9AiBm8jnM1d6n4LH749/lj67upCG26PVDou11jIr9f1ztq8ru/Z
lt48Q4ByW3QAgVXrV1+SmrIRrXHcDYsH2U/niAmAUtA9JEjmYY/AyHDveW/tSgxs2ZZcE9GTqw+a
+4YVohwW7DVEcAciXW52bq1gaDWAAoHo7dEmIGHoKW8tdIbjAn7yKet/WxqaSreI+n4pz6MRlUKA
Kl5YgAS4IPZd4dl259vcOgy+4tyvTtg8kSO6QPAVqvm3g/YNNIi7vGCTpm4u8saduZjYPcePwlc+
WN1pCKniPVwvfIdOvGqhuEVrSLzHr2swLnL4yWDsd2JescEp+imeHVcuttwzHGy9xZ0L3lrzgkuL
FBSydbp9tRKkKXGyrIkpu7IDRCoa0GOwkoCUt3dWwM1T/euVrlaAwlzOAqbHlfDssrBdBesFGRRQ
InPSX4ppuH67/PeXvFkJfb3m1fnX2mHVtJqNWxSLK5iZo9DcRrhD+WEfacuCEy1AtgCj5zd+UpAp
DGbdO/eg3mQpWdS0aEXQdEey/s9vCtRRdyxAkvsUX10tWYI2sxBdCoB+MH9XeQv4HwE4jUfwIuZv
faYujOb0T4UhEhzJ3sYhCA6dlHZPlI6CUkezN7R65BBKyASMD72PTMHjltF53oMKsk9WLBjzfFWU
FAz+goXyJA6zM+adYwu7NwCZd8JIdqpPDv3inJOSmdWC6Zw08XUQT+ihK/WI6ArGXpt/6hlIKoCf
dWVvTenyfynvgv9QZDCvwot4HquJ0GIYXC33X+pe31CRzCKA+6p/lnAJDdsTTbKsOhnDagCwzEkV
e6d0CRJFlr/XxSug5AI0tVEHeEkEAqxNkk30RS4qmC68ozqH2Mr9JhNoNRgH/B3xduQSTaD+lLaj
awNsj/piManZItMuqOa5HNZuIfQoxIggG+epvlCqHY3ewWGmNhyQJ0NJ87FhiXAbVk1zxapXGay8
Mk3WYN8i9GD9LR1sQb6m04c/gZDMLkGDpKEFtF7QEmcqhIIYxds6P3njLxV71rRzQXVLxrRsURCu
mmrX1z87LATMUoEMcow9XNIMYyaFQKMhLPrqqVWnhcmHwK8pVd87E8O8/qclReuU39fMGheyTwBF
bih/WEMhpqsZ7NQJiu84VOC1/YXXnXy/fchAkPgEW5sh48iMS0NAFIo2fQ40RACtAn/C7dKzdnF/
aOuPvtfmbb8TIgf0o1OMjp8yz5WeWbI+NoXGItdfkvEtLo6ZsBWsetcCOCLeuz0dMmDSIhCLVxbU
BxCKklziCPA5hjJmofLOBG9ZQ4Q2a7SMMiz/4NsI4Xgbu4txxTc2kaEDWeFr/Ox8GaRPGqtJFvRC
PnhWD/MSTAmruRcYufY05TH8fzYOGqd0RN1cvXjm0QdT1MqbQF9DaItqcBDAevDhEKhH6XWQ6Vmj
QlqcZJtyrf6I+20gf+DDN88QZE8nOorlb2cVAJu28MjQ2JrhsKjNZwmOs6ScI5Tz83JaRHFPT0wW
tWfejltHkjetXbmCciH05vtTC2tB7BuBTywj0xXjb8e3luw+YSLNEMYoTp6jQX8edoUBP5o/IKxk
++ZT/C9MNaxDCiuALoRDIptM7HR8iNgpIY09L2+OsHBNvFKDhVwAHdYh0Do4iM10jKBCuP6mXS35
GZm/1eozJUadXWrbQ1uQTWOequZUch2xUdiOEheadFws6fDyiFEmEApFuRVEwW7Vo3iB0A8SbYK1
zHfFWVgW/imoFUJAUtmf7MxAlRdwmMRnUE9iz5fpGdySn31GBKgA0VfBxtLrM/gxWCDioNcae06H
AGC60ILrMIQUGPJ0gL3bmbOslo5qKXRVig0BR4brykKB+PsIUYC1JSRPccTsFRIIABMW65yn8noB
8f5UIxgAur7uzWIuFJbD6cytSmlwBmW3KqVpNgQecsTOs0BfMIOlH5VBvcisDwes/NiqqHia7zLI
/Cadc9dCuU/wULz2QJn/olpHYceXjtjtgLPvejCoH02UCH64z/aMJKQ22nAuR69YlxMhglmrgtnC
Ryvs56jWSJ5YGTFrEayH9B6zMSwIT2lxGIBDawhx9+lHAdhK7aw5ri44heIv2vgzBAv5MlKo7sEQ
4wj+DtR/RN+BSqOcPjrOOCQWeQO8K/HiMdED0ymYLxOcDhOysIJSuko7EErbzi4+G/3DwyCBXiie
0hLAmzLZINaeb3uQc3DgzU5GJnqulsaSDiGbtzN8/j5JUDXMVKmeTyYuXCnKZVyCb0FnBrHOEQQb
vZlSB9u5bfgxFuyx309W0gbbZhwZfjquJUQA8GaAUd8U6W5S+gULT/awsygWdFC82py1A5C70pib
/koYFA7x1vC1ZUE4qG3SBnnNb7CtrebVxrt3onMJmoBeUMwF2d56guI0CLcxn9kA2LRypdSfIRo+
KCbUNYjIENEOb0GQR25NjTjJ/FcHzjhSXoX/3c8jKLvkmhlq57BngCcwPRV+YHB2ghdkOuz+MnpL
JfqM2KjD2G5KcBp1Ce4lUw/sPLPf5khrA+vLo3JpBMVidPB8haFYHxXo/7J17m0TDyBnTlepgxJC
8t3orKDYXJchdqXmh/CWxtmSaFiIBczL9ZNcvKmQYZwXoMiFxYQAM6EoDeV6LvA1RrRF2aaLLiHu
tTiVS3wOzCCpw5d0CufBUw0xzmFtfLSjs2yUxxyEMdOcDDNbNg7khgCJCDC4mGNXWFh/9NZFqEjX
WTmrWfk10jkod4g7jDmHs95ag2cYFCaEfvZUKCfYai4pvK1+luBamUAIAlHL2kmRsQPqodsbNB8F
2I9XnXQR+jioC7DPaWLFGvo6QmxAo+UE44DeiQG6WaQEjKQmXeSKvOVqpVCcMdwm5NXgEUs8jWvt
XCGBEoTFkgFCEl/Ee7ETHJy5OuRAKpwotpcJCEA1Xdbeqajkj5ThVYAWYxTN4QuLo0eQ84hQhpHP
kulJ7QRpRoUQZxXnIXolNYs/xngXlq9lnW8Ie5ozLCkbf6P2iWVDCwPjs8az2xtptuLVokAibYgf
4nbE2hMREhRe4YQrS4PS4TrIpSFEO8MxIhdKJ46x5AGNGFIBFIwC6HdzLv2z0P5WoPERtbOi3vvm
uklXhAAS6bQ6sXjNwcIM9iIsAYUKkc+54acW0gqXwaKKJtVFX0Z0KWFnzBuTn0LE8M8eP1ckgkaV
roImP4tlFerVo6UDDtn0hxLyQ5wzacUo2zLTldGeOefYasI/dUCnHFw7FSXDq5+TfIjKiX09N38h
J2JMHzSgpnnCQf89qJdKspjGrdwIacAhdgQ2AAQ7XKKCT2rhWYBugF8ueBq6ZtisuVH6vZOlReq0
KE/MlP5nopmr1kJLAupQTaYca8bRZn1Lafx7cWQQo2LzIKcHlVHhiGeNL7OYxmyNBQbIlzmOMOS9
oF1zMpv1FD1WEr42JKMp59qEjZO6dVBPMhtCGOd6m3znmXDN8HNjPibnpvXA82vQpt57slhWOU1u
lpo4uFtX6znLOI/ZrskAuyA9FYz4PmSU4bCAd+2DEeXbqN4oKZj8ivwyPQlx3JToBVRDBCvFzqE6
Z8ukes44JjiOCea6hLHl8D36hZJIYUJz1DdC+kEPF8FgsVU/CmZXsJJEzCR0Vk70qKr6Eki9YvVz
IfQvLOa71yKnK61bc2jUew1KjMBoaGfCqtiXbXcBc8Rub9F+iaRjbF7GIVuIVIFa3IRylI3+eoRM
iJGYhmFFA8NRsOvzeaOBka/iZ4sSXcmTg51TzfCHEn2J8Qly/2gmxomPLoiYg16UEKOq+sw5LsKH
1VCX8XLGwXZxg5uQftnyW72hrg1CPypoLVniawc+6eUhnpYZejRGgAyTgwwSx3bMlyKUiQXcG4OL
BxkLAO6ryMAutMQbtX9jUK9OKtjSBGfZ9CiETODNQLbqUDUy+RG7IHz2c0yq4yM3XuiHzArJWsNN
Xo4imUWX0wWlkRjJiznt0W2B+PhSnRv43JQ8Ci7BGAI+GJhX8CmQP1syu4RG7ZE70g5eQroM253f
ricG08FD7G8DfUnMNBDj6o+6D698FiefBkp0toGvI7In1QH/YpETs6EF9JvxZEhstkeEXiGONCR+
ORhyq38kKLEAuyQ4iHipU0N1qTnXoM20/VFwNeoMqkL4QHSBFMz6L416SXh7F9mm7eULrBJZ4GG/
RU4yyjR4qN2e9AxwHlFeVIYclDEZf8bjdhigBQw3LKiDJH9VBQMcuZYG/L8lr2Jt1mCnUn+ETfok
qhANYsY4wsi1j+Q/PdkYtyqCuOE4S6KH1MqzdqpW4tgFSWCOPqRE0YcQCXFmG5sogYCffq9g2Q1R
zjS7n6uQuhxrmLci42gPGumln/obBB/oZbXyt9aoYakWLqUIe0fq3qE413BzI4jwSEnZF+fRqDYU
o7BSH0QJzrEODT0oEP4WRkjNCS8KEVOAVLEcqdMhpLzmiMyMXHEozwDM0vfC/l7Sw2BCoGsrhDPI
lwNeOWcM2r22IzCtnOaRlEAgPDsEHlEhtHqzSmA11sWnYrECwJDEVEWQaMcYXJr1UOo/Kqta8nHE
GRilK7y/vOyjQRwKkSOJNS7DKiC+F34+Wz+kFo5d5XaKsNyF2KwfpFLddgRewEBUMtZvlSVKW3B/
64w1NtnZoRq3SXC50+m41bT92ue4an2rLSKPRp7HeywxWfecpHRQOZfIWFNlbsjbMlgAZ0QblfD+
72v/1m++7pv9d22aWX/2WPiuHKzA+yHeA+l266f0Iz0Qs6sFx2rz6ICRf3LOwVP8q9yby/RYrbrV
sMofp0u/sXcRWW/jYlDz77u63fkR2GMdwToVXa8/7yoookKVMHnf6+UrtaKnfjgdUTzbcmCTvvXq
xaK0IzdEAd3p47V+D0F0q9HLZ1ZUWTcxMLz2P4HDO7ax2SQCiB2PmG6oZ7Z4THuFU5isqlLLO898
yyxPt8gQVTRCcSswrjqKxmQXljKKDma9+Lb8gULIamXN9u5sVszWn3fGzdqt/iXS/YigqAbSh79l
6L/0SzstLPUB//GXfLH7lm0sJpTm64+XzeaiH5+s2c+9darnhH73uLfdxeyESkm/+9xFM+U4vN+b
XN4akKARrcMxQJIYfsOfn3sIvaDOAsDN2G/RdkPGn9XfozOZ1SKC/Htx/RZ5+WvJI31kYEkJPuy6
rTi1XTG2/YjdIIKYKpqzClp+iDC85s3zWO3aip5nspnG5wC4H7y4ND0MHv2AB41haiHtwwLLd/Wp
8t6b/KGOafwjAPaNItFPlvmkQqteQbhpLRhAxaowIsT5D2G7UrNTSWMIjTv7WWGrEehlGK9S+v8y
SbO+PN9VOPGKRMjftNG+pbguX+kScHiRrVBhU9mgNzS7iyu4hV7g45EXAfbDquZqv+pSDkO8GhE7
RJy0ZvYgzCxNCsk7n+7WNOTrda66/EpS1ZWDjOQ+tPJd3tdrozlhmrb2yd98K102abrO0+eWX+ql
hZZkKznfFbXyUELdtMtsJ4/xzOr4w20ylxqqtACqUCt/VLUxb6k6Yjk/ao0KBz5bZoZ8ajvIizgO
+Ik9awv/gAjObODkt6Z43WbyTPx6GKmBmw5L1UJzYOgfeG4YepCgsm//fvxbQcmWgRbKMkQc0Ed/
bhPZqGqwXlm2h0vbZtjQzfv4IeLEpLhOFsq4+vflbkYkm6mTAm8UzaRr5xSzqX3ELc3xBVB2vNjk
q6dVsdgzfF4/n0guZqd/X+9m1HdMWSUU4H0B1eHP56vr3K/krvsf0ytaBFG/RQEj0s/5QEFD4U61
R/QXfrVgfoVc7Z07+D0lug4NX+/gauIQD3k9wjyI9kKVlmbw0vI+JvxF4R+IGhq1D+qXj9RDxwaN
AypRUiPRGGSD1b6xIte1yFnw8JjZkOiBm+akcYGRbicQth4kxwQYfU4igg4RFFe6KLPAwdSKqUaC
+GTzKZTRyV5lNf7NZETwuW+RcqQH6P/qrEUR3zkHbkVeB6MvRcfBhcn71QNrvlBGb3lgUeYmJ3q8
GIpQPlJBq8W97XvrzPl6savAlHlOko06ZBmhUdIfGGDyqFV/SO95S9650PVGSR1nmkwrh5VTneh9
i3kZVxLiw9Y9o7Sb6DEGVIoBiwBRu+vQZ5aBPYQ1uAUcvc0GqZwJ4QnmrK+ohjYDvU/v0hVHIU2B
XE5FPBKp3J2Nc/t5/7uHq3HdGGGEEKReuB/RPqyOkKsp7Txj9X9IO68dx5VsTT+RAHpzSycvpVMa
3RDpiqL3FMmnPx+zZ05nqYRMYKZro2tjlwkyIhixzG9gWCNQlZHpqPW44AuadifpXpMs6nQjI0Wo
OD8/ytdV/e8X9N9HuTihY7FtZ3mbTD07dF5wKyW75bOo2FNjX6EycwujZzgfYhRfbk9Kz24/IOMy
VXfO1CrM5sPvnlMlg7DP/Vl/yuJkvEZsCrTUf5lK+D8/8PX2qi6oHG+02fGq+PvQEc9hIJQhXwCt
TjIebst6SBxJx3vu5JL6ZnytuHP/1iuforl/5okWK/AwBBEhdf097GnEclBQ6LDqsIQNod4F/s5E
JakW0ecMRnjUeJr4f8hnq+Z1Emc1U448RFmQAZEoF7Xm+UEsKZEh+DUJ1Iat9svMXN1UYNl1RQOV
88/pn0HgNRIRtgCquVP1WjtW4jadpG9+yUGuBA/kHV/K1CoRqXlx7KdCIHdRyrVGOZDEpw53bJZA
ev15oa/dZn8NMz3Gt4jXQNqwNiMh5kNdtVPCV8HM15zGP6TS0T8f2KyoPnhDN/VwsjzwqI9iqZMV
uj2CPzXPuiVQxvqV+3PlCP7ruS42YElq6dclG/D/kNzULbjEqVlR2L9iuK+sKRgk0UDLkh3/j8Aj
OPEklVRc5odsh7sf/gFM+CQQi9zRz9N9dVG/jXTxVsbYo7J0ZlGF4ehLc4pdMep6yfBLMH8lJPrr
hS7ur0CVz8Ns+I9PJZt0kpChYjY5GqAAQm3h1xDhGjTirxEvLzF0wmcqG3YzqRdO+Ea5ReVBPLI1
xLWPkEWZUILApZKaU4u2CjhWrnYxXQ2Emyfjz8/T/KU9enGO8DhIcOP6BxZFv9jVmRKGTa/p4YZ+
JogHOizsZlyGRKTm2ER0WabyJPWaX8a9OvEyuER8ykDBfHF5v31N/SADRgrxdWHXBvQiBPNJCZ+M
rZTAHGnmhfYAcLDewPzfyKK8DMZPXj+PXkHXibPWQwH75we6urO/Pc/FvSMViSCUKBhQeztwhhNe
TBZAVAjORfnL2X19zslS8Z8CmAKZ6u+TJA0LUY2NEEJ4QoVsBcYiQ48idumGosZOxfXLOZQs4edX
vPpJodjLepv4OasXSx20rWS0JRDxGM0QisIYO1FA/hW3PD39PzsKfhi4ZQ1bvUuaK0rMM6NKE1hi
+rrNwTfNg+7m5ze5PoQJVgxusapevkko5GUaZ1RXuHCpdtFARLT85yGu7k/qoP93iIvzJ49mQaZE
UbKZ9AA5JIC2eNmessIsE0kM54hj/jzg9dX574AXJ9GJ9oheJZNxHIEPjWFYblMn79eA8+rcUbCh
VIJpxD8wXcaJKnpTpNrtCuQOep20P39+lWvqvISzAlYj5GGqrl5MXq8PppqEcIrS84GGwpQY6I+T
j8esAvaVUXB29fSVcaeiLRS7X4a/eiP+d/hLvKzpN4ZRGg0WiM1BnkR//CfN9+3yNDrN6BhjY2dl
4JYCSpDg2k1zcJC1QWrISfsjyMaJmx7mv3z01wqlzAmK0+xYDduQi/XFI7k7izk+CetnZ4tP7cPD
8u7u89Oav9g7e3X/5/a2tX7BGF7dUoaOiQbnLJDGy7A+QCYJA2REknuX6EQLH1HkB0/183Rfg07C
L59cUCaGuWJe3Gh6PysrPRYw0Ry3E2KmQfcQ1gKNgkm2EwDImfZrTlvD1zt76m9NcA0pn7lnLLE1
GUBcdc8/FTo4wHTouNDr/fkRr33M/33Cf4rUvRq0OXkWl02L1wddp3I1mTFyun91U2Y3uB/+POK1
Lfh9RPHvI16X/FxLBSGdrtWzeAT/VSCoVm1j9A9/N6KZCjeXR+730S6SgaRVSvXUxNPeej6GFjrf
vjd3Ny82Qhtn6zcQ87U6CwsOqRiFBYUi8MVWHpOhnJ2TPNmcQXUCOyMTC4CRVtIElJlKr5M/IaHv
ZMynz+Aj07bUw8efZ/ja5v7+EBe7zg8DY/QTFB6q8E73l9j4TYEKpfWfh7m+kP/7rl9Zwbc4JdBq
YQgNE+PlmaNET5OeMOatvKNGLf/XVObqRpVEpNqhtpI2XbzUqQQrVxfgw6fviJuNaHshCq9Tdgtq
x046jDh+08q4xhJRRYRz4ImI+KZfmg1L1MyUfCi4EYqt1B2idLYsyocaqeeRVit3hD44Cbj/pg3t
2F+Vk9QobS/UBXQFDVqgAQkIAmGWLn+e+usPhiQGyF4Q++iQ//0RVWEpt6eqGB4a75Ej881aas7c
tQrLXtnO4v9zsItv6KympMUnBluvcwuaxZ3m6O7Gchf22QIA/hvn4fqp+e3lLgLOWdnA2ommdg16
7ucDiPPlXNzNN7vVAluDxcm9/fjNSe6L3PDPOaFCoze5gEjNLy6EMQSkR8Ua/B4onniQACYlNwpV
AcGP0FidWp+GF0TpCsyvMcFTwj8haKgqCby6zFcUHV1aPhO6K58QYfm8CeXtRAmYpD4ngAw92jkl
z66jLHdrJiZfTeb+slBXDztc0AURTDeUmCnA+fZFxlI3yxCWib8qHxPwGlgNWSj4Wj3dJbReOXlo
qv88qnEtbMISWxYliUn4R+3jHOq1pvdVsumQaHUIIWBnqwWCzp6BHB1Ou24rYrQCFrdGkXrUinne
gZFMdGpkN5PEtfExyYYjrTn5l0WdneRgXHAFCuSzW2Izl+evFTgHXeotKS2WxqjRu5/YIaHaO138
oKhIKFL1bbuHqH4wUu4RAAdBS+ftdJtmjylNfIJ6AJscGJO7Cy1s+AxTwTts9duhny2ypplnHdDP
WPRaqiWQ+t/Rzpw1G7U7RiNARHX2OnUmT7WwnNXduhvLfd6KVg9+tRSInrTbEk1as5XdQlKYhaNP
Y55Mx0LUkC4uCeSE4WqFVRJkv3yg147G7wtw8b2QpZtRiyffJijt3jwOx4zKFcmFiFzeuV2DDPh5
xa8lhLJI9cqQyFCpcP+9zWaNEY7+aYym8fgcQFNSz5tgAL9Gy9OTX36V30e6OHmQcNT6yCdcRZEf
ibQ8/QPGHGjqhHxFYqBOXmN/OekSIg46i0AC/VZrka5tbjw7JBrH/I/L5+93NfKsjc+qDMFsgCe4
1ez90pt/vm/mO9dVbeS6nPUv39O1silH+n+HvEgRwKUrYZ+o8QY8EznwZAQBkK6YnMm5wxGEmqTJ
fl7Ra1f59yGnX/92cHTnIK47nVJHme+69EjCDR6MjiYwoey3utLVMg9XlsgdPnXlL/vjflxnWn7S
KQubB2RJJ+X6CcZdjOJyg6AL3uOgcpIwQg1igq2wfanst0CeR1Qsfn5v8YuWfbnDvj/MxWQj91gW
M4MPHt+LqXQ5mXcoqQIg6g7rJuotiCcPOadMsQCYrBWIY4U+7sZvWuD1xZGG/RSOYLuXtpEVDoFD
VhqrGzZiNIIXDiZfBcFq3ov2VtFe0LsBqZS7aJZEVW4p57sOp1C4HkVFofD0QN6XFBmyirHn9x8i
HmhhfNsheSujHrVMjIUIgwDTN2OYT9QBZdzX8gNlGU2XscdcTaekMQQ3QiO6arY10YksJWCQyJqW
n/RSabFTyMM1C9Ns3mYCIE9F8VFFlVsTkEuWrdPN9F+FHDXamY4owR8EgDRNf87HudY3LxiiOUZ1
x1hTb07QC8TAaLXFmEGUB1yaUGZX66VBQbduj/AZpPSOWsoEah4qaSlqxGoZM6Kt6Ac6ebkdarcH
uUUZT2tWqXnbQJzJ0QHC/KAeIOZsS6205cK3qrR0Ct9wMn9ZhUiJYs/Z4rFI36OdoFrinwJKQyd0
TjBEHtI4uFEABDNrhIDDhdj4doSxBGgBX5ZXFMowRIMFUGL70QFhkqII8DVJGfZJvUrFJHAFQ1uX
FdhbIrxqBkUn+1SHD8rHXReiSK60YEiLGec5viaFtMKt3q7AOM3AgUGJApFNmN+LC2WW4GqFM9vs
/CZ25z9T+ep0+nNmYG6EfJI9QZkmlToUtSO35tyWemX50TcOaKVCUzzKOIoOc+pT6P4o/nOq+U6P
dMMvn8HVU456hIK0jshHeRH96OdRljpD4gp/BhGNVCtIhnRYVRCUYNGgLQSdBz0hsFt0cpQn8+Hn
8b+qUpdfId1pZLHQ6OJMuBj/JNa9MlQ0EEQkcSdCwElhJbnANZbcSAoYD/MkemWd1jJ+eX4Loruw
/RNWkBTTSB4DtItbtbMo9uNVjso/2DLQzSSXpz51utKVi3YTKGAUkfWneRxqI8C3ZJ3i1Kd0s6UI
0Bs7tC8ThhmcHGGbZbxx0GS7vD/RMim2mPbgrQvf8aQjfPNZsFZnsjeEZPEuOSQxjAbcFSSRnTvZ
xs1I6okAfp4oabpa/5moaY0QHlJRrL646tuskCsRQsXDbLF19ppNqQQC6E24uXnZrOyPHvzoL3vj
2mVP40ilgkGtBK7s31dDnsya5NyBP4n8VVFBQYJFsILnqke7n9/t2h30faCLO8jUiyEsTSRi6BZS
GoA3zjXEzQdbAkzCz2NdE9xR9anwA/qCQvNlCKOClAp1oMHTYODQ0pga+oCbx9wH8syg02lAEE9n
ygVM9Mvg18L074NLf0+pL1V9pWXUM9PE8dGO8m1prx7grAyd1zQOBLyfB7y2hN/Hu/i6/OAcN3x8
iO+gLllv4Zsw2WhDk6P8soZfd/fl/oRTTecCdTBAYNNB8y2QAGQCf1AkYEuCu8mOJPHlNagltSfi
5sso/YUwOcscTBR16Q7bjfLSCOPNY89V9/NLX0MPqMAvBfIgk1NFunxrfQb2JouBfs7us2oRAyAA
ftZBr5xVT2Oy55rrlXltYt1eyw5mAEnSWH3f/b9MPm6WAiwwTMovRaQiss1QHoRwE6SQwWbrNAO/
/TnqN0Px9PMbX0sDcHjUwFVOpHb5IlSVqwqyQ4ginD+48nTPlMBN4CGBd0fx5g/g4Z/Hm/6+y7We
mtgamR+lrssJjpNUO+Mwkm10Y36iYwdp6gs3/9s4V4sdJiZ9UxNOxbbv4nvRhDhLMhlmGZFXDfT9
7EykxtcT5oaiFQNxlxdZvghFbwy2HfZMio1WJ4R9BUOvdvHzS1+DOKrfH+ZiW2EeW2SI7qSb8Cxv
ukZetwp+izBHe73c5f6uGxEjn0my1YBtk0FRB5NraKejW4t3A0ZX8jP7wSvQnEqqYMvOgacLPbKP
4fz+kWa3eDt9mQW3oY6/j+pURblXKmMzeQ4Xbft0FnWCv8ARBlyTywiTMdPWOI0bcoXTnVxl3pgQ
UgzmL3fPtfP5+4tfXD1iqhfIqKDROkllEYdStTWJlwwAViDBa+WX3fW1qhfbixVHdQ1dWGmCyf19
lERnwsRgoKxQV4UX9S9i+nIaNAiaeCeZL+RG8KwnfzEk8CeCaAJKo1QzdsLrlDfpx7wO7iRoj1QP
oELStWzFo4SiuaIXSyl/DCVwQyluR5W2hlA60brM9LSFRSqlq4lj9cUm/yy00DHjY5Np61jrvLhS
YLysFMgiuDPEGAtDU24d5aH6YworLg25wF/nTuwkiGKA6ItnSj8FREbjVDtYw2XqQ9nB5WyEdY5B
tILSdnAbn1rL0BaD8NhrwlIdcurgNexP8LG6sRGURZHg5uWfVgHvKAiZ16oNtNrfVJyuKQ5plMAm
lDC9Z/nrRP12eMtpKpIk6Fz1tUtcG6K/lhP6eDhyIgMQRLYBtwlSgdfuxtN8OOB9hnJ12FFceeVC
gdJjrtAK1JC71DxiZkT/1MZJyFMwVoEZgHyphWHVzx/kNTksTaNTLInERbL8FTJ9e2qE7wf8vYUc
2ZLkw/TwsvakA0x1e0QR6hBjpoy8WeqJh+SXD+KaYAryCTSMwZSLU7/17x2a1FJodB0m94WjzMPX
ZFltoo9JPPujvMP0ey8uon14mNRM8U6x+hX8IFs9SB0ztMy9wFGRgbXNXxH+V6578j2EKSd1aU7M
i0DqbNaKGZaqvovK56xFJxb/3J7szlTwVHvWExg6RS+gTzo+B8HJIeGN/NiOUS/QgsJKZ2tf3v+8
RtegazwSeaJOqAWe4mKmYHdCH5q6nn5Pah1jA9dsVRBqNfoHMEWko0RzhIR28h+HAq+SAXT9zJKN
bAG2W+1XWveZ05lKgQuDOIyDI2UJI8bHA62+cdWW4i9rC7b639tN4zLlwRCkwV33IpIZ81MhZr6c
bKrxxhzW2uQwGayn1TW3Co0yPcRhB5LgYOKn0GzE8C6B/gIkh9byOhfULx+hs/YyzjDIO1d2Fx0l
3QtiSoGYMiXDeQlaT8BPHkrSkhfeFOm495versbWi1UT6x2y5RmVH6qMZ38Z1ZjRYRqEbwNgxLGz
qwjrCeRGc/Um0CFn1mvzxsitMXMrLo0M95ziBkKuYUE9dPocWwtIgGL/AY9JkW8E9U8EUXrQW0QA
QmcyAacRCNYap5DT8tyaGHA4+ecZweaZmNgZXnpJZWf8NWPZAgTCS2uw5B653hNeXuDgwfKV2d4o
8PkaDVcPGCuJHbFG43OMSCAhHYqeImwEtSVdH/DWeQcdjTUUsB5t9kvQBWDkl+W7CIaErEuUcSCj
fUzhXxx1S7VQMrWnn1O0sLOlaR1L6820+Llb6l7npdae3wt3z72dLWNHe4IiZ32ccWuuvMpBw9TC
6N4S3OxmcIEb2TOrtvclttgPrCE/3qqX5kbd6N4b/84s7k8OEGSnR9ns5KBseYfl1Py9A5ec2t0a
ubPP3vrsFyO/3qMl/tBbN7vdy/Kut97xzDUse3dzh/zS3V3Dv0acYJHlbkJ7Hs7vlp2F7lTtPWnW
3F4Z1ssrMFSbHWUdTtafP488NQGSFVmvCMvzg3854Tt9L1mrnbUR7ZeXl849/RGWivOE4dPNU+2I
Nu48moVMqyV4kIUBoysORTkLcw9+xB4Fenug9zJb4tFhBU5iR3M0Hixp/pi7wzy2no+5JdidM00w
rFjHdD4+1o+362maa+YHS1OL8il1fOvx8fH2409iH2Xn2DjO+qN+onXikpO4wnoaKOOHbyc2LMrf
dsbV73qqOqokKJQbLjpnYQgBKT8rXHIocMCVp+WN/VFklaWHrLv2qOKu42ENJN8FyKPI22hwcCGE
XjIihH9Ly/aXo/FKMkg/kxRUUmjc0Df++xIRfW2YNWcTS6U8cKOKKGHYychC1DdNjXIGKQs+XqYA
PSZ8UqLW0aTQEuTIm+WPZ+IR/0aMBKdWKjs3fkPScpFdfEX6BD8jizI0adJXM6bJ/Ha3SmWrn8uh
FW5GvnloHoNd1e5kGIxB60f5hNx9ajp428CfzRJPF6F27/F/aTZ9AiycBgu8f0fmiGkt4CwK5cad
vIdpTt1EeutekMZRKH8+iGdLftBcfR+OViFTIyRvtBBI9eeEahoRtAWlf5JOt/MU2QTogta5t8U3
n8Pwwc8s2DBk7wHmMNRO34AGUXKlHzSeaBJYA2wBaleUHXubRpCIcyF5nmBZfoQ+jyXXdnzsM7Ym
HfsmtOo/ZmI78XoZQvKNoCegf0J8R8HPBxwz4Mloi9xfQIhbOzX3YeUwuo+Yz2CVXvkEyRiN4sQ6
3YHJzEWnQADnPQ0t/vworCTuAsWd8c5oTSgYUDpVyigHWnXA2IUKvQsruQtfysIaj7GI46jV4Lv7
jO2f4UXuDKC5pd0W8xEBsE+Mp1o+6mKuviTPAVzW93qpvNObPnv5MllMblMUUPoFYRjcTNyfA2vA
/pPqb+t2ql2pNo51xLMGNa0AGRwr/CO+c/Y/hDcD+CCr/gVzcxmXsJnoMYi4LSAjBq5/+vVvm2kc
ZkGQj0a8ww/YKA6guCBEIPpUR79Vd/6BETIU2DekDlVFFkXG/XuopjGzvPPNbtt42hYX5cfgznw/
v/rzfqm44aLb4MOMGfJKsNHedQzOGcp/nFpwql1q5lbnVM4HtFy78/zbamM+Fw+yh2KSWznIFjiS
vX0j9nVGJ1hILmr+jmLXduTMdpEXOQWRqMIhH9udXToY2vNjDu5nHz6Y88GrN/kmXbooZ7utw9kN
Gd4+LdAssRu3X8mrgV0g3GCMXb3ik+ZQNLAFAkcDt6UFajRoYqqO/hux7Z8I7XLGLsKdOFB8jGGb
dlsRy45o8f8p/8h7WHpZ5Wi3Eq+nr1E1OEC9828iJ7sv9v2H9jhu4rv2kRBnFvDbutwK71IoUxv2
KfaWwd34HJVLZX76yB+b99amgaNwk1aWdKvM9UXi4U/lYHv5IizjDakPJful9mHmLm2XmmLtOnsb
A0ugFfQiBmRym+iesn4DlxnYzFp7NI1Fe4eF1ezJfMqPWHohMDCzgkP0xl+2Re/INhaY5SXDsuld
/5meTupmj5iU9XPskr3TqkKOwc6O+b7GrK+xe0qNi+ooHghADd+a2LjiAVrqKVzgDWQhv7fr58ra
/yWH+VKv/57rTrOvSSpFOGJNvBAucl0zxgqjGoNol/7hYnrQ9xKsrBZONS6jdv7H8N3eS7gPO+9M
5PkurIzb6EZ0EgRELZxSLH2vvtMkiR5CK7dPb+Xz+T1KHX8RLs9sncEpN7jbWMPev09z672cYhfL
cELE9C3lvpv+jEc2jGbV5mxavrXw7XGPefx7a4WObPNfnUPk4vV+33k8lfUa0hpHeYp2gJNuaGuj
2mHjIXS2f83uLq/Hr5mRuYZQppzgrBf7sjUbLZHqTFzn6Tom3JT9VyBqNGnGtnA2hvzYGr+dHv+Z
7n+Wg/MDARfif+Oyyn42z12nnKJ2ay6KZfRQPJje+YCfX1M4puhyHbVouDnoElUvVCC0CvcezlWH
SkiDoS9ykO/YO3W0iAJkLK3Sh15nawgSPPNzDq+fLMtSdsIum1n8Y6B5ZjrlIjuTYFs9999b/ia/
JNDV3sybU+skqkPmjHs1tgHV53lhHE94+q6LPYbNp3txPS4yrAxvsccNjunnrHCTzsuyZT2z0s5N
pGLZPMVbRXF6eYFqkmx42FUbnFzRe3peIrWGSEEez01tVUpere6U/A5hPs3YZMUCK9FgXEnDvCpd
3r68VfmVeDLAwbkUhbh+I4w2B57h0Kyy8Z0O3aVINItF9yIMSCnmKAEYq3YXbEoKJiyb3dsbxeqs
bNExTfK82seu/3ieVx/FS/bBHYzxJVJhKDeld+YznTQPtzKv8YRV9CAcMzqUwg55BANjWLr+VoQd
LSEq4WM3KdbIXGDhI3GFBLrvvIDFujRsbavMH0N8riepnm4XcTRjpcLv7jS8k0dbeqkfew/97K2y
PW1OGA/gE2KLz6ebagNxivgweqCIJE0XBh4bK9mJ54pF7F08Fi6FkfnM1vhPDTpxdzMClMDG48Ww
5Ke8t0toVnaBeaPklckjoQlW5WlMK9sbF9Qpj+IiwQraTvbSeYsfU74UzltwuRKrbkz1pRRiHcYM
s0W19j3jJThIN/KdUuA9bydvtJ2x5KrekPnwly2iJ4f0E8O90OsA7cZuEnpovoTtvvykUzZFUUec
2hG+wkTYi1fFviaMWI+1nR5rwx2fMmSDcNpjN7vJPZIt/cJ/6RclmwxR78gTn2IybfRxbM5gtAgd
0C9YOR/Mt/PxvNUXS9LHhcACbsal9mp6ptcecbTfl7fyYmrzl6uKq5CdiUexha0lNyAqIlSVbkzd
wi8Z+T88n5iuEbgxijNPfHHpLXJkpSUgwgWzcxoNeZeswWPDMj6xptk1NIsKSzmwMcDxVpQ2Sgfu
VolWJL6enUORGM27JHD4EzKBEOokiOgolBYQxEF0g8vE1ms7mSEhZ+v5QhUJD9fJfnyrD/HKDD0u
FVZNG+Y8XiTZmAJnnvnWMgPH6H32lDnyAhehebSf7bqnlH3PhrgNjvyF/SK6H58itPW3/F+jLHht
6pHJ2Svue+xRt/wl6tP5QJiqbnjg6N2kQjwPV8jtjG+EsOMaH1yKbJ2BVL/NEopPKB5R+zPXb7rX
zjMvdQXFolzJGKvYzW+RVtm2AIDSBQ3Km+6j3kmvrbgQNGt8wGZg6qV31hii4+litjB7FqdzxPic
fFwwnfDnmoTDPYYAcmmzNZx2Hjmhah2zl8EtPuo7TrzxQXJz8FfYCPLN3/is67LeSrwZsmDYPp8W
AQXPEgUZQvRp5sa3/mn0iYPp4a4plQ6qU+z10mUiT9WKtesxWTw5lW9JGO8aVn4w7/iSkBHx6Se0
jn/mUF2ww6FaShFFWNbeMeVFcEYYlOvAac9uI7l+sIgDmwMsMclD7AgUmuAIn0yxzmI5yT1HJGbX
fHWJlznhOnblNcWmegu8bCU8cladbnQFz2RLm+v74kZBvctKb9Nds2QWvHA+czvrjMk4Vje2ustE
O97260SwlKXvdba6GjaRRdBggVkhSw/mN+K8QZ63fhaP9TN1IvID6T5kviV8zVcN4bor15YVNaQw
+bOybz1K/AV/WLgnS1D255Z7F8N3vJFQrMOx23/piOGdYhHctA/xc3szLPXHYYmA22djF7dVTbhS
7411v61WzRHVw6fi9nRrvqDlKTMtt9JTg9+jSdBt9QeFvb9SX4UH1AkLR9yeUzI7K78RH8XH4YEe
Cp/KLY4gWL4dW6zO0Hx9Dp4pXk3u3uTyTNO7ebI5QucnV9nBvP0cj5qnr5L1zCWUWMXLbGd4w6a9
F5x+hy+xtuhdNseH6Noojd36d8SMNwYb3mtsaXLBtslocLA9DMaquRM25Ut9oz5WTPZjeKPsk136
0JKbVJkTPyAs4O8lr93b4b3qpOvzU7Ezb0+74dm8lVdEetZsKd3lrqm5qE94wtyYc0+3tu5Et5Eb
7k/EcOmNvCpvOJt39U3pKetqvoi2Z8tcPMLvtSN+r+kU2wWJpFOQUb3jv/VULFBkIZzinnFLD29a
t58je2ZXdxHTdV5Ty+282YL0imB4WCCIIKyHtfBGulZwEHvt4kTNhKjTzgnLUBtbxa3VHzP+Q7Ig
F5yH9yyltYmQhiFEJehfSxv901+Xe2khrZV1M3m5WuNB5EvjkkJc1ir3O8kS3cwNX5KF4oUv9YO+
kjaSEy0kfhGp0dvhbebIL+1CX2qw53eL83r20b5NgQU6bJnl36X3OQNoT/k96cWxObb3CMWiFkZU
cbYiwSafjV/G1+Alf8hDZzzkHpqR6/EzWY2f9T3ghwVacNImWhiL+h6ZpAWADHxlIS3wl8+CRfIZ
nyboCKp+42d833w2nKVgKT9D35FI9renwyyzFUBD6px4vEUIgqPxEzGjnf6ZciEhT4rMm+oYuBd8
+s9403ZH9PgySmeqMyIVzE3x3iSukSIfa4WyYyaoQnktH+YBKBHzWdEkmxQB7DOVHNg2hdfDsHhi
x53354+IvFixxcf6obhD+vcAv3AxrKPP062O9ojj75LWifeTRR+3EMBujvPbHvW1hdzb+qv+tRp1
YVV3oNbOS21halaK0NMLzs/tciU5zNp5qX+Gzwjul2z53EtWzbaYmhO4z1VHYQH2xBlfT+vTGtNt
J3OV9cxhbBWPhJeEHPIzvS8OsUcjiLSfT5hokIYKomgzGyxxcUz33af/1Byr1fR3x8+5V9+bn6xg
tFYUW301FuyCD0l02zeTuHBmn2O7vc9vwIMdEDZVnmpMpt/Q8jz1dqc63TF9T98r8mLaUtPSsWJV
jFyqpdPiiB3jCVW2VeqdjsKT8gQhVHvy8bzuEc+wQtFq74P3M3/oVj4UK/+tvI/vZ0skng7iAe4t
WJ5jNfGd5U+W8dAd24/mrj9iN4+lsOD1OyqOD4DVbuP3kXcuDinGijaGQXspd8qn02fyGXraOnH9
9fg4HTHZLTWOPp4zuOERDbKn3yBK9na+D+9bfvCZ8bFQ75Gs9oFF6R5hR5Q3PCLf3N48LzqFXeHW
e2aWV+Lgfpq2x8JX7C7wJhgdRdSRAs/QWTp9HMF7YqYoWCJRsz8/0Wwf3nKkHw2XvSstcL52Y6/0
ZM4KwYsWJbUb5lBaI8ropl7qSYtifvo0nT5Y6B8tS336jKlpLeR96yYbcdl4J/IOYxUsfKpIj8jI
nt1xurO83hOXxLPb08xCmnPyzUOy3vXvEFOZPcAn3J/clG95ra0pbDqGW3nnFbcxpbTeoaa/Htyp
5oHK7lx6Q6dxLi0wPXL5CE/bECeQN2r30i58zPCKgLq9NffG6hkhQQi4zT5Ym3vMgOm569aIOhxl
pSS3u095abI2+X5Yh3uBCC6yZi/tW/o03A23/hbtuZ9LppeN6K+UENI8ODGgBzC4/i7ujJIy6rkU
1dsif2nl2pGF5Zn8qyFI2inNzc+DXYIc/h7sP22ib0WrJuIRuqLo1xJeNtEOBup06Ijez6NIE2rg
n4zzf99JFKZf/zZMGiizQs7afp3mu0BZBcmjwnJM4NAczzNBfAKNpw4qReC7mbnS08Qa6rug/lN1
vRP0JxzlakdFUDfIDmUaeQqfdJTK97885VSGuHhKfapSKHjeGeTjF2W1ui5ov/aJ8OU8NOvPy0kV
Ms6V26anZk7wC1owkdHnRQIoNKQlffeOlvrJMk6ZC3utE+vHqWWXsGrZ7E5Jay/vfyumqP8u2ddE
4iGhYQ6kXqp9yWVWnIrA1HcV4UVTz9NwXwH8NNeq4lbNykBIENvy3FgLIzqVwC9ax+wo2poLtV9P
CuKJj/akJ+Sg59GkrDd1MheKWz1cllPlNwaQOVe1B1NdtdFOl5aJ8CL523FcxMU+bxZGdht2tI3G
m0C8G83HpNvP5F1iUgTwFKhC437WvBrcknTL4g4l9h11TLupfulg/oNcp1zPN/LlMw3PFFrL31uq
lpHKHZTMWKuS3Sf5yoeOkCj2SUHetHo0pdYrjceK1LQ1kXYf5oi4F+c/yolp0ezzs5G/6tXdKZTW
KAu0afiQRe+D8D4gXP7LrtL+XTC6H9+21UWNZzglNOsiRpLixjFE/LAzwhKEO6JCcEaqb2yVyMaW
kOC5XtVmbauUkFV0hKqcUxpnwmQXICXfpI96/nqi691Ed0n01pMkG/pRjXbnCkPv6AlMod+SdVNN
6TyVaCSukW422JAzYLwt8UqU7HCeD2bIEMG7stI0n8Ny30j0WJoysUMpf+4iZSP0t6ZgchpU9sl/
zRWqbP5rKGuP52J0fQ5k4OOqiLJFd3IlUvRBwt/HnjUaXWE67qAmguFN9CVX6x7PtOZbrz1vTrLd
km0auSMpe4OETjnNg6J/bjKuZI76aYgUYtJpWPcozFbGdhJjn8DbPoUxFb/TyojcLs3mErIvo78P
zuIqJVc3ZKSUToOrG6sR9e7QR0hYOXnMstUpM6vp4KxgF5DGAI8kmgQUFftg5qg1StKymzGIENQW
WDo4GMOdhNZ+g0RoLN4ERk7WlSLfnTm+DP3nLNlKy5MWtBeL0YszDVw9JQP/ME7Ksp3inDrRmjr/
s+FTG+qF4qNGq/ypjZ2CeYAcOp3A6LE6syNfcQBjWhGl3s4CxSbWhwCUmRpRIANwoW+TaPD4qUU+
OO57b3qQMDL4A76Ta+ZDD/MuqLeCWpNyS3bxP5ydaW+j2paGfxES8/CVGeMpiTN+QUklhZnBYGzz
6/uhrrq7yhWV1a3oRuee5AQz7b3WeielCIcSZLPYB2J/d1EpCA+vIh8LzfdHUUHP2Gs+E7P+QwJ5
sdLk+dDcifgOTfrg7Ft7b2UMcpg7Gdhw63ARcmrYYYEM0p7dYmpk1EIjYed7cvct/4XKpl2sa3mX
ogdIB5w3mb1OGXBOj6v/AEeP3/qYFBgNg41QqzSHsBAC6F9YmYthw3xKyl73oHo1Ee0HWsejGVp1
wPfOCvcZVnpN6ylMSpIL6k68VKdOuzv2l2Uti1HZD4999l7pj5OJ+WklL+rD11ngvfe7gTZ4qN1D
A8loPMb7Pvew6VkYXHVRntk8fqtCbErDLEs3xXT2TASMgkhFViWxzi5zEoGp6hPPt/xjpIPlqTuA
CLPAmc2zKV/8Ejr8ubksmsPo/nu1+EX7+msP0mG24AmlwjS9giRPhaRdkrqQlpfustkf68C0iMws
8JSRnOERtMySrOhchJg4SGCW4SXxxkvNgNO4x7jZNzD9xOXabBbmaVjntXZfEmBRHvfLE67Yh07a
SRfZP5yzXdM3sXUY4UuMawRVW7Ez77q6dk8Ztkk4lcHgOr80xrgtLB4lHM337R4DWL10J5KfW7F2
9/qq6R7rXvdna6FEzcFp2XgKw8mGZJ2QNJF9TfRgzTDL7PdhZz4TMSBorV1K5wWjUO043eUGE49T
GadtA9FRddRiv0rw423YtSwDNvqc7AoVQzA8Ur4IfD381I7ZwVf1o1/vtZd9lquu0bSkLF4i0tc+
qy7ZDjKCjLSKiLmZGvKkWX9o7nrYHf++W7/4vtd3i5XQ0gDh2Il/0TR+q2tO3ak5y1UqbhmcXshc
gTaRuvjTKqXDqEWuY41qEjB507/3MjaK6PiQ/S0YuRrQJUhB+FKeiZ2tB1tVGJSQLLDS1oZX5N60
Buw1JfwkCdPwir13geZUAZUJldtaTnt5bKtF8Ukb1mx1P3870nLzz8/5yhVuAJuSfs02oUrEVAHD
T0pSme9X+I25vxCweczOd0lFlXGPqdxRijrdTXCXM8IEa7v3lspedg/SGtfh/OB2qW9sWDNtHcGI
nUzRxYiVxFbfQAgYXGouM73J2qmPXCZyL2TvWHqFGJZDeMFy2ocla59fLoveI0m9srsACs08W2zC
MQQpM7yjn21zPPLsUeYJfMBLvG7hFKVPmv6VWTw+a32B37/dPQ37AKwcBFzFy5j9NMtJIThFebvI
uwcyb4t9hGdnmQVyuTXov8bI5FHrHUQ8x2KdnYMJj9OecfjBk7u7KYuUOu5V9geUIqa7/xiy3dB6
x1cc2+U52Ki9rDS22/FR0R6scg3FgrESALfY3SUHt1JsWXSZd+gLmVvbHH8qpzuxsqinlmfITNXp
S8584s/pPEz6tzN/qmOvnJ4SCQtrW1eWJqBgQ+LElsfB1Lz6+KMXNgI9dCAsKcBM1KmnaKpdeXo4
7uMp9fXn4+ibH/3n6eInR+c0+Zfe7TNfUx8YmEynG8zWv0wCfrnfAmX9oqVrMMeuKjPkhE01NRal
hj/Lx8aU4VCLOyr+9w9H3BeSVPPMJDqfMXibof4UIxdz9+9X8+8uCpqnAblN5FnBCPiq4zi3vaJW
o0FPqn/AEuTgbGojY4XZ5PqWjPIvvQWnDEfcEhV1DuxES/LnKVuZNJxOsqDfizggcONs/AIAJv0x
YB/TSUtJHPGGFuFvuoE5mzBAHrYk0TR/ObH8tvQoKN+aZKqS9V79wi8A4O5g+MbxoyluXMlfbII/
F7k/jiRfbUlSlesqJh5K3Fw8/Bcr9M95g5V4cka7xAQIdtyx2FoYTgPogHVikD+u9v2wkg4LhfJh
0oNaej+w00s4bRN6pA/q/YGRWi3sZypgoJVjmPonQXm6VDr5jZo9ABNK5RprwoVa6TcQ0Lnevj4f
LEtEykQdWtKv1e63Kzeolxyb25Fxo7BC0uCficcRS/MG6M3m9PdxVFWkjcQZBZHG9VYuqUcpY4ct
cf+1z1vw0gMV8JMZIBzHuV1hxuWwZxD6oVnQcrAO1D7BVwFQhZ3KmgALYvS7db4dl/rgZm91NEQA
Dhf80N70Vzr2HQioMNkDOvDRA+P+tJ4z5jzPsLtKxPwgr4It5TP8J9jn2LrXuuciyEFjnstd6faG
p6ehti6ifnTqoDEYkfCGGsHpZfLKlRgel9Vr5xoOtOfX6sHAqpgoT3BaNZCDcXlaKUcQ++YYErkD
3REOHfCWJ75cfOOtfj8tLzJwh5vNzJCX7lVJo6qbh0QSlSZpqIhDYeP51J1iQAu9BpXRvXaZr86b
8zrdqbJd31snb/9oECxyZ9zyYFC/vzeYxaIJhJTwS/T/2zOgiYe9PKqnfKNqF9JWQmnqoqyr/Wx/
iS4AQEbxKjFIyy+S3aevHeaRh8NmpOURuxoN7FuOel5jwzWZBtVny1FOPzpcbA7AROlx13cbZhoC
zCNLKPyT9N5OcDL6t0qDbnUYPe11qJ+Z8gRMxcoiyFQjhMlKfgNHqV4KJphG9/7v9fAbzhCufcRs
/fcZX63KAnEpmTD1+ebMY4izlZXf98cN1gI9uLEyYTbwpDYhJda/j/sN8wafShUiomzokNivuUqi
gNTUQNi3PqfeofRRBg9esl9hCAQCNUOgbx9qkTkjyD3RPNaC7ZWQwD0RepOnTQt9iDvLZ6Ar5QEO
Te0YGvqNN1X/RRm/WhEwZtJmHiBennh7/7l8X8ZhlITzWVv3XvpkbEaXZtKXfBItfh49y+48Naij
cXkB+DAD0ckjwlQWM1MqCZj+b4t7yT/z34h4hViuETUhU5bzRtqoK/GNOcnH9KA8jD8OpdMvpIi8
kNXo9x4LAOSsk6MHsAD4WsnOxZFhPzHyfzBX44tmzwnC4IMwSC/24+cnf5cjQHCzJX/j7wC04PNW
zybUFWKv7HdqdLt0cC3JXMovpqMdgIzuWeFl4coLnGyd6P4Lc0MXu5FsNYC57+RgclmhaUGjTQrF
37I1X3UMe4AO9h+umMRHE70dRddMNN47mzfZEezcjWYisH8ffX1Bl/JJU3D2AP2oc+z7vQvVExgS
kbgrOBYsYWBxl2CctxH4bASipJd2T55gz9esjAgS4U/2DtJcvjDLdDbgFk65bJ5kGLcsN34exWf4
aaMr+RbX7eJA1vB67+jpwXz94J8EapBHZaQHF6+4P3mGrQboFXZnpgm+xmyZ0Is15aireVkwhENs
umaUbM+hAJhZBGM8xMSorZKlDq2Ztcx0qyD5xJqdAOP2Q7tvn7NHE/zreUycdHUIv2ZmUgpo+oPw
8WCbuAPEI5e+cqtvq9X0DAOzAswAgfJ2b8SDBI0NB8ObiXQsBbb6Km8zENYzFwR6BJcKpsTm/Jx+
6Vg9E/8VZ1w40jUoPIFcuXj5xty28f0Phv82bCUsWtyLDY3YKwPDTby7ve2YPrlUQGuI+J8vIYwm
+x3Y2U3so6sEyp21em490ZdB9+RQDdWYSQxspxxUV4zO94C4OteW+DCuguZVS/NhXGRwqAe+G28p
jDNlhTB+MS06VwqmdbZkDOOA9Pv6y8k/O2ePtFj7vYYuJfqjh6D/CfbUQrU7VwumnwPHJvZ6Pp/5
GueQv79gqjrPR3cmC558zGmW6mb+OvlKUERHOIOif3RHT1rMf+7id5HuT561gEbi08VyqqIv0RPJ
/NuzR+iWC2zErnSXeKn781ELel9bWEG1bOO6CgyDX+wjsFe/5ApU/sz3BoR39/yPeRCvHQxpjzCv
maroVD4AVeJ8WssmhJ/iC/7Ml4QuuEqf8ohZNSTKE++j5kIwdRCAOqSwRQqkPEZ6i1Pcx0pkwO3R
ASlknk708HEXKtEl0KLEs6LM70NAyy3Et4DpQoDb9IKZCO/w/JPSWUD8hdUOPh4nMxLNn8czxnGQ
tszAo0NVaRcuCaFciIsru9zxIF9d8BDCZi8qfDkW7VeItx4gDS4tQkT2244lxDvG8j1FWgDby818
fC7lG3qYv2nVWEr9tpxeDTwFki4vlTBq6wG8vQ1PkIknkCPmVQrjtzFQpNONRvy73e2PQ17tbgQZ
KVpnZBCxYLuabprObPfO8DKITgLBpAHhV5Lo39jbvqkkodpT9osSe5xmXjUZp3N/HNUp19Z7jQLc
JvOr0HxEgzlsz32oQ9zZTl1gmkGaB3uMsj6z3DtBkGrclDp3J0uujGT3/MBUihy+f3+4b/oDHY6f
Rd9uibg+Xn02s08m43IUzLg6veNbxuC7wy7tsjhpN3zS9O9u9+9Hurr2ap23Vi9J7VrbDL68lh6K
90ug/JhY9Y9P4iKBT+hJPsoSJgHd+7g7j8geylXjwUXfKK75Ck/2TneYd8Ow8opHhoy2vtzDPXkQ
H8wdVNcgx/d1lpvA2hbsA93xu4Zy/gGs+JTvdEpXb6YKbFUQyOS5+mHO8H6+IP1UiW5SNucLd10s
kKRAlycqDOnEq3ZoGHLhchxPVM6Nd04COf0y6+cBvHj8LI8McmBx0fGnFHFT8dHcClgm2eTG8a96
zV6VBtOaunFdIqRc7rdw9h/7xTHu4tNdFyt2HmXryyJuAwQslCnDSxmBslLxST6eLMbmsDzskp8H
6hkdALbysjsthOiWuyUcLwiakAscddGsJxdA4v2wlKBhwajbNAslZH5fYVo1k7JOwbjr19Ouu+u/
6NIo3ttIWiKHfyxWpUte16Ly9puEBgKgLy6c07ZajovaB2LHD6CMxQ0AVPlUv0N+cFqW/yqi/k1f
L6zlP3ZSOO+oEg8Fa/Y+1r4UDxKup7vWunzoEBSF1Nz31SpbtXEZkw9VfkzB4Flv2Urfmp8ZNMxp
YaxqNnr2ZHi16z2ih/yF4v05uxvj6kt93aP7pI/qVs0dcyF4ivsHfBKeB+JBnAqEC2rEcje6oK4H
yhI0UCvp/ivDoYh5VLfaP1geu9iD4MmvB/LDXtnrzx/GvbU+fzA+su7H5yFsQ5T5K64a859FuTSD
fn15I0ygf0xecSqY+XBsTTAQCG4M8mdxM4+VPIWmbTuXZ9JauT/AkdogrxB/JBvhLlv27Ofsgiu4
kw8mCAtAePNMBHIh2g/Sgt3QNqBdjCvu/6p67vz34ScOJ12U36M/gtJwDsr754Rt1VgYC+2p89u3
/Rv83FhYIpVkiwx/JvekoLn9Qgeq8GGbOmJA72da6IUgoVJyrA/O3cEX7+sf6BMfCkQathKoGylI
oySUAmVxjGp21lNcwAMiqYu9MHMPHjM0ewgQZWjOPig+Rt6QE1unEeUraLceQF4THuPM78LUbe9O
UenNMqt9wArSYIf9CLfIfsVMk+qjfD97c9UAl4T9Ef8klSG30zztweqt5YP8Q7hr11h6w3iZvMmr
XBg606PlbpEhrFX/TEEhsujq1EJm+NNaMjO/V2MxZuMNDsF8QbTop+y36yO/5ZVevqKW7hfC4Aih
iexCWJ7gOMzMcHkj0yEszx4Rim7rYq179uS7/oktZ3FaCCGw6yx2hGFil9F5mcXU4bb5mFNkuOk9
rvEeHuczr2lrPSkw9mD7B+pSpzRhhryEjaC+lSVXaZ7t39RFfLuWMNrFvVXBsle90tJOfadm/ems
r1tgpFbnOb0E02AbtQv7Lenu9nBKD/kNzgGK6++WsN8Oe0VxSPRqzI+tpa41av2JXkiHvsHrQx0/
90Lt1uLf456xnFyJrw94/6L3IdmoUmr3A7WGnaIzbBw4ljQOHb88a/NmSmfGT36UFJkJiwczZNYB
eEv26/p5u+udj8a5H+xXb4n6hGr0wquEutNtlpC8UbHA23YOHrZQ/uTAbbFRV/9MuPRu+JPqekFt
2zoPiXMXoxNzackowB55637OrjRzd/RyR/HXrgsK81lPSQ/j+S/x4/r1/QGeHR/jYj/9e5NX5sX+
r80Ib2ENG/fZqeJq780FHfXAqTLX6dPZiI50AtpLIa5SWpXDYUVChqx3kMMIb/7E2cmO6vGJEFWG
hUM72IX0tQfhLQIcNMhhJZ9GHUkrn0l4T6TdJtNTwyg6ao/uvz/1X44XM3avSzwXswAZTsX1FnoW
C/PQZcZ6SN/lGq5o9tZA84UGSUMnfB5kxZ5MX5qi9nJ2LjC3WG6Fp4seWMqaTK2iuVHC/OVJ9+sD
MSo2eBHwCLCutFtt3lyydN9asQEaXBg00mCPxTmBWvoOaIl51yTs42RqHv59JeTvKkgidLBvsRiN
YErA/f1tDtUX1qEWqspYp5UnD/cjg3nnoEcH6Z4C0jJ30/mTu2fQFGEnyZOpedPJy8+BLjnpBVLH
KZpxYNgc+mp/CvHY+vfnk779fHy62fNGw4XgqorUtVN1OB6Gbl1H5U54GSPJFkBXnAAPrWUZlqiW
Xm/ATfMje/1IM7j/n0NeDWOsrlXMUzGZcTlatiBsTuSv79tQkhTnxsl9O5v6/VDz2f929fN01OWj
gbFJR4HaA0I4x5/7hBHIMZgrHdWGc83U4ENnN9bu4S5HgtPGmneZtxF7iEG2mVz90hfB6iCDmtmH
r7pNoLt2Cz94XAeNQ3xayAA4BsB2vo6rxvlx8cXlvfTBg8wkAEFCElV3+WaMyw/GDBqtZ42yqYqK
bfXab2rPfIHrGrJvB0dHcKFIJPH4iIPHQKpsJIAbevtV7qCao7lemw7OvWcfYjrlGwWwtjU+8wAB
ZPko3x9ZbBW/sbsQNoUc4D3iYSICytZ/7JEH3HrNv9tdEHypAIb4S5IV+OflLXONlPsi19cCkHnl
aOnaLLYDUo3BlXAlOUDnV8J/31P5uwXx92Ne7WjCXhtKVU6MdQMb2gysISC7rUaud7JF2MxpyBrZ
QncfdiWxsOiffzb9woDKh2V9vaI5OwheMtwYgn67vgAAWJIKXEMs5NUznU+pchhPirDS80WDDeEZ
9eyv1JjVgWeoggN8obJIbyxrv+Ikrl+l3w979XxPtZrkjdWZsZmF4iS7eoLOsT+uoRFBxJvpPS09
qFWNaJ0aDNmh8TY/OvmuRibXEwWSn7D+TS0S3bVFL4WdFMo9etIh9VWVVXGC7epZJ/Tw5Qju/zTI
DtO1Psqy072VXe4P+tHbQxUlrNXcv8utem8mpZ9PeC3k7ZNeyZ+qNW1yltt/PwTStw/Bb5f7alds
T4V8mdLDtIYjjaFBy6iJHsMmfZkNur5xtL+RRjJULLI3jTm+UPwLHM9OUm32Iy+wnNk1IhPtmeG/
cfGIde5uYvHftfUYtco4jczP0a8l7bclSxd4q1RsxNeJGnf9NmXqaQbNBNNltqkYu4dqxKl3kx/i
BltZhrmESTRhrd2q4b5ZpQ3RID5Gw5dm1iH/+W5bwumMgcjRjNP8oSgHV1xcmkARKqiE75y+lSP/
hoo0lpG8vKCOX9YUIqO5v7HGyN+sMWzamAvgjzM7PF5toIdDJ4jp+aTGcNAE2JBGjVCxxZweLjWS
p1xa9CXa5WNvF1YAu9M2x4OdN0cnmX5gxECClrzNV9KtNLPvHkFAYWK6UHViLnh9fQb90DSC2pBz
PqreSbxg0rjDEaWQXmaSzQh0hO+pf9LlOZ+Myuv//gb8cfirBae/TPVpaIw9zQnBq1DaLunLge5Y
jhW4TpeNBVOVV/+ANuNmef/do/H7qV+tOuPRzPXjvjbXoxGWl1gZ7iYBY1OisaNkiqGG7ilTh1Ak
Bn7CjSpSEIIoqxsX4JuhFNxY4H+Jb3AQri5ArSj7syxIcozxry1rOyzy8L46WxPZQvDBmhSpTyAg
olPK53Eq3AYUzNQnXzj+mI5Ygxgne+iW/eXW/OaX4cXVmvzHB7u6OkUuH3NFuhzWpwVjGetF9i6r
KdTCaia/tJWvQniyD5+lj3+DviyW+/f0Ewump+OLcZdtm1eemH533A6BCJ+TEQlSzwhq3g3FvPHd
TQSvwymSORdpMVf7KOEhx7I4Ncaa/RKRaJt6sDmyPGLoddIftCaUil1XPOGby7KjJuuD7E4pWGKg
Kc7ZChNtjW82DGR+f8QghyyB/XGrDevZu619LFme+o3UxKxQ0AZzKDZyNFUx33k4jt1OY1wPd1WM
RHFNxTshL0HlRmZ6CnklLCcMedyiWRXmitWNn/KdPma26pDdSvDgsPFxNVRYSjg0S2l8FbXVvvF1
OTqAaRcYizi56fVwHPMbK9KvN/v6ButgnTQSlDyKeNXcDsccq9mqJeAXgIpc9fcaY16kgs75M40l
yspF/1hv9HcwMhherwU567YCvGLcFTvxBTXyxgpASwNkN9jzNyHyIe80u/XEwlaITIkIG7t/vvG6
zE/dXx/6P1lgokUzMi+zv20rddVJ+gG3unWiYGu/hN+YWktFeSxM73T0IH+Lg5eeglyN6Tz2Qpgd
blT935VIhF/AoIGwg9u7frWhGHW/N4s+79bYkTiSu9lCenaco/3vE51f++vzNESWA5PjQPKfK4ff
zpPYkEN+qS6Q49VYtp4gA/3773+77hsiQLuqGPCOfoUB/XaAfjgUeae1JpIqZ2Qe0cb5wasK7PBW
qhmx4PUnv0e+/HDjuPPl+evEUItouoLtDxnOf57YQW8kCMeaudZ+jQGmo1dMC8kKu+ypVaIcqoGy
TIv7sxTXwq3qVv72qs5OswQ5z1391SZcNJqklKT2rZOzPfNYNvgQYpFh4lgf5Xu3KRbSg7jQfiBl
ly/OU8HQjhFnIGxGzevfYaGgqgJQ25pPmKA9Muf3Z5F9EexdHPhBljEd2eQPSGWnkOmrFBcL4OWH
9I4ZxozJhgmY6cchViOGpZcN5OrNOT6EHeYNPaDmy7A+4zXSPhlMYH7UT+Va8vJ7XXHIpT/a+kN3
ATdF7OFoWB7uwGnM0PSH+wSglLyG++RHYj9Y4GYJgihsqJava9FPP7HJsFOnQkWHkY7oJO/mWxU3
HzlTqNytPk6prXwqu3/fZarJ724z1oUYzeh40P5FNBtHZVDMolvrj9oDCQVPwvK8LV9KzDIym+X4
pxpU6zbCwTAq4iyeIiTuceu3fi0xlIqPj+dncO1lskt2CpzdrbiFdr7SI5ZJfnD0BHwChFgNLB+T
E9hHxwUakQ7QpQpS4OpikS2E5yzEL8QHQN8y7I7NqGDUr/hadIqljYKlylJeWH7q1aixhlhjHIyN
QGujfQwnp2S+ja8HPoZmUIKiZp7u0CVEoBZhF6hRtsrn7hvvjzQE2+fWF4HhmdumVJA3xvBg7cQT
AyawseVaTI1NbGyaeRYb1AG6xrgC0xQh3kRieIFVZkRaVMWgsGshmqA+jIsjrh/RORiCHp0Bsj8G
dbvpTozyDx3jGmy0P82Xy7JcN/zSMS6sI4DiZFOm/Ood2Hw4E+BqptP7hRF14ZFpMl4wW6bsOU8W
dpaB8aqu+/gYQ1kJMXOJzXV1Y7n8K9CFiRWbC5Qecuh1Go+rBTsjPUuCiN2tR58W/ml64bnDHkZg
Om5Ghid4RMmvEpdmFmSeuWX6wEAZzFuIjNf0wYKFcuPR/G4HMei8mRRZBENdT7JOpdCoCg1SjP3w
vjx49fTTOvMomJatm5tJN92pP8MTezePECeOdy2879qya1PcjCbm98SjKFvp9Gwodw3+ceOIEWBo
nXBvwObpxmf9br0yJRF0VJt9G6+3aBWtR6p32YH+sHnqns57j9wBGCWqfe5ZfMZwxEyA2ktYyVDI
t+g7wXxoh7/SYt598xubxncvtQl5nOxjwqDV6z2ju2Tn+nRseWmxIRMx//EzfBhv+Qx/0zniTPW/
R7mqS5S2E822FvV1kz0Tm3U8buDgjtWDlH3euLw3zufXs/vbHohFptUbxHQBxrdOpZWueZ6DTRca
EyvlaPiHoXV6adXo21lJVxuoQOxGd/g4pCVbp3cRLMtqnpUOmFhBho4zHbAIaQnjgAlBcePqfzfj
NEw6SL7oq8nt+HPrLA+qMejmwcCActWUpCF5RhPBFt5XiG/C0zkQx4ByUznCsPczy0/+P5AynwBE
GT7v3DBefQK5O3dFomvVsjYmd05lUk+zEmjTPcJwr3ZiH45wikXky7MayLrVsX0zwfjj8FfbtyCR
XD8kObneyQqvYB33qOY5sx7F05NQ3t94OMTvFgqTS01NMBdIv+jjvz0dlS6WSSn243p4IZ/w5/SC
Y5pdslLB1gCjTgGetRBazVzsfpRBF0sPbPwbKWri5mdKTIri4OwKcnZaFXfJK9YLO2WduB/tLgv3
WzMYouFB+FDCxplA8diB8D7ZYuCBCXFtg9Lso8am9Qyx+oKhQu296n3L4f/pUbJUX5NdB++ocpIt
ZM395hDDIQp+EMsRepVg/1Ajfkxh0gTCPX4lbuLr0RT3q8PDvG6cmYc/FnCj5IeLz3A4UF3xFWhN
3hZB84MWhE02jaS7/nVcXF6EO2NxeDr8bH8agRAcd/8prhE8edTeW+WzeGaae7cHtEff9dKF/Qdz
3HyVPUuRGEibHqoPavjQ/Cg22qu1GxE2LMiwBdZyHlUwWRKkXGUrr/CQgENhBYd1t6keIOFaqKqB
qHPXeO1DOL0gsera2rauAD8JvHe/fHxNHuCx2G1wxGPo34/At48bghK6SsynCHn7831TL2qqaOM8
m9DjU0Ma58tg+HnyYEBMzp7+fazvX26VIQBOjxhAXiOcdXfU9CrFz5zuvyW/qyDGD0J6Kj1hmS20
AYpn0C8AHoWs8mFRT8HN3NVv1M8mvQAkcMI4NYN15s8TpmpOsrJVjHWRoqPd0lH34ptGhm250YzV
fGBYCNKWde4ArlxtSmie/VIowpZ9O/PT47ZsHxWDgaJ74+p8uycwJoEHL0OF/zVd++1dTOt0Qjel
cvMPHtoew9qUEEN6GBMudlu4sGdGaB1iofMP/TJvY+bjU7o434SZvt2QCVQABTNUHKevrlDaKUbD
0pbEKdE6TQ323LwXyvqsmHZvPo1SgGpQHx0Z0c7Z0evBu2jG/6MznBtgSZqD3nhS/rxJXXLO6r6j
MxxxTR/Fu9zsbhxB+vZqc5lplCydbX7++W9XW8g6Y49zq7pmZHsZH+vaYTxmpDFbzEkIitwdLVfK
osRaWD8vVigaiLlDwL4bN/3bBZj6cW6zRbCZq9GOOdK99lgOo0kNeBxzYXVJ7/IEODiSy3seR7HZ
nLD1tgKsB3gExVszMBKHOdPrbtWS0UaIDEiI0bja8I6m0GpCNRjrs7kpGYPwGbqzi4yFwRIhEia8
ETJGG7zoApLnHfOCzS+sn87cM8IBnzbgw1xe9ObxADHlDGjXwnBKPtUEl2qMPp3DwWd8pB/C8+RY
X9LZSYE4epdxkd5EBhQkzd4DuKouLk6LTAjRgaF3p0eXLtGZYENrwZiypuonl+3k1Z1vkjiVr+V8
0xZPPYOs+v7AsdpH6xi1aIN9qbwvpOBIF6P7p2m28Mows2hdnHcVy2bCydjJPMD3ycMyeTMExmTr
ch8aWSzgRYEbIuifDvk6uddH2A2MhLphzeSKUctADtQQp+aC6mO2B+KVyJ0bj8T8fv3rflwtyXp3
oTZVz4zxOlfsfijGTB1ggCfXPm2iPrzg0C2YS0GKL8mNYyu3jj3//Le3wkwnsypJdF2L7ToJGiyt
KmGN3S4R6TwE47BgjMyVVF9xCBbFJxYC9aMXf3bJoqpeuU3DeK8jMAEdtXwuF++WVPsmXoIMI6V8
Kb71uIzJN1qIbygMlkEFg+hLp3aEZvnnp7byOjdbQbZ29dLFJ9DtMTbrnfNSsMGICwfB9FO/PVDA
BrdGTJSkf98tk5eHzgWfijmp/M9jlzXhEaWZHtb4iToW7PbLGv4LIPbk44AwLLHyjp6SOxzhItOz
3OlkS1Efa9HgQq9YQJhZ0OxgVIYgmtgIXqu7y9fxsXSxGUOrqsDIP0H5AqT1NxlAsp2F6uK81GJc
yd4Kr/DACqlDkD2cgp41wq4eBzgBQUVGm5N5/M6j+TnT6kv7GUdE75UBdpSjJwL3dhEz2+kXElco
91jkHTbMd95VzoJGwJe9WaTAtChsvvAahH62ygI9Su/g1h2/0rfEBV7fJlEHix4RwTM2ZSkWanQx
9jNG7LCcT2EDHfr5EG5TR1l8FY/J6J3ZQlVboqVDwETAlj3Y5XuKbR2ER+K/QhiKnoC4xM52WoCf
DWPX5gEPss8zNke7lK/Ju0T1QnNqpg9HaFyD23jqWl9bUbuCfr/FCmitf+zfcGiyK6hgqEwhdN/9
ZMi1IHaJGQUWG+HnAINcmClmjxgiYb8jLA4LLMoQhGGhGV4otuo78UPFvwYLMRQNwPWvCPjpOHm0
5dlM0M1Vm5dQMJZ92Mcd/2oM3f5Dw5MgAs2Cxy6CDhhBH/URRDJ3eCzvxBDWXx7nUM7bQOEMhluO
NX9lVMybCQ2UplBFkP5+3U8XeZ+1h2JI4jnODX+C1vwqak4747LqyaJJf1iYEFbKUz/vcHBHE7cQ
Lac/PGTt9NiLaG7zl38vad8RAcADaTFEAEqIUVcvyaWTTURdubEs1GozlKJ3rkVPxMmhb08vmph7
+hm6NgkM3f7n3ky9U/dWIjQ/Xi7LDi8+Vf3ZTXt3OA0mYa0DFrlfBtKPRr0BVBlz23219NL6YTmD
STo+sOrcTP++/JVN1Uzn5LJu3dGXF22EXX9o+C8nJ1/1YRVbIalZy8tTEph3STAhSjLcJtRXwoOw
6Z7QnUPrGpaiRxIPDzYWeC7PirffEguIMf8zWIJXPjNw9vo3jHEdtjtIJ1KYYmOHnwHGfets26H1
2D9lnG4doK/4qf8SSHQbHO4q5h+lJ6It+Pf9Mb7pAhCGSYZFsi5dr3S17JdjZjTVsbDuc3jIk1/F
6aaHcPykbbIn8a7kMmRrDdLc63mXb7O34r75ajcCzWK9UZ7x8dwWd/hCHLZKqL8mn8m2d5tIxmjw
fC9vpYWJ01jtHSPMFz1dsg+rekHu7RI/1BcJYUW263fKAvGZ3y+a2DW2xtJa1l79yKOCp+d6xJnE
TjfWDnnfv8/723fFnLNLJNBzVfx1XX6739ZQntRDUzOGIR2tCqb/4uzMdhvHsiz6RQQ4D68SNc+2
JIf9QtgRNud55tf3oqvRFVYYFtBoVFZ2ZlaS4nB57jl7ry1vJWfHlkAol320V61rjfS1WsQsE+6J
qYvgLeN2Hqx1617xP36ibp88kwgxvuwmudCf2sK/zoQec9rBNOi3lbMbEwKQSnrzgDY4diUw2Qhm
6+c7P3586X465M1Nl/zKj02Xl5KM0NSaRsU6mzMalNIZ7YZIfvHLRRnvorv2kO+Py8aCQTwhjJ+A
6r9+6iChghHccNiCOyqMh4ovjzqupDOCa0QgnUoA8xC5V2ab9y6z/t2DzvKIBoqRk0oP9OsLzozZ
MtLC8baSO6uD6FiaR1N4jyJrKmmQhD07E8kV2ZFi7SWprTN4zvxyN6hoNEODeKxuLw0WUJ9FNG5d
x4gYJ794vPiKfFAzd1G1H87VGDYtznrXuJoWWIkSOy5ah4Zet8BLkn6UwZtCrG7Z7kyvWRtAqmQQ
7Eh8fDXmX2jZZfQAAWSa8zeFdw2YqlGAkh/C5xaChx8mM1nimZAtJJj+wo8zZqepzT+fDZvCFAiW
LjYIBXdloJ6VfrBFfpqGK+bO8/Pv1oXIH94elgt6yeJtk7nJ2iS1OsaUuTofyiUMHurtplx4/hwV
NlNlQ1ojaXXiOWV7BaryXnDON6MuutuQMCReGySRt3ezFq0hcBpV3ycKBpcymxjum34t/V/iQCT4
s0UclAblwke/zLiPcXiy1I/dTBePWUuaBM0dZvd8+s0loioq3fTO+vJds8EkzJmIdzRCpFffFKZi
YQj8/XxAW/3Wscy7a3OlruSVuxIu1WxfLtlhzcnUAbhOPYjoL13+fJO078pTi/EUMwA2udTIXx94
tetMwZWkbluLCycZZmVi996uVnRbqIAkyiQEJozMVoGzEHVcnPFeSmhNuU+MFyaWGZORccn1aQUv
00KBue9GXijJEQVdqs3Qnwl4xerI+sQqVfp2QvZvu2CPl4aHuP2V+vG88Jiqq+eulteKOX1GIVsM
L30WTyP1mf+dVb/xx7uan+++5GwKeDD57aQUjovQX4tMk+AEE0uJ9VS2LWPdDFuC1Tl2/ugMW6hD
P1/m76TDUAz+e7ibtdTzpaFwTda0KnhhBVfgrYNpHd67HBQMcRrqwqse+r5b+NK4AVX9lSDZavCI
+4JeEkhRMWrGKzzUW/4Jroal3PvCaN/0db6c421TxWpy0TIdeeMi5UgY8UBdA2lOnoutJr9FbSKU
+GLQ+Y7cMl+Lpzlq7yoJ7LZyP/96mmqnQigeHAy8kbcQeJadR7/Ll1ouHCwaZWbc7stQLInElde1
VF1rIbItNVnVBWNK9I4ybGsKr/Ugd7uy8F7MuDuWOnr8YZgYhjNLneCkBs0ujxlM0hzwKOI5RYTf
JV42AGGWYUsZlkJIFqMU3LoYCBZrbQZG/0kgKE5oinljskMGFOVHy0HAuoYNTMa54W1i4mKMIVqK
6D90g3CDS4CUhpwcux5oy2qKXbAaeN55UFwQ4tQ7tTtTzWFuGg9iUAMfYI/EMl1bEbHMACO8hywu
FmqwLwpzVUYoiMxk3Vrhvo7qP021iwhwKdJilg1gBgLoieNpp/ilpZ1RxEePkpFtDakCLXnz4bXL
fds8584fT2MGgzaXfwCSlhKWu5LNYJEybNVXtZbMIj0/+B39l77Y6oiUathFPej2gO62oExBJJ2D
8N0xwj9NQERG9BpoySJvtQmXcSQhxLIOmI9eM8VsNAdR1jrDgWaTINSrkW6XS8EyJHtHQCCRMhYI
mrXK7vPOS/NNzQOWhteGDzHWTfFmddTqXs09Kxi2QTSV1JlYXsmwcRaJtYKqzYozaBu/IRTQjsI1
f+TPmSpzo5yp160y+d47/M37QccRqbvIudAYvHmHjbiO9ERMWCnQ4sHRjVagGxsiRYInPxTmBCx7
/kOSobriqTPt3Bqg7EE2z6YCgTosYrDzAGD7Bb4+CYWbcfr5en3XPh/trXxG5HE4dUtvCEMUdqLE
9eIQLGs6m/hs45HBWr3m5ZwFh8QFo44h225jAHW1e6yTOzu5b3hCI1nnv+cwFgV/rauZ6GgtfiFm
KPjw8Pxj5Yu633kyRUStbsmohND3rIFgaKd3fv34pbopV4HryMjgaFPSGb65PYMeG5ZemT2lG7pw
kuPstp/1jCxwF7pMd3LroWA0TCg6yzz1Y9LsZGcLXe7OeXxTQn45j5sr0BPPKVYlemb8UrNupWyy
R3cmfxrkcyb6ELceRnMRIQePd448/sJ/rwBaNml0uyraTfFaBGGttp7Vb9vhYBLZorEd5pbzF6dD
eQxLmw5pATAY04E4jNfozvG/fQAp9pie8H8jsOfrzQ/r0siHsKzQOTCfgFFRbAEdbt+0eTg78Ef4
dDN2gjtpaSyV5YDF2G1pQenP8SXEiTo8MIEjSk5cWbMxJsR4wA2wxH3KX/vtAjfQiY4ZjZWM/pn0
DVdtkWwwdm6bVw0h5kL+JSyS2YC44tLtghku+7P7iM7lWcHD70yTrcvMzJkyaJxcBZvx/Vz5pHYg
KkFNg19jHiyw5ixwKE6lFYrsVfqk7zE4YvHn47UTlsNRn3mLe3KMT2/FPzfur+s2PlJ/vTR1J0lO
3dNEJqt9LkIWqUEVQKBAePWrhmdCws70I1l8/n9oxThx6yAXk/gKA/kc7js7OeYTecZHbKRTrMeg
P+CqNllFv4c9JDYMdKho1uqhtFnXbYx2a7At6RbP3Szfwp4H0aAR95SvLqkd2xE9sRY4ycnE0/nn
54fku5KXbFS0J5C+UPV9dpj/+q2+7BdN78XWA614sOvudgAzn0xW0psnYcPtimk37MbGHqz+HQ0y
AYxCyXR2dFWxTbm3yf1uUddRw1nQeRUZTu/XSx9VxtBpkYsVOnjsY2sRZUufIvhBqV+L2pm0I8DO
MKAeHg0J/lFJyEd/p7tijV2j29v/9zncrBiS1Aq9mUnVSSvWFeIw54BGl0ywFDZEvy/LBz7z2cE8
lZTW6G/pRFazGORUsao73qESbRgeWSppRqUIyJuF5LP7m3dvJqrpi2Pg88Wq7EQPrrf0u0XxRnhD
FMytvbHT4pkQ77t1kG6MK9BwY2sIq+i9p0lqbELel4Vbz6jT6nVGzxhRVgrYIwYljjzPD7Yaxgkd
xr0PEH9O+C4zwZLYBAcTbXPAlScXD+1BRo8FpFMBUJ4u1Qe+3hhvQyIYiRyLUcciIOmedePO5/qb
rTybP/RWjCj5Hli3HZO0r/u2kPAtDgGEZxY8MVMmGdYdZqc4Bicm2QwiUgPU/UyDfL6LJjLIIj2X
xVsyHKXk4NGUI7ZGZBZFgZh05GCs6uoXY1aJlVRlE57M+4jUFYEPe4A3xzwr+axxN4G65U8GlN7i
LpNPjfPkdk9wmTEFMrmStJ2qTUuFKp++5kYeSAxEK5nRXBdOjBRl/h3dgj/2xQk1C6McxleOd8AX
ItFmj4oX132uCI8J77Q3//1yccVGb6POuM8wP/eKf72a0eD6sZUjOmKIgzdm9B/Ak9U3jBXvGw/G
DdZfD/2nokuT5ZE1RZuFcurri6dZWZ8mVhht9YtSrAzzTYzXpMTDfmUjFjQPUW/Dfia29ef156ZK
+OewN+9aHDkaaXxyuK3KNeBmWLdExcvqe17ceatvB8j/HOnmY+g6idm3uRPvLfeBXShVl0ecz84b
Ozs1TuXAx0SWb3RaQEP/kmjF3LOOqQz/mlBurWGuEQt33onbPvt/zgnzsWThw9Gpq79edBCLUuRF
eX/eVPZuNy8nZ4JhGP1sZ/v14/K0uf58sW/7p/97PIjfkg7/XP7EY/z1RIWV1jhOnPVnIll3+eS8
elipk8V+v15ysJ+PdZsY/nks5uOo8uiOmhjKvv62QM+zwEpkC4LfR1eaW/pxjY56NUAZpEL/SpBt
4LtlwIEFbtaHC6bJubDK1J1TnUvrQ0oGOyAJDCiY+ZgRk5mCMhCKY22tqC7iBsBYtS4MFNOU1xFG
FTQOwClhI995RD8/gbevBpYEXgvuE/L+m7vkevKgWvyEvcTgKRIfDR2e0tTwCIiv1zg4cpXscjyw
BT21VaT+Mv0rwVqh9tgHVws0hjEmAhU9XeEj8kSmAh2hkP2jWZ1CBoiZRuKCkFyc+BSRQaoNlza7
42Uk+eCbtxu1JuIQHAqj/e3rzeC9B8wXeMk+gFORGHymmvUQGHbH5a0AhtdedOS5mIg0Vav5oMJ9
wMvp99mDQPKRkndzXYEKnXhLDIguabSZ26x5ZfuQ9B8Sr2NprQn5tAGywT8XKsOsSV67ppp3xSzM
mf87L4LHF0tad7TxLCc5VwCicqKiChReRhXASqcSDymGHHfjcCY5EFehz2Z9/SYXAclcqs3zIgNd
NethXcmD3fTGIfDrna49251C9IVZgtLXp75PNc/J9GY0mZlKOc9JIzRqfVJG8cwFwSwAd9ZoB9QO
HzzCYEzp5HnB7wwPjjLGxyg0N3R3LqXmTMtAgtDwTRAWAL5VtEXcv3p9BlNBrJ8UA3NmK0/pmq+S
tj03lv4sh2xufEJ+CJVKK9YUhXIw2PgFiH1SRlqF8Kt0V+RQKVPiZs1gwQh/rWcBGX8n8sPH61Pm
2I+Ffi/F6VPGNQjiZq72MRGB4asWGPOsXKnm1OuD+fi0S3z75aCdpFK7jqHm5agdAKa1Pfh7RPmO
s8JsMw0lKFlcHas4DYqxkLuTOyTXsa/dEhvkBQ89qKV8rB5AfXD/+EpPUrmflU2+KPp3V34JqOSF
RFuBMRUk5OCdvC0RgpjRGxzIiZwmthaso0G3pc5aGPwrzEK/qpazrJQL+8CV6Jk0l4ZJpOLqvhQ1
Ir+YRLUuX+dxN+kyzIYPUaMvPEU+mw0mhSCjSfPaAehWIEp4KZYFj0SCj1wHaqT6GN+SvVHwtY4+
pJj0Ht8f+fXLrIom7a/CpH3FNWgodfSEfLcPyNeXqEIFWLZAY7pmQRiepJ3g6daev3Lhybs9SFVv
aoTvcQ1cxT902bDVoKgb9MX8kAvYXmRvT7OjfnBUhgkKZ6fNB0O6iijlrXiROcLaEmCnmCh2e2Dg
hCaF/EcqNqEazKSEKxPba1lbhcmp0RlpF/mrwJdIonLz44WfmYsO/VR+RTTrDMwpNHfqSJfCJ+TL
zU+jL2YimdnC1DaZdSATYO0ZytHhftT47Zn/OMjMeJIsvbc1aRXq6jKc61B0o/A9S6xHtWGwnTrk
TK4zpVznCaV9ir1Ksp5D5yOJ1pFs/am97i2Jo6XrKIfWtM5xnx5C/b2raXq7skp52xxExZkNIYhB
j4DBACqcJszGxcUlr7idEgoxqfUXEwFWxCt259NyUxj959NiQMGwRF3X+JOvq5kip4afyIG696VT
y5qpDsKaCc6pQnWkx/u2ec0i7ZKTWyC6iDI0dx6TVNW4HwOznS6/VLV3ZkwolsFVwOORP+vqOqkg
RDSUBT1mmqGc+i78IaXbjg+Y6M6kNFgPIjzm8WXJMJBozwFaY+5vF9z7St/MAP75eTeVihmkSa/W
lGIyDf9R2BXpC+RWhcsEyyZxtmiXjjT7+Zp+e0npFOkYPpn537JQWF2swoI9t7VIz/Axol9QEcbF
SU9QfeX3ekPf/UIDw5Vh0uun2LrZYKedmYVhYKBQSicQsxziB+KXqkDAtOiuvgnwKTl19/Z1t/ay
z+v691FvKhLJT41cQKj1MDyigUu28atzJYYxnuC8Vufub/cOyu+2+XZ7wNtxUjAMoseUwdi3yV6O
CdiABkVip1xeOoPpOQx1R3l3h/fCleHxF9MYUYrX5ncq31ub939OY9zag69FyHs7+HNjrwZMo0db
VT7J7YOMPsATYewTr3FIaTtpVrBs9Je6XYhE3g/uOQfalVJgleY6NhWwSiAavUWg3NsT3o5h/vfM
MOOozMoldv1fX+SgkUPdDK1wq4QvTvBUCIdUOlT6om1WClPY3tZJOor4VLc79TwMpySd1/Gpb48D
uULGL8WZ1qsONN7Ap86m1Pj5nfi2agJxIks8pIxa1JuGt5fUoeIXqjIWfl3TTUSg+LW57WMywRY1
11CJrm5Rzu8cdtzz3NabRAuTe4M5CdnzzWGzJq/itHCdPYJHFHnoGzAFU2dK1SQroUbvhHgzuniJ
F4xGJKJ874n57M3+cwaIbXWLeCAENjcrUBf5kiBmGrsyYefWSDKNlyisPkcmirbLOtMuO22ipy20
K2PqxcU8uecz+navQkYRpijuAGvETf9YMn2p60rd32r4h6RdcRzc41BF6zSc5dFDXuxYI+JRxTK8
sEkt8flm66GYRd1Uyi//jzvCPtwQJZnpOZKbr8+pF0aG28ZNuBdb0w4YtNAhWoYy0ZY+DR713cyw
h/lXwxO3bdhe45qgFY22HgWwf3escCuf/HxrRgGwQYMMNMxtyJnex5KgVT7gsdC/Co3/1EohRQhZ
LNWlq7Flp5AIfVi57YcCujBT9obZTcJ2mNCLMiuklYU4YbVYBm7xXDrKU+U1p7FuxfK/zZAjftRi
v/J6yUZDuWFzPreYFrBXHr+FsvjRVflSLuoll13Q/alCAFOQETOTUwUrV1KE+jHTM95HCGIjIsmS
CHqpR2QSpJNRIJ7A6E3iU1Nf25IqRb2IXvbaqFEwrbtmWQ4nEpLUKrYJ6szGWPhI8HdxmJ0kBmIG
n+emLo6VJl70Xp2kirEm9NURkvdCGc4mcmA3IhF6lZlE/RCtUqTmXK+seVoU6z4v1lO3MxiYWc4j
YVdhiVtATGdpn6Je63iYGmIK+e9QwcgUvo9Tw8IilTAZnsZnLSExySkfqSymJvJIX9tLyD8CPTq0
ejJvEn3VshGJ3WQDHWka+4hBS2fj992SQmvpTErqw4kW5b/uPJ83k4b/PBEAwcakLM1UjXFF+Wtf
P1SqmQeKGz1652Y7QpKNh1BfBlc4txohTsGEBeznQ35XL4z55yxRkoQmYvzC/3XEpgzbOnD9aMsW
mFoSAQ6FMUPLsliYbHl/Ptgt94Hfp9OYQihswhk31NuCLxmkwBlEwdoP5Vp0ZqY5lchJAhf/SkQ3
RP+XkJDCA3yA4DG96IFNn4wE7LeSzNZXEppIfm3t+liqU0z5bDvH0d+EiKoDjQTlWX5QnTstg89y
6esCqosSUBWGPxbr122B0zmK45YDN4S8lonxBIkNO9PEOnUz4VRC/kdqSs4q4No73/pPS84/B8YZ
gEkMUSR2uK/3hdkz8x49V0gn1l/ZVsU7vUWYNJOAiTpEsvsl4QaznJcLTP4ab72QH9RLdihIr22Y
QR0rKoD1s/dgDFNpV2VvjgBUWQWJrRGvvnMfgyUZKDFk/wPyqD9+vnDKiV1v4GdR3fx827+9ikDl
JBIgMJagdvz6Y6ogcoxWk9xHceEyWkas3HWMl2L7EXvwS3goNwyEZtqdmzf+W28vocxCT6uE7hXH
/3rUUHFKenKav0WQy16XJuiQzoT2UqER+/kH3rLzP5/rvw51y/IrpDIRmevHezBxF40uS2TFtjK8
q+HYxU9stngJcy8lt1v9ZSzFlBhfRcsoxAXtZ7H5ogZxwaMJYKdaO8LNHDIF8GHvsSBb9MzjcDF2
NdVGWcYD+eiOhr4VX4CvuPvfEdCq1FRsv0M7V/WwboRN3ockguKUjKLq2A7actydyu5lbFPl0mvb
77AWD0QyZAU2lwIceklsWRjNFUFb9T0aBUNZCcVFvYvlGdtsP9yX24FyKqCFKboi2av1aySSbbvK
SUyjLhIBtvoH2T9mrrcaC4Pmo6ouuXqPC/TvKquL7IzYc1p4nAit+vpglFEgd0KrOA/iiQC2/NWC
o+A8J8ueDwn5tE/Rbjj+/IB886n/esibnW7Tly55aXW4LQECi/S0+oMupqs4+J3gXc9QYCgk21kX
avcuXYy3rhWwRPkTLY/nIZ9rRSF44e6D+01lzHkpNJHpIbPMfXqU/lr+feg3bpTF3Av5RCsx0ehq
XdL0tZB26jYrHaiUdz1m/04oUHnjLzMwvupky9y0YQ2UjbXo1z2V/wKeodY/IlELtPeIlkil0ANW
7NhFmjnJWLLGTMalla4lEkqUeaXOK14P2LXC0Y/mcnIW81+xuSiYgSsnvINK/ZbBaEO4A20wn4h4
ZzUDYE4wqcNqNjwDqUBMRGr1z/f3U853+0z//ZtuHqnaVFo+fNlwijFVNRNPsb1jPBmSQ3BMsEEM
2+L5FyETwUr8aFaIhUCE7MzAdpgHojafRjSSSSKNp1Z2fU6yTZEDuhft8DcZ7YBSPlPHfz7j/6h8
/j1laHzIGlSRj8zXt0DPurzr+n44ldRFtrdydXZoM2Z4l8q1NdE2s6tk/o4tMh2pPshQ6FZ9wkSc
KD0pYsWy4Wcnc/WDWxibtpo7E+OXObwUIL4+ombB/wKTcnXAQmksx6iAdk06hj83iFwXTjBadOIL
mpXDPHMRkpoUHDt5mUysfI58agLimIauuBqidU+SZITcRycOb6LJc+u9MDaBf3KEXTccomjpC+tA
ZoN1lhbGg080p60eOmmXVFdzkzIJVaxZ+FsIAf5NdRCaBLXps/oxIzriwY93eC0VsN9jeUrkebdw
73FVx8/M7XUmNk5iGK7w37ezGqWTKzUeNGuPeq0qmEAtNJz9bImrtextg/Tex/bfngz1wl/HG1+/
v15pofEit0pKn1TOqy/vmF04Or1VDUOgfkJU7YikhdYfPeLkO4/UvSOP6+5fR26H1leaKlNOjZ0o
Ns2ubkKqJeSTdVzMFDI0nn8+IOOnO9f2Zimhry6luew4RHBO0s6W0Jd4C2nLyB+wZZ88kWPZ4+XQ
Lm1wdGhgv5nHOpx1+oq74MLeJzgi3kj1o6zM2/ZAHwsWWidMa3dlOlezfY6qR9WnXVc/5cVeIkGe
sEwpPxhklMYS2659rD534B71+aFQJXuEScape5Gs8CC35Den8rqgg9kLGSFVUMZlpvs1vDJhXdOr
JaAi39TRMlVOpXiQ+kdLBsu1pY3i9Y9Bfk7LeegTErRovV0J0Ly1U/qGPEJQe0xeOrIdbOmXgQQg
Zyu9aECoxsvY3NAEQbl+biLCVPeVTNrbrhxeAjA2+VSttskw74hDoUCRJuKLn9pSZcfwYjivZwns
rjZje9kUMwIpLdgvELyVjU6CMZrp7hrYeRZPYm3vGTj+dHKOHzXHFomYExBpig8B0Pje/6OZ51hY
pG0zCXKAo7MoyWYepqJ65XPddbDq3WPrbgrp4APHi1amuw/kZCITEySPTgQeUbAA8V7zPxBTer2t
dEghWCEvRg72ujt2Fgpab5+QkejXyHvElSvsGn1jMFaXFy4/UTo06UzMWIAWqbVwgi1GXhkchwYJ
7U0FwWmQmrzOMmyWTyU5leUyti6h9yq4u8R5lKtfDE4EZx96myCaqS6KtskHE6RLq60CYxoom9o5
qShZFNBwLJbrvlhUBHxVO7VeB9lRGFasVCR6B3aXzY1upVlQxDaqbI/zNW1j1CssA7E6Osozzszv
Z1KeTnvttxK/S+ESPmFFTyiADG2iAxEUYqTztzw7JZgZWu0toRVZzDS0K0m+MLRT62+6bgkqjTyv
CH+uA/lxFTvEQoAJYljGCGKmvA7hgmDEBLCPM4+6XRUdTXOd6XaRoyXH7bwaOqaDdgiLJlpIwzk2
d3m7yONzbBy8biaxBSKKciC1Sh+eWIEbdOvNTPG3GaYh5cHXT4ZxFXxGX+KbMGQTP/2VtbsOXXpu
exI/amaQSkKsKYlgzSUKXrxiFViHsNz64LvFS1kzb+hJuj9aWEAIrGbzP8BemqpozbJ1o5JycRcA
/109CNaN8TbYa82Sb4qztOhBIHtNuE2YTBPbavP8MyqLGDUyV8pAOBVnS9z5wTOtBJwhP69i37R1
WbDHcbSJhVZnov912XTTJDcyuQy3g7nzrAsB1lm+jqj5TIEkA03E549eZdepBESl7ma85an76mir
WjSWuWCgF0dqbbnzulPv5Cta3y6wf53bzc4tCeqo7JVMOhkuwtwJiVXZynw1Kgjz7DQlfObJQcjX
3qEEwvEngbqUTpxsK2M4dTaLaJ7VE5Xe/EpAFtvsJGnmaJ+qNBGZ5kTbsJGHPm/T+X1SsHKqE2XD
VqZBI6Ocg/MgPkZHEDTN1CTJ9xIIC7MnEKtzbeel+mN4c5NW1kXE2VZMamNlFFMAOhm4ELufl1vL
2fv9Uwc62llkrBa5+OgEc2Rw4SSxGIVPZP2qhHbFR6qdk4npDn90AN9kCucsN6odOvS+Jgmue4aY
k6pe/XzbP83R/9QF/720xs3XssmkNq9U1d+OTVEtPsouQnWQN6LB4cUPpeH1bVw7ULRJXV89uVjq
jBQYfNq07gaxXAm8003mHE3llPFBUkNx66frISHwAf6r+5tAucqR9mNDsKQcimlYkBYVZARMv5RG
vavgvojB1fVPhcXMPhPXeTpM81KcdggjG3eays66TsVVpSKe6V5BI5T+evRJ1YM0jdHZRLiR2Suo
L8wbtTE1AQFqQua8wnwWnrhyGVOri06dqAxLB5LROZyWEn3FEjimZPeWfxRg5SUS+YpGv+wNxaaB
vO6KS05LJ02yqaPLSx/VfB0ku4Eh4BhmDinWaAlTYdIsDmMjlOX1Tv/l1uL0uaPXVBYD7GoGfK6b
5kFiBmYP7bg/WQmabwC5C+ks0go8dWSP2SBu/NBuA1tP5w28jinp6718bB+jYR0+QqQpNtBu4+FO
R+P7ov2/p4Xs/OtaoYGD0odBMPY00wWLCqN/6cLXlhYCHQ4R2YyXQZoS6eub6aLj5SqQ62j0WuPc
QgBKUonzJlIs4b/LjJe2VZaZqC6E+KSE9TJQL3ns247jPRRWMhfYiyG9KP3OpmfsdzulpPscEE2H
AEBgc5Yg5KuSfWa5U7NL56M8hlD6bHhxTOOPZ2Rrdmu+uvBHtIOrzyF8TaXUoR5Hg8XYof2jWstO
e05iNELpHw+BLaEVxlLVH6T0sW+F6YDgUX8bp7kfjoklPG6un8MBAmxE2DAtc6TXzuKkciwg7KVk
GIqJ+9qXb2Mn3QjSScOgeDBIUPF/Iw2hhHikYziU70P1IsuwffpnGjIBv6nw+sm4zxa8j879+PlV
/0ayxgr/fw8TjcSvd80Ro5bPT9ifglUj0WmdEoINroDV5aARikvYzTDBuse+JrXDX0Qd1/c2Bd9+
4oBlq1huJBNY3tczyMK4jXjaUsg67ybVS2iuEkDRDfAfP0Yop621JhxD94Kx/8BFvk9c+a4dB+po
bDTQbebPvp6CUzBjqVwl2tLdotnMcNqIQjzvGwfFgeeccjq6nAeTVNN9cVGI6D5Yy/CoRP0i5FN8
556M26Db5RfYjsblMND13zZYG7fLlb5DeSLLp1E5pWQt+tKLZpyQZUzVcidgE/UN22fDGPfWvRvy
idL56fg3d6QcAhC5QjqckKEvKmGthk+euUqlk3AwRZTz6HnIZVQRlpwT9dqdXf3JFdfeWF1P+2hN
iTJAWtf+BEd3TK6SyGI1WQxhPKiH7ClsVwZJrIfgF6D7Q+c9kL8zNyZC/yhZzFL0azyTxIcMb1Y0
04cTOXGhty41W0pfhEm4HIwdNL4JIh7jLSOAO94lVPcmr+68kHBbrYy5fCGgTHlMU+Ktd6kwEZFN
KQctW7TJnBajdy3Mqf77c+GewC7KDIBi4R+/Orml3TNOmlknFw/LlSzx1h6Q0rtna12eyRW3g9cq
fMzCpbfXJ1kyi8/0wCh8zGJl/h7ASBgbfMO1gj/u0cn40BXWrFgI2l6GQEEuItkVixKn2C9glMVe
xbx/EHmQoOstDNaAlP7PPAdnMUP/Y+3pciC9mUTdSoU+Y6c6skWgERad/kNWHzrU/HvtbPwJCcra
uHarLqm2/OAQhL9RrIfaLlmI6tYie3EsoRmr2c6bLs/c+CRGu1CwKSzKRdWdhOyiPtB1pQPlvSN7
D4Kj4i6509jgfn60v9E50tv869G++XYFuiAovVD1J+lxmNdI2MJZFj4PbxZ+3YnLZqad1bWtd6v2
PZRA86JVsNFVgQdq+Mxdx19BzjqFGRPilVof/ea9TJZxNSI5rOdSXv58vt8sDBIIGdqBlqEjn73Z
xJeiJ4CvryjsnEsV72TjSu/XEpCS1bOfjyR9N1aRoHTgZxoDZyBOfF2EUANLkW91hH6gS2/FRd2g
7KPMCPiuot0alk5EJFB0dKK3sAl3WiDMRfehdXb+sO+ZwdJ752+LVDDYHSObCfNqwAuFXrTs5oK/
rPoVhHfdZ0MOvIstRGwXPZJDze4oYzv30noroEiKWk1kUtFFfyln/dJHml1QNPn4irAeAFLjQ/ni
oZ9xSFaLH8v+4sLxH7JgXvZnU94ExovA6uiOq3cP1v4st8+uE818D5GTgdqZTUP0YLbmUq+QyVMe
U6nHIMiD5Ldarl0juVqdtyr7X4rmLdxq3ZfhFEd5p8bnWkimtcTX9eITah3P27i1HWsFPCRt9FkP
iMVIH1T1AlprYoWQaLUIpd3vUV6nojAakLnLDJSDZJYvyo5B8UnTnHGRaa0GNlEyepOaYCpaE9XZ
yeLRKWw/t3UWPKtxz3VyCi16emq8EAJUNGhAxWbcCr161rGgHFMBC5PZFv4uhmCqasuq6BckI6Mn
7bKLpR8ddRmnOV3CJiFHURSdSVrk7Kjco1wS5KVVLI+jNjMwHfHeoj5+wm7WdJS50GhFHaAqcpiv
T5ff5mZSqENE7vcaBXw5DL8EGckeMthUsP2e1PDSWY1ggZ+fa/m7V8iEICbraG9w5t+88VHaNKLB
7nXbs0k03GGijolXPEq6/IHCDf2Xib5jrNvEGrZc+oryovcQoBZcXuMSCu9udjIwx9i+XbfeJKSU
MxExqa1KZPWHOlR3znjc0/5zpQzClGRwORKykK9XqhPzsgjdOBivlBst+m6dCpfkXvbLd2MXPu//
PczN1lqJSkduZDHa+v/D2HlttZFF3fqJaozK4baiAgIJhG24qWFsXDnnevrzlf8T2jLDnJbbTQNS
5b3XnmsGSBMbv9mCqD2EuE6Uv3qrdqtlk9uYLicAt09Dq04bH13vcDv9peTmwwLLS0LVE6nyJ/fK
rX/VtsBgv0DfccGDIXS7wOjipgxLoxbuyRMgIoDeu1KecI+y9hQkZnjGfqwwoXeEm1tiluN6Ibzy
rKcobBbxxRJ9TNzMVGKEcLFHTKdjbOxpaY36nSleN+O44iu5WdsacdaRnOxIoEDqrHVfGWIV68Xs
Xgkv6JrBntW9uBgBQTRmmTpYFTTR98kihPFpSI5ow0P1p2nBiwhU5XuBczRM6kb/BaVMW65oaDRC
oouHZT0SwyXfNYq7EoRZbYZt/77HP2gio77UZPwrEYbRz715uGSjkadQBtee931/kXrsxgrrW28p
XotqCP6IPyH/iGVS3fODSSnPzKVnmUp238DDkH4yyxrbLfrHLYwICv8L7BJhBwAe3TxzddiMRTRk
5b0onuT5WR9fs3H2YuN5wlWlsaBQd+t+466yJHZhRqbDBTc3zNGk0hGnClKzai/6uYIxbMagXgxn
WhrhOlP6ubjuMtCzGbw34tf0hjTr/tVsLBRM2KkJYHMz4eH9qW7f9SELBiRtdXzpYtUv9OdRJ3RH
rRzV+ClOEzDRu5Z+UU04xzQQkV2k8G3KGfl0+1yVr6lCTGwK7/YShrOjZ/ZaBaUo2EoehHUB//00
YsCrlb+aobYtmVi45rWXYycHQtF6Yjyry4gC+5OrvS2J/jq7qNNNDdU1kfQ3A8SQpDAsGeiQcbE2
CqN9G0Z+PROvLrQ288vMwpf93Hg8gHahtpLI0ToCyoAyij4ZrLYrebsvwA5Ac/iW4qd1s3wTQ0KN
BKXJ6SugzPdYuUBxfWyHMzfawLz170O/VXJu4jq0NswfImMEoiL5z7HRXEWjaExtvR7db6cH8gqz
58cseO9t20HgI+wne7K746eb/Qvq+71ZLAq2LRuc+D83O3VF3SviUNyLQgUKl7uTpdr1UPyC3Ana
+6zAVVC73g3zEFEIy34yFCX5eYgytGy402HlMCSDF3WXAj1kNsp+CrKTWA/rIF4i9AmrjrvbdOnT
9+3W+fdJ+2znbwZ6XcljESYyWQek8UF2XJaAKa4tPCwf8Hn498bk7Qrc3hCE+/yfU3Xre4icD3KJ
VM3XIxdIsq8w9u3gjDClsr2Ds8Pu/uel+cyf8m9IivEGpjXesJqp/G3YHuPim02FWtwrTyz9BtOB
tx6+rt/y63DfN16BdZXkpDRySmd9bHBnlm2ayjwuYuYkOJ0wS7wrn7nWfnQuNiXoprKGT2FIN3dr
01SK2Mhl9fvMp/ALO1zGgPxKqri+XR+tbr5va6QmBH73Mlw72RF4ggQUKqWIm6Ce3WPcUUE6SnXj
yZjywLLipz6WPxmv/yZx81QRbqkoVP06C6SbEUUzsznPx9i4z9cnod2NLkJuaXS64dSmGKXshfli
Yj8X7/ruoUw+UdH9DQFtW4fPxQiyQYq3JsOh1Zu9lJBZUbTwE6L4olTxbuQJyeITIO6RU0IJYKQH
q19PkH8c/C1RUZIH0a6XHuNzlfbXv2/jv8kfv/fJ2BItdfrTv1nd/+nXzl0v4XjSgsjMkgNJChPA
TW8FS6ov8F/tTlb2/8M5+atYvdnszUQ+5mSiaS2OR0n5q1zj/ciSdIYBLXEP1HjPlqHKMlp3QqV0
avqeRmLATc28oRsdJS6eIDEtqLD+fTI+GEC4Pv/vXNzM5lIsNHoNDI8+fHUSFTUi4ZJDAm+egauZ
UP98shb9cIOcegk1nwY9+pZ4uZEkZSspNmr21jZeDiMKxJjeaKAanwxYH959RD0wdODggSWV8ufY
Hhakwy1pnt9rzO/Ic9t8wbwjkOg5rccSRryQIaJ2h4FVYHoIWf6PW0fE+Ekc42h+Rsz7uyznDqDo
xySTkAymuJupRhpTS1rrIr8PswPt3Im1idlTDQkEuW5UPaML0jEQG8cqGjuvZ5t9U+RXpMtNjRGb
RuAMqO+/b4DfJ/xmUMfLlkx7GSESD8TN+DCMUxbj70MOsqbbVkS1Vbq5SOit5Cl6vY8nY5+Espeu
SuiqkUhja2WOhPgcd/cKTII5HXwCdJb4GmeJvYykseQ/mkZyi/Lb0hdnLcVmUV+vjYRJmtGRya0f
K0OwFzCGfx/KRw8YIZusAyH2QC2/GZIF3eqKRa/ye4B3I3/FwhiYd40uRfHZffXXgpdRYzPPpijC
GeUv9jBaUmFWBqiKGW6T07PQ8QDz+BTfhwZQ9WDRx///WO1+tFVFA0NWoJISlHUz2Ue9mqlDgaJA
4BYh1nTGgBbfnZ7oIiV8kZUgmi/K70bE0J/A9ylhremZbzKyrfIBTwN7/Uzs9XeNKKPGha5LH1eF
TnWDbs/GLCL2MLM7Vm8QbCqut3ExemojMmUzbx0/8RT4ezkkkSdrMpMB9Kkm/YU/H+lJ0YRwFsvw
XmOoHGYZFoc3jvdtRkIH0+v8U4p9XLxHEhdYLhgAQ+sg4P6LBnb4bF+2R+PPR0fGakAGUDN1A+zj
ZkTnJ1IYi2q65Quk6feKub2qvgLys2gxWJDl82MHfhQDSpTAjWvFVfv+73seyP7vnVAlamZN21rp
8u+y+j+zmVJ2VTNr8Dkyjf5S0h0Vk3TWfdKQcylqE8VH7CCoLEGpU/AtY29Vz7Dc1SK+qhSNunDX
xqInCeG5SuTHuiPXKjY9OcdBMhxdPOacbWFnKpRZeExs/+oKdkiSeFAbNKZ0LoC4yvpc7Egmg7t4
3RwJQpbZk3yJkncFZiB9tr7UoAVuCgQMZcf1XhHEOw1kdYgIA3xlpEuyu6FDD5GH9x0WS+Fs4ZQW
0ZaNLqsF/oqN2Sg+VjgZZqeN11EeFeXFWJ+7bkKdHeFIVJMSgElyGWT9S4rHSlVvSRdeVEKEqfqn
URL3bf4r90tyDCRHeFQqF0sNFSspTDBEgHxb44vVlTEALh39Zyza/BmxFOEnhPid8+VHn4gnpDrm
eraIwaozr1ukt0XarKSbzJ551rA43EkNoYdYcBbhPhI1N63fU8Hw9ALlaXNIc8s2JBA5UUWAWzmW
AcNmGLNjmY0e/bltkTAPrE3RJjdgG/3sjdWWL704fTzbYfa8oY963PisXpXmNc4G+lrCESeSnCpy
HHNXzH+lhG4JmY7L7KWl05yUJ5kupi7OXrfOngLlUkJlE0cY1Ue/jPp5W6hsdv8dAWrEMXWHkEd5
jHTD7rhtP7lnP3huAMCYdQCqeY5vbY8nSZ0MUxXih16+MxSnC5/g4Jq1iKR8e3YH2MmthMJxDVAo
G/NBC5NPZr2/qxD5jz24fXL1Wqsqdd34G+956YzDme0mxo8qu4IkfXK4n21s+/l/ntBJLZR1UAS8
jqUDnm8Iel9ncGldCaFh4XVvolyyENlLti5B25jejfBXtTxaZXdXG7KXqM9t/vjvffpwl8imZV0g
45B9m4wyh0bXabORbrYleunBT9CL78UQkHAQjl/+va2/2YpwQEEP/u/GbmrMUl/yRGiV4arYmT04
hJ26vyTbf7hL7cfH3PbfQvdHbee7L/eLbZOz99kS/4My8I8duJ2kNCk0Ky0ZkruyvUAN1YfcRqIl
9/JW/TNrwBU1kZSFyG46PHVn3OLzV6l7LoxX7TOGxd/axO1s6OjwMLKgBtRvzsZiVApDwAx1zJrd
Ve3suj1J0ZdWC7L3Eju7ytgTXKyxj1Wpud30699X49ZUDZiF7RtcdVxbcNPVbqqkQdVqZIjcjTMk
h1gRrxTiBiLQtjDvLbZPe9Y1NwpzfKqaQ0ZrA+l9BGkgwS/r3/vy4V34n125Kc8ncR2lfhWANodN
FimR2wC0RBfeSr7kQvDvjX184i0FDTGGiyr6oj8fw3iu9Ezt2Vo2fE8BwLHenmbCApUHOFvD5kKF
epgxEERQmVJnGj55Dj4olZAvm6hx0WGyFrkp35R21gW5qQi6AA6ti10/NvaiTUSHz9ixPs9qA/nz
5ZOD3j70pkThUHGtosD/HTD350EPUiloWaQN18J+W+3KKYLCiez6Lbfvy9OyO9GH/dRw+wPIQSYQ
YPO93qw2QR7+3OikhYvIcBZdzUt1D8jxxTwtB/nSfpsOxtNyWA7Zl+UQnowH8VDfWQ/6Yd4TWbkb
H4odw91O/mLAPMrt8NDdG/5m7Ze9zl/DfXaqj8ZzsrdO2Ld/Sc7Ruf5e7bNr+CO7QhrbK4f0Pjpb
QXSmdb5PHzcLOgmXOuskPqyX/FjvtPvkNH/dXJFn0Tb39a7cdT7RxndSYJ3Ch2o/7cdnrN/P4X34
2H3VH5WzhWeytsd0+ut8Dt+ny/pg7bZEyfhEpiT4ejB8Apn8BtD/umT6tr6AnMnr5j4t5bov2rQp
7hG9IjIQs51aeF3iaDRSVWcdMabYaBIV8ZU1ojjHCiEMuZHpLcKOLmH+tfwVEgcZOvC0KGdGEbqP
raAPHZ2FyExiAKYdJKNE2+v6KZp8fTi34zWq3H/fer+JLf86jpv7fVarrIezld+33xLNh3wVXqbv
sCryp+59mOzwRSCZvIO94fD3QrW02rAbR4ZmpLi/lZA9yj3IsnZDEzfCtcMdIV/h9k1YXObhX8Kf
zbgRPthwXuEzDlCc7Ga0Ncqkx7ShjIP/79KKmF/xCr2S+qpsujS7h4Op01/lbVLpql9ZrqnIISan
Et0thYk2IgWurXrxSYe1t7pR45WXkFDbh/VZeCm+/vtM/U/P5K9TRTeM8GCFTJnfE9h/KgTcU7um
l6eaBXUZACM7EZlGdTiQ//aAK0wufFcSFjHrc8HKSsgXb+sI1HUMaZ3HRPY7LQ+oxgvEsu1drf1U
5ZOC1kbrTmM37yYT7dBSB51YBGl9UaIvKQ4E1iWBNVMKGd0EdWNKqlLrd8K8b+SF0jY6AZi/DMpl
otHeNg/yrOyLrgp6lFqAFe9Mmwpk/rU5VfMrxj7uxZpHp+nfM+Vg1S/bQYwGbn+FZ73nM03YOnLk
H1Svc8qlLjbDuucsesU+IKBGnZLcG8Ucq+M9NAxFu6p0i6blV5ltXGiHcDClPRij4cqwsTGCx5tH
2ikx1HJ4kaF+lpNflPvncfmaA0D3WEAbSUHfR4QWJPEgQFrMzwv2LrKWBlqxONAKKn1wK6C/+jk1
KJTzQyNdRKvBLUX1U1DlrRCXZRYG5uBuLS4BYW45aP5WnI8l7BmYgTL3MTdlBiHysMRY3dA4lFrS
BaC4F5Ff6s8tDSlohBWKSCViYfb822Saj4bcYMSTpzDpVBOi34PQWd4sXFryKmYMuUTd1aPcj2Wi
bskk0VmI9azcil9xd9rs/ltCVPW+Os/zOYrIuoUtiO+JnGCOYbhL1D+C4qWsEkqzCLYGW1RVGDIR
hKGMTmy8juKIJgdFgCH7UiueaNjSTnJ0jOJkEuBWeXQTnWXtwrhS6e7yRdMkZ0VywE21pJgkZY0f
LWR5gnlP9ME6SDLlemo4iCKC09SsuzxLd5qauSHOjDgd7+fVnfVXaNNL8zy2QbRMXqsWRzPR3al9
1VvpMI6jGxXVuUpbjDI00jZnx1p4fpdwV+I7PU0vhDvZUD/rWdhb0TnDDpLA3wFfKIGcYvx8CpCp
fpJtQAs7Li/DiA4rZw7Qkx1AqL+kmt9vSzVtQSEHA0vo7jpWyPGaeaSQB235NOe7cQmhWzd3Rokf
ZXSQhdHLsJ3UHtspvJOwS6f7PLavDWNMGG1k3dEtqnkXomhRKwzCI+MiJ/I+rCCEDe9hZHLfAihy
Vzf21snM8ldxlp+256LFqpwFIh8okmuAaGBa3qH+cvsr7FKeDm8FxgJCTuC0iTyjXsCCobXO8367
sxI+UCrft73PK7jj9DRDYkukJrB4qEus6oZ3TGkW2sAKAuRce5EyNDzIfXQYARAPasYAqaWtEkes
m6s72E8odJp3FUAQSxe7y16N8bXFjHpgiN52eJZeDRW3rik+8nttntmNGgaQUuUKMBBLqCW8pmMc
DEhXGHo3wQXN076R/HQbb6YpEOL3DciuOHu0JuwoUVj83M/FXhBbp5yLo74sHnAoIY2ZSIgsD8sI
FT3nYszSOVlwSBrMe2W7feAUUdzTWeFCYMGrIySJBHfzdWLVmq4Xac0DJd4PYWFH5038MrU+zIfa
0SVGeyTDW8fXhPM9rPAAi29APXato8VsIicjBqZeDF+IiLxa36MZCzDoOWW+EN9gwkoSaAsLTypM
szQnAFSiTzgId/1y2qysIhgI2rjHN8IWw5dBP4kKGkNkmav4Kkm8ldGnV1/GSXdH7Rz3iweWhySF
uHN0KRstK1Y7PzHNp0wAOulyt18GCPLqEWOwpiqdhBtb1bBtxdw/bT7RClMiflQ4/mdKul20isUC
hE+/c4ggGW/Hu6SnIjlF3XOuvyuj8m2bbawcE8FEOmVZEUyMYXLjtAr5T54A/KEDy3Tp6Brxd71+
l+P6vpAyT2wyt0lNr50ptiLGMcY7+Ih99tpU0i6uNk+xy+ZnEfMkrcOhXykG3zNyIEJgFeYzaJU/
Fs3am9yeNRFfU/PDNPQ7oag1py+iU4qfXKN9a+SB+w/fz8UxjWOkv0idKSGBZeGXnWCpE6g5oVct
c5T/2ng0o29Y4/VYe3fDY948lJjH8FZsIhzIqIUjTD8lRtr1krYjyCsU1Zzv8SMFmM36AoWk9vTx
a57ujNVvMs8wtsHC7msYmwh2M7/eiNzT3mqfBgpx2n3NQZp+kXmojl6RuWbiFCzEl71ZeOCFAs2o
Nlhe2xRGmyuOdJPPAh+HKVzhpg/a4hc9hh1QUkgl9lZic5cnlKo1MrS83teC2wnYI8H6nC7zFDnl
0vgFpAEttJ4q1EQlotCUm3XOLx2oWzQiLY7wkiOO0bSnXHPk9FXg96uw8WVz3tEkOCTt7GRa90aP
gIiNuXMwiOCBL46MbTrPaW65ExJWwkwBpmQIKFEiBlr3Pc5qX4yrY1utwdDT+aPlIXM/V3gKC3Jx
xBfMpOPF4zuq38T4ZxXVB1NjNMXtD/Reg7XRYh/W5flThNMmuyzq606hWplqAq84EgvWi2TyIJMi
Jyx3msbDP4mdH5vVfTkifO3JX+xIyK3an2ryqC5WbBfqTxFcUZBqsLolCWL4J0tCTAulCQ2gWkyQ
yFSOVJf+VrEkMhlqOAn0VLAXI5ltU+fe4Uw22mlRFEpNeJtz4kZICLFYM4SfVvcKrrY0FylK6QgH
YaRvhQBmgvBXUu3b2Qrzo5w/t+IedervEXyTS0JQXvFgbk/bFFAY0Y9F0Z2pXCllBQS9+Ws+PK+9
7lrCuJNibNeHYR+KGEszz+bhuZgmZ9vyHChhctj8OTcHPilGodc5UBAUI9k3Ie2X6GGoew/6B8ly
rS8NLwr+P0z+YcVou5xwmSsrCVJx7dM+SagfINhI8aEJFTsF/13m97W4L0XImNN9aZzV7nvVHedT
1z/V48kqnbh3Ifzj/STMlm11QLEGIrZVJ7Isfi/axI0jAzEMXUYh90pjc/b8tWjj99yUrmrZowo3
uWOhoYJUKIjy6rl7k4vmvGrxbpTUo9hM38ek8NQNuMxVV+Jj9OzCWGrQ/vl3gS5tmMhtfQ67kS4Z
DTzT1G+XZL3QmMmYFfd06KjADOrW6b3oZ1w/X5h+lfEV58K5wnNRev73ptXPNn2zihLMRW9zubHu
4cbhe8EwSQJDiaV386Xu9ynRvdGPGGkc4DSiIEhuQCp2bB7oflXpccTPnQIuO3bZGy1mnKMz5Qt8
TXRzz1vq8nCnC29Ve5DXO6I3SDmNhvOUXK0IJLR0iNJhmYkkktmz+0Ri9/E5hbsJJCJJBjaIf4IE
c5JbYmmI8Z0x3wPKycklyr+M4KJhc4W8gclokzkK5ITP8MiPUCcshjDyBp6AV3JzRhel6rsG8cUx
ISQOJbRJr5VsuPYURVAxPyNRScpH29MBYGSgHw3+483NIylD3arqDBKCReNaIAPdFdifYFoLFyPx
alYh6W5uvpUlrAxcG/q68q3Yi+pzrXmFcRR1P40H2/qqWuBEXji9VNFXMX5aHiTxznyuu6CAKhEG
UXHPEpnJxRLeJpbMpfrYrQ9q/5iNb+H8IkeHrlIPxK2F4XdhK3s2mB37DQvudtLtGzQV9ZdIcmWK
KRMr1vQ50R9DfSdvTrck37Ro5RBbRO5dQxNlIDnOoxcjKp5unegGtenXGENkKeikY5N6WFBK1a5R
3RgHZRzgUP7234XQ65N9PfgaXmfZQx65Q/qTKRChNNqNzht/petDW70n/W7Ov5ipP8RBZ+5qgfh1
HHwL1yqPErY+JB5WrkG+AmyfcodosTKuWYw7YeL3Qux2rDJSVNzIO6rwukDUHql6uZPN4r5p30QR
TeVeGi6RfmgLipgJgl987or3tSUePuwZL7/8+zH+qG0JBGdCv4HIyc1w02W3cinvk7K07uG8IijM
w+cZLUR8J8Y7TCtxaZ+K10yliDnM62Emm17Y6fL+3zshf1DTbaGxLOXg4sB2u6nponI2+rhFcZtN
z9z5fQ9ZdH1eol9LBg0Dh+LJMvGit/v5Dep0KDzjYblJkMbhJRcwnRo6J8SzYlWTw2bk8++9+20W
9Ocgq9IhVFFIMRywdzenSMdPcwlxm9xsHmFHkB2939aK0S/Iml0Bw7O4WBjDjp8N7h90UFUJr0Ii
RkilN/4SIpeFuapFJ4wnKiO3aCdHlV4sUgTouTo69iArQG0sq96MvW4meTAzvVUv79fIZGLDt1G3
roNy6EpmxeFHo5EJgqA5YxV4GSPu9lwmM1bGniUa3ot0cdDksixPtmUtoaJ9ZNjjVHviWjyoiCvp
7eNdiRceEUBa8WLo8d4IHyxh/dJnjz1ViADFLRnJ0IquFUvfKl7e0tRyBRmv13F8lIb7BculOg6m
hRmxhwYLZKS5ImCJUXIt51eDlmJVkxCsS35UZb6afNHCYLOhwZl6XqYdkah+NfR+K7QM/o8V5U42
3VnitLNS5YBONwzxHBBdVPIywTv4zxTiL+bkUj8NMkFtJkvpxxkTChMpR6eqDk5rbscSDhtgTNRZ
IoLxSflOK7DsUmQn0lbQLJSLyILECu2ZCacQ5K3WfTE8SUQd5uNOx7BP8td106l8mZbnQWudqfsh
5+dkU25MpSPXMo3EH5uXelnmTiOckrhzadG7tTj6jeUrlnJXhUGBNXhhvWUF1SOLqYXrqC7ksc+Y
RH6by4Ty/t5SUqcTVr8qZ6Qq16l+NVLdUUgpFTgbIWGN9VD7GW/DytA3hhijHcprBHOJpX2JKzBM
46cpvNAgZ6Bd3IXFrqQJ+whqc6sZ50+ena1TcvPsyLijU5+gKIKXckPDqJssXGKaC/fMe1srRWa0
nlKSNWFw5QdwNlwmLfyiNeF9plldI3b+ZA/+nuXQMUn4JsHP0GHEbHXMfyDMWlYypRXgQnSYJACm
CcKzHooe+mD6Gqj2Si0Yq19YOkvvJUtI9aIsL5XxKoV3VG3/3pe/Gy20eLD1U0VRY0AxbyqLNBVH
sw9n6kYillGkYAFcP5Mkn22tc5zQPtncRwPXH9u7GVbDxqrCMivL6xfRWfcPXfD+NbSRkn6iBNjq
hJtrrODJR2tFJ33kL2p4WomFOCUCiwfjJ0isXdTf1s/6wh+0brbZgZgAGC1EE+s3l1FdhxzCpP7b
sGuoNqwxtZ7rCLkxGHn3DLCkg5oMauwUqr7ZRxPn/O+r98FU+ecubPf6f+6kJJmWKTHE7E5gtcDW
8+jeAk2IwxPQY0jeFuW3ob12pOsxSyl4isxJC+OEZc782aXd5pybc06oNc0sQ8O/EW/pP/dlEhiw
hZzTIYa9H7Y0TFdywLfQAOziTXC9bLhkUCW3ZVGoKg9d8VyBlXXZpxL4D66+gWgIK1+ShcgPvnnC
1bydIPqM5VU9LU5H0nP/RNy6DTPHNndC0NqlE31yJT54jgCAWPL87lWTWPznwY9tJ44hYRFkeR5o
BAD7p90vGrRwQqsmkD5LR9a1j44RYiixctQnuNVuO/SfK19lhrloGilq3TSg9gnRjXpG+COlP2Pg
EJtFp7rLvT4CRYPbXauyHYnkSq7GQ2g8ZTOG7lF0MLoHnhSvxDxl8uJoOPYhMIhxXMMQV/vVUYRs
H+omrVf8h1kfW9qJyZBmhYQrG7y1hNyrh4fOfnh9lZ3T+DAEpV/7dDpI1H433UeoOKdr6ga1/Szb
qf3dtD1bst/ehqC7SHZ1AHN1KKKJqgOf5+vEZkS4ds71uuVo6ftH1mru9aE5kSTgJ7z16vtvD/67
Haz2ynVN7GvsvLGFx0fBe4zda4Q16HwsnMIx7k2XTt8BqME23fN7fcwczsMOR5J7igwCJhPH8kw2
88Nwfny1nHOAfaLXfxWckZz7AKjR5hB4ExZV7/NxPWLJNZBnZydopkkK3WUH1StdpM5f+wdmRoRZ
0+sbMmuUtL7qGTtAH3u90pH0Vlq29O3ql/JlO8rC481esh2BD1pil/6bYDe8ROf06u8f37Hxwfok
smGBv0q/D3Tm/8bje3JY7cbpgoS/Iw+XAk7L9kq8lR3EzYGD5azNOxp8zniM3cLpd2SQ8O7rY09L
4a17b4Jrcqic5jlDvnyYj9X7uksOyQEom2g3ctH9371v5/GxCjgXfKdyQJPsIojsd5CqIjD32wcX
23kpnOAxcx7fYzdi07HLBUvYWOS9v5/tmE9i/neLAJoh+yrZ+xkWy/a7EQeATRSRabn7di28t4Sr
eeWfznnQdm/bt3PenXB8HX+TsMxb3vccxj7xUu6w67Xm51f2hE0S3ks/5+qX7ltkB3v7cc/W/OPO
PfpuZaNWf3uQPcN/a+zoyATr0vi017s3fEZp6d+Vw9c40+j0SijAaNDEdC8aqF0VRGs6mxXuV/Bz
W2AxLIaLCvygJPQ0RwLegn6LjK7NoV1qGlhPKtBfvdBBNAzfqhjmJhOHlI1D5slm7wI8URxP1LIP
LNlE8dViIG6AsKSt/RzqtkGr0qAT0RV07uaUk0L0bNgAU8HBSGVc9DDSEqS7rD5rOVDfMttNRvCc
el6T7xs+bOxVhKSKTjO4/qFsDz6uKjIQuqAa6DoVkre4bgnhiDmwu9y7Wihh0RKYs+XU9AHuVCq3
jrAHni/56yGhQB5/DDWobAIiJwqeKpa7SXQ7Oo/aGqih4oexZUe0hBtaAJN0BXJlHV7UwYBJl6FQ
DcfcbP1dKyMFa/e4Mxv4QRk/sJU4oYQgf+luiX5YfYSNMk2sdgDkNr4xMBTSfV82xL4aJJ7QzqLP
oc2EjXaaU5ACmuN0nImlpwp+cRcC29ZF72Gr8TaWgVl9a0BnpVpH5N/7ZSJfRsPJcjaTHnHHrUkC
nzpniKEBW7JXmspVxYuwbMKHXlsOUzo7DZm7yiQESYL63TDdKcufqhKbHHG2/GQNA7XCQaAWH8ea
gHoWN3V+imNLDtoQ47SQEImVJu4aF6AlfTB1DRfFTZJ7cdiJfqJuwTy4FJQDHnGUgPU3qSnoxmsB
ohTffFRovOcQ+Qrq9kWhBjUrvxQld0y+SIXs9p140Va6IJspPhN/rqT7umOEkwf8W+fGb7FikktY
Wtq+jCi3ldZpgVEm05PQ96asTQuUcM30I9IeRrgSBPQEaZE8LbSW/12hILtkIrotC1BAUhLQrIfP
s/38vxNVWZexWsr5Xfmtdgkt9uUg+45Lxd54SvfLId+vvvYNrxNP8hdPdhZv8vJ9vg9fR36zvMMh
0C/36kE8KD+234++p/vilxrwCQnZkcKu/ia/9n7jxfv6W+XhFvOAJXiAjDpgUcb3+ZDE1jHQkPic
8ZsadN6mh78gbfd0sifzPRfNJZHMX8+mIz+mQegZL6ZnkgTZeLO/vcxAPuhBvteDco9J/y/5MPvK
j5JdT8/bR6u89GDkN1dfITZy9NtvnddysPEdy0K38XoXjNcn6gXjw/xu8Nidb5IveorbOchWGP2Z
CQ6MvbsmWMF4xp3A5MQkBtziJLxG5rRtjE3dzGufINP+njgzBkPIYG9NUAUAQw8NrOAA3hIjbhPQ
52QU3cZSoj+92BccwdPPtMpd439/pGobJ9VOmBjlvcAGoEU8J2jyE36fHi+mW+gb/JrpbRuuoQE4
eK2dAE0Fz7i3vO2DfmBt6EjB1zvdHV7itxb/Q0d8gZzGC5/pgP6/Q0KxHe6UV+zq7PNoW17oPhZ8
1DZUz1/hIT+lfojjM3lM/LBw1LME4nJoXCzmPM2jn+Gnv1R3DWoP5ygXLvAdtBb2ujyabsQpiLyO
/d6OlLn1TrpTXN0pGeZLt3qOPHb2cZvqw6vyyC7zTuJM+a/hyA+DL11aj7Lda9zBJzXxSfMW4H6b
PxzLcgboOdMO2d4ln8XzdliWY57h/VFe6OfsRLuLl3pmNhSc/fXtQXVU7011RE9kztleGuXAfKV1
/TPaqV80X3IV1/BpifjKrguU3fJc+tLvrzC9PjLj8gr3zOi7la+iQxGMO3Ov78Pt9cLX7nY0MK0Z
GqNA3bc7DMf3hkfukKPuowDuIVmF26esR+mY+9kBD1Yvpc8AnxRBv9+daHcc6t+bt97w67o0p1Rw
ULbje8bPS95CqXFklU6pcIof/mc/tj0be5tu075/ywJ9T2fFaVzN0x6JYQ4MTuGEpQqBU9+sYPaS
n/V9fR854lW2c69yt1fh48LqtZf2teD/QCexR+8fje+Kl3udSPqpU7h9oH4t/NQr/P5Z3OH49ba8
lUEZ5AH2U/zb8Rp2DKHW3toPu/g950fxe+gYrukcxUfdM9w0MPYTPsW79JSflmN5Mkl+2dcn8SjQ
x9rHh+W47P4XaWfanDqydOtfRIQkEIivVRoRYpSZvhDYGCHmUQJ+/fuUT9w43rKvFe+9cU737u7Y
3qWasjJXrlx58rbuzbt5qusqeRXnNcv6Jyyzo9lVvrfqnHuG/WAGelSVaU/7+t6bNOyaew7mk2vQ
9M78VW3R/tbNHETVMgf0woYPKk+a5I+iZUf33sUN99R0Nvyq/v70ScjS2zQwA9Om5a1fdx69GqCr
k47RG3BCS9rkguLG0uSpEqadvmOSmFM1qA1MWxkq8CE0uwJaGcqv9rqSiN298Kdv3bWzcazxecgy
f/373r52T/1LSy1/wnIfXVTAWFYWApljACyKxcmhBrm/i6j79ur06AvvjKja7VbiDSv/9I3xuqWW
Sy3VwbnJV6RHPPRM5t4lx+po/prhTv2dw/6xhzRE9fj93aefh/ewGVzflS4MrYCNRGxkltOCee7s
vMoU7N69jnl9PEqDy3CWn/mgGugo5S8EQsCW9UIceL4gsnJNX48+2fbdHe6UU5nQQupE+/K6fX11
biO6I5Y1MPgN4vhnVIUsf3vwDnhf6FTdDzHMKeeFJYK3rbkggPby77f1qyfN96eVhiAgsKqwll/o
rVSI/ml0/Xod9KNGi8coipTRi88RsUE/FUFQcT4Tr6cNPXESnbe3Ib04+F+/L+11lBMBcz2G4b0E
mP7SRf/rkxRI8G3y98N2XXll8Nehj8k44n2yt9Fn1+pEWtQdELQMPs92Z9Dpy9Pb3T6JZQudenrH
0yi3bPfVOv/1KQXHY5dc9Usjrd1jXl5ehsTZyrHZIv0r1t7fG2Gohf45FIcNqWwNtnRxKFpvNzUk
XNiISRTN3gO6bQ4+HK/jzIUP1lDWcPOHRtF/dv6/AxawlovW2DbzrZXHeeu+ooMTir+HvavH5Lda
6QxXu9q2Vo9lI7x6sHfvkD0u7Qt8G5rTY31mx1sra+lUMvUteKC0Fwxp5UF9z+DR8HYEpEFT4E7Z
l4YzV3AsMQkkICcxPWrUIMwN/l6+H7WexdkUQMjd3GqS+KM16ojwPhbiFIITyDdfLullWHJCjaJR
KA5WQGrW8+z6ShXL2/LeMxF3QxApgZSFTYjbJlaWWOmq6LQQGSoZunSeBcwmf6BglJuXZ0wDWIVm
BAGKDZ7oSKxk3y/hRv/QAvjPRC1DQ78OVrtVsEM6bZXTrUlINoIDJ2yX0DpYu3DaCdpT2dbczpv0
l/v3knH/L7P877hqA76ZgOxw0bZI5+mxPcGjn+39oCemL4n0miFatl+SLfwqBfhx98hEwTkAyyfP
9O9wVev6qBz1szKCePaCUCJ614EWlA3cy+A+rXGCRc9jpaft1kYME9tfNZerQ9RfvkpyC7+vOfhn
gxJH5Bq/DMW3uc83R/oQ7bA5T9ntUpUiqNc5ijhxwBVsv3OSk3Au+qtRq8zw/uA+fO22pTdV+bZS
nSjsdl47vKxXyqqjCDIB9Oge7NhVuMuAug0FAAVxI3QBa0TbOccdeXSHq6S7XEcwhnnw+/3w6Px9
rX+o3xQ/qXAQklyvUNGW8UmZO8mI8GYgNF02BRgnfj8tD3bONcB5H3x6NVs4nUar89YaErCuhpkn
HRatASw3sHqfg7nrIW2yFkMj9KVDNKH3PUt0Ov4wFyG0Le9R0tDvdxP7bUELj6u51a/V1HxqVGJV
QVgl0saT0XYFYiRCelMJy3PhHnGLT8PBUQ7EIRyrZs7WR9vRdrLdvrbb9Ft2TmIuOPot/yDt/t8L
/Ptps6gdYcepUCri3K/GfaPTw0uLry0OvuV1v9BCtloYgddueI5TdaTP8/O/BLv/s7H/Hbdw1qhQ
q59PWvLgymX2KyBalefAlI3g7/n97kx8m1/hAJ3W6+f+mCsLFuLf1KQbE5qCr8bB0RsM9I7wxo68
iC/Xd+2sKnb/6vftMrP96+vOfaY5B1U6JJQKZvvUPKXnw+v2jHNpRw2K8bDc4qPnwdQWnuzYPg58
iWv3qxEF1Cd/hU37WZ+PzsQpyR+MOYni+CgDzxMHLsBwFS7L5qer57VoQdXxUSrGtGYs9veaW8mu
Zpx5llCqgSYiKpxmry1VZHCQy5Ln4QexQh0elEQwUdhq+qEUDk/D0k9ns8rM7IluB5jGgWe19U6v
3ekM+/D47uJUclwxguqkFKeI1h4tFuGkcV0Kgz6N5gvZGB79I5YQ0I2/w421g2BGLMA/wn93Sc7L
aNPt9hN7OUmd8GQDyYmbDaHBbXag8NjRMpyQ8Ag1cfVnFem53bk98SeJG15FP8eKbmQ8iI9v3eUq
7A56e+lsPZFL9y4mjYCUhrts4nw3xd4ZtEHABZ1niaZx1KObf5SfA83Da590R8sq68Lj0b3ZsCsJ
EfkQZ/22bPDpBzkKg8/3T8APbKkpBqQ8JDwlqQesnaz4uQNM5tWk5c26VfeFGPvWf+cEJWIAuiIz
QQsnsh5HT7Ur65sCqW7ANfdmJ9SaDgbiPu1SPCU/dH+Ea3Szn3JwCHu6GN0TMZpc7Nkn4Jt8TcxJ
leSHAu7eNakTgEyCTxvfl+yNCWi/F/6kycJIltd+38tZfHfugi7d/XBGR7QwRItejCoi8v25bPfP
DuggR1vnv9ZbVzEADyS9c/NnunsmMfIETanLyRpYJXE0mXtxTaK5xzD9yeD9yT+BX4Bv0c7b1nuH
9lGMHna1rQHjRQnWuymwjRURj5v8fZaKj7p3VP8eAtjZG3R+IkpH7NnaWdaASdqdAYVMQhXd7uxP
lQF58Ju6/CH9IwOE0Yr+2WpeMPBsijVkzxI92mQ7oHuw622L8+W54w6YEAaDFR97Z/tqA0l7V7uD
Niwg2V502+3BYPwZ8aDwDu69u5h53mwrlkcx8KL+bHYkZ9afRUeBHxxFd07EKOpmNmm8dg0ftd4K
CdO77kglzgjco1C34XmghF9xDiREEt9l7hXWZiMt58iGhO9eEEa003NqksXm+eJnZ7F3EF6HT2al
fc63nJxlXUxwWmTS+sT6JCLsdjn9O9kFTZNyJ1qDT1inIgqjh7BHkAIJ4u6iuyaNePecVtX/jNb2
JKabKGsHqodoLrfs5Qb8GrBHHH4Sft1gkojIzUQAY5fRaMwDgpT03L3jJHLQiZ1+R9bdN2fVG3ry
M7cHpnj/tISwBdkbGgDBr+KfjtKLNdf0OIli7p0luUfbG7iCJFXYd+2QrBNLuZZ+Kpbs6lJzpq4T
TNv01xHtYBDx861B5p9EgG48WWKaMImuPePo+svRI0jDqj04CfG0HVJOXyf6zIH/7A3o/RD5G/EW
5LOADSQX1ua9B8bycmFXeu0j52ozzMQC+IHpR+f+moTiLGb9plRZ2YaIqcwKU6e9c95y4VFiIzdi
OmyNJOUU0pIPd6WiEx/6PJ83Xqws7n8KOLQTi9xvBJ1exUm9nkrYeW8qIYo2j1x9dHwaaLTI33nD
FWfQQbmZzeqw0L21GLf6lti7HZrLOZuhPqiJ9zHNFFmsLJxeyKWR5xsMenf7IliNzjGYC3KaGIKK
3UZbkpu0lhNUYjlxDcCqZd0hUDrIju9P+uMXZ6XdAbHiACFCyc+tOBue6dT5w4IFSSMbGpcIyLm+
5MNpAiBPc+GA79o0eeOJSyQGj+RH+20k5YgLYGdYhGkIzHWmtnQ7cnJxEf70JL0PNozE8NjvDFQT
zI+MuPHK/l7dA5u4E8OrP6xIE/RlBZtarPyMLfrInAWu8Dng9R6eMZsNPLimjeKJWIxGueyor57S
ZUas3pbuCtqmu7Kc1sd0cJWfU8xzXbSa3MDOEMvjvL3koBeDB4sFhaXyLMaZw3H8eAN6E3Jx8Hga
VkeF5+08Bm+3OiuSChitsxhON+LTIQ6wI9Q57c60wgnpTTPBCRhrImifPutTlQV/Ey+pAlXICz5F
/6Ztdaarqug2g1ko+Y1O6o7Pb69O2xsvBnjII0L5zixn6Y8ibIplRUyA2+S5FXMnFFxYsc9h141H
zlqA/wBX+JNUYJLPoX/xxc7bCmd1YP3mQnSAtI8BSgOdfqvvmJiZs/BqbuC1NHsSTherFrPq8MXt
aZe9cl94Y17rwvHs7FpzDjHSwNgFZyemq86wBbGNJyXGvtkdR9qJm/MxqJULtrTP53yuMUKZIESF
MDBoyk5/0J7GC+EsF8gLoqHnPe3LGzO2nW4iWg7EgLY6zTL0AVqqchgsXPWz3lMs2+wty9UngSY0
f+d5izBei8kitYG+fL+1thft1SeDKjwdO92qyCl7OuxV7LEbI07Dp4xna3v8EN7abh8k2yOk2MqW
cDFXb6LtDj6HnrNo52I5CXg+TqK9Y7Jr0a/KuAfF4CFQxxXRqEkKxHOudtUb3sXqzs746h3vj0m8
iUkIMi2nU9me+rlc0POku6I9iRzu2PAtPgk3beyP2jvhWyqYkD7XrSHe+0tT9GmDJMLpB3KGorPl
t6JxTJzZ0xx+dhHHnzM3n0Bu6LJrh9FNtHFUL24HQOidplKcDruPuE1neUdpgmCr1XKGNxGbIt5j
Q1MOdMJhI9VA1QhbH2Dcwh0+98XpnoJuU0IAGK8Y8+K0EANg6nZGJuQKDaDOU8cRktwxygQlD0WC
aRpU4F9spRZ88B4shp9vTp9KGMndt/Gh/M8hl2PnDcPUJUFztj97w9GiilEcXJxMYCYmB07vQuO2
DOeOJo6UG3MyOiu6H4Fszh3KAMWsCewpoufArwt30PIvUgxXPa8p2+qWkTKaBrjvY7gVcmVzTIYO
dATHmPZAB3maF/C3ZQu7s+r0oV5iGRZ+X7Z7rT7XvWFPdupMS+JpZa34g3ncFDNBc5Vla7dXH61A
Z/6pB3FcwmaUQK1rji6V2uLjKXyyRO33gdceHmS4xg87vTuYJUgb3DdW+y5bL9kCIPdOmHk5jt8/
nM9Wf9RSf8K6W8GyPHyRh/YlsvgeGh1hzzv9yZrrEnsup1QxIeQ7hDd2sD1dC3zGlSM9ch17sVqo
D+YjMZpTuZET7qN9t1vtflXYvnqTt+IdCR7eij0vZUOwDrhscrSMH/5sxkvXnNoqAtuLEKpKsMMn
sp83ZnnzKsHF5hR4InGNwRKyjzyVBmIN5aX/5cUXQvLUrCX3ew64PJlNhvgzdScK7WD07s/ep/EZ
GyZnO3tak0fYJbOHCAeSXJV6Z1kVPIWt7NDEXK6UbopXdZ7hLuJg+SlPH5YnF7Q1sTFIn1NNfLa5
xn9Hs1+FLz++HnwGIT9E19B7YHbfsKGDUZ1vsjsIjSkmk9kVM7Jx3UDxfmbRJMymYMcTABJAQfTl
8YnijXvosvKc54cfBBtN9G7CcRrey1mAmmtiOOxTh6/sJ8xcbkFir+6iPyoJRX8P2L59dwFrvh+M
ZrVikWUwognA5bsIBtWOFiipWZ+L2C8B9ErHK6DBt7OW3s5Von7WKZqtZRwE7Fp76nRaLWKFUpy0
yMZVASnEEOivBiWhPzC77ArB07yyLxT78ho/HaXXis88pA644zmgs9vuUO7d1nAny5CU6m+x9/fB
a/8eisr2+dgfbgwOyqRyB9E7kR/9MOP4HhFJ4eTewsEN++5warHQK+7bUxxmQ1yTnSyJzX/FUr9/
TeGIbvTGuorUjh4/vQlhxwxqX7ztEzpWOgEF93SYHpCg/1A4F0mlFkwc+60PwKQ3nLDk2KmJF28L
1F34JPQCR/q8cAqMTEvJJYGkToKSaqpfYTOlxq3XGlCf61+45beLmBsvM7s1D1o8iuxZFxIfLxAe
74fTNr8ASMUO7R/9v6+/oa7Jjwl9G7WwtnCF6CVzqCC8Luzu6QSVMXHgqXneGBzTkZDO7OFw1bR3
PIklpueLffrX2IUrnBjnE0ThVx5fSIXRstCpdqpgDtvIsj8WO2l1EHYLSPyWqUxWf8Ndvi91YReP
9/3zUMmwHSOwpWCQRgPep77y8US76XWIitu8t3KVi37YTO2SJf/1ZjepJlP6k6gOFkbfU5S82c7n
KjUwUaC4G3XjGFKogOkpva10ptO3jQBC9lf9egn6baj9/LHm3wYv5JlqlXNte9yw3yozqwitQDYk
ZMcOgKXP+7+8+qO1V3KDfz/b30YtYJV5cj7Vjs0XyRcibbJpL6z1VnoNiQ//JiUQqY0EREmq9Ycu
6pcJRatV8byQ+bQK5+tcv5q3vbl+QrgOI6N1JKhXmAQEzT0BUt0e34nJTM+R8A+GEm88XJa8Gj8a
2hQ/obDXeeNo3e83PiEEK+bVCOCIbkM3mNufGc8HYx9tAhDlBQ59gy3or8rWXg3xc8f/uwqFHd9u
6Qi33q/Jd1R83q6XG1V45LsPwfvl3MQ4t6cEOnJIFsMvOepVRWX4a+zCvjeS9eH6TC9aHM6i98ew
GZLw5hEbiJM/9sadNG7XXWTHtXGf2nFC91GzxL7pvzlnzf+egWaBbPGqWPdXbZs+4r1IBrA5BcQt
cUOyAmuqlZjw3x4qg04P1Of9x4oXjGktT+d5+uRyhdEEVM5w3qGqgc5AAT9LWGXexQHUmk7nAt4L
641Jd/u+SvmVbfov1/yfLykc/f2jnt4ap43K6VpAil1KupyAYx94J99rOx20BAgOCESXpWLvvxhX
uP/o06GQh9Crrp7Qb+8YVWxKP/mq7vrGDjAyOI0OQ7bYaAYEdvjbnuq/HHAGpMcByqlKi7JwyHY6
3elP+X+uuR1DSBdsMn7A0C91An85z9+HKsoQpvuHdciSG3cpAqANjtFnUEPw8EA+CxvW35S5Pr/R
AigZIQVS13VSPEZhbsdmusk38+SJI3Z1iCSi9y+3k6C5TeIFLkLfLjs6v7g4DEkzHhISmsXg/+7f
9Zqfnq87zxOUL0IX3XbJI9bbPBEH4ZAI9ft4eFXx9ybW1IEsWAoDwhA6lhTY8igWgihzS2rpdKMB
TEhOdhKu2zidAOGER6hQACS+fBgYx8kYov5Q5YEw2k+xqgSrt50zHKZdwKSE01xiv39f/2+fVVgM
62AhhH7lsyY0kI0inH4eS9zedlu2Wn3f3pes/m/JRU4xMmINS6tq1UZhHVB0PFSh0+Oa0BwKz3/C
/Z1x1mITdADIuDd3eTPxuTVhhENH4q7AHrBLw49f9+PbdxQm3mzm2aWWf530STfqam8q3tnKniMx
Xm8awArWy++XuIS/vZdKjZocXANR5lrxLme5ec4au/mDNFwTsMtFDBrA5OPVAauqdQFyXxLHzF75
RPJkIewN0X3pFfhPvfD306gU7JW0vUEPkwYl/4Vn2zxpz0eS6LXO5Wzv871AsGGfTIwENvQa1sLx
00DNKT2Ft4Y/f/n6PLbYnnVMD8rDOkNB/T07x6b+REKbQnxznBrh0eydttH5tNjWQnoZ7iudBD0x
JCDMc1CrtLe74HQLH00fgYjLMZ7v0UYeN260vO9X54vXc3g5e890lFUX5sY1rh+U9u5OE2ouUGdD
j/mWu6/UOWguahLnijhr4W2DAIxHJ/vm2dWP4dlAidB07zePLJrWv959mr3xe+Z3usA5x7ZJ52zk
UWR7f0Z4u5dfg3rTS0/9moUYWaT6j2udZ8VGz/eSR/N8VM8+67Vukxqco9PYto43h6ZOmulnhmem
rFIS7tbBzQifWWsO/XOLBFPrlbSS3EtO3YcW3XVhWfHdEPW7RofFaWKMn5q7TdTnHtc9PnWrf84z
f20fbqFeSVBni+rpG3+WATxeCza8ajvbOHvodutGxGCXTa+ijy2EgIPKc0KZOdXg9V03OfYbR4+f
2G77L6uNrMxz3z/rg/2pNbem/MdaI7J2fdrJ1urxujn426z9SJirg1S36HpCwR8V8VbR+Xo1rHSn
Xa0wv1TdypOKIbpE7zacEaN1X9fdhnVzDCWjVTnMjP2g1kQA5DyqaRcU0mDyopVH88fDgKaepW2p
vrg3hUOu2JkGtoZv/FGNmt9fr13OMxAeaxqMXhioh5P/yCuIMh7suUehvZ01KNDjnK+Thzzl0IJf
hndurCOq7eqHVrpbnYxDMEfM2uAE6qhD7j+btaeoaFxUuvwdDZ2GjG3jMT6+eg2dDtFDxCYuWfty
GjXgR1c6GUTq6udl7yT19vV2psfT1ksP3dxoDg7bVp70kNKAuJJ51c1NWhuqB6zB/oy43bEaaTU6
KUNUflIh1SQtZm1d64woKHv9fAYlG1m0h2ykpZ5Di5Yj/N8sPMSb27n5SIy00b6SnwJQfr7cdLeW
1v0p0ANSxVG7wTxZGFagP970tL9Hda9epxVgXmYi1ZEpbBvF2TSfwEDWKbIsvBDa9VLPDGOtITlB
cfbm5WTcbU3zt5uHs0FgKsupwh8njyjZ9pT5UZX1HoKCcwNy98ACrN9aYn6jb/Um6Z7qBoTr5mee
NVpzmhgfD892SvdhqjcblV52h2fwrLRXW6PWMW9Wd/eAXZIeZjeqVhpm2RoXndYmDgeas1Tq0v0B
w1u4LJXb/L6m0fy2AxlRbq5Rfn3ISj1xd9t4e+LS9iydDrveGTkE7dDf0cG6krdulRJXpPFjq3W4
LVBc8Cfp8FctsuVujca2nqN6GCPdmtfd5odJOarI3PretsnYHuZIjXiULGzb0XVkTwLzI6oMjyOz
u2l2Md/7RZjVPudPJXjatT4ftQXRR/A8LayqGBzoYXiz6wENN6t6yzCXl0rvIVsPeRk5UsvQTAi2
lG2gdQDwvyZR9bREOtFiqtgOneYrQCh1e1a8dnHt1k3/fnEeCS1Axa1MArj+yyogsWwiqaF+oS/B
v27g9oZpeN2feWxQZVSlzFXVcNIuoHVrb+LK0JCqvrMCWwVNYAqkqFvDX7M8Kmf9R7ht0VZX3gB1
Ni4FOe1G9HQXT3J5WArXcDWxAypu8NfGgeTbIQnVT+KUzrYHJxsNjyE6E3gYqsSgDBT4AYDQZJIJ
AXbTNIyWRsV5ndNXA4Gq+gb39tamvQW1nEdxgU/S8Kk1DXMyrb1a1+o2Pc3WKNR49KAeL88qb1Ri
UoqB0teXAAOZVRoqaogu/LvCjcf9stYzK+nokMAbrnasizUKZ/Q/rnZrhzeE0zaHp5vRtfT09vfQ
X9ywf2yIWgRFc1LjovVQGHrdrBwul5Op9yvD/eKSiuqwQdIul5cPw0J00X3dUdyTT83LzvYul2ck
iqt2SuXePHzArkkFwnLX6LGkyi3a32jEqX6Yeo2tjmKdc6aWf0cfYvdOx4yd+1g7KPrkg3x23NKv
wa7QbeZGYamTftkZDcpI5qAsekGil9NO8yLk9BD2yGz8A5pG1nxqFrXxFqk8SqVo+FQ52vWaTbOw
/O6bZ/daU+WW17Vt0trvKra9x8I4CDo7HJFIhk7TQB9Nbt/q7ewinh/0VlvQaDm5C+PiZbNN/0xP
WxJKZUibrtbwxxoTyHB1oJbRvevf7U3ntIp67Co5pNt3VUJ2lGSBwTzcO3nWv/fzh9usjhIAF4aL
C0voUAAemhW6AdSz2rFLnWuKiqwZ1x/YD2pu4Q/t+tuGc+Ea063b0R4oBAcveq0hqcS6vJ4eXcob
Z7RG/EsW1Ik5aCXMS+IdEt9El7hhb5/txHAqlMDWSr5b/xHufH04mgiqEobuNQ11R76BBa/9vZZv
svqxO98vK8252NWX29NovbmiTjg9cB0IEkROAVi2pka5Kc0EzccEAcTuy3y0j6jHXa4kWOlQcsS4
NJElRHjs1ISUdEyjBi5t/TRIjarzSim6O1/wKrcdHTWpZD23zQfJfIM3G480veB6DK7ph54hW1nT
0AHCdUHBfHNcahdqd2EdnispSls0fLpayI35p+PkqNPwYU8VVqOJHqJJchMFxUt9WrnCuqp3t9lK
33TyuZdpKIRpTYKHDgI/KA1C1as7lbS3fxii6R3uN9F8+BsEnV5Iglm04HYe6+Hmggbizq1bV6/5
IrtCxRKXsvZCdgzPvbonKK7t0WDdyMuGnvNckqx2Ckx6KevLO655bi2vl/hZIy2MC/ykzfp6vbzu
Nu7OOryh4JrW7zJNn9I4p53kPPcvzbu7rkpDP4omopc3DSLR+vNSHdfqkyz5rNj1/Er/kTVCfprY
VMimNum/sqZyK23dKf16XJ9yrZNNb4rLcUh/NFlZp8LUh/vqruTg/IjL1blpQK0nN8bbZBZxkf38
ZeR0uwdXjezo7sVuEHgfPXoYkn9UaHKJ0/UDYyqM9wV0fjun5tY6Zc0141VFZGuOK4JUeu0pmFYZ
xvRDbE4NRezPReZ1wr9TiOa3oSr76/WUXKppd133D9SnYYWbG1d/tvdmmOvRA5/60ruDDmR2xmO1
mFdR2GodKCSjz/W5k9AQiBJOQ+gNtETlNk3p//I2Xy8tY3xMEdF5dh5IsxrVdoYY67YSHZKYDbxt
abCul75xyi0uGkElQqPgOby7Iqyzu+pH/bChhubshJNZNwgGVK32pByuriRN7b/N4M9oS50I+o6q
tswAWMVGaCcTPYHjdadORQThQwJZ1O0v6DG1V+Ho79F+ZIRJSeKD1wEEGa2hFxN2t8y4P6/XGr00
baiBMWBn4GWkwjstKlg2UVlStlYEH4vjKY/t28F4Xq0KiqBNxru54WtydnIJPkQ+9H2GwnxEaXeE
nsYYzsY2mO7BXE/OelQXj9XUabXWzrBktX/xpJg/zksDB8KEPFB4dC6H+QlxZ+ZPJc+IricksoC5
BSW/0HEuTrsD4EsGzS4DfH9f+AaUd4MceNWsF1zT44FQJkFfFhduQnK6G3x+kk8AEhxSSFha1Kae
oH+PMNNkfw2Lv1TblX+XnTjhnCTXRgZTGKlq/zA9uNQpQ7apOef+A+YQmo/uNjD7cETBJBP7Av+w
Yh/91aVvwABr9zo3mbpzp4pLbEKV0uBBlrq1vx4OkjzcNKsOBl7IczyaycuY3xrqMEYuBGRZm1Yc
T4i2lCT18O7KjuMvl411+TZiwU69zmDyTdrgcNkmhEWPwFUwf06l8YICrr/v2o9U3tfZt5ADw1Wm
v6RZ8BP0TSNLj03O2iRUlVQ1GUO1AxDFM4gpJup5BAy3zmIeDoe+v9x4y9IFVtP5cQy+fUEBEDUP
Ny0/7Dl0E4yLkmx5RxPIpZSm41QXpGv9kifnR33H15SBHABnkKdoFqs3E+1kXBFAecSRqqF530I0
D8T03G6P21MpVdaojNzwy6vKln4bsmBhkru+1WuvutpS9yogWOzfIFagKP/GVfb7/n5cAnf/SM/9
Z5KIvYGRUaRaL1yuTY3WWsZtnuEkz1u6GHzAOtChj/2vs1JqICpgKbWgaxk1JQWbkc0rt8OjpqbG
/YDlNEB9qedxQxyf67gKy87Lr9cDD4WCOzo01ZEf+9ds1PP5/n6aW1lcA6mkgKCBPFATWm+YkHSd
u6fxuG4INFHgqNEeo2y+vzgsJh2XFWploWfLE/zv8C+8uHqqhjepeF5L6ssfYZO8OwtcdQwq4U9e
s/d8L33wf7ND38ctrPN9bqTJ+YG1pCIN2thR1SBYLmScvw3Cj45kaj8VtAoex/0Al/t3fo1TZu1v
VM3GmZ0vwjWMZZPKh72TtvII3ZIMbhIKnAa806dLBOFeIDzeoYtvkc3eydJgT93+f63DV91QVcme
0a22UTCGB/zeZsUy87jp3+zUV7JYTWfc/qD5D3TIufP37H85XDAaQKbwc9TmNgtPb3OdgBxUtWN8
cet9dGiIU3ovCkug2nt47a3MqbvJ8jYy7Iz6jf/PwQtWwoAbddseXwZX6ciThuv9WYs9B6eHjFD4
9P4e7hc7qOZKg2NTiSX8aNHZuL5qr/ypqeEmbpM6tyAgD+Y5YrrgwV+VvWu/eBeKLcLKmgZxu1mM
2yubfA7sxXj2hOKceGdTF4BXB50cJ8ouc/d/8aL+Ha5wUff7tNa4HJ9qei4VQMQyLzHvwZH4EO2W
wandukNsvQ8btmRhfzo2/45cuEJ0ZHkaNJ9n5JCIT3SjAFoKLODDFydnBUpRdml/GgdGrCOijPqh
qugrQCK1dL9RLoWBcYiyIfWK62HssZWQYNDy0GCfr8pe0V8n2cBJVE3zAM0LQ1rkl+rVjZpkFLkx
wJWEvJiRs3dkay2gqfZL0RhDXYCiMSDmgR2oEZH/0JZKQI/PG0NtaRSZLpreXpfogNqrQc3uOc5t
0Tq7/go2H5z5v/f0i1zxx9DF6vpHfqrq57p+jCt+Zhvy3rnKzL/5J+fp1t2av25tSq5n7SfMRRIC
5WX4CVWWudgeXrs18kw/4HjeZTihUxxaiQLf7BHGAHAzzjHZwDcTWRxVEtRrOzuS186whbbAwcvD
/H11ieDZ1SiA8ktX46fPhs6KDqpEmFLjMVaH41vElD6r82PlfsnjUaV7ivV2sBM1Fxlkzyg72b8d
M5R7SRUDw9FHqWATz9Yj3z0yjtldEpHUKcQiX/6pjBQ1I1T3D8sS9L888LiFDIVaL6RtfJp/53a7
mPrlfsyMeOJGLkVV2bg2hRmgCkkSu9Fbv5WcrJ+R/L/jFawFgpxp3TjeONTEXJTIKvYYh1m+DQny
ln8P9qsN5nVvYIbBqLEWhcnlz8NVuzHYSPEFu0rkC745lePyLaU+wi/Dd77cocK9qVLjSzdPHhlY
S4UBt5X/Mzt70uhSC3tdKLCi97kLH/0PZ9oxlbUYqgo6You/J/vbY47nq8AebOPPPKyu7dJrLWUn
1WQ1Ofcg+RBBK65DRxHzSnzu3x7Uf8YrOA/GyXzW78+72km3S8Q+uGjCwxdWFMCke5BNe/n/ZJj+
GbRwQXbp42Qcm/ourntW64UUWpXcfirT4G7rztEFcS31U9SJ/HdPkaJHBxk/qVZXhd3/HqLstEdg
uLLL48vHdlT33tHj9A7+GYk0pxHpfZoWcpRMG4nDkg2t/TIwyMQXeYRTpRWcQeO1y+oWoU0cXoJq
jYroRHxsg7EBPqC/wVgp2dAfPGp84Rrd5GkOqgPEgB7+O1HzdjjdSGYmsUWvJ711taT26G+a06bh
51Oz6tFRPr3Qw82uUZBLJzwkdDa9/YYeX/7fM/9pI/gQRqKPOW1xidb//ZCTqSXbzSZB/0fqbrfO
3s7hGJbFNj9oll/z/TZMYX3T876unQ/EchR+1FqUkSG4S6zqWb29KgirDAIPGEx0FluMLxS5/n4M
uTQKR6VH7KfZZ8LQlTQojeASX+mNbw/MEdn7BrLVPDAaFWbHaBttqbp8Q83JN3t/r+2XYkzxOH8f
q2CiDCu7nG8aY52RcFTSjRoSg2sK3jjRon0aaJSAlwz58/1kek20vFSMof1oq1C7n+lo92TIqyp7
p8a6QVVdTinWQZrx32P9YpVgydRBd4CwzBo9Nv49O/MtGYXkAcJj441S7bJGV0PAVvKcKVzOFvzK
sifU+EJoC0tqUVpDdg7kweIp/XfMTXNdM/ItF7V2+DhexOhpihM5HMN2706yMryTIW70Ip1UGz4d
331zkl/EdnEIyKE1XCuzURTfVeVV9+YzMh3JOK1FcGFepDUXZ9q6df+HsvPqbR3ZsvAvEiCJUa/M
VKCiZdkvhJwYJTEo//r5yj3A2LRwiLndDTRwbqvIYtWOa68lvV+tcrEvjFhFtN0Y8GJf0zUttVAB
APRCrzX/uK8KkC3bHcSGnUWRQpVYH6fgNoqOSXulYDh/0ZPoUt+t4zG4Pufv0ltslqiJWqeeE+fz
697fPe2Gty1Kz0/u6TOeIp6gLeLYKKbxhU4OZbLe6z2IniSYmmlkGVfGqelkbc9mzMz/AVJ9Q3Gq
M12FRWld53RXmfS5JO7xONt9wuv8GtHsdXo9V5323LQy0ulb6EpMrg1MZGAqJqj705pq4zkzU6dj
XiRYHNCcMq/zZ3pO0pwebB/qwXSevpU0ertG5aUaVepb7kjzcjPYarzXCSEyD3Ucv8yc/gmsGkVs
CQYxxBjcapsveutyFlxdvD+1BNR4DCAZtJ0/dg5APJqrHVQyzQg5LFr4il0Mk+d7bsZjNZ5e0DQs
N7vrAllJ5UObMaqUTVHDQsPOudrKk3KHVTFj7BFgAliK18uz1DFiYGtm724fF+pzcAQa9Xm5W/eL
0fv8il1pRadLfdonM7UewWyuO1VuJEe7TPiqRrQzdQ89L927InI6QhPEi0Kjb5xSB0EyxdpNO7nf
eyrBT3YHVtQz9YVa2DuGzKfSC3Jop8JNWlnnHhVQKZUoiLGimSTIt34f9X4snW5VRPlyNBndcgZS
DSUxXgt/shGsFJudGC1GOXzMhEA1fmVOoubcJHbPIEsrnFXsLNx31z6t+pZt24k/Hh/8sQGlte9r
HuYXYuvTp8/8DFSTQ+DQAYO2z2NGuxk8FcOD79AiFMY22PYmy5hIg6LpDZ6kIQk8w4/WHB5AWnfM
Pb7TVbs55AhBRc2RcWTmAmoUjlo81SNrCkyf2hEzOPKA4uPv/TiH9/CQnOsLQzgXOH51Yj6Vmn7f
/9TMjnvzU3v+bwP3IMwTgwGYGvyjTh1SRA0/fEWyry7lXicZOUGgUK/jsxmNuk9w25ro09gXv+9w
gvz6A2aJlqW/c7CmnVN0/JM0oPKJSM7vpfPwnO6rhBztFdaeSer4jHbRuvwCPz1q65c8iN2Zt5Ho
YALjwilqDT+1Oxc3WRVtocywNqprOY6zWjBaxdmo/aFntTmpBxnorwX1RopfZ6W8u55FI4Jh/xnD
LRZUx6KiIR0MQXtcfyXMSG86A5hF4RuZnLboQ081CJNG1XRlQPMleD4MGzQAJe8DAzr2CgOcUtyX
LdyPADwvl/lkaJo21bU6ssduEFDY+zC5DJf3PdwStu7YzNLb44qBf/vl4jAXGpmB3QUvZqBzbsZe
33oaWh9kyaP7+6Z3Ml/v41cG+t48ywz2eysI9ohdekClBLT8ax67H60dSxHZN8/Bj0/ThIkcDtrl
Wqu6GIYZTeSvQ+BQl1gsItcdg6hPF4IRbBkt27o34ov/WVbWBQOlaOA0hyYPWiQPylMooGRlQNcM
ihPdabldf8sQHALxt4Q/h3askV8oYa50LtnuusrpiObLeLqHOPJkz4bPp7cUkmbF/PeCDzJGVqPx
SSGLhlu/eeqq7HzPBqHofo4wo4IVCbwrmlfMRIdkjva4M38ZAqxlgtJZzqEzasky/szoEgULsSuY
uBgURnC88cYRyAjk0bDoNIEtgdF/m4rRbJbn4I7hkDEj+uwQOB48uMDM1DMZyGnZhe9Wa/PTcss1
wihAsUw9/bYs0lU534uMh2A4QjZfESV21RuuZHL1ayGSYVAEEY06rhRhObR63926+oI5eIGOw6yn
JbWRj8Pz/KswvSc7qBODq3Pkyek3IXvlfFBeWH78++P1/hYiwZl+ZygIwlBDaSQquVqG17JDd0Rw
M5YGXCmV3aN521ZjfQACIxdCIZGIVkI1Tml8pOzQKxI9Ky/gRqD0so4+ZgeMQBH0Hclu8WkPrtmv
tRqG9yxJcSXd+vEq9hUnGvbcGEbnlo0T37PxvVlD0r7rJKL5+/t7R4PbLkoSMgLBXASXuSnRz8Jr
FwaU1U8FbFD/XvBBeZyWJEzJlIwpM/4pLzLat8+pFIlcT4MVhhn4lassZtSesFiVsaQYJM1OfLi2
lR8U2H6v3IgQ7oOkV11Ew3eqfq78FfhXMetu2k9PXrfb8poPz4kY9FIRl2QApjl0VXYHxf0s0zYT
Xaz8RYF4DQYLI/Zugs562Ibu/TOQK9pnfVCwkoRFpkLd8JndA1oaQArxmTvjlRkv+NFADfgwkjDb
RAefetdc81uu3YPC+O9VG6fnFp1DYcxoab9Go6P/BmRAcFQaphjmWsJxMmB4Hyf57zNENeTBqf35
to34Z5AWmgKIg0qQk/qSU3zsEMNBd8a5DfuvWuLe3Jsp6LUOT0wk9OwedFKL7PMmVAsAY0OvpMM9
opq7z3AWWjICfkF4McIXzZaX8rSwB0EMjW0xu4LKniAjDjVSETkGaDl5eximFlARuFiSj5cV4y/c
FsjpXdWphhFE7vKoDxF57KZmTBoSzPQZI7moRJv5a9+q/Z69W6kHo2cTJpNX5aCQB9b5hV6mddvo
Rn9cOpel3UNZG7SPDggic/KDWXs9/2wdxwMSUXTtqcFUcxIb72Rq03K9CxTjC6Kal/trSktL/HB3
qM/RI1wcwEua+lNoJpQCHdVWX0NYCK3qsy0heXAUqA/9KHo2jNUJIlOtc6IImRmEba/ONBGdgthi
w99n47EtIA75hGn0lmKZ/Ldkw8LAcinzCgj09yDijzBcOx2lk7q79KlRAVwB+r1Sc+NNhYmKDH5+
fYaA7CkyZigv2T0CQ/KcoAqGPVRsmBn24AS3MuDrZqiB9KF71PJ4D6Ln34/X2Jc8Ly/SrRSV741m
vJboWPkLJrXH5gsgk6cWj9G6WuNidPenw+lasJpliXlWf7F/I+iF8/YJ7xuau+e2lkz/r+cV70fM
BPdzn2a5+Dw/tr88Fqgaie5qwZQnrSIf/i9YdsfkIxDHrP998x+gBH6v1jBzZ/l6ibs9SusTy5kW
S8FrSbUjtBiDtslH7MCjGkDu+RUtvxBxMKyW9f8G3PSD6EFpRN3EAE3Y6EVJy1xWACQCG91MnI4B
0wOkeJ+wPj+TH3iJ8+W1mbsHken3ADojwwLvwgTL7y0+Ff3j6R6BVWXFvUWyp3VN2JY/E3OMS2F+
kk7GnBLLDHlL814YLZv+h10D4CWTkyIkFl1BTW70F45pke/lqu4J6Ik7cW7BtH6Cl8c2mfcYBkJs
bRyN7WdmiW9icDV6btl04Zh/xyi/129cocE17xd5kd2guJjANw2xI1eIj02BQYy8L0dtt+hv2fv3
go1bJJW3KJJSXngEu8Lr63XcN992nkMJbKHYM952JuiW0a5zlh4ZN7v+7zf+Q7PQ2PHmWDoChwd9
cOcB1hunb6/QIlumOnSJi8qjrYNfJUyCYKEH0wJbgCtpM1sPihuEhXofPhNqDOAmGmfupu3yweDI
nguuoilD6gtaLTYBGvTSxPD/ft8H0QvtBVTHaTQAd5Qk4e9/GBEp3ceXS8VqG4pVEzp1DoUb3AbD
wfYQ/Dd07m3h4DfM89epQvGZ0gnkwBTEQfw2wkH1GOZQQGG4rI200d7BuPsOEEDRd9A08JbIWkBX
uu1bHdlYluKKfa3b3vvPyaaPJcEX3B8MgDMw7PH7vdX79bbv7jDXCmwAgkiFRJOmun03GYeft1rP
P7aa5chbukzlg80baI1XzutQu6a18A59c4IGlO9C4I0JsYcmydp6MG71DuKYNDaZZgrNOtwzfbtB
I0C8H6p93C9ATpxMSJAE1S5QAiFawf0NUo+SVTu7lDgszTXF1AzIWT5rvxl6xz3aOoXGmpIYtwek
/rZaqDNApemSf56pekpDgekGp8DEkeGtu0G+aTnQf3daI8Vh5ByXyFM0wYL7/a4qzzmHa+BtXmU4
aKmrutQQqnVA/7fttv4NvmSN1SgFiyIdBRlh0H7cn+45icKj6OVnxpoJT/smqnQoPL7PElOx32GM
h9CC4f627/u3cycWBolBjWaADu4fTGvRz7W8xB8LRRLZ9AW1xBRKHD/7PJgH11/AL2A+Xb8RE7go
3Zx/4SLbYqy/p4ynUIDp0fAHV9bEj2txhK6xdOVcw0Q6QamMcQ5NlPZU4aSgQZqPei2J89+4h8bo
QCLgJZMlxfmuz//Y8mQvx7K2J+zsugp5LJUQ3/CPxsnBMYFDgkri30fqrxcWCzLdjZw0a6pqwwtm
fQAicakJqpIu1IOjGqy8882DffcgFoUihWSC4uSYnBZh+FeY+rzWgqO4r7/vFg8hYh8I4/lfc7xr
cImPBzmJJOEWwG0LZYKV0L9A6eM4REthOBxCJIE/mrdu+F9b+XvphkfSw+ykFDUbLlg0oF40XvcW
IxrkFmfI81LbW360xQF/Ugux5T/etuGW7tf0oh7VDsCKG5KpIrYl0pwxlQTmFtoM6DLa0ZEPLMev
NZsuITlW+V6saU3YYO4TdsM1KSHHApLednMerqZrzGiL6yM30XQDfZdE+wvfc7SZZp6wzXCCEGLA
4uRRp5vP/32I/zaFxY7+WK+xo/HtqN0POYeY8SFYP+0JnEocIOryQDJjbxiBALXaFn1wcrQuMt2Q
rwCtojzy2zoqSJZc9CKWMA8nG7oslFIcKGeeAUb2+IxteJy/0RsQgi6xMuIDTJv/aZiQK536UZf1
mKOJfdK+CcqGjl+MQthpfS7pzO46NpURz/zy5h+V8//f5F/rN8LX6HoCrXkf/OcAAYFCEIywH91d
rCH9udz8gom3tb72N4hrvHbDCZ3TrnTPa1VwTO7owW0QvwXIEZuL2wxaYbbahtiGDuDXiP5gyyuL
V2rYpZ+vrDc+MfF0dY/6rE31ARZ+WKIjb4qiJAJZjBHaB//FDjeC6wiQZssd+ovW+f3ezc6j1I0R
3D2yNiDYrjkV0srIyDC9RH7ypbS4gbZd1hv5NsW2rNcRbypaPq9IQFKHXxDHkYX1xIpmBHUS5En2
R8sWPzAVwF/pNiPfgf662ri6alHDnxlhfyfwAziCtkqohUI/znTQfN3WiPjb32ZXgQpSQgXzJSo7
vy+tXB2qk17SY7rg7E5z5HORgOiud5X5Cf13UNTGDCobY0t/flkZYwjenxLnApBlZ2UQN5v/fvve
A1fw63EagWylQmUVxRIAfYtmv9OFNIj3p2hnDdZoFbYs97eO8/32Okgk+EDoNzScva7dj2HcF55n
wmYDncFGuiB1bInSqtUax/2tq7AeyRfcMWL+gMLG791Oz/tSUffEqyPBx/rNqghtsOsrgfv8DGBn
KBxsxxfscm36TX+SbbE0kCS62aLb12TUkQqpuCUlrZsdqJWL618Qtty3nd6/DaLGKg3jdOlWp+g6
uB1WQF33FvUaNIv2SHm2HBNxCZp26MfLNKf2cimPUq28Hsh3EN8dIqJBJonGu9kF1rI8um12T9yC
f60nXN+PKFQtd/VtLw/E5h1Q8Db3zudzPXbrb40LmWiw9t+v5raAl1CaDVDQhMTZ/vc7/y1P/d7a
QcMilYOE2RGB7b25E5z69BV1dSGd5OswBV6gPOfcBgXxxMk4K+a6ZfVHF/PnjjdObnk45GVY94iX
rClUxvQmbWMx/t9xgCVyOR8t9l5+ZAiphdEzI9/BJDaOknLZdZIjRROSdjgU4Hq9En+HH/9bOAAd
PxHgCDJ4plfrNzq1pWO/QCjPcMIIqr0BwgRtn+DRI9E5hjJCIYbrfl/vH8dgEGvZIbx+D4d1jJtQ
1/0PGxsi2ns0thmaM0LH4/LWp0LZdgAe3i0Zn/Cf5BHt69+HsKr6crw/Kwecb+7v/T4KObNwehq3
HfYHyQeE5v+3TmPjqzDp3tUuc0og8l8vAS6IaQSssKj71r6QGYRaCBr5f5+wv6UwzvePZb9f/8fm
XpT42s+P37aRugkFX0EVYKJOO/watZyt71iheZ/lPpEjeEnqNM27lGTVWb8oeL3OKFmrtuKT0PZo
Qp2XXRtirtfYBxfngi1DKEAdohPfc2q7ZBL5ZB+CfAYb7jxd1i7kGgWU+hbaEjVDibN4sVtJ62Ib
bwG7dP3MpSUyVAr76mlBDNc+NIR3O92WvpYbT/BszwZjdA4Q4k0nu7cUid2DhVjxMOkbQrdEDeBo
qlFA//dGP3R6P1++cZXT5JaTGoiNHjm4oG+KVXrrolJkeIxqtWk6fmNI/rXbjZAmHsidY64Ja22H
7mEBEQ6NvcO4Ox3Xjg3gb6EuWuO3R5Hqz5dsxDWlWsnntJSFh2BE1oVAaYlae+ShgI5a924YOyHR
svv5rA01V5Am7d0jesdtDeNvIMe/3r0R0PSl5H7upJy00QUt83J4oudJJ9PvG5lVzYvhsuXjPjJR
AssD2EAWTIyN9WBw2/UyGYpuy5pENIoEl4NtX+lMMYfXPpr2MGCjtopep9Qjh5cbEdQxlaQi7GES
X4+xcfdUajNibN8q3PypTZi3J9xsczN/LtawgNq+im6Mzx9ww71vDWBU38zC6KN33Taf9ajWR3v/
/16sYQV3B6LwBN4+6tY3U3A/i/IiKHk6MgAy+8aW6gQFXfp9LV/wUWzzX1GTTh8l3YafP+/J3KU6
oVbA5B1Tm9DVMAHH/RQ1euhszNbM6oFvB2RGTY/aIiPezTMTHk6d9HbjG2oAyHMLtiWdXju8Y2iU
Gy1v9+B80t9iHBVrr+PdG293JBGJkx1efeRYb4LPHCcGkAGl0C/6Ky12/tGBAaVKBV4i7OWvxkeU
72HWuQ2Ah2hMcx8CIUsFb6TTZ9irLSZ9FNv/WOvPEEc3rys0RtnFTSxZ0/JunGfZMJ6qM2VR2C8V
oWHno2MFlQJ1eumfA9UDn/KcTyK0nyS/ZZv/Bqx6V6PHIzPIDhur2jB/586tVw0SAlYRGvNJn8KU
CPnsRa50djp2MRrLHrSRzH+Poil8q2bfuHlqUHMC3JZH+fvFfz9KwyLlkXShASa++OtqCvJ5hgqs
uYVtYt5WkXlgbBkeApjM3AVXB9rn3xHS9dLLd8UuvmAfuhxkhJ0qbwZLXmWAPm+rlD4oSLAaF4ej
TFEP0u7fq8nFOe6fQ9AxXVODkHUtb6NRz3h/3geHj8NsZ3VH0LDNbm194gcH7fe6Df99zKIu6EGS
ViDYpiByeUOg3E8m7ucMI4FxojyBBALaXC1f8q/55UMRjouJDzH+0fiSirw/cbFvwiQ6b+ArBPz1
aLOmqJi2nZsHd1ccC0hLgHaRLmvNuysdom5YFtfVEZBQ6oQz9JU8G4Istzf794s9KIKIrg6grm98
C3ny7y9ZnE7nODpickVJjRq0U2LnhbJERG0N/vnCAxlqp0aAAJW31HyhuvDvRxAv89uz8QSUYFTI
cjSJ8/v7CXqHPIXGjJe9zcs1cypMDGmu/t4SHTyIxFhGB8EGHQCD5E06mBiDfJJSbNQo8Q7DbIig
EiUd9Nz636pq8VDzyxYb/MCR6rCCQhmJmjdSrd1G7rw/dRK12qcSJR0hyaNRsxSIjp5lgLeVJrIx
Plk2FWkTCzlqyWX+ghHl34s3vuylTos0z9UzX7bDX8zxWdD7hJbguSjQYsuscBFZbV7uQarGsuKK
sMcwtKjCJv7MZa4dLc8EcI6G8xYUL1ss8YpCDvff5+ZBME/7k2ISk8xgOv9UsPb3vrartP03gGDD
yAB6Cf5Co7dAQzBCHaONXucbkdA8qYyaibFwGdhCswxbxkX/dNHxLJnRH57hAO2hv1I8g72rpyhb
/vv1Hlp0bj+xAgVRbEDDCChKriUQZgl858U+o+jZ84qRirBmzzyjvx7abUTyDzeUeXRRIoN6+j/t
4R+fLgqTqJsfTjeAVsgDOxMfZDiWzn6+goRhDOPfL/igvwnHzI/lGsZc76jHTu8K0VtGdxO22G9g
JzIFwdOTaXlWm3jyg84Q6wmZjZ4qTEFznulGVJAebrVQv37r21Mm1uAEEVPMDE2zJGemfs5bZaIf
pAliWbrG0JGAX2uCBcL95VxoNZF7YSnguZmBs98vlvmEOlLLhj6IfOCQ6ApuTEAn9Ph+X71IpozQ
4RW58Ruy+tedB5BpwTSgC8yFgB1SEDq2H21J7uNzg1mFhZkL2f0GZP84N7mUHZlqRQh7vaY1wkS6
GIT/JMUUdTk7+P/TrWDZNFp8sH8CvoAo6fd7hrc80sMzMt8jwGJUWx3KDXxKAeYB8ThczudtVg2H
xG82776YaIVzlMrcn2E4coeefgm1YtoZMbLR/8oQSV3IpRmRj8WGNMolQ4mtvmYNFLtK7BNcgpvk
UwMRoowJRQH4btTJaa2gQVtS99Z95Wgo46s/cCpfXnefzqBrP1V0ZrrWTrHO6F9G/oUo1Tm5++kO
bjzdkdyde32OhuUwHPaHaGXP70eMQq3bUDvC1nS4mqVuZ0drN4OCtzZ3slEqVg+dytKQnhU4P0fR
fPd0GOpLaR0hoT25VdZ+0d1IATOjGo3KcfwVjs9Hoxxe1v3S7K4jlZmo+/N+dQh6XYMfzPqjLr5E
MrOzeVBtaTccdJZSOevWXnqzYFfXUEK9u7dlsor8zut9m7xo6ytCXUw7one7uH4pMN8lVqpatwss
3e7uFPQPw2tqH1Kz965s0u/52ePJzBAA/erOi8SoxvtPMRVaGZfN1d1N1UCeQLAsT6QX+a2TGuET
pK+Dt/NU2uwZSe1DlGrks56vP8k3e7dNvNiHZ7jjdEa9WccLRW2AiVczdM6jepIvyVKCnbd/P18M
JbWYf/c6EqzFpuRfX+qzE0NAPAkdBEyji9l9V3bWdY34+N1SkDutDZ2psUUaGpfJLbJKVMlK83Y0
73ezk/pFhrZwFuSHsdS5GuXlM04+oqzt1gsz+edkosPI3QMwChfO79sgn6/qsehh1iTByHMQIncL
wrYxwbAoV5I0C2FFryVX/wuKZjqLhjcXnhp1F86538tqRdYrOwJYJuhNxbQn1OV0dk62gqYmtUOB
IIFR0yHS6Wwvs0uPSc/gxrCb5ZX23NpPvuKn1Pz4twl8lJj8eqpGMCll+1593pH13kz6/oNRjYCm
CHlk4wo3Brn9VDQq6lGr7X3wFaS+DrYQXmLRUGzY3uQGPjxLdbAzDpKyr1MgaCLQgkm0AoMdWa3D
XI8CrV8rNj7A5R5dj2dBZwaTtpMhef9ZGBf/AEHFv/f0kZ/+tVBjT+NTd7eLc770xuoR9JD++NRI
njVB//HljdrygUcOE0wDmwlahIy26U70shrcUhGp38yundlH73NAEKkiP4X2e8sxbl2s8d2AwhQ3
tWAXd0Z/Df2+7zI7ETKOoSN21baa9h8SpHFbf71c46tVIXWvOITi+2SSO3uF3x1GW9ntQJR4MbMt
RMqXdQc9o3ByBhm8Zw8UasfKgLutOBCjv+3s/hYDp9+Ms3/39SFj2Dc7GiULGeb098NXhEC7E85l
CAZyn3HWPfTO5rm21cqBcvp6DzqVr2deJ3c696C7W16ZYbibh60UuXrqnzfXo3t/v2/kocY+1A4M
86fSPO2smnGG3ElXSW2cAqzd03GWq/YxdPPBe4mBj616i+3tbeATrzGCudGHC//s8jO6ZvW/ztCq
9/CC3a/dAqd52l66fg8G4sOIqfLy4KaFkXRN+LKTu9HNDYpIx/H1YKiaFa8kBJi/0srqV4b2Ln/d
eKaBWZCxcpk1IxyqXzzjLtjLJn/cc0/rzDvPBhAWDFxctBbbtY65Ngewyr/nq+y8qBeQIowun+e9
kUGZb1yeymHNyP4LPY0bfPCVecblpcza7CzJkbfdifZ29dPZ8WzkH6eA5kedQeYK2XdvfGEw6bZO
GAyun2Di3w3DtfZcgoihNfqpPPeQYP8sluXk6sHhfR9dYq9CTEM47dUls26ZlZ9G+sXe9TdSBrCx
GEXjemDCPtO1L8ENCQWIyzO4wc36jnKFVZbjfM/j8K/9yIwSL1SsqvAvV0OPl28S3LLAtq9+VDqn
u5vdXTn2roW1k0ZK31YUv3s1B/Bt39eXy7Ss+E2ju0aYSEaTxCq92u5MMwQVEr7j7WIxcny4MwAU
vu4yb7DsTCEN1r9OuiXr1mW926p3KM2NwzZbHMTgkvp5mNeT+knX7eveuL3Ge6j9EVcBXKGrZv6e
8X3fklGGUcbjKmOJgaoSZp8r3D6IPph0i4ydfcfK1ITmmcun8xhs61uRt7MHbwnK5mcaj7Kdflz9
w6sy4rT0PzO7Ozl/7GdcimsMa7ux44Tu7c5mcDKZ00lwRZPTBGUYNxrJXxXjlBJ+n0FE1AW6kwzZ
bDk1BPlFrZr7zCwLpwpXMhLlXSthVCoy76dR+p4pRvcJEt/P/bRfGlXPiCNrd7XZduUZ4QH0uHla
p7PhxmnvdZBLaKUs4s5ThyP8xXkmAuSPuBVdmmuJWa5PX+Frxys9hQDGvBCeHCDQT6icDfwMLxoO
6dxQ24deYhK7aBVZoSk052/DeBW6OtVp3s7dBYegGq9R6Gaf7WpzQgBDxXJcp5Ujuzp42JT5yquj
8gsEk4TmaJLY4aQ7RM3e3I8rJsiC/Ux1v/ZubirGDpTNYNbxQzv2D2vtXesMd4GMPkcEU4g0IsQa
lUg2wCvb4/f789zPV+mL5kRkNWcAUbzi0T9UpkRUK+ajmN2GWQjKpIGBgBGzaFHXv6JiDS25fVgP
3uOPG1rxMYz208o/csFkk9k3724ltYMowTG2FeyUoY2Ygx1Xs/M4CTpLgjoP01hZJ93UY+59HSTB
mbDnHriv583tizCbAzzuje/jeHaj8NCZpRPVjtYn8+xU40MAzcDZFSLrdDbXqGybiauuqmcmwJen
105PUJ+iPPF6ImoYHUeaGUHVLCM2e/UQVVpGiiF/ZqOOsf/IVxLzYPUW7akhklFW3y8n0kgHl5bY
fd266dZ5PJimvjbtfikb2YWFx6sRKDk73SGrQyFbf+39alza8qTYEO1uOBCkiZ2p7MaJAfWzfbIr
+t0gzghjk6BYCVu7URzFE0lE+CEtpB3MoZQIx7RZqXVb+iyzr4mFMkIZ7P0jniQLShg+CVSndATd
o5MEufiZ67JkdK6/7LDnyogsJi7o+GKj39HOcnfbiwkVzfAgnoIWIWIGIBsLPms+fTvZqc/d6qE4
n5B6TSoL1d1J/aVzqs6O+Jgqu9pnrD2dZjZTjSFnwDmsK782eyO0ZyxplTzH/uVm9zaQ34jdYJzR
H0yVDWcpY4AQuQ+2S5n2b/Z+HM67psBnxU5i9qcL8pmNzIWjuUyvWZnoy9DaTYjKh/UmdHSo3wZO
+rK37t7d2M/2S8wUVHfSW7rsGHcnFNmD6t4pcmaMzCqoBcOfuboHqB4885/SJ0m3EoBRKVBnR4Au
r+nFSRGe4e+egYZRmNlIqklYDM28DOzb1ZP4HJWNR8puVgw7Sezivwb1vAwwdlBHXLBDQerXw/4i
7XBzc7Gr1cU42NyioeIUL/WiWGF25SECTXbtSs+7+XXE15nt3BIjlRidnVkv5K96ex7v4ai9GUjA
ScuKiJsA4oNBTb5Pf5gFEipvRj2vSRU1OwMhn3Om9bVG/W+mz+/vldMPrrPyZta8txcFamXI7sk7
eCkjpRLiPH1bG5URxqx2e0Tx+3HqQ25nCqBHquFkjP1XZtJTyZ76L/nzPdBsnYQ2ZhqWt5T4l4Or
W3uvfj8P87dkEk8z5lnfZUCpOSeNfFc3VDLcPZdo78TO/nkQMGB3upo53XE/fbmu0k0dmcXyFvRC
I1sUfQtHnO7M/td9vPMyT4ltHY4hu/DzD7jSVG1U14zW6DeTDawIILadKW5A3Ld4HOKnXfKigdkx
3w4J9Pe5j49bhNhOCJmGwlKEeAjJg0soCLm/FzLkelGt8hVRVGwq70Qdhy3m607fFWiXQ6AQDbuI
V4zuz7thb1yhQbIiVDkRIfmcUkd5u74NFjJnzZOe9871OXNDvzdSkHU9AyZ5Q7VGgmPpauynByiT
jOhTMF3unspP5Q3nojmn9d06DLVR9SEzepsF0facm6mfrq7+1cccj/dOjtKTux/doc28QYp32zAh
HFRe5Kdfx9isKkMdS5WpiKeAY2yujPo2JYnUOAw7NVezdDnYeWElmDVTmUTjxI2t0wQyYFNe9pfy
Sgn4yD6PfrHrz31sKG8ULHoDR0NLDwm/955qV5KlnN3LwVUGfsTdzMf13SYc1edHJ3qGTXTTWeZn
I5zvx/H4IjpFZu+Ei4n9ExDSWDbq0FKDPtl8tuZXX5WpOL2yXU/Cl9Nn+Vovyu1aDrrEo5IjCqDZ
+u4QOYB43vu3NX+8t07rhIuju+EQyqwyEgpDvpDPBRZmQRxl8H1GhRNvrpZCKyV23mIzXiZDwayd
MXf9pnB9BsTiGiji2Enf1JdofhieVxdCRGUsc8a6QOyuvgC/EX9j7/awF6TOLA5mg4iS+im47kxB
FYqNo7anbTLvxL3pOcTVu4AA5eyHOUfnaukEdIi0jAsgiMUMNUU6AgSsXs9bYZ1Hn7A6GbjWcFi7
6cthSNC9UHEkq3qifyojfJQxe89fcozb+x1vrAVZZEreKSA4vBuTg7u3+mttow4Tr7zaxew6FiZe
5p6IfqBMvahnlOvL9rbubsk7lpmnuz1Lwdfq7tk/zcktPNU6Ghr2vJqWi+PRmxPiGPfx/kTzgN8e
SSP35ixKdwHtjD1LbJFaqyavl4mYTv4Kh3i+AupN9JJQydJG2dyNA+ICW2drai7BBZiRXDjSWzQ/
fXZVM52GfligIojl7U74ftHoTFGM8BWOjUU4RORvwYeb7+zjirzovQgFDMm+sI3lkI3/jkJMAYi4
0tSpF2wc4d7njnjViBkV7o2P00FhlbQL3cTLT7zNIehupbG8Ps+uq+uyepEjc4D/CV3Ci1X8UY0v
X4W/n2mcaahZjNBdR9bNvNnZCI418/1sDmxwePZ+dvdPk9KdrAfGHq/wVhNiRujpfA9t7o3P7Cmf
lm5iJ96sstEpMxe5E0JhGaVmPUcLq0IPAt36aIhHXHWfTk93vwyulAlSuJ5IpG62nJjdCfnV6jrm
6joyn0Yb8nWyeQlZWgreszQGsPoBPvHjxO2ErjK6bSXLVdAUUen5BAnevOo61eyw0Klb7cz85fxR
TQ9XQyrYM+2tHBa83B1Y0GXbs5AP9e7jiY7f56P2WJc6iWCX6BPw8WRn625xJZYpBck3KFAiRhkL
Z4CjEGJVqlFt33d4ZVW3sm3kdbcnN5mXw1eFbcStrAm1l3zQnZGMIg97GXXsZF1YZEJex8nW+isp
5g06gqD/dRtiLjAF6nCj8wRv9ZOl2jcTE8AMo8ZIEKbqRf3cTaMpP7zTTDwxZ4+7NtR0Q+MUczHS
GZ5wjWYbmLqdRygKD4KIaXLuMbx6MgwOb/imBJleeBKew+DwphAhE51Od0GX032l4VKayNbB3ocp
G19E3Osdn1ecckvD/duUFYl1+yaaiTzmlKMxiWwiBgNtoxFp7aQ36jl3fxqbb/cVoTWbfVigfMcb
lNzaAQ6aAXPniHm484nfz0QkZ6brhLhcnz8izWACSfyfOcsEM9UIi4OIi4pRgsXevLAqW2tm3sXd
M8mTWvF3sSukw5d8P0hpKo5gZNsR6cBTMOesYwhE3JMQhVfLwbPQt9e8/tN5+iY4RDIkqUiQqDd0
kACXvIwD+l8NTdg3dp5YlNjr9YY/Ef9hD5eCxWOA+WSXizcSXlgBeVpWi53+hYW1BVmjcV2T9WKV
TzwihA1H4EvvlRdaxykelRdMefzIfuvz3iLcQb7Iq43jtJyfXI0NkjiG91HsSM+k6ylTnhGUGgl1
of8h7MyaU0e3NP1XKuq6Fa1ZoqO7LjRLIObRN4TBtgANCCQQ8Ov7+XZVVGX6ONJnx8mM9LYt9A1r
eNe73tUTppx/PwjbHv4D48jPgQakd/JIxP0x7ASBrKG1ZqoBv0cAL694x5KKi+8e5scpEDwby4Zv
qOy5t7Dhn3dP8J7YuC68ACdTfvvvPzKUqBaDzxxdka4EpLUsjMLHEiybA8t0wcWCN7gt54dfE3Z4
JqwWKRgzECWeSpKLQeT/vjgVWbAlSwE5d27Tbqj6+Gn5fdfjh3O/mRgr/p1ojPIWJ4fPvWA+k7Ol
eUtyduKZBL+uNdwSHZcTQA+KvWfekWAUkkSOPeFEua9VQ0T0CljFP+eJdfFyaMQt0CivyzqJgJpJ
exxJpvMFL9dcH0UyNy2ITXdbb/8c7YHH3e2EA4nJbeOGBL1c2DzW9rK0xQCI2qS97jyoucQkwvAj
jYnNu4UisDh4ZtJgKJjOPdd5fLdgSefPtIye6YVDyR+2rvHvgYYUibgjePL+afTC8zZuO7rObmn5
iZAKgRXOlkFVi63X+L1I3BYhpirxOGMo+dAXfI4lb3N3iW/SztNpTeJv4SwzjowdqSk3krUPi5Wg
ADRIWPZ4AWlJkIev7nybjEZkMgaZysO7z+V3DC5ZfhYzx1Uc0wOeEnwEyok41QeCpROnmEgh6Hzd
3bUzLj8ngDESXjeoXlzHB+eKfYM2zyOoGRxT8UHFgWHQ2/wZg+eFBr1iLdfmkp4nwuDfffGEe0rl
g5YFza8ZCmTFW/cQ9qBxLYBtHHVeRQ+WHY1NhFyOI8t7bWxfFbIF/YND5IqeroLwXHZwikVDLqs7
e8VdmB6hO1+GxRuWQRGqkH0ZmC1upYDKa36yRl6m5xX0bW8DsUbPACRbdsgseTaz76hE3/nsW74V
gmXmwZiLb0yukEAqOHUJUwudKu3Ft0hkhZ2LvXWMpRnV/EbCP6RRcg/uKW+x7fEix4E14f4ua650
Kp6Gf9vnH7CBPbF/F8pt4qofAnl8JTHKxX4eMGKAWbucq0ZN9ehVITOz+fxbVkNcqlPa8yS6EijL
/XmT67vCR2arhkxk4gzZ3B3bQ7nHbTBMHZ/n8Hlzeh6zDtlWuMjJY2KyeUKel1ux2rIGVJzUFS85
PXqSZw8P/pXyP8NeJ4r7cMWZEJEn14rDZ/KIMyf7wGPIisbXlcWREzdAYZkJsLk7El/RuTtqoAcs
DJJGDDVIM2/rb11wHfLEGsqNPb1EHUnyeSdk4Rjlx9UWZ+0VXBFrkFlUM7ryk7yAo896KaCwGNji
bgmp4CYALC1Ya8ipWXDwGYspsSBovot92w6L8LR4OlsqFeIwX52rq6KdyyrwLX8eRDJ+co1xxY5Z
m55njBnuSZ3hycuKk8eoTR69YBwoSzHIXLUvjofoX5V50ZuXjZvBY4mgIR8PKVfn/coBXB1nFr/x
ys+rRx7cDW602T4SjiDrdU6lqYS4qPfaIaR0X0lMcnauqx5LvKUz9j3D0lPrRQE2LRJOmSfNLT7t
9bP6zILTwnLJz7iT3C+hL4uv8POw5Qcl9gzeOUeb47mTOBgtf3CjnrhTWOG+BO4gTOcpZO3E782B
DHRcngXi07nHHUXEeYZiRBbQ7RJSJ3QObFdvjLosi0lVnxHp7mkhDtGBe9t4JvttTBpM6mXQeNt5
jmRWj9c4+FkgDunWP6UVRGwb+yk82pGXvHiXAYGb8454JLdP4RdKnmDtLM6DI5+a/3DFAisIZNYs
9gV7K1yPMN6vRHe0ISmlq/Ibzt6C+e0cylv8fuOQP/7rqIt/t85eG0ok7Fvv0UeUYrodXOnjPAHz
0VjJ8X35j+ElkCBGGJt8xQoHC1Sp4tfkwvZ2QeMVfGqdjg+tY2/N/vvqMbkyKyjn1Z+BzeetQ2SP
ODqpMX4yZnBIShHU9Aqgd+X3sOzpnQOQe12/9ErvOi0DZHRdvlOJdQSukNo5pfnqOT33s+ChO9u+
HpnBy5feWKivO9+G3tItFkZHidtA2xfuGSQESNW5+tXynUXqXGluXhEL2zCrOovPAykEPnG+enQc
HHwL0OMQa06CuB526dm/9NHYdbZY6rHOMb77t/V2Vr3XS872eYD19zmIQEavrds2fWrHvjnDt0z5
ks1fa0kXyKMWm9Cm8g4iJGYYGMSi+KgHF+8WDPmkYHJ0SbGnwMJo7slrBnJj+18imvHzTzA8abpH
WBOFYS2LFoq7J1IOpaU5py6CQjqHY6+FJ4e6gW94M8bd4rqAn5ztlJ0mDnc3vYb35Xo8ARnPOym+
zU4Rhu/9WATPdXn1ZA35Qm14Cyxq24bfJs9ACrvR9Y1jSPOJMOul51+8V2h/3N2N6dWwZABlMFB+
0W+Ch5gzYIQ5gDLyvYJUfFhYOOPlGRts824tFqLxrPDpbQw/H1hvIiKQXHL7OJvYHpmmICM7Rfil
BiZ/VTEw7MXFsHxgfP/80brlDCsSiIDxFR5DTGYihXSYcL2QFgcHUAIgyWg7hHzgVKxGPoeV4H20
nrEvoYpfRo9FgQKH3X/G4z8q/nuknoM6IQgNWmfOoF/3kTzX+TwfV0WsMsH4yM+TkyeAAaUjZJjp
aPr4El5WYT/wCXj/h9/MtUQOtOS+3J6dTQwb5DYBPCU2SaqZNLTH4rLlm25wtT0kqD96bNrHDVm2
I6f8NRYTGM0+Utxg/2qiAJYCcX1I3jUpkseiDWER9D8A2ZZlrLGKh8nVuQwu8TNQsJ/CuKAlJvYn
kkXsceDY3Z0HN1tJTC5ceAraSI2ViZLIYNz5SIq1cRVWidyXWdduzXUjqyHa+bLcnO++Vo5dE2sL
01E7A+EOV4foyA0aXeJLcB5Vn34dbdnwz2NSIjByYe5x7pYgScHEcgT2svwqiExYcWLZaOuYI9sh
TBlrm/9MvQpPTRXKaoleBlnnyODtwQkIzSu3yDs5Vu7kg/OgGdBmSzPQUJ1pHJpn/Agv4y5+uVvq
F+hOgHLvVcBF+o2Q6K+G+Viz3Sau/GuiDsy+HVw+DsxKTExykkQMBT/PLhfk8RC4Y4bDIehNgVU/
s0m+qBvX5IhjN+Zl0Lr3z2w0fLnapCPeKGMrzahh+Iq/+QTrQQwrHEjM3rmnWNng5ukB2AcMVRGP
oTruiMeJqd/szI2BYkRiKIKGDd93G1d8AXJp/8GxOwfP6Bb15pMD+3BKXUKcHkwg9xzf5jKa4nDk
vUN6eITSAAFyp6yQQn8GvaSFwj59hLTXxU+KptHqvH+OMTN0/LXpPW2n70qIGRwsMmBd9e0xjmyn
AdapXWtS43573kujkSq5BadlrvJZmTicIEW3eIbXLyJjekatkEoBUUHpfCCxPqZS4z7pyEquvnDH
my+iOHeZDdfJkVTdil9oqifP0Su8oTV4En3glAagWxKG4AUHj3FLtQlw23sFbcxBVgetC0+c6OT6
9fAFEfSQIrOLVvvDVwd1CJBFVB1D1A+zFC2ZsGBvCz/HNaIiSNIjsZ2H4XEsJbQNue2wwN1BmUU8
FHtZ4dMfC+rXaJKUIpwkxXo7vRWLwsSX2+SqQGjB0/1oh7nXhh2TFsailqWj1rfYDo24CEuP8/g2
G2/jfAGk13UEDpUzBrtJyGt8Chi820zy9z5h1vDQz71s9qR1i8TDJqDi1kWyhy/EvF/x6UV445Ki
zpiq0clwiugwxAIUUTvFeHpfUmIHebAEDHQjDA71Z2AGY5clZrw6TG+xFL4w5A2ulcYET+1nbjFl
I/H96ujuM3DbtamTJLeRsXyyU51bD4Ddy7uroho8N9fG1xUwPLESHRd8c+RQf7rH5c0/gH4MDukR
ydqozTmV9GlSoF4VCxhJzzs680ePlZR5rEhxzuEjwuhipUUcyd3u34RR3TrYYL9KNLTfcfKXlezk
m8GWT/ugW/FLQFdYN1rJhjc+8dOxNidndeG3vFcM0HuGGYcf1k9vY2Y0YGykVMg6I45JsmW/MUY+
BdtLDK9OT34ORcgeHmfFREbV0fB6UUbh7ILMjkl/IqOw+1JABaWLuGCLC9axCxT8xCGoo1ugJJvC
zVfm8BpQRvvoYgJX74xzl9lyDHl0UYjqt7NDRxaT2D4UsgGPxUdzsfE1c4UkHjXVkUidKleJ5bf+
UN1nxI8mpdHGz8mDzoFNtGhCm99x1Ia98TEw+3L/mBPUXj4asq8FXjBRHZUDork6whRNdPSasRkd
+oVPdDQspkTFvp0JKdw37PnsurzMGXwQdnSkEJITYp9YTcNLNlaYueaLbGZi7q4TDHRDWGpHBmmQ
lujr29Eplo8D/v/aeVbtXhCnv8T7J4aXLpx7/74yDcqc2p8pNqp3DXtI6Qm3SSC2fPi9pH6XmUI7
7yUANMQh1DjJoPOJEt1XuARmfBN21cAYH6+FtcQxeHWCfwk4PadJlTvm6jwqvcvRt5LDsFmfli2h
x5lFJngkO1HxVdrB1df1EWkFbKjTG+reiiwzPfQvwIfvFNfe5D65DKgDYPLgFpd3p3kGx7m+zuOL
90k6YHuWe1oehg/RWo8tOcey5xaJvqpN19qYUyV+zaTBKZX79uq4Pn+U4/pdugbYuX2DXyzTy8Up
U4u4xnYknDgg2KLFaL+fkpz478k5poSSmnOdEPKAfMrdJzEN692RYHk7evacbKCFBEoD+IgGT95i
gES4/lhipdzpCwyB+MtwDXL34QvYt8VaqQSOhVOTposUunaLhRrp0fXC9zWDelmgUqYTbBiuzLZc
F2XwXhEXt76Qfig9HSIng9iOxCeWVx488uO9GOHyZD9KhOaJwD0LJEw04ms+yRBZNZEem6MH0uSK
bYjtdTVsEa2Y6yPpzRyxz42HltPqgaLFYWKwjA9XJ00xkQ0+BkygWG/3GukdCMQxRHJbIya77LP4
RZR83ujBnQXMaH+BqsowUg0zDJYn7Lni1/Q5EHNkzGS1OFw2OTF+fLNdX5euLehHUQnytKyiasVI
U6fw25StnncDdY2j7/YPw6mgoiS3E7+TTI9cYtMQ12BwiuFx/tR92Q5ZhfN5ZJAbg/tztv7M/jDs
oWY4GUdp67d68GIaSBGciyA7eD0q+IPilLxA0ChX0+jVejpjuWbT8yTrX8dwfzB3V04C9X2DCqMW
oYV4TI5ArAsFTIzq5wWO0Dltd7mvMdYmD41hVzvKkH62wSE6B0bhEA0yk8HrpSJ0Zh1U7xLLa3lv
Y70ruAlXfzsD5PB5ssUhWRQwdrlGzYAZINKTAKRcWyCHndsbnnO/GhlAXxnI5TlVGS7SuNLwwgiV
LHlAIkJi2OvWU1DAr8dcXVRA8m2D7LAIq63wFt/GAmBQsSiDPC0XbaRz4gmRPXXHEaMh4+ydZ70l
EwZgZX1JpdeDSoE+9zT72I7U/evgnp7+DX9JZSN3zodxS4UA4LkKTmS4q2yRczToxT8Ft4UluM9a
BVh3IHi8eKWK6ZhaQfPOb+ErBkMO4GGBiXOZLJ96dqiCMGGuI5jEAO3SzgBPI0UKBbsHRMTX4zaC
XzzYT1+Dk+5uGRgT1QH4LK5/E1LYAT8tsNFHv/yDOz78G8THEnyBsKIklrzFGQD4uCRTlZbyLa4t
Rx+z8OXnaXZkJDeYtSJ5MpsKQg9cGF7A4ZjA+mFFsu3JmXsdn7w7iHAv6NJ6I6A/cvKBlYy78DY9
UtHow0aCe1CNtp4x5TNDmKLesNH61EpNgOV7oIYCoC0CSmN1bOGLsePUBXtr+DDWmrhupnlU5e8D
StZP8Nf76kZZx1iZS6NPaZj+OSzH9DmUqUgT9RYvR8dqku9eGSBeEb6XobIjHQXhqGaP6O5YkysN
+DmSNYUN7K5zgUW/J/4naDik99Dc2UE5zsYtTZB1dPEOQyN5Le/D+9sh0hJMxZkqzqi8ua/JrXYy
JVCGuJEOUG9nDDNYG1uv51eRwtVnHuLA7neD4iiM8F66e3gavvklh1zHrYIrMwc9UWgG5hRkAHtW
xg3B7t3XJlmMKQDLAR33iqW+fyR1dI+glktDnT6hkxCnVoakBqEM9pGl9aotnZqDLQ/wTgBnIXGa
OGq2MMJv+ah1q2EH4qo6dwRKgLOLRQ4BZ3ANGaI+xIYGzR2Db0b6yg5eAk7JyS1MGkBSM3rBonPz
OfnxrHjER8jbgNPEyI8NTHAqDbN8pJIOjx8k/fDwt94WAHIse4wBSlTPyL0h067bEB/4JApQh/C1
JhxF5ea1b6QxUA5U8hV49oG8LuePdz24Xgjgkw89vCz7hvi8zahnukRlGF9ADxqnlobTi20yRS2g
VBZArxn3Yqhh1Jn6hEOuSBD9ZsYzj6MsACCEh3UlNLmsjis9BdDCetuUpQXRJYXt0ZfGdahdoGQ6
15RrLRCTuP3UFvyOSUW8KkXL46jbQa7fdbLTEKa5eAkSOlrZcw9Mxr+IQgVYxFl1Tu9y0IxPiAtQ
H+xcSPcVddkl57g3e4YGCMAzssYF5Yd+F53eWqbm5XHv6ZaDB0OGSSBJmPBNxZRXx1RSXlnwTl9n
3lRwJnYaSRUFNchwUcv8u89D/x019LgkIi9WBkAE45cCfVdEZ4KR84ywy38mJzJRfSKTc7FO4wfj
1r2PuwcLCDpdFpxnvBY6B2ED0F5hogXkIgfw8x9Oga88jzdGUi+t1PTsWB73hj1Gu8DcZO6TvCKG
fU2xV8ycfS3MKKPCRdDwQHFHShrUmrhzT6/5yPBDhEmQRplUSl4RcDinD7J/KkKJOhK5zZM4EK8A
LnKba19Vyc8WtMxayWnInbknWWjSJRFVES52vI02rFbQfp6iIaVu+i9cAqY7Lrv4rEigXa7QzZPI
g7TcqaePpWF5W+gTNBsCMVNbUyjz4vlq3xxwnx/A4MNr4xqKC3lE5zAQgcBIjSSRXrvb1ZMQQNTg
RHsghewUkfp3caM4Shy75yAbP9e9VEhGFAnRyyG5jCQUJLTwxeDJzZMU2AZVrR0j0cA6Tgs5Mlxl
eQAxT4yExg/y/oocTt/daGQVrMa6c0yqUkKEhJJBQLITHFJprJFqU7sgOmCuexsW4bl/3J3SEyQN
WBylr8FCzt4vPBDIbv0YdxQk7r56ctUnMacCUE2qbBxDa05sTlQ+KwMNOTwQFDh53LHMI9OIn75g
B1IbThVw1fS5ykfZmgD3TCpM/jaokOun3nlOSFV0LmX8GBmgBZvz6pRK8X2h+e0QjIi8/rxjfioT
oMhZgPRda36L5KjyDbdNOWkZ6UHvJIROIoo8FaeTL+nAxiLrNHfNCG/N0hI3cyQIE6m8hmZPRI06
mAxRoDZQvrCX5qjbE5jfSDKVz3sqg3AKEB4OSnqcXT+JuMBY3S4WuBUliutnj9TcbdeGB84dA7NP
q4S8igCYSHdLLsmTzvGJuorHUsHiajzgUit+dECGXaRGl6CYSpPzQJngAXopP0Ds2vNKah8S5YAW
XrYe1kCZBx+ucXyOu4BRB8VsDB9k/GB6cEHZinyK8asW1sfwWgpCRXiJMvwfgCHpO1QevCK4ERR3
nigSnZrOH3AOktSUzSfWv1BHYXfJtmqKSQ3NIw2MyIeHR3UvK2ajeR8GbL5i8JpZAyMW+HKekcwK
3lfnwz7XfS3S3VegzV4jaUCNgBz2RFrCj8LXOv8hGyLwlur9l5/PZe8GEbLfYx46YBmQZM6bHaIG
psEtKpFExcJwzuswW98XF3x9/zgWWcyN2gs3g+i881pRAZnq0ddynQsltXRJC1OM+EB0fIfSOJff
8p226cjIwmvu3YlqRhZmCAA9sBLt3Jez8AU4Y87k2PK3cSs75hgq3eIIZp4T8DySY9jz766SaBhJ
a2xyZKWx0jmHCWkMiaXp7LEAnYNCLlmTlRF27Ylf4l4igQ4n5ViUIqzkMugGoId5gGqTU00vgbli
jWm8fCbH99do6wrTnFogNnjEsDx7+pPtLnm/jCJUhsE2YnLXQwK3hML06LrobRqS7sfoNMjey+VD
8U6Dsg/Df46+wkqqBLCUFP67vravYDkn8id9TbhMmp3HizocHpZGSPlsSDsYdb3Eo11I1PSN9Bnc
BhRTwVZV75EatvfAdYH7UKL4unzY0RX6cgvkBGn6ThHhA9jo5h44GUKtr4MFNZ59GO9V8sWxSDxx
6oSX7ZYdJbqQbCCVhxZYUD67QICL7KCJFyr9H0HRBpdx5eMApzroGDsk1F3kCFw0bcATnrxGt6Pg
FItPStkVdhzzBt//VDVGmTu2GFUAtv0g2zxFbcjov815/cD/U7sc2dNDFsEu912A9BYNSRCeaR6b
CqEbA1ywjyAp1CEBKVQ8LbDXPe3mLVGNoMzgaCnbCeRXZwqhTTXLGFsfxhwC+UzvUxsSg8WofESn
tPbUMBtCvvOUtEG98cMMJ7eZ8PL2ZClTweGtuHf1oI5hqPQl+KSHyY35gngwO7BXbgamSTQNoIp3
9a7QdUwfMJoAqPPMUa65r0QUVK6f0qaJuMVMBkSlv6N1eXIBvuloP3R6Gibq5J/6BYaogkTeOthj
iVmsrXseiYNIA9NcWbTD9v0wPQ9uATVUPYQxTgBRJ/YKop1/jXQgC1J/mjZIk4WmyYiiVz8LC2Jn
bVd+liEl9HfxPac3dfXCfUWX/umzSh/wzd5epmsA4j+DLnh6hlu/Cf/WJ+A5IKizqPzX8th453hL
DVUA8PqAd47J4o9z5eBKb8ZEhLHXKTpWB9BmBRiC+1tEQOtBFWmhsFQ1QzB6Y3nVcuMaYntMVMvw
lmyMW25iO1DSU8Tv9OunQ+p3XWab25GhLsVbMwNqjkFNRN3u4ItuXcV/+QrfV7rygFIc9It+O8xw
ndOOisINGvzUZOE+VIABEJF7+GqC0o4UwuC630npkYJa3deJSWBjyIECkcyCdxnIMF9JECmo0Us+
PM8tpKyvX93NPY6bWJRzCGsG9F72RV2vdl5X6gHn8RVS33t3ICiCYhCeYiyOc371a/oXXh+oQS9V
rN0X7mVPVjvuhRqN/+B44WMhxVQ8MKzJdkjhPFg0VMno1j0GvTGgrdN+kblRiZZRXt6ZU3p+nAV5
gf+MVbDVuBlomAo8IpW5FTFsb2zE8OEH4J8cUTVga6jI+AyrnzCF5pRaMYXDW9+IbwBWeEidKZ7m
4gXvaQdpmjxYdi7wVYbW/Brc6TX4o3FWM8ymA8FUAo1anEIVmSbQFhi5YpVKqPERZ+k0efZpD50B
tgJ+1zQR0HVFqgV53F1kI1w7qKq6KwOSj7QArzVwJFJKPsYOG0srkSbINlGK6+iuEnxqQQU4OLOO
N85Hi9aH8Qw+TFHxxTnlDLgcrM3RK9KhEm6EK42t+eujWtNB4G6T6+CJO9KHxviEdVwR7+iZY8wb
SJBvJfaZ6eO7rasOC/fpuFSEzACvdIQmUvjDVe0z8o0YdSLgOdVj0IOgT6gMBgJ8JSt8Z+Fn6o6g
pppck/PYSphBxCcVVJP6QqF5qpGnTe+Qu7jcnrLJCIY0TLI553A7LQPLaggsXOwjJUpOtXMNoaFY
hFDHnRGTXcWYJmVMNBaSZbHP1aQcUfSjFFTOgLyHzbhNjyP+dsfUXABaArIiLUf3hRi8eo6Bkuol
v/gkRsD1UqKjZt1yYVThigmLObeJgApF1OXZe/gqcGswFmSvt/gZ6xzu3uDjnWAc1Pvk0IJAhwWD
jrzzCG4HzUuhHvWWuu0UEw5dnXaR7SuEIDllMSnGHxCSIwdIy02Io3TPuTt7bwYK4RDnmgDk5lfz
JT60NzaH8hXujhRjxRPxJs1Oi7U5eDwVKGwHlp1cdUSoeemXQK+pRCnMRuWd4gRd+9upMf7js7wm
eU7vnGMSM1hM62vh6oRxEWSOkRGbvj20iPqG2a7HZMF+tS/7rw2HwuRYn4OLPefLyiME736H8PPq
XBGFtJ9n4Yu2vhS0QQlfskehskc1ih98wfY4JFzcfHQ1x82OD2hPbeLDxiUxwrBbhttDXsl2asMj
GlIWp4lEREd6KihFECVG1ZvhWjYoAYq5vNWgN5A+qnRxmV8B04XWq1gObmP+op/NqYC60huXl4oE
seX08Gl9nHfbUvCX5N3ZO00Ngg+DCJQcEoYFDJm4B7uA/NSvBzDwn4nU7300K43VMGYnQkSJm3ed
nGdX2wfUnRLF7LqIR0jemU2gHUMZX3Y0iOOab6ov92+8DJXj5pdOU/UHCaG/dX5+a6M1pEJ5KRoK
TRbmpqJXp8W/JvYf/UzCGnJRvCIlD5tyCCn6r4IiP4kn8QFMtH5QbVL+RRjr2m5tqRKzOZY2Y27e
GieGybdwxCzPBwqXip+cY5dNmWz9aPmb+sYPKj9oDBmaKSOcQpu60FfYv0+PVdb8v39X/pdWn+52
ndFnC1FvqlNhWp03jEP993/73//xf/eP/5N9nsf/2Ub7b9WtHJ+PVcvPaT+tsYY0RA/5L+ZFWKJL
+y9Pka+5IakyChgUJO6evSD1L5w+7bS6H8SIgAHWl2shTPH4Ipzs5c5+QOHQdSPvnz/Ij5v91w/y
7XX1i33TbzraJldvmR7Gb8iEO+NBuDnH/js6tf/8NOWnxWUaCWOJTTq1ma3599dun139NJ4IYpBj
0Y8mJqPNp9uIPXURJO+cX3SNfuyy14VoHq3/OpJ23yQH6nuuyHeFt2M0rUV9NdiVyX5A1ZzxtYsZ
I5r++f1U8fu+N02j64jyhkE/uGZ9W03tZR+Ue03DLMImrZfOFUZhjCEvocr6ztix5T8/7uflFNNd
kN1BINz8tpwHK1NrNWc5b+7ae4N/+snAHAf119/1B8Un/5c305Gqk9GslBm+8feds9VbZea1QedB
/KK3nuY6qILGdCXDBiyoJf+qI/njURGqOwxcYprJ93d73fSqtU5M+uqnHvK2n3uE5NFLQjMF3/LP
66j+oEejMSYbeSYVfSbzzzH6y21UFUnvtuofwR2E6xmmgfjp3f+EMj8MEXTsIEdFX6eEDbQG//xo
RWzR93U1eszqFmoQSMp/28JbfalPzZMTul5z9fTYRq+Z7Yvy3ccvTxJm+/uTTBmZZkVhiiRG5+87
WMoXPTevHJbOTckQ5xcHoghwTrhh+LPr/aLq9dP2mWjkM44QLTOm+f79adr5fMv0+x8JKtk99l+U
Ak4g+7+pwxtC9uBf3krowtuMzVJQCv77c7aNpFptw/q1wTJ9S5k9k6b944Ec0SBKavy+FL1akOW1
x8S4dI5UXEk97LPY0QktuN604q6wrMjqionsHx+T6OlM7Jpadv+XFfnRGCGQpTGUB/UjVf+2JPm2
7KqmxuZ7QeNQMQuRixCbXbmzwv1Vx974SegDhSwTZS69p+DT/r4yjK+rup6M6lixXj+CNX3UCZOJ
7h4zmII5tZdHFBOM7mJAvs5pd8706A5IX1awdmAbMKZyiAAJEzLc2ZmQG7FC+wAudnJ/MWKmkHf7
lx00tR6Tbi1MWU+4yr9cvkpqSnWrI//W0mqQ0amgAQcSAtENQEs0PSTwVkONaJEv2fyHaBKAxEgX
NMx6AKh+SfegNexBk3sBM++laW+obiQ4y7D6A6HI0Qu3gDcnaB6HN2AgwU0TACFsb4oOVB8G2+Ev
d+0na4nM4n+/0zdJO009M8/7ShBhh4fNixLQanOEYUIHW6Q6vzjVH53OXx/27Qqgg6Zf72c2ur8W
YmiVN4/3+wEoj+vKv0rfKj9GDBwqJKbEMAoGJfx9v441up5qVzyIGKpY8ay+4t1Ce2k+wbtp54CH
9EwRV6DV/Tm5e7mfJTuaXC9Tg7aWbtjRnwYrYEeHlEkblJzSfnibQuAYHEbaSiigvtkSfRT6haZt
S2QZNKG08yvzv+l0CgUZXRNt0/DrKXZPjhGlVYpdgByWq0HQBc+5w6RTx51nLB/vgjrb21xmBOYo
EEP5leEIlQTxDhmGTFGbGoKAeNN8A4+5n0FzAnl6QpcY6vuMWsEpegli5Qod6MxtJ5Sh883pM59l
Gyg0u38+NtoPV1YERj2VKXholRrfrsKhvGqHzCqxEGLK0o5JF6U7n2MshN2C4ABiaoVQszfMbEMx
adIHM/jnj6D8cHKZZ6KpRL7ozzHS7O+7qx62p/qVI3JpHBwbP1EFEt3ntN9XUT4vfEjCv8lvqz8Y
gL898puyzSlT5VbJOL+asxRTa0UgE08RgyNmYizd7DdleeXHZf7LO36zjJeybjKz5B3VkBj0kh7D
DAQIGtNNDJT/5wX9Kbb429sJt/wX81aYHQM/FN7O67+tR7vpwSMqnCPBzSj7AXKF0ReZ8Mcvge/P
J+kvr/jN2fcOjby9qjx1mZ5iUOMHBSmEfcegZ6EJhWAcWm/wc0zAFi+SBug+fcB0/OUwaT+Ewzou
iNCbGI7JkmLn//LuvYfdloX1esxLpCdOcwoLcM3odL2v2ijXPRXgiMz4TKfMNvJPSYLGxiqi5GTr
ITl9nYK41e7HbyNFf7JgfCyzZ6F02tNRWv37x7oUWXZqtEIj+UJJhD/BCMlj0VI0QH+d//2yGz8l
tH974LcTbp/vr0drSdWofQQvO1SrvpoFysWXqUhAfe+i7T2SC1AhxHy2USuHzzbcqt79BcPJoIBK
U48WX4zQFpp+gxel6yySjv59+8thVX68ipbFyEhCUkPWvt3+Sj2e2qONJqpFhA9BJHcHolXnGOSe
7Pzi+H++GaTAZEuWzlCyb9vQmXqjH7Zili9jVUUmSIUmIDDJ3fHeH6A8yVQJ2A20D/xyLn8KutHd
/p8nCyP4l3OpV7b1eBwRXxPtXqKbUTTZlbB2qhUIA+1BVKtASH8TZ1R+yDN0Zr6pimz1DAzst3PQ
Frfj5aKa5zmdwpewCVWfFkp3DvkPBn1IF8VvEmU/njyUr2Wh7InG+J89+MubHpEsbvOSNfYwrKyy
GL1mRXG8l+MQUWh3clmVwYxeoMlvj/7RBDHzEz9mMvDUlr9d/mNdXYvn4yYjtpmuZejN8nseNQ6u
jIEszn7MtEIxDMeRB2awmIl+sEpMz/pts4V9/RZeMqXrfz7Gt1P2sqX8ZDwIL4kbHXssYOwniPov
Vl545n99CjZFKAmLuZR/P1Hy9nWwzxdh5Ymx6TUZpHIaxJhapr37SW+Z/GpTfnJiRGGoi+oGc3u/
h2HVFjVFsj0UIOCOv+iwuzj0iAeUnrhGorsahP4IQVn00kGcEd1yYN+/vPaPvtvCtKsEDIjZW982
uXjk6l3r8sdc1JvRoFhagbU6RtlUqKjRvSozgE400yqrCnEsGa01RGAeHmSK6DK1aeCHDWz4KCgd
5vnyGlConV2+TvHZP/cV5Iia5R/9YlgzPQDkycX3pMD6aCL03GgvF/3+15ERbA8uvJ56bobm5Obr
QBPnhRHVR6+siLhvPnq249q7r5X9smp9g37KhA7Nt1OwH0PVmzE7HZ6kMjXH23ExuguVAsZVES72
KLnqfgetDRmOoRiJskUZQcjxIraUhUciMag2GzGI4TH9M4zh1l9Axp4fEd6KmuAWUDkThbhDVMb3
g9t7wDMQ9T5zBwnXnuVzwsn7/yftzJoTx6It/YsUoXl4lQAx22Dw9KKwM20NSAg0gNCv7++4om8Z
mbBuV79VVkTmQWfY49prvRVrQDmgDyFJmQI9VsU0xaP+Z0+/K6RDJjAvdNcg5IoGAvqjAvWnMX2Z
V8uzYA9BpGUAjuVvUHuOf6Yltj5MmQiaGRArvNAlTsAcFkv69WJ2Y9S+1DQdGrqzCcj6A2w3UwbI
Rumy/VToQKiz80za2Gtn0x56rO6XW+2+EdQX0HgQBasflVUjc0rTtMh/H6Xx4Hk/EeLWPpK8wyFN
mOlepMI99/NWyo2w9b9LdvwZRMeBVF1Ykvrf691og/KxPyGzfXs499X+lFsm4PtaHeOu64hN1g3G
XXNV/5nmpftnT/8MbEnPRt7+KsjadQMWT5Uiy7WxQdwqSZoTXzVbCNmTdLABFjp/mU4fPmc9Tvpm
rGx/W6uTkmgNYt1Rjdif7jPLthIjrzswEKABgVA5gz4XeTM2+75ex6CUsIWmtvg2zSX1w2e9vo84
tBRkG+1Xb+phYH83YsqtKPX7kh0PYVd1npQFn8i4I8DlD2Ac04JiQd9C2i1XhNQHzQXk3amLdfbS
SU6Z2hpC2n1wGswouH+55PfWvbtrB3fp4M5HC/zFFMMILsj1ISXqT1EU73PNN/TebR0KWApmGgTx
P0uBWiAn+UlqvqKCUTNBt+0JqpX1n8olJxFqrA+0Vg7+Q8hw9bhXNuJmVOKg+KJDTw0zr9bJThpb
zpX9nkOGghceUahSUNwdbZTxGpHuexsANuV5equjh9V41Rv+3/CchqzT3ZEVFenmbiHUbJVTnYrV
RdUc+R6Y+Yaj9Z+nalgNuWDi23vle26UQ7+v+VXD+RaH2cohDYr064shAncR5kDlhlMmkZ+uEv/v
71f6q7bXMbVonyNrgDaHyTF3wpE96nDZOfoqnt9xudy1NJwo8yPdCKp8YJMwttQQHhAFmdXuGBDa
qn7qFUkSafSPH0GHSxYs/bpsddJs44Qi4/mfHPT1SA1Dcd+D6d2IUQ1ko1+Wy9Oans/qf6G++2Oz
icGoqKPRweUmlenYR0fN07NSOQ32cUTzMF/Aq/KQDNwaAUY6PwD6qGbKwC08ME2fdZ8n+MqSrj5c
rI9kHb/AMRF57rxzxJsCrW0imQrZAGbp9wk010/rtTKerJ2hj0rUVnQvHx4+99sVKoirxz5L89PV
8guo0ekWTPBfYjDXHqKuqjCVpVCUBAcLJFMZVoB3HgG5ITiryBUq8Kvfr5z647Q7S3bcX2id5Nqw
amUTRh4tG1GJn6z/GDCI5EPfj0k3RKkhWvwVRC9xr0nrW75z2doyzmvd4YuJv3GKr6VHhX0TTHwq
LchuEoRng/FDNBzPjJ4gQxMuqXvc3ze7+9hOtbJX7EAURIUeveOix45FmUD/knnrtcnUhqj0LPdD
gCurT0paf4/9us80jbu/Q0dbhAuHh6HPAyv19aFD4q7s5bbI74JiBJ2dZvkKQIUS0EQAS5wKOZqm
DirA35L5V4dC5gg24hIOT4fAD7PjQK3eWoiN1eh53360m4ux2lsfpWG4l7hx1Wh8gPdzD0LTvjsY
VNLNB+m0MEtf3x1dmdERKX8xAiZnisRVTqCdcnWaOUtN2s8qgPS18ZqmFPMv5sDQoOewgAra4GxS
aXg8XO4uALqCMPPVaFPYfnOeUTmCHcsrL7m3tz/D49BJZo02OkRTxxyW6sFrQIoBDMvdwgAx64DW
iSE2BGiDiBoUKB/5Za7l85CpVnl5ZhwhTv6mYEea0pNDpvp3x6ESMcukMWbBgF+WeZkJg3Kq+MfL
juGrewe+44/TEdK5HMD3DtaubG5XzwcbIHrxrsk5LIHM2pwhFmFM5lTMLibot4iBSnhTgP8kjH1a
DEI3D3o9a5XVqbnPNehMAug0Ssj8yJPMDw3uzOJJQXCgsQ7uvkxcPYP91Cy95rCsrJfy8mzqH1EC
Lg/sV3KGrKV+lovQ0+M1siGedNGGtZWMWg730jaD8+5tH4lRZ52swVbBN9srp4Ws5/IQMdh8uE9s
xm0YxyySwV5/DqO1ftw4oGvleSDY8RyCHoYkjs3MFrPdZgJyHVq6B7l5kFQKVfr2UED+UG8h2nfr
ZB3oTDLtHhT5LmeUT03mqfPAMJsTMjF2IQc6vFfVY3EG43AE5qvvPeecutL5zYa0JZ2d21nVbnrM
0I/HyCMQtPaajNwGil9d21vRsYhEuZWig+NC16QNRu4f//z8hOg6Glj4m/8iMka1DBcnhA2ETvf1
w4usoEyCijVn1DlgfByOKhfE2twGUsmaPdXEryrRlb0Rn/htuU68utfjMop0ljt7gxHsQJTMPozh
fOVM/vYY9R+OVKxkqbICSMWkgtSJ04rM3tvnkEL5xY/fkIq2hgx1wWzRc2a3DNe3ZYyuvz40eaJd
QrBq+vqI3CqjKYe1LY1RBEnh1AZ7CLL7vQIfbA3O8KIhDAi7Rulq53XLEOgygSWCqTWeMyRYuqs7
I6WRe7KEr8bHj12nK4OSiwnnv935kRYi5OnlzK4jnQGwy6VDo/0hePUEhNjl4F+hcbybwMh89NzJ
H7TI5ssp003u2MPn53RQPir36cWazofwSMA6PhpSjBq6b97qrzMYPEy95fzpPIJaiG58H8znVkBo
EWgTDdmygDV1vPP5hIR8bSLwtWA67p5aK7ogX/ReaKh4E/8w9ofzy2BpbB9oLEUuENl0BVvOGB6Q
vzCA9NyrW8AVSwgb6aqmGajHdS5WWMj7Jgqa8yYf2lvztRyzmYRqEHtOmnWDUg3TqkwLxAhg9GaY
N4qwQl/9C5hAT6KLZClrFWU+K20RwPgKziDGg/0KxJX/549PzVlwWn3aiAH1riw2+foK0XAwdHr/
ogYia51DSPXMtrI4bsn/bP/19U60uz8AtT0Rjg+nIi6LR5/ke30l0BuVdgfQh4ZqHecvwoNrA9U0
WrwHD4C84zP5NBXnCeyNgMtcMF5T7+EBCF9fk0299bHf1+xEI7t9lB3O+dfHkuZaszUKXff3PIsX
2tKuJ6IgMXLSY0qEee9uMUmthjKYQsm5a7HUMgzsVt+3lA8ylwNGjMCjueP7GOMlw3i9ddgbxRj2
9t8Vu8YrLOL01DhcJ8ZnRoI3ceJWbC3exmNb/4Ok1PVyHf92zvju5pBpItgEq4Sa3BqGEBL3+dPc
GydAG3pvz809BYIFkA71HLl7e5Q4URJN2Qmx2xG6DzGzd/6aqh1gbBSbx3/7RSxv3R0sA1gZBB+p
cHXuzin9vytmLhyHOUPVd4fRZBRMXB+J87lI4pYoXywid9VbHtD0G1fo++KdcN6y272SX74OlCsE
aggZmYZIHvo974ON1pnn1d0n0T2hX0GsxbjK30dz23OTfxaLgAGg1SWQixTWZfEzv1UMgt2u3Z0D
3k9zN0OuSKB2ap+r/KEzMO4/nf/MSajoGE0/4RELBaKh5wfcOARVSEHaAHP4CV1rFYdhKGcOXdLH
E7w0zzSPJrTnfKaLlSVnsNssvTGoyo3tnXvcw40ioIORchRbsVSdhKZTtqVrdQaYGqJRNDtBdDu6
26yZDLtn1hyyMYK4x8ffv/XWmV8tKPbi22ZfQjOuzCZRNvqCK4eN3Bw/NihqCACGv/OM4T0eG6Sc
NwwY+KQdi1LDQ+1qL73CUD+/nbYr7TILOCdbT/Z+/VMku8jywGDbnwd069axT9QF7AXPdAa5dOSw
8+HvX/8TQHS9ZDe02QfSMattlqxGmMy7yQf0ek9/lm+Uhxif61UA/uGAWY6uu2NbAOFs9Buvv9Bp
L4UuxwHeCHpaGBJElgxrECHQuN8hiNj7yiFQdqNBJuNuQT7id68Xq+I6bJQK4yV0TReoKVKMKeAg
8D2G5h4eVp+PfZf3x7sRlTdiRGJ0goyfbW18sJEYIr6YCbFPRM5y+A4nHx/+3PemUxxfOFhRBfn9
EH9iLVjWRI1ctLVlofx5/aG79NxoTi12VfVnC9t/hon+7uyjOqys7+cX6MCWL1N7nPB+QM73xxg/
vIRBgEFsqQNsxAcZXbNpWMWxCrFXiKwhzbvJvXUi4whDkN3haLwyBu397598496ypCIjsYimHOFU
Z8n25Oi7XI/azUB0tyVKjITYX8DFLUaib4e/kP/XV+l6uc693e/2RqTILDdbPL+Sd3G0zQwYJ61s
Wli0WcfOS/+qPy+woglLQHJpOTaC2dfnKpuSxZrEbgPeJqu2uF/WHHoMiVA+XQ3+03eaugnAD61l
QOWdmyRnll1djF27eRTOD6wodJiTjyes78vygY21Bo+9Nfmfj4avNE0wvCpQIb6z85XZSU3qKmy/
amgjZYCiazCY3J8ghaJ0RrwIOFfYv8gfP/bcopsb/G3pTrBxqXLtohxZWhcmgn7EJhGP1j3MlCU+
djndilGTniT+KyzsXqbvH9y5u3qWxPugxErU0yMkXc/P7PP6/mP9MWnGdCkzqP8EL/eHIKxfi7iZ
vszwYfpVPWS0jvksiPxAxjAL1GNJbj4r5m7w+g7tGb1bRzxHeR4ZhSLai7ypCY1uRu/vRUGDCsqj
Mul19+JCdfbClDl/i+SaNMQUpuWb982t2CxzjRNYPJORTcKhv2Zmwn9hPm7srVZyH1jjRwMIw0yB
yDEIZhES7yJT2nOa7k6BrGweaf9E8HFvJh+uqNF6U96UR0zXUyK+VY+nZMDshKFQkDd/ADtbqTbT
0pY3s0fR9COgIaQEdei/LKfidvW+4Z8+Ftf6bUFx6b9taUH776JWYkFMBoz1/mS3GrnmgOmQKXF7
NHz4rEVr0eyJJX6WSYzrhTv+9uBczm2KEuM2iMdoRxC9MesWWINkI0+f9YMnaevZ6/HtFZWPjUC1
ohTrkvBLj/flAB7Hefl8ryyROfpQwWufhqbhZfnI2qM+5q13JhCttT2fM3q/ZGIo5hEMS6YsI5ep
z+35gf8ArDYYh3dyMJDNxSdjpfAjQ2pf99WsfoTnhk29T8FgAZVDbbdjlvfH6lQdy0DGSJKivAo7
KbDra/Z4DhHAcvlGYC5IloM+UMPPbJ6l8bE01Wgx4fc6S9t7QzL25/ormx+NNnTkJ5zvBH3o4RQM
JfOC414D/TPNZVHejE5dlbkm4+uGf7tQWqQdwtAQNU7qNBv6iUSlLkULB0aU2u2zyTdeKKtpNLEM
BzTiV7DzbbVDu4+qRE7ZXca2nimsbRC8xAwOmWHm+k4Hn1yu3/2AeXNNQxdi9KIz3k3kq9wJrCwR
a6LHdPoDgiNYzRaGq77iE54X7yVjExTxjKHlPaWPgiubBq6/GY1enw10wScCoP3n6eQ9HWiOuC9w
w0yW48Eqmc/w0n3+45ZFQbsVX4muPGACp/PA0XDV0Za2CUYGo0W22mT+5L4Y4yTwlEfS4r99RyI8
8LWRBtyCZqzhmKhZYzmvLcopjMLCbujvUc0nSRKCA8/kpWSFkz8fJQx8aF3CnjScrsazv78fzU+8
ApcPlXcxySKqEF2UWZ1Kunk0+FiNtUU2PBJjK9EdysYoqwm8m890tysqmPnAA8zcQorC7EDPz/jp
pyhZ0lRA6Z53p3dTsyoxqzgoaOLjpwQkH8p69w8QWUpa4ImcSX9QfWtFVTdEHU3Us7rzi/Jel3e1
GBOd2dvHxVdPdQLWB6GeFyJOr+8Df8bwot7vAONzKPozUnh9xqmRWEWZijphhJAUAEaklshe1h/3
zGoMh6Cze++xuDada2WQN9AoJ3UAEdKJg4LAcUoGKkn1yVnw/g3zDovcm+Teh/8HnfRlMd02i4c9
XvKzd39/1qGBSHxbvfvmbTPYHQ6VmDSeQQk3wNBM1u5QCCks8SVeX2p46zipwoI6YcoDK9r52NaK
LOsiJsBoyyuj15HiTibwbe4ZgKUtCEWsxVDS75f2yxt0NxiUmCg6M5GKVb0+0+jSmFl1EcEO1GkW
zCncXX04gRRxs7nTRvIjQ7hD0ULSB0x+kci8acg5bbay+8DQY+9ggrhCv/2cTllLl/S4TVPxc7Ca
z4EYwAB/ZM0w8EITaL3zMKNf6JTdn2RGNZ4iRF+QcqPGwpSnzWUjT3Vk8KvXe9JWF6uRIs7hmZIm
aBzxkOnTC4gCvKJgjvoM2K2Dp3Sqm8CtQLp3h8rrQ5g0llYJ5NcCtBWr+daQ8vsWJMZKGv1+5Dc/
7/tqIjj85j1bqcjPgS3LAJwGYoooW8BXLz7O4x19rgY9ruEWAIKJATAH9AkxVkbHNSRJROHhwtcN
nsVoIx1JQpIQLkiiNWu5JlIglid5WYWQH8Nxt/prDf7LDjsGPV/Ca5NcuXOv1Ox0Rv6bEd7n52L+
CvxjsraYZ6Ts/0ZlabDqa+b8hLcLdBWrkUUw52d8BcLfNllVdoT7IReZIZIH6JtQ0WM0UUq9xWjP
4JZ41/dPc2cVbvZQfrycBy9vDJmOewdt9RtGm2sF9ByUv/BNndM+pFnLZd7Jm8OgGIhK8fsdOaR4
UhPOgczd3Py5x1mI5rf1FxJFQfQ8n44fUq+vNX0jdbS5Bg4xiWNzzbu4sziUw6jNThd+Cz3RBfyn
Iy66T/F0vqW69x9yd9bjJhsialN0vfOQ4zo9FllZyBRH+PJn3jJvi+qIN3+BveDs9rqrGw+ZqWaN
SowlUuPuQ3YaJQgO8pEgkbDrQM4+uYeZYUjeOF4FXs+l/oprOsbSZAqPCRkaWrRBOpF+Ze0iW44s
eYNj3KSYqTt5MaFti7iaJJMou5LlrpPBxF/P5y/etmCQ2+epNy4wTrSAlsN75ssi+PDhYRRjxjMm
vcj7YAdbrh6gPAKRtWIweCfYk3p++41qGU5OoYKkcDll6nPXRigKinCvBIm8AbS/GGkDCgmcjOUN
X+be1sMYDFY9duhnyxEImi7TMzJBmIPu7LhXJazytAKhI4Cdi8NkQctC9OJjNuXl6TwYFu5UJPe9
0LcbyfZ3vKHdWTfWT/XOFnhDPGywYsiP2NB1lwxTz/3TlGBCPL2ejzVuONKrRTt3wzCqg3GMczL8
aI4rrb0FufadMrgzxpvKdtcEbXOBl45En44fMV6vw527PrlP/nyJObDfBVPQBXN8/kKB9sU6NwI7
QjoSFJkAlopeJ5Y8t6cqcA6g4mZkQCRT5vSVapIo74gJxPt5NnmBFBz2JY+MoWdxpW/xTtDTnMD9
qzk34VGkKDikCQQqdNnfxnC+/e5thYnpvlGbmj5DVvh2q+v84qN+amQ4VDawSk9nn7//47cCVAbV
6AhRy6G8/2X8v3mZQoqa5GAIA/f86rjvAu3jzxVY+ei99Ro3cU9/fMq3xTpHpueVXjRKRSyOI7k7
LxBI1TAzmUCucJ9xXw8PsM897EYX97P3zMSF7axuUc8g6aeEZJHYXhsMay+Bj5YjAQp/Rs1wMiEW
HPpYqe3gs/dTbzhNDASpDqm+TQuhc0Hq0yGxjZJMBzt+lw1FLgc8wcc2eQ/UT0R19feTvGUPgWcS
NIjRagdo8vXniWlAaS9TVacrdEfZJnQ/tHr0gWfGUeGqjHsNKc6L//uyt2Iz+mxA4Uix+NSuCzFq
7qwlsSyIJUvgBSYblj69E5rRBAMXIcJCoXSHTthA0DjO+rL3W3eYYhWFXQGHJo8XL+jbHQ7D2jwq
6kkFRcYtZpB/Qn+RkxUw7M9BTw7bu1onGFVa0y716sxqoONev6ZKef1fjx+ATdi33q04EOoRXQf3
x32iZ3/9dWlVq2pJpVB0hWSPkEcUsOE02FLP/8opXDgHFEY54lE2GlN2df/2HfKtsAsQFbPMGCFR
nek8XFCyZtKeQb3MAF5/5TMgXo6DlwKMwmDVN9J+qxboAAYE88z0BFl7J+K82EXNZdNF6As/F6zg
HiDrIdI+PJ7e/f1pXwl/aBIDplc1k3t8vb+JtU+MPIC2Zuc+wpHz/i7Ev21UnbzJAZ1jKp/rPyCZ
CMAiOPcAOws6vGl5R2+My/z7a7pReuXHYKI0zhlKle6PMfJLYlWSSOBFXkXnegHIfMJLYm7Fn78V
IOsha5wcx33R1E/jeL2wsGff3tDeCOywwaJR7qMg+toMXsEDP5O5b/x/8EYiBN0emaOjRfTY89U3
j+DbV3euF/MyJ2q1YppkQEz1LuptOPF7CAxEXjelGitgtb1tmp82+vqbOzY61bLoYqls9uOMZXlX
rGcMFd9feqCOBCNfz3eK77j2QCxIG5vZLOp7VNavN1lSo0JqGgrrAGufeUe4INFQBpw3lonv++JG
7dYHmhZASBrm1BT1ztWuK+UsawnvCOpjdzSIvOPq8NC6GzAnlue7tDiGW9Ams3zkfY6pMJLP1L1X
+sZHM5Ou81wBPclEz9cfrUnW8RyEHC69z3/I9u7WawbRaLsSLwuowv/7LlNgxHzojIDRUugYTK11
QtX4KjLikISFfp+M/MkT9QnAPXTfBj3r3bi9rMfuQq5FPtIFRqSn/GhGots306k2LRiHgQSOR8su
oxI3hVNfGwKkYiSmZ+GfaQEZItApW1MExUfX7yXRqdKtc/vVZlzQH9qs1+qL6NIwgE4hhskfVAn6
2hg3/BGrkhU7wECgfermXVWUtnGhUdIUvmAxelfGxDe4fEiI1hAKcqyeB62KzyyMgM/1Hq+IYzqP
yCCgchgrVBxI1TrHu7MiOTDMlrxEwCFND9F10U4nuPJQ6CTzI7wa9H71jUOmV+3QXeU10RbrZEPH
XcRGh44IcwpKD6PFO7tNX5FDXkMENcVbQPHx50NM3NFV3t0JxtrUy96RwrvrOfcbz5oqusKVE7Oe
bMT1i2q1MmyORxGzCy4m5YmS8j2tcy434xWjs8vMXU9w+eXgu5v+fcmu5dolcW5YlCWEaGPzR9gT
iL6KyauEZM/JfUddyGUGDCiBPoAgWxAJtTAvI59t3glI/3L6Bq/tZ/1eEyEZk1XPjvxMLEBDfdsR
cWe+eS9RgLbD+tBSFnp+Xix245giIQdEVRJgw/xliXwkuYVAMvY9whuO82rpTqwStBcrNOJj+2Xe
VA+3Kfz2Jrj/IPwFXCIKhIx8roRc8D+UYL9/+xecvHs0pIcUCm1KhVBDXH+7XkaObLf0zfKhjIIr
UI/DHOLcFfTlABuBo4Ev3Hl/CrQtaOo44PDvGbMYCwzxUjg6ETD2mMQbMbIDA6CjEY9rDGZ2CxaH
/cG2SwYYhUOXvTvTu2M2EH2M+fRtStRk9Kx3YzaQ9WxYgMhymFm3O9dTacKgzsV6j4jdPy+yNVTm
y5FgeToOnlxIEGD7HW63fCwhW18H5EY5nDotOFoxDkoTrZuh50oNsijgBACylsPn0atGddr1gZiI
ER2qI1BK/5cv5sCpRmk4V4iGrk89zoLENOuLAm83eUHgiyljhUu/m1KJwNVdJsul4/8vOEFvhajU
XXDkJFwyIXpnr48w7VRGxoXXF9w1rEDIZPXkizw3nrz4ivfCraIK3PfQxBu+uudAeBzcHKhHhxFE
uVMEC5Jsl1g1RTBUXTA/EXwrAp0OK77ATDPo8rIVvdlBj23p0i4I6IUMhoepHMq/ovR3vdOhFCi7
gjR3UcPjc7rLpskAVuZRBs3Foq/o3+VHAs3JOnwgkTZOHVze9WJWZB5OWlDF88ryy/xTzjU3hdjD
qCKvjpdq46AeuK+QfI6zYXo0x7/bEqezx1/LEy5CqkkJAfrcjmc51UGuHeUDohUaUjDF5IR4uJpO
jsqLFZ7E2KWXt+TyEeyWOySjc1TnzujFaySkTuHuVUjwmnQih6lrXV5OpjSULqukjXzp8Hiwz4Ps
CElL7QyMEnrvHaK4Zjy0I9s7tK8n64hQ3u7shcrOLVP4r3fDSrO88mRN1Oo5NE+r6O6syP5OUd1j
gZTtkUEjBS5xpHXCeKSmn1qYeu1J9hgvcvavmvKnVDW3jd+OJwBC2X2aPbZBBa/2QrYLL9rF3jl+
akvG9ZjyCv4ej7OUnxfs6NPWz3RS3VM51QvUyKyteuIv2K17qE+ucZwkKfSfOXoxOYrMFaKgOr3F
YqGctUFbDk92MjDbeVWu5fYpMLipzvr3Y+p4u69Twt4BmSc9NonCri9J7KTM/1Sn6O5y2ga78d64
a7RFbY211E8P29/X+opevz07sZiGXyF9oAFCvNW5/mqil5neXOJ5fvAjJlH1dltp20DypewzQDY+
PkyruAdAJ1zWb2uKa/rNnQdVFpRxY8Zz1RowJnxppiFC4uam1v3fv+7GTl59XMd5h8lFPu7qIJoD
4CrIMGWmLSRvV5tudZ4e+rhkb34WwFeDzoED/LWzlVmTyWUl13xWOnRq34LjvPGhz3JLc/H7dxmd
1OCfU/u2VGcHs7BkZPeiR3OoFtFzpBKvf4blskwRLA9ljwGA2U6ZGilCm5Y9jyRjCJ2AZ2WvuUrc
INcDTXqX4LOvMmRF1GRkIB65zz6Ly9Z2xnETuLG1ztOZvquHVXIaNJdXvsxt0pWGTtm+wE5YUMxn
d1qBUHV8GZFMeEezHl3O5kjcGniL7AI2TXTPpNN0b4+PTTzcn1fmfiHXaBvEjw6yKEyLx7tk+Pve
3Dzzb1sjIv1vl2sfq/bluAviueFsYTFwLeNV2X+25UdZ+E3ds1g3NvjnIKhlkaiICbkulu4YSEpO
5SwRV9lsUCGhprO7jCQ9HcunapQwQx2fp+dge7ZXQWG6pbaNZL9ICzczJhZG1cyWTlx7MgoDpjT4
fSu6vu2fX4eZp6Ot4d+sjruRnUN0NptoN89UX2NivZ2n3H0zy9yg9s9m7nmBvGOc/7Fn3Rt+hp42
iRTIGzppX7v27QzaXXOIk4IzsBA41Rbh5eBdpGh0lgI/KpdyuTofkKU8T0IVxt068rBsx0PP0dy8
B7DkUTQ2xORZx9eVxx2F3KLdze1sh1dg5Pw1igq3RNcyJFQ/eb9/843HT4XAEAVNwWfmiJ/z7ZMZ
79XT6tREcytcm3t827ZlNrVYceC/L3Tju0QpgmIxmDYxKnK9kKrDQYAFiucKcnjBArOtGNO89tts
Kp169vCWd7harPOY0sTJ9URyovnZeSoPb4Y+P599Tb+z81XWfkj5W5z3cKnf3EfgRgxgUk+iDHz9
ebahJyA3MaKFva3qYQjfb73IlXvW+n0fu7gH8TiIZf9dqfM4VPUYNEGYJnMqDn5RoSx2QHYDMk2n
WWflq62vbD29C+Lj8IIua+noPBRllO1rr6zKYWqh360jw5EcvCI+elIaz5xwcVTpeZmeidbM6U4+
DnMF2ilnwT+i7tKhVXy0yWMrIe6rbiMT8tDS9BRClYttjwz+rMp/bS1wf//Sbg/nx5d2noJyiiyl
NniOQeVA/XD2TpLlKTnK4AgCZyipBS/KyYfaYs/LqM7+Jfy8oAqrpOOi+UxNpFximCeKrSHBXRdW
s2Ta7PyL/oE2tLpf1RFeXD5PT4wahiuHePL3n3/7RuBQiVIUbn7nDsq12iRWHCfzpJqWrW9lJH/x
LD1v66zoue+3dwpL6bAUszJy505YUWgKmYJkHmSmeznnq0QKXBQgpmGQDJQ6vANn4YL5GzQ7816q
87EdTHJlNwjDrbE3tw5aMo4v6Qtj70sEwHYC7bg61vXKKxzbjRL7odL1IchbL9DB6jXRRN6fB3im
o7PvOfUu89o/p64yqk4GCZ6p27nLaYiqah3Hc037aCAqRWiOHTyekbtZq7uW8YF862gvh4PHZfz9
yL6akZ0ID3T7/6zdnQg0y0SS97mUzI+QMZyl0rf02Dvtpk4Se7geJZqG9Rs2uMnflPhvXTRuXPYk
lDevzbef0DnK1DLik14ckzmBUIRGbrPSjAUBTp6tfv/Y7uRcd6N/IBWO4Vm3qzyenyr/EGfuPnIG
iVK4ltAd4nIcjkM4NRWl3gpHmCRvYWJBWfmhtoVbJfpDVqyyGmXB5jKstbFTvqplNCJSEqkSxKQz
1SgmImbFxbunvTFCIKTnrvTtVSdy3ee2nTS56czOu6kRD1Hl1s/TSzU5pz171bdQx0seCluPyjiK
UVxbs5AcFp5ZTQv7XoRCvx/LTT/57fw7WVQbFbs4i8rdPK/esGmnKBkp8ltYLkRqZxAC/b7c7SuP
x6LTaJoo4nQcVybl0X5/VOP5UfHl3bTOdC+/WG6hIhpcLLTLPD/ngzSaVMfTAPplQx+kkt/zG8Qa
P57dt9/QufPKqawr/cydv8gLvrmQNoq6bWSvODxioS6ortp6Typy80S/Lale+2srLcuLcXSSuS6L
jCfQ5aF98mpnYl76srnb0ci3tTrXNDrm+SnXymReHVewDw4kG6FFw7dMxCnr15Jg/1jwI3oiuy73
yT/v+9uynWQrppRROEWRzs12P8jqedTsPRuupdJephcHRfgV0FFPvPhgN7R28iLi4cIhNI3qVWO+
HvJP9IqTdnuUNrntVqE2bBHtTuSxowwl5KUVr1CG5nFCqupKhjowjbFInppieDGnbThOC6Pnk26l
LaK0+D+XtetT5ct+d0odkqRqKmt+1H6QsMr5I5S1WbAkhKVbS57Quhf1I6899eAMcsid9glVoOzT
OW93iuO1oYrkd+9DEjfmt0vcsRFJdWjU0jKSeXNciOQBqWLZus/zdeVoQ5yHbsVIFTIvkhiuce4J
P2/fMfiQbZACohfUuWN7OyuSVLlIy/1h0VqtxxlRfUmyEFH4pYR02i6BZDfusx5iw398tAEfM6By
TVXlTlSfnCL1rDlFPI+JM8O9Nazy8YnaGKOG9KDMGuFs3S+axanZ7Ak3tNQrjP02qe/2Sdm3BTey
N1BNor7PtJZoOlw/6ZLZbFt2mmQeKY92afoSuWI+3CueDscXoRhCh94+ndr7V2pEMXn9pecXfE3r
/tiNf39Bd2wlriwKstJRWhbnh0v20JYwIs+seO7EWDB7UyY8wBP86prqNnr1cKCSUaLl2E4K3G+z
P3kBcs+ZfHIPOTGGcVyl551XX6qBJKHmopw9pUGxUzHnUu6C+HRt+e5SxsP0YLixXYykvBqW1TbS
ufs6sbmyVo3MO1iSd6EleIqhx7bKRWpw/Qv0zO2dr8ZUHmFudvbLZq8NHS1f1Jn1bktvRgyspPqo
S+RjrdQ98ZqacnvSTgutoc6dX9yghL/AwTNcHMqmyVzaP5RUYNII3Yz95lgrrnGI3Esmu9rhsTFH
pTNxjtDg7Sa7CjXG4+gSoYNQH8eZ8i6l73r92ONVbt4HrCCclFBp2FrH/lVUu4LjpfoKwOsC9cdh
3EwlhLa1bdb4TsVEOTfEXoVlNtg7f5F1/P0HdFpw/9jfb+t37qMchcmp3OFiTtJURrjADAZHe2tB
h2gsdjV+9NAjqtVlJf+xYscEFefqDKuKGixFNfh8dPcI1sMkKAdL2PnsC9XDZe0H+3pi1qskeDjn
i0idtciYJc/8seLqRBckGrb5bvP/tRVdoFaw0/Wj1iapSP6x2FK2CtJsSpnxiAirkvqimPL7ijfD
qH83v9sOOjnFoYFUGcMk+3JN0T5Sx/VxBWe7Gw7U4uH31W5GE99W61w1OeTlK1q1m8fHx4BcgWoR
55xlq5hCWs9SwpL/MDLEaRrAMDGT2gkQs2RfH3dGS+RyfCRyod4QWabLANuIGrjlSG4Sj2Q99g1z
mjrhY21Gw1A/jKvz5564w04sN9/Jg7SUvDI4EfE7oyx4PLXto5FPG1N3C3NlSPdp+Zpl6VA6JZ6h
pZO6QuiUKZbkuCXQj+tVpclDjYcvPL6eg9ExX6tyGiOxeom0UXG8EOXQfpBQud8eLx8QJhaZT8YQ
Oy32j9jys7IHooSQ6AfXyVJ3r0fD3Dl4hNeZCkuktV8a6qdOCXgXvp6TZiYlp6kIVhp6H4kybbXw
P1wZJOJswb7EQE8XS5HvoY/dyRb2Yl5VvtpOw2QQ7+caFdLeU9RESNs9xW+LdckmuJ+7C2TQgLwg
mxjRl818Rn1Lz90wevgRLqjp+ODYx8FwH8IBkX6Aw/r9It0sJAEcMWAcQiUNoOq1vzQhKmurQkvm
drmDU1AaXEpILo3Ib54Cyt2WV0nA5NN8aJ6njrY5IHS9a73ICUdWuFSiN1uf5hb8lnCbno+e/lCU
Fod/HkAWuNzp24qiwn5xoiSmxKvschgaWuHTLSRxUqmfZidGaWPLTWTJq9t6tGteo/7s5lZQRnmb
ehndUhQ5OjY44H9GB8lG1TZ8C9VFmA655cf/w9mZLreNbVn6iRCBefhLgKRIk5psybb+IOS0hHme
8fT1Hd3qLgliC12ZEZm+tuPqAAdn2HuttddO79WADgXN9Rx0Oz+7S9Rnh+W3Mr+XDgXcHaisBl2F
/RfP9g5aDVPZyJV6ik+Z4bvaVB1K9t/cjl4rnbvY2gMyGyXOaX14iKpmY/rWtwGSTlEm1zZyT7OO
Vn9bwV+02VmvlG1p0K29rd+SQFPEuYgpNGcTjWcM5zxVfpKH8Cppc/q2H5Ej70Jn8vqp2FqZN3d/
YBLqEGvBCg/ZQj6owWNvRwdKFQ5j9ZpKg1cmKxewfXGNv5sAcZK9m4CxTuZpQsh/arVuT5u00Nla
vrSB09vV/KrSqSKQfvVO4XEA7MuM5luB+ahM1yQgqnrX1agesb7slMDt5NoLem1bDv2PSTY3UVoe
HWi/IKRZj17eKPqws+Ybp3sFy6ur0c0a+WfOsUKC5UgtBxIrDffMkp8zjLHr96xYlT7UcQjKLqfw
uwGxifUjhuDpo3KrZ/dW3rp9oGDpWm+ggmHDJK2/1W6b9nr0022v02cvvCnp+GFI8TYv94b0Itnq
Nh6jgyWNu5ThpZ4fHxTnqq03Bby0Ntr7uSg2VXubWanrBP+U0RG/jk0fvjiZvf96CV7i7XXMn2wk
WTRLodz44xfocmsYIz+Oxb0bYEhBGBSMdzAfW03b9/0DqwmP4aF7rCPb+3rsZaX+WzDyfuzFnegE
tWZ3MxRTqcBbSmdcmjYJGUhj36r6tf+7Nmfy3jMgopO9TkmzJza36qfhGwXxG3HiikRSPnfysdI1
WnR//XiXN+f/zMwicZGSJItCKU1OjXantk/gRiqdnu3bMX/+eqCLAAvbH3YFLyPRJ+fjN0jkrLSC
MYlPdXPs+ueuqF3iMqJRJQdF4sgruChTOcca+AhwJXjGtvPX7raLB+G7p1hEDdo8zlnngEajnfmm
JBPR/JsjdExT9rHWTyYGx4Ye3Rr52SqOLPchvzfiZzVttgawQDU98Ow+MXPoPFCA5QpI0LftQxfG
OEKnZCw/y1Dd6874TY5uC9M+2PotiyytX+rhnIz3UGeD9VIO5zwJMGHud8y3kiVu1Mc7MQuR88Dl
INU/relkcs1HSr4vuuS7/8cnnU3nyYsH5dhM7TYbaHcDLNbM1bZMoIctGuvwv+EDi3nagJWq/au4
XrjX3MrXN75au1AzLkzzf1guupW4WXqsWIFmC1BB0JOyT5OtDKjx9ee/lCC/+/rLlLAu7C6qyzI9
tdFzKXm9vm+MF9O6+3qUZeHXfzbb/3zepUBHtXt1GodQuk7I+CVoDw52cN2zZpD4zPuo2MUOipR0
0xYvsJajSE4jr+iPanwzjCt5yJtF4qfgBjKPagG87pSlSYxTOIVS01RNhMMpsGXd3pVYfmvWRnYm
13J8zmAafceFayjl1pFIWceTJftcDXeGMnmzfm6Czi0n3NEN+jHququTQWnNSPNafVfjctxGx0SG
qYfGUnsBpblxkW0067ElVW5DfCHL2u209urrib54bHAeQ0pjlwLk8XEz5zoGSrEP0TLk12InVEc0
OA7Kp7lfASgvf1LR5AppvgFrugBmzU4th9EYQpHBpPXdMFqbsTzWxU+5fbK78zBp8Fv1caKPowUU
Xb/h7LrGW6vcldyNX7/5W7r86aPio0vRtWjluyTl+7Scu7iXklNp0rZqiN2qHHYdYIKlvhZ0rZW/
5Vq5VfXpcY7LK/QBUT7vyAkmvpqg76OwcVWj3FfxnyHWPStP9lF2H3Ir1dGxsfUrOXK8cH4QfzLp
zrHq4l2r3Wmp6VFEdRjNNYHkRcwMyEoRxtC0Q3EWd0BcdkDfZh+dgnnLrVQURIFHPLk2TnBE0zMo
ewd85OtpvPhZhRqUaNRCmG8uVpBaRENgSHVyUuxDDKEWlNd5tO/hBGvLuI0jZ2MwAb5N+pPvlUHf
jGRDs85pRQgTEEKbabcSJrztx+Wnff9MizBB7e1GpVItOZkQrWnh3+a6eYMLvq/2u0ibtrURnCbF
ue8Sa5ux9lQzuN5EPqRrzGMr56KOnuZiF5B7Ore2DtiIPCOhz0CqjQLrFAq2Rn408dgPM+fZB3yN
CnMbS8gIu+y64hrgbA5tcDv9EMpPRmgCSD860rhpsie9sw7Z1O1C/VYdtU1h4suWzTf6vPZtVBGS
fDUPi5Clc2a2dsy3ITQf7q3GE40NZCU9DWQx4pKSsgzIi7jcdw0z2g+pvZWGu8FJCHAcTwFcqI9d
e93O18Y/c/Snlza2sSZ6v4Rs4GhOI08wVwRbi4eM6rro5LQNT0k1b1QS7YL9uL0yOrpshOrK9fUW
nXyaEorwKft3OM/feju9i+GJ7meZwBI2tqUjRhWgYfylp2gdM2ljip2KIjPUDwmW5n3kaXl2jlP9
QTIczuTfUi0dw0zZS7G5UUHdBZU0jq0XKTuh2Wu6pyl/7pFIqneZiRu5j6ine/Xlyp3jaosyROHW
VkNj31azK5gwodCsAXX5/rRWNu/m2N9ZkoKywTnoc+LdSXF3nAffjWprM6WF1+X9Fo+9s9WdcfW9
gjHWk1eq6a/aaA39vbyz303VIsQy5DG0ozKLTxp4c1kah6oF9h2eJXWTa55Bu4qc3x7ieQsGmqYm
iK55SAh1pvRhFYu+dFGJlgz//d2WNVaDScPN2SHxJc4RcgkafwBk6Ah27b5ZO9PEmfV5keCYSdcj
HEGWyLuahIreh2iW5krdq4HvWWp2qEL9bghVr4PETI6WVLnisiia+FvWDSvX8sUgG+fg//sEiyB7
8tsgnCKOcgtxXlFcj91xxNyeANsShND9LJ8z/7UP7lTwd/KdfE2Wc0mzhkaaGhxYBpyOllVPkW/H
fjwX6LaUI9tEIrEOOCENbY+aiuC3KCXXhH3y16f/Up5N7R4WNDZCdFThH4MSP+iHWjIDQI76zpId
N9sDokEwcptV/VGSNlVF6XyyhkReCm3fD7u4NYaiLCpJ1eMTinBACETTYgOjlly5MfWLx/K791uc
eOEcOSPcFW1s5MDzy0e/tHBHVI+lFR7pRHOWDJKCfG939jFqfS+b4PiMGqH05EbZ35GjJNKVPVik
pn+v0I3ko/EM9j3L9J6BpuglE6Tc2cV+clPqMw02NV9yDbXw6l7fVlApnZ3RNz3cCAFMKG44xIjV
gDRCgsdB1hM+JcCgmKfvsvFvlx/ps+1K8Z8gppmm5jyE7bi3fDRYViZkCrXz2x8FDq6f+u7RGp8I
Fja9GQBqzNuwQ02l0JBS005JkR0wGELx2GzjguN3kF28ea59pXEr+Vdr7aI+u8rCdK+ZA6dOs50r
oY3Fikg1b6fI2M/2z0BBMo6GpiLmUmJoyOpgWckuHpKt39CPpurcSP02Og3q1t8TbeJta9sZf3o1
OPLnqnrmv53/z9TdtM13NbweoKma7qZ2QneY+o0JbFJV9BBOHBdBpevDZMVOt63nzm0RypeF6kp+
eVJbkvl4a9b5PgjCl2LOrmLD/FGY5blIdXcY6HuUhlehdj9ULTuY+IEptdNhp5PCgFy7cq546iR6
1T+IP1KlP4ZyBX+xstouaRHer+pFUDjXcp9pEagooqM83vTtyL9nuT/H5asKlOYMd1XWrlyzF7cS
rtn4KuE6D4H7cQcrNUuaJDE6TSqh8C1pEJGvAkb59ctdCh1wjhbxrvCcW8JBrTOMzcQaOTXZtjEm
D/WcH9gecD/96rZI/L4e7iL8hDMWtm+iLR1l8x9fa8jHRhr9MjqF8b3IuUtoQI5hM/wGE6BFo2eN
+6L4mfqvWbnmBrbsRveWEuOPbeChSEc4PBw/Dj4aWRuGinjZ4tVWn5q+uOV9C+Uuax5NPdtJkKjy
TjIpCZx3vblNpd8CDOEkq4H/nAd5AEGwyr2t0FnKetEmGiFYvWvW8pbjfDKOfv6Yy/rZnl4mf5vO
t+AHjhAarF0ty9KmtzfBgZHSG1HzQIHpxzcJmsApaLWRnhi+M3+n+rgxYX6D2aX3VlrdzM1dgTon
7fpdAMctKf0ms6KN2H4qgoO+/WuRR1Rq5ZXTQ69QUJD9sKbnqX/MumBliSlifyxjgfcPu7iM8OMo
fM0gCkKiMRsk7go8tf9YX/s/FdNNgFT3frFRO7f6UcBoO0gT/sWqA2ajFAwdBLUhi8TZn+IWrzRu
YkBHA7YC+VRnlFfS0B8SHHl7GtDrxtPgGN+qYgg3WrCWR1yMRt4/weKDTSXFseBt8Smv1e1ooz7o
wl3mZDcROYRZhrsOgCJqqDBCbImsPC9mV+erluHrylxc+hrYdlHeDgWuw/J8XDqTEVhpN9Y2NUy7
RvtRWDszijZ2eBfpdFcmmtbmG9MGSvunm18qyqpa9RtlSytPcelMpRpQfA98OtiTH59iTALHRpKA
ZBnuJzz2hEAdh1tnQ2DuiZm3IWVW67KyS3HD+2HFqfsud7FiLYpjrQyFxgsxSJMf0/YIMFGAgyX5
tqtBk9DkhI+0wSVS0Degk1+/+cWtywrk7AP95RMsVsIwSTkudYhZRS6Q+W4tbUSIYmUh6+KOlVkN
V0YdHtLpD1i4DNshg2ZJpM1O/iiWRAswKVDNtM5cuZSO0li6DTFend43w8pqWZZTvx00QOLgWxh9
UMa5WC2BSnBaqyEy4mlraa9W+DAb5kbhXyv5HQfZJlGelLQUZG/Zkv8B7aXqd9sOPHwWjk2ffTen
2wZYLoDXkq2HFJbK6aB+42df/zmXaJOt+zAyvdzmPDJpX47exWzNqyiEqopfYkfbsx06lXy6r/Yx
u0SnNAgdmSzpa8fExUUp6tVUaoGRPi4WpTSoWm00dnJKytcqP/pOdNBISuXoD4sSJkAqtX3cGGt7
4Q2KXR6QDrNMsaiCQ5y+GLdLkjxvxiIFntV3pcpuZCHiH77R0K0NDQ3bNeZ7cLw5xBAcW+v+mPI7
MuHSuk+s+EWZQMzL7ibMJYotjQcrDlwh3cuVuzSWT1khn8SP66Cu+FCglKEa7iTaxNXtdrB+GZ19
FfghFNz3ENqvSfqrqpOPkqZv4hw9oP2EldAOBYM9hSe5kW6CsfDmV8Hdg/NnlmD/9YmfljtuxK8s
1DLUzlN0L9XVTaVY+zS36LBZIfqdN3WlbwXiL41Hu9rX+VFuts588ElJ+51Zf5fCO2k+VKegTA8+
RNuc4OlmmntVoF995k1O7KaNf5WWBXdFuZXkyQ3L7Fzxdh3BOzlO4r8KNGGEYgupqW6oGIt9N07O
A7G07j+pyJbTGvKL5STEGel472sv8BvNlHpJfD1n8xZ1YEVJWki8OTPTTWFe6d+tqPVatbofJ38n
eET+vybYtWlm+6JU3MIg1Ywmd5asW0xqjmjhvKI66snghZRUGYWrZspz0o0bS5498Q0VCtuA/9FD
qGxtl+NGlJQGrX+l+9EurIdtaEq3BGe5lm+hv4x68igM8wSon5kqFa6qK1hFUTnnJ0Bv9m2f3399
ZF1ERd+vz8WpGU6zNFl0MBMBcKkUXplbu2Y4E1iYgbUzyleJrU/g9vWw4mhZ7AqDIgkyWNyOoOsX
u6JJwLuboLSvc4jT9Ik0SYlvdAji8rfu7wp9BTC4EAnDT+DZSd0TDVSWfEmSq13iSLl9jSxyyL6T
+jBWqYqqgjq+/frVLkEDuAGiSxTV0yBmi2M1C+fS8e1Muo7i7331YzQpQqk2g5ODLf5EeJXP+5Ai
YblRV864pTOkONDfj/wpFKIfczc7PslMlL4kXbsrKf0J4kfsQzcFVEKXy6+EB9e5Rc9eP99O/ylx
S5WjFfm7SBA1YU1i8FsbjvTs+pEN47YOiutmMm9S52WEctHJ+7+er4vf5n+ma3lnjgrbZNao/lMT
OrDkWz84+lbiCnrU91r78evRlqYQ/z1HFLWbNCnE3FQgae+ihDGJqkFxaunanHJ6aMZugwqJ2kba
wg6QicTR3S15sUURnipf+6YPr1hsAmNLwagUq8QQ5cZAxCREtl8/2tL//e3R6EfCvtB0EKXlo9nN
rCm1oUK5aIi0C7BQUz8KCi2p9TcVCboZudhmjF6M2tU4G/yKpV3/KJ52fNWA+0T0O5Zbv77Ty9RT
NX/rhFzOav4LQ+6dQDboOLYTnPvXD38BgBSWUkhfaL6paMvcr8zmoPItSiZy/TXR74rhjpxKnPbB
iur2UsGQMBek4TrSZ0w31Y8fUJboHaZLWnKSgueaMsm5dIsMzUtTb+LiONn0By7OkxG5KNeksXC5
FL9+1Ut5Lk/gCJs/4QChLvJcpbbmMc5hBcvQR1tr79Su9ODsnAbx3F7Pmj39qTcZN0Bj/zWy+6+H
v7Rf3o++OF4mB660Voo3xMKcUyLI85w54jVjqlNWi9MvZTeGmG7DAHDVOK8/zrdmJlKUzLV/nQ/Q
9A6LChwMjERHWqhwhoWQfTYbNtSyo2weJn2gs7XsrtLMl24q1O6ipY1wV7SWyY2a26aEmUJ4msaZ
erV97TzVw6vausQOpkbcTAwyxysX1dIF8G1Tvht1ycvCdQ1JiiXFda2e0CLO/o1XGigPqEs7ndTm
Vy2dBKAnjoxpK2DG4EVAWcH05+vP/v94fdFBgOSCpb/47lGTTU0/V2+i2oAMRgics/uh3efK2f9H
+i3Fa9iY2EnLS5pkhhK5t6h5qaZrSnj2cG7Ck63SDlx7JXBNG3cgXu3lo2KcKR126AFCcNCCqa68
7oVszsBhy0abSaskbB8+LrupS0dzVouS5uYwtMj1lEkBDsVqYmuyzhEpRkboafrEzkPTEtV03L6b
5OeVxxCByKc54JShzBf95icbt0iWLJ+oODkZ/lPtPFMaBtZPub6Tef/Rd4ikB5ArQEOpkeEQJFJV
tI6Ki8zx03OIDEKnNQlmpovMkuC/TZqxi0//YTuQeSOnJhqOc2jJboOYSpBdrb6CVF4864Sl0P8Z
V6yRd9cl6UsJxhOAKIy3mXLQrLMcXpXJufmN7KBOr/z2qhl2RbeSN126TgxuEQfPWvS5y+ZcM9Wq
Qx3M0jekSzoeJ8MZyVaNWcrqYS6LAPfTzAplNXotRNafbq5GGaLJ1zscvGmKhlfdk36NM/Dfmx83
tpvulcMvr9piBvmdXH4T7m7CGw8XCTfcOZhzAnYd+j8KTgX4b48bya23PzAeS91yex14v3/nbre9
o0+SvcULeqD5xaO0e8UC67tJ96T86uS7GEFtT5Jnbr5rb93ONCzNMMO62vduS01Nvrk7Ybkc4BC8
2060Wrp+vft6iV+6Tyi9pV0jejW6ES3Olbg2SQCm2L8ug2dOVfB/5EO2nWwIeAz93wTH1B7St1gA
dp/669TJ2OaZPqeiamfAEgdjAPR4ExWWU2ULVRh6LgRnyMeTlSV16QDF9ARXU6GOhLhbXGSzHFRz
3ETpKcdXFYhYJxPAKwTWsKjPZrMPkZ6EobHik3eJJxYZh2LRxghcZCkJSynwjbuOIuMQ8VNAaoOc
mrObNBYuCBGKkBPE1h2k6X+YQ18/F9YT8tjNvzFl+PAoi0Okrca4mTryfHRxCNQ4SjnFewgk7m1A
7q/X1YUtjH8TbmgYv3F8LFniNmlt087BwkL4cd/P6In2ywQEbbJz1qwcU2KNLvbwh7EWEZkVGkXt
ZzJ6ODQK1aYbvax8EGs4QxYtypW/frVLQQGYskgfaHMC9Lu4nBquRRJycFajpAGWfh5VrypvK+lv
ntwoE+2K6+9J/z2OfqbKlWZ/U2wg+vhKba6r6Z/636TwhN147tHlR1TmLd5ebyt7mtIkFSl8lO4L
3KdSJfJA5KCVZOOcEp1ZRuV9PQlvWpDFpAvje8Bt0gXMOBdXg9xoY27ZFAO2QsbZ/Irl+L4rm/OQ
Zh7FKnn8rUoOWZ9eT4298/38CgBmAx6s9K+EyajWjVw+BaF2ouh9ytobobiJ822MMF7vA7dRK1fr
HrA93CgRIcfrOKAykKXdMFSb0W+Odl9f1aZ57tqz5b9+/XIXDkWEjKJJFN6WtIhaTKnEPq2GEkum
ovvjG5Sn3KGRNb9p4+HfOMAwFBcQXnaYmS7XUhw2OA9EanhCqu8X153tUYmzGao7BDGdvXLYX7rP
idZILtmWQKFvvqrv7vMAbww7qjTr2s++1aqXZqex9OL8QBypI+J19g5m0+r231zoNHADaHKYVgIK
cQu/Gzc3Q4xMZFgaeCIEKoByKQl+SVHY/ddf7u0nLZclRT2MAvWJlbY4l96N5Git30pznovq8rqv
vGGKD3ABWfekzfoGbTZ1gJ6eWa40PpbRL7lAUpr1+0zqQDD/hWUB0C9mW0INjgfl4s7J6pasuDYy
4aTHm1fzvomuCdaifIV6uHC7ifMI2b/KjsCUdjHBk2UWowIgijcqDQ2ECerPGrf7NWX5hXRQjIMQ
jRwEBGXJXWM+l+ZlaRY/KAu9UafN2d/Hnn6Qf/+DV+ABG7Fg7Zz5jNx/HHFx2Ja1VtlOaySnSiKC
msKtExF2pTTBHFBPGn/Hrncd/UnSv9WGvklTf5ME3xooCcn6bmvNRqdxfH1T9BvVcLVyn8d/R9vz
9ZvW3iePY+MRYjbqrRT9s7IQxXN9XIgfn3uBcYaSxFyl4ots1cduX+19T98UB1iAO0q8gt2qbaP4
xMsBMfQmyBAdBGHhP658K5slpUGNdoqhDPLxeiaymKPGrQlvDK84os+npiht/jTpM7flNiaz6sPz
upZZnPxfPchiLcbT3GtpoZU3pfZX8m98/Y62ihsiHn86DtLNZGw7p0aevk2MtXRdbKjF0GBQMkbj
xJfCEvfjHBiRUoa9ATqix0J8k6XoT1vkyqN2KMnUpN5wEQfKSu7JQ7Vtu9LVE3UtPPgc+jhgeDhf
wQByDC1Dvni2J1geBLbooYMS+yH5SimebPgHlbDODK8G3dhIJczfbRwfdXncNj1sRpC7moHV4NrR
8HlOPj7OYk7a0C9iP4CPpSyoRLM1DoE7BHdMDyexVlF3sR+cP3bojSnyyXrlk1ycDHxpyeItcKul
U7c1ZtOoW3Vxsuz9aL2g05u6LeZ3bMeVF70wEtEY3reoZWlatTz5u5ziAwoaqXDEVLA5V8keTwQO
W2HBsLK3PwecDr7fHLP47JoI5Bfxga9paMxoo3oy0Ahp+uAam7GocT8YNzG1kPnRRvqemeBxVrLR
w0g4EcjpQ6eHLu18pXkvkeNkyVr5ydKCGLTKZPkjnsMQgQdcYmSjFNjKPAwZ9i5nQ91ko6NuSKWx
8Si+W86DWiGumuIf2vxiSi9DHO0ruKpAABeKRI/tVN3bqfRdln+OwQ7KrTIQLmjzthhGbCnjLe7j
O6foNtSY7r6e0c/fjgcX7sk63CyIk/j7d7c2UpgomJQc7Dt4VnCDwcwi35fz3uhWIqDPkR0DibbC
gLcsFHuR7s5W3Do9+e6JShOp2aIRyrM7dHRDBpr4v16QH8ZaapJkq4urMlDLG1PeE83K8WObbadw
b67Z0V0AxT+OtIjFk2DE8yHVih/loaLxlFsfIDI25qb4EW/L/ePX3+rz4mcw8Hca7oDE6sti+2rM
qigmoztF3TN3i/DbBPZ2/M3pbmpXAIMLYzmQNMJWW9fI3hdnV5ormZ/2VS60JOSr/vCAY1DMhlb1
F8P4bUHSfv1ylwIcakOAl1WOEWCCxS061HoIhzb5Z6SnmvRQK5CUuuMauH+NV1n3Yzh0WPhMVItj
1noK5H/aetUUTbzVx1sMU0pSKoBn/K158Y+7IclKahNkiLy6c/vMpao31x6qHEp2j/1mFm5U31P+
95wsgyKMgNgQrOUS7p1TdZSKshRQ59EJnoLpB/6g0EWPffNcml7BObAy1Z/jhI8jLk7R0JZmbdTK
+uSUP8Ky8cox3lj9P9zM7hhf6TK/Odhq4aIn6A5fj/35vEERaWkynIaQfy7XsK92WYdsknIrCqjn
B24lKokplVvlqz4HZWIg5pNhZBpTLQ42pw8dyuOK/FSkxxGOKuuga441Rcn/+xfihtVMKo24A5f0
QK51AwUGiNBQP8HOUEQOsIXIaKJP9tcjvQkQP65OrhjMwxzBpcNXinjj3Vld+dOsJzmSFhyEk/mq
1Fw79YDmTb902yTGDuOckb9zwxc5QpZrEss8ugMBmpV9Ez9Uf6ti2qbJymr6fLDzLIDFtFvh9rOW
koIiUKdUzS0EPmBARimjtHuh+r8bLK9Kh+2qhOGC/QqtH4VEk4pHAs23M/ndNCjylDVl1qineMgx
UcvhJLJtqWnHLEu2qaP/VhNUOo5FUDcdYvwW+sHT62OvU3+q4geTJwkMr+bF8dnPDS+Yew8HkGMj
FfuvP9iF24EnZVbAyOjNQGb88YNlECmRUyHMrUMhg0PzWtUIkJoz1eH4/tbq6GryE8Jy4d+XrXmv
XUBAxfDon+i9IxidxRbItKrssw7uAo1LVjffQthRVb2LzRclePSbJxaqUOhkTw3hkd6cw9FCKgbZ
iH3U2pV8QZ3x8WEWZ04pxfnoUI14MpvU7SfzW2j9xUzTw/h0U2gvyvjQJQEWlOU3o1o7dD5fZh/H
Fn//bsV0WZjZYwzBz7HOdxDkfY1rSr7l4AHsJTFZ+fAX9oQJaWvDmJIU6eZip5Z1qSOzoVLHAguV
JPxiHqYHS7lXcOTI9fM8vnTWPp7PM/5I5PNy6lXfKxxXsTYo47UCkotT//5pFom8TUW6nakUKWFr
j5YwUfezeYjKE+b5WvArTb0WR8c1g+ULiJct6nRo1YNbqgXu9XHSq5iKkKjp8lM4UDcSOc8FXlc9
ihgp/KUk1saIMQ8ProTcK2nxBl+jEN8IpMVxidEyrDW7l+t1KT6SiyFXMEbIbkq/filnadf0HvUc
ZhVBnaq7We6uo4yyMMzJU8riUloTJB0l3SBVenFN3wBYrxPiDW260Rz9Ku0Sbwqbu7YrtpTPEWNy
R/cPc/CrGWiYiyxFroorE9fXsqIUF6c+ozg19k+bXE8Kz2mME9D4rZGRJGWxq1GZDb950Opnv3tN
62BPo6yNZk8r19MFtJg6KRniB9EGRWPLSyOuKn/G0oOPX/QnywihkjXPMRHgzfkVqpV4qI4x+sIq
fE1JDpGgmU3jUgLN4vZsG4e7eENtWWlSYYUQAeWfX/0gexaORARzXgDYDP0eT8oV4FotHIkCfC0x
o5hlpIdCu4qde/NU8eJdH67diRe29ofXW6ztRO2sHnItOnXKk2kNG1XqT7GeeE3pbwfMk4T48M2H
IcJTIRKcV9Qb975feBJq8FyJrlRRxZ9iYtjsxHUQxplwUADZThJ8aBF8Wqm/9Y3DMFZHNV3LHC8/
P6cEGRE28cYCsqGVFU1JZxMrXOUcBg8YQhYBWCW56wbrqHq01yZMHD2LXSFq6gkkRCRhvJkKvDsL
wzgeVMnH1xqgKiiUbTi3Wwlrh1Sm6LRUt0F0h3ObSE3t6NFUmo3BJ+zMwB0nSknT53zsdoDkWsxK
YgtMTrafDPVKkq2VzPTSAUI0QT6A9IT4Yin36WI6e7ZtVZ7S4H6QtqqMFBqz9opWDXZ3k+FtQXIf
FDFyjPT/o6rmwhmOlF40Q+EQwelx8WUIygNHF80YzbPnnWk1Ts/17b4XDc6uVrvIfcZaMU3kHzg7
aAIEGB8PyxYOrUPykZ8kiZTHDK66WfZC+TWrgOticWlN0z42nua5dmMj2OUzpjdYL0xob2X8DePw
3FePcn4Xr2UnnwP2j08mcol360WzmtFSioEOIAP1xgfUD8w6to7zuAIQXJDhMRJYFeQ08B3uox9H
oi66KceowcdorA4asIjDQZLPmIvM9U5V/XtwDKAS5GZqcgx7DF4Lqg8j7ZzOmKl4vfyHdBia1bXy
4dzTWEZ0pTGIadJ2FBG5mK+wnF1pOLfhI2ULh69v/QsLhkPWQcognh6y5+Pz99KUBGZTpTeTfIdp
1DyeZvlOiJPM/brY9cI2/jDYIrQc81AOQ2F4Qi5ApVWlTttZoeG1fRRi9pzSD4xfVCYpTLJtS93H
VFYrV4v4HouT5MMjLL7XILXynI7w+qWPrSbuwUSSZf1QhvHKmXVBOyoSCzAPkWLAuC5etgzqgK6O
ylthC24dG5sawYbyRGwdotd8pi1r7RLMSgY6NGefJ+MGCSslyF5vPgzkfonSe+Im+vp7X4qveSAs
G2hMZRFhLyZAK6LCrmxC2jy4r+Ynv773gbpJAkO409gMdgVAZCiUUtG5Ke7MZvQC/oaqqJUHEXtw
8SU+PMgi0HcGCZn1MCSnILd3o55uyy67krLBU6q9lRjH2JEPfR7suLaFaZeNwP/rJ7hwSACaqLIo
vhHZtlit7w4JGm6OcqSjzKMMYu6OqFBNAl/MpvRVxG1tqMUuS8ooGUZJxQjVfBDhW2NoB5mkRlRn
gD3PTzOFYH5BnoenvINEzccrr6D5tV+O36wp2o7KtPL2l26qD6+/WJ9p6dR9nLA+7fmM4xWmK6K3
j4D3s6dIeaGmg+wqx2ZDXgty12ZjsQQDCcoQ7h9JLKUocPzUVFKDz3pbxVMuEJ00Jnv3jReLLFZy
OkQbvCTkCsEKZTNtjcnaNirv/G6PuYzwgft6WV1KoGk2ih0GFW0KNdeLdWUk9G+xfF5Po21R7xyG
DBx/RMfyRP7GtAbWX13+C52DZmqsHlZGv3Cgfxh9sdQMzQGdr3G2pSh9V1CO0eGPAc0gAmSVQh8j
PkI04mlTb9LxSU+f5tCGy3k1WwPjcWk7zrOHO8TasSNe+uNuR64Ako6YisBIWab1ijNMOg6iGZ0b
3BZaiXUu/fEHl5QST8N49Oxw23zv9Ofiz8qErI0sJuzdNg/b3iyzwc5PQXMa8wdFnymjphSX2wY4
w0SKIuEZ8oCFn9L6JLprXo8XEDDBqBG9ImUgu1xqNrJBNWvD794S+cTcoWvB6e6b9ENGgN9fD7YX
/pJ/55uOylflG3FK1ewbZ+cjcGsPax0kLmyID/SesUhwcYFx7Jws91RBddHKKkteOG/toD9tEP/M
1dmKHlc+gNjOi0+vcN8I4ws0UDABHz8ACfWg1Ir1pkVu7Qe2oZWWriahqxueC2N0uXzQbPZEiVbs
uDmFZ+r8YqXB3aqm7cLepB/uu2dZLAZZiIfLRqbwu7Lwk9kncX6V2PTkpf6liVOvoGAbbEHcxI25
Se29Oa4V2otz9avpWHwBDPfjOHNGmjhQP/7mcrw+5Z8j8w+v+QauvFvzTUohs6oM6mmQjwMQooza
vj/Dk1WVQRGcyAz7aJUMkT8zEXRXJjujlgnN/Sc1TVWy/Occ8cWoPqp2dhRA0qQo2+JK7iO3Juy3
w8IL/XM2F3u9fyrGaZepMX2epO3QU9aVh7//i7PzXGpc29r1FalKOfxVshzBpKb5o2q6GwVLsnK6
+vOIfc75GkPh2l+xFtAGLM2pGcYc4w2tYvlnS8Sz57mY5HU7/0jlLlCbZjudZs+K7vgvKzI3A1gt
Z1kACc9PpXlFOsUNCSilqDoK1UqjAMLhHQkpt8yzyg5Jn03yfJxPliOZpJ4nBeRHttaG0tfmYz2d
AjMYLXAgSeyM/eMkGDYEUfsswHDtkFxfOMC4Jti6hC4gYqtjRaivU6odPU4wKD8YlYjlmW21+OTk
nN9pE84UpNQe6uxQ3QhD5w3ZfBPXhY9qscDBpHgiY0HiOUkmiLR7doQImMMgAmsrBkctfiai5IpN
sWKd0sq/U6lsTWZOj8B62vqJqZMN1BFpvmYz8gUqanHXsTgOLAaKhnERGgijYsZUeJIlB5uNhttI
BgRRZxTdE2pdCISzV8+QtEmhnNpNZL6B7rMlZP1LoArfrx6fnSqInOFI64vaHXWmy6GcThW+RC3a
9KGCE2ekuDGSgMWjNt72qebM7dmPT4U9aDze4cbo36podEuCmHEHinZe9BmUkFhSPQjnHB2aO62S
XbPubaFlAFjkMpX4ucmFddPBjTAwEnQT6+ds7LI42cqQqfuI56M41TXi+6cgiHbhq0aOj0Sjgcjc
x1UxM+qTyUE937EKLdp9kU3lYz47V93HPi2/XEhmRqK/JEFAupQlHFNRFQC65Lva2pDSn4uH9ESd
P/O+f1DvgKEP69pynQVSYIDFX+qCHxvUD0M5Rmcl3+WTYCt1cG6fqpOt9Y7SBD3PQcUwKK8OZbft
FLadk9+p95bmqfHBKEFZO3m51zvHDG+k7IAIXDyuo9OdJq1R+B3MVXPyNOxcf3SWJzzeJpFrbn/N
5XaSHbPaZ9OdeH7ocr9U/KnYCA21kU2Xr1rNM+4lwa9yVO391EQ4Dpcr26rcMwv8Keg2+j5zFOUg
tTfJtRrbZ3k0OgSLKhS0mUomCOCLDslVc5RaZTpS0A831WFRmy9WRqDdxKe7UcFx4CijY5rs1fNK
IPloS2rQuyGmCgD/8k1be83J1fu9qjlWtV0kKaZtA4NCcQ0Y3PHKNHBpnkmAocY93+SJK79uql3R
PIWWffojgmY28KdC1MdT5SCc3HG+nYKaVUzC/gughzv3nnYlnfD51EujF/6XhD8jcO5LVqkURfnQ
9eJ4NGNkjvzsJ6tUKKAJaRPs6djcHhfW5LxC5tmG36zuNNObfqAR+f1o/Gp2URBHLho5SpgaFzFH
WFd10Vfw/hbheSqN7H5q9AQMII+uScN/xgDQZLI4gKl1FbLNJWm/lNlTrKYvHhrvfNhXNt4uN5BP
/J/IiLtD8Of7lgFyYdxcTjRU2SnNiarIl4u0W9j0cdbrU7abnMHrnmZX9JKg3YUrxVf8weM1jyzj
LlsvH7M/+/WuXOeHeq1vpsppd/1O8YXfoqf5SaB6w93Qu4YvgHj0ltfUN9FDCeTpFMhec6c7VHng
qvzNnb94rfmFn2+aFVJVgRbkm/MmD7LfpWKPa/zrt/VPuOiGzyfLR08lQKnfnxFu9VWP7L2vuLmX
813j6I7sjG7vRgduFU0tzT7Zg+0Ct3RQy1lpPweUnOxF+ng1bPl3altr/tUEOqHE2Svds3f24hWW
dX7nyc7s6o7qzD5ZxRfTqXm1lO2lO6JgdiePmMCnwPske6qz3EMCNae+TzzMUXxla72eNstXJSh8
JTB+NC9K0IC/VGifsi1v0L//T3O71XlpMC92y0s16jDBvHwq/Da2pSBbvuBRu5GCE7+kBYjJb0rf
2Dbv7zWsKnqtcFkT5crGDgkJgL9aEP/u7wc6VAmkbeZ3K7o1WD5Pf7UtqkgFOg2r5aMu7dLPfre3
6qPlDy8WfTqsmpfThvTB/ryPNue9cAjX5m247rdtUAeWJ6+nn3VQBkVgeCwTdaCvw/Vpz4+35TZZ
tQGi1q9YC3ixPwfhbf9Dv+XPb1vUCx7zR+gRj6fH+N46oDnF//F9vrx6h74uPwZmsQmZ0/xVfDNu
pe28bfZzMEP9C+gKN3NRMzy/jC0dQ3n/vELGdYVl3o/Sf21oSbM6eUsvA5JZ9UHsGofIm23Jfn0N
nxgjdMbyodB3VGg2UouCgx3fhEsDVoYHNHU1+aKvPzc7hTVPW2Hgsz7v+aUxmLmXeTsG/VZf98Hy
sbR0tOcf+TFzje2rthNehxdgTzeN095kbnkPqvExdlG4Wf3Y9c7P7DCsH9uj5pS2btuGo7qNX3rN
s/A4+MNz6/XO8prh6G60q9zaE/3Zk93WIdRcEfy5sXfyscRwCw/hrH24Pbvh9uSXK2EtbuPNFKBy
87dcLbW3rRjwq37mERVvI0dxlKc00FkaU/uX5oR2bT/KLn7mdoE8iqs5+MO4oivtEQVZJT5yaX78
GPlDILgEif5EMcvWXwU38in+eOFdsZKD3G9XZ//sRs/DTeYpj6l9v2mPhZcFw1r3kW7hq+JJvxCf
DOLA2nAmtN50f3nZepM8cZdxQ3HQ8ePlD9IADeUEwRfb2jRr3H94YWNszLO9/AaVmYA3KA/Nujic
bjXy/W/GpjhkB438Lq8KK2MT3fJdbxub7JDeRbfCMT1Et9FtepA2VFR9ayX7zbpbx0HDO5q++HD2
69W0nbbZHt3MbRewi62yjbyt93KQbZrCLjbtKvqtBmfamnliMGzjfcwvo8DqV3zfbfEXuo2P0U2x
jzfJTXos98kNvb/lj7NNvEn5SG66oAk0twmMdXgYtqxBN+leze0uiFfKmkxK6Zpeuqpeu9YeeMdu
u7wbvgFOuhED8f2m2j3ppUdggjz6lGEwbUs8VtfDFi49eKF1vWpXOUNFdK2V6qs+9VZHc3IeYbaK
V9hpeNPKCtK1uEkOsFn5v97pG+St/WKN4IiL8fZG3cvH1tdcxf5juBQMg2I/bWOaNC03RCOT+5Ib
w61n2+7zmynIkAra1/tyf7pJN9kxap1s0+5lxuLpJj7Gx2UkBjH3m3rya+zVjJp0s4xK2Y15+Kaf
BUt7SrI2DCdxK9D0jrX49Dqtil26rjyqzvZy9WV8L90ab5Y2F/shmPht3O2n1+VTMDRA2ZfReU2v
+R0YfLEpcuxEnQhj5C+4E0MxwPaOjOJBXsW3BpzK5OZp9OGDktvesdSuG6B3ds+ZxRXfn+j3u/Ln
tLosk91aYCtwBVXEOj8Ge8XUwrIfNYLrXedZduU0trkxN8X6ZrR/I3D9Z6wcatJXTkey/DkW+Pey
l3jpfpyUcGpElsF7YmCsvg6yd9okQdTY80O7BcTh5etwJ98DNFKd/liv0s1/n1Oi7SgAY2wMxAtL
34uUY2HVpATUpniQ7p/JKK0s6KoSrR2utPYzLECWKeADzqBgxUlQv0gcm/05LGZB6Pe9pR/1Wl8N
0RAQe9mRZHmZ2fmSiW6XROnx1G8BEPD1ZEt5oJNSk4nPWtmrs3Vk+fH5QaHAr92PbQqP9GXS+Duh
9HGvfT8YhlN83xWyryqtF2PFIDciqpXVCl5ey+FfUFyF4296zZv6s476RQMvwtZRQaizj5rpqO4r
1s7KG2UHYSVISfiy2WlEVsRHIqZNfaHclL0/K+v5LkNokx/s4tk5/aEEP7HWjLoTDT7fyONuiaPO
SDK9Ru79dWvDT/lmbplzLHPONEjxXR77yr4skrhIEAGSHoa+he2PpgbCZLKBxzSA8Cx3TBuyrLFs
bxlzv4io5dw16GRm3R7vuCuD5KuZaHJPKmX4BeGnLrmxf3Jf0J2USTOabDeb+7E6wlI2kFnSJISc
iMAWg9bJnv6coPUiZUO9EZZ4p+E/2MDIxtHq+3Xhc++Q+EWABCyARa3tPR/5z80UKj7AjTEDmpoP
Zzl11PHXSblvse8dWTNJTn1/uS+WwY/Xu5iKqTGkdd+fiwfNBnxvd4Se0msf3B4Uj/OW/VPdFk7l
kRoLrk3Oz0kjtNJQmlDRlcaD07jEr58KA75gQo2rF+VVRtp00R1r30v/L92ootuv2UpKQA7RSNEe
yO1SDBvzwlUj/B+Ma4XO98r7xx2B+5FkeMNYbMM9vViRJbOY0zo0zGPlufVvBT5dmLlTtC/SR048
0+C1r9Hx5NyRNvTLoNEBabhg7vGo4pRUq2cb5lF9Zz3lJnJ1fv9c1q7uyQS0f5CmF4nDDt8/u8/q
mEsHkm5DcQ6SMOC/jwO3y6V8Bn407yEbJIW2gQW52SflX/jfi35yudfYvpLsZcqdtvqbaUiga1fG
zxdnWe5B1vVFWUhfGJEf70EqpbmGgVg8sBCSRN1m7iq0m5t2NTnbeZ+4T9+3+fMxncsBV4H7xA5C
0z9eDtsCIY/Uet6n+FtSaiQLRha0r1/O13Cln6swS+/+c6mLbIwoFlVWyLF6LDnwzH7X2PV6Vp7m
aIs5fTH40fkOg3iZs1jj6ZOPgJ0eHo0xON8ao5OWvh77/33bDdxIjcWOlLXzYp0SJ6Gt8SXFZShf
URP5v+IC0m15DcX6jhm8nAkWDF7M34E0Kpcl/6oQlFms4u5g3UcHxZfc0j8dh722TTbgy0S3OiJm
nN+1O3PTHTm0P8e32Vp1iofu6XSoE9tCySLy6q1yENeY1e/Pu/NDfls2NlF8sxue5Zv0V/FLTGzF
I9P9kN5x3JGdt3KfCw7+OTpCYIiJYuW30x6+78PP5Sye6r9Nu9gwB4OkIzIFC8GU7LsXO6hNOwMn
r+zKQv65csQqDn8fyrUFxZuM3sehemqbs9hOkXVM15KK4LQr4lCzByVa/IpwNj0kz7Szvsabf6cW
XDw7FjE4mgugjGzxxYRsEk2IBAPn4BiBxvO0ilDHHKafeGss30mp6OjTT+Hc+FKGq1uzx4rDOwOH
rglVLHSOIEzYCUQzsdUda3yZSEJqBVGwht8QqY1eetFInQ/an0J+6Ug4WJPh45g+NMa+Iu29mOnU
fjeynVDbAI8U4t4h855TmvnnxeMebMj3z3RZlz+1mAqxqoriwma5WLcVoZKLqEjmvUXlodV2qQEI
XanQ4j1W9Hxdh/YsBN9f812X6vKi76VpAkxEaC9zaqJxOtXCuS8WQx3FeJXD+xKTqHTCjhmMRiEj
bScYTqjeJtVzghancXpLUBbAP83ORdVpZSh90duY/a6U1wUS3llH0boy2L+IJUAOLFQ9pFBgv13k
/UDPCZ2h4dnd5R4eBhCcWC7bfAWQAafa7zvkMzoEqUUWJ4m0Jmok6HR/HO5NpJhy07bvRVvFXCfy
HtaLqe30HQbJ/ylTEB9HV/RPvopf0AOXOUyoC07AWvrgn3jJmLqkzBoQYn11NMKXoj6WPYmmR4TP
q/Ehsg+5cAOEgoYvap1UTLLTX1S+HFC82YTF6BVZkq/25A/3czEY56Yp1VhER4sOSN/1pM7JagHE
43QTU5KLV5AO2K8pSsKMRhfm6ur9xZkAXQLmAuU4ngMgvY9dYhF+Y1MJ02oOZ9QWzG3UYY6nRpif
LKBWB3pmWUxeiHKfEP1M8siFK5EW+zEq1nVr7FK5XBOBOuS/M8quFkCzeaQ+qZgca0bseOpVTiDa
tL8SyM0DpGIYj0s15kStMdME+9z81wa8DK5/m3Sx7Z+6EFJODAiPnoOqB60SmQ8eZgNk+9ru99UW
AZ2ECtgizwG9+mKfNdWopQZXFw8vmRt5ZwcpZ5uUzf7qweNT9XuRhQL1w+AlfEMz8uOD0ru+A0+l
LLF3vXtN7Dt1jaq6jcXulVnyXvO8WK1AGHPKgatAqU1csgL/zJLSNKLI0DlwP6NdE0yPyaalSeo2
+X0NrIDwP+/16Vow0UBeg5wgufLxWsJozhUCpfmui2CIRtKt8btV0n0uhbsyNX43J+o8gNVqyvHq
OG306LnvntvzOsTQ4gy3yWpMTj37RdV00aBs4VIgEeb0tekMApQWqzpwgPLl4i1MMDqVmgM+Byf2
1xnfNqFwLPnQ/4yrvSptrOJlUgzf7KznGY0zMIm8D7hiWEFT13gPeq8E0eKzVENpyF4IlQdE8Kd4
8sr8rcDh84TRhLKDP7MM/BZ8qVkAVRYyZ9JesvGIZG7ToqQEPErKN4n6V8XEuAvzvbjMPOUva+2Q
egrHGvAUQDdya8bbYjPcTs1PTX6MmmCxtgdlQXGfBWmqY0TcUQUt1ynw0lg+3Zqo2qupGJhmoMv2
bD5HfQnlIF0vWD8VSE5jPmYi2d3Kumll+VGhD05QKWNaaobUPArZg26TwkGcmwMgNqkEsImev66m
GCkarqAPbtgogSKjR0ymwgxfzujIc34ohseFEzDkmov0gw2fAADosgikI0WConC1cuK8FieI4VP7
qZK762eyL+ci6DSIHQjTmYDjPg6mPjohMR8yF62bvWTfVW7PsXSw/3y/eX119MOOioB3QZwBtrtY
X1DOQb6hY8z2v/W3G21HvgSHlurl/KLe6w/Dr/RPe39+mV+lO/XBehx+92/lr9NP+RWuj/mjfOFL
8xqPDjUodMcfMYAlK3TlHr84+aBHupTwQDYQVF4sFlOUlJOmQbaCCpk2lHc8YDlAXUEefd8ZX+RD
lCVdhncnO7lCrfJjn4+FgpW03hHNO2wE6DbELsbCSwnDHn+Bf/Y1UvTG5uxezQgsS8PHpWMJ4Sh9
s1Qhr2FdLB1ybsRtonBl6T58aZ9bd7ZPDmSxt8l/vP++lZ+DRkqh+JYQOywS9e/IpH9WxITQve1h
9SwM3RBx9rxwFpVHJJuleLPszOjLf3/F97F60brFKEVe6EkkQC+lTps8OYUyS+HuXDzNCWodUws9
hYIoI0euKK7OjzN02rz+mwiTA5ypLgp7UdQwwvU8zEFiQrgyxc1IPgQEHCPAbCen60uvqMlUE4sD
KVgbw18hrfwmgc/S19tlIiOFRISp54CaoP7oBPeL0RCiqw4oJBwoV8IwuJ24yYAmKc1j0auYv1X2
2aj2uANAozodSnM+LY4Gs/CSSagBy38V881AfJ+4zJ2nVdXp/vfd9Tl45QwD0IUTFIkFCvMfR6GO
18G5wC5ll0ublgQReCfa0gmmN1IcrK6AUb4YDosMAIxbztXkJC+ulkZFOCZoVywyWUriNehbJJ5w
WkI2zEGxcPy+cV/kvlBtAk1P/hv6GHvzx9ad696MB6s5PzyhVrKZd7In/xowbe/tzo3v+pfkp341
4fauZnAxAEnULHEhIYDEKvLxolIu1zIe3qc7zF/sJOgAsk27/lX70U0rvMIL8VVXXcGYbRRH9PWd
+Uf4m6AQ8GY1fjTYYgz+whE6zREMb0Tim9W/PiP2HMThldPVF/EKXGK4YnB6IfVal8t+mMlGnGpi
dSDek+Tarqzu14zhr/XTyv+q3WmrW+BU5Fu5Wn3/YD6PAySulswHTGaTLeHiuSh1PedFmLH2bUQH
w4Ft4vwk1XttiV0W649PYrkM9Q/EVOTFvPPjk4jULukMPVPAmFiriAA7QfJ2Br8EUAnPMEsiwfRU
l08zZl0g1rx5MfWm8mDC0JzL9spU+yLVhQbzkjJYdCnYWi62vwl3L2wYo/k4VoEVeWFxS/6grR8Q
3dC0VXoTEQKnzgTT5HyI8OK7neWferdJfitEx5I3Jlcym+86Sv/0D8lXAkf4YWRNVD5dIqHot7DR
zUW1vSUPPf816ztEZMnJx3YoBhY1upf0lDtRpO9H5LrSDEhn/7cbjwKmZrE/Iro1nFu7QwYnHm9S
CT1Kwa2st6H5Q4Po1GwAOMdBPUxAdkqbKHwacxcXRUnHWmgRYS8BmJfrTr6pSUiH8WMekbriGC27
YXJszmxL5a08C27S/63Ay0/lfagZMPZChOEcI47son2MpQLg1KIRlEujWyW/5P4IqlRs1qhBEDOO
S7Qa3tclLO3ymm3ycsr71IU6gEwy2iSg5Itnap6b+awLoOsMBT2sQ8bjip812FLnPyUVecJnXfNj
61UUAUFCKcpw72gfTdgNcIzgqZOYJ2mwE5SHPMZNfIVntqIfR/2nhKKnVt6ei9zP2+M5u2moIM5X
ZghZ9y/vf1H2pEbEFnBxii3JxRdyZS20hAGloZuOIwwFGKgwp9GTx1+6Vroh7qnFXuoBIxSLs80Z
wOwRUy54Vg4klSW0V8hyAVJvOP6SFegSCjqLHOHOqIMCmFAS3meyOxVeAgkvPy5ZA60IFqg5+eyW
AUApD5klFHhTQnOvVbYZE3VVqYVjDDc1SwPmfl2Q6s7YuUP6U/uZri3FibpdONsoqaB3WHW2CuFU
27fZiyo9norwRxIaToyOJt4Ea5WsEBvrQicWQZslT4mhO23b+jgGQ/9Chl4gBJiK2SHTtGzUUmO5
y0kBGarlXFRi3DJArVflfW0+KrGCivKtUHcbc8bYcN4vvqr9uDlBftaLfU/FXj4uHSOj6n4e/pgH
8QSEmNCniku/0lBwi17wI2EvtKPmsee8A4+/hQ4rxJUbSdvWcLPTM/7annaXVvGmUTat9KaS4sIa
DbreOtVOTkdqXop/TOmtHN2Y0tZUc3cUB+wwLDvVdkgJOQqaFaIOxvReC10rFx/MMKhStxRzL+tN
d5oGG0tffAypxJrrtjeCMUZIiqSimY/3ZoShg1PxFsDzOC9FWiDPbgoTevShrS/tKKYGLbLnDPsX
JEGcc5HgTZgsWtZC/YiKdoIkwwm8OVBbjCFqBz4HB72yBjhT0WtHska6HnoUbpgNkUBeyW1JgDLI
zBJOFrsk4ly4NQ4oXOoO/rEojmErwXskQK6MyO3OJ6oCTJkXsk9wSUPiaM1BHnIk8ZuenwGd9+1s
F+UPs4fVZbMMFBA94jHgSWenA/45avhLQJ10nB1pBpLI+m+3G/Emf4hSW3wVforb03P4WyLZyrxI
7AEF+caOGfVNtYoNzUeFwVpiw3p0u/SxTpbMJB4N9b5CxLYScdWZdFc5zQ66yCKMMbF/GDttG05v
E+YD1vAIUv1MrtjEGIf3qTPVzdVfSZ34aoMyGSTyRkF9DGO7csJgEaseZl+oZoGiV5CDRuf73fky
uf2ffYFM0P9bFC4WtZOUq0YyGQiQVekuUdrf6hms269z/UdunzT9l9HC4F68LlcxU1jIjxqSIxzB
2xa7KZ61Cop5BDAbSzd981uqtpG2lihuDHaXrmqltZufaRbAYkyN2woA3uSr9+PkmIPiZuGPwZCc
k/VihRwNBURNlNCdr2aflgjj87r9P028OH01ddRH1inFgIJdqsAd82Xqb0jMu7N1mLRdJ/7Nmhfy
Xsk1fuU7zezTlTmWcO6i8vxJSwhBKBk7cGSh4vnWsl4S7XkuHg3BKQC6G2ecifYTKqYRPlFK6k7t
nTX/0OvdmD2a0bPEdB06KkPFKld8tbjLyk1hPFfmjuUmNbKAghXiwSchdrXcG8obsVlZ81EK76fK
sjP2S7HIHbkMeuUYLx4oMyYM84F7QvnutyAUMCDfqmqxCB19NbzN4j+1vCeivTLCLuK/9wGGuKVK
Vg5sCmYIHwMzYUwVvCXjbBfifjKTacEn1Q450KfEusgaXjkTLnHeZZcvqTIUnBZVoUs9Sb06jXIy
cDm6h5xXTopahOeOkETfX0nQf7WfQjwnolYXAIZxEdnOsTWXU4+AESZo+D15WvtUz9cv81UHvjuC
yigywo26qDm0kmEJycBl2J7Qg0EFqEVDOX7SEXCKXq67gl5kG98fGBAiBAUoCqMAchFJY1xQFjFw
jJ2loMVavHFsY74biPnP0wun+ajieH/lkPBFV4LeRqthOb2BZLoMTQwSXk1MG3sRJ533YvuSO2CX
/X65+2J0fLjOxWCcQv086Fl42hEKnEHk0JMVsUBPrCPKj/+LayE1SbmIhlFg/jjwdQopjZzm7+Ub
6hYIXKIgai3uE9WVVn3VewjgAX1fbEY4BX28UiTBY1dGAjtyGDwq0qTF3woTxe/b88U4BM2Di88C
jsBU8GIZ1QupKqR+qQsZq6Z8ysL1WFYEPMdFioiRyG7//QUvK1HLSOQyCvUWDi1LNepju06h3qNa
WE4Prb93976/Nl3d/e392HkoaXQg+/831wMjBC+f4yrClh+vV7Qiyj9FNT087fevDw+jfXfX2vau
tJ3CeXtLnWt+LV/26D/XW37+T8ZsLBpJma1+elDsZ9HZ+/uHh7vevk0c2znEFC2uZgOXgXCxOKIV
YzDTWBnJzlwM/zKt1HMoQkw25DfWRwYNBYP9UL8g1LOc26g4kaPO4XWRRJeMq6S2iwzU8kA/XP/i
gcbYdujFhM6uKO7J309MuzqbnFHYnnXHVA65sSOYJAU7YTO4+HepLglgKTnKJPy14b+fNuRBRFND
QIc7uyyrpOm5N5ShhaAyxW6rPBJTIu11qsUrE+f9YPip2/+50MX8HKKJbOF8SncUyBIbwSGERZs4
civOHmcqGqqRulQT3empqh8XqnpMdTM8T+6Ql05c4HAN7VK09VPlKpwzFixBrMg9mQRzEUn6fhZc
eiXwkMiILzKLZDAW+72Lu8WQ/DwlY1nuGgHB7aldNRBHkRjC+mJMOaihmTEUv2acMHlF0o559GsR
fyv0zmUJUAvBOWXtlaXgsmrxflMabmUmUhEw9i7BAVGK93MegmwrfvfqnVKvz6KDwbpZb9Q6YKRc
Py6rn/cK8B7/c8lLGpU4RH0ozahzN4IXrk536e24O99FQbg6H9DZ7HdRUK+joF3HP5tDXNrtOtxw
hjnfnaihvZmbcFPcTk/1A3jkW61z8kN2Wz9kt/0Odc51sU4O09v5V7ZDKnR9PoSres1BrIcZRPB9
p1CZ2i0fzQFxFmkXbaWd/qTsUB7ju2ibbBEGHg5Es8pOatxxPa4htQXq47QHljKs2ts8mNfzOofK
slBX5vVpO6+T7bimcF3/MXo72vbrfo3u+qF9EH8t/xrXEu/fHdCAbO5OG20Vwwng/FOtOeNpm2ot
gaiGkADlYDPspp21yf80UATApydQEBbqguQ1yKUvvIHqtnsQNvq2hvgw7tUg3morc615CmWO/klY
Vevo57Ar7qb3N5p20tO0y/+c/rS6vZAO4EDcVeuFqzA/9U/DLofCtLx0W9xJngA7oTgoG/gMwjE7
8GYPi+XUBlDecnnsq8sDnonAr3Vb2LSH5WN4QNIxEHcyHxmMhizQFl8BW9/qAV6iW317kqAhtODu
mW8LNl/dLh/Zpn+UgzMCrsDu02N4JS33eQdA+0SjLkN1nByyeTHXxFmSK2MC24Dtu8eKPIwbIgq7
MV7HOejHlXwtPL7MA79PpH+veLHHGbPZVUNhxDuS5X437XsDHa70iWINzqd6n7pLTFmgfnItxHsv
cn1cBeHqouGMmxAMVZx1P+523UnswnM9pzu973FYeXtXNjf3SZEFCT6+CK4vPhpd/WTGVI7wKRNI
mqjqbSPpdq2+iNU+jPX7RSGA2muNiyDes7ZCXadD+4wcw/fL4LIVfbpbpAgg05MxR47w490WoSXq
U44RBE7ULYbHAomx5uX7a3y1wtAZ//8aFz1C1rwFEalkO6ArYuYhi7Lsw/gSDldOKpfp6OWpLzsv
vmhUPFEAuHjqZ4FHnrdStjvp6i35CI6AzV0KNk0HiX2a1A2Kh87MArSor0qg+mPtpTtNHsm2OT/D
5K44TR6rSNkkxvEEVCWPrkkBLbdw0eGSxbhAoAPdS9SaPna4IFIzz4wRYGN8DEGfDkeSKgUSrP91
n4M+15HW1QBXUQP/eBll0royOY+giURouc4JiNuOhIueO99f5/PMJs3OIWoxNoGDfFlczqqq49gW
ZfdjZ4fH9hZmWyLY6VM6Ovrd95fSlq752HVLEVsiiFmU4HT9Io5Mx3mMonKYjgUypW/u7BcPQrwy
NC8TD5a5qpK9FLvmL63yutQL061xyKXtCUfb26jsbOUuiTboEwp3bZBJXiHaxXnTd0/nap2Yq5Yk
vrwRXV10zdcOEhixGi7JVgFOIWish9N8N7dUMfy62Gl90BRB0vuVus4E+/tWXuLAGMM8LwCgCzAN
NvElmHxoJrHOOnwtk/yPbrT+Ym859Y9i9IyKBw7BpfRrrFvgFuvFSMpSOy+UWOMBS165kc8jFWVe
dBBxrQAljlHMxyEkD6ew6NNZOKjzzUndsI9WD+d8XsT2EtPDqLiqYAHhC90ZQXU+tkwxpUMA5Bp6
+Yse4ZFTXUVQiNIO5hkfb0Qwu57DOjWd07xvlKM+7hOzPnTKPkzoh0JbW9nJMfVHso6JGK9Cge+O
UZI8XOmQC9TV+/r1731cIAZnRYvqlvd9Vz+XWSp9BP/6H1qIzKDHLEao+Gqa4vPaSdthIqEtZS7U
/ou2K6cR8JrYhIczifr5Rhw8KSap+qcSrpzS3guUH2cXR1ARiLNkobH+yVFSb4eKFREbx66Fdmmc
AlEvHSO8KSMJp5D5ponG0IkMbqOYNyV43DZpd5N+WtdT5WmD5kmn4t6sFoHtiXx5Si0EkFP5ggTd
GbSBokTron40ess7WdlSqTzCyxjCFfuSU1wtk8vvMcV37bl4WpJRgok5j+dD+zt8iX5lst3KwA9s
qheV7pc9JQ5bkV09dxcwGMwm3DNhYpDaJ0H/lEl2+wfkvqrzD9nrb8LB6yHcbYzf6l8Y7PzNkLsp
9OqHuLezP+K+scn8H7Sb8TZ+ye/lQP8hwES5P7nKT/3sjj8ZqwL5JdWFpln8BfgzHPvfyr15kO6V
ZwyLjB2JcKF1YoJmsGT5L+2m2LW75EA2d2ceu7fiTALHMR7Cl1hxMIhRbsyXMvP1BVRhv5hv3HL2
O2tRqbCJyR/qW+Bu3ri2bOG5fxDhpsub7GxrUHWekIArbqHuBbKDTJetwBbMVuahCygv7MRN/f5r
gmU3b5TQdGPheMWml7N4CmvrDxB76bZ4Hm+le/Mxf0Nn7q3ZGLvSFVetD2F9q9it3/rj7/hBPZLo
Em7QATjb1nNxq/R2hTwAugzrcDV5JseBYaVsF348igB0v2fdYJQk+apj2RBBErfbNj+myCaA+kWv
SGf+khv0C8d0ALQ8y0c20B/iQXtA2SZ/s7r/w9l5LTmqLkv4iRSBhL/FCpD3rRuiLSCEQAYjnv58
9L7Y0+qJUewTa43r6RHmd1VZWZlG+ZW9qruT15uKu3RBBtPSxCKZ2aIZVR7Zh90fsH1bdeHmBs4v
DkGB1xLZs8XbYmIcZ4KtmPJQDAY2LAKnGTWr0N0dzNxoLJiWOG5a9MQZqnGz9qvMTE3UFHOzCTgC
t6mfw5A8TS9Yvx2cs4qIQY+nWYWaVbyU8xBtYwHLBKNtSUQEBAr6VvfjjhgCrfbjExmOgl/nqpw0
HxCgN9EwGQqv5wW4NvoGI51baK0+bRW6UcxuXjoZ+L3lkXZdJKt3EmbqxsA8rjQfxYMR72kT+tdF
hjgCz6X4kqnyWs/GW4Qugc5/uRGkBg9xcA7Tw5IgYRj6BWmenndzfpMNJTMK5FE1rddTYRwFxYxC
qrDpOzlPPzBJPIziNrwrSG908gf8GQfSbHMb9S3EB9x2+Ia+0SgNsoW0kV4vs6tuipWJdIN/35Sv
A//mCO4VVYa+037/g9xtDWdAEprzGciY+Nm8Ck5O8aLR4n41bvQ+oOBZmY1sV7KdJrgnBQ3q/UiT
lOY5HV5kiniW1g6p8pdfOhwDg3dy3uS2OoWfkxn32+Rc+OLJjBW6iNOrmW3TbTNTvdMu9jZ0Nlp3
Ey9Z3ufVphw5apyLVXM/txGBqw9+2r17CG2S2bfq9ZvodPoOVxM/moloSebAzlBdYBVaJydGeYLJ
bPStkgPL0LewAkOvNzkuqXyNcbRbqQtK+VOy1s9oftlezXbXevEU5YO9uL0F2kx+y4aHZciwoTVQ
bZEoG8fTytFbFA9QhNDqYR6ZKEXd3s4WNbNOEeKKnMKRHnXqm41xlq1kLgsGv61SU/os92Aqh/fL
LAkQuxlmY3GrC4YYxE4nxpB/nj9PHUWaW72u69q+fyIfgZxw+5Z/9pGeOO97fVPE+mIoonJwe1Ov
JrVR5BISBBryzoCZ/3GPkD7k8WBaz4BKDm98qZQsna2xNpHquVwppZvN2wGhc/QT3iiS5NzoWrcF
+nrCkoQ22Z+CgW5kyGgvi+A8om6ZSGa4k1vjxlg2Dr7a+iuf2PKSKH5PDgO7z3NLnfQLQlrZWvvo
T47BfZfHlrJrXk+TeHLZpKt6VcdUPusu7DMB5ApEtSgUj4sJl+PEa7+kXX8hLKHInb4o7LZfx03k
kkX4g91lotwM0F9qOQWHQ8J9FogKxuZFtbTSSDkf3wWKUXejQFGXcnlp6LFZYwOtmb27oWsQ6oy4
NWgTviMXsot1cxAaDdXWz/Bqnhp0rNGzotOPGWpEqPFphjasFv1NZSIrhAq+YtUzircJVVckwdxW
taICKW8TN/mLbtatg4NDO4kyp8E1BJopMRkN9YnZP9nZwZAVExQrZh5AQx52TYbb9OOUs9+aJDx8
EbrBeXueDXJD5BwSPO65vxkE6ZJT6rxsXtuvw6syGnjtpJ1U6I5RMg4NBDV1xMs5CzBoWgmFVTTG
AFEOmqIQVPkYZKaKfEbqdlwZlg2iBDc+GzVmg0YtFAiVkUgNxDvNenaP34yADG8CyvJoGKBHsc28
ymXf7xUG9Os6Q9KhL5gD2kmdmu3nS0MCnE3b7XFOt4b8Fb9SBy9ZYyxH0NbX3kbiDTk569OL1iA3
jBYIKGtF9A/bEN3Z2WEKE3ZEj8U2HcumNtS2ChoCGaSLIeMBPHIYRiP17bbVXlgWnWwLS6nct5Vx
2JVrbJIXZOyM6uX1yosrzGbRX1xHGjw8aXpZIEuxLKadDE07vAWCp3iDGoEPbZV8aisF8Pvs46wL
bV83r5/ntVSzHq6f+f5Kb8UiGoUrnR4v1u3BgOR1Tu3TzRhUtn6nHG9UuSXmFnrf+Sez/rrWXm5v
0gxcl8ahJojhvpn9ceaJ875qnTi16ES+2e33XLlL6JYbzB7m8iGIPiiM6mDQbFpf9z7lfsO8o2qD
szUFU4Q2ltr2cjaO+2J8pdt71f9SlpEHX+CeG9mL/FWNGWvYDt+DcV4B6STs0IlZzhC9d5Sge4n+
ZQvnBYoTj8gsuL0pbARBqxpww3qQZEAUZaPcRSNxzgdTjPf5JUmMvt9u5M2d+6Dyq8FWsRsFfyFD
Vww4F/fKxNsdMCunwPumFbbKLLmaqWbUt45tiDxJZEXTbHsat1/KVLFmYlAFiHMVhvh96RgbKq+5
j+Eopas2syLJlAgORYuJG5+wHrVU+AkXM0JyaI8wGDhaBcuLqKM0L4KnXe3b1alau8Y2S4B6YSiF
fb9bJIzqiUAkB2MI2nWesRmYMvWjwqgrFyc9+r/D0EQ84FYaAs6qlCb2x534cn8r36AVqYWRbYXF
YQ2NNkIFxEEq16nGRxcPiq/L5315XUpv7fi0r6fihnwMWooh0e2uGLQGdna+73fWLIPCDcE5QJ6D
LWVYXk2xNuSX8o1iINwx4WAqe51JcHHad3lXVEa+vAb6Uhmru3BeB1cw3Qb5jXtw8G6zZAGDrtrl
X/IomldDbeTKk9wl8+17GRvlR2irIk34FPhB8y0kSw6SAY9dSJxjajEW/N9Nk4uZoXLSAhDwHZ74
fhoYUI0hBlx04/QOu4RoWjt0bZyIKN45T1I7xvEEmJI2ortbRCYcjTA1b1cDiPacmZ3vOg21+xTb
jjeFVoabdTnYR9UWniAP6m+Ug2ogapPoE9IsSFPmzwz0Lp6b6hLn5YTQzZHoMvGzSW+KXEKzunNz
bMTDooD9Y2gvp7ejI63lt3iarIUXzSpLo5krVuPrcwguQ7cYsgWNhSmkr5GC+ky7Jn6aQMoJDuve
h7QorNv7zZHGtSG90SDuvB580ShGaPr3TSEI7Q/SheWBbsmeK34JRupcAxgGBoHytlebqvck5/2V
f4K3iMh3U04TsFT7xln/qN1pR6FOT1gOT86ZRSgf56MISRUa/LGGV+1CfNVS69ZaGs7y+gT/QIkg
AS2j7Elh5NvM4Ec2191H52ShKHCQ6V3/OQLS6YSI4ekWTzTMjM5wPFTSoYNy8tHY1e/vbR0O7z0v
OVcZx21qq1qBrG07L7LPPpOwVhfgGIc7DkfhwD6VyvArb99jhQqEmnhqGZKwrtukmtCUY//7Dcod
tv2PO/+u/v7xBnO9FU6JUpYTaVzaGaQi+zTT3ILkA8EQxAX34ntnDv4afkHAmt4ChEh9aZmMc4KN
u9F27RO3IJqHVu7SvV2b8VuDmN3HKejv+266urGybaR3WovmOpSfjuPjrhzmraXOlIny5GEeOzww
hO4QGPyC4VZSOf5mp//xMGp4vAnnc9bQBH0lfpeNXWpG4/d3ySCpNWz7YD6DoX7j6RLK9gw8qpIw
zxGS/znycp1r+anOm1VQmrtxOtn3rZW3kl4WrjGbvLyWMz825h/PLvuNw/4cNtQFQZOR06A3FGTz
52WFfFDot7zfm9wGI1F/g3JwLac34fPA/nqTpqXuUlS1a2Sp8vQJ0PRrt4HgQI0EqXhQN+CYB8zn
UNbXSzqQehONYhoJcx5Ekh9Wqx67IyjK8X+F57kcvYqdcWLngqM/PKl4TUIE8o/5CGUEmFblqTW6
Pt8roWz9pBT92L3QeZezfnHApXOhKwQ9AvRZ1cDF0pjnxDmiODu3inWOiCfbt1NFJH+bpT30ZJL1
nUhWq5an/K0mTric8fZsn9zMoHuwhyFGqpctBfoUVnjaA0YupwfhIGVlPD0d1y1qNq3qtzJ1+Ipy
4J4aEbo2iokLkBSOi/O2yv0GQOgcTpMe0XRkCvVneoJ5qfcslnKahiCCmaHRJfjvHeQXDkvjjy5i
esLY6Mh2PIxPJEaX8w2ZmWlC+U85ud/461d4ejIN+tCsfr8QTCSoSdDXRAfFt2PUH6s7PcWcAq0Y
rSj6zqP1jXO6S1ep6Cp+Osk3qNxOtXHsUcfzY0+bYwq3KVbRsPJuSzT3xvjrzWkNQcrwNO1vD1MC
ZzpTVbQciuF9Fg7hLM80L9ofp+K2P8znolWPc1/6PPs6eT6ShUuk/hAVrIJw2JvLfs+tvZaqauFe
xsK20xAjfbujf0aN0j9SiEXjDZU36qf4ME1O064YfJkiCrg8j9vgMjyPcqfTJ+u026ThIWjcOOjb
itOdvGdHG97cylWGF5+Krt/4l6BjDi/DWRPoi07CUJ3Ii8SVREOdKJ7kfWrWjVuDxO92YEw1imfA
FChv7nCJfFGRuOxNtXk4lubQYiX/MCt4j5S8/YunO3qAbCX/ycS2wyhIg2qagAHdvAK4phoBfeFX
Pgv55NBLRvEkXhwWXc053HW1XorBfmtXG9WVPKip6D1m9oWhKaYIOAZykM1RktyXyB72A/0tQTqy
U8wUhwIKDm4nvSlsTrPrgvdNkoRQzy3ITdQQEVKUA1qI/NNoc7ZhRXrq6BzInuyFn3f34vSCcDwY
xyMcmlHDOwdZcHelfelfffQ1ZuKs14Eqg7E0FpfSuD/9/oshbGEXOsck9Xpjyooj6upW4UtBz09m
8eQw0TcUX/i1N5amiVfx4q87eS7P44k0Vab5qO9nXu7IM2UBw5YbksbKWNunG5mX291pQR8jOYah
zLNNxleRXOVP4Tia9Jb6NJmkE8HHryp6TV+zV77wqk6LkeTnm+hVXyavBV3qBjZi+jJeAQt5A0ZM
nSab3lBfitPYK0axJ7lBsqF0xjfL7xBVgUPfk9dsU4zCcf2VvEaT2GvfYYHf/fY9HMvTCL0TwT98
LwxlfPe7SLr2oWQfvNOI2x+LU2Eej2q/9vvTfIh/qiMvL85hdHf7oLy1332IwJpSENw7jMLPniNM
csLwweTua+PjqBuD7h5Lv52SOGSBNO4FQLXz/pQbH/aXV7/YJV/9ZezFnsjXkJNAk+poppsjeGm2
Kb/678RvBJK0KfuNo8x7S2WOUwF3DmK6Aenl92Qt6pTqtMbfnGCFQ3dJ+Jxwf/fPXwcCJePEK2h2
xF7amD8lOFrScMkdkrntzl98d7XDS52Klc+Xkg2h6kiZ6+SOAAWtZIcXTAkQHKzpIzHPBYNVDQz6
KOqNBM/eKjf4BIurdHJ+vWvm/Uuil+oYuQPS2O7bgDzsC8kscJPVbjM3JiZClFSZ9TIjmcfLhLyD
yo9x2vbYKRNLo++g5x1QZ+4Tqnp5NIyJqDK6WjzEH9fnq5WrQ4rTdMOakcu/QZy7OvmJbrTzq3Mm
psXD7TAsUi/CM34BNuJhl4Y7XSa7pJnp8vJZL+lGfxGcPuSZ6eX10q5gJBcTzXip7Htp0vtDMp56
bUeld5RlnxBuRO5Y1FaFQdiFu4D93BXzotFhU1vHwBa3oGhxvwPOooMt1AaBIIxz1FdUpDFFE/1q
2CMVGn/gWv2vcqT6xSvJsq+O9T0WN57IJQ4IVObIKXbimOrFiGbatN5pS2kK9ZRv1KZqkPnfKrSC
gV7qOpmD862bIEfg9bSUgyi4eHfg5475A0lHlG1Hzcxpr7XSz4MX7jNjfFzRMGHIzuWj+/k6YTwn
uMWZ99crMD5AbAZAOxoglUMsCqLP3xK1dwg1NSwEfHLjamdsnpK5z141f2AWK2cABs2/3iPOMDDB
4nnyCXJ4lQmjOjFSW5DB3ttVz9Df2QO828Aa+PnJBspjV+UGemgSKmZql+M34XOFyivffTISWyey
d8XtAW2hozRMXX1SDQFUjm8FPouwAwYmJan86Jyv3lZ3lQtZm1uOrmwU77UDFAKss2vsxn4VzcYm
rc7Ml5cWFNnIRzDNfRBEQDWntKoN2IUgmncn9ZDG7pvIXtP8wN82dtap08mqNXAGzkT1YQRZGvoQ
5t26vYYGkxDw80ozjqG7IjNycYYLBIpsuJUpXDwJ3MMaUMVmtzsaN1va3TZHNcBY20C8NZ29YIbu
pTPuVWWTNKrWVL/o/TDD99yrrbtzZIr0/ctXsal4AEhDZWZWKLEmM3hFxJgeG/McaGzC3JlkaC4d
FuXoCDnpsmFLdkmyxtEo30Vu5WvTvv+fqRQOB544ad1wSG12lI+EnTZFY3VRTETF0Jx8dh/1OMTT
legXk5Mtoe3ZcKTHyLv27U4LlgazZcdFyqfdEd0RqPieOb+fU031O+XU0J4jqTrqNrx8eB6KM907
rOmCCSfX4BrkQ2kie8KiYKL4wuQ+p/ly3uOUEhZZ0J1ZBbqtmtNzi3Vo915QrUWLiPPp5ENDcWmw
Q3tUQm2s4Xf4Y0xTK3XyqUDt7uZ2+qmDYTEHVOxuikNtDwScO+cpPxCnvcLboo44OS6SD7DH6OM4
sc+etIsXyg5LqUUyO4JPjIpJj7EWudzNRaV0q86OayRNw4k4i9fzw1p9iceAPvEnsgzKIl5Li2un
eIoqPVqyMrUJqm29lZQZ4ozn3aov4st12/sokahVvfP2GoQTbVEP+08S/9+k5I5lDRmZn4k8SYJ+
5j9ZM4hoYqLwjLahivGmSxKUDvZFw3uqGrOhG6nF+KJq36HPJwhNnCJWyKF0brd1Nng7Aq6jn2l9
/TsWRhnod4wqCxoOP2SEncvLAxSTqnp+KcVDNZH2yhxxNfPu9lLn6KnGR7Y8mnSfYidmRKgNzEtg
5bWyTtG+HfeG1Yvk0oj1kmyvodkDMVeGJ/f6Jn7HOk3faqf01onTOwW0noGCyLseWcpemKffjdZU
VLHIcuVdNcqoDZ7353k5L9cC7Xtv+iJ1+1YybBxtH36Ky3QTLbIJ9EjKrEpXPLYuFsETxTs1aJEM
v72ryy8JjUxKvm6nQk7DFCvbkCk9HbFnM07j0BSNaNJyTJ/tK1rBgqutO9lA5g1diLGvUoYVewD5
1+15WM8rynmxUfri9OhRTHajN8HMJzGhZbpIgpNF0SiyGyxnjMG+mUUTxT2uKoti0vt9Q4OSxS7t
l5sEFiX10qPVBZBHi6pRsk/xqrboeBwqq2OQutkYgW5PsRLvtC3sg3WcxlbkXh1xLi5wO2GTRuV7
zIkNyofMtp+PGl8ZyfPKVpapJ70LznnUGzdoNx9f2WFyIxoYdyeZNabwEX1ehhVn5Z0PGV1HpTVY
ZaPke/PtW5ejIeyK16uljXSi8f4iGodONg6H6vgYgP5OolE1lJa9/RmVODZjIn+6TK3zlK3VBpaG
30UYT2HCmOlmbwwzge4cJxtJO2Gnu3crsURjjc0urGi1EzCvZ5etzE2jHWDESE9r5iyldEMA9Mpe
6cTWu7SsLXnfW5cO5UjbroxP4lcrYe/PvN5e2A127dkc8G8CqhLm+rpqNppTzkIOCEThJ/lLuSSf
MRQbYfcN4Fqgv9wD1TowhZnGjLXdUhNHIs1UKYITTbq6JZEERVZh/XtR/RXr+HNNdcSrP/K+8JKF
1/tNxHSeYmlImSX2b6ygODYi1PJL+wa8LAJS0bNYiq//j4sPhAEWopCd2GgesnApLI+xdgHfSY1A
8Csrnei4pZjaO05dgOFP9rVHcb0OgcCj5L+Xe0Ag6hiciZamZFQkC7Vf2WcfS5TrgIg0stKeW1J+
ZdsSky81f00k9Qmp6q/bKo3Vii4r5PLAWT9ftaZdGvV05GnLxRR5uf2bYxiubVMzeUFy3VyezN6T
0R10o/cAc8CZQg2js4gE5ni4pC735GupVwn95ePj1cWC8J7bnR9lI8HIGdg3QpROTUgmnomumtHr
z5sWw19S20uiWTj96siJNDAaEkMnOUjAvZ/Mgd8YKSz8roVIwAoePOYB3U20fjvQeiBeOW3HbiJg
1AXqc0JXvF4N8OKOoeGl21NLMwxhRP5ENOI3xg3eBhwCf5E+AEl6uHqatHCwzvDL9MPRrspZFS5r
pCeryKCb4cmj/v1aMsIkIs2SwG0/x/8kHI4XbgZYkeLN8R0yF6bXYjO+HGb/fqffB+HDsGs0e6BH
gcQqPYndtPhjUfeuRZHmR1VYBY7jFMtVbK0cx7LSbbCM58tgPsyDIBjvpuPV0Vo1QWRQrDybqN15
3owW7oVH7Q4cZYWzxvRsIojXbmPL9VRzNpKM0ew0BO41qc8Yy+HXYTw/mYm17H8uKfcum/VyCQ5t
xvzQnrUTfUcejw8GbCdRj2DPQH3554Plqdy71gNBWFnjxto7l4JTp3SJ9rNx6kLPmS5cVtRENoe3
1PIvc39ZB1/Bx+bf7/dXj4/MO0XntA+LDAxRfIhDBCG9X8s4CyenAj+5jQ5vh0CobAKcqgRUHv59
td/AOz0qiKoC0MIeHsCJ+/nQWtqIveJ8i0eK4J5fL73XM3W9EN6jAuuDhY1yb4ONWLpD1NA7clqe
qc/ntJ0KzwQWvifOj/cP8i8BTkMVJDJEKfDnrRz6vaKO9fI4OWLx9NFbnq6WnjmYjOhk2RdI1GY/
cUTNqSWLHBxRmPaLEjOGPAIED5zurkYu0vIIZ2PYL61CQ+3fyihQijbUUflgXZ82A/xCULs7Rk0V
OF9g69UeqIDHWEw0tQJukJcisaIOTXTf6/Q0IwSBUjeF7nEUp6xL894GwgFKVrsq+LvomUiM+Gv5
cycMngTaTmUBkvrPdzeoes21rqifdH1+qOIa047LVZ9sxzFmN2MrzsnxbFLDCb4IXydzONQC1tc8
Hm/+R71wphOjR7s2KHxnyvzYpyAWelSpdRFPU+qZx6EQfWbtrJcOKWecyiflu9/NVlys45WyZikz
KI9bLJRSvUykIh+JIGi5LbVH9FbdAj30ZJJUIZSu27ACXUcGoSdjeadpji5inCkY8uyeFnZPe3Ys
Prulx76nQXo+i5e7ikwUbTCCJQf3CMg3hXyJihOMs0aYyyBB0Gnou+p87geH3ghVXkJWO6lm5e3Z
NP21o/x8R8oD31ov9fJQpG08ygjg7+LwSPlPRDQQY4EiBqGonuwp35HVw0L+c1C+ywF/nBBR097P
/eiaTy76uOl5ebMX8BsSSljWNbxDSN6lVNtyx+9REWW4sjQxzFRjycDDuNNNuZ/Xvf460TRbQeuq
bk5mfsyGWin6MWKh+uymNF6dwlSt9hUUinvVGJl8BjNv3eiGew+SYqr65Kl+l5joeECH7z8u6Tod
Az+XWNRX04MeiuCO2YSNEVFXFD/PVHO0Q7ukmGTpna4Zooloq8eJZIXZPBLuhtQ+0yL6zVtHM0sV
CGpoVabTQ344qKQsvt/isJeMDu0sTf3iPimbvVyhJ4QpWWXe9KuZkPL4x+JiHouvo2wJ/Sdv43e8
yT1AXKeA2XVM/FKrK29Cdo/lul5hzQbhFZEQRzfh3hmRrdqAsEZtaIj0m+u78WyDeTSsZ4f5ee2H
Myuu4lS7HHtUbp2xONrv9Z0DT3H2ltqr0HLdrufYXmclCdA6dYZD8X8Ntb4vr9JeJHTchV8IhiwV
7UBH8qONF9TMOCHb6wIulHx40t0mdlPq50LqHvS/V3rY1fWwZB5X8X1Fkj+AhmxIrmoorrWfXg2v
DTw3HLGpv2B4bE76tj/8Gj6J8X9nNQ/P+pBECQUOeanCsw6KI4JCOBVRrKQMAt+u0+4fk9koCYld
Af058+viSSn1r1P9zzfwkFXd8kbUL+GxpsUbrHeU2MhgElJq1vuJOUbDF7zSJ8/8t6mNYrTCoa6y
zH8hVIqcHy+D86VeVU7fQVsfN7DzuNiegtaF+0YqdYYfSFHW4udJ+WxhdW/0YcxpeBIG6DFSNoeV
8nObkcP+TZdDvVn1gnEwHscmYfRpuTLcK95ettm4PtyrkznXzPm/Q8HfVBhETbG+6NxSOx7Gowlg
eK/16F7y3Lsafzoa6kWY8jlk7MzUndMSSi6iQbbyEo6u1guOXsPU6qNm5kfTGzyyf9/M7z7L75th
x+22XGgED/mMqiWHQjxwMzKMyjcwILqjsRFLwDGeXOlb3uHhjeOroJDE0s1O9P0QcV/7aM/f0rxe
UWR3IdPTWUkzAGqyb8gR1QuAfr0yCopHKXiLzDwknIAZ7J/nEnRvxczm53m1jGFT3Yb1Rqc4M0yB
VQUrglA9PX/m48s2ciPAm9AZsCtZByu1e7b0gYjmsDK2g52yJG6RVjnI/jxaRbNzYqjuGqYWVTtK
aV8gdE2fP52HJXZry+u0Y/m+DhIDJP5uJwOj5F9CFJ3fC4NGufJg6ZPmLenwM7qQL3YRQPdU7b6L
actCdE+U3+42gnF26FxspIv4ICzs8nEy7zoOhrSwSd7FvmTWKPfizeFuNNQCkA57yfsmDqRe89KR
2884YS2hBNbgiCDjc5zHx5fPYqxaMV3ZCt937psUVkbXrwtrRX8hhTufka9CD8pKC6uG1j9U3gZb
lMzAHCl8wZ2G8KjBRF/Dzz3zqWebyjA8+fgjZjneecbCSN8a1b6yA6nYmT2ZDL8jetbAt0w0fZTk
Xw/7HS7O+QHJfDmADgYzjg4ccUNcWdCrUurwRZTxaXA0pTg4XRJLuM6zGmyjwmLy7kvN4t83MxB/
bwV/3sz35vxHHJWdKCGCVDerixOoxs4ZD2x1OHXZBnpzexIPfXP4pFnrW8by11pQ6bkERALTeRSv
LzQpDcOIZSfMBUpncqAbA/f2jtycMhbMNxwGZwrY2Y0JUmDCSHrv63DJU2+kv+KwcLFJHoFxYa4z
FQFHTQ0/O3z8SOKvQ1bGa2mGk+iNIjJ2LLRKTEOTLgpjtzmM9Sfoy1+3EEAKUH0FIVX18Zymn/da
FnmmBDW4cOy2sn3Hf/K2VKMzAdF2EI5RcsuJG/89bN+8mcd32HnBkJJwWUF9CM/SsK4H6jFBtAwi
aT+Og6QqvEvb26rRXi5ahzOznyqGnkjuORSNi0bDDja5SVKv/30n3zv2rzuhhZam8a6J9ptC+McE
uqVnpdZaJhB4DJESDNKpgtm0tXDFiXwxPz9X6f7TGI1eBqMlWqoE3gZ97ILxFRzN/izZBsFSy4xh
gGHpv+/sd0qCaTQkNHJFnWblx2kWq3rViDdNDvrh+Fa7PcpQufTVg4M+jZ9FUd+57+Nb6GLlAcGU
3nFtf56oai0K7fmmdUCwML+bB+9uUqOAWk6jgTF2EgNgqrBHibd9OaReB+X/+2H/FlCgwIN8K93j
HK3fB+8fw9DU2lnuq7fbVKKeeLlvL9dVTmUvjz+qel/hMwrdoRMgPNN8d7wiIr+WIppj70Z0gvbc
SqaiF9aZ5o/89GSNfIsO/Xo3EgguCAaJxGM79/nWlGF15t0Eu4764p48h0zC2Ifunk4KAvv9G0jy
IlxxrCzus5Frr03uy5qVhYFaPoF2YfimdXTnZuXaL4cJX5yOXl59c64sQnPe8+YH86oaT/ap39u0
1nHX0P4BVoVS9hAYNzelbC6Xqxqceuu8EcxTPNdp9mAX/vfQ/WUta3SAwo0bCDiJ/CoipM2pyE5q
qgQ9JDVoEcLnoZVYJ4eeKzeLgcZqDj0uGx2WHSiG9A7w/r/v4S/TRyPRAxnr0HYKpw+hEOJv4aWX
qd0qHnc9corpeSNKQ5ph+uvhsyjwd/zJ1fCp74TZOgjyIRoqlDSuFYS9OXQyI5CXOwClledF6J5/
VuZ28I56lDm0nrpfdkP2cyb+vO5D3Iu8wqHVD30KGFB9d0FuOM50ZRgDb+RubdOeDIfls1n0jej+
viaWlypqbb9P+7LI+gS8XHNsTbXNW+5DH3lrjWq4aIzZfQZWfXAWn4C+Pdf2l3NS2gWSJ3YwNK/T
JT09X1jiml9M/s2TIf/b/AaOxYaOnRt65sOWpR2lQVgjb8WQK+ZU3hZT72B5C9U2MDRds1XPoRw4
R/MreDb8v2MOhuGPK3c79x971f1a3Co95pVsxkFDwXQCRw35GmfquAbRYPh+x3ieJW9aT7aiR9t1
zgJEXCgpgPxqQIePHelXsc7bqL10zzygg9XxvMVshCUvaa3+7GJ/yXW4GFr7FK86Q7HH0KqX6UUr
i1xsbO1bj66/2HjLM6Nz1vZoxTXsl/Sjb0Owcdbh25Kqac+aP4s1u3X75+wbDNBYREtawm1eQlyk
mwR/vOpe1tUn75zOqTEes+EKtuMteOZJufKfFTd+4fyPF3uYUcfmfC+VlIsV1ng8MKdeas5cw55E
5vDj35O3+6RfjyXKsoLzlUpLxcN2FWlKqYW6KpNzLG+9MY6VjQxut7ncn83Vxyji+5l4c0DeMrTi
x6YB/V4Xl6piY6Qxz8qM3fjNW1yChdetFepJI+NlrTmmOf8K1Gcx3t/GjgxB6bT8Biq1k59jd7z1
CwSGv/fk4OSNseGeep7rGi+6bw6MJw8qP+6NyGNSxSQtV1kb+A49XO3aS8WLXHM1duQxtGBvHBxH
u12y2F/NBTNWszieZ+XLCHLDhDMhJrD2Td9+2boMcxV83rpasE8THsnjzfiAlfj270H/VQzubrGL
tHGvEGR8Orp95Y/JXIm5crx0L4Rq+/jkNdb1tbUctzG3J+o0NtsWYcKzFfS4TXYXRbcRFZE+0P8v
JE7RjpRm8juIBRQTm07ojOdtwRyDxFnXVoqluPzkmoPu/Ps5vWkWIRgAlAAewovw54Nem7wSjlpX
aCeJiTGbc95aSOjIO3w0Zra79ox2MqKfcXgf1R15Bv36JxXYX3khjy0j7YjXJOgj2/XDWs6k6iTG
Wq9eKX74dV4MzNsMGfrEXhgz28Vm/ebGhjKkhXB0QYirfgqA/gJgv2/gm86vS52kx8N8RBMmHeQF
N0D3NSTJnezBZUINYIguuwm64VeQYyKzWRsadve6TSO5cQO66s20yeBZCegRJP3PzVAxpezF1HtE
w3FKqpqaAsIKNtkIqTbD1V26kTkd/z3Ff7FZugt1leHOJIPB/5YR+mOKt9VRb++tHK8EN1pUuEue
J+38JZoNIO3VTwLcv60nGZtGDv8+bn79xyraOc9Pcn3nqVAO6CQu+qN6nM51J580qwX8TtKHmTQ6
BOuTSWuz4tyNJ9v43x/3jzt4gEKuiPsVRfj9uJIvWm0weAmdHGoiCusQJJ+83L+NoqTTmdQXZBWV
3oc53UN/NTlWUrwCSPGbESCCl9OgkFnx/xrSd8OIgjrOsJS7uwawnwv4VN2F4/9Rdl7LjWrbGn4i
qogCbgkSytFyuFHZ7jZC5Ix4+v3hvS/asss6Z3Wt5G57iskMI/whgLkzv8gEUiV6rFdEFnCiLEYk
5fGW9DwVs0ktH2WlcC/ZRzBE+eWd1fSttv/5MUi60HWmxEwT5evH0IsirA2llQm0Am98GIBxb/1i
TPFks3DPO3v14Ilv8dijSrK9s7i+39AEWIgTs3dZ0CAavg6tqpVoGnGlz7Epo6KFX1kmDd6DYnmn
gfGtZ8ZDIvNEadUgk+CgGg7Tf7aMoJfVOVFZQ4ApB6zh0pgF8GGo9LmwdqBpxFPZo7j0+2L6afN8
GfYmlxDaTJXCMlSGjCkbH9LJ1Eq8RW8nlv1AwONtgWbfqbV8U9j8fNRBXQvRMtpzt9FcEHZ1FGQj
pGlmbwDc+i10/bGxOk+k6e9PB8CKWbu5gmj3EyvjCo3v323wEahKObqM6mrtA9af1vNsgfZsiRVT
M06X1KrRWenf64nOkSxH3gj+CEDPmWROzRYWkO6mJtIWkwsWZvMm80LUhIDkZDSUMBkrH6Q3SATu
TtxoCAV8qPtultpnhwI3eOVhSKvfyXthEkx8mn1ozk/Mj9Nbn4+v0zNKKCjBggaTJ4XhFC8l6hSi
dwF8eHLfUb3cix7hRyZ4qvrQAsc0BU9HvODPdVdevQxGggso+VxjZG6XnvkH/6c/vYG80iD+Gbqp
YAfrs243/AGD9kOFooHqnOEEba/zBm/25M4e/SbuP7h4yuqgPo1xIAq3Nxsl1tMsP41MmZz0GFvt
DHbCiwKofTeeUjK3Gtqd0pAYy38Ir87eqrftGR1fryDoTCbevrL3s0Fp+WQf76yB76Evn2wkDtcD
yEPsXr9uLDnT/TgbFQHt1x52A0pXjjIHRGu348ZVAE/FIM7/1OTMvw/8uYy/rr1hYBDSSFgDrbs9
OyojVSLwGDLlgSeHCHTcTKdj35qy2haQ5lwYCBdrhlPUvUPrh6iHOg+npW4auAF8K6sa/kXQlZRN
7bzo3ng6+QtUDKRYYe8952TDdbmXM30DJA2vn7MLAULs7WDs3pxeceSDSOd0O8yd5cu62UfMcW91
3gSo7+RxYTXuUIDBiXj+caE4kNiXyb2n/n5Uw9MdKLTYz6H9b95cwgLWc8Ypqyl0IXYgZ6teW3Zs
76BCSPJeIPU9siWeFbHHxDwYrfzRsOb+OawbtWyNsyHqQ728MKplB82pliZdixwQl4P0eDbabQcz
VbhnMfF5u39ZVSgTovQI+J7DE4Otm4Cyj0ZC2SmFcujXbLQnKgD2y8s0ogYweQckjaoYjBZe9sf9
Gf6+rr6Ord5schOJeVirjD2k4eOXodT1F6TfgqqTvf/w5ncrXd/mmQEJdahHG+CS0WT+Os9qHPsm
ZScWcmzBTBu4TDzo1Jos3PDwvIq8u53dISe5md6hiYp3FV0A0Bo3q6jLm2sQdYx4fEIuZZZCQ1iO
S/swnahUOmqkiCnpze9EGd9vYZRIiZaJX8UBHnybKTUR1j+lBO2Ox3TWY06J2J5ONpPHlY0c/Px4
72z61vABfI3mNtDNQaGVEObmMWXx0hKylQpWaVDBOJnMMfoGe6Rj5Pn53m75pr/A6QDmWZKAAIK5
prPw9TVerqdCyQgy57VOiRt9oKqZasE+1rdUMa28/XPKNj0ChUURTDINbRH5MVGxW56Whb4CH2cp
yVTy5yeKS+fQtK443snXcZo3rtA01hbAWJQ8++Gj2L8pPv9E1aTbGGFoX6R5qZMCyK2VR3AIevEY
m3i0DuKBdoyoiSBBfI/2vYbJgJ2dn6PLA6Lp0WXXtsvBUk1cxd30ZDwI1epcr3KoZRdlEasT+eoU
9B7ofEaYrGj9X6mbn8TnU7Xoy21+BbpNz08Kkbw74T9UAprWIJdcz2OxU9CzU7S/HQrRwcnNEYxp
okN7hVEWT9umpStdoYGzDF7UdGdeNVeVz/YlmWfUzDuzt8jiXd0/7+OO6m9cWkWrr9F1kyQPzy14
OLtCiByhwdgiRBZLgwlJ+/WZBZ2dXLkb103kBiFaS103xkNrJqWoEfUoH/mXsQ60rO+CZSDLC1/2
rvFjoXihH6NujeWvL89joaC1rWHQ0xVOkvVu2DYbgY/epe5FgBZ20sZ+j6SyilaAAeM4UmaF+mwE
+lgEmRs1CPl0tVW1gRuL3UQP3/X49c6t+20DEzvTNyJZAJwB6PrmJpJGedmw5st1DxXmOuj7CPm0
icbNU4twF/bFEi5OByyxFdRqIrqbVlzbo8JFYmxGh141xnLmtveQMp8X4Jdz5eZj3WwB6SKFPiSA
YcPRwLNQjBQ5t7tpHFtvALt304mytBY0ZhCiHkOsN497ukeOdyca+tYhYSt+mZ6hfvbPzZWHatWl
2fnzRNWtpSNYB5pW75OBBDnb32uRjIbU7NtjU4DRuY8pO36rv8gnPVLMjH5et5bNVXFZ+NVbMdrF
UOsodmBB3I7Po+U5GJ+CyUgaX3NbBcERjtVmrMZP1353Vh1Qw6eqwBIZs8AcPflyk5avRWZaSgei
GY5rMHqUoicjXiQxWmhZap8u2G1lUFfS5wZltZOIcpQ+v+RHtXtUR+/l9dE34IadX0cjdFrGVT+7
pIvWcOKaY2OZFuh5qnsDScbtYCc4qvaFPyvrjVAfSpntEMyF+k5W/631+vli/pmpm6tuYBEkHQyg
g9PaRyWy4arRUlyOJ7vHEBWw8eI5ODxTML037rcrdlgQ/4x7E0/IbRFKZ58cPwpPpEUAIKGXIV/I
27SQic/aj0aCRtCfYKI875orYgtpRlK0kvXQwXksh6fb6ZsKmKqsb+9s5mE1fls+lKuwdQXeRF7x
dbWGaiapvcRqnQ+4Rck6TC/73W43CezFq2bT6DrtWut4t3A5zPVvw96kDMpJLOS64F1cJ1zI/dNy
CANo7BB6TKhcL8xtdoReDqjEc+5t0HuPfHNQFGrhx37MIxNjjREvPcST3e49mdM/Xj3MKHHMOx75
93n+hh2UBxAbIQH1efhJnJ5f5xlJ6SYQG06n9Ig8Ur5qNpJTwjO89La/QQUGyddJ+xjfCXs+w5ov
8zwMCywHj0gsowENfx0WQ2xZ7/ReOehUYdEVip6vf81lifbEcIFsR+P0zojfy7GAgE2QJrggELjD
APg6Igs9CujbDeUO7b2jv4Oqrr3GSgPRvunufQFJHOXFlWzN9hBnQQ7emenv2/zrB9BvQmj/HNTg
pn3lUM6ouLyV9jS2d6ODOJ0sSAntmeN9zLnp7wFxv0HtCfhk1OixvBoRhlHX+/rgbdaY4UjhDQ+L
+UUfh3NrGtgT282fzxZlnt8X1E+PCZ0MPR/EqsjIbmVs2uDUnAWiPpLuOQMas5e3Q7Y+7ASbKBry
vfbAZePcG/VbCshD0t4a6vwDFlK5WU9i0aXE2YyqWDH3q9+7y3Wzma6nO4sJdhdwKN2ThYid3S95
6ntNlu9xLukKaQM7iHB3cIb7OsmXOFWr1BiSh/mL9oQiway01vnL2reqtyHt3yyA4qbWCrmsgCbP
amQtInK1FfQoa+tljrM8bZeOZ+dr3og3v7P2vrWNh6B/oPfRC4FvQqrx9eN1hlKp0qll8Y9fSkRz
sZ3iOKP7MIOG7d0DyP2wu0lQ6cgjXo+PjnJbEqo77JC15FStG2HbKkshxSsVpM7JN5w++sg0EKP5
tkpmcDvOsuhGfP33Vfi9cEzb8d9PcHOsSWUYX6/hVaH5AlACls/L+rribdC1nv6FRTdZIBtivybA
320Pgs+99Thsqq/nG1kPJsj883NR3Gy67jQy0pHGhDsOm+7qrpcBY48nf1UHBJCNlp/lAeX6c+eU
G5b5t2FHxFuUvAYds5sr5JqWnSnEVCDVieLoiEhcHn6f2O9R5HCQDB09g2qfRiXi60oSCzIBpeDB
sBP77808HprkYJ6QUfS8P3cm8rOecvtEHFwKFbwB/HCLSysbXbsUFzbWHDEAa/50Obu1K9oG7Jwx
h9n6LdsfjOdd2sAB7yHcTd9RL35cweHCf/uhd2ezcDyjybtizj3b+3C2x9IlqwaNNUdwff7UOPMn
wHvDUXhnqoZN9dtHv5mqXLjUVHMGRR1LlyzdKhaptZ6Op9Yi+SCOKZPxxn18PlmUFbbUP7XgLrf8
p0uPEA/qIsUxkv3b9ZBrUVjI4jB7HZQTK1jBOL2+jJX5lOrNgq4zaBW1tldc8zPXc+7qB36WWG/n
ADs/DGgoEJockF+Xi5xUZuR3w8FDEmyhZfHSLdaKA/gAyut4+VQ5HJYvqiuBL9xZA9bi6tCRB2bo
Pj+7MxCx2eRqAZCFUpDdq13+PD0j0AIA6IcGzM2na04qrIm+4ZTYmt7xqQc3NoY1ggngpnxubPCO
nf28mMEM9/7co7B+Q9dwJn/eVUibQnzG8Pvr1CS5HPURbjqga1r3BWlzgtwG2gYwes9aUMpbDeN+
CM/cEM5dLclvwSaj80roJVIXJwYbfv+fbDDSo07xq0Sel8aKSptzjfWHjgQMiU77HJE4yYggIS8a
nqJxdV3qXTOBW5v493h332vlNx/k5qSsQCwEYIHVTyjd09VevuRwBwCc+tbk3V244Iuo+AGmu3NU
fs/Lvw58y2QOpEthyjLbs18Tj8nuejRbjgfY4JRX8BfUpratXHdhgyQ7u1fgnNs7Z9uPK0AFqYIB
3BCy6DdByyUJKEQNtb85RJKXKqD+t2NjlmOYBOtVPn1dNRMb/vQ2srfHeyj+T47M7dYE7UxNQAdh
rN7aghVD5+RaMfEm56BMutM4697JWIVjq6IsMR0TQI0fH9mTxW5GDvqJjQEJ9QdpejYzW3c+J1h5
sFePC3m9GFkrwpl7scRPBVId42jO/k8G9q1CxQW46VnOOUGOT0P5ZMnnm+zeA/s0foy4uz19GtnO
vTzwp4BJhywLZZaGAjSjm81Z+JTlopKDE9+BsQbFh4xsPUFtGFiB+yByWdxZjj8+J0wmsjDg+JyX
N/uglk6aXl85ixwq3i9r0KShTQPFJR/5P6A6f7zHmVEVLywQSeItAdesT5Wft8NwT0/L5Xo8HMj8
xXU02+/vofi+ZdUU8EUZRBBgN1hEn9HaP4dNbFY+jlh5ua670tWyLQBhxRxNBmtvQsCom9y5eX/I
BkDz0xMiPtF4gTdvrxuVYiYo12pNdil3a9wpxPpNCV4TzNwqwaFRY4jjc++1EY4OU2ighr+7vgua
gwCHdJ6a0hTaLUYlKOch8vzWtHZ7b+9/a08PUzLEM2Cm+Uu7ed1dm2NnfVGH0388jgAPpzb9FGtV
2fTKEvtuQ+WHYISOIKEh6k2EbuZNYUOHi1GHFyJDGU7JyJYsDOQnqROMf5/6zybUzalCF26IfXV0
OyjFfr1XfKVXAyFSVDbO01OIiNKaLlV9LLAlWa8xq8DvFmKMu8CSEZ0+hMsmSKetskERjTDIx1LK
vaf68dPWIunnhmVRgSa9bcd2plRfz9UQjIOYHgo6uTWe4oE7WQDTRkKjJSH8fRq+6SZzuYNBpCEJ
Wgf41yfS9J8Vn5/EsqpSjnYNpB+HO/fLeDpYk/RDoDNhVwettSfn/33cnxY+VtC8ZA0oPGD8m9mP
oiIufN5yGbsICvskVzo6W0lu37Va/On+NFSMmkHYUaejpvJ1rEpOr+Go5RGPrWYd52VsCZ7GzdCQ
zPKMqNoDcrPbzXsQ8L47l9KKvd1u791jP041tQbOMMje9LZubtEAWpOphcMt+vRENP/yWaz7vMCf
SfnJcL17+O/v2BLeLkq94OHpaKHwcvPovqmXVDlacW4EXihPcJUURjNfdrrQE/B+aDdydQ9S8NMR
+u+QN/s30IWr2ea1SqyA+RFmRL6Ha5FCvAjtc7N5Rv/OTdx6sx9W8/zeJP90evw7+k1eGVz6tO3V
QoSKNIOKNOowDpsAdBec1sP44fdF/FMJCb0QIhKAvAN75Wa0tuglKQlannW5DFbYJq0vzg4ECfvV
3xAPEhMhOn6vUHZ32JuQ+FoITS5rrTz/n8BC69YxTlhxg0Naj61FbGVZP0WW2qvDdl11mFyMEJ0J
6vnw7ybAnKhePI+M9zNNXH2NGUXoY2pRNO7v86P+kOUb6JjgFwqoF3TvTSWxFJIoMeWLMieY8HQw
D1XdeSpi3iqS9onfumIvWOfqSU1TPCdNexSZk7B9vyAcm4tIdqJxJ6M4iaSnH8yy+EOJYLCZ41gT
xucTUpxqOe7PwPkk2coTw6sr6dPor8v2jaVc8Z3ih3TVND+7ciW9XkJH5Z7V5WVIjStDk0/60/at
J99TD/spXua52XREZmDmjZudHtYZqvBa2s+FtJpqNCyERncEH3SRWL4XmJv2AcI2IjiuazOpsqvb
sQ+7Jp6bZr+Uh6fpMeRpeH4O7yVQ+1xtp5rhisrJLYM3rRr74bg+lZZ+nSX49v7+2n6qin35+Df1
gECMrkEflOKytVEEBJGsAgOWqcViS1QgQ3gPQyH9kOP9O6B5s06qOjZPvVHg+OtWTuec4FTXS+x/
HCRCbbqjzl026Y8rE2gKGGOqoJhofr0T8pPvF4UoyHP5rHqj9q0PGys0ZJxJVvJFc/HQ7EJQaeVD
TUHWCJLXUhWwEXnQDDxO5Hsz/tOppSGnTn+Ba0G5VQkwTmHVJ1kjznN8/pJt1h0lfO6WpbCUfJK6
8E7Y+Z2BwLXw73g3B8hFaMW2Tip53or41fGgqjypdZCDre9qZrdXk3e9jvGOXmHIbOeXgjePojHy
GFfk9sy42BohVdIoc0w1ckpFss+CZmvQvg0OH186hr657E1wbBXd4mKW+FdHS5ZqikxlUjuSJlod
rsoIvoRtMpFLwVYRxMgkrNL8fhOLG7F5zIyrc9EBK0HWbnPZcowscK5lNE7V9zbg6JDdOrSbs3bn
0PrxXUBdov8AnJfI9+vKOOutrke9Is5D1L+xlrtgFutTE5Jm19HEbDDhg1n0+4b7bDXcxqIjHa1S
EkhANrcRipGcT5JacY9A5xkvc+uwC5GRPyzHx/lWd+il5R59oPEUayeBy4Vq2GNPYXjl0qK4Up+V
BCsCY3mvSPtTkIahK7wfYgewvzdTUXanrj9fpGqdle4gjYJWajvBAaFBBvD3GfgxUPlnqNuekxaq
I18vGnl+AnyhIb3VvKC2eOJK065v+Ew0p6Om5/eC3yEWuZ134OkD8pazmizs67tuEnDlXU1l4QhE
TXyl2TCdoDcDFXPVTYi3P+5VUn5K12k0AJ0ejL8Rp7vJOvRKLDQ/O4vzOn0X/FfURhHyd6PM09Te
rq6xQ4kZBfRp07+ds32rfJQobEa5afeXk6Op6Tgo2ztRzI/HPUJttEAI/0myh2XwTwogS52S5YJ2
HVZ8proJky5mqwtWDQWq2MoK268OB6gOzGy6bMJ7qPKfNhwpACufvhisj5vL0he7jF6AdJ33iguE
HQsVpfsQk3hfkM42aeVei/VVw2C1XIqqFzhA26tupsCTUdJxKwRuMLrn+fGdLcEB+e9nunlNbViA
I60LEUV+fV27RMt24rHq4ymeYc49DPhPITP8Z/YYwRKr8OYySsyoCuIw6lgUc/29DGaVOhH6l5OP
rPy92f5pT/Ou0cUYYhPoAl9ftiHk12SUhOLcb/GEExq7RDFTeBDqmYCTZrOsjGCsNycrKDQswDjs
EQg2N1l/YgUi3tH2d47bn56dBGWQ5uHDGOpNeSFT+7TMcxafj6Njbg9VXSgbZ3nZd9uz8vj7MXNv
sJulJl1Uza+NXCTRxbTUrVBsb9Gx+H2Qz6Tq9lQh2pWoxvE+v0EGLtJFlLI2F+eaMTkrDn6o3bKq
BLtCnL+aZfVLgLtZJj79PuyPWQEFEzyBhnGpKn19s4UoV+YlHQpl4+V6qnjxFtdM4K+7DUn8aSiX
eXN1d5ncq1qonyW4fx6YCwvwFChuE1A1tdjPT/bPAdJcJK3MQiVbdE6465zzppjGK9G+IB7dYt6L
U6vFW91JY/3p6irIMKGQPfjkijZaU3Y1FSzVbqayLVjp6upWi4YY0Fy3YOGT6dXFWnWLwoOjr42J
OruiQX3Fjli00clG8UEBdDP8DM5vWxrMbcH4YAo8/G+Ir0fl+Cu+lWLK8DUoXvxoEcGIC0wsBAT5
m2KtZtGwq63j8ulpW7p//uAOzFe0z1+13dqFMxSRkfyetvSmMBClMV0yMo6gi6FGs2aWS6hq6NZh
9Esp4Vm3r+vCA+yMzaqFvL5VWI+bv5O/fwFIQjWQPB2ryDfKLOsISUHIELPSVnNLD+3z0+X9bMeu
iX3vG8INdKKeUh7KXA/1IN3ChXiMfymfrXSflg79QeKFwaS3oRpLpXu5fBr+X4TIt35ZOkiF0NaF
1PdZkyaScl+e5le7docJSXeDdS9YVloY6SQlyI+IvFPbQNQ1tYMZ9nn2II20fjqmYBVy5CNK6234
KgwSiwU9H01Nm8DZpsyNiAwXZ8bTAnt6fX5V3HycuLIlQaVAWZ+v49HJn4DO9zkrkYXJHd87Me33
6+axHA+/ge2i3U5FB00VpChecSLBMOFk9RBOcTAD/1dY6hgXPEu20MEfE3PaEvYA7brZNdvUidxs
W00ujDryKltdRF78LDqkEFY6Nfgp8Qa8zh/pyM/wwufhk9XT8Pl6GI1lB1jdePhZ+P3YdL29AebY
frKMJrvDZrBDwNd6K447t14MJjvD2Bc3GF8mpLL2x9XaK+7rq4gYtWIPY8ab3jVn9Ksc8yP8s5L5
RnMijnsbk1knPhSvBPm2MPHth4/tXQjlzSn/uSOhGgynAUkO5O2vZ0FWa3luCBKeDCJumHlhC9pO
MU+WmqyU7inMj6K+Qe9QyQrLVAAIdwtdRF3wClw2RxWrSV1ZxlFR6KxOR548xsF18NGMtkFkF/2L
GD2YdwvNw0l/e4qYg1oBV9MglXZzE4Sl3F71VIwXEq9O0AAZb7PWVouQisYKX0VPxUnt1ONzB1bX
wOLcxzc6G+IFHamHPnFDbRFE6w7ZfURbE1yLQ4AFhvZcFpPfj9rbE/6/08tdBUAFesU39IKSxLGu
Jka6OJW7Wnzp4nV36AFEKrHbihsfg06T/mNyb4o+MW43UwRjg2IJRGmJuPVmitT4khmNdB6sgDAZ
2p4PwhqiFy6/H8NBKKEc9tovQi/Esr1aYMblhVth1czDWYDW26yZo38/S5eVF07zaYnCPg6TU/Ss
USkLF8k8fEBAO3hIPGEZHIpjsTLm6Z4aBN2QvbRUF/2y3qf7eh4e+6dkYbiDGUfKnmE3uLjJztpp
NIv32UP7WD+OVuK9yOWmSDBM+peHv728hYYucC6mC0OCLgM12206boLUJimBF4r6KPAFYTM0fzkB
m+fweu+mu+0Z/O8j0AwX6YQPwLGv20orw6uUVma8wPploCTgng4i4GBiSoa71ixaS/N+PpBddRcu
hj7pMTIBpM6vZPnhxftBB7vDTQzXHc6qYGy4vy9MdYjebhcIKFRzoN7C/RFvFkga+JXYtKn/sIQa
wgXmIMxvF+PU+2TD7AyO7d10AHP/3b0XCC8uVCehzGJXEw83gcmxtuF63cmybpExn7NG/W9YtsDO
9E9e3j/hwUhoEtGXWbVLcZYf9ad0J7KnB+s3KP4Pwu6MAzJOQodT7FyPxUE8ngPHL+x8V/wpd9dV
P832GMFhPBQs5U0mueZS3waH0zs6macnpG9z1a4rT3TSP+f5QKJWF+KhXGMOw0osH+WVzFrsns1D
/XjZSiO7+hu9hHtl+uf3ub9t3nx7zGH9/vOYYm34edZp9cq/Wjle3oQXR/AJiD0lg+ddmEJscKM3
sZzhD9G8igdTczCszU+O+IhKt/L8++dB3uenxQCeBXowpwUQt68fSB8JiZoaQrpoCpG72cCdOAI1
q+TPSac7qPI2Oh5qVT6JRuU8mXfaGc0oOVzK8kuHB1zbohRzDqfFKZ6eQbG3hmQJoa2odBz1YEpZ
eaZwMWBQ6Wgr8ZlKkBdmD1EdO6xO2ze8BDOeYosq20Uk7BvlVl0+18VyVDwPYroSlzrXT1WIdnvZ
JjXeoFqLh5ETa3+KQkKdp0VLS1PXF380K6vWSdMrIoOlAwRrkvHuY7/xpOt5YojC2OhFd3TpFxe1
nZhRvEqCbFJGr3plOBErJuxX11qyZPVvR5Tlh0g7CX/N8gVFfTFfVuJQeX5Jir/nqlq0Jyful6GS
OCN1Ig43SbuNa219Rb1cyRXP9w07L5YXcSLzogdRcCE5Nqo4rU/LkYxDdOhv/EtmIx51TpRJX6PL
XL90o/NYaiXbrwM7y6dCP5qD0LSqoFkoYr0Qw3JfqKj8X3u8O/+k8uhJEOnmK5hs9tp72tZjlNGv
Bea+0SEpWqfM8AszDGf4BmHemMU6kg1coxGuCLuVrhWrqsMiL83Hzek6GVWdJ2RwWeWNIIve7wvt
E5t1e+gAe6B5qMI1NEc3C7+O1FLNTidOxTEWdS/q5IQDX7ZIiJaXB2mszs442fq7ysFZBwuecGXM
TKz4JsakdBW879pPMy7BrrFEwVsK4EKJOqiGvCVRAOYvyfGq2IXuiE/hIdxglDIr7zwCnbAf9spQ
kCFgMikE3VpLtJkunUZSkCwGdxx1C40eV0Fs+J7y4+WQY8zdY/hzPcYrYytvr5p1WShrnADfhbWw
vhzgORU4PfYLbZHONAwbcdTB7pJOxUzzikO6Gn4Nto+XQ7BKsOirZ4PNn74+H/IjZiqvl0N9bI/J
IV9lm2KjLa7LgkNRmcMC9vpFx09KnvMdsfqqW2SH6KDXdvra4yf/1Bp2/JoehX2Ik2H5oa3DY3gM
jjouhfpe3frHHBoPmBl1WWLISO8z9WRMsc5Lfw3NemKM8bmc4p25HeGAhfvlDP3POfXE/DFDmH/V
CNZodVnqm/bxOs+Wwua0MzfCBjOD5XUaeRmKJNd5jceWsFBX4g4xYXwGzxgRYkGAoWHzNNgmDs95
2p62wjrYme/BLtjFu2Be9xYB2zyYV5tuquPJqXuah9iIZ0zzyQjdiMvmzK9iETMp2jxZD6eoMtf5
DoXv02J7+I9hTq5u1NjwpkFxg9EDpD8kSAleT/34aYkw5ayAsFKTiRZTic52PunmDfZuvosDtIdo
5MSfCTaJjF1igTaE6JmnIpLa2RuoOl5v4f1uYzeOCkrt1OMh1Rn+MNbchPnDr3RauQWyKOjAC8fM
G5SzCQCQ1JQ3p4O6yd6uuPOspNSpHkcbE4r539OzsfFrB0uoh4GiZyWSbe6CvxmCrJvmsYFdx70Y
/4Wqv4/BIrz0lZU/SJidn63yAbnaFpzyvsMo7hGuWLKuH8KX+m+8bR+KfT47zfJVvjqTi66aRbLx
vdyKNjhNBbb44e/8XbhKDsnBn2s4oCKdnz/wjctwjnNVvZMWHQvZ313wTV9Eh3in46i4KVc1v8Rl
syfQ8fIZQeYqiW39CQWIeJdslEU/sMQE2P0sXmVB663aDP9Zryq+uVylu3I12K7GeJJqj+US01ek
MSx/MprmvNX2QcENFs2Dq+bEL+XffOlv+8f+LcdxMNyWPGxoR+vgpX+87M/rpneYFkwcX+KH03O8
NFfM3bLw6rE0KxfhBsvzGV6KMzIJdHqjAtU5akvTYl7MMR/fxcMy8nrvsmYQ0RoCNhU3xJiIOIjt
aJWsspV0xLGtR66sWBU4swkzQ7bCjb9RQPPOxBpTRfpF/oYgOSefE7bh4QzFa3PeNcfTezayutzG
UXGmz5LV6b0mWV318szfcH4dzju+r7dHTzi/rZLeHhz0gk2DjxK/cVr3hl0Ks9M6xijP3GJmdYzx
+tsmR33bz8647w1fzBfYaqzaRT2tp+00H1NfWsrzjIxtm67RKmJn9qigsUlHuNkms4b/qteGN/Li
d/21nmar66JZGZ7hUfBbxvtgXXMiGLvi0+DOvyCUluN4hxD0bEi0NVtG/eLCHyfdWjYPsCzX8T4k
1A/W/L2nR3Xa6YoVPfh7gdPBQDv4IUptEKGPArLa+NJiZ6c9Cxj0fZr07QZT2PNSOAiLFLNSYzmc
G4b9p5y3j9myYFgFazVSDnNkXeY48q5GsH4XKh9aea12xa7clJtq1x5q/o2a+Gt9KHb5ptiNYjvf
NKv8T3tAVDnf1Id8k2+ywq52Cvt2Jy2rXcWf1I/dqludCBXP81eqAEhE74pZKTr0xsv1aJ6us22z
TNeD91+5bw1rb0OIiJ2YwF12Ukf1KKCu9Y2+0TbK8z3S0U1z8jOSBKyCJhRXEenlkN3/E0kKTZ1V
cRbiD1o/0OIXwg+FLtD/V439v8NQe1UGabdBE+PrMG2HKnfb+PKypMKWrsotB/BcsLOPdiFb/nth
0425Uxv9/mQj6C/g47lhByH8mydrcuKWKtDSRVLNlDO+pcT5paraYi7cGUm96e3wdBDySZMN2FRk
6J8eK/9MYhSHiRyoo3hhetdZsbhwa142CV7L+CdzK2MsvRRWowx5yHgST9KHZn74a9qBrU2gbU9R
4y7ZXMWqnXYTlZsPI4hNsG/fDAx3f4+ffqgmoHqGibxE13FoDN3E6XJs+heKxtlKz7aacqaw8SIq
vp0GLyd4dGaFQGllt+r0Pvzw+xx9HflmBShNVbRiKJwOTjTV3l8opeb4qaL/oa3+Pg6FN8mVKKYl
6HHcq5LfoqF4P4MuPQvPpNijSLd8iZZuuF+YTbqoY1cOC/RzSRCS3gW1Y0oPp0hwsWLQAreLEFPv
loEiuKN62yojO2hn5BVAevSwcUSlc5viRTlj+V11/Ml3mLx3XtD3rFqnvg0EkuBWB39/k1WLFzH1
m+CaLnI8WKNZ2W6NiyUp1H2cQsCXiBPu4c6Q+veAVEeTDB4c3vO0oc2bMdNWTrs+Ua+HQnLqYjzw
MvYB5Hl8/apZjg1H4YTEmPUkF6d4XK70xDY9P3YqSrPCMpWWId7GyAkJrik7oeEYgpu/1Ll1eq7K
OfT9oLaV1Ou1iR/OiSbwqUTFPvFOqnO9TNgW4h6Gcf9Gpp6/nLJxIlnmowDmP7TB2K90gEMvcmip
D2Zoi4abEy31TjOaGZqt7MQ/V/TtIdG/RrPr1H9QD2jSn+aylz+p7+HzeSddbBk9AB7FMt32Wdsm
3vVPRwTIUn8KVZsMr8JiTHeFN5+kzLp8lIvR2VWoVv7tHgLNFtfkBQ2Z5hbFfCm367MFuidxuZ/V
aKzFTotOYe1cTLdAvOGM1DLXq6nxoexAtWMoAnvpFT3vyKWxKOByniy7l6qzEt/OEJsI8Xuy8Zgi
IfXVKVxieddKboSzzaOBK23/Eo59vJ25ViI7eJWEMTlhBAOaSqr2H8LObLlRpWnXV0SEJEadMoNA
g215OiFst80gBEggNFz9flK9D9bq9cXfQdttywxFVVZVDm/m69Rnu0ias6OwN2vB9aHR/7K03Rfm
fxtc/5aNPzxh2H36oWgV5Wkg+XYffNu6d3YLuwlQTP72LDJr/2MasUgQqiY3Bvzvf1LydqNSnq1G
HSmUR6mn98HH/JkE6qp5bT0+8rOLzfR9nZ4An0OUHmSp8gibOCMRN2LsBTN0+SYql8dE/YKqG5sf
zubI2nTENahmpZADBhl4TGV6fxJMgiLiewy9JRbSjN/gGIApfcTlCNgpGX1ux5mUsImpcX2gngxk
7Feo0ccvCwJyoWWfBVUklOqQqgcwl0OZTrv4wmmZZhxVZKW0cwvNQUCx7v2PPKpOlPDog4OJpQny
4MFXQmnCLMCC8CemIx+PX0oIw2GWYuamTSLmLJrdMl9C6x7ly5KfcqjlrZSZOqGlYgkPLX1BcbaE
zHThUjf4tKbVv1nod1w0i4dEWc3i+eryCkktPx2TLsqCHOuPehX4c/OQoJk/RMcEz27QRUTKnpni
zdMeJd8KRty9bGz8QfWLdRc1kRbf/I7X7iIrUFZHHtbw6dUz4FU/wdJubYTyXQukMbN48mPEUkSd
PzZcVDwZWPGQXBFxgyv2q1xq9KkGeYO8T8drS09PgpYycK3XvCr+7N3wFH8etqH+awdJkP4EZWlQ
BGZEhJXcBzMyqCdGEmcdgMTkOAaTsEupabXQ+aMe7V9CPdIb58B/RaBHB3go9MhYHkIlUSl5VgSH
hfztwE+GB0u6N2e8jr7CTyoPU3xhwD1wyGPn/A9IMChh7lUjxW+9AxpugbgOHAZEv7yzDELUw2Mf
UBu5XGYB+KNQ9XVqzei+Feeh9lOsZ/F+OTAUdAvPLeDiLV9wOt1fVglFJBCoBNFFBAu6RfE74Ooo
iT4QvUWPYE8C7X32LvIEY9fSei+QtGlUv16PjuHlP4M/XeFJkncx4NmQbpMvPaqCU0jBkm8lmiyk
Bup5oURXPmlQRkrqNtJ/QgOM0301g+e5C3ar0kf/psfPobW3hfrawMnLqhT0A8QeTUBdNrSZvV95
HY7pvc/5UcUgQMEYtJA9LGWohAhHPjyFFdw4VBw1I+GP7hcm3NL8mT9JU+RK+ev9WDTBeSFPONNA
cXgrURPIZ/MoW2rwp7zplLYTMVB+8RNjRPY8JBIyqiqjr0b7T953cSWmwHttCvwQcrOOW5wYSWrJ
BShxjEM93gvby+DN4iuzWmdRyUMA6+GFo035vuiYKbo/f9l7jdv5O0/z8NTH1x+ugeZ+2SW4YpB+
uYnMgTrSjtx1FmdMCsqw4n4QSvssGPiOGCDzsupAmUgTNETBwnklc5QiiN4hlEGr7qvN7xnDHIHQ
dwNNRESA+KOBnHiPhjWLTz8KzpCGqU/4hltkeCQav3EPgRqqrjS2uZP5Ni5hhUTl5zK04hGbXGUR
2C2Ppd3Cr8tL45paTYL6daBnzjEbWyA4lTnEzgSpf47cPUeSS+J4FN+GtZrdgUy13mG/8LrHAz6P
SzhykFGyPqPd+Wz9GNCdl0cnP8d4rj70QMeQ1gMxpa3VPmLD89tE7FKVzyZ+9bGLphja2pd+xCqm
AOA+mge3HzOolrDam1jUoksLk/M+6rzO66FANr0uNL0yuAIVjC4Lo7LzmAGDjIjAVBa1gfoprhkj
yoNjKN9xokSTzh5oqXw0hOjBA0o7URYQsgz4jkSNysXRtqh9nDWLW0jqhhj1eWxFw93RY0TH8OH6
ZkQldQ5NLw8ynxgYPQALdbxDeDAIWDUPz4wGA676M6/zeR6tngaa2/uUNgpPbw0tF49FnprecSEe
B4izaNjiyBeUQMSzp8Hs8RaPP7unloKnEvSeB4fI+BpjzeUttAhvD80GJzCG5gOdDzU6/q4hLINh
QYVH7t95e7a1ZBqrwcnP/DwYeKzI9C5t/Dy+hbV/W0xhaqkgtp6RJsT1pjeE3cL6RbvoIekj6ecy
2HGx9FxJz0mrGd4AJpeeu8qX6VWf0urMN70JfS2P1xkc+UmHZsh4Or0RIAqvb6YHQ0zYEr160Dmp
f+u8SyzCotI/mtt5TYjPLNJc3RviW7CDfuMEW9E85RVCxCU5++YGf2569pUUsQpu8UCAPZgiYzyJ
p5V3Eem8k9/7mjulfZ2H66YJpUGddwvMdxFQlQva6OyLYKrxnoqjZnBI9GDZv3LNa+9PHilGKnLM
UDOtXNNXORqm4uQ5D3UW94m391oIkiya2/unV7uMSt7jxA1gCOdpVjSG+fs0zOOSt5s8qniiz/7Z
t1Z6MHlkiCOdBktfH3lncrlNL/s14l2SnpOD35lPvBv/ywjCb8T/0Df1aGo3hlVzc+4hQsFrhvKb
DMeNhEplK39nIhKjnUC2U/rNN8sta7F8vy4ab8LecsMsa3FGFJ6skFXcEIPVfJM+kSks80wePYmq
F2mSjD5TAIIfkbP5svwWj2eb3teABUr9AGW7xfjvkAXjScZaRptqYdE+INGXT2EiTDJuK6Oivsso
NT/iXJORkjdTPqbvHe9fpjLJRGbpGB7MnVOcn0eohcA5sqgeWTrzB4qhoeTIUir6VoWSUAQ9q3yT
aPHUbUUhQsVjOUblUd0Lk53pwpz7Ld05EWyZh3hw4x0NzKI+0Dx8xryCPFxmrYi0jOWwkEXAknPT
getl1HhBt7yLnQiKyNbtLmEiq7L4Fc+YVK68CJId9qwEcjeR+/v0QLIhc0cm5Ev8hibL4Vk+4xx6
mfvjiUS01UDpnBuniNBDWO8TJGdB1CmseUWQhcwLUDEOZzAuskJKt+2D6kWn/TJDzI2cNA1EOi/x
lGP2SuSeTHjji8BdpMczX3udAZYZPjR/5hfhFCmowLQYvgBodms9PlB1WX4D9xGbzJ19JIt2zz2a
5cTvoxuIF40rNb/GsGE1xtVn+TDQR6qnPwsupgrlKEJyReRWRVg/aP4NCI3+o/kUotmte8rCKMS6
zXge4DRJDkhu+zTnmddEYC+7NSfTVs7By7m8kUc3Y1uQV7j62pdMYH6PLl4fnRMeRK1zzT89Tfld
IDoXXu7Gz/KpfM3jPTdUAsA1ieZP3D7Snfxt/1ZQo106QJqM1wIvHSFhV17hAFDI8Lt45qpesTjw
yYRRuMQ5E192NZWGXxOgPwCWxkALSRpyOCsULamIMbojsLF3zx+YyMBkz5vc26/ylIPfovAd0aYm
MklRUe9aMMrpOR584jyRhN8V/xBOCSWiZokOfLprqvL9elef5mhEv/Xg2xsaEQoF2m8slxFlfL8y
S65oKg1aw+5uPIgybmB86ahaXSpNFDVLtF+5Yh7eHrFXgqPfvGo3bLXhjRCg9xcPxX9def8yC++I
7n/418qDOrTncZ6RDt9EAyRDB1B8h1jyNafx5ePNesU78lfgzX9j2jxV0Nrk0QFv+DMXvOyOc60f
Ib6oa2cBjK/3SM1dTVe96aqH0Hwc3DMi2S4G1eEP142F/ke9wtbbvVC4EUWpU4LL4NZ9PJ7t5euv
R4pnxZQavq1v+xVaG9Qg2LFtsGs9qi/CQyrRnH55a92zaqun9XmMbriEMWZrd7aaju7DVwUaYXCL
y+pm2hOI77CgwpYtfD2NTaLATl87wPZTrXRPr9edr7TemC3WKNuatx/CtvBw9runJyaWB2GUM77l
/s59vb7AjVcYzongVfVrcBfKsLqe1iYlxV5zf/9Zp2rnzylW+LfsMrJN/pfFDxpbJ05v4qu9Oyz/
MbSzrjMY2bohoGttxbQ+si5LGJfVOy7Dbj1G3a8jtpOBYiwmYoeeKzanmLUjiDjDE1unxlgtl0NS
PmBbJiX+KG4i9mO+HDB2AKd8HkIV+cEIjUVfv/kGSnGBGXvyakesFbEp4A6cY2wo2IAi83VibC7U
zF0aR/s4sxWqIeyX8gAxdNsPyutrYjwnROM3Yo9lKco7QMLkiNIvRhgmY7j/ESPfSMX/MIstns/V
KIFTV3NMdIQjhgbIXRRBisl7BBuBrN58CVSbLyjSRHi7X4elWdqXBCN84Noj9gX2wN2kqBPxQIi5
rWHXi4NAfA4Fv5Pl6nf+KeiDO12zTSgyHD6r1ZQw5PxTD+f++eEUqCC28E8HN9RZ6nRT9w4yhv79
FMzIiQpMTAUJYqIBFvYtVBd9gH+OD/bsficIBH6xTbLvjosLKkz1WHIvuX9Dmt8OGNgN3ZGQV2UT
d6QouLLcpxe05kPAwx6zSC4SLRplgH1SdAZR0Mro+tX7BvqK7Lo3GncIpkQQx6gMTb/nt4osQ1Hl
XyrFKVYVzB0Ec4lgEzAEPEJ1+lQCgGa4I357iSB/Ba76dFr2wE+TOTBRoufDU71ul5RLBaebUCbx
YDPbkixul7slNd8szIzXETUFl87RNd35/TAhrzI8y7sbmeKRuuLD6JKCSHuND0lGWwmtdD4lZg/b
c1q0do0fqEpmmzNuGjnkPHUlX1mqUt87vcYGTJ3mSnnM0tPV7q+2uRLnk0UIe4dEVzSzvOF8qdYD
/hhEH4qMpFiPSbvUKc1RuKVjuKJnzO66eeYymC8ZWojpaISQRY89+YfXIZadXlQA2TlnaAGjY7kK
weUr+6aE3dj+PDbKZPxB28BGpch+XvtlBEQv0qTiPonpbGSljcrd4ictUMt6tBW0o5SoxneGbYE5
hV5OjUr09DyoX0QfnKErYeYFFWlXnIzKu1A8ywW37F9RJQQI26NcszdyO1EoCWt/oNHJM/Ioj5qw
CfMkQzPKfIEAdwstMn7pyyG0RQfkoekutbC7OjExxVYD/xLCKRzsw8bNvcK/CBFvMA0LH3sBnUQe
hjHp7pDj35bZHA1OeLjvbKfSZZMv6Z5juEfhkDZmi9rTWDbDx3gIBlC3E8KU87vRShjl+JMzDhFZ
G6Lg0+QfM71RfdbukWTR6MRCskg2LOBQzD3Az37pHbbYj++XReGLdcx40YITuj/2rVu+zdC9h+XM
reNjsPNrtv+Ld/EE49uiEujB0TMez1+7pH+FiJXxbF1BCB8B+V7vysjOn7D7T0IUFmfv6nx6obx7
S3F39PxgxzncjZE3Y9HlGpAHKHNV2L6pHozQ8m6iac35q/w8xxK64RnX0AZFC70iVzf02t+aakfX
Y41RMeVXHowUFAvqTzFRBr52HC2LUMPM7R4bdOyZp/saVm/n64tTMPlWwwnASlaimlNk/SjjPC78
bC2XHQLCDu/7WA1HgqKxocG0VfsFS0PmIkN0WYmaKaYakYgElRW3BQbtDY05hz+GIfQGjs6TtaTB
PVNANJOBudiBwBidOdbsb619RHO3orlpi5K/T/fpjrDwApQqVjD16WLEC5NE5pLIvAKlHVXzZfma
cqghlYD3G1lsZW0Tl8CFoP8dixfzpz7tGhvwPYuU8jn7Bi0KsCFSC1sBcB6Vi+vS+JCFioXowq9H
UCpqQlXCsF9OgZ2Ui/OyAuhLt7EjsCTu6VqiLZ6EE/cIloL4ogstKeKGv4FKrvZIeBE/i0+YIwsH
e7LqvMMXJPcIJ4Wfqx/qD4io7viSN2KtxbJVd3H2eO/J1iaYmWI3k3/KP7lslwChY1Lm0RQj5roq
ndnK8zV7rb8DVOGEPKkXeTLDKL4Sj4nL5LYZ4knELzSi0+Xa6y/lG9uOXGvm9I3mUtUp71ddWFM1
wLUSddm86MtuwdeL/qA/AGpJLpljrLW1uRxeyu3w0vSkStrW2w7UilZRmsehgvUA3EWvnPEzo5Tz
uvw23uqeqyqqB6/zrfnQvfC7+TCFCTzjf8xEyKh1rjTW8t+D8Vamw2e5xUdiAPt0+Ac45rM0nGy9
346f4GQ+BS2TXeILpMN2thZBecnelAcFmAcN2m1LZCpVHowzl86Xw+duOwwC50nZ6d4qmOCcalUj
dZz23m93kjGDUOxJ8tqAQYmFEDd7Y1P7zCL2yW/ubNrF6vZCvnq+KVYXFo/HbH3sHZ6xNtbHl4FD
fpovrTfjjaarYCF6B72wBOlzPjtlqj8Y8kbmEg/Si3QD1azT+2tCH0v8zFjD2JynOWBXcJVE4tbN
IkuYyFmSs7QCLsZxdGRu/3aRMVc6+8hD6Uh5MhfLKSaQGIAxS1mFx8VIMUEeTsncpVix3DVjXOuF
upys1aWVmJQNeJmtrURfajxOXcogQ4O1mERZIu2Q063EeGpRptd8qxdXKBWxk5+MpIKqc2ElQzzE
WXieImZ5krMvlXykp6MOPTW5IcIRk4My5+whHmMzzdm8LlyR+TU+vh6TGW4SnIVEhFsSs2YE+Kja
7Y3LDsCH+rHDlJMEigZ7DK6ulbUyamcyt8+qo63mqba6UIP8OT85Zjpb6QJt5/uhdhDy6+q2vC13
JMni0pouT2+T9XR5XVtPJ1i+yYkhnriWQ31oXobKmU+c7kX7PUYMX7k13oaXjtW9d0TErbdsnb/n
75Vlo7h9Tl+alTmxm9V+063O4PauabtpQVSZIMLFLXlKT9tDKsjwFtwTIrURwdqn1tpQENrxBYRX
tqaQ80rucUqHxzZuRXNakMLAjhQ8RfMHiqSLTlesONlai7RpjJCMCROUQgd7+wD+ZnFdXdcXmF2N
JEtEAsylnHJel8mEGZ/qdEqemGn1rNmH1s4eNdivV/Xz8UffSLepfJfC8KvplW8w+iR05Ebd6Jvr
K709J1FgvrFWkJo/VR98UD8LffZK48Li2UznHPT9ZiycVuUGJhdr/K5ugGynxXNJ9S0RiVxakyeE
eOdOA/J4FjEwSTSLgnqBw69HmzB5QxHeXapFWSgekHk6xjiichs30Eu+qVYjTtnM1yJrDVAMsnMw
csVKzreSMb7ER+xAhHAa/EZSqbhCQDDhBTj4/S8lFl9G47VszldsMHvH/nsF/bjH5zaAzx/ZpanK
PQMydeDMU9RHZCWSyDTzcWIowW4te7CKmqRyE0ixKdne2MdUyGu69MqCoNjyUwcuy1roHwp7dh1q
YRO3q/axjpu4BjpZx1NMTLwH2oKwx2IHJFOiKTSF+Ao/LygDdQ5zP4cSBXpQhSpIj4+VNwQzkoyO
D3uKjXPXanGOlPjIPBmWY+m0a+WnXZO2oyjecdmOkolk2B1Atv16tz48dSDcduv9WqBtXelQOQQK
UPJ9H6qHHSdYr/LT/ql6gGmBUL3lFA/KZl44ue7Vy1NSX9xzoo1g48CJKTH4mJwOEphMEwtArPaY
DLG1MEKwZ+DPjIV+cYwFuDF2mLjjEDwa4K5Fw0/G4rA6rCbknUztllIlnNLEF8qrXwCD2BoQNGsC
+s/er3arAawaPUiPi3eLSov4QIcAiNpitqjiKj5uO6nssbeIhBO/P4f1d746L3YzD/eNhvOU+gqN
Xb9zFgEzURxFpyIb4xHsXErMa2uuCaPRst3KxG1DjOrudSWfTNxIeFrOhNlkYIq42JxCy+vc31Ek
gtj8luGNPYV1QHyOL2SAmlzXl5LssAIFcGIfNRxA+WP2kD9eF8dtawHXO/JOF/Snx2E7pLniDlug
ddR0777rM6i5bnvcai8zeq8loQHBAZV2WIFOe5f/88GhBAIote96s+dviNbqQIrOtHXG737ndOSb
bOrNsJ19GmRDrQx00XSymMPbN43mYZVomzrZX20KsGzU1W/MriCT9wvCdZwk8T1rOaf9qfZwWChE
M/HW3oG9s834aqVca0EPDzLWnW1O4Iv3i6lqm9ygjyfLAjOrSeYgpPvnE9Dp+Wu1Nl/N191D83R+
7gmrkwxSaI6gUQ+T8HwAUHp+Lh9qwNBkwuelkz/0wKONK4Gtw/N8Nb9HyPfP2cYkpl+MBNPVua1h
qs1x2mBki+EtUIIJjfn/zQHG3S605fyJLyCHxhISr3Q/sYstIGeDxZ72rmXkFTLKGP45CGdTsSvD
qaRGvzN/OzGZ34Duz0cPOCPO+p1TPjbbBkSwAc5RWeeWXSqOMnrgwxj0mzuPgOuR2TonptgTG+zD
e2y14uYFyzdNMB6MBwluS1z19FlvQZXRpBQy4hNABH2lxQZhKfErjAncFUT0cV8A4cX2nLd2Jzhx
bOUGTNvpWX/tSdN8nlh0V/4wPUrH1Xs+UV9NAvfFk7WxNmLTnmNM4YXEnttF83WyO1fHuRDd1tpS
uqVKe8S7ZszV6EK4MYtz/BwjmF04X6P5oo3NkGOho1mjJ523pwvq8ynQ+ZQCT+64wtf2KCHM2iWR
hMptczwdsgf26W+vg/KAZh6eA7nrJZGjWuuvkqk2JgfSCyk1+5w/dHiC+qCMq9U+RSOSPUA0JC1S
PuYfmptF0Q1rRFb8KR4GAMK4PRRCp4RKa1uwz0NkSjlv8QqJx2n03RZ/lPooMYXm9RpYzixt8ZUW
BKgLqgyxuMxCOQAKGWwicZOKC8sgsCpB22OizG3pefFuCaiEVNznEvnEDZFtfmOs5wAHLHxYOQ4R
MaNIQ8S4lDiJBCHE2ALmHJw5MCUYV4ktm7UjDO2S1CwNbZfWzwDQv40FY13GDU4hkHHgNQTFIXFq
YG+e7maexMVzvyb0fCYoLYkWxRoKS7qRvOuHW2Lx0kS08RovWHLZztgv7hF54vh3AAVjHQv0n9pD
7D0T2aZYOgX8f+STA9hfvNqrlu8k8Ialn/tnwAQHaCIF36H4ZgSUAmkB27EoV+yeFZuX3OYa7leU
trh7oaWtc/cUtotJQD2ncqmsBKrCOB+W72U4TUQG6NtVsZ6/StbiJTrEpxSY9ybfAGfftptrek0P
8TUdVlCBwpQ5TerOFu+RBZ6IKDioC4NVd070SPzehlenxmcVdyksddDwxPOI/FE66O4rpAeD2zrz
ctz1ex9PL0b1edU9SEjDKrG05V1bjHoSiHkddpGZyMKM1D2ZGeXENvHS34MBuCXzVXHvLOkw9AXQ
HnUszy7i32iFCagQ412ciwM+IcHjHx6yWNyE4iSs4eghhC9QFPPJ8ioGlO1Ctn6Jgh0JG+CeDHK8
AhkOLcHqGKB5GFHuJr4nC18s3lW3Jgd55kqwYwb4TX4GfuZBY07IAszHAl8sciOgrA6kgIJn1pWO
OiNKYJgaoExk5P1MxCmLWLZMVaLhmM+HdHdPZuxWp6B43YUi3Ph+BdJlBaSdHBm4dmlS1+2E73HH
VUeci+iuuBIWlIjByymzwYibp53B6rVj5cJzBmXjaIO0GPHRMmK6C3ji5devitifvHfLfnpbDb44
acH03BFA/Wf7eY+WkGAywZfOpJXTZWPuEbQMx5/AXCxPBidb7nCd0w127YleJ513+Soiy9lghbFz
lyhYRVxTPBh+UOIVE/lXyRIwWwAUnC1kCKtYC0fUiho1BeQv/iKIRVEyBAk+I4N9cQksQkRdTCbn
cicJnfqH8CXKQfph2P8S1eQeMgubJe6aQJw6qKN60Ld2QeIanq7JFyECceYoATEsfG5nAo944ghM
SoAyl9CjGEy4cwg8iA+KIpjJ6E3uJ4t3QCLwEpUWLy28NK6Bp0yQDWLrE8d+F4dAHh3wrHSfEvcV
LACwTfKBCafe8AebL2W8D7InWZ0qKnuW3hjKbQ6uGlB0xT/Tk3tATLLUmC5KqA8inIhajdolAqdx
xomzS0ecmrgySNo6eqDHfbkaJAjqFQmw3iEZvLN/cLXHI5+rErTEwzgPRupvZAAFzjjOZq/3aCCO
tJMLugPWZ0xwP3Myp/d6j3oFYJDRhgLUFybfCVTRUWJuDGa1MZBytE6JW+7wCg8+uEJZ6o+g0TqX
AFrQMOWAvI02pSPiAYE4fkH6+yMxZzlkAp7Cw2AL8KwAE1iROnTylNV8bs/NkO2UxCVcyqBv5Ab6
avpFVtNJ3MJ39ekGfiYGjPZlbCX4dgURB8zs7egLvrCIQDICrCMdkaslCmCll1XvVQRK1McWoJeS
SMBv8A/e6F84DoDbdCqsH90bEZETKXJyUF/w5PHRPT548GoCFGWIgw7gkwFtM6fiw5vwv/jFmQ5P
liNrnRgTR/a5k6zKv1BvIqrKYFX8huQJHgsuXFnJe2B4ejQDLkbjBfcI1grtrQHwRPcVjoRRpBME
rbhfnp9hLmYJAHrIogbBbzzFNaYDOBSYnPT5Hq2FeSzueNE7cMOTpGkfvINXfrDtoeMUKM1XIEwS
GyUQSkkLcHpXKlGEs5s9p0s69u3pyiB0J3GfhpAasMUuoSPpTU+SCUc/28pTcOdH2XtPcY5TbYft
S/vZA1oDcChLquj9k9D63NEZsqdL8JTWVVFJVYME5BYbKfRaZEHcE8R8Kxjc6SvrnO+3HxJJEgRo
613eBGnYLmjh7zCrvJq+an+Kk8P6SlALRGuCLlwnBaMsAVgrnQQur8zricieeHyW7p6PrnB/7G0S
tGGQoreOPiqZ16BgdIlgYRuCV2fcJHSM2BticTSMXEW81wBseeTzeTj4NyRZkKuMFYjCK9JMqKwP
Be4IGJJOF0EXWCSgO7aUI6x0Acy9vjZBodcjdkcsTMHqsXHTR7LrgSPElY5R5l+C27voAYABMnhg
sVLBci/I9Nmxw1fxo8y/39u+aE81VrWGeWssNA6skFUdW3DDypq6X426i/0xQ1cQ6GL2cJigTqAS
W0tzjWAuchKQGgwTsgrP4QSjidcVCKK6Rip+oz7nEQjGJt2js0j6/JX1v/VO7KAHupZR5gpAkasJ
WpxswpMFwEisQnCE0tqZOweURm7p8pCcEs/gLnKHu8zJHKi+q6AjPfWILiWRTjkAAnpFennrATQC
qaSDdkS1bJElUF8Pu6/ay15qj7fkFez2arfUJD8AcXWg5Tm91NSNAZR3r3Jz9gTyIuLaClKQycg+
RShAjvEbm/RI5+ZfsuXwAkApwfpQv4YZzcLXf+buo2ApwSJ4BZv7ziVly93hC9itfhgCBpCCBwrj
KYdZoaf07JZFMBL2/0vQX/Jz/oU8h6KBbA1VE06N/1IBjF052V/2JpG/krTtW+ndssGegjDtLrC1
9HsnO4QZy9oMW64kAtI/6U540Fed1cZad/pLc4z/lZhBzbCZRjIJjEl/cgMYk9G4tTX5K8+CsrW2
A0umVCA6e9XaitsHxZ59HNdk1ITd6pri4/R3GyFSiuzIsx077khoWE4SKp94A3tbCZXBxXubB/XH
fGNQM4YUvqPUTfpZ/K2K+h9Fz+7ZL/9s+R/pHbu2Ka7HnGIWGvVN+iaezrZG6bXqd9mndf++1/5G
cDmVO/5r6Mi3masTjSL6VFymjv+/s71y9ajdlOuoUJcXppeUXJ8uGt2Td/GJelN18HUSm/aC/QfK
vdSnkC2J8g9Z8Oq6YRw7H0rghb8oOvScpu/vCgESKC9P1JnChYdDPd/iz0QNIVgHmy7UZ17wdkVD
gJbgxYN6tXF09zH+CJkcDapZ5Z3JZl9Q2pLswpm9Dan0MyGytnyktrb7t/yq/ykl0HgJnRBF5P8s
YzjZqdqhOtHX5qDbBQFAaobsG+c6pc7SKe31b1LrsqNh/99z5U9mH4YYAhqojCjqOTHhTJdm/QNF
MT1qw2Fo8nx7cpQwtT6ocHDYeWW8ynbuPu1YEM8Eiu2nHGzdi0TEQNBeI9Ytk7J3AA205dUU8PZf
kTt/FiH8T8vUf7esLE3jWh9PypNKdRDJCbi4GGbL95YdSfh6n9m3N7ptbPgFAl8qY1EcJNXZjs8O
3CMX930l+qKteZ+HJV519+nhAWCtU9vTGE+j17trqXtFxSU42kl1tQ1Jnra/Rpu8skt4IFv5Zn9+
In0/uUFhqc/VN7iF3v96MQhxmd5X6QQED80goegS2uYlrWKQ6m61LQmVwkzuPaK225PkAJB9ElKS
5tfmbzVpZ/p/xebf4/dHWQPTupTHy63Pt7ISa17hfLakWhPeiAg6kDH5Oa4xITzyoe0M1mgPIExQ
PFH+lHf1UVKKJ/2rpiSPR01Dqo7d3CwmKM0NyhjMcrvFvHfAV9I5pXMhEGC8gTfaXZzTd+9U/qf1
3L93K8NwVDwu9aoP+u0eYAXFwxats9tma2xWJ7epTCUIXHCPRH+y6Hvn/IY97khon62P4jA3fmlr
SWC/zYFzEEg4hs0AzElqKAGfTjXOUtH73KNpPwAI+S4dWSMJTBVusCQc6lKtbtOkjzgd8Va3FOQF
qbSt0oPHdpZSPTpTg/Jo60+H8PZ2qVw8aaT84omlrmvzjkAft9aUePfkCZDd3kUgoB2zZ/74fPO2
lVctx2VSAVIHYGiPmEk60nJwL/G3j4sPzx7K4pdJubOe1x3orrMLrrJY7hODxGhiRdSwPS4/Bq/q
7XmNUTXzd+szCsiMHbt8xH03wc+77F/Mp5FyYevLevdpBWhRVHFwHBpio/O/oxduWs/CxJm77aJ2
gLx/1Gy/JuXiUCtRmMm8+8v+pf43yU/I7nSYhyeQ+vxOvfrHEmFRjeTaTNU2qc3e3hlvRTu1T7vB
Btat0wdbRYv2JmbUnopoRCZv7mC+ZaR6HV6s5il7rU4r9fC+MxK9PdpZG+6PJMjNC6qk7GwDOlyS
XkrqTo9/2Us0WR/+vZX8u9l/VMesx5Lavnvl/HS4Opcj6VnnnxrX6/T9tClmzhnrAR2FsBCwpIOX
E1enzh5Ao7mz3zvf8blGS3i6xHNi/o+UWfVwfehFeGCgAWqfw/ES19udj1d8tkRJHL7nFFo7ucfq
Lwv09H8ULvnXe/xZnrxszOE8a9TLkzk4Ncj4+Ii7EVj6irS/D/wUV3Ai8WniWT+j21RMeVJBeLOR
Fa/Qg+KxZk4zNySg/a3AmYxHbZFplNJDJ8LKV5d9Os68CykUI5X1TrqLG+una5z4usGJG1GXfRzX
N/zElaMQaZLqDrmXA1FGyk+r4vFA4QaCBO7pGptkSuoBkeSucginxUpN+iOzgSyNCzPcVTeY2Bi4
oGBQgdYD0pMQxPOwc8gPuvjXxWHm1dtreIzVzd7XVXt47zGP8x9n7paDgxU4JbNp7l/tvW9+z5LF
qNnx+QWFf/6rgBjP6QLLBB6JLbEuCPEM23aVu+qvnUuA5rzAk6y48eJ89qu5s0XB/q5yR4kyCo9k
zl6NBs0ezED7W6X1Pzkj71uZSsVU9D8oVNQ/a8+04zCYTTW5POm1Q+XgkTQO8jsDdld1Apm1SwpB
ebBfCDAR6jpSYzFozb/J0X8xqcKPNYcaZYqK8R/mt2GYlMUwqeokm3UxfDmrerw6ezCn5wqEZxZM
G8Am2sUdrLOrAUyqMNOyQ4zW8X9rHLP/aOdoHBqYWGGYFAblP5RKbV5PrmetVZ5W0MX4uf2gLh9s
m2Xyq/PenNwtPMsZWPaeLYrY/vwtt3/2P5YFSt6TJQ1LPBaC8Uce+2jstD3lvSnQhgz0PbmXzU+t
Q2fdvHc1ZZL0eaCNe/92u3mn4rkm/ZbiS9N+O5ltc2As+0NczpbVbOa0xyo8ts6w8yaHvyy5f5aa
F4GZm5Tug/gTZgxN/SPlvbllM+u8q8jpA/FR3Eh1/jaN73z+vdtDZtWlU/MaDFcVHwkGpHJxyj4g
vfwvA3Wv4PDvFZQyv4bU1DZVWFf+rNMGFR7sJ915KrUOT1QifZRE4l04mwRq7k2n7nSWVPxH4GEC
uoP/bnunOcVkgNWSCo5TtQIbdFmoSmwcqFx9VmNVc7Q6ggN5Br/BEjwXIewefGr2c7wtTnOWWLcD
KFJ6OxIOC0DQ7JfpmW2nfby56u1xiEDoXtn7dW9W292c3LdjR+n7/0famSy3jSVR9IsQgZnAFgDB
mRQpUdMGIckS5nnG1/eBa2NLDmnR0dG2q8o2SRB4L1/mvedulZBhSvJLltatslog9etWiDEHSAqz
1ProfdAgg2rVyNb4Yip75JtC8ALOnT8Xk3/4kZEekNrYqvg5c1sYdPFFXobmLixsUXPq0kKZ2kMY
GldF55qv7SoM1+iz/HO24FOtK5xRRKUq1qRswmCtlA/qHfaM3kJGk9MvMJbBSYMlRCItXd7XAXNJ
bU8VpCwbblROoxLN7LZPbSVb+SANODv/8m8impf7hKY4O6dpSZhApZv0VyZv8tCBjBcd2YB1V4Q/
PswN4Ok6vlFnJIXtP0403O502cIfESxhi7T1AWCBfGXmSgcNaNo9U3iNXv0lFBwZshtZD076ZNBJ
eK7yG4OX06zSXyn3ompPjatqe4ESELnXU+6apcVuP7ykTDDRdT1BjpnZV7wc7nfVrToHsst4J0in
9Mnnb2IIdMsfpfCG0AYp5qNjvwKuhzjkOsZ20+FQSFsrCNeM1BOoaBhIQIzXrd3ucUoUdi8vq+e6
OdSFNYK/0azpRSJtlM7FeB04GAxLvXbmYm696K2ebkdsg4aud+av7x+Kr6JzkywGiVBcompU/TOB
K9LSCbxjnhxF8SzxTMD1DMvnIn03eGfi8P79q5Hq+KWIIWWSRDGgZaLIqvm5iJnKehwno78Tn6fo
2k6bUUPUQLfTO0yulNrCQ72qFtsyu4i6jQQ1txW2dW6yyOZelAWL9ULGeEiZotsUaiZ9UH2VNGdK
/LWuOcmpX5E/YyPUXqIgXFO6Ry5CNBEbCNAlG8fnw2AtbP2WFOm3FoMm2LP0sVlWyEtEFCrprdq5
/ik5SKqDTIQtGBXokvMUCsq9d0IG6CIqAHSg5LhXgpqMqk2Gu9NCXdE4wua64Gl1+hOAQcYW1fXs
u0f27/zlo7ARZpCaYvnu+MpCmz8hA54YVEjgbjho9VbHfONaPCctTXXhniLZ2FFHg/7fZoCP7ez8
GL0rBNbDtbqHy0DPyfn++/m6lf23SkOwJUGFQ/TfR1S/7bVaVNPkmA/PpBYNyVmOnmX/Wus/FLP/
6IvMsEwN/P+cvgCw++9XKlR9jLIpbfYKkcuSEx6N+4EilpPOOg5BWtni6CZH6RpsF5vvP+PXHpBp
SBJEETbLuW74dAwvyjCLJFEa9oLkgPGTJqclXkyxQwI9h/kh+/7l/ssC/LTr/PWCn060XAetyryq
vwPhqNw2/lJe8YnV/EbCyJoq25F5AexYooIq+zRfAdrbFJmwBsSFU2bvnXYpguW4VO+ZHOkoNVHz
oWd1zKPKVM0Jl9n45vWk9QSPqUhJa8WZk+YrWXHTs9xvpF1TLuurt9ijUzTvvY1SblfURpVkd6C8
I5vaWURPfxfje/APCAXJO+DQChp6iztNdDAqD8viPjga3NQMOcdLsdK2Ku34w0v3XKw8QBxgobLl
Fc+tNe7NwS7O9eTM9LpAs5Ys4HylGjNPx3xOA0f2Hb1eatkNnRcY3bJgI2mqRKRMDJJ6a8qQhfxi
1vfBqbCy7cf8gVbv64f9OOOA5lasCppklZiW9iQRUfRRYjNZrMVnSDYwCplb0hawPeDLe+/CIUc3
lzmTu1fsO+6Y3akuYkX4Xzv04U4EHJ1WGB2xNW2TxIIQNgl0hFZYjNQ75Ifr+gmiyoCr3+XYYHNe
DEfXoBJADNWPDzKDtYeC05IVcmYmTcmzy935XstcbGfj6GSPAdYky3wa1zAWPBs5mfeqZz88tfLX
Ay3J9ZKqU3xCcP5C86+7KDI7P2n2rbjNzFUYHKL2LBjnKt8kCgdBRi4BomJO+sERuX8c2UHxrvQM
63Xg5uF9H8IQmRJHz3+ojX9HcX2+94FBkediUG7Jn4M34lyHPZ3VzM83HUwzlTMoikoczSExWjtQ
esPs5cYcTROGhkpkTZ2DphEnd7tXA0cMnBI7N5KxW8xE/VlNrWhglmLIpyL8oUb93Yr98l6JyyKd
nUwEclf/XpLiThr9fBE2+wXHFiZsCqY6jGkYH8DMtKDyUUeZr0hHdzKtoIP5bB6j2xY/jgfC8LE8
KA68yBZwD0USn9DILESd+DkrmFbcYv0tBQF4NoYkS2SChuvjOqP4jWzulR/WnN/X9bvPMi/0f7Q4
zJKIryoZ2n2PkeUFXcC0FJPtwlzpqAkSK9fdBP3GzbhV8Yf5Vs8qYDoLbCCA5xOaNNVjA+vgdqT2
RdezrjJruAVNzmJJ3cKBZobdGyvpVtzytYbrkr8C1Ru3eLLB5o3gttoEmDbivfHB6BIvCA3K1k7q
tcegtJ57F+dOsECJZ4/exObuMOZE7RClLtXz6xQ6nmFjQU5ZAY6Nd9fAEiK+y3Ma7E6jHSorLnRP
8282qtTe2uhp3jjNmqVKGk8Gwn+df0L8Q4LQc4jy3ESPyqGU2m4BeeZp8QEGyYBbiZpEuBk0h5Pq
LVJD1dJf0TsbNqb5a6nZDW7WJyYE5kt88Omj4oGdNDdsNtNoCVf9joYy9HxMOvUuZV9mhvYEjRI3
OHYkYdu85Hc+A0p0F25Ng4yQAlwIW4pAExY9+r6A0weRdUpC8Vojn8CQ6DaGbTS8PvhClK6/q+CA
xYhJaoXrGkUjzww05WDtR25uuoLkFs/IYZ4Tfuv6A/k0E12HH6SnoVsGppU+7Dxg+JgB8KSKtoKs
chbY/LSr/qMlwCmcfVPWSdLSySv++46rpMwIJd/L9+Q72a2qPepGYRdKtszy8qmXy1vFxJCN9rUL
3bxntK+/DzQpzVmYbiCFjWVbpqz2pOmHDfh3x/+vZ4FOBTh+kH4qb1D5jDxrBFhoPfzc3dCA80oi
mzIYelX+mEUIpDTfDfqFI7mVpE9W/aJ7tS1rwk7zXpQhcHOI8mSDSd5hACEqeFs9XQbsjiYz+5pL
GpPEVXkjW7U11IVN4GMl0gQue9EyosYZNXMDWq3IEW/Er5pGL8S8tHV0J4zKJiDjdqiIoNM4dPjO
6HNYUsplmj3H5HkNBAOcBFY8eNK3Vacsi46Gc94viNJD2EIbK5Pzg162x7KAkWa+1H3nZqkjFaiX
9QCaV+L4NYgg+UUdLr3gn2txskI+nl8T7BERw8ItXZ44SiV17Exhc07Nu+8XIuXL8WK+9iQkawsq
LeiDn+6K0uvEzOxb/ZikhMt1Cb1IEF/GaxIjHQ2ClYnbSldQu0Sy1U9rUPNuxk07X1DIXh2y5FAl
tk9aJeETIU6WOG11D18T+uqxrpZUsLbSeWsB0aWH68fE6xM9TQUrnFm4pZggTiwtMeyXoXEVm6XY
/7TUSvMn+Hx3US4viI6lpUAp+/d93xhBM459iriPg69/9pSt1ruJvmqFdUliiXnVgP33Nyoqvp86
wj++9qdVvu4WwyKH8YceikCGbVjspm4bGNs+cpSaFXFfyGe/XyXopNQfquivUP65//fH556/+T92
GL/PQ8nLG5yXrM0fs+6nhtusgbDkJqOrWh+ElwZHTWxJcHXjVVBgUpstEvmduOdsqYNBYMcHwoAp
zyWksroqqsPSNk/WBYZe39+JX3GPvN85AYw+FCde7NV/v19pHPxG9+P8ok3H6i5QrqJmh+ZLggSg
d3nKYm1rpOvvX/SrpZsXJaPUnL3zKiz4T6V/Pi4gik5BvBcRKJ+y4aZQP1pUtPk14ugZ4pXvExTB
dbQz+3eloPlQsYTcB41qV4q+9rRNHktsmM9k/7Ulzahky79rGqIDtXDdqeN7ydb4/Zs2vlSTvGmD
sbVGNwBEpPbpTat6rLRqH+V7jpknOgKO8lbskflMDItghvLzuKwAns0D/46Tm2hzdFlhEWSsrZ7n
PzDH/cz/FWKwLRxNZmLhbwNuuOmgP8yuuRi73czkmPAeRUf/hhM/yIyZMzGbSQ2sDeUNx18a+teX
gnkQomkHrAC/8oDtJfZPGRP6vx5jOpPMq3VlTiv+NDYe5W4qe1lPjouKWFArvVdBJwcQDu1ePBB6
GqC57R0KafPRfJ027Yv56N2X71SsPYAN4DbG7I+ihYUFb5thbg3vso+Ck0jl5LKVPzbr5jbdGo5+
0iuHOUFn2IPqskQbv9p36dW8cO/jcNlCS0xeHigZstQyGWo43Tt0i35f+G/ff83/WDxkQgqIfiOs
xuTk8GnxEMReqVu0CXuGiP7gjPnSRyJLMaiqlsDwq1nF/s4oGXwww1Ruv3/1r01z5e9X/9QHqqdo
KhpxGPbltCwUK+/nH6XFlh+jzg60Jcsp78pPN2Xr8I60/mMQnpjF8etmcVeIh0rXliIEuREbI8Dm
EV4p3Zwf19j5bv97fQcHytal8ATTLvi9Dv6xzpVhHzZRNgKAD5zHtrpp6M7iqTGMG61z294a5FVF
4ab7NxndA+GHh1H7+jDy8jMtmA4/4I3P39LQxS1qB0m9UE1lnCsE5mGcoUSctyhVb0JWkBUt3/Jl
zupqt3KCLwQPrCvObUeH4gJraONAa003BlSI0pbEDQUC+iE2ScrhBOfSW4jgEUnjVoNH8xFEdqW7
FX5iRsjRsn3wkkNACFQEVeOnRfnLsJ+7AN4FhR1PnSFKn+7BrGmlOBB776LykF/zrXg7gJfgf9Bg
nn644356rU8blpnInaDnkbIb6csprcSD2ztFVDp6pDsJYtGASbyUm0zk4mUdoEtlMa59FNbSsYDJ
rBG4UR3ygLkB6rNeCZ3/8w1+eiQEpY+itkjMCwS534Sl4SE+h+fiAazVsdjGJ+MYn8wbtoc9YYE/
7Of/2B//+ip+9xj+uM9rvSgGGgXahU0pfaF9cGy25iE5jk568t3vP6r0r+9CFyUdzq7ExOr3FvTH
i0HeTaWwChG/1JYHe0B1DGvrn+SfuozzJfv88P75Op+6jFU1Gnll5OVRoa9G7vAyHTorEvJ11wtn
v2V+3wb6OtV9joK07EvjojTRKk2D93FqtsmkLSxOkF7FtGEMNinzju8vxBeaD/c/0Vvo+ujbMMCb
d6U/roOYFEGkegqJwNNk+SlIZfz5MjlmubL6/pXkuQ79fCn+fKlPu3rlZWE3Sqp5N0vNSvZqoKjd
bLGfwwpnKZl0zO4Nq35kc0pqHI6kJZ36WcS6+0EZ9jWZ6PenJp+biSA15OdSrNREosO9pj7rzcUg
7rexddj5iV0W9kiCCyDwaNPwIxkbuKvuNc/VSTBYUtxTaxJhzmLBYrwYXZ1MGPaIiJ7Fkt5/ylfo
W+2RARkuH0Fdjrgx63VTLYPSyQc7w51IkxFsH+wInvuWIfUdVXLItjtthMptAM4s1nLiyiiTq7n7
pJfnQtwk/jnVL2LzaGpunro13HqKXJz9V/3y/ddEn/3r9yTTJ2NN5P8L9XPYVddHfZM2Qn3msxrj
kpkfvxDufAjxgUPLWrFKfNhkWtKk8VclIOzR9cHSRmtMech2dCZHhR0PTvUUFBbmj+7Ok11uZP+5
xnYKIaWwzcQVX6bX9Nk3bf6U1tj0Z2DCjybR8FY6WfK4jDCc64+Bck83sS9xHN+GgH8ZUAZI5gK7
9mw5WWb1ukPPQI5kXzqpd1zguQu3w7ifQP9RQ0hOKe9NcRtGK3FY5fAAKnpHG7Ye82O2fYFipUlK
3sawqYxlM6xaNi/F6kw7fqQlUwpO/Gi0VpXCUbgTrgZFKEN0VmFhu5jWbXkOxIMWbkyQX8klUleh
sdIqDpdbWV8XWGUoXVjr/UOculzAlnlgY029lUZ2fxYC0lboGSNe0gZHhqLFkI7aLF4jh0tcz1+W
iTtiZh4fFt2Lou8S3yWZtVVn8+JExzKw+at0bIrBmtZvL/2wOf7j8ECU6R93wqcnNibXajL0oj6L
ZBHsIzb/Q20sp3yjwMh672l9kcegPoiSldbLwjz2AE9/dYWLU7K4Cgtk1OFrH5yq4qqrh46e/q/v
71X5H6sX0w6Fw72J2pKJyt+rV2/2GdR2vz3LqxjqWLMUDEsQnjoDh6eVhjfRQzu42rFmNrFfJA7v
rzuI4kVM8Atveqt9aAkTh2Hxiwr0+7f2rw1mvnjk+ppob6HI//3W1FLyAP/3zXlc3Fab9qIx97YT
j6pyFtWpP2zdX+UNCq/2x8t92rpH5A9iK4ZYcKsLXgQ1XSXVea6og61iFE7frOaTm+BMACwk9tfa
/v7zqv/8KpAZE/vF1/Gl+2YucjlpB6k+hx8tnHDgD62d9o75Zj4KYB3O/mAbArYay4BdtmNdHO8V
nIvFXebiTvIKq/Hszp/5JjxuJeveW1fazWTXcG1SJ5joeRHQfYGF9za3i19jJMQojZ6Uu+6nPvxX
lcZ8MTWVgTSNI10W5xXyj01RiL2F2irMq0Lf25cGa5In3/nwYIrpKHVsXxjdFq+5QPZXQ99KKM5m
7q+jiiGqSJchzfdFqRB3HzL6tRWOUam6V+AIyRqhZbsiyvYx+Hw6QWncmwy7njuUBqEE8itnENUH
iiXG9AOogxJCINJBdikQPe88ovefkqJ2ckl676WaDrhpfKjdew+gLmSCrz54U3HQGFhMOleU8CNx
6weQLoXcCXsOwW25//57l35LVv7e1pmf0sCcg0TIIP59Y/xxsUJFGWpP0KVdma7aHkZpeU5UXLUp
KZWZ2FmVAvyEYcsc8G4q93IBrkxNbjo/cOlLLngCB5ryQuI8+ui2lMJ0ZMYfjYc+Y8EFCXYtzGaJ
LNfw0nbPSfCcVNoqQUORMzjI0X+UC9sPsZSxbY/YrKMAPkp6bViL0+SWTGkj8Z2GFpBQASgzQ7vH
Vz6JmNPpeAbZdRyA83ik6HL4XWzMjL0c1nKhbxPYZZPGo1M6RqHYpXGftDuDDlOY2aLaLDmeJNQA
mcW6tIqk/CBm423U8wKSZFPiL5UY8kMzbWoD/jciPVMdV/Td/V681zvBmf+OxlfXmh87ld4uffPC
bWcT1G3JJvzZrFr6vG0N3og/vvYq/ukcWWV0W6uVU9Cvoq8aRN2hmJCVGD8KJebK79P3anLgJOtU
Zg3TfotB//hee31QU7XvpN3I+DQNuc9prZXKXT1StxpWoF4LrDnFQuXI8l71zFbGH2Z30tc1hcxT
5nYmszCFU9r83/94C1OjJHmz8MA3kNITvhhGfjEYTHsFsoZC2+mw80icUjrZJp7WL5eMmrpgVowO
dmT+NEn8x4q+INqbU6Kx0FWUu3N9+8e7CUs9T/U+54LIW/JJQrGwdcxFcM14EwWHYyRF/uKnvJTF
17L575f9tJFEiHoTro15qFqbEDpobR/TvgU0eNMvCXbbmg6EA4qyxvl9NB/ehFtjHk7578YvD8oZ
dxUDoL3ROsou4J+1g36SbGY7rx1EMcgeDnsjfECAUZCEYkIsHrw9EWVnMCDZ8fhibtvZ4Lr2Ofmx
trzEjyWSfHIkIR3DiiAEGUfJLJf7YWH5+rmRZ6iSzNau0Hv43S/743LLQax4Qqzhu2L43fgi3a/h
Phe0VRnJ9iAyRAqWA5NsxQDilMorYUHSicqZKevWER3679+O8vVenN8O+NG5ZaXpn0+naocNSVd8
7Vwi+If92GPhbm3pTm1PMeiPW32xzHbieJMjlLNy9F2QWmHbcni1GbkdZKczl9BTquNUW/5JTZYD
I5Q3rTsPg2uAw4l2/usPb3kuz/5+gg3RlHTGHibZ8Mbvbe6PK+h3bVfHbS2dJUpjVrfbnkHwluW4
8J0apuBBQXJ5NOL1iBdgjKzEs6XLm4m5gukFAKXKje4jVIZY2t4YXeqnYaU8YYNESSv+pIycK7Uv
75WZNx1yzmacR/9+uMpKj4sxlcWdGt02wqEmuUYP6VCTnOSaBU3ZmCTM6r6lIzkq43tt1A/NUDGJ
BNqkhlYzOIjXqgJ1BN+GMhhbMY8IhmYnqJ1yHPg9mS2PNR4EAYDj9xda/eeFllGwkWyFqP/3OvbH
hS6UQVa91pdvOkVHPYIcO1qnpGt8NM3S+4BMWsT7IH4hjcOBQmkKwBTQSRKjkxXOgGbRe4JnZCXx
ui1ohzGchKgvEdqKq9UdFeAHJCOtVOIhpl36pNjxnYLpjUNJ8hBpT+2PuuavPQvafSxx0oIgLZkv
5O/vwpCGqRGDXDi06UqCJTP08BSr/hiydU/wsRJxrr0YJ4LrEa9x8lwuLtNE1gNRVnl1V6OtWxgO
earfX2b5H3MB3hitxlnJK5qq8mkFlno1qlNfAGXnVqjV3RIvCfbKlKk8XrYMer+66S/qKramX2q9
m2NJhVN308PGkE4mbn50QIz4UBMEjhLjBXPgzsqnurF9zxazm6l+1G51DVXqNoRKi9beAEs+kQ6n
stumuHeJOxKcOnttPCvB35/ag7cxFkwe2h1IRBOuHScj5rL+o8TwAD3dA+deVQUD2r5r8mXxQNED
Ib2/p9abrCFmAn+MC1sGehXZqF3Vp2wHRfmZCTZjw4qEyRYJqE19sUMVHcoz7RQujwiLoPkYhiX9
0+EeMWdy7jdySUvF5cpn5pL0u33+5t1xN2mEVzZQUgBTO9ozL4OciD61Ki31NRMn3yGuAddAsDK8
VWTcDCaojWgvKYeSsENQw8ARy9j2+nML9NDWdsa46nBow4Ax3BL/JOkI2rPxS46d9j2J0eOveCwz
Be7nNKMJQvKwcxK7sLjFrqY6V4zGSyFdE6Op55b0PCz9p3KxCrtj7mQ7zgfSBevDOi62TW99aO+5
tmqtN1Bt0UOy3vqTE6JqeQ0WWIfDyG2utfiWLR40Jp3BDvn5ZMsb6J79b8zDGtMSxJTQPVI4pW+Z
Jd787kd31uIqUodtSwCYeJUqZrauySGx3g0eKgr8BDP9kT7Og4e6JNPt/EHIkF5bmG/Hc08JcqHG
qEtCX0TINeqhffVl2+DarlthVUEGK2yVsju3kxVjeql6Ll/R2yZkT7znOLU2hUbMJtq3jNXgh9Xo
qxZL+fsp+VQ1jb6ii14mqGfISyS9iKCMTazc17pfqsNKv/H3vZOsS7C7g1Vt04xhl8gTgZH8++f1
H2fSv9/Ip9N5UoRaLZWiCBvKt6iYvLlAUvplys+5/1YWGXMrUp6Uakl4e2xOlqF6jtR4P9WR/1if
JQSXTFFUlcHi70HUH+tzUmaD0dYcvapcciKk8jFV5ATSyQDOGSv3Xovil7FX6yCBDZonYQEasv8p
3fEfEydUmIQSMt1DKqfpn87ogpA1UTMk3iHXaHu2B4HIZyt7nSUZNxwGw0PaOhMHmZu+X0kf4Y3m
I9PZ0v8Pb31Hk23lV4nhOrKUu++/qH8vrL87FZJCMxxvwt8rvmiY1UIgjPCI/8GqL/L1gDPpSbnB
iDXXCTp4kg+tdFg/9XMuboQ3hlGcOMG+Z656r60RJg64EiV3eETsV9st5k4SrJ/ya3tdQEytzzUI
Q50nM3CVh4AD/lbaGU9YdSjl6ysJf5vhUjreqXaNjoOElSwcGJBWf2huSqwKux6KErPQF2/bL5GM
nRHAw9AOaC0GHe9C4yE+5SuTQ/NKPZX7PTzWI0EQtn/1kNKtwZZyLAOJ4luk1diLZ/XN34ygFDmL
YpnLbMwXOw8GSv+IEXF4jW3degEgQCkHZvaAl9JzyXCftdI4W7fJqrCfdAWDJf4adf1Su09hby3u
m6O6Cx3zKYSg0t1nx5bPstRFiyxUjkrjurGRYe1hodgZEbHd8hoDd4ueU5d6/GRek3uR/xS6mPlW
6Dlt5O9AV1SXsSzOgGvolq/CJr3NDvoFasRbAMkH4smW0Ko9zlSbzmJvw4boLI/z4MG/pw/EuNif
QTw8ZSvzNpCt7rH8kLmSRD5x0OWMzQqFitSiO3EnwIcclvlNd+BDbCSsyKAnRst49O/qzQcnivvW
up3uyVZoSJZSNh9X70SqHjrU0CLU3fLBH7SvSPBwajZYv/MfClptMZ91PlWJEpZqjP/s/6byeRQa
lMJCVapGOye0kAhkNHbstEiiouxJjR5UzvXxPs93gqXSd1Ur18dDITmdfq2kuYnvgfpCbL1TLzV8
iQ9qsaZfagQseU6CIfqx3wKIiR4y2u/jMhY3E9DOizY+6MKyuTtJTnPqHiSAeuE2Z9tKNkSpLJal
+Jg+JxAbwnMbPPooYPDNrFoZF8vb0EmW9si/6NjzOEX7J5JgePr9+lel01df6MDYqbTL0zT2lgq+
VrYWaBFCwqibpSrMn0eWB6qEVcLvNZPnmMNQPz4jlw3MjYJlQf5AJLFhXvkmG9cM78oc28kQQ61e
ZwtRNr8MW6YvLH36aQ5VEIwB5riE1dmllUMkvjGlZTXRmYQj0x/G3E2TXUfazoI+LvToyOAbpq2r
azQwnCZaVkiXWTfRrMBGrODicbdzq26MW+zBB2Ro8YOBXSJ4fzGA1Qo2EUUIN+jtiSrdal9ZTsUW
s5wJdwzXa8knXVNQMDehmRP4u0q5kdxo3h9pdhGaFRyRPPChzX1GS+sRJ/+jiEoyomQ4qd2ygyjy
nqWPerfRu2VMlkm5FYkvA8SNZ6e/IGRZJHvzDSSIuCp/Zav7+GN4zPpVRZLVJFmef5YhmXX7Gc0W
d6+ScCV//FflIXLc9AcPg87e908alKz6XR/uTqWtTTvIZA89vPdbrt1CtNr0JmpR4c68c0F97tBj
l9v4cPEJThxWMsjxciXnLtVy8spB0RM++DHo3uX0oqirnjgb2l2ZIdtx+jpUtiatekA3+TMizzSy
YvMcLJAELvE0xaEjUBhuo/GMPmN2VUsbUXZ8rhfsqzOKNLy2bbtq6lc1u5tsJCEmSnySfvniH1Gj
mksTOzgXO7S2kl23Sw9wYEYhpWZbEEGY8XQq18Dh6GjpSOWnnQKkdU3PmCoxk8+8ZEmizQOOGLXb
IGGS76ZjwI27UvcOaXazCZjboXfTxzHbBx/pBrMT4Barldc1bgM4EAvf9uq1RIpbeehNvmF7IN8V
ejE6dglVsm73TxVHPoQr0E47J1evWgwpZfE+bvo7ztYQSXX4/aVTtnaxcBpQa8VJmd2FTmpu64aP
6NkNYdfF0yTcLGC0tN629p2udanFxyfP33aeTZHYyu5wkchTmTZNsYumU5SvDIN1xRr8LXyphf6A
1wpr17Rq8AdvhyUyajbkBv3rVY9QRoKHXxq4xmRQw6QwdMschPXhqbuPHz1wYo1gNQSW39LllHhR
2S0OTO2M7Mz3iK8LKJhudawHuT3QQGoufNsyRT50L55NnAPH+DVpHP+hJWxqk6eHSLstkt3ErrDn
1UekIIV8CsDWeC4g1Vpe5rCkMtcr3aK3+XW5gDZbj9j2lJWcQdWSfnXPuviWlk4gH5roQDKzVUs4
Bd4lsPuIpIBrvsxuuXfBmXG0bEc1Y8ajZBN6a76P9QO28ug63g4fzaV7Z8/pnjXOsvs50lG5Ualp
N1enveWvyveknjBrq/yDMK0zvHURE99Lx7lnNSyW/oNSb7NHgxVxMxFSgEiU2MFeeKz1hd0QsCDu
NKgCdKZoNxnAqkBi8CzJjsGpaatKDGu38bRXOHyRmXzXLXbtxiOInlnhcrZd7PqF+32d9Lvl9GX7
waOG65jsbPW3VOaPOlJI4kUp63F9RWeLcpwjgUxuId4hMPjF2X9p3hBxaAx10b4yJF5x4wMUF9/L
M/UFgAgCtTiy7FjCkWlx2xOnNtp08cXTw1ua2Lj4o3u5Wc3DybNXL+PNzCwBWT1A1wAh17LQ0odz
UuK57S39GlvZEDr7/YeUvvZ9DYk62VSZnMk0jj71GzOhXJReFvmX3TN2h6tW78hgm9U72mzIr3Hf
/PSK8r929RlRw5RM1+G1/F19mlXYLaY8lXYL5T6LoQa3lFz9PT0+bPpI7Us7r1EdSbkzjvg09R+O
B+Y/Oo3Sb0TOf6+vfBr3VEapBkU3BUdAkW+MOk/UTwFo5D3d9g//nqDfR4hwiAHIarUmNPTb0kKt
vX823fknfCGF04FsM7Z3AVzq6SLfLp6NE3Rf6kpuXLvEmGcR27eaoR8TdSRBgIfGmgWI7WNL9gPO
BWgPi21E6keGNxDZ4T0LjaMvebQs9Ifl7jgLA9GoO9VLhtOpWr08JNacZL+WMQzgB/zpW/lHw/Ov
q/JJrqpUmV8twj46CzsKpeSOUiFGSoye1qFXmOdWSQ9ky4FJfMDXXr5+fxuq/7wPuQkX5nxy0/Xf
EIc/HjZ50IRANqXgWLnqwvaeyRCGzFBR8Aa/ysujuV9s8LJ4NuD3k34Q4WQSCr5EPABch5GuhRze
pYsDkIXkUOWNL7S8h8IJ7E68yAeFhBcgv/MQmM4505+j0tqq5iIHtAV7NdjKdo8u3pLtya0v+PRY
QjfVKTn5PmAW+R0Cn+OvBVryga0RjvJLcmEVj5Z5Ci/CY0QLuLKnjYe6+IrPY5W+TLwppHEQEjbt
OedAocKsHchXIiSY0Cqk2/g5ORfMJq3CSWB+gQzHMCYAfsUdArtu/CCf9F69Jk+Tw0sGOEzLa8rp
flzidYCMClgXIooTrfD6n+IXnSDSwC5uk5PnECuwquDHVLdYUWx1nrHSkiE2xOa86RBzAM/RuBXf
1Df9MfxlbhXCTQiaseZIn/AccO/ST8IwY3tPMQMfALUCLu/lHPphXqNpQ3vY33guSSOvItLv1CIS
EAQ7JIzesqSjAsNdvusfRdwg6CXJrmuWwyW6z+7R+ogkutQ3omO8RXRvkOSWc2TmnNGGjTu8G5bj
vroQ9rYdSW9R6afnxI0w3sx21VKb8W4sm+w21MCo+J2rRyncO9IydPCIY3xin8zOs7cWNqcFyCbj
wy3IxMuW0GAfOFhhTVsDcj0VV+ivTr9BAnqBlH4Xd5bxRih5dGnvZPcG7fMt2OFgDaiLJM4GpyL5
CZDv+X3VUrj2+POmJV2w3Wi9TDZ3ELmuLxXzEzz6VA7lnTDZ4ZO+xlwR44LBAgOF15KggoArjDiS
3R4nSjLAu6foMKNoiKHbhg6G2xvwOjfKLbqZfsuzOLzBZ9zEFx1goSZZ+T286VkkDVyP5tuKHbG4
mj03t3EMHdF6mmCEiITfkV1zkiXk7b4EDV1/HR84QoDB5tLcyNFcbEhLun+8tfwHwRXtjX+s8eBu
wHWYmoz9+tMa2wem0nRFUB9M9VcjVPu65LuuCnfsXtOA47FxsyB+JVdFx8xO6fgsGadAlkFtajd6
BI+yENLDIiT8R+rOmr9w9XixFu0sLcALKCd5eikB5UwxRXxc7WQmg3EP+Nc3ga2Uv/Lsf5Sd13bb
2JZFvwhjIIdXAmAmJSpLLxiSLCPnjK/veVT9YMtua/TVrXKSiyAAHpy991pz7TuaO2qKxWM4tgt+
H2K/MNqqAxljBVeuMiFzRAxXk+sBN2dQsyZAhRP9IUvqvSoHWsh91mbEBoKmD8tTqBDLpQX7ho5s
j0c71Kmz8+J2MOb9YM1ercNE1RGiIC6LBz7NWb4zY+267Oytil52NN9aKDBZAFyRBi4unIdSHYm3
W1y5JXctf+3Gj4D6ZkpXOrtOpJFetZAroZ0qSfP7Olo3RUM9h5O0sVx69it74aZCPJDWkDTTXbZg
QsfcLMGsntQRy1+9Dun/mpK9t2TJbYTrzKYPmj4qDQ6xtNpM2eB2Ot7zePbHnCQri2+TBq9ZyO1S
BmDF826ygR10ziEioa1uvQS8zyC9W3jWha5hML1QSd4C+Vk4XbTdwItENPiywlmrTUAn5mbMtBtl
hopo0l5KjbOKm7Y2AUmMqPvj8MpuR/ffDxPlu7vvy7Ns6pex7sKqP1V8qnhisXjcsSFzTiwrvjqu
Ymklv9OM0YFXbNAZ//vl/2swft04OjbRejbdR/iJXwYXuW1rU1bZw4k1132qfe/hkLgHmhcrHDKe
eTIAyU7r/GEh+5RQReKAbkjGO55O9AwEmW10wbeDMmd1f9BWXu/Szl4dDt16dC/a6vDj4fDgHTxa
b753OMAZhf/9yXN7ejocpvXT7BbHwTNWJ4vfhgF4ejrxD1nyK+KP3dq9oe5zRVpYA8JNJO6O694D
l4l0jV5atQKZ6LPbgNv7WPM9PDeuN487DBXXGwEBplm1IupI3d2AKLB8f/f+LjjGwpScrd5F1hk7
V2KFl3P9Xm1VkqDwsWHJeGdwuxsR3vpnwDj8u93xk3PD8umfz+72FlGMJ3kjDQ0RpjBTCVCSrA7h
Wpy9f1+jv8wfdYZdKpQYTMJsN37fg2aR3relplFzEGfT+3nqGzUh6psZUsq/X+nTyPHlZsDfx0QW
nqZhGZ+itl82Nq1kq+USO8p1BzSdJKbXoj4tJPtMB9tY09uZjkjn0RDFrBJIQqmdMnmrIUY0Chjt
c/fN8fwJxGBCjtEGoZMmBsWW+PD8cjxDUqaxXOikWeZeAVV28SEBGN0GC0Rx54CLYUq8sZ/lH5D5
LI9ty1a+ng6IthTmCNYKGWBIns10Hn6a8Yrwr5nJre/gLKUXMm4X5wFPwgRkJN1uh3WLtj/1g9dv
zulftvAGEmbN0HS6g5r5ZdTQGHBJtcA0LtVTDYE3P4jEeI3OAJv1iTSdk3aOiMh9BJYiX2mB3zzQ
8xJO1chX4QQgC/3mM/8na1Gzfz0i68sDz8zr0nDKvjqb+blx6OMMsbfonRuYPE7a5SdwpKL/WTTz
Q6w8QHVivX2JZv0C6yIcZ5BVknke2vmbGar2l/vcwGpjCtU7Ij3nS3WX4zRNK2O2SMRks2hOXta5
5f3YM7yz3qJ650gebR1LPwXPNNWXw1Bu8aAa01FjtH6XLQIJrEITNK4Nw1uqe2jqRvIjEi0JGEoI
/H5o1xhEpfabA//bEo57Fh+n2EKgwvhyPo02Hu2816wL4rAAWACiBL9g7HDUcIYfbE995hkO/SfV
j8NF+ubV/zIRZ/Fm34IekJOnf1kdSk1RGDv3pK/3N5L+M2NUhbCMydEcvUzpeTS+KUn//m65SMLh
CArgK6RmmhMkKPIImHn0kvqqWA5qvncm4ZpFIoBFPhEkH2W6py9XVqUndSjRAkFz+/cH61Ps/WWx
MjCloR5VAJU4X9fFOrYbLE64f4z3nrzNkBnP0HgTRMK36Y3ONAkuDxTnWuU7TNBdHMoDMUCB20Ru
CiRpgcPktqVH/6oXQElmzhHEL91VA9fYbbMXlbwvmMbW4H9z4PqfG07DUOnRiOPW6Wf8vqpFnWIP
Y4UmY4owyAPcUmhfULHqN7HQsgV7qUUmfi5Sdj5IqLXyrsaME/kJjTmIJlBOaeZJstv164kH8qQ/
tbQ8DeexhbuU3kpdvO6mZN+3fADYVyEAfLWgnhzzHxJBdfMxL3aaeUTn3Zrf3Ix/Mb7aBrcj0ihL
Qabx1SmIjLDQIyOLb/LcR2KrKYTwIJUk3fbR+MFwmoqSFbx1kEICONgq8go4C2CWkq7Yihi+YY+K
6Y5gvXTnkCoS+IjOg3ezWCmT4AT4gDFe6uvlgeblvy/KnxZ9PsFQiLGxCR6H83Uf5BT2ohqFzSeG
7nI/EcbQLBulxEqnwVdMISEm/JhtZBlXGbGNOvVzcbE6GM5zyBYbdgXB1mhRvzmwP+ZK4rhsQ2ik
GNHKX4UldhxJy6wH4XmqLz0EsYEMTk+3d3A/lmTz75NgfPdiX55Vij5qs2QZ6ZmhB1h685IQ6TO/
pofy4hyqZ8WbjsPdcqcdtUf7unqLbmlUk2i4UXei2o135dP7NcEPu2orGoIigqS+sg/BQQRVIdH7
EIzx7tRtUE3vg5scFGpxL79lZJn8+438KYj8/ax9XRWlpnBC8c+5qE4YaVTpUQs2nL6q2pQNnmqw
vcU3fqo/TUSfrwm+U7EM3fmD+yhJUq10Ga8ZTvfqSLogMZ/qRVaftWj2FZ5CVtF7sGcC3Dbh5Etv
M5t99iM2ERmogEAa5JpvO3jTC3ooenEy8pu62Jnp5ZuT88f68+VAv+yqpNExKAW51Tk5MQnKgnoQ
8/A6RSzZYcMEq6H3y5KJKF9BSZUsvZf135wux1J/XwYZk8KE1FkmDFBTf0IxBi3TxnJUyUMmsqz3
e18hrUFkfrDk4Y0WjbKJyG7CM7gZP1OPdgbKKtlnMHpFLjfxL7LPAkNMLGAJiFBUJvOKCdl1cheb
pHAXRHHfAnuga0o6V0Ajzr70PxtWzHW2Mzf1q74XgGQS0zYSIMrwfxtajQd1laQ10dwK7jUCiiw6
cyUhBiI2K9r8l9Nk0wrTRSBDuL0SjdSWrp7BlyijyP+hNRZSIGQfMY0faiiCHBTyMNqz7MsPxpqn
DPFQIsiWN7wXYSd0zDb5i8jOIL7qUKwXQpumXfIuoqya52o9bhZir+JD98OiT2esu938aqxFtf76
GbJ0rojxIRiCIk0EBtBy49wdRveBnAW3oS5DEXcFYc9Fec+5hjGFJ1340Ee/fADSSJNY49xq+NhV
RFBudy3CxungMfkUurHwoLvaUfWHO9mnE4mKwllpa/Rf/Izu5l7qOa36RcuIR8Fx5GrXzhGfmedc
M3vnvBC9igWewS490AQLuOSau9y9Kd27Nxy6vIbCNV+88NATtK3zK83DA/equ+IoZU4WijhOs8Eh
CI+9AITT8b5bPPLVObEKf1p4qa8RQGK6qa+TeAXpzuCXHSFgxrGhNSm+ZF8IElC0eVwWkZ+u8lo8
kvi6EsfYeC2nB0TF5z99BkU7uxZ/ETUBmcKY2UkSalf8X0Emd3O9+SB8g/ZpwV0wn1p+3n4eCCps
vjIvEdz66iomzBlONu+TnvvnV7JWHokov83W/yXdpOQVx37oxxfx18R/kmNyme+t7l7EyZZW4jiR
3/DfyDyHWT8flBzGWXufed0tf52YMxF0Jv5drYdbzUsPECNO+MNO4vTR81vnvgjZgcjH9yQ976fi
t3iiaWLIbbq5bxzFt2mfZ9MgIL1GLCOk2RThfOk/LIH6+/z1Z67yWXJzwj8Rc2s0a9EcHkJ/Wt1s
7iLpwFCkFPE9bAgH1zxeb8Zx9e74A03X2FUuiEj86WL4DcIhX9sAdCR2p/PVKxbC1eOzT73frxtS
3mOSuGtIQPAvAQvRAbuSLuC6ed4wToZBKYTiR2PfEucs2pnEdougVxgKy1462XxzvYOXBVGjJv4a
fCcNVoYbfLUEHUePIqxZsBY0xHF0BrY8u9aVL98qG/rK/B2JSGuwhe5AwLwp0sMZfml7h5QkGuaX
wq/X/RUAKYLSn00OhpQgwyXF0xs2/a0I4uo2aIXFDxXhJOk62oscrIZ8LjrNPCILn92N8Uo1SE+K
BEnxFT6LZM7CRwo/3orkJn2NdG/V3Ix3qtfvxp1I/1zIc2KivOtxb4gfiAMlgZs5TcshW3smw/1R
JDkJbgS//Hz/vJtmxdz1Vfaqm8XXfhIdCqxt4vBFynUsvu5NxEbzteU2/iPRzuQjMUVW6dGizCzX
waNIaFO304d+IFqU/JVKh7Xcf4adzAd6uLSs1iLgpNuET93Lf2cgX5fr5iVnP9CT4dZs4rXzXIDZ
zpkiiOiFDrg2nJOXxJ8IJtfcyV8QYdIq51ymDHtZSGlCs/Fym7XoOrHUAsRmwuEST8xUIrl3dnwX
3P9N9TETt4IUhP8sLl2++tv/fgTaT066RioT4bp0kejzu1zzkKw+0RMK1lzbbew+TnumnCkB9wyS
yLEnBrgyGHwZviBziAgAlavRw8qDHUyceg71ryILJds4JCSRlsSnNCJpkeXOFQGcFktKx58g412J
Cy4Ordg4BOgwQAZMRd7NAZ8C55DUJ/ks3o4NFFmELWkIs8S3i9NH2if3i8gWELmw4u2GbKZ4j95w
KflZtYGLPW/jWxEll34mYpXePRd6JmhG5F7RQdngYyPLyeCBJ0KYPmEyBMlYOxE3lX3+HsN9mQMS
CT8iHcj+pvb5ujETD31TVnWQL5bJqPqPZruRLlppzuNRse6L5oLNyqxfYsg2eXpf4mg1XlTtGwH/
//GabMroKqBt/DquS+VZpdVu1+eI6QhPH82f0E9Um1EMP9etsZG/Hcf/ubUxMQxAbbDg2tCz489/
6Vv1ctIVreKQjY7qZpzQS+wHQKbpd2dTFPe/lMD/nU1KSIaQNk7OT9LdL68zt8WQKUmT3rTTlfY0
EgcetJ7M6g2NrYOoKnqS3v+XhvDfq+qK4ClqCjPQL42aUJ/NxoBpdtetByp9HoXoFk/FQ3STrH5+
s1cV7e8/3iG2FgCJuG14wd/PJEQ1B2tZXdxh6kYURrgEiR6si9wq3xRaXzXB/70tA+SGadCrYxf/
+0vliTYjYSvn62HmTjnKy6bnWUd0BSQmBKDVnZ6ty13XH+cOm0r8TTtD3BJf36jikLiAhwCgiil2
y79cyqAsJiUG8XUUWrhx0+UnObuXwm+6N9bnB+zr62CdR+grikrF+dKsiqJ8jGbV1o+5lbv6bJ1b
CZWkjilijreW9Dao9VsJdrvPzsUYoZVbRQSbC4keA6ug8y2myo7M9qoE5ymrwupduykkjghk1EAg
ImtcEe6mpXgM8/E0IGFuwK04qHFQHMYW+iv29CjQI5DDpSx7lp1R/qsSKfPsZKRiF9KrS6cXEx1/
gQEhI4Q3yH/KQbnSstZXrE1ZMDXGWpXZAZr29r5QLQ+LwxTkKPTyx2yxaq9QfiglURBjtKvHadda
Ty0bjXGKvT54ajPdbUHAjojwxwYxmeNG/fU0136Kg8GO0JhmkW8dKjz4tYxFOvhpzbLXVIxzxxeb
dXtU5LWT4hRmIIlTxnJ4D+BU1Uq50mRMIPLajFEgm9aVRtEnd/NzGEFvCer+cZBeknDaUem7DAFx
EV1CdQFB2qw0jZjxKb+PynbdRIRcIysKaOY5Ae1Z5J0tJ8Jmu9Wi4ux3mZm7sfIhD3ctnJpFvZ+Z
34breSLZpnsvwwzTHbIks7tUHGVTomRXqE0jklzKfcWx68hGCgl4FAyn4iSR6BCT0U1ksKOubLpD
XRMcVRuSgO54S6PvLG7Iyq4/hnR2w5QivuQB2Z9j46LY73PzUSs4RLN7Ssm8ZtbsuBZ6z+dBp5Qo
w3UVbbQjjZ8M/eJGJWJn8qrYa6lAXpu7Ef85fYbmTn7AOkubfyGI13rKftj7hUi/GEnSdU2yX3WX
n2fe3zOksnIlvS9UjFAJH8zaNXGRXS0qyoWWgSkRC3jZbJG9tcXQXeSI9URFeJfcjQqq9XRnS4/y
gJnMogXHjX3Vj16dbGd5L2N7UPq7Anmc9JGqwarLGRLYEJEDN3TWWg0Ad8aeEHyEiDMnMIkBk/jU
1Akbe+8QFfSXSX8zexCCGXsX7LtlY1xbZrpJJ4gpDqqxeDwuDES5iFam+FV7PRcFwILc05GhSpHu
p/Dfl6JAGWluqjndNDPAMYShsbpL9cHVcJMupbPHZ72NNBRn0W1uD/lqUBjPKdzXtU6jITyZre4y
2tt1WIsTIzwqOeM22A1WKN9F9oQUW0YtCg4k0BomSssmSaP1EDaH1NC2pln6qs4uNjCgOHh2cw6I
P0/ApMo1agbrugoXVC/EvzQkR9RWuFlg6zc2MjKSqWf4VNEYPcsLjsjOjwyS7spmL8Vvtk5tgxna
NEAq4ZMGnNHoE9UI8tCfWayh80NJluS8IuNlfCp1o2zjWKF9ntxLKSKRwV90Z9up0Grsp5F8kYjZ
fNVaq2Aw8RAOpzxDBwdYNVU/WAi9CqDzMCnbUDVvl4DQ3ChGbJmcneA2DYbnkTwIY7LAf6CW5LJN
ysu8QMviOxNbPdcE/AYQyXokKzODe31bG4sPLs+dzFtbyzBHJ2AaH4KhhhMGrp5cBDvg7puDVQB+
y8QVl0+niXtfCnPyEyy/b3CHWZBwAwvaAd4/HmyVvA6ki0xetDbRC67JALY8Y7rX2w3316pdILGD
itTyncQ8PdElHHoj4BDbNbrkmExejXdhZiBecSMkBUSU8h3n96qaAa8HyiGdyG6IiFswh8fCYGtK
DzHFUVSPlGTZHb2Y7cwOcsgQeYzF/RhJG7WSLzY0bauPdqWcHae2fRqyCq1v9N4m2OknCdw6Mjjl
ox+lW2u+dO0LI7u7FFDxWE98cmK3QJwll9MPK9+XUrhOOvVO65mu8iDoYuxaSNHoOo2Os9GSsyQf
nQWJkrYbWXqjsWf09BQJaESpXkszOQedjNqTfmsgoWacn3QdqEsE0YFUhDBPd30r7FzEMrYvJont
1Ueop+tssrwKnUKNg8VRVMYyumcU0kHOiHQyKFD1mrmcOzQqUqcGS1LL0yQMKMsLoqeTm6F0NqlS
XjXoCuwq2Y46jBNEjymuKseatjYzl6XQzukcrZNhPGdyvM6T5qIaRFgVbKRhX8SwOKGz1FTCRE82
Q+gXCvoGZ6OwhSrb2lN4F47O9j3vcGulgM55+irKq1xLXgcrpuyeFwQYsFMpT2772thww7lpeB/z
pFAL2OYh6WcE71RIVsr3AS2XdVlIAeuqU2SR1ATSxebTY+FHV834rA44i8DaDDyZEwPSSxwyGW15
UqMwzNABInmIMhUU71MfT0xM9JPN+y4tDUmwsCJlh5hkBkc99NqbFv7ELO818rAJbdzepgb/1doa
1TrJmxV5EqMEBY6HZA/WHJD8XD401tHWN52c7ZCguIt1tEKkhSi0cjU/hMtw15fm9dTHx4X0Ccu4
tdPC7a1lX+Atqcfcm+HL1tI9Lgl9djZzRXMi1GDj9d4wXlr7Jda42HJyFAdsZ08ZGMIs7vftQgDc
SbTrM6a+VUrbYhjdbOjubMwvuXM7yiiYrZcJqnODpr7WNWxFaz1qDnKRrOO8XrcFas/yaZoStxLj
PtU4hHq/XRKsOcUTuNk2J91jRD+OxHaoyWUHqFA12xLhuIS7qw+T01Iwo7tKptGTJMuz5ctAkymy
D3VsHuz8qe9uw6lcM75cQjg2druN63LbQHySHJ09ac9WSIXNVvgKPWSbwZsRROxP1pNxTi3h8jAn
JtxMw/p2Z8X1sTViN5oBPBjfFFdfJgafm2amtoKuzszE+moc08qkAyXTLCe7YKYevRbpDRPZID6G
Ng+89OmbcuDLjPjz5QAvwARDpMBc5Msu2VKGkTwOJD9p1O5CdrByj/of2koQGDyWkTiDoIsh7Of3
maFzU5/0ZPZlVugu+QgldZ9IH98c0pduujgkywLXJSJIGYoaX8qGTJX0OmigeTfAkqSy3INoONmg
u/qYTEd+nLTTBM26BHKvxtlGSfA42T++3dr/rX4hTlMm8AkFOOWgKBZ/qSAklYellS/JMeor355e
xY6LgIz6Xm4/qhbdt3Gx4bYMy+hHeJCibDOF35Rrf7kbYOwoCnINVMuW8UXMFJjJ0pmRM5+0EY8V
9PYxeWuSKzRZXkSwafstI075S31oyyoyEWo2PJRf68NSUrq47svi7mn2h+t8u6w+nmmVFN8Won+5
zLZKkoBKuU3R+Xkgv5xdR86onMKiPCvI1ibFLUibZWRSMKlUhp/xuLdorxi7vMFiojyRQbuGTPvN
rfaX0/vbMXy5+/MonGslGVGAgmCngdHZpO8EZFGUoAfCn8MYbQyNVu+5b1rUE7R1p5NghmcO/Pd7
SpiVPHxzxbW/XQDNBjkiGjqMcr7Uk32PSEcqU1DtSfccLK8yoxe5na/kkTZx8xEktJyFBBffl21h
iEwfWhgOS0JbDE1trMq+pFC+LOH+MYO0Y3bJHXsNfwprRIMpOXYQr6E6SEpycsDT8wYCRV/HhN79
++Rqf15gjZgydFRC0E3d/KXTACEgCeWkgSOiPmhg5XSNFhyzQkWOfFO3N5Nce+ugk19k535S/VrS
XDlgQRbWCDbFbTLsy8pm5Ee6uRn6WfbTIrRazj3ZQM4yFNZzrpSMpTRrXQ3PSgWIiQUqv5GG0Rvs
n5yIf7+hr55eFiYNGgHgBx1dn4mH4ff1QCevJquXeLmuiwPpDEXkORJlnkuxpEGuSo84/2TJV6tz
T/3dPFnLVQncKlvbzY7aQ5lXpu5Lxrq+1nIvcLYYgOrhx78P8nNF+L0doX2OAS0Hoh8Uky9nPc9s
ZZbliUFkMa8i6qre9lrAx5KvFPk2VZH3H3tQwcHypI+YHPX2yiRdpaKSgTTqzvN5aogDD9lkLFiK
iBLwYoKmDddi+2SYV7V67GznUUrlU6LqW1mVEoC+kt9rH3lArb8jn8PVWsWfHTacU42fhC2MfFZa
Ju1hh6WIoZU978Jg3IiLqbVE8RzqGZjTEu/+fTK++gq4YjDKZINrJfpaf8z6TeKm6ipQ5WtlOhTP
7HD1XagjaRwJFB02KHmJJnhuvrNT/Lmq8KoKy7VOEoBKMPDv98k4TpyhPjZPg4yjernXyT1ZSsx3
l6WfXM7HN+9SrAi/X3Jej/+hFBHBfF+X7NrQljiGL3r3EFyKa1Q5uIfKOyJhvmnofZpz/nghBFl8
AmDMwUf6/Y3Jem6PtRoh/lKPplP7TnIztdtUuSTkB90EMekFdUYg6TifclofJZ/HkU1oVxpkW9Ky
b5CUpbrfA9NJB4ZxM3bv+SbX7ufDOOBLph3UZO/wox8KLIz/PkuQZf52mn45+i8f39CZkkkuKmyr
Rfpg2cRfUIet6pr0YUpmxJ+nNgIsqBm49UJS6y7psu/i4piAADcRuHb75bYc272Z0f1RIYTr5lEE
6VXkcplrxTqFjHYLw0ZPso7UNzqACdUDGUpwQggWxkDpk5Hn3Dq35oW5i/B5MHGRbxwPl+3qNTtJ
R+kYYovcofzfMeImcCv4nHe0aGCNlXbF8+fadmd39snWO6jMTUGi7MgEdMczhahybM/ljZjIyg/N
nfQUbuMt2ifG0p13eLC8Q7VDFuFJK8zka23bum9X9sZCJBxsouv8jKsF30vKXJWFzVXwxUzugAX+
COJj9fhYnpZtzDiYmefWWb9Ndw6Wp0N71h8s5AL8yGGo/vza7VQGu+0ZmAqD5uR69jUxCHfRIotv
QT66p4PhjQ8KHBcx+VXdl1PvegoD2fo8HfMzfFEC0J6CTbCJb+Kb7E5ZBxs9W81+d4SdyR9p/MYw
rDru9If+oXy13hc8Slg0R4hB950E9oiatqSdpC93BcXNYPykR7lZ8EIqkXk9WDHBuvFdQlqLlGZv
EnejPsJmcaJ10QYX6GvEnaUhYA/ZgwS2dazYl+k3xsLWrI0PoJ0f+xriSShanMjykX3ooyxyGMom
vVNUxoI9jEQKMJ1ynttpzI5V3GzbOn6DW3aRykdtqm40Ol0Z2zpVIVc9Ty+jFZ/UrPAznbBsu950
Gs8TW38cE6poKpRuUPZLFZ0DjKMdNiVdXi0URCoJdSPtpwFuSzmFW6ujDZyiGIvix7zQTwoSyql6
GPDFn5M59M2kX6kDUqwse5pEKK8MAyIFQeOs9foqDTfEpxxR0gMBL1d2B6sbU7PZx6ssVPZVvgVu
mGHNDOoJ/wnAhTLWPDmViAd+UwzPLhTXwqJRzjQv6Tf9+4Osik3Z11WIfCe4AA7Iuj8kcUEONj2H
ZHTEjuH1U+inrKrSQJPSsF1L6xm2aw06OJovZEZAy3sU6LBiPGb1uVxHeYw5BAt1PXM7YGA3Tn2t
f7Mk62KJ/3KMukgcBNbG+o+w8/eVcqQcHcZBMk4UtLjosm0CAjgNiFyRf1YdlXQDbo8WIjNl+miB
+jLRXsbgz9aHgjgKtHsw7yc9fDA6GxNss7e5NCPdPWAZMJy93JpXY8UIxxzQGTUuMeYry3h2nPY+
jzBVQssdmh+9Wrg8tU3lpuk6UtZmNyBJs7ezLUv5Ru3pJHCTEH0a9nTAaEz9+0p9qsm/ngVFQ7xo
2kwJmdv9fhbS0nESKwvMk8JFQrkR/ugI2EoMxUvpBkg5omRjn2SIxgs+Qb1HyzNor+ssgJ4g/PUH
Y7610B4Vvq5sHA3BjXZv0exOznZ1nhZ0l8fOeiEAsWQ1Gt8d8xR3D9NsurHFU747LvkRERngAwOt
M+13On7onWn6hKSlcmIW49axDkNxziaAUciL8x9N/cAnVMEOkz3FbFpbZ5sWZ3g+c5a7in418/iS
Lj3fX9TntrqrS4DAwLvYBU3xdYjkfSzfS5ppSaGs0/zp32f08wn79Ywy45XZf4ps2U8J2C9FU6QH
HQVSRrjqBjBpqu3FplneOiR4VB7nwkhdddrleCWfrwMF75MXzcwaftoZ5fvKSX3Ew/b0zaP1L/Ng
GgjQ3GCCoh/m579f5zEChagulXEqM9pbGNV6NunDXdruHGIBl3POVg+T+L/PBdPfv3zIfn3ZLw/0
Cp9Pai5Sfl7sk1rXV4bTEY/LSo6apFPXfR8fZBVVTImqTUC/JmfT2PdziBSKPXnH5ErNfRNFUtSM
dx12L9JtVpVh8AyZNrHx0lqBqxPDO2XZxppnV64geRuyH0IEaRJceUpFMQMw9GeYL489EZ2hjMqp
bO8TxATcEQvt6TbGI1n8HPRNPur7vB5oUC4PWe3X9exJS7uLUhy++X1bkKdcI/7KazeRI/eJYb4o
Q8fmoQUkKscxUrBN1IRr0pQV+lx6164aW91K4Wvb5TRtiaxbbK9r9wG9icKgnz1eIju9apiE9Sqp
oN3exqdYW/JWjS9TlXhjXKxNPd5W80fI+1QJFCzBUJj1PjSjx64ydlH+mvZgC6RLpghLHPvZNGBz
Bzh+sQj+qnZj/REXdL1j21MyPgEQPJUA0M6ckuTLfKMroQwh/K3NawUzhjjlcvcS6GCGWnLLrHGl
0a6e5nklz+VBnXtvdh5UKpZAbRkRAXXpkQoH3aFJad/TKBWvNNc2WOOXKeYD0Cko0Y+jhK+u2k8V
Dtfs4jQXccV1TFfmEN1VrewaMHcU0A4T7SxAJkqn7kYHxw0fiym4VwyuVrNd+n2lhlvRowdyDNT9
pJLlHXG9DUvbVKwqovFUsIMrrtJchvd1n8EUB2S3SqtytzAx0l4LNOKVc5nmH3PeebKbaPWaoFsO
S3qJkLyYH1IGCdZ4tuBVTGCb2Vrk9NSIHgmcdKdOWGzTj4rL1KHujlX6w5whZ9GeQ6q4cCn8sZvd
MYDqkWn6dRuBH1A/ZNXa2K3tjlnmTaXFIwA9U2F6k04qd3PfGc1t4HTeyCJo6tQIJJRRSpCQxcki
RV1DaDlfWehUdcOCvGtfLwBmSg3kXRo+lwAhapm+cZ4xZIzcudtXBUu3pT6P7VM+50R7YdeO0/iV
t5fQdjBE9Sm/KEgGG+25Vmq3SmxfDfgprfAOHV7zpkT3qt7uban2ZwF1NNEPyiBXmeilPN/KFryb
TaRo322W+SVLcWgjMlbyfQUrypC8EMtBipJSrSBRpOQYmOolBQ0SVdGpDzxVve/d2Ui3TY9zvOMd
oKkjOd2XpG495YpfIBTrZa5/6rgFWnO5NtYV9/8Eul40F7W4ZIsw+VN9X4WVFw6TZyiokhQAgLTF
xdmOfNmsvhHy/n05NVES0PfDDfT5EPhlkQ+aup0sVv/TKN9N4XWDhAGnpfOT1vCK54+0yG5mf8d2
/utiSqOGypU6mZbw72t4wXM8UdKREYe11cg7Szbguhw2cu1tcjWjYcsE1WOlHso3Uk0aUerJK4gU
36pG/lKmob/hKYJogyrT/vIwadN4CYMg6E5De8mGXaVCR8Z5Nl1UAUNMXnuBsmsIH/3ulfmP/+WB
Au0X9Q9OHPOPcxCHaqS1cKBPkR0eiH5Iq/Ycm089KdrFe9g8VCS2N+PbkIy7MrOBRgY7RYLt0Crb
TDPfJ9ogjnXMWPWW4tnO78wCV191X9CfE9DCpryzYd+kNLgcZHzEgGicwy5+TVqyBB4Er9qGVdMu
r8yg/XAAJpPTvAGJurLY1Gg6mtVjyeJutRspwAHqzNuGT6XEBUkIayw7iitIWdHkaQ41Xhcd0pnA
3sxgHKQcE/ND1i9pYp7s5IcdY9gk3mCqroaZUIblAxJLQIbDspyHAGkgYejZAw9EV8e6wb7LCd4a
4yWI2E7q5IiOjGIsECUti1eGljdHYV4WXjt/1FDVen6pdWgxKmQp8E/UnpEQ+atK+mLVF73/mRg3
fcUMrTe8coxunL7fy9NuYUxYWBthKcyf7Jh6OWHCMywb3ZKxzzXblI9dGkislR+gz6TiOZLuh0rd
5hPyA+eYhnfagG8H2Co6l1JhZoW4F1RviE+AvOw8MXbjAkmO/tdUoRuYp1NsvkUG5OSk9FSe70Xx
NJMbqR1apq2BtZoBspV2s54C2BDZ8qiRkk6/c43ljlFJvc3a/hyJfeKAPjgC6sR0OJIKv5+nnbOE
rk0N2BWM4rMGnXLOFJm9rs1ANYcHGdwMPWoaRNZV7VUpwonkZmS4QacwM0BDcYvPPO2cZgI707tG
z8w1Tz/kZFrZ1UQQuO5bbLmshiFoDIgOOYl6HVDgoG6wQcw6cNRDLDZZcQ7afN3lPwq62Qm+G8kK
/aHclyN1kgK96NIyWe/TvUkUKFEZfXnflJ6izptoDFcyrWOpvWYpDvBXVk3h6uqtHf1QlSurTDxd
2TXmi54Y65F9yxgu10FLOEiAavJ/KDuz5ba1ZNt+ESLQN68EQbCnSKvlC0KWJfR9j6+/Az4Px+ZW
mOdWVFSVa1siCQJrrcycc8wyY4ng4sTqkpvHNzaiB2PBOluQ+iLryiOla6cudsN27xN2qn8GxaZA
PmG8WP6D3L2nFTxliTD68GhRambNrrSeiKVoodOUHXof6doyF0Ty2z/HHa2M8khfe6EW75J6TWoS
ldRpWSYXUa6XWqwsjVQi8Q4V6vA8qJ9zUzoIdn38jF7JVFGVFptY6/aSYNgxis/8uOjBQ/XCNX4w
aExPADjmlM2q3Yiorphi5iLt7Lbc9n6xNWJGrFP5xijnFNWYmbGhFAiULZlrZs4nyTcF/CF6I5Wh
UVMGlyoGnZbQHyqO3ejt9TCyJ81cuHX2FMpfAoKboUo3KDOMdhP0GjuvG5TQ4oKPMULOkrxZJXNj
Cm1Teaqhp0nXKXu2ILWBtoWdRFjGPBq1vYy+xMLytxHSp7KGb1LjzR3VS6CRSR2BlFO8ldTyXXMY
CcK3noTtPl1XVn1WLdcaNt30GrdfI/PICAd/+6OKe5KGp24/CqGjVz1wpEsssG30GscO2U2Ddw/A
Q+mzPiQMddTa6UmBbjHkej3sPQFCgvwa87DnPB0d/phMe5Gjk0ffIMmJQJrApzTNWkjlXdJhRamt
szLKyLgUp4NXq1n9IpLbTcde3wCzC1BGDOrvs/pRyuGG43NXQWJZNQAHyp9+z3WKUw17tWqn9bua
AsygmowK7ItGtgp1/6eSSi5ephEVhqLY1tCv/ZkJ5uEQRJPU4uEQRXxE40rzfmocVuX4IbPQpDDY
r4PKZudYaODF+n0U8GaSjlMsxBIMUqOOg3a6Rgo9igoCqe60CIkaRsmN1jwNNGx6bLZhhERPKPnp
5CKYdLbSF0OAoNazfgXJo45kWYm3UxauZPEjMnDu02v3cvx9dDm03FulRKxbyHLkIVlpMZg3ImbG
NvmBtcrhyE4C7HX0TqL5M45TVINC9kUDexMq8wiVcUn4qiPFqvp8k1fWLp1/sSc8NCHvskQsUqmP
QA02OrkEQzs86tglJY4HOiE1vlQRVBhsqMEsEVDKFG0F0ldpp278Bvm2jxkgFXcJEAppLNaiJOzk
hG+e1LdRfqSgtI2JTl/I+yfxzdMXRhGdp0lfVG9GAL6hAhqYfGngSkRPt1vigsL5rKolBGcrS1Nh
cKcDu0dNYnYNKHOsYFghNR1rpO6o2YMxHb1Kc2rN1qj4rHQ9AKsb4dpA+0BmkgUPUlWv4pHA9inc
I7ZhJfgYEi5ALEEBzjh+PjQmeAQ/ZViFTqB6HHTj3SDMuXFForS6pWyuElRrJnfX5Am2CMFxeBU2
WrSLCJbXfsmidlLTeifFTEfwz5uRzCDdOI+D4Hp9stNYSdKKxUWXHVq9rYjm0GNg9+VPn0JrLspH
nuuxBVo79CtNOCpKZJdtbLc+G7FJhKGKIrIqH4amv0pDZVvjYxAf64arjFR6aphlEnxdw42k3912
24Fca9Rsrve7N4LeXeOiWfSZaGGLkPWoNtJqzn8Ay2rtDGgUkcJWvs0rF7FWwyRDd0e6V4MTsOSO
dtryW23qpd5z6wdgjQBUMXM2C2wX9CCvpNV77IwfFN5EGqmcpGXWq2W5jqZVLnDPO1X4EWxbDryn
7lN6RbkKFc/4Up7Vl+jRQD2IopS4oX3e2IhXfBrfFJzV8lhBpf2F5JOSwtwhtJ8eZqlhx3RxI/UQ
CD/KiErMiY1mU/FuqyF2LMr9Sc3dpNXOPjW9ijbT6801vcFJI+WAvxb35Aj5r2IgLiQsMqhx5bI5
ZI21zwfrThPjuz4hCmWUwzLdEyhsf5+6OXSPuYpk6pAF74P4I9G3ZrRXPTiQ3p1X+u58T8dUZC4C
Ygvw/t+vFPt60QlDEO17yW2ax3F4kzmTjejTXF17lu6N1olm+u4wjf5aJ/UTLcFvdcUfVYxVBPKQ
thqJBCyEwZMZvoTqxiII8Vq0C7jMeAfMYGUQ1IyolqR09g+CwsalD3rS2ojSWoMPVLkedn+OQ/6S
AHboPXm5z4goDdZl9IDU04+o0AiYp51LTthazG3T3KPxZNaY46UpYU/Pr8WCHQFSweXlQRNadMaa
vPiKpqS8NgenJ/oc+xNusXpVws36qZ6UK+tr9EP8IrzMYrd8g4zajbYJiZi9J1+CrZF7Hq/N9Ch1
CFNsEZUtGR24271la8IUoYEEZ4EQeYGP9MQooQLzC4RldFpyqY3Zbl5Hyyo+xPyn5+j+siLHCcCl
vOWcwQF1nkVpqypeo4MQqDTp7vcOu3iCW2aOZXOT0TWHvYTv5lilM3U9eUnLBSsXy0MGZocr+8Yb
DojK6Owc0vtHzrn+kdBufjVqO2WibTnTCVH58I+DZ4a7pkuBSfBZYdlIQE2eC8VlVsu6hDHxOqIq
hREMBJHBC37DXXCRIeUGyFntCindtBJS9F6rqUfhvdCeDPBkJHsC6de3urJO843arrxwTQQcpwYW
I4hgIff6/JaXYeEQyQf6mi4e2IF42sx/9JfEcYdfHJh9mU6ebZCnZzgSgQi/evpS/D2AYnwEn4+w
pK/R+Etm17Vgl2CQ8+W/W47fKIIgQaoQE6mSkazc8hLlwMu03ihSQAbPWXYVenWTSNB2tGtXfk60
hoBRZTQQMbL3ydkvf/bceXfewzdLhqbNcX1otjD83IaNWZPHyQl41V7xL1XL1Aw2FeBJhVrDLBde
fe0qO2sN4vUIwwbx1fibzHy3xq0V+45nPv777fxeoW460n+9nXnd+eMxj1QrL5W8FB+8Z/GJYF29
WanPnksnTYvAcWMGex+9hzwFvv/QqA6q8sDgKx9pT5qbCFXN4ygc9eCALvvjCylBTJrKsiVkBqDx
ADRtL5dMUDgWnAYLzeW1W6qO3D+Gn4YdCswQHkrV6RVO9ZyrYR9bPGaoqOW2XIgywqJ0VoxD2Rue
BuVsTNdKx4wNemoO8VF/iv1zdS+jXfktbPnHJblV8MQmpxUr9aJzwbBSdS1uS+k1xyAJtzB4gFA4
vdb574FIgY+ZO7Yu3fFMzszAX48WLdAYdWN+6m7y1hAgAJz1RcodXHQgd2m7WM85OK6fSUZ8FAIk
yTXq9VA+mlsOPFL/mtTLcHhPrZ3+XGYEWmBKP9URz0oNRC3Vd5L8PJB2UULafB+x4gG/ZNK8o4+Q
jL96DIZE/pmrqHAE1TUfOFMlyrvMF4MxGv3RMh+lhemdBocAEDF4L9OrqHwF/sErSD2ExiI6pb+2
hktWH4P4HGQP+mZKDt1PP51pgTFAWey8LwWkjXOanQBiN+NC/cHBMWZb4iiLggYZqpsCXAQwRfrb
g+YqsBbdtrElut7AbEs+xrrMTon1knewm9zGw56CknebAgcE4F7ikn0LXgxUUGvoh756kR+T5qJ2
tD2hZKMC32TAFXr52BJT8Sq8qxvaM5bojCe61ZrodihZCbnnojlav6wf8iVzVuEiYjTcatM2JvGC
RUbdI/Nthi3FXWQxjYQtdM6nC1MfljOq7td5il86rxURXjKFMPGTBysCDr2RTmTeWBPwaxkWRIu7
XXhsx2UcnXooJP0PfUvUtI6BhQU4PwUbzj85KOZ1RMPW3ArLH7K+JZpLX7SwwUuEE0vk+9zW17qB
4rOflBXHw1G75ghsQ9CAc2yTm58knMBPsbiges5sHKBF80Y4Uays/W7FeZVCh+g19qhFSrrR/rmP
tpS6SUCAM/I8d3TzlyZ256fpI1wlyqqiYc00RNjTd0rflRV3dgYW5o1DWMb16WIH9K8W7AgJ4Awq
PUVOue+so/ZlxEtlJpmnzUNabK1gT9ML34t+Zwr7XSNVm31uQKJwuqGq/XttsnqtmpBP54/QF+wI
kzVnPwcTgnu3dfjfsw4iIx3mgirTOjRuFkG5zDKgJUbO2WSGYuSxEw+Y3aB1P/17uf3+I/3vK5k3
I9VBYiQSq32+72KUiq4JlxyGJcU1gIFmFYMHUO9sev/10al/fjbzZpRtyFXtl4OeM2qlWnnKuue8
Ohfxne/qG3EdLzOH0DHTl3Ht3ZyEFbHLjcYY5QcF+9D0OoQIQUrOQnviIoeOGJvH/i0IVmh983zP
CSeh2ANMD1vuDYsVh35lI8lH+SJyptzcuejfHGU1BF0ScxzenCHOfeM/9jhRoFL0Ndq30UZanvLZ
t7+gnIBSdw8f+O33a8yBlOifLTrxN1dbHs1hLLQ+2jOt4zTbMbaow60cuTqsuuizL7ZtVv7/lwYI
xyg+mNAj67oVarZBGeXkY0ezU5LTBN1o0dyL4U9u4InpUXRPsHYLmppleZhPkQXMAlckijc3sWho
aaAkZrJHtUDOMI2u8EKNHrLMsmBSzBGpTG4PnfWWT+8CTvGHxRxp42+p5txOW0ipM3g/wGKJw7EF
a2qbDDFdHxrA1Tz258E6qefhhBdI8tcUhrOT8G501jeyu78+xc3EpLK8sE01JUTXc6HtTiCUCYsV
Usjv8NXUuE7CnRtRm9eR25MFAL/fQn1WtdshTcUjEqYNHo4qHI8JOW8ixXiyDVKGWO121huhgtyo
MSIiTHtMbXvuH7+n3Ri+06DJI3TD4Vl+z0ZtUwZffvjZTUcVox50ZfONGQITv8+qxqyq9m9qaZyw
XCwF3JNeQ6QrfRe/ZyfpOeKF9PXjhUyokhoxT44xViqfWfU5Dp/GrInXANZeohTDGSD81ujXnIdj
TFQCGcchxrwmNWwdTQg5qlN3b4A2r+s3l0nXJF0mJZgnSbwV7sujrNeRH2JO3FNlETnuYJa1R8JW
wuVd+N+3L8a6hVpbhAZq3ixcNF8yQTaT7JFPvcQN/5NQaYAbZAPKq3IV3lmNb2lx87PDZsaMaqYi
8aJzefDHWmR08URRwcuhdjtVm+CNiYduR6tPmjWchez60dvBDr5XdXz7KVn85hdmN71dI5rBE3U5
52VHAqJL8njQ00D4aJdPXFLnznr7zZbD0jAjzyyJ9Bbt5pJKaKKENouHg4itgsCDdLzkkU82nvBg
mZWdJBxBw2uSDA+q+hOx7cqAQViU8q6yVf10581885jrKG1UxcIOgZ735jHPuyDrWmJVHmcWBfoW
FzKqSVybdeeb/W5VZOYIh/13ui6W77+/WSkYy2AyO/kgjA+e/mNG9aYXGuUjpkOE2COCR7/a6xKB
iViBjadKqfGjvGrmr8g0eOIOKU3IOH9Phx5NojOPwXQCzJStikFMs645haEibr3kDUAvmQbPFQfT
sJI3CvoNq++XQ4o2I8+XmtetPBPQRvz872v5+8G7fTDRY8sKNxJ4RevmizUGTfWjalIOJv0Ey/wc
I+msauguw972sx8N+jeFsSiqS1uvZl1FZbcqiRXKh8csjVpzY/WCWwfHKOKt6sZC7o9WyahTfvWI
PB7Le9HetOC+WUv+fMvzP//jeRsr+Bo07klYGx3ghwjRCLsmByIH1pjS750byaiuBnq/wXIOAuak
T2i7vJgeve14bCrnf/6CCBcMfp/qiCj1cuaKi/YTajJtphK9Hh3XC3+DfgZ/g5HfTHamkrq0A40Q
O0IQd6SVC//sMISg6aHNb3tUZ8QUKPbzeKEhhLAr3qXncsb2G9nmEhVLBggiSwMVNbHxyhq0HNso
LaLYdJITzuY8JFPLzx3aBhSNYLzq0WEAqGa70wjhacdoO8kWqnDBL581dt8uVcMZmf1UuyjdBNqu
xaArrRiugoIEPoh2Bx9PJz8lBUKnRfQjfddTJ6KPhJiWJl8Bj5nN3glIt9e3MnAoqirzkcAl2kOA
YUjz7Vb8KjF8GI19saOy47/Fwe1h5KkuQ8mpqOit2PwcbyMSSQN5E5RTGh11WlsR6UBQlw9x8ZT0
uIc3Xnah/9YV22nco7gJixVdwiy2O9Qn8Y5eXcqQwNjy/yjBymsf6esF476MnSJcRRB1cJ5pB0Xf
8j7CftOAbqabl68n3e1Kp/30Laep3Yg+oX4yJLvRTmaPrOdgErynLq1xzzfBh6dJGBAuUS7aN4Ve
I4w19cGodomJKGtVAlZFWs4U9q2MXHVTocCKHLytfrVZlMQd0PTHPpousuhhAN3zs8ouSeSyCMrB
Cq5mTxYF8ijIwsVilgcYDAZoejjldKRnWFnOZDpjbGdY03jGY4LB5+CY3lzQ3SsRY5s2YZAlrr/U
7oGpMSyFNk2+le6QlK3wG6ZNhXDToGlDpTvX6sG7VHGfop1c1eKDGjjElTIaoYU3M9EX6XCkExkG
DDOWxIeK9AKQFns7AfSUstFYgXDaAxz3nb5cm6FDN6GrVlV9mQ1Pj5aGZ9tGpF3iQZc2MX4UpLK6
TeqLWCDh3QCEDZ/DH2hnm9I2ETK3Lg1EJPsmYYLFvsqW5JeOIf97N+mrHhwZAzwwk59EaPvjHkoG
i4aO9IdUWTwZds429mlw6zJj1pYJ2TrLMTmMpavmHL/Jn9x0KrZsV5JW1NlksgEPzzZWt1aV9Thd
yuTMG0RwawW/ps6hEWCGJ0HakSJZmquhdQIZIOEmI98Fv1CDPO3cDCsCRuRD1LhoyiOF3tfJ0J1e
X2bxiodfMF09ZQkmWg8kPU6atYWPVnWkalPrO1bs4Y1yG3HbqGLwXgrDVraWKHljctiyFfOqJDq2
ou0l+KF3gnIc822DJqVbY9aRhmUuzN0LRVhL7aHDx8D9sAUmO9DI4OwAAgI2HdpxaWUiTAtOsr7k
RqPHnAEyhIev7XjTAIxJFUbVQJreeiL6B3IZPFppZiw3n7R1w180pC1/ZRkAy+aRJ8od/UxWLlMl
ApqIFgxpCQgL5Zd+Td9ZSecL9xPXWnmCESD1i95cqfF5ENZ1vaPljeZCbo+0MBMi68hGlFdcYHWE
IroKxhWfXAuXgBZ0kVsC1SPCTJta4t971zfGSGqyP/aum4NX5+VoJLI4e6yWyeaEEXv5MbcToHTf
OWt9o0LihdAfUSCJMj2Fv3ccQwVyOzV5fygz/6wE3L1SBbAFazy2B5VJsNUf73y27844lLcKniXI
R7QX/n7JVEu83AuM8sjzhQ6IrYBwujxeavUCLZBF8ti9HOVvLyfnSQ7pHNApdm9qarkdtWww6M0E
j+rXT1JbYMYFFwbycMn+/el+n9BuTx2Wjm0I6DsWZ+vmYNXpXjxNIi8lg5ek3/wuPgecmOcESZv8
kZX2xQCR+fLiOduDfFi0m4i3cfdU++1F/uNt3Bx+tCA0G0nmbVRLghyXUDN3H6T6boo75bz03Vl9
1g1yVJ97KrcW8gAFj8D0N3tE5rAAzAMgMrTfSNxY/h8aFvPF+8/FhRgtQa5SFKzDf986dVBo9dCU
+WPtCB/S624uuNCG2Yo7fWUXefHr31/mdw0S2kT/+3o3X+ak5UEatWP+iCEK5iIZywsTzh+4uHuX
8dvv649Xuvm+aiuzukgrckhZqk0NmSxI+ln+HxSPt1T+uabj4A9NjXtUMv5TQuplBUykwUDK5Im9
VUYDhbs87R3PQkWea4ITAV2Ix3PU6au0iZACwp9JDgMzy748922C9RT65xAfVC3diiKd74bNG21Y
jDYgg13gMTxQ8A0l2IdKuwXJLJilTZMpbvIH/OyKxyNQnxucVxJa3DqOX1SlOguCuNTxOCVoFmWj
Bz2JytxoaL1TwuPi1KbmOLQiSZI4cKxd1ZxHejq9dvZU6pE59syiGGXzEKXROfLJX/G0jHSt9eot
BhNDFrAWE2dj0lCbfxA5TdQ+zSJrMzfB76z1hKljxaCweSjTJ81XVkZHdJKcUgHSQZA+Jfk8qxys
WR0sShvDwjyFk1zl/usO/HovgHrIOyd1zI390QmGA0W8nSg1FtCIWKn3oTMci90olXoMyOJejhMn
ZHfFVgRbm19NSGGVgFThmBGhHCkAAk1eRBICEawoSICF0notO6IaU36CdpNa52uN3kdkdnva5xzp
6sWkND+SEUhUrW6yQnE7MTkV5P91ISCJMF7JQ+724rndNjLyFgqfoDahYd9tMH7zvM67GJYcfS5p
pZu7umlUA4e5nz125I/gDYSMGzqfM4PRXNErWil3Vl/l3gve7C1xlNe10LIaBcS3t+tmGaLbQHBu
KyuJCF8D89iiJDxcODaLt8pu3HcagMucoGBifD8qgpxQkqjHBmaltb6zmCj/Xbz+uhg3W61ae6WV
N1wM/TCsEFkuurW3rGBWcjg8gLC/t6R8szIjrxbRNdPcYKO92fSsvtUqiGw5vSLVzd/7d15xgTyH
cxcZVfcsr99tBH+93M1YIotEP2tK+tbV6kCWsiPBFSzAwGKeAKX872upfnct//hst2Yva0y9Ignk
+iC2+kZEjyboH0K/DZt93QLOkLNNa4H5lCgEwwv8sLG0UO9bdiv8wKfVMh6zSBGIa2LKEmIVZ/sU
VK/ho1UoLvFrtwpixcZp0Utovb9JRN2lH7ros8JuO6hiERVLG4urMn6rJqohaHed+Cpi1A+Rb+nj
PcH8N9vDnxf3dzvnj8YAPSEm0ykXl4k0gOJPKGI2ucirO+T1383wmw32r9e52WBDfGCKV0sMiKN1
AW+zcrxsF407WTwIzTozPyIZ9dYOUzIMnri1/cbNmA72ruK9oOTQKNWouK554+jWT6g3MFOp5BTM
wdG5v2d8BPD/zSPFnERW6ZXhJriVJwDh6uVKVIlElvZyYY/P5nv0Ib1Q4tJLyF8opzjcG78QEXev
xSvzwjKaD+u1gWaeERaQMghXC6S0n/GV/D3Kay21KYfkp4JEOpKBGA8jAI6PQnIgGLhmKhkfJ2ML
gRTNpxi6de0wDIPlVyNSSZgKg1YijhhCth4RCP/hNSdN3/bFE0V4pmxSEtHQmTAhDGCzr9k2I8lF
ewBlC8kt78CM3ADDZc6POwiNyITkDRUvBnI6vm7ayh0bCRKxJbXQi+zbmbSgk0H0HW6hkBx1RLja
rMAxfDsUl5G8k5qlpM3lTxLh6bWRscz5XwsPaJO1KNUVlSPiGmr0poLwwTgBkbcblSupp6xfdkw7
xF0oOx5nEYQvBHVsVdcgKWRYxNHcDShMpw5XjF4jddZWzRLPS1qtEN1wqfl3FcGscsb03kJ/mzfz
+xjDjEznzGRZknFLdBFzXSorXRtxFIEE38LDEqODSccRa5a0UBlXVx8dbgpgYRCPpzWzJclye30X
0/kSTmKyNpS9wvo72T1ht8JO1R0Ur5xV5Kdef0NfhW1u0udJi0UHg730yccS/yK3S9gmzw2Ut6Xw
bFAiLkqJgPkcvChfw2HvbxqUQTkDYE+iDbFGFBKhs+DWytdJtSsYDkdvbYdZzUOblb0Y0SXwfg4C
ST4wX9igZZjWBNbDiRPrfWmChMKJkfSHWYhVuhTRkYoc+Ffxqs15ouXF/ET6ao0X1qmBbzNCWolt
dFN36zh2xuGsoD5GYu0pW412heQKPxJYyVAiBaeWSYqUs+XwY6pcekM9+RQgDSey8rZGsBqjHT29
MXnwQuxXOCucENC4VR3q8sEik0n3jkbEiQSUMkBHMRicoreWnYgxDwck6n9FrdZD+ESQup//8g1y
CDiSIGeGYZJcKuVoRU4C8VlFuJT4ayVbGfDcqfYDKsPuaRh2bXCY8F4AGURZUbezlj74ofAN9Y+j
tGu8XSM++fKvsNoU6Ua2DoK661ct8jM+/CaYNiSE6U8lLl7F7leoZ/PWJUGvcvL4JMp2JZ4qcO6Q
TaXmEjdbrX0va6d+FQkuRloshUQAs65jM/2pMQsdNhKhyTuCa0WJB3SXWKsWkkh0qrtNjuAiX5mQ
/5WDuumahfxD8Q+KiOp5L2pO3EG4ozF5hppTvKfmWhmZpa1mhPKGDnqqrJHmyy8SLdPQxbldDRuC
lcGKz0aYt3TcNcFZ9cFPcYzOgdcr50E+lDJDYSt+7sx99RSkqPDityF46fiO8vqMI6DqcfvE+K43
5jpe8jeT/hS3GzThdj3nJhSYQfpDevLbHTngiLqm9GhidUMYja+jolEMbZXvGUFPr3yyVFnDVYKO
7b1P2RELRq48y+YGBDkSO3lDUrdEuhl9Wejq9Y8+vzYcmn/SUQuLdUk4dbNJruRGK2SLlD+G4klQ
XvT4UQ5XVbgWdzMWuwYf1K7+fVb4/mDC/EqTpdlvdaspqCtpivrJkw5K9wpfq3/u6w9JfAnHLSnI
lVrYtbBt6FfPrr1/v/R3zQBWpv996Zvt1JJHsdFqqnDp1L12xBzERF4wYNlpgDDm8U5o6ydzn7++
oIW57jmHO3ePgfMZ+z9b+h/vYT5K/XF0GJQszLxY7g6jxr3dAzbF7RCmnhPWrNPdk9QXmHWOs4Ej
Dmv6qJEtoYZNpic/uzNS/m4k89f1uKkH8kEe+0jlevRb8osc0j1wAhMbsSDYj+YBrcbFp78BKWye
lK3bQz9PnH53Lyjn7h1xUyVgnI4Nga4XJ2NEH6/Z5vEj3NRLZUsk7J2N6rsWAr01DijqLESQzLli
+ePy47tIBGmkZdHbw6uxeGQisCUPis7Pv+816fcw9j9fNDJNS+fEQ+fppr6oxzZkiC/KZ/0wEnyB
9hFWPqabvT8ualCmiGMZd5y7EDfzLFWuGnQtdp448DsIQeKPerECVwttJupsUKbGC+eSRnaSN1q+
6JZH/HlnhJT8Sel3PhVdtSbLjwJrmoME7JIzMQ74x5QO4heGG0ZC/zOV0L/oyarMhWi2nmuQigvf
YEtFM4D1yal+Mobx3oof/KLidUCvDV3mI6ZSZdD0Ug8biBsc58SYlAvcdNv8E2c45Tyq35r7lWyt
Ra0D0MTHwrq/8F7o4OLwYA6ZRgtQhk8F7fMIDKVTv0mjzSbRL/tftAnQ/aPNDJ6ZifFW6wOO3WLH
bwguCROtXb9PaxTSLuYWJhYi9t45UF1+DX/Q2WeKKZvs1k5vuaY8DwIU4aFOVvQ7eGt4vUvgox8x
bxEts49LgvYKqsiF8ukzZ/DmOUFG3rXypAu7BF8ibXAVospS6/DqO8VTSYwpur7ozorEwei/ywEa
eVNUdAV4k6HNlcYf92OnSHWnVpLJHk79zQqYZ8+Kd6jAXc5/qtLsaMYDmisTdw5dKBSUIQ9pgJVZ
mY7WzM2LnlQxPQWx5nYTSkjauMbYYftIIBPSDNeuqs8sod8WKBZpzeu/xSNae7ZogwT0dwLaP0Zr
Let6X9cX6GFyEeKAmi30X7GcumlykDPzKHJSt9BYNuKzONMeNOZILvACwbiG0xPEAk16FthBm7Wk
wn/h1KMiPmktMi3zwo7zyQn15JiPxSrUcM7l1zxoHG68MVCcsMCVgXkPacsylRJU/8yFfRRXUAPC
7trp+EuMcFPiFSjrdiOn4SmE9GYMmLHMLxWmbRtb71LvnWuNabn/6ZHdopyGSLK9JjmleYbJtmW6
Sc8F6fvkGXNIU6M89WO1lpnK6gTh6mPxA0nCpslRdVch269cbyOzXCvG0ofGkDE1zE1cT0hY8krg
eHIWJIaW9NIqPVin09dTWpiz4R75AhYHZTXb3hGHi2gec9zznrwUMNATbfVlzn6/GDQzP+wrIgP7
fqkDF+nTa+nF+xS98/wTFkOxrO52Ci8ZGPKT6jtKbZ3ayc9Q7svk9CLq0Qi8FjiIROOxAEcSxudZ
HWSGVDMAaAQBLHT/if8KcmG/QD6+EEVmz4ih5y8d6MK9Df6bKvCvW/pWxhYoctpXY3lM6aPE15De
njp4exjSLwUFuxx+pWq/GOXPMs8eIiaKhKSRpDcPoqMtb9GAD3NnMf7uKYOpKpMJIKOf/82K++Mp
M5tZciJKUFumqxjCcMxsCWHyMNhys61BHuHszwc7hHf671e+DYGjLtIAB6JFwuYDCUe96fq0QgYN
bar0s+i+xhdpP5EU/cmKC0g7tnt4T27w2h9qV9oNIHb5bgxHfMt25RITFAI51kiIEjJOAwJ35cd2
le6JnQH/u4j3b0/hx/RUHTAWc59h2ws9eNXgo1j+Vg05CxflFxPEB5EJ87HeyfcGR984Iggbkw19
NjDNa9jNZ7OSRI26Zkixm0mc8X34gvOa1ddIm6P4RWSjyNp8LWnaEqpnnbxX1DaGop30pEBrDN5D
vRo0l4X0PP+cFgLRzi1b1pEha58UGh7uxPEFPmfaftUMtiUwa7k9YlBhHrFI0swxhbUJGgsqbDRC
FtMFt2i7nVdZJCGkjiwGp1SwsNzEdp1SlFjiu04fduIoHYQ8G1LuFoHhFiJrgQgT3XiIw9wZ2Wyl
SXyVMgDg03V+bBREh2SANhzfcx6oLINBVHJNxS8TTjK+3gEm8NxuVv1hVyWbrdCfm452Ab8OovsK
mHXmh1QjX1Uo4r7JqOtbBAVUptW2Ep/LZMS14mKXIZegLZ/n9v3cb6+FnFLi3aJpbA3Nqcz1bcIa
rB9bAV2PxKPtN+s0IEs6oo3coTrukD/mgOSSfMe0gXiCvSYFd/pS35yiNHV+lvgX0zv+8+9dKxl9
xQ86E+YSccW/zYYCeH0bL3lJI4xdqKto1N9TI3/XYOKOm9FfM99SVc2b1xWDZPLbzqwPY31RsJjI
tQfZg9EEu1XmP+TajzpuL72xC6y1oJCOpuSvUV+fpELYFApRbgLx6F311LXyJhPaPSfBVUYKb+jl
Z1XAQeO9Rvl7jVlgVAxc6m7kyXQf+5WsdW7hE5RQCCQdu6UP0EUzL7Qw0lb8lOAKGuYyGWHa0DSi
3CzzCrO4anIUMle68OCTx+UZq+mlCsqzLgeMzkkp0l90uAkJxuGueE+6+pj5wQO64IUSgeojWBT6
ldWrwABA4xXeipaVShbuVPcMg+mZitrrUEcbw4jPpr72A45F8RVAdiic6wopQHFBTPekpOCwO4GN
1rMDoXQn7OdmLSxb+i4Vip0igEgzQKxUxNdy5ICFthxflypcZZM8cb7hpJDOdSFv5ADXehbpq6Zs
1oOSv4UYUGk3cEsuRT9di1F49sO3vLqYaIaqONnJ5rWHk65w4Cx4x2VrXJqctHHMDFb4MBXNycun
tRUUy8LvrnWRbXtOnAZ30VikFMTXXMa48UhwLrjCDBpAq84DqfVQZwt/4gzPjKoukVCoE/CrcR9G
HGaxgHbGnZbvvJb9fZrnzrOY0SH7VWV4zH/f8W1GmHhojhRmSNOlg9efoRSDesJKhC7735vGf5W+
82txGpR4uCTpVinXTkmtllClDyXix5AOmlK61nQI6VDIXIJ5YCaW7r9fU58Ln5sPSElETSRaxACz
Gf79AaMq0Pu0jIyDVbVHgRlkTw3utYf5M3asesqn6hf2VHHQD7dVKP+cS1imczGHL6Gcl0V6M/Cu
ZPksec2yBMKDv5lGm6uiOLT6zz7ecrYts60IKH+CwAGySei2jRrY5PMoKIp7DkUtDxyZMyQcA7us
kQ+ZnJteW/W5ooMbJlekRUyw6O2x4ITFHKqpem9xOTrwPSiDSvv/UXZeS45q27b9IiLw5hUvkLeZ
+UKkBYEkEAj79bepTsQ9++basSruQ5lYlStTwGSaMXpv/cxOqr5su3Pp/Ez9ns0E0j38YgyWM15i
xfqbgv6/LYN027HVmoahIFr9dYpODLXT8JwXW5awVcKk4+iOFFNy7pHJDrqdQiQI/6oF/mcdgSmY
ZpKq65aGHfDXgKw1lfyJulMWrQAuVDhdeQF4z+12qGOzaDxyg4DC8E6Krqrh5VGxTKDsqrW/7HD+
NA1/D5z//CC/TtRNkfUCdFp1kankA4gOrrPJqANQG0RhsCkZdmeANAU7Y0U43YZZLcx0WpxQXr1/
H8K/U4efe63/55b8ehCpKnWpOgj5VqeiL0ePhhhT+MzFQBBkcdAVjxMSySnL/LE10VJBmtIC1EP/
/in+PO5/3A9iykwsDuyOfkt5q8tVV0feiG1nRY9Podpo2BNHMdCPfcDpHUm66HECJ+AEKWi1BtQX
3l1EdU9F9X6SAlmyLzjk7ieolSpKWcRXzUs7+px1WHJsgomyZbNCEnevA2BYuQpmyIZYJZyDv7Is
/zQl/+1ifpVmlDIdqFjRTS+oB2rfV55g8l5jvtQJ3UCYLGik8FQYiKXP+oaqMf+ph3KeUE5PMTkL
JZxCle46K2IBgeGG7GYqX5RCZKx+TsZ3l7B7AWZRzEFXv1kgY2UOSFqZHhMIa0lyfeL4IvF2s3tc
Bn8tgEl/Nir/dn2/izTV7abh6a0WyfXi1BJKzmr0zNIIC5I/Lv1PT/iTDIgPlFJ+DWogv+awvjI9
4VcERJTiSi7P5LNIyqwSFlaxwnchJDeSS6WR3dwLHTvRPCHIYKsCAMQsAPnhZ9JeJp08pxs1mEkL
m4R9ggJn53qdq2M316rpOGDMq4o9hOLobn0bKcx/7YHRQ0UrTbxj1YWjkH0+up9rY37WH08YzWBd
fRIuiAs4x+atjnuRVFSkmt0j9UbG4IU6k2VZHs07oJHGqzWOgUyR5dal88o4+0IKRmaj8c4IgXkh
jwOWlSB8D9WyLnddj5oBuX/6IVuH7sroMyyctQTI9GlQdkQYbUbxtc67sIIAfbeSxaAuJ8SPSft9
rbepCuYDCwkcY/E+Hy/FTO9lOO4fJnBE4pucR478+ZpurhlWxRyUYX7slGXDKdWEuEsp6aIUQW7e
3rWWk3Na8uuHHTXnpb8dFv8U5v4xJv5jc/trQpOK2ryJY6MujMZyTXlVtgp9m8nW6GNa9NjG6WLL
U+oO3H8ZFekTZYN0DCm6APddIXEGslL5wH9LwHz/njwxVwTMWvDBMuIM0Iw+gIAV4JdFT0YPqVwX
V+Uzs/zi/IKQ+FKlsEuusF9S2IcfMFCz9qUP0suXNH6mQxVetU/2IraYb69rrYbiSKlYa99KMKf3
bn1mnqhQd0tggmlAXPWFcFlXgBrl4yS8QJstajgZGZ3Gw3SharDUCaV+5Ew6MsSp9EKPo2SvBi6l
w2jfz1M4p5i2L+KVeBqfWCD2Wd/JA427dkqKC7tYbfCMdmVmkotJ4wlEIZTpDvSLbDaBTehtXUmd
A+zq3+fZPwvcPx4TtDhobSx/ovHr1b1NpB49UkNecMbyZWgCBUEVF2kHlDc4o3MVu/2t2Rom02re
hBcLtyzv2L9/CPmfQgCWHAyLePaAAvDH/7trmu4FUPbpKRUfr6F2GVAgMAsjNPoQhQh9vJr9sAja
cim7JuxlJN8Nx5arTpTWWzHNdYVnl1ob9fKX7Ry7z/+yn6PcqBMG/pTm/QbRV9O9FAm3MjbnyW4Q
YMs2cllIQ41m1xRy69WDLuAEEgm5RWThGyhDyraz6STwMs4/RFACrgVTKLolNswhbTyWqII/rDVG
e5105iqUP54wsRnuZBHEJsnVzJypf1trq56IgU2+6OAxjK1dzXUCYI1YeoLBZmKUvV6y2CJ6DMWw
7JkgkElEgjkxRkZH79QbWRDMRWHM8mmmNfPx5ssI73RKRBF+p2Rw281EKVtFbE2qlV3c12jcTBe5
/ERsa1ShVocXXu8nIgIJTiGNKce1OSIR8K3ahv/0uCzSB2RcWq4RmyfS0daPq1eKa/GrfDNn34jY
+9Y5f2kU8gKrO5BZIUR1AC0AZMqWEAezminS4oGFYjngF7fNj+xNcPUaL3N/um0QlNNGtTBtoytz
pq82lOHe+D2o95lhx3qQwnJeQ2alE5A+5vlcjxFw1CHnmIGq9b4OLnJsUeQF9rm0Sj/nCl5Yc6Vy
Pe5ByNVR55FNpr50B+LAYx3fhEP7VBmd7pjd/ZpTfywTQ/8hFPElMJHaLHE7cPdD4nHvngqp9PaX
op/+X1+E/xhuv2pBtKi6qr60+mYqN2D0OBdQea9nah5OZLdgho7uT0EqTYPLWvrjxMAY8iDcCBZI
EZ+ZVTWc/Q4F6zJ4fNQfyVfb25cf3SRU2sT/U0KGKOhXvAB0s2bF6/Q99Yu2XzeJf75DUJkTW9TE
FWi01ZUjbm9HkhRfmJvzJyORqKaV1DNlOgRd/fsU8F+0T0wB/3Hlv4RWlpykwtXq6CXva8XD+ij4
0kuX2NaKAW/sJJQJr530NAydaaq9J1gJnHP0xPzgavGNK71nDlD0bKJxT3b0Pex+EFhKpA+TES0E
5xfKT+diobCNutnR2TXWzd/kG3/myn/Mpf97DX/qPf9RH1XNKhHL5GIsLkhc6qvg1ReRXw36fHg6
lEPSVA+ahHDsmswTsPyjTNLBUTxrXtu93WXNsziMgce6Vbx0D21bZK2bna1IpkFRG36ZB2O9lEBL
EKYm7ls6EXlK1yYPBzmNHlPtKxroCvQyY7WUWNnB4usj5qoxnU3Sm5F9KvJRa1hFh2PDrUtxPwkI
gwYTu2q6qFoAeelMTuOObWmp5CgqLV+sIRcghyWYFMwMLyGR5dbhwWHa6LAbZEspAxSXusD0qN7Z
VreHtnrXz0xag/e4b++CQMTa/2cdwVAAu9L5lpFJiZIi/jqj5H1alHUyNmuaJw9h0ZkbPLRPIAks
ib+arc3nIfA/n+vzp2kG8APMBPz+J9TjP55r2ilq0opntqwEBxGDzWEDUg4sXmrduBgAenHAENDb
Ogrs5MptvmuKyb1fkyo+BXSiTfQ6icN/hIl4zkKFEuY9kBoHPVSbe7LmXNgJFm5HtNBeh2OJUQFA
Ldtoali8ygsmarP0LyVbA+9CU4+8iRc0etFtAxAiccWEFD+vxiGMuCcL225pdn5GCGA5E9JZ8qSR
zDUh7B7Am8Ja8sXGGd5G9D8JeZgwggio3CTt+i7ENWyNHPdQUP2t6vjHcfrPm0giE8omiz7vrzNQ
kdddZdz0/pAeBx9CpMuOfVEusl0RfDNsfOWkbauTRAf3lC4oec3Kg/SBfWambYZIipQN2W1RGVjL
72/WwZktkV2uh49Aj687OU59gg+xrlyo7xMRu8101hBhfQ//fZrS/vtQ+N+r+DVNKfK9lfvzdVhz
UptDvS5w/iWGibv+aY4jjrV/ct5ITfQbZOfszTP/8lN0UJsWY7tg69vQg6PwJNiY9/jaCTyWDS4U
e/1V9uQyFGiVkiuKnA96qOHplTeUzrMp2/t64j7hBU08pNFdCZmS+V/6BLW5q6Kmgqd10g//fr3/
OLn+z9D/v9dr/mqsahejbQT9MRwkCa66J4y+fHUrgzxO16AnTnkgDR7UUhOb9+HMMMt7e5i2+UiS
4lo+B488IgwJgVL5x0iG9Yic0bMQF1R+STVil098iOZf4dXqNkIhnSBtw5bavxQ1lN/7uD/XQYSC
omD+Jt3i13UY12ueCOXUrdHr0//kx2rry31cNujNx2qyH72+zoYf6baxjDfltshqUJGl23KCoES/
yEZjJmBxEQiikZMWsqdLimyA8HnZqD9Mk7BMSX8qxnhU9NOoK6QIJx4x0UE6NLZ2aWd3XXme7mhx
/qVSoj/nun+8WP9xab9KjmM+AVashe7wLHHOsZfFvGPLfJG96VvdO/tV0Ib5QppdIulVWzU/Vihv
jLBc3HaWf9slM4juu3rdbL4D0mkwwme+5lU/0zL9HldadJ7rq+z99HDiQ/6GD3WmBdYRoVyUh+Jc
D0lojUq//Etn5H+m1F8X9Zzfn1sCjcbfb29T3sk9yo9Ej6fmDpFTiyTNU4p0eYHJppa9fycuDMrG
hQOSCF9YbKWwRalBP7xLbx40r2uHx3T8AVCIG/Mtv3XrflpduuFdfrSeAW61MXBKyBLyQrk/EboJ
9OqR/LQ38EdX0yb+C0G17NwJdqtvYfm473KonwgIQP6QR12/J/341Eu21TXW6lPGGz/cGtR43fpy
JQWIwIOqOM/aK4mvhHxjRawY4+BXiBbYyCK9sOHHMhIv76FzQGcrNb9Ia443ileLWAlNyVNwprKm
jPcfY5Iz8mUb6j9VvhKyhKyFlxunRwMVJBmas+f1G3dqHvy9Vm7b20D5FB9LUlP65g/81Dd9ckpG
vlWu7v17iw/1Qmk1qfDhskjcOC7kqRko0/cNTaxBhu/9UfmiZ2AvTVvwS5rFzgtmf3n1pIfudzL+
XxERAHLbnljmIuysyR05J8rNoU6kIK8u7vMpPb/jWY+6G4G2armVDIz2IJOgZF5S3rtccJvqTtY6
apl2pl7f5bLilN8+fS3leSsaGLfbJxWJoXkFWXwT1khk2mngvJMEklp4rW7iOBbQ6HSsAvdzRLz4
/SLCb+IUoD29LBf8ysb8Np6piZm7nqMcTw1A5h1SorrqJD24Qe8o1HfinL0aduyFmbm+tn7TNqt8
e9cqr1bOIcBh+jYtUeeqOIVpisKUbmn5WDRN/9peEugy7UFLlN3AAqsAs0r0qClyoo0fQXKp5xby
JASnToEoyTyzsyK7rRQ5UaKELEx4zvK9mLdX881KCem9+uKtfVOl/jO5Iq2yyLfWhkAps+D60IIx
bBTJvxBRIVxHXDDleiCJB/NPkF91iIDdvG+Af4/wvhE3nCXVq8TKV3rDTvNbrIJtbYcm0ImdxbRa
DpknXY7/vnTQK/7nxCTTzjap4ipg9n6zo4qmSYTJlPq1oM/kG7+HaKyK6kjrGEgGlRItvNEY1kq2
OzVJvtnioRuBxbZdxWFEDYSAMGix6J8GMrwp9zlX8Hut15Lm+wQezzpQ1/26T3dNGmasTyNhTxhd
KNJfC8PR+Pv4JAkWnyTFX9R3PQeIDTdA2TXqKa3m2MU7dZX2YZvO0n6vGnNak9fuVRXgJrNpnhvW
vhrnY4cheFX2e7NZPapA74PbbZbo3gPmJVZ/HOZFeG9mSu/KRsjJ00hODdKjCWEYifPBTfDKZgYD
TTfChIVTmSvJUrtEN2iPILArInueZEr2YoYKmd0x70DgDpPqUYYWi4WGsl1ZAmdKq7A4Y11DpQ6y
mPrl4lzOGjVsz/jz/dHaYPjuocOQu1JFuKemIq4zxKBBPkV0kTB1keJc3j1JBR7r9bkvdv6j8Ni5
o9qCwpgakXx9MYaIgjhJENi02U2miS+ibU1D7blPxDzhkbWEhXgiL5ozw2zUPLEJ0Xtg4crUuLHC
Eor9ZVaiO5QCYHOyBWyYHpVPk0DpFvrZ1xQbE0uphFS4G7C/WGQRNlgeu5szThWChxG1OCpeixFH
2NOFoPxR42cd9bG/bOc4KTx73f9YaPAD0yPE8AnelX//j739w8iER5k0/SGbn7fFkpDmpfZSz+9H
YSXNs0X1WZy0tbUfT3mEHP7UvTBKjkSlmdvs0Nd2Ni/D/idbj0ctRoOI/XeO8oEJ9Cv9KPge5+39
rT0qL80Fi0LyxvAzfM0PVhQej9JK3g64x1keNhQ5mh/l5Wnr8jHzobl/ASS6Vezu1eDHd65Lw5ay
h4N9geA3xOuoAEkyRc5Y+c3hsoK857h0cv1prW6kVz4EZtJy+1jfVu23taVMgEn+s54VR3mbz3yE
UafbgpweeosRcXLBtGLxCZp3ENZxEmkhJDrtJYnyLxX3y4rxuWl+zAgmAoJPYVcu78t6R4//OL2M
kfl2pVr6coEiQh12p7+Zb9le3siBtdJmqLNWLA/HMm5P00qNsvV1gdEEXS6T5EybCXsZZfczWC/U
PuXNdVkczt51MX1OL4CGKR/P70tyqNbi9n4y5s3CiIWdtk4O5VHcsuHX9sMqW3ef1uqNEsmXvFV2
pNXMqj1RahvtUzecbO67/MBNulLj2wEGQRvXQR6WPor/EM7e6hrdVooroZXMv85hGbUHNRKj/KAv
f9A0r7PS0daCz0zrUd5apJvpYyIg7eqRdERQoBTeZjyoGN3GopulC8KyPIiVc927e4K99bnKeIqN
p9F2p8WiZ/nJxozGn+cdSbaTb4Q6G7QxQGHkXPhq1JRxu0BGE1W7asU0EEg4/kbv4o+H5+ZudX7z
y0WxublXWmE642dRbi478rKGj3Hpm6/1ajix0qR2E1zfODk2m3zHH5afr9tvU7Crk8nqtrNORqyc
zrG2qn3fPEAyyOfFwxZ22Qr6d/qdHjLAA0dyHbXd6LyYOE0YmwJ36uInvrGlBxNPLxkHOWWrz7p5
GdTeOVDXUohiz3/MH3NzDbp6eY/KhbXsgzFCwxt0sQmM7mpXYb7DPMSQc7OZsqte8JUqbnFgY0Qt
V3L7De6q7zSePg1Ery7p1U82lByk0RAV5FU7FW4o/AhIjjlEbbkiSl2vt2MfZ6G26X3i0V/On/re
dL8BV5Fh9IWFKfvAxFKdLujCRlffIiEyEcVaG31FqfO2bNbtixIk/jqdq0Sn2aPfzsy5sh39bFFT
dNoLRxbpM+Lan359o/lwyDmCYlfg3TqNcXbKT8muf9WWt7gOza/7p3Dgi6fldGw/5YvDvuEP6+IS
3XN4NyA7pQ3n2Dl+O/d2kn1rI/rijnuTv6lbY3M7jVjw9liXFlh5xJ11qAL54bAf36u7fm0gWtr3
a2mbfcgz6rb3uRqqr4QJBcnrOSoOinP1cd3YwiwL84MU6XP+9MRZ7qtRHzB8ZpJNw4uAlANQ5r38
ikcQgYHHVjCQ1zwk8ZVnMQXDExKjLGtH2g4bEDQtASlEnGBB9MYwBUxP8iF3l1v8XKg3Mmz2r+YV
Jv8jcXQgnw0YfEf9Mg75MttU3xeKjLbod1Edo0RoFu3r48QDv52srfVmBOgmGLc+mJbvEquynbs0
XpYZzxoQD5x/nKwxiQZv9bZcFbskpKWJf4lnVW2hiLQ8Wi4DhA9nhln6VsXYewonhYC1un23J3NX
f8ivzbc+N7Z8wmnJSHgZ1+dDcX+OOojUiNLuL3VEiYy3/s5ae+jXXBcqJnEt74qznc4M1oF8c19d
1+aOJD7bXCrrcT54StSf7j5Sjiq8xdo23d9C5U3dj7ygB2mrbfsZJX9o9Wt6vVhwdKxTy4bXlS9g
mOa2tByW1YG8FNNHWLR/nIDPTx98rJoQIwyI1xltX4aavscJxFXScuRxjK/ck6fNw+f6nyVOeg04
nmbpfnIan9HhYo59vihQV3r6FU594p7wM61F9UDRihWoOunz62qKCE1EnPKs7oJ/Vl6Fr+EFU/z3
9QNFMcxZb3q9ReansWlektUF2ISxqH+06OaVH/xQM5RX/fzhNf4QXEJryWZlrWwH1nLgL44a9rty
ddtSCTxw+93rTH8l0BEcEy/nQn1VX7lZmwu4EvsG8vr5GUh0A8e2Mb9ofMtr9ZWLH+yTvkPl7oJF
2Mgfglt9U+AK3oXFY4M+b4kBJLgssUH52UH4Yhu1fuc5ApmE3cqF0a5wzz7Xlq7rU3A+jIjB3LOb
OttkPX00B+UDWKQ9M9e45wmqoP6kkhq0lON88/BkPyNAjDXgC5nADgSPXam2/AEn6btY7eSPEga/
bW2J/PkI0amZEKxsGkJLZh3uChSjeDj8QCJQfT1u4vvJCjnM0fbj1tHRzjf14e7fdw3fEOH4x/At
BJKnzh4xglXO1/1OnPfrik8heR6Xe+y4/vbEAC12d5/vNKxve2tvArSrkHY7yVb8nAKYnk9zwviB
AOD2xnsHtBbejcY4gJo8v4O0yLb33e2bS2s+yAYgOuhw23TBqyM5BzkUlxfvum5PVnSPBb/DXi1/
yuvh4/HxOCax9iPP9VP9nW27IJ9VeFpwwMfkYs7E+XhKt1lg7Sg5LJCYMaE9+NbnEzuE9jSeGM/n
nbm1Xm9cLZ/FWonLJhI2h9ZR9umu/u5P3eKyrL4PJ+FV49VgXO/GuJnJsbK+zMdDN2v5TIUfP1y0
5XMdMRSr7jQbPsrICiXWcHV5PR1fulc9KpZZ67RAGux8RutrL26bUFu7lM1e5c0dYa/1lS+M12zT
fIgbY2+5l+8+FuePHzV+7uPWeAbX4vK+svb1gp5PS9zUNxfAgMre2lPKAH41D8kyC+QFhxVbCD+U
k+Re42rNyvdN9UKC0G/XBPx28zt7Sf0JW0/ehJ302c2FMHkrtknARaanfGbZ1xNl9sf+fuKap1c5
NL7YL2dRIdvn/XAsdsLeDDr/7CsbMZ7WZFIsqGpQDl68yAskZBwbeqxsGzyvx9IdjtD1N/UyXyKA
3P/leCf/t+Od/L87Z+tX3elcljUCttuwBr+NoyAZEI7ZeCQwqeL3VLAqFy5nTlGFi4RpAZ4ELv1n
OoBwDzLfgr4vewL5A32opyEezYJ3LPfhn4OmZaEbLu5Ne87J8COuHHnYa71qJRgdV+4xPDj3wcG5
jBA8o3LBsjw4CGbRX1zvcwHYWgV8aq53s3NOeSWwELaCTiA6XHJQPdypx4OdOI5f6ILQWzuGamvv
pm2+qG6+nfC7s/GmG3rFEA6upEOtmj9T2LEegwvLaZOwULbx42l3iZMRwVakyT7M/nPuC4QLdOR6
uzfZFznUjYHxrVduPQXPbBLkfBDQYNHS0JFobaLEDJIqyFtX+q5wW46Ucv0uCS3xiY8CZf3vT01+
tvP/5bjzWxSZN0JOubNmvkDbhkgVpSnlKZhzLBCPE+ptaUnhul8jmrYO/ed1nr8TVkDgwT2jw2OX
O+O1/aBJ1FKEKchR+/ePh63rL5/vV5dgyq51O8jTsJY3VId6izhuPJhdUOquQIJs63YJPmIfmfYj
RxoYatiKCDv4Gi+eBMFq4NGi20D0DcnWI9yFhvdVRVL89FBNOcVdX7/5GnB4rACMApDpihLShjmb
nijH3YMoK0YkYnM36ULGUZe4ExRFoGeQuumf3INkCBDaIFUhbkZOQeMT1MP+S7mQpHPsIOo2YSoT
ezIjj4ImetJgSZyJeKigIlH1y59AuulteEsqUPM4kZ422TNU9D7EMsu5vU5JuJlhxqoZdec152Yx
Ns+QHHwiVa8lpciY07pkknHialKsYXjlmJ+7Q+88o7mejYNIGl/oBhXI9RtpNlyQB1FJxB7kPkFw
k62CmhtAHGJ2eWKf6zzuOIE28aObdUR3jn+pUD8ZPH+KPb8HnmLC7LBoJliG+mu2uJ6VRlAkYdgT
CMrT2D5cg2ajI8RITLzSlkhZ8CnKQS/YNJs7RXndxtWN9qEd4ZEFleZ11QrmhfZJnX2H3IDk40B2
buvslWg426RlEl3QDXkjJw0UGexDf5IgDfPKrnVPqELg7mnpxuclnm6HtDK1CDhFo1444gqiRnaZ
DeOO4AwOOgZn8avdeMzxlEFZZArOwLsyjtsUvjuPlHQ+uzgVzLTl9/XGILHVI/7AK7auGfx7Bw9F
afde6XGsJ601Nu6h9MnZ+gV+ZY+4g36vEqUh6o7o4YQQcIyjBptzg6HLdJNYBT8f4ZPIdLd+cyD3
ueLpodp5dHOwJ2y/yjj7pu8jbvXCiYDFqWzRXNpBu/iyKJgEK/vI/TRewTv4+AXn2MGv5JfsxZJ9
JOzry5G0Udn1RHAN9hAkhVOatkEurGFfMi/jDL9WXsMvBgjNwGlnJD6p4FmsLgirvH12r8JcrWNV
WVAoJviciYOUelgCKQ/VIk3DDB7+sxYw14wwPZJhSALu8jxgL3FEXgLAqVvqBNLoI/IycL8z57tI
DBbxDTPhI2gBN2GXlFw3fONIbZEX5ZUD5Qm+vHyGJY3BBoRDlrsvbdREqzF4Q+cfkz0/tCFxajLp
rSCg3FWWzLQXTDB4HOF3GCHPbIkBU46q1skRvwOO4O454BWePhbIsB9nzPyKQ6kZe+k77i9tx5r6
pAuQJbCqr74pBzkHSVaog8EomRQ6205yeOghWZLJu+5dHHVR9Xb4MmTI8vFgrYx9MrH686ZWnIn8
B3SRyYm5wKMQWvOcPYP1OsLjYJt26UNjDeKAMnpcBUhyXpOzHZz3sr++LIv1+ZUtPgZPa82T/Q7Z
2LInuLzD7QjurU1e2gHZ2c2JGKFUVFLBCS13DFnDsoWB6uFDmm1UVrslKYUfY4wQQoEHZQvxA/5f
QXIQsbW2/thmX/flcDkMNbcpBv8QEavevLF0Cqx8yF7oGRAkRDSdm/gp53GqJu0T36q/U4KCOMTp
YlFGyqmV/PW0MVOXBqE9S6gPAD5AI9f7KeUdNBuMdFbZk+BsLa8Gj3nSvJKmm335nInCUrDsG3oz
GCTTkwwLrCNKY1m3yy2/9e/X1FcHt3+nG9ks/f7mEpKmd3MsYRzlkuDMVL6orDB7ZcpQXsTACqcV
b296nj0+WdU3hjHrhlObeAyqjg3EEwYqbpXXbAE7REBYxTMg5oLkVnK2bHFJyfb1Wb+iJsLKGb/I
ETEsmH0Lb48DjeaFxBnVZU6hR/39CC8nw6vCYUOnYm5ERNJvE1wrCGjeSFWZTpmrD4FY+ihlB0Cp
apgkoVE7gsMa5SRfw+xDQS4GEDKwDMpBRUQOY09hSHXUBM3WGcUXP01a10/3MlIXhIVOTjfSzp/v
v+X+KGuKG/HF0R4LxkITK91MYLV4lt1qqgBv43ZYZ7NR3FgpEdQe+LEsDeSCwBAOky4p31mx7fst
LSsGQ+PS1G2zWRmR+zkjPMMWFHCYNFCoRaIR3z4Ex9/TCqJthpCR7RWQXbhpUX8oN0giMU2D1gF3
ITvQFUwXDOfkZGszUo9ckWB83dA0f5mRwTvIPt4W3yUOK8n0R+nDt1ceYbmlCBJL5KNQXRI9DI9r
KpcPjhOEVNW2y1GVCefl/GNWjkCoXFBbtttbTod210Yhpz+eDR2nOrt455T5DNs1OzXnyYfbU0y6
fhPKStGgpZaJiXIPQHZr2yJxJKLX4yynOkiGOSnG7Ept/YXtXUTbXg2Zf7u3elN8ISRFYkvq5uKp
VHTHFe3T3M1E+3t2PpwLVD7us8G1tqmXFM6ZR8AbGaCuoWU+2GruTiX2dL/4fm48ZtcFvDSaTnCD
O3YezPqB2C7SQxFc4XOc+i58UCwvXJndauLO6odN3Cjvk0AFOkXkFXSoELGXA55T7Xq1GkS3J7Px
YPjP4jMly3kz0YWbGSbFvSawrvCzrlHRHNMLiYOf+VpJ4+RH8d03sT4+6AbvISlrLRlUrIfTisy3
4QUI2TsTpfDZLCVXPRpayGt/pyU4a5aJssF22NETyVw6jw9prY1+Naf4XRyndWtvkBc+exhWbt+P
Vk3OJzWo6zthOQt6WJEIvCJzsiHmYDGtBL/gFDh+oFDuVBoS3uAz975A7aHuzkNvvOuxegRX9jM2
/6g5Q/HRco6bgXM29iTE314UMs+QRtul4YI6hurHDImWz2UJscJq/nBB6pDIfbztz2H/djZsLr/3
zCGkTzqxuWxu7vh+z1C3uwg9DYsiqWFfL6H+I9Ub8xKqToGiPfoTOQNpXETaldAPdZMN00VikTbo
0CGZPbRPbgG9o4YVeVPnbzBtKb9fg5u1qusZtzWfJ9Lo1n56KmMmgiVFBIwJZ1+fXKpyH5QGiORC
70fd8lq6m3SHlq3cjaHh9qcWuUtGOY8IHYfcNtgjVwrQHP9PNIgO8MipPvRhhuCPhygvINYkb+dj
RZX8mJ7EsHo7g8WSMbzYfJcmVreJR6TOJMX6NkHATQ1nB1T3qRDDek0Fy0NuFFqzOCNRwvAQmzqZ
in2NEDiH9sgZtvCiiR6v0kp4rnwYlj+eub8f9SKPwoTm9rr4mF57Cs6Sv8kP91D4+iLw52ASXEoG
DxpHWz88h8GZ6Dmn9Brmu8bDh9mi69zUi9a0i1X/kZc+M565vN5mzOi5/aV81XdmOlzZYJ894wW9
5/MFjh6YEeVFaa/0AAvcjL2Kw6GrOrB9KndxHnEE2D00CkSyTcWOd7QKf25vF9PDGWyHPZ7gRUVw
4u48zr8oDwquUtnslKHwXk32ZA0dkuvzGEzjYD+5PloEdrC3c4A18kwO0qxX4/oVR/+wy7MYK56D
kKx41yy7/dHI0J3FqDeweF9ezM59NikZsI1LT2EkScQTdufls+PQZ2ECUYf+5htQSuN0Zvt2mk4s
qL3XhSLEp+PzlQ7OMxmRQ2Mj5rL5R4Tc2PwCnewg2aHpP52UD+1BT4KRzM05hxyhxclhmJYk73AU
xXDo0VDQ3eyE44HT38W2pc1EUeOHfieAA+7sjzSFQT8vvqhpfhr0f94FOeKUpdYeAkd0/rxGQCGZ
pF3EySmUon5lxeLDZ3IRL9HlERJgOc1pdZnB4lK72dqCtuCRYI+ahowvKp0B28WJbaJl69EHWYcU
BnXg6ETzPW+uSKjfxXf96zL/GpECE7E+Kj7dWUwmr/1SzmaueF+Kx9Jhu5GDRkSE5XXmsjKdEovp
avzUyMVTXCESG6ZCp1gjinUf7wIF+hl+XO7My7DtONul3ybRzTSV19SUV6hCII/jrm8Kj4NK/VE8
3E99nbkJmfePz548J8OhYtEujMnd0y2AE8QaHFAHz1wT/9zbdhrm228UmyZ9ll4iEJceCv02D2/3
O3QNgzImwo4HldRkp6aUS2nSCxsb8jnhg0+dFKeimFzvBVaGYNg2/4el89pSFdvC8BMxhhJUbskg
5ljeMMqyiiRBovL052P3GX26+3TtUhHWmmuGP8AfJRtdhyvaxWJhtb/TgRw2X0FnIeUqWMZcrFbs
OBzm6yNHHLQ+LBZZRkAJeiYz/XFGfch06o0dxsQEn1fKTC8/5QM1GzS4IzxH9e5JZ2n1cfo7LECy
2lSxEv2xxCIm8ugEep9DZ38OweUD0Fp7UIV0U6v5+nDeHDJSIORW9eyjs2+wMGzpc+viGujofJOJ
R8Z08m52Uh10rXqjuRbQFgE+GwqaUhUJw+aGt2sNg5deMKOGDncFRO9p79DMTgZjoG7RwJyNsmaF
I12ArCL7KeJySMFGH8xZGLMHa7L+xQ1uuAQo0YEAwMWVKRnDg56Z7m81GMi/pZrFU/XmS9UaDOpE
myN1dhoOL6cJsTY1ZwAnzE3X2mBeA3Mfl+v23CpWK+460WBL42xQUrJEuDeawnKALkxEzldUvPTI
A52A3i/5h4HUnLjUYWvKl9jyYuKNhRgFdG+oUB8afi0dWRL5dKx25OeB6df8uCH4i97kHCgalVKP
Gq1kypElE9XStaU4zPbml2lg0A3rtmzmt/+0kueRtQdScNdBTjD3k+0HgICio/ibaPb0G55oVZgA
drdpZ6MMQ6/+GFnFL4d9vxNol8tr4XXhRmEDMBVPrxWmCDNa4hFr57ViU8iJPS2MRWNMFud3polf
SNYLOAvBRfhlDjIBuPnZqPwIBcC6PzKxbqKvKrbopNxNnhq17zJ+M93sZl5Co0LXtrCmMQqdcST8
XkIkp2svxdphAgF8B+iLE7z3xs6g8Ybrl/rCqXzv+6+Gb18jOe2j/58KbsfQBocr0Xzfq8JhULKd
5k63rC5C7qCJ19Vr5obKHjcGpdYyPx8rUH34ptXtylfpSTJkZF8gx8HYmoB/7Ii5omAP53g7nTjB
VXlqpqTvDwA4/Ikv1FbojWkbTcXpWoJ2OEF0x5lMX5CUiKIDosKBM6G3gZv77Out3fyYs6dd051K
GTpMEWI4pmgT/qbJoxSphm7P3qrfX2zeKSfGBOzRgNUnf+cvJ0ffZB8slu1iKWW4DGqv2VgP9IyI
/d1mAbP3qb8DL4WENvWzSK+MRLAKZend8rfVoJJK6ontx5quiF/TLn+n1hNp2E4vKULwm2w84UXv
yEnc8+zWoj36PPTC9lZhOR7CVTlFsl6sjef2HZBsHsXvrvPKr4weJudmtob1nmVEx10fQxk1sD1u
tgWsBbnfDRD69Wb4pR5ocWAxVJrF+GJ8lDWnhbyJPTpTpB6n6WBANxHuzSPZxtLIVukevDb7zZXb
EwcC9ITmqzkh/4UEMHDhOQm8zc5FSCne0WjGtjbdhapPwEgsaTlLbYGRGNa2iBBH2vSCxwShOzap
1yAShVD0EdoBRREelAuRGsatACC+iWwharUp6qDb+fTFFmczv43x3PpuMqteGDmQ2zhAh9JVGt7l
T0QSQ6G1huPgFtxEuOtppUL3JDlUAIbmhwTBp34WWBACYhoqo5PnQDCQpV34Wn/myzw94dA6e9TC
QUZ3NIXvSVCarENVT4YLYEPOx1bNdJWjPZxslNoJuqdWLZyaFlKfulIK8B7vlw9jChFPikNHYo4P
HL7qy7y9pmCoF8ZAuoE9ymK6mkZGSGAcMjjgbxCHziI4NFQyfYFnPBU+ehzBCFdOqPJees+mALPX
mJReNfP9gVpyhJoNZjBs3gx16A5PnIQXptNca6WjzL+C52FQT8/gFO9DB5xwYNM91pEdsnpIm9TY
kDZCp6XHsi+vmNVSl4rrp58LFmMQMnR0fUS+ofs6JxS9GOVWBtQEWOvtnqdbtWbPmsHhDKuGrbBp
IqR+tFsZfJcfa/rUwX6qc5QIl2jCURgWf93cBWcQn1tPOuD7ld4l94D7exAj+qcVW/q0xtPJdwR6
9gdex8HHwXB18vrJzjLZOYOj11EOr09UH3WENHFoCR4jhZVWDhbFZFonnnB559RJ2xU+pMIapPGW
QqA6R7mFxCHBe/d0F7sEuRMX5wZtsDhg4O+chfur/G6fdBcXZm+LJIqP8qGCKgjui0EHulgJu7bf
ZMouXcrmcAQuWulltUHULF6Td8JGsvoPna/o2N4gGwBeTiKL43FwPm+dqldpTBoH4BXXbxRitS45
FetIfx5YWxc4uTlWGQZxnpk9uRoD8dfcfDsEqKbWUfeUos1E3hJVJ+6sNvPvZ76UvOxYaW2nR+vO
wx9s89wKkTFZcTwvcZ1bfI1gSopYSftV19kpOqDR4TYWPE5KiulD9rK9GFqleuuTlRQCwFB8yc9I
qRHyiA1U2Np83ZrChiWXw7jCh5T+w10ijR4TV3Dn0SPwAiokQ20tEQ4dI71LvEs2UenFq4wjR0Su
BDcYvO/ctzdD++JnqC08Xqo3C1TQwh3nF79TU5pHNIeKmV9H8F6Q3n9eONFEnHEslYhmxB4nFckF
zRuYiVLpVagOoWwFKPE0PoaFQz4KnzneEY1uqp0+XpjvZWshMFsmXn4sa+lKIEWjWqfnM3DNvNUC
uaHBkxwBBiPGQ9KyJOmrpdWcQiOvzIztQHfh5fRraUR7hapWV78fkCiLcvA+38Ngob/mfZ6OAhFy
0EOQSJi6uDyEQdTeczLkglDNonuty+S7AFs2y02iSCPrnwgBDHrA8rGXj7y2YAAWePk2rB+vBVAm
fhQgwdC6b5S5LjRrH5TPy5cTYB6IzCnryISbklvl6ERvvZK1wGROsXO6KGi2N5fo5U2ARCluE1gW
Z3tgzARSBXPhDrlb6CRgzFmaPDI6WSab/p1bk/A4x7+QzgaSXV5EITiYycwsnyeBbDKOrizeWX2O
g2tgA6bLce3WoxJSmpV5KsMSIDc0Ur6KU70S325wDpfspSGwk/AcgnqOomUlnAra612CeE2yrxbA
lejr999DdkvCl53QA+cpJtO5oYhaArY4+hhdOrGmzS5SQWAV90E+YYxOy/MUg5xIBLTl8Ip1sl+6
dGICfccEl1E5oCOOimlNtg2+34TTp94CWihQ+qe9r7O6tcWSowMTbog7Oj0OUnOAY6qu7J/t9o1U
rYT+GKn7B6QpWfZBmoDFxCqGfmOf/mTec3hk3ueXQkSt8Bobez3u9MIgC/AMXaB01WIyxdg8hFVM
vm1nny0Wx6eOBrd4ntoVDSOMiKjKF1NtduD0o5+b0IvqzQh9vg2bvyl1TtNm2WmNl+NXHqyIHghk
IEh9/GwzTGOYFZroiNdvbyBCgxGi3zsigGhDPmnccUT+Kp3Rfqn1CFpJQy9a7LJfklFExUfD4yVO
hoD339GmeNuL8LHAgWqr7MeSsyT/8yJavZHBXLd2Z6/dfNYxMNAyNzi82J/wE8n7QT/YC+SsC+uD
kUH/peoM7X+6M9456y7cVG9Dha819Qsfwip+yCjiMCbRPp1u9gddhJg72DXz4PlusU9WpN8DxBzF
f3q97CCtJTqCO5nTP8kOM0fxCne2UVeSPbkyw/GRfQ0V86SXOl4RcG/c+Xei0Z13k8YqpkAM4wPZ
n9xR9EBWio/oMV+79jRVQHFjzO1BMQAT8fxFTo6GcOFnxrLc8Sz1NDagzYmreesPZASgYqZudUZ3
8UmP3gZPFlfO9nUFfgZHsEB7Vd0A2x/JQasMzW4cyI4Dan9MTSb6kbIdqeg2ZxwCFHqv5uvw2K2x
MVLnF0/5Ddsdple9H5ISNAqqBkvWwvRW/9RGP8De8buxboGAtPwUq3h6TgvCEyqmvRFu18leOg2n
Hsqa5M63xZ12G0TmLPRBF39Iy1ai814NJ2lGRSg+Kfrmm2RZxGalWFOvtS7qCikIiWaHl2cm1MX4
qNr18Q0KqdtDlRzi3bTavgebDKFffY7Bwm3svmIKr0MJ9yfzfZUb+V5uvP6YWoQImnq59EBquU/0
UY7RlN7u4tLcMqM/9P217zw1+asjG6jYzHl6nKx2op+HRNs92js0n9nCKea/7YbKDGqEB0x/21qq
Sekw2bSilkW3mCnNPGFTwS9IWhNiTwrPZytll6BB9/g0ma7VyeaJXOMbwZRNmO75z77eIdwDirnj
NOiYtLvdwiiJxe/JLXtk4ErweHkx4GjM7PHcw4ae/02QniYDEOxnRiAn7yKj/OaAuS58ign9K9on
qCXDXsH0AOD/H+x0cB6pXl7Ygeqack9aaJxx2Uns2dtjFyhw38om2ghgnV6nqZM0em2XhRtZjYP+
+lUB37d8L7tlgZwCQFe2YAT8qmcDDh4Gic1DGEMzS5UpW+w+oZjGlEiv/tBQ548iOclHK35azCkQ
2g10lNyc0DwekWnU0EACdG7m/oqGwdQoIetqr9wXH2LmFxSQjyE5ikebgg55qtfiPlm4MkywHHmu
mG0itcTxqrT6lgkGkatGU74otIqHVCI2ol5q8JMSjMF+C797QB11rurt1+QQ2uhUg1Z0ZKP+Kk2V
iXe2Lk1aVyeg6Tfa2mbuvH6mtgLo8YNaNjn0VzfRQ5vcKbSflyEbae6KalTL2K4cajqFV9MwaTEr
06fexFLx/HiJhPaPodrBJnPnNmBRR0TZS+fslf7GX3m5yt/4J4o99XrWvhTpk8PUhn00t6N4ZAnQ
9GEGokcDepLINKm28td9L65MHiQ+pPYV+/0HDEDVSPH5geLV/tzO3Mx9+W/eOnU/lmKT1xAdnn8I
NVgx+Y5kJ+eCQAlOL/aVVeAMduCILnMo9JlJIqLLwEkAjg/I62bC9mNf0xXrvCkQWNkFWPiVgU8g
gSHsuPjXcla8DAgqFhW0W4L9DAVuSMztGz+w+kNExZ0SJqFw2Ey9bKiqy9KJ7uNgrx0/1S1NxNB+
MihkKRrm42XDkKTurn3AjXyh4e/5TUEDDNT+kGJYE+5q7Qa0URm0M0zVur/Bm/x0fx9rsYmPLxcR
Rxt8HHei4C7wJqvYJRd1WyvlK7cWqulWyk9ZaP7U+3ArxwuEV0DHhH/VPg8Q7ilWddpzvbi+z3gH
rV/bqano7RYrOygmtuxET/u1OQkLiGcarA0JIU6EgquVUjzq+UmRbE7Iaff9EsnPjPCYfOP4+NPk
0M/MCojIvjbU1YhlDJrVsMbrmJ3i8ybROmTvsgz86HsSn+BYycXmnWMeDdDQfB3bBkEiHZfBehSB
Q/zcFuBKpEZEvmMtoEVBsVY1Wg6Ns3/+JUsZnK3zxPhy0NGE/JjtNZb36JmrH3RXLHFDQ7PbUUDi
+ShorTOyTYw5sg6/ysJAXjYk0GdGd8tXzxsyDVD9SBLwdXj/CanzmRpqbcFpCRFE7vQaJtzb7Vbh
lfaRt+A2E0TwivBbF19B3oaOBgMQyvtii84ihBAEQpG2YTeggpwZn+b6ghqnq/aceZpqhw/OIUJj
3NmNvGuP3iQj/I7fg6yAR6U033SYgTG80BrUor0EyMykSwPUyhbxEg1JT96Lw5u83OvYXqHRgar8
MCEGr9sZyZntv3oVrBnWVgKjeLZRVphNrD/b+T6/gAWedIdoAQr1E/sfVENH+vse9dtY2M+OyIda
/XViPSfOBGKGzQYu1E3OYirM6B6vaCIt2t3zjv8AXSeU7KJ9m8JQ1NUZip1GLW/JrwBNUwm2FvPa
6S/oKrl1JdmOf5mnR4dJskQvpHMU9MML6yenU0x7LyVymDUen8vosw+y/T6XvjO0gOFcMp2aIZ1p
qjVugpvEUmIr6kmtjJbOwHuVgcUDcxoaLmL+NodBLhzLQwDE6El9lBj9nk7G+1hyZG5eJFA6OaUV
asdQMZiCFitQ4u1KMhR/6o+59IemZ6Urvtp53QOKKQA3bQ7w7sXkCzU0ygl8VqmDpNem3gNtPkv+
PeWkoqGZwmP4rCR/yrbMyFccbF35Uxk9NyywoyuzwcXrHM33lCxNvJc/wCqCcMUoEAEr0S++Ibm1
3rvYCNKviuzAsWsc2Szm+gTGAphcDh8sRrTXL21vcnJMRtXJnpvEGdh/bEF2aauFqUH99F4yon/9
RpvUezuvVUjTVRtouegDKIeUN2FG4uH0SlvYGZZw7p2IHeAU0C+wT7QLe1i+ncjCxGFwXr90zrmr
3FwcTrmg3s5MoFWHkp/UNwQG3zonHmfdDFqiJXEXUffqNiQ6RzgRdDsZt46N+fTWzvhEmkgcih34
5dhOV1gcLJvSjKFNlHfSniWggNmDue/X/CQfwZQ9L5Xz+VJM8SF9DEqO5x2EY6Wnq4WrrgMX1ACy
4UthDXS6WzIsXo5Q74QJ0XtcYamNk2r4241d0W7ZgH7jl0kDnMZJMKAE7M11BI/YZldBY/h8zQny
qR24oNaZWfMm46/SBmMKaM/NkGtmzPVFtUFSPnNju3QqZ26Of7OQxz8e9pTdUIdhFSBqwKdXXBPv
VqFDQDpujq1TxlL/rmjBG4zYCagkFFGVg52EW7qvl45GLHgrrz9HX/Q+zPmFQb5T2ySBluT0p9zK
DZlbC/TWrG2SnxwAQsFVj98muXDBy2ws3eyRMMWY95vRk6FYotnuxieSmhNa7NB61MvrVt+6Qwd5
RYCDFTuiKfPAJCe3ZMrtZjN+LsURIFa619wNlgt/jetiiYi7heGaLhnjoJ1+oHwGgcr6EE2VoRgn
GVsv51fGtfT/hcYlvmzaLPgRp/wmV2CVX4z/nfnl9f+73TmZR8HtUpNa4V78kwoGZAtb9hr24ovJ
YLelNbZheb2h9WRmtaH1lpmY9R5yqz+N6216fztTYwAbHXpwV72XjUcv2VjI1wOZwyPtWOqFLZpz
5OP12HmDqpasaEtvis9GVcv872WiOTHlc0P/ifrPmQFv/rcgUh4zFTiiR05qj2/25tmMHyCPT8Ph
VmUm4A+YXKUr/Cxs4ad0Z15zlIyQY31THdrTi49PrNqGM8/W4D8Cl03KTRkxHzQxS4yiDZGrpu3A
r/HgDclo2Xi5lfGIcG71pkA6bvFtvLP/baYFj5/y82VjwuJktBcWXul2LsRxZOS4IHUE8ti5D+mv
BZwy07E6cZh9OD1+VyD0mDqxAgeHxga73kZg+s41wWkmBaW5/PnFEc8kwvJxM3fqIAbyYNw8ogrt
sSp+IE1G7sKilIwPqpmO5KAsS+OIex2zFl82jC8CzBhkYu//S/pU8znNIfoB9chNpk3zHN+Hv8av
O6fQ0tIxekC/4oXSEojLPSV+lyzmjObbkXC0j67jVkDuwKp3WJVA6x+//+TE/V6+4I6N0+TxL9bO
uFV4b/6YSyR87eiBY767V1nvDAGZS7ItFNZzd0SuZoxprO9xUTwfESvabf/i9cRjMOURvWd26XPa
e7mfuyDVfYnXSRae6zYAHeBvlnRkptX8fPj1JypWT1f2uFcjH27Nsu7P47rq13xtjnBj/KTx7jWQ
c42Kp/R0+78Pn4eeEVQ9WL9f45fM0bKarHAh4RGNz555H889+yWW/NL5ZsJ/a1kB9U5xJqsxSEh+
6hBE+Fs+jxucYXPoDHw9mTUB5W4vGeMdV8DLSBaVPoPRwaeG7fjQf5fm5rPxoY6regw43OFK744h
f8idHLc+rw28eg/o/6iI7DLJar8BPLGqWGbyueLBsKPBm4ACBaU6hQX+COwZq7Pgy33+GN+J/25M
6UIv/JN+Sn/4SdyEBmrzM7HLK4LY3MvCNEKa2JFdOzPgpqI93s8Pe2Hc00RY+r+xPYbUxgmsmcsJ
YkJKMuTjGNMVk3I/sEoTSPUt/Zfrw8U41fwkJPPogWbu5/whFhPgPue8k2JSE8W2+AXR5j6GepoL
X3Dd3PEYmJuyIR7HAot06eViZ1Ga4mHSUoHRe/Li0bbIggcH7tkGkM1MDX2xp/78m9r1NaTCaC2B
ludPgw+GTfaE/5dkv72WusYFthfp81v5N76Y6fGYwVOW2upNwurRHzO00JVu4gGfMN5LPIx1y8D1
0hmkvrCAa48XVv6pSKb/xZURU4QItxmA07+CWmU6FkLyT+EXCxd1nfJPRDn6xhV8yLDt8u+/fyHo
YUzmLvrkyq0mr8/ISlYfCIKT36BbTqc7cs934og1bzv5ivPTVMT1gF4zBJuwxbt58RWmCPjYJRcF
s7x8n4fPIyA4Jpix16gLTBboQ2py+IuBSQwVpVlWM07p0vvgcp6vhBc6cruQcIiO1OdLaC5Clpgp
M8SWrL/OzhJ0tcTC3ClYbKuZGzzX00zRFHVXsS6nOv5vGR5L+3ZHBpWRGON4OtjqHUQJwzHIGlFq
keyRPEG3QuPk9ZOCn1ENXLPEt7dAOjg1YW+E8y1CB6Ev/iIKG4XG5L1SBHQ4tMXLj37m97k8iuAt
KEkovTvzLdsJ5GPMqefqcg4gKzCQq5I+P7K8hv0xgTX7G8TLqryI706X1lPG0uAMe5j7KO3S+NJz
lEqgbwgPJhHkqIpij27x6J/NNkm7HBQ3HjzaAsodRkAy+JW6U+YevF6mArmodxP/DZ/EBeuChpoY
HMjFslW1lN77GdNTYUTTMWojY/684d11rJS3HymbQcXA3k0Ca/reArsJ61MHr8t4GsoFkad8Zjeh
j+bAu1kWPeP0g3SpGUWdEHBFn3+KaD1nbz/Tj4hFwW2+S874OkasuwXC5STr4FLQ1EPQQy0MPMxG
JXLzc03WC+f9diB7Fk5QUpCxNt9ltgdxfYwBEnVuAxEpWk0kb8hAvl6E6Za4kjLpJVZRaczDexn8
1E93RlO/lHV0P6JH12BjwsUvBKi/ebVDDF/V5rLJTHrkDfG/xZxusgn7tEYxAxSmPEIfKn+it+cF
QoT2KEy4KRgqmKhsHqc/vS4d+rkujkzamnQC3IENwjSSL6C3+EHTORIdZsBTT3p4CS34XWrJl+HU
rSGS0LXI9DmeQap3mp7y0+vOHO656zcLTfyhN9gLtwvXdJDsS3uF2vNBlIexyiTQkBMEPYgXPO3/
fWiNVrY2pn4gRh/0gklvkdTE1MaQ901GTe4UDLlcBNgtQHkfzjLoVdQ8vY1oJzJcDl8VKAaWaBDx
SNeQIppp5cJFRzUNtucU7nHSjz3aUUen+5WX8Q/AJOSYUOnS5UulxwayB5V9SjcIdAhGevBzO1rN
ToDG0eE+C66w7QEMhfpsP3cxCQMhNw5O4c/l/uOTu8nvs2e96Qsn+/rAI7DI6PE58pOnU2qz0Ba8
70CbMLI1wMp9dlfIIyPzIXmIevvNLETUF8jra+0LgCHK9UDlzsDbh2yTnecA3FtOYLDwTxfAt4VS
pIEu/HvxOxzkGya59W2q7e+4N/DVj897vuxV7wdS7AgQsiro0RQNZBRkQ361sDKQSnvbDhlbzbbg
ADbgRqHuHgodlDjTI1EbOdoz9NY1WCfb+P4KdDhN0oMxizTVgpmhPFGg0J9HiB4x517+mJhoMefW
6zZdApKl0nGm9+PrNiNtfmlnDgBL1Mmm0jUWaizGmcfLe9QBF+S0blUZQEXxtGVUt4ZJd8KY/Jwu
e7JIcGfQx4zqiwrInegImnfGSqaeYmRuQ1Vo97WGUGu1kS6MTDjFesYApiB7STUeJLbGzvmTN8lC
1+yZ1jFlfsIEqc3oG4o3Wh0enfHF5slU126wVNQZ8dUOG1WA3kbbo+VE/Jhptesrw+9/hDMqztCd
KUFLQA6T3yORVgdh5AvX1zdaEuwvWq0Bu8UABH2fnBl2VS5g9hBcfE8HlfXZ4AsBfoKS6R/4DDik
9mbJ4uQZmgK1HZLBKDcxswalZfV+cfwY0TK9MvWIGE5ZCmk2LkcmAL1c39vhKQyxL9QnTLppTuQ+
I+DlqzP3DQJx5ojFabR9gAOl5obIoeDhBl+vcMBbxB54ssPse3GW9S5Dh8RUD/nTmtmYJUqiQV8B
iDy6jYI3Lk7WaoX66Ysu/E5iL9DQFdk1kEK739By2FiqO4OrCTYs/W7BujaYnhjtDQ3IHnXDylbA
2dEEYIY+xqN4nXOMutV2ciKt6/esDnT19QmhD1T4cUKRdCvW6nXhNS6CAtZtgFIUwAmowu2qPQvo
XtVEOAPl0WvwAc6GfNRHJ96xNSiqHu23cL1Nu9FLLHqoIHlR3950xojSBAAwP7TIydwKRuv2X7v8
C43oJjr4WmeKm+wELO8275FQM6Dhf0PNOVM8cV1c2uVBMDjjTXH5F0C/UL6iE4Ux168hggJlA9gX
VN6w2cbEURCxpKoex/biVJuwWiayFX4Dem6161WCtYfjkNb5H3rqOiHcmvrcJ0RXaKD5uI6DDpT8
Cp1cO1JdlVme3ivajm6Zi7QMeDWjtMlaCR7Qcs30MIY1mK6RF1sdQ2oY6uA3NvEm3PRL4SvCutsQ
tof2smuZ6SLHzPhJG64TMBlYP7I+yS8RotiT8PDhXJoabOZXqAoLZujjLsw3iHnwQh0ghGtzkjuV
Se4mWlIME03vDUa4u6jGicCWoV4LJhJ5IPM7C53Tuyp8EQKW1QFaAUWXA8STzoWZWMkBKsWOotvK
UkAXpBmgMHBDoqPRoGbLrJ5zlbH9KjiiM+BjYdqh3a1RrcAd8f9FWA9K0DeoROdVakx/JseJn22/
JlZ4lNjSb9QubkzQUhvVoUWzGat7wDiju5Cw7qgBO3D4ae7PHkw2+VRG7tp+cMbuF5ovzGQoZT4A
l/Emx6toVTBnRjD4Oj+U/ObCFeb3lwBghZX1tCZsknjf/6VnkMvSIw/pwKCCcXw2xvJczU+l+hjm
NoiRm/C2QLBed3OtKneNwAzoMLwM6M3FuSs20hVgh+jNZz8cYbPqB0ru7Jq/l+WwXcwIG6Avm+9m
7IOuCdUI3FxTRYvSzQrsD4sB94/qZ1KBHQNjA/ItFBFqpw81AlLokcCdKexc0hb5neZKu6M7QbHc
g27GpCsaUZS0ndTR5PcFR9eZ438q/ZbjEQ7fsbeeHxP8DD7WTl1vyAE3pWxvQBdpwF97eSur+3jm
LETd+2wYmcspeIBvxhZm8lzJMU4IWg9xP9Unj+S8VVP03kxwEjMyT2fEslAB1J5yqPwKlDeSRhTI
c84KuxJA76ei/Rb1iLt6XHyHpdVhJRPTf6H/SC5Dp39qPj92tZotYcPlpnTCGq8qYWAJ7UpUViG9
h2WdXMVorFy5kF0O97BJLYamdWThQzwJlhW4wO0CvW5rmFgB9i5F7Yept4GCMLuDqJOxXTIXu1vy
2hWMscn+jfCiSKwFOHa5N32AfxmPNgRV5+DSl6gMvvUIcWsSwQ3U5kY9gjFY9ciiaPcQTiu6mYBK
5Lc3LzFlKOzsF0EW+de+5pCxGpR7YeK3B7r6JcAfbhNkGoTsDHiNTKChVv5NWXR0D346PO8wi37q
U8psAHGaRB5z8bPllHvE0TD3xWQFTxkNsg35RdJpUDw4ks/z5tqQwjH0oKnFPEnOzf5MDPiO1/By
SC07YCKQ0cPv4pwza5ktu/dS8pligOyRNjDeZbohpFcegx1MtyUOWAv75fl3d0aLgM4qwN+nx15m
grZAH+wqDaNlYdEhOmI0byN9NE8zNR6zpVzZjZ0inBddZCfMNm9GsMXMxgJ2gUQqOv/WkJ0XE83c
fcEUJY0qnNh6892MptVEG2WlhN42uq6WcKwvSYictaqVuT+oj7k/zb4FX9mK0uYdr0WgfPjEtTrN
DgrPNXg0Aal0LSau/FGiBxvyy7looFwEQYVnQayystPsyKjLD36ohf6mesvt2QWbbeF7LYOoOQc3
epTaqP/mBH7uHJkjm+q6sOEcJ4zcBu069W9LoV4By4FYU8n05e0A91Vjn2yXMhlg+91nIHD117l0
3wyjRbsEeWHgq6MJ1+oHnvwWTY0PE10tKoG1DIDnOHkP6zORIZgf1BdaUHeWtUGmgYL3H4kS30Hi
uYEx2s0+5tvHZit18i84VMtiPzR6S/OgN1WQhaQh0yVwN2YlGfI0kwNl1TAFBD1Yi524q6zIhkBq
IJKAWQgEP1iI9wakJxpkR6gxo6eCtohsrDoXWrMTORNUbzcHkuulwCK8JH5qTt66wW/Y4UJWHurz
HPg7XGFpM7Q6MA++Fu6L1bCkWG6XTKQnqgGGL7QSwTk8BeQvFeIYSRwM+4qCiIpam0GQsMNGeyjG
0xb8z57/D3SgH402c0AGxydYtLQZtTPmAgx4LXlDyMIfS4cWckJSpM2dLNElct1q5geFqbi52rvS
FtVWfJqUrxIpMA4zu4eaFGnvnymnNSpAvRGs0nO4nhabYaSDJm7HhqBJQYPjbYEorf3cr2ibwgta
fMOLjQc3qk2ZwhNo10gXwsyijE/80meNiNSfwsgqMGvZUjTg9QKNqdbEFL7kGgycqUUELtfJ3H2Z
fIICSpC7Gfmg/DDDWqoYdn/WhFrsiRgei5rIYLt1+kqfLNatch2Zsh9whQhbbNoprpTApDSR6cvM
kD8uBPXQEG/lVbTz0LxKL3ezuIkeHJPvZgD9kjng1uv3ZiHZh1uHfN89vrTwFQXFh6ob/NZvQBw6
5cISGsChryzYw1CIU6tH+QBysjuuGqnXkf64oBQjuOh9wVxFAZRaGth+o5FK0bPVeUjCV2j94erO
5HKJVpAjdhqzwx9yjfkO3t7351BCg9FxOHthvQv22VIQH2PDUYk7ijszZyZL9nkdO5QjxtqOv0kL
qTDsZH5OyfYlu0TuNDDnjAd3EZpXdvEX0tw9Fbid2rJkNB/9sh52tJqQFPrH7aStCCUGNzs7WKmU
LyNuTtaEfXLf03ljHvsKNi+3J2+mgECrwO2N57m21JP6XchGPPcR7mFuyNkqbyEjVsN+ih4MtlIa
MxSckZStukb+Ag1OGwx5tjq+QvdpDPdy25rBqoTn5A+jTXsqz2wwhudpvVoO7osKRFe66yzBOOrA
QTVNLVz8En8zsQGyxgY0cO7KO4EFRqob3wMVsLI2qCvoONfpT7qGKMiwZyR7FqeGU3BFWmYhRx99
fkGPPIOfnIvmC2rF045RAQXjj9EFTBr7BbxWNHBRIKzA1e/RpDmGNZvK6Qrrj+3yh909+uandlmu
sERAuBALRlFeJbYqabN1QcFz4QWf0nxhzMdytVrYuWxnabOYImAoau35lu1jPlsww3A134hobBC+
Ah4ERGxOvXN2Zp11eFPXiAUUyFR151fuvu7v4I8El89pmCXuWWDSFg3f1evyP57Oa6mRZYmiX6QI
efMKUhtZhIcXBVYGeS99/V2res4NBgZkWt3VVZk7d+7MGiHubU5+Jk+rl0m5D1Q/AN2PxxaB/OYT
H8H2CLwPJEEb6hXF9BgQNCrA7PoNO5JfXijFe8Ck7H82PPND2np/k1BeDHAaTsfdh3WlSWY5WZ9v
kZLxBwRCa8Og3J461QMdH+/AKati0qAR2vL2esc+0vfUa8Gw4FL+hn+XLzpbIUCsszsvdcC7z0On
BGX7uWT/9hVtxV9hhpPRx2VLywPUNDdnmmhuo1G9+Tmb9Iu30ZnSKx5uVuMp0UuvAmjnNAsQPX+1
zrh/Jm3UoM6+ghhz1sK2jvoXMrmfzA8m6OtpaG0PtPQWcp92w58MCvp6Ior1T54KQcaALkII28rR
+bmEBqOC0KPUXn6M71TP7NJCi5OMkArHp86pU2Ml7pIZfPYkrqSrhKNN4ur9pAeXNLH/DluMUunH
sPPzpFA7l87Zr+KmQXcWnmqkSIUpS+SxQYNWZqdO8eUv2sbreN46PtFAoFlsUsfxkW/S4hKhShUt
D/8tUnSe7eoXUj2CP2QsSGnOUNYqV+g2goKF5YeQiFwm1rxVTfeJJLipSl9CEVYbTpID0cYtvrbO
fQsKlz+zH06b7ss0+LNacvnjdvBQlO+nZN6btE/AkEtCQVVyopkR4vn3dZz/3D9N2lQw8Pf2aRtv
4/ILCk5g0qK5jVcRJagRt6lIvyV2umZkkb5TfR5aQxXo6EBkReefyq0alvV95XZ84kmao/C1iCZt
X1KN0Ag+V+kldW2xZXTr3NsDvXaD9XDOXRAubSCz5rxrFR2fiskeWicud/d9diZrEp3AViZFknEc
4vA4ftt+IFSjcu783GiXo8mSkd3dcQof5WTD6a45IotizhjQQ4dUxbI1fZPmwmhG9PqlQS+nyt4z
aBDfFxFKl+qLl7+Ol+/FF7aTtigqXmLWuZsegmL3eNfZJajx0xLysh+HlP69/jceXAhbLxa6AjWi
5c9+xbJDBh7nkXRyTIg4xjUuvuzP9Ofirz1yFzrlRcVOPim/0FWO3+qfM8hQtuXuX67owqt/T5v9
mQQLEUN8otl0m1r45JAse+XPdcwBuF373rINLcBNApPS2ReWgw+Lc+l4MOoj2EgaFI1/Y7NSVtAk
ntBD5oaW4tGVLXQhFPsHmiDdnN+I/llXk9gFW3okKokayYUu3sX30iNt1JNtRD/QtJRuozNNNelM
QJfJhK2VOdIqoSU0d4JmB8W4vL2vIqWlCJCVCcIgv19rXe/XlFWRDaM32Bo5GP0WXlWL7aL8A+Iw
sirn4QGl3JRcGemrmC6a3c2cxihA5N8C2afGoNhed9fdbbdMommW5h74JD6Nkm0aLGyjfAwWijYV
MDWteDl1GjDE488LWt3TLX1UU28ZppIgkOFbfdbSQwcd5k+9n4tmjMkuoVrjrYyQhGlSpUDp/Fb7
Zjzo0tX1fm84HE1L0yWk4iOC9Hyf2rdk/VW+3uSwP8oB+dBJF+v2ketc4k0yfaFxWenG460+NwnY
8LvKlgt8wBws/oa9epmxc4wHoey6wMvqdIRoCgyuyP1SzPCuU+1zFm+FdESZEFEjV2iyrVN6pArP
lOY+mqT13uJ3+kz1H+jq/EU7VYaLsbu0KWahl8ilPUsn6eid8Rrm4ZAoRiFZxy5Sv6vfeUrVPZnN
ySPpUFp6s78LHAsp2zZtMN8vP+MEXmV2VyF5vItPbH5sCrEUEdrQ53TRp668C90w5+40BrUBZfYl
CG/uHSlQhBR8keF5ZwsFhH71Qa5XaP8h0ctHV2pr2+dfQnNqS3vjI0E6uNIH/7qXL1od/nV5w8Ox
jdXrIv8jDZj/Rlf+vUVQQSqtg8Sjgz7WFnfgfdSWd+vOfnEz6taJYUZdlSyoLzroDToFcurm6Qm+
UxOfy/ItDBzZ1fndmJQ8/TrIg05Jx07utunsjpJ8FPiPEPaUndeh+M7NQkQ+mQ3G48XH7LE2oKnb
47JbJndvlpRq4cfJ3Wi4nTRn9JFQcgGNSjHEOFnemfM/pqS/mmdyJ2R7P0jJV+BeS+EbMrE7GpZJ
RFN2XBwyG1KWTS6pDPZR7aFSuKn3ZinpkdoAppMX0qvlo9om6/0M335HWjuliw+J7Or69u/ZBDVl
JkMKkbZdBRoVwht2QY5WH0tuVfV3nKzTfVr+PXYpw+lO7uQh191679S+tCddYAxmYU6rRpaTy2re
hRR9RieRFrrsXXciL42al3Tz8s3hzJNS3nfpwjBPKRPHaOgzS8vbQ0KRPxWrIDhMFcH7LC2zHisH
puulzYpt5x5m6Q4RGqdPS5u0Ohz1UOTGo1myZABmPFh4IHEy/hUSzrp0mCvGtYcLVC6vZnzmvLhM
o6VFrenL/SLNyHRnN9e08cATqJPjq+tjTTF7XH4nbph0Kw+0yOmyXfVDLimkhcEptF165SXZh9IW
iJNA/cUj4/71lRPheGsS/+vuiG7CazQFOX7CKbtm6jH7viAkGPe9gAN75vRmRdh0Uo9JdVgZjPuu
t0u7NrAkckdn6xv+uSKhrLujHmaKHl7KPzTqZCkJgKNqby4inqRg4uvDhVCh2iMIoFVfLmH7yV6e
bVtRPdAqnyVYvT2gOLgma6JaZD1jZBgoVtqLVp1puU7LWICP2dv+cU5yH9nc65RFvGwq+BgBIerp
GtFg9bH6PSaTXmvZwJLuLwnbv5bJitAPF/HMXEkZKY3S54Y1pFJJ1YbCIyQOyNhUOBWwDPnWVkWN
Jv/ULr/v4ZC1gBq8SQxEzUWllEbadHLEneBJNWT5eJLm48VvMaa/cQh84PowtLV01CfWEpccAFOH
DhxZ6ftUw0NtkhVCAz1TASeYY5wcR8jzxgBfM2Xrjts17kEfuef4xXcxofTzpoNF1cbTC4vOYym9
mlJ2S8Rpky2mtXBALKKbAqgnj8p11rrg7gHi7OJCoLD+On6dKFfFn7Fg5t3TLd1PufVOmGr78nzs
0uIhNyj+ni2oY2r8EnSQP2rNvq10ai0IWJ4PH0hW0EjgtGh/E69w6Y2k9Jj7bgARtu/F5ukRy9gS
Ic7vd2kDlvjSFT+VowUxDdAI2Hj3N9hTocX2Zslf9BdVxe7Cy1i4U2yWAwSstHMxRWArlMkwGecW
6CiuvwJ208aQkKutkBt1+LD8Ou8v+8hYwWxVkIkATNwAhsbLcO+63jCboPiT6hqcavaMd7feY1kP
lNEsu5Txc1FM5XpPLH6hm0p2D2h++YsjYlHXn3A6WIIZ/iqXTNJ598CK3UfLL33YoZ3NCG+vFijP
TfY4F9z6Gg6JntutQlp5PL5NP+F0WBEltusEgjCAwI8cXvdyf2h7nswS5omwRKwCcgGmsJc4r1px
VfpPHTYzCdTga3Yd8qLTzzOtxQDLHbKmTUaV5ATtBgjqAfAIExjlBeNNZBHP/G4BTHcDStqAxZAL
UQW5wPyUbntEeXRvR7iD6qqfI79JuTGbm5D3G9//PZeHjNEE8mL0pOHG8MGFMnNJmMeZkglTqIE5
0HfDXUD4dYkh4jG2PmeIqQnCojqOecbp0r4MMYyNL7btSlektrfRjhCkxB2c0Kj6Zpu7sRm4Bp0N
db09TxJiO+okGPFXSM5o90tDkr63qBxDlnNw+8JQBfVFAXb7WAB2sDVT9PdLqDUnA/Tr/BVQXNrY
9Bm2eJL+/TJXmNJFTqk0mHc1ZL7o1C6BFLMb+fdCOFXtGyfNiJbYSYINBM39byOtYOFh3uV6YgHU
rDuJNzO4EmwHSxW6C+R9V+TtLa6p8Z3n6ll9L8Uh20T+7qNFB5f5sI0OQMHd+rbGIQ5tduFk5NZI
wS7oouw+hHawpYSh0JwmW6DANKEn3vwGS9mmWQ7zLddhOtHUm+nnvBdnrelhwz5C8GzZI/DusEZO
UmcYQLH196n5atAXT4yezSsakzPzmI1PdJZlqhe+xv3pfYks73h3Zx3KEbEuFZNRngwcmJi4oBxs
+M5a2HmkJlNxXiVZPxS6+Va+to0w51NgilI8f26GWmdUh9jfDaJf6OzW4QcZ48+Mmkf8wPtfq/Gi
ME9JKqXnJRJHSv74OVQp/Nei5jNSW6l2jw0R2QURX/areK5BmyXSnVfESCCGbXr6OLJpLbpVil9T
zQ7FasenI12eWtuzlWsujlkL2QhG5JJUWRHFZqG1vSeyu6vcHjGpKyI/Ii1M1Jn+pDdaYvwCBCVg
fE6AtI2P9+Q/WtVo2aL04fzUoHUrkdmKULT8QgCFHSR0IpgpJgseLT1Vo7+3Eoav2DSkOzzu0kO6
HuaTJZPG+YXZ1hbQ1JcVh/pmQ3fHze9fAfewBmdUh7TqZyeE+u3uQ4nc5G0MDtwPkEczxMXWCdTE
qivHtI36qveWpVvXRjFmxs7S0tccSRyOp9gmyek0U0W4Zqrt0zWoTwS8RjKrKI9uMAzvtC/KEADR
g0mlnJznklW/J6LJ/xbb2y4pZl2763wbnbiOBSb/3CtHpNSJj8TNRXiMK/6gzCjNWgbnl09D+Mn7
JaEDUJ9xJ7LWkVWoiiLoNgD2ZdotiYgqpPC79+rwcPimVKJ37O9SWmhQEkGusXiTb67vyxxCygSf
EF2f/77H36OvSky6LP9VooxIBF+jKIgq918K/nFTz6NXqQdPDzUbaMJwLseJ056Az5wOuL0w63/f
izE0wiLaPy2iIgbVaJ/T+jE4x0SntW8kNCzzTec8AzfQRa6Wuqy4lxSrQ4nxl+GrodiGguDz26nR
LH3r1304F+2w8N5z1CadGVvN3Z/foIumn8gjWI+rjgcDAbBuj2/6glWnwruxkFRfQSvVsHX0XyD9
RwqT3ifVFu92KmmJ6Bhl1OyH0bl519l0SGc8ITvCMnhCq87Ck+vx6UdoZtp9Enrul7c0XDZQrHVL
3+OXcHJTemJAAdLaxY+oPBo3lkfd0QcougVGhO/MJYgs6QoWnGC1V32vvmPB19TtAxuZQ0fmX/Vd
ZK2fDJh4wvRCSUGUQqE78QURHN32EcPiPdbd3S8BIYIfZuqOoC+/vdnhlutDI4UlK1wAiTlBqmmE
hS4/pb0+8svdG0rMcUrsTliFqFGsuHpVZ33l9XvK6huVpPhUi6j9QAmLVbkmxGXQUrJa0OiB/KFO
sbV5yIiww4OT9MSxarxOKah1DrRu4ROpchOIUvqbrD+Fo3Q4gGYAZJLgmaLx9gTRlqJevvQufUWz
e5bQEk+67YLGQkiWmX1pAlXePAvxjcMQCQhAXMNNGve+ikQcTx3UATOdD0RZ4IOa+9sKTeBdR7Bc
EapKAJKPzEGopxAdEVYQIhdxKbRgRfzOHhtocUsolOkWSXiSuQv5kUAVQfdXmDtOUiee86DaWnw6
i0GnTNtNh28eozVaQLlsyiHWzQVmQ6hcf9ftEQwAnwyXCHZ0mOAuzcq8m33V8buGbnl+6pnxZIRQ
ojXIEKC2/hp/j73bYmpC4NOe9qtEwVtiYuPibWqAj2qGT4e04PTph8HIAVIyfTWbN3CNjY7a8Rme
JhPO02gJpfGaGWYUi5kkIhPX0WkCTvUAWF0zvlLNs/clPiLfgVGGW9MwCbFmsG56B0pcnTWrpnZL
1QrmAgZSmsuXwlh+LgMDVwuEjmSta1okV20RZ4xfjCqK8fZ1FWKnLHLi9r86dA5WHswJgmeQwB+O
36W9fc3APZMG3b0iayA7wc41WRArjVIqQah6GYdClE3MluC8hlWD0cdm1+MR4VjxmWoGAmKUjRN6
aXHd8xDMCo+vLESGT2u/ldRy0Snw1z+UotzXkoUrttthE8+9OuNwGMhas2goB/Tr2lp955vs65ha
dYYHpUM/GhKewZJza8FMjHyVeYeEjNGEymTQ8IoUGVoUSR8zaGZZYstA6U1OISQVnjgLUv8s1Mqv
9Yy1+ATRorAfeRZgwboC5NSYdT9njn/PpXibTxAyPCEMsqSoXznIbglvKfB1vKI02i0E9CKcuHaA
QkiI93hGCewxGaVsy9DWX2SuLLuQIjdfkCDPexoc71fc98bPkdhG/nneln/eA7TDgmRR7m8DA81V
MkUWzRIfVmiBHfCDGTtN1Trn7F+05G4uW45rPfG0yuGD5aD9vUERdzWaJ5dHAygkJBEl6j+OvhPP
Y4s4HNFLMn8PQszgUCF2e3z/QPqmJI9IWULxzXrFAndk1N91andEsrbZnsV1/vT5Se8PIpCY462B
9pelBb/IbxUyBpcOPDLje4BpZrMIVC5Evzu+ZzRSIxn295mlDFefk96kd0jq/QaBC0gHSnLWoyky
OwvUWxN2FfJRQ+9Gly5EvMbV58FcyiDvHt71jdA51u6Er382iNdyaj6O19PJarA0TPpJXug3Uy3H
4iHui85UDgk0LUyRXLPAZY2vGQ2NBglKspCwiOMCIBPvaM4wXpifEroEY6IznMXi59oZpVakFCig
sM7FuSdvtxHN8hEWOEFcYF9FucJihGrvvpq+GQPfo/PSfe1iX2eNzn4g57Yf5HunmFIJvqqUwrG9
e7IbWuZ0ii9ULpUhs8rPvhJ7RoBgbZbgz+d9/QXkRn0Nr6tRUGExRi0UZKBioZ4JLvE5q+QQLvoF
IXNvHY9HqNEMEH+AbwzHJ2kCzsZNDk/U6OEqkhISUZ8qP7MbLQbVSjNp7xHmBNKwW3s9dn2s2oYl
ZIsj7XUGKid3S/6mOqw/uStTtEEzG1wf4isY8sCwgQDmXfGAYRLsL95gj4szOttH+gW++InBwHJO
MMsYZKbdJWGNYXvp7QdghxUAZpZYUi4f111YfyynIhBcA47R9jFyKm7PsYQzYcEA7Fx0vsvg2MVT
5vV5HIBMxexdR7D+MSeyYK2TQCIp5CduqMJuxJXLTVsTd/wQhdIms4Wd4dxIvDRSVFjZNB6xlkyb
Mz9xpdL9Xnd1eGCCaUprA/g0olp/z7zjMdBN4gC/JRtkA8CBNG7jUALIkPkjPZ+tllNCXp+FCBZL
5Ypodhr8T6f8Inw2GDk+aWimBCFsR0riqQre2ROOMEKMmOMkhxBMJlwW/UV72AfWlXEi5aHJPl20
rV+haPEzq1tj5zHAjQVjkm1ootJ8a/LmjCihQKb7Me0dCVLyhLGGtFaiFV52gC4r0gjoQjWQ9XgS
T0dYS8I3wrkq7CVeCIo5ppNVCPAN37PZYHS+JxmRsSgZuzYlXVJvaVxybJiHYReSVDkNQlFiGVHP
5JYldn4gTmKBWMZItR0zef/tWdMZBOzLVGbP9G/kxOv0QIyFo+QCDF5ZYE/nTw1AFTjJCg6rf3gY
st5Yc67c1ZCqKZaIkJLWMy76rNaR+kV02iz7DhuMcYTFD4CQ76zuj4rVABItKg39cNazW9Sdzerj
ON6cbkCTenErSNefi1ArCLLkrYi/91QpWod4pUxOq2JZm2PLyCLR5Poar3SZwRg4vK7ZOi5crCRm
QqhEa1e28Avf5faBiO7SPjIvBR3T58ClRFWYUVelKRINhuWyGea2ZNUrsICVfG/RsiE8L60K2tR8
812Ld935R56lsf4wElzQQsDGDv7vK5Yf5rZJo5BpodKpcFNuUr7EIWgZwTe7NXbZOx1PfKEP/29J
8deJA/gB/qxTnr68Od+eotw7mRmyz6FLQjcciOYU+/Yo2TTtzpAL6RzLoGzzYJFUJb6Sp6ExAxlq
S3n/YhB7hxlN0asE8SKmM6hFcWSuSdzQuwEkT4Exl0zdrtVcxhz5tyqVXDTIINs95nPW/GYMsnol
/5OwnRSXNaW5gj9pvch3lX2jPINGL9f7S6/t6sDzLnC9lFMN6Dqz6LL1fMxI0pu2tW+TXOwab1hH
7MyRPEFOTgEANzmqvUiU6Aos0itTX+qmOZeW9nWdTvukV8DYBgwTeK16rzLIuXEegZowV8gJyKQ6
Lkd4sI/gHLz9cqCGHv+hUFIC79Wn7Svh6btGxGQ5ZhK2hE7whMpkYlmIeQx4tX0KRZCu7AtdroNb
4MDZAs2xHun6q0s1aMwYTZ2335d7rEvAw5LtUtanthm/7auW3xmplcQ+fszS61eWAQy4tE57OJ90
yqI/kuiuDI7MWGluIP2z4Lkc0ovIijwQdRAciF2RYNwNPXQqayKxqW2nr0QRzvbG/+l+P4u8FCW4
a347/Rp3mFaR8iC+fWcc274ri1r9CaQlej39Flhjbv7HXWPFKH4gd0HEaHV3hXtbfGSO0E7F+UC9
XnvNCqdBk70EhhBuRMN+jv7T+NiwOQul8Q6MUAf5EBdpBmkfnakPXVJHSjNlXwh+l70myuZSJE/n
ECkGJet4/3TRpeHm/iLDEYASt0Kn6vB7M4x9RGTKvvibPT134bfKYwH3RQd9xstYpMRGEp6IVLsu
GQkL1ECJZLsk4yaBFIGBeNnBb+/w3LR+gAAn7HfcfRfthHpKUjKxwcQOT+y+O7nJo2ZQ5KG7xu2G
L5kXuZdZW1ZtPdRl48x+wLeQ3TT4oEsVb9BvIW/5mSN/WHrwzqgv/QHL8TiK9UyUrgK1AqPYMyoS
eJEZZAUhGernvvaUzGghR7/YOurvQEZZ1a9W3fBK0LiLrY6lKvjfm/Vh1h6baTLO1xKzTDHVf70q
rrLMtx0BphgZTczxk/7CvMADhAAc90G61rmjl5VBIXEGUqig2RHRVh4RXwK4jV5klw8Ab7UAOv4d
XprU0LegGVlEDYx+fSOJwKYDIWwXsktBOdQZomETZb6gBz6ueH22YSIoK4FgDJnOHyNyLvPWtScu
IpQgpi2yD6K4KUiOwEXeiOx7Cj5CfEh8u2YPMCNdFUxQqpCf+6d8MiECEkPRlxL6U+OhTIZdgePd
g4ZELGawI4maD+GQKCQjYjMs5zmR20psJiviMgzy+VWz3J0lhDu3++FuYA6sxDEmySktIqahIOce
sdz37g6MF9CgvCB7e9GvZpdeW7U2ghyPAN7ZP0kCbwnqmXsXWElnmida+SkmhHKws9Z8yPZ60UUu
c9ZWrFLDLJRA1cfv0z27J++GbHrAPKJwnLsqBPd7P9AZU4gEjf/gdAsIu1n/EeHLseqazfDrrP3r
cO8j9R8rxxeBOdd9+zwYhmo7w3ibCZT4jeYeKVtCNGVrQ9X3nTh+0bLuXEa3EE6oxHGLoC82AuHI
niSOAuchF1978TfDIf9yPm+GOZyK0KjGtRnrU2WN+SH6xxT5+eYCRDmep6oXiRdhWTEmefAuFQ+3
TLxEHR0LDmrGqrTdhxZT+z3e0H+zHLsHkZaARqNaoLYOi3QQlggJXNMgu0K4bcBNH0Amp42hLk3V
b/od9FcPTmGnExwMls2baAypDfJcNPty3HKHWkWdCekPquqeMHmYPb+2GLtS2kAro8HKzOCG9aRx
0iS6ZogM8NMAlC+xiWXSB3x1HjJCKJOPbK5kb6RFOumLWgpI9iQvBDj+HH01mLXOWci5sBa2cflT
npsMXWfvzGNlles3p4GSMals1V30/GGxGzJUKFrXSs9lh/C0V4Bv9Sm7iMzyaiq00Y3vncnnF8wE
EX5GPW3JP2Dtb3dQGoQqwJ4zoGINYCnE65a9vGhaJdIsN4sBy3iFopUdZeGFeNO0IVQJKJePNhyi
yG3xJ02KdunyXjZixXJbRdeeC2rRlPxYsV40Hd4VAw+DKL81G4RrkKq7B42Jd28bo2H3Vor0vMXK
Ab390pfXlgQPrOzXhbjOD0Mq+MH+EV1cAYc1rQM5x0GkOiTmthQ2bIf72wfxiTkH5H2/skl+71KN
TTnyhlGqPk1X3QsTqxjtsYRKEW2L5dsKrVy7HJhg79qBfRyMJbV8k3Ye22bqQhnllJK0jsLKEOdl
bBKCNZ7x5wEGGGmJ3EYOyt7phZqLO8n8RO2QfxaC79j5D1QuEtfT77vUjOL5jZ/D0sPEuMRsdfDf
b7uPI5yfsbXkndTxEnUWVB3ZmStZu5WsuSt2a1CDt4J5fpYmrJO4cRXLPss7l1khcxJ97D3dpm86
NRo+o14kgzhWBy5a1m4FeAxMFhwD/juy3bSnARvr0+xc41e5qbbTZApE+RM6qntpcGFrhd0I9IuL
n2kbKMu7bH8gEBIkOw+LD+rqxikN+tMR0PoIV4KtYqTW3b9AFVBMwu9VwJYQTDedJ4AB6oKBwHUQ
PK550CqEZW6QG0z7W96ZXbPpYlpy4la1UuYfoIOILx10RgkSme1euPpsMCGXhXegKEfLvLhRoX0r
9PkzMpiz4Pm14Lpue7QI1URdiv00c0dlHT7A/gxCSvl+1U4ckYf53JDEMHem3VMcY0hmKwyYeK5C
IOB5Omvy7wKCfCw2F+mWucZ8e/crDhMDblrbV57h9yU2Qu+vTk92wC/YN8EE70LjEdhbuSW6v3Bn
Ker63EMSjyJ2eKZ3N6teG4fcsSVG3UGtjmM6krJvzmf1URRDX4x0Ab4B4by40/YOeZU6GkOOJSGH
5AXpxiNRhWGEhtgTRt4k6tM2S/NnUBbcndrNqcYH7UKgpGXyo+mFsaMDkudBPieiJwYz681kDm0T
NV3k6xK7bozTbevABiqk8GiY1923bcbh08yqZMmVWR3goYxNfc7DOffsTHiNT195iF0jOwPZLFyX
o9vEUwJ1VHhPAjR9XfCNrCRbWGVw0Ts1omOLa8hUhzgcl4I1bcF+5rh4dCR9wm/8qMokMufUwDxJ
+xVIfLNLVYtWl9wKusZAH0gh+MWGHSHOtiHSlJx/luEwNyaz5l9VNs7JOLc9sd6WzMgx9XYuAkdg
JlMCvIKxd2MTA3K6XeK7jDT8P8SjoQXIulV593G7lwTFNguznqKnYnoj/gXHSBs6tbE03Etzf97X
TM2KGM1bXG/wWINshhkJ7je1wb+55IRvN9Dbvy1fdbSUwQL6CQFJQsEo6Mqc3MV3hRCaROUyjUSW
K0fIEridVuFbLOzAuhjkAQsD0zPEXQQpbJ6E3zZI8ViqGMgthVlnLCkprGM0rMkZ5nTWr9UnU2Z1
JGkybBnXZnSIhoDFa9hkll0JVsYymvyqPMIqP3LGBEg+Tt6VzGi6nzUln02HZcUw1R2qENepF2eS
y9OtvkOZMUbamwuWx8tW8GMA3Kkjj/UyyKaZkpVJF2TToRE6wJwH9S1hVeixrzENN3p2fckjMbVP
ywFridX8knRwPtOEspkPLjyjIkx+upizFeVyPoabL7/gTa/R79HnKJrEwTtZMic/Sfa3yOKB2Mfg
oRUSwfFTQJARmXLyyGKkHksp+WUxV9Bgm3PedAz+vCjviWM/fpl+rlpocuATGIfRk2vfbyNw/1cB
2TQbaGrTe+sQyk8w4979eWgLLLPniOjVMhje+/P6Rdd6duKDuvcw5hmN3lE2ailRTsZqHhQLG0Dr
Kbwr6uF4EQXGUQGBJZseh3miSMt7rIv+dyOBXzR+BKTmkftsWW1SmKe+nZ4EycZv7A3f2v0Ebgbz
SGZ4eOBG6NS0ngt7vtlJTY5OjI0PDBTe7GVN2hqSSQe5I7T8FwtGCDe5BhN/XqTz32y7W724AvPD
jLDY/DpG0hmO2CTV3uo0Rk/8RPgX9mr0pezYyDUTTjLuEsjORC4Hj+KAmqD17b7VFZuPr+zTysut
9nLtNFgvy1f5mMDG8OYwnV+d1tlUNl51/UMRRWXukgdEh4WUzsO63qgZLTxoDby12T13AXpjxzQr
Jttb5nRYuV/eMq8qWBFUdsG7ocILujxnCnVlzggticeWEebpd5SznnYx7qybXmB2yRohjhSAgZLN
NU7SCw0zi3c757xsqK1neAnz6+Pf+vulfeZEshkGibQOChp5J7/2TdhYuncFDbG+LuNa/OmM9Ib4
oZL4cjNesSfqqTq+DX7zNnoiTnO5Nf4i+Mjy7K6Q5WvG28jvaDWCaYP498K8kw44Kg9ujs8oYNt+
+Uqk197Q7IP8AD8GgKD4+PjFCuHtyBYvsWPh5Tm8LgpOndMXorBLEHn6AKdSUKTyvmpsnW6GObIh
QNts4tcjXL+EjDq5LaGeIamB6TrN/9I/td1g6zCtqq9Rfewg0QEA6EPdOXloMCw/TSzbqATF1jOK
JnS/BVLPfnlW8mp5skTIpQf/FAPhPnhc6gT6aL7Aal3kUSYJKpRTel5eX749es8WvYvffmD+VeLW
FjgLb46T0TnCGXIrkFJ7P8Bu9NwTlY0sAaQrZbl1YcGjgsfV0uZiFP/dz+8KAaYRtv7u8b+EuDpK
vxwAsxhZussk2F9/FC/AoaKFjNDbAvPtDzcSoTNoHnnLpYKemD9Z1FpiaMXonry4V3SlzMHYnRxd
Bxzy5HcWt4OVO9QUEvqHRIpWapqMO8j6oxOEggRV8OYvvjBLSWpxQooSP09nP1TWYJGQoDxCeFep
ZTgQKG1g4I3B/CKaHU4+DjDbupziHU0pAf40vaS1Q9DEjG+KdEybY9kq/TKeaP6Z/7Y3Zx05Qt18
KQ3mxmgvpm0au5BKkXcAarADCDWR8cp+f14O2Cj8D0pq+9sfl+xFC8SUqyxD28HZV+gdSmqUM+eR
MCw8H66UprkAKpvJnfqbdsAylFKEsfmHsR4br95iwwPrDgwogMeB2zXe8pEwCWjKxg3e3Hu8DKJl
qc9Tn70V/6juL33ZQM4ufBLehBfJmgo0mTHc5pJeS4oNLhRLWVVHRP8JdUcpLi7Vp5bxlj1Rozn6
EpOTlw5hbcdIOVAF0gUhsDW4JZKGF9Ubk+CDaXvh5XyWgbXc5+wnKwJUV8IXhLBykf/swOrX8AC/
WEXe75LUNvmdWWVTkmTSiWNXnVFL5QCaCUhGVW4ZDWkSUFfoFoYzkEo4+R40K79nF0O1OvIKTyeX
ZtzDMrYY3Hyk2MH3WKdGGM3mPy/SEpMWIgkxD+E1ofv5Z8soENDTXMWjwOrK38rgWmBkyhNkrS6A
EWXorHJzENgVh1GVEp31oCE5q/KnxABFpScMq/iMrCAfz/ANjOIZXnhmSql8rXWPHs/jKNhxUKdN
HE17QuLXz/Gx7ZM3VMomYzGkb5bD2fB3yykosNjCPPy7lBb7F3pX9/GG/T0G0lOejpfOBXpLSa1z
p7fDcmcD0VGHaljfb1CdkshOTEBzgqHE1bPKoV71nOAmGSPJDlPTmbrUg3pW3gMaiEBNyKlcoTT9
UHUhKsJI+cLKzFrnHiNtmhvy5MyzpruR4Q9Vg/v3ub9sXR4pyYdIndxfoFvV4hSj+f342wbl9g1X
kdPoFenHLk10bkuCIbPM0R163crT5nxE2EVcEQKtXUSf+tqthFktltDNNyvtdX98l4UldDuhpnuX
lnnc5w6p6Wi+H5eQvJ4Vm7ND4YpGxaMFKN7jsM41+fpMvrnhvFDqctWSSDI+ObKOeUxVLvQzL9G1
sITp+iM5eIi2v+YbK6TioOfiPBtv8OC6tcDalQghSwDvdes8XL0SHN7DiZGZRdzXkcA3aETeB6QW
fNs2nSzeOwFl4iYXtnn322c8kq8yRjV+nmICx8RmgThJRt9mT7GwhJ1lskEFSibMvDuZDdfrkET+
708WXWDuqbq/JQRmHouq9eGimAo4HXQwrN/uI6VrrnXhxQxhukkfhTSj2w58wKM4e9eqBeSMuu1J
kBUwCx5GLmGW1gZZIZPhkJhF6yDIMlIxw3O5p9Sd8Iy/MgMDVN5Glv8LM0QmJBCf/V1IipxT1rdG
ssT+vDSJC0JHQR9qvt4f4TESIExK7k7B03q4tIITBJnnA88QGCTvWbnjF693k6ybZjig0agLEOYV
HrKPrRENjnqasRDb8UpiEgqIoXAzxb6McKZB8pCUFzCEgEM6fgXDBxQmduBXTabDKhAgGP1atc4B
U1EJak0Vw0pPHCGmEY1oXFzr2V7aG6SpKjlqgzpnYizr40QWaGzZB+TeWPb6RtE7JUKk1JAyeXep
CnhYv16oPjVStYAo46AV8wr5JEqMaHPQ41qwCQX99T7Faup5Zz353jzqX4r6+Q7gkUvlyI6pCTg1
UIcbPCq20+MjjzKZRD2nxUnY9t3nvIfN7NC9ng6bDJeGXQPv1y7ZqzHxwCDNMW9lS+Eg/8T+hqCY
w1IVSqFnc0inEAnQGWdI9RNDbw1U5j50DJN27g4z+zP/QYoGL0o1BJfaYytLcotImVF/ORU89Uq6
2N+szGNxTYW08CBkJs4A4BmZS85Bm/7S0Uy4yjwV04ZqDG9IdksC18WRrNcI18nJKITmZrB4HFrJ
f2cDszwgLGYquiRoyXGbZt8qu+CFiI/lOBVSnmkMPkI9SLttlBvk4aXNbBP+xzqn1T6Rnim+5Sft
Q315cqVq4doZD1e9BUTSmc5JikUqHbNCFQo7aZYc2xmbdNDdNGFxmGshM8P3/C7DiKK9cNmiWr8s
6KtSylePN9Qw/sf/ZBhFrO0aoBZmQNMzVy7hH2g5Q7TUxRhqZ7GVRUuuLGedU94whSigTavdNl3S
mqDyEMagTCKRKaYSAgtRx8nfveqRvwQwzKoO8JXAIKNMRfRg9u1N79D663uey5S44JVaAYdXbjUD
9CbR6Y/D2NfJ3HsHRLgZ8YJap6ckzL8Ov2yASz0HxJN7BBu4U6EXBIEbIjcXpaJd7QmrMqHQJyvm
kd01SnJF5wKdJA1UZ/PVF9cBmVMmRPbTbPGlU/yE06fFEd51X28FRwvwuSSNN9h9/yQb+E6CAcDA
+6psrYYZoKz5DZZnyMdzCgZUhhSyzcJtez7TE5r6nY7NuLfQG3PihikYmw3bWqPn/IdKnBWBAV/t
cQdVUlr8oGWYmTqa1aLZy/CrOTg/Qc6UC32tDEqU2WqtCYuInRkq7v2FYlvDNux4kXBo1FNWblag
HjfIaG+73ANEv/y8Qi9Q94HsrEEp+pFA+QLQ3cDq1wNCVzy86qmPRt/Y+6dOBFRbNVn4DNwnJt1w
wXSnrOaiLfymZT+T2+y4oca0TYGQYkcPELhO+M4ll7J7Yv5TBGQqoPK5fbDjuWtiGW0HZuJVS1Rs
u92TZPW9hAqqXlqZVBLxdvNxTq9mOvSjfFIsYft90hOuSQVZKmNKdIXP4gUjG3Z2hWF1kRlyScY6
i6XbSR+0TauSKI0uH8ZK9q+e8vklNDZ/LSkbjztBweHRjx1Rvq9gM8z2I5trcJKhGTVvM7fq5Xr3
/RiU9hEDXjG1AMtrXOKAKYaTv3XKm5Sklu2f+ct1z2/ZpM2cL8wE0FNN4vjNpGdok4AFrcBG6Ybp
HQCpQj1EWGkK3WxxbwbpQnWcuVaPY92xa4fyH05uxXhz1bwDRfeZMkINP/IBvIL42dJVTHqKkSex
iHw3/477F1bbUcJ0vrIKNb/ECZBkwhFW2qunozGBhKF1H7QFHDBelhUSyNdoDaPha2llxNbDjecr
KdMGmrDqaznK6q42d7NOoUX9jir6w13xnzIxg4aTZDdibyfTj6LR7FuNuPnhVXqiVU5LkZnNUfit
WUZCXkF+ViR1bJ+PHI2yjnHIt3KRue8CHJXMh6E2/qR9lNDQyAYSJBBQc6QqqNJfSt8Ul2ceO2gt
GCIHCV0Jm0gwCpoSVCy5G8Mg7YlhkbpU4o62NZcC9VAwxG9/0aSViQmUGQSdSo+2kZyT0YGdHdBO
4CcNBS0tQJVKt0yDMUMiAp2bJV1BvGEqQU707mik6Czi9ZBXNZH3PJlSJTgIcmxDN6GPNpPS5Ebq
aa15O30qPW8uA58rkgAqBF/JfV3+MOl6IgMU3bYanfcaKS2Jd58zHvVav8dNM5v/oYVDx64UlDoC
CDLWV/wh2y4z76eLXDK7Da4AHYh1ZvGoT6iW1GhjxcwTOviE38AD9eOKvj2qWETCWSTscfjqKDSS
eRcliBZUuBCmovfxE1S6+L8Jcd8Z3sG7aBdC3K1yxleLJT1KwNnhGNU+cOQxnDsaufpTruOqkYQZ
YxHCpg3YGROh/31JbOyBC2KB0d2q16DgKxm/s8E8uST2rknOqsR77C7tw0f+UFAoqMCqoAYtsS+p
lshpx0p9dVZmnFqmBcpco+wZUN2S+4y8FGxmTKPIPfsyhZHlGOXCcAr4QNPQxovzVuNHwQ877CCH
d6SdlAbBDaaHaBfylpXqcDgvMsGvK1Z2UdQoOMxmOz2egqAZWxFgmj6XlgKATjwgiAXZKFsRzL9R
y3+bsMbkYVQRjvKMjGWJ34wzpOIsHfbStq+KvQXOpgDszpGZZ0yZ1BpFnuRoIWkyYZZtKDSiqF/S
cvA3J/LECtNrQCt6B2JmNfW+RiMvdJGaUQ1DNz5e6fNuWOAjvoazazuhifcZNQvRfG/RrSF8m7W3
2Zv0IiR77w4YeROCbmSxROHDJgl8xBbdoVGJvIs04hFXi7sFyph2NckrtMvydrlXTzD36uAI+3Qe
FF9DCJrn89V8uwUEp2Zw5pDRSQc0LBgwZ8FcYX25AoyUxH5OBhpK0MrEWQsNDW1LORnuPkOQmbAT
f/FOUMcUMk1uYp3ab3Pd0K70VWYAXD+motZMB82A9IHVTTZPmiDOMU7Zf2nueS1n4xWzBX2OUntD
BMG7EZWnGNA2/5s8s2CQSCIrrJLNcd2SRnJ+uVwPJI7C0mbZawBc+EtqRlzGWUopT6ljp/QW7C/T
UQsEndaZ9zAbL2rgfKm2yamplbE8U0kMURNl8loGpyBTvUNvDlCjkaT3Sv/oVa9a43womnbul+mm
47ooMMMN5LJwj1XS5Tq4IgV6po94Ky7Wv4kSAaMw/WgjMR2BevPwEPCk3snpmKHSpgDeCDQVPzl+
uQSWjn3F6Q6BLsksY4MOBsgvWYpej3cBR/NZJnoH1YpprQWzoG6fUsDf2XaWQaG8RsxcpikG+mQ4
i8T0khrlGp1n2BUBrqEM47BNiqQQeQxeYs1POQrz7KVefrAL7IXJcyphn+V/zRsbCh0gcHbRZcDG
f7mbksQInzPv2OirmBZJHsvzjiJ/Y6ftYrCQjZZbJikT8dv2NpQDI5/+A/sp7LALiXIEYwl2+Glu
CX00IM4r57UJdHF+ZoOzKeq6UPfiqvkfUefanKzSfP1PRJWCCr4V8BQP8RBj8oYyXltQVERUDp/+
/1v43PVU9s6VGIVhpqene3X3amXny6rTZhfwrmSXYGBs6cSyOJOkge3o152q8GNUEqNUmJgincv0
OOjOFKnT8+srBsYirxzAonbneFRv8o6Y8zfi5IrkKX1AmVD59jgSoOSMmnhx2rEaz1S6TE7K25cR
bo/tZ8Az8R43fhqnyDujR8kSUmbvPOIcW03ujs17T4QeiCspbVmRyvu2xK7Cqkd4alcOQZIXoEPi
bSLqnu15HS7kmJKqUIBFqkLAr2JOSQ1TnAnevX0ITS/UrfxFKM0L3qVaqZAk/kZxJKSCHVp4gsTk
EHAQFu3xxHfUY2yqukwMvU9dMJjSltWXNa+EiNoJmNxqQ1iZCorqNDgYlP2pLKpoKHhTMB7JbUCP
OuwVXdTee8caBTdIL0gzACqQdinMFrOjPp6EiMjeJZNEqk7KUeeIeFMU3n+ivaV5FLDVBd9Hu9G/
EHyWinyDMnqkvI1PrSNU0nbnSMI+Ut0IFoY+9E5e1k7URAij0dbWxxUxxG0d54SCYg4bFUwp0nKb
t3GNTChs4DdixRWuoZqHSG1JkjQrigjv5CvpwCiG9w8TiFDb6w0lSpRupCQDExDVkXlONAuww1nc
FNfSebiExp0DRAqdRYA+SQeMMr5FyqNZ0Hn6DrXJu1NorDG29vb8SDt4LgZ6UO8czqxfLvylc0VJ
SHI2GxvtP8VWlCqm8liR5IB14vlQtEaohm5OhK1Vw3LEDZSLqASZt29HtAZPSf7Z1VM4R7269F1/
PfNd76MrIA5lQd8lusrR8wvfEocKWORV19Kp3RXdDLid+CUSynKga8L50+leZ+JAF6QKO9QGeTQq
dFXmaTX6k8zpcNdJrJHjGC7e41Rirfam9h+0XgTbdIIr7qVYGBwV/C7HTSYLvFhwRSi05gyKiUly
rc5pQRbKtCFsN8WbEcSnbQDHyS7Beb9zYipOKFeKLLkQGnVi6u9wqs49RWilqxVdUcBTGoF/6/Sd
QkxlyvmTIfMYvdakQFFWq7t2Bvhl0NaCvtQiTloYqyINKfwlHApGUfUDabPAk1IT2sBy/KUJX/Pz
D9LI2grFId3szKje8WYQCj6KKGCEyODQ27V1VTWrdeDrI66rWzpA0hnZYFL+yaQC31fSUDw6UXQ7
6cDjWaP+Tw4Fq4a5s/2zT0tOKl62YOF11QunBO1iqT+mHL4ulhFNEy56fRw86JrLkSCzmVd1CAka
F7WT2Nforc5hxKscE3K5VU15IWtQ+WYapUB0HWr/+//8HQyjuhRHpc7KT3TIThM8x5NREZXgFBvz
0fw6Twa08f2AW9W14KfrDm0venrQbdieDAPHBdmBDe9BUk/nK231Y1ZxQWz+3vuwRS/XGhtz1uYJ
Bw1WLHzLa+/f2W2dt5fYFXQkNC3xdXJL+ag6ETrTGzGbd3rq+ZdqWb6kdcHJZcpLxScHmcPSRfZK
W5v1ZLdqQwfT174WOLa4+GAKy4U/++51qFQt9p3BR2dqp951O23DvQepo/n3mrYmstfeyKuKcxUj
5F+FrhQO+1N5dYZvfSGkeOyDehHKUljonYqroBCJ1ymj1lcOp0td5wipE560qDrVRFcFWwqkiN1O
IqAjs7UVmZCYOXHl0OrvUhJ4KrAjGYMCXbASyVl+xybFQiPLRk4FqUQAwVLdb4swX2CZeR+iHFN2
oDaqoKNTrQmESKkxQsyRLg0h0EgQzxssuvDvO0SsELCUj5hk7quLnyyawzt8B1JUMj7eFRqPFapJ
mewoP3kCUhkNNpt2yIM7697aoPIRHjAHEqMHX/DSHqb6b7Is/W2+O30G4zOwy2XZ7E9pHQTl9+8R
8gyKRjJ33U+n8HvR66CgFtOl80vm0rJ9tmwv//uvSwD9MqBtre0nv5zs1Tz4j0OVngO9k9tYhvNr
i9ziq9s9DaofavYnNKoIFhXX4kusfzD+dcY2NPCwjM/EOW6cXVRHYxxvaFqzB987ezDQubAnEh4B
/Tv3A+gNvJfnqa1NwwVMbEEus6XJgvNL+wYiiQsshcYiaY6tXkuQ49Onbyr5GGIiSt0mFGvOBlK2
fINy/Pca/YJe34PetBUPoWs+fTbcaR1LX0CvSFmr9V84g3lwl/u3ybbqBwtc6RkFqqBiNI+ehzMs
WY9uIujXdu8jmsS0l2r4z9LbZPbqfPeeL9iYf+mcl6JpaVQASwE8zQUv0n5Irlm2gQZ9QQfoae4q
tD19XgZweTcGcZz1AKM69EYfGTRV3bcWXcxs+LwFekLff7kM+AAtxPzWjQgZsTXaApHpD293E/kj
rWwPk3edbOZMt915w/1rgNG+mDaiLtUI9vISEk3S3mBCg+BMrBCNjxUMxn0aAFOR3IbffnSveuUo
X1uU8XcoVISo9YP29b4L3lM8veMq/8uhXE/+6CXwSYird++QCcVgwteuue8+xEgOuQzARc5XcvOj
X0Ak1IrjP0kwGN6nY3Pogvp03AMJ6LMVHL59Oo19EwDqQYCVjz9I6BHXtwe7ew7VcWd2o6dXI/lO
8e46HuT8V2r5cteA9R7Cu2a/+xPMiLrX7n3mnt1FZ9aiMnMJcdoy/IuRzEFrqumEs4VeDz0mye49
LNeeszBYvNuGe/sMUjfQgTQxetSs01vXp7LTvwxp4kB7khb1MffP8+eUNewXtGv32mjuF8Is+/iX
z/i2SSFu2pvf16bf7c0f66Y3T2f9Eo5q8gk80pGxVu4/1WiUD8CLaVwEqwspsDca+z4HpJqLbBtV
ECLpBDWebnygZhpn85B9Wz30NlRiVs+lVurDvAztqLfdNI3+1Gtusw08ikv62fz+Xoaown7VeyYu
fd6/nWKcuMtLq5e0eieafSxOK7CdqH9aBf/2r9IrP7tu6MMtfvk60mjF+oY83zve3PnfybvOwx4t
rKbdm/+CH4gtMFcaDGRyPfCvgrSUeTy093T5WeXfQTZDrG5e2xNcQzjH7htH7yVYrI1d9kMPnINB
6WoLLIvCPi5wcj9ePx9hMTdJEoH4yXt4UH4ZjQmE5uKvN4b02Jk7cL2So3r5eHibcpyVvXvo3/eb
bqMfTTcijad7npvTvmZzdgHJuhMHvtfT5LaFur4xu0Gk9+0NT26Evgo+HlbvI7tuIBkLXI9WZJ6x
tmAd7MKODeX+w7t5xvADwXsOPWdGs4Hm5wZwoPQgrqLB5n1prUq2jAdxUGOBfvq1J6fXmshKcPU+
HnQYN8+Ga559EfLKjSnHU5TaFFOabPr0NDweUn/jAEvAtzylkeR/7IsVbZ1VwnUqoLyfHA3IwGcH
pketu5/DxWlw+WYSG4XvlcoYlQ5sA6DHh/Mk9Z+550k30eLIw8GgzpMuCx9WL/g9TULbS2Z0Wsaq
EoojY1v4iTxTUu8PIq4Nd2+XRPam8HjajeGICbUToAS/BHEYeQbyXgmAfaoLk2pKhQdZKFSCJmN2
5yHbRZEH4DwjSDGANVNRPdkVyjTWKWmi70gPEE4FT+g23CiVWrhDuVSastJY9VZ2q68or3CVunX5
Oy7b5YPHb8hmuJLepLIUgK9eAPkHvhi8l+USrr2tTJQm4SFhJfKIhGTfB6oiAk+8eEdvJfBQmPXJ
D7doPGiw85Vq+EpSOZp++GOShpGO/Nyzx8rTEASv0h1jYPE9GorwUeh9m97yZzoC1BWITVI+SEOB
DqztQqgDbz8mhwqoKMrB8SUhWikcIeaoEvxpFkfk9TIif+Q4Siciboo/VdSnjBaIMAHT3wk/96/W
n8atPBlRRgCbrwQh1bgzRYvvzJk6FIhaJuR3I91HX+RjUO6sqEGjDiHjAeIzyezHGRADnwx2pT2+
LQfZC7KrVVpKgkfv5VLMvqQhMyn1KjBX8b5s7Giun4EglFbyQ7r9J5lxlKLKbcqoK23AvCj/RnFS
LYGALvtTy6BaMEVU5HoT9JZ/otw1eS6qbVX5iApV3nEsMeA9qCPQKyphkW8hmkdQv238LeRMyVpv
2nDZbWB+SubCTlN6UzQ+Xol9Uls7h5BbvC7yjyV47bXyHwSQgVThvQsukLwE0GPmZD9IMFsAGBqk
ZFcZDpIiuhQs7U8lmAmd65ItgJtO8KEzk3zril2cJWrxwOsEAFqjq4H3gs2Mc6OEYpr9kNEJseyb
XeptQZ6mGdEHTU5rlnyQoCG8TcXb70vK4tZQ3lmygg+EcghUEv4hH1q4uRiItaXvdYKB3Hcln8r1
S9iHdL3186lNH1wlUMoRlnMr+zKrnTOOCId2yTIsa0qX7/JLJIlaTsKgGK8yToUUPP6ZFGHS5MaR
2ygtUbv0rMsbwpeeUIGQNIK0hAaid+n1d2k3rQr/H3KBhSMCXj2HnlcIiDy9dwmjEtjRdEAizEtM
8Y/AWK2YMrRrvIX1Un6QgJL0o7VszYTpwDCmmwmSppn1mfVn7qglpsMIcKPgBk0e6fbvAnxhFILw
NHNv/EEVne/X3ohE8PvOoWn95u5Gk10TAdcM6cSsKcqUDq2AoHTlN2qtaIt8IJVKSZcq/E/jTZmK
B3jkhYAI81Cs+13zLjWrXAnorT9TrFIRzEgx43G3RW5cF/hrqJrrBg1fsZCfBxw5DRreY+xilXqZ
FJUpf0FzL6zuf1FiOBQQAEVsH7jw9CQho1mpuApFCDsRphf9aD1VNy6mLK2VMHdd5U1mIryPE+He
gxfV4PMapJKBdTeHjA6cS6VKa1yaEn3/H2Sv+gXJK/a7eFCaq/rM4Wo2UX090TtCJDHQLlLIpy4Y
VYaNtqcW9b0WjcSHDEahRGUGOrBPUd0xE98lJeAoa1XZyrGLyeXBIVeGmyoYQjBjob/v1sBqEhwM
39CVuM4h5YL0fCRWxXduYHdA3t0gVfbdQHFafkbLpxwKpsf/vKI8POEG+nAFCQfckP4TFkeFuR+L
81A5fCLz0Xia/F3vVoqNaoC7g1Onp+rTgtg1Z4mCEga8YrSgGD236tIsWBsyDUIVcnFhCcA+UDl5
CiWQ2LYUVtY43ufPaXaekQU4Tiftelx535mrCkZUHNyRBxQIrMdVzazwupvPz7yq144jJTmqpoyD
6ObqI+IlqWDwILewPW71XzM9jbIaTQ5FDTwlm1JzBBMav4Wf9iD8pLfVadbad2mOxTlmL46jmlme
R+LC8UQ09PEknhhfuoNeEwpNuzreLn4yDVZlQppYeeeqPlaSZt7vUDMrEhadkvbA6faaPOnTuwLj
1McmDbZGrb3+foellaHfD+9nzSFJCYHEQ24FiyLgN7VH4yv9D4DD8UPIjVSg4Z0P+fwxR0r1DgfO
vycau06LckibDMdd1bYQMU1cqLuhttFJ+F6h/8nAe22N0i0OGRF7LYxoC7O5UGKZG+IgEGmosIk6
MRYBfnyZQx3nr9xvYNviGrFkhhtkLpyuDXD2887s4fT0ze7It/KvprU432ZXKp3bNCl90Vwo6c1g
3Vu8zmNaf9JlYpE+3U5zQhar3Z2R9VqNcM7wKos+x7yf0JPoX7fqKQdUbC9qCQ7TCzmumhpN2c3/
LujIVq+FhLoaP/CMeJO5cq69kKBIBl6iujwef6joyxu+Euil1PjHB91URaYUTx1uQodRAVwqWdT+
I2rClpLgaEOpok/7UdsnZnMhRv8wrxbvNRflqkoh9fdkQkxj9PIv1KYjA7KTJMMa8FuUGv2eRJGr
IozWQSSt3YF1MEjUlXlWILIy3XR9bcjXzvTMSUph9QOauTa/8Wr9f8S2hTgXlxtd8h5krRyQs1ry
a9i/ycVl7xUb3EF2u/aGllkXexNSqNeMgo0CpJTQIBPzjuUGM0hNEpHWOb7kK8+cfjSsuAodcnw5
C9xU2JQK5l4+FmFZb4em+yMTMhk96Ldic2vNlpj96j1BhOfCDGlCNJM0MufvUlayQzUwCwZytuxI
RuULC/f/D44WT7QDXb2qQfsrpyNQ+DEeO9Hk4Wizw21x6rgLuqDYk/Dw6j/oi/4YhI0hvWTF9c4x
BqN6RL3lPtmA6lWZT/j5YNnD8tCiDNptWwcqnAeX+z4l7JR/ve5euklv/5o0huqgObe0ziOZC7Tn
fu7jI7Srz9z28teug1MWz17PAW1YaehyoC9GSm+E8e9mfnbo+WbREno7p8Xz5kp0NF0ElDP3kitl
i5OG7XEMNS33ga98E2iDZO/NHKDJaffCYIX1FVbzBGzi2e5njtveq61sRLrgFFApwjglQXR+6g4i
a0JT4bJn0EO99wgHbXtIeg0NjGmQ+Up+iIqBW10dZuNsbeIOrVHxz3S4Tl9etf07YbHsrsa4Rfzc
47Fiw4ec0phT3g6JeGMaRG7L9rYfpntJN23QWDo3958c3wBozwEnbCP/Chuj5tZ8KOnNoGLH8LPr
4Lh80hrt3GBGruRj2Ht6chl+eR10KF+pZgvS6XJ3ToAZCksaaeQEQcdTulLQRa7lTqdXep4yXUa6
mP+2aPjWp+WnHUwZFW/ZWtuO+ZNkfZ7s1Pab2xxPoD9t9hcd27taE8acpRt7n9xml8rtlAAMWDkc
ndd1mtKK8BjMzm1/M59G68ssd9wu7Uiy4bqs5nQRJCifnsdnOv4JIQkWSeUahE76Bh12KRFgIUSC
3f1KK7e/qDzNb0S2I02r7pYbXlpuSXv6IJwy1VxkW9IMessHzc42ouvheYWkMHfbB+CbRzuAsq4o
nvxb03vNcsE7cx+LlTaWpu0hdBfSlCo3AYDkLxdvvWUi6TEJRmge7iw+U/tQM8TzmjVB/hitXc06
zbZvbSmCp93Anquw0n2Wip6792BuWOjeAU/HKp0ePqj4dTBttFpqg3yEBxuzp/gIlwVhKPqzort5
DNNcOKdREQ5yn/Yi1nZxmT39qn+BlvJqetUdQxaJDl476K2PSy2UNSnve019oaaPFsEGmq+MgCnT
Db3A6XwWaDtwh8aB6bicxzlEOxGhHrZK8zl44ZUXK+78Oi7pxXZed+9YX5fdy4MXarEmnx3+8V7S
a++nyP6TvV0g79ij9umrEw9Nxz1W/pSB/rG+8W4+daohiqDwMEiJ8SCNzO+9TYtyMjhIFY0gVMbi
w6ikrJ3DSfqDh2Y+Ng03XFZ9bds2t+g8loG5YOrmv3SMpqc5wuAt0l6HBpmog/I8tmD3N3vhE91Q
uSfAf9qhv9yqWAWLbtmnrzhC2tQrnH49cI4OXYEy9zFJwgUDrvpn0wtvM5Yr73yEdIhLQhYOvDbZ
oSjQWrY9VGdoP91wBTwYjuuLSxvMF+B6NqzOBFnOq+qBYYQ83mA7XbdPX6wHq/qiGySLlG1e1iaP
h6X24CVYdZ+wmyPPlrWBtqFZuLcLgrNqp4vCmqSbEmXHVDz/zMfy0frvFcxZjHhn7zHQaQF9R51F
nb2jETFrOSPnwYtihc38otujM0D3dvdN4kSGD+d0EXlPGPonzS1YOtONTNB2FfE1xft5DFZStHdi
lI1PNnKbuAz5zNUQ3ZdSjDd2qrlFE2u1r2nvUzP12VCoQYTXIDu9uTWipVV8X2zg/+Y0pOO33d4H
r69zl3ZgOPvVb5UX/evtJzS+G+6Hnczz4uKf7ovj8Ty0WAh8jfzYb5ll/3QnwYwejdHuhXNOR2N6
Ay9Pzp8RzHlo50ZotfHpVFMwCmoicTMdl/3EfrjCKRggDAltz/Bs2YeNWRzMOve7h7p1kJRq2H6A
0eUEfDj/z26KKwU6fj2cqJE+MVS7il0mNeoOnNu/h3V4oeUbFMqwgFn3NbYJLeRS1217VLYzP0j3
UfldZ3mH05zz6vn4e2ZnF1WOYNotam2RX4PM51kEE/7Mafc5YEgiItz2goJ8YeFKbyuaBRvH12e3
2XTpv1ycIHSoZna4SxvTCuoUc21C+N8sh0Uj8e7PgEJVMyHDoMQMJal4m25y5+k71Frd20vL3ORm
w0tbtzFCe+MIQ8ca9EAN7/stG1vHIgKcbprkjqzRW+FSX1nqIi6XFLXtR2ua157WNxYa0YnWCDmQ
N++gu+OSA+G0bm6dBQ8SrbkSfzKTj3hJzGZbtWiMwdGabE5rC4wZDUU3aVB/i2Ostgg+c5/WmOkm
WFzQCNXo+iQuHa05+9nbaAB9LlymG6QTFY9MJ7vTGi0LVLlON+c1Rw4zy0VXhd5M0wBeRGud+GvG
VWn1FA64Y7JBl1/X4bJBprkav+RZv3GId92VHXqtBe5wxhnquBw7vCf3DJpkPzcWiXX0ETbQ4uGS
M4zH5ekODew2FLzlMme8GnFbG3KpxfVO1wJrG7Vc86BbJ5vmNlWrXa6d0dQ52SQbdZ5iGMY8XJ7W
7S2jumR9tUvmRT25sWJmgkXI/GUbdjLv4rAMlzwx94m4WQPunANFytE62Whcxp5ImLF/+vSS4kao
Q74zbOb1tD4uOd80gRgj1BPQ/4CHYyYj5idctg4mX/p+Wmu4zoI2R5gCyYa38Ay2Zx6OSxQzApxu
GBhbhztzCT0zagGJ2USf2W0WLM7ryJhaT04KAg/KAmJ8qcu6nbRavHpes/yMi/Yday4Cpo0RRxPo
Zc4U/msdnj6mSrrhypAlLBivs2huGbAlIdLEaHqYcawzzcrlNjutudzp8+XZ++6cw12PEK35CIfb
GnMl0p2ZlXTTnTOQcPmK/Fp2mKBo3anXI1jUy7DmVOIA1LQDkkh29YTGShO6YdGZg0sBNllfhT4K
od/RG5nSYPHwWL9gwb1YqSObJ1qf1lkth762iEaDCJKSgqHD4GjswpX1NK2csbFOT97xHjzzdjdU
+VFZLhKNbEfrY6Xdclp35/zEi43mgMeD3lOCr3NHj8nz8TtmISvLA5y9ZsZBIItD5gg7gbE1hCWx
t7XhuSJC39yfFVqHJHCR7Iw5ti17R+Kz5hsL1eYafGM7ntYMjX+DRalB17ud9WNErBRiwU27wZh1
Zez8/N5QjChcXhFFJkUCziWkKtINegoh4vO6M4NC0sqLxyQFC5aPfcQ7EWQ+pZ3B42Wbpkwn5M0c
6zM8bsHmoyEdE7tDmf5xwP1hHEXHZfEY541pu2Vy9T8np7sh9l3Z8u7eXxkVvSP78bHUKmR/TcJz
FYSBJJeRbmgu/jgI46vPfxhM3V7Z+ehUI5MjJr59dtTcWrF5s0GKAHe8WZPIGXKQn6sZ94w72OqW
TA1sMIvWzfF3QlExQRdLMsyLGAT3xuf5dvKqZN61h4zhzyl/2Vx/2P0ZFvdlk5k/uAHErHkenpCV
0qnG4+y7iKTMqEv71YtpYAHTeneAFSDrr+PcCO16cfJfpxr+gSEe8BESKH6wFvEU7CGKmxvGxaVH
c2l2UPuOabZzAr/VmL4SSKMM6kkw/+QEWf9BF4D4RbsuvYHptzFsDdhFLDlXxgZ6Gp9Vv3FesS0a
9Grc/xXpmgF1zDWvoCK3zGWSf92o7829031tocx3jCeF48v+e1Iic827dMHFb24WNMfu4vq5Tmd7
5Kc/hNvIIx0FnImcE90MB3uYs7FQk+GAg5unriK/7bAun2Y4zXxk7eSMcMTQpEHn4xxPzAb3jgkb
cfIjQXbZnzORcUrU7vpf1pg+MCQaz6NbdDFab//Mzofckq4VuXkFaq5R2azRD2Y6hzgr1zDXsbko
4t/5C8qDS/WLGg+ZdyecOo+lxeW4DP4MzlnLlBtoPTG5aMBUO6f4eRKOTnd1adIe+Lg8YuYX3IVa
meSHk8Xw248xVin5BM1ihc8bkbGPCW21Or3mY/xAlItkjrF5Oi6ZoArD3hgfG6N7tLvj9WAWOCPb
GVR9g2RPveybCDpWQmnf3LQxwhm1nRhPjinHqukCepy+btim9MJjVyXt/svDcmtHS7TGmXvjsh2b
U9TTMR6ijlE2HPr2PDM+28mPaWBuDXkoGdQttlL+FXS2IZOCZxvMuBnKC3+YozYBOu8OZPAYPnrN
eIy5zvm+YPtcgzmWtZP8CxmB5Je73ZncpvMcOAVh7PyL27IDk9u/kzV5UloCYd4N36easyLN+LcL
QcUhNb5vj23JQqOXbggivRdL/1F8I6DmeVUeMEQ5GtiJiJ8FGAg5cuSSTtKgno9ixIsPGs5HsXoR
2Ase9d1j/mIaGWFHMszID+HNREAhmy/9uzNCH/I608xD4Pyipoz78BT512TepLwHBynyb1Ab6rRG
+HAd004Pp/OI10PfSllfYyvztX/pW8nmIsJC9iUMXm3BGlhoL+/JY+/ad4+N0aJSqvNRVLNG5wMD
3cLlxDt2yMkhi1z24MOj9jHbcCtMcGQuaEyNsu+gejofxFWpUSLZJvewJJtcsPWP26MQzl04Cvxr
4zO5fYJznIoPThLURZO2moR5nBEz/+AjXKktjxuMH0gJzyfzm+0l26NNBCDoARgkIIzYc0dhKDdy
c8jWYnvKZs5vpF3gGQ3sHquAUMwzgHtjjLTOAR9e7WWcfzEJuKoGMoCuold8Lzc+zXiM1nke2GWM
ASv50f3qsEYUdIYDbAxmFqDmjwcok9mrO2/F4/g8ZtINZ4SLhV7lZGDNchmbZ1KHzn2OLhx6vKt0
w8oLGbmSMoP1gMWX+wg/oXH0O7ur0V1xHlzYsBV4Wjy8g6/QBRQzsuWfHmP2KJe7hgPOaP5Lp3Mq
jOE2Zv6R4Ow8RuyxOW94RiT8hfrz9b7gBnNOtgusC8SL41/khUtzLHCwMFBQCuALjFlkLQWfYadf
EFIfM5Nn4xXOBGCDR8wOePVY4WcLp/OAYOFI33DpI89Kp1Z7GWa9o+NlG6t/6f31kWgWIKzc7Hpo
5x925ke0Nyl9QBT8ToQXl0CAUaTdjxPNmnElBI3uss8DIh5a60s1Zx+dzF6Kk9sYBU35eExlkvzH
VmFtsJqZGQ/3UVvbA9HgRTZ7bdyy3fGQOB0xx9jnrHp9kmwK7ZQh4F1UrkpzgWGGhDBzOZSCE874
E80/iCgDH/HRi485cGKOkznKnYdiohtAO4ZfEEOGa4GivesAF5VTF1yLnzkskgdM1M71gxOzKj4y
LKdXr1G5zQpXv4fiC3gk9hAygBw+ObuK1RGTklVndSy1hunwDhbw2v1Cq1UgYcf8y7xtXhdsj/ay
Sz0/WueRDQNzXW3ZYUwaPjpnHnv52qWf/RBxYwVRoI3m4hp58X0vsytdowR0ZjDBuOj3ahZncX36
RKwkHe8d14ygX4l/G8kMhYMeZ4nblXKZSxfvO0BXMWF4/9KI8a+D+HOyY+ZwbQAAPFHWMA+nD5Ac
BvCiMDbd3B9jbAoEDxfXMCcgYewCTpBkh+HDpPICD31MPhBMNEK8Ke99HWH5l8QJ9ZE/iJdQK2Ft
QAna1n92sSoYBjp1axn9C9AhuczpNMfnb3Rnd6yKYNzpzsLk4ymzy/Avu07gs33Lg7VnpnAdLzvs
TMDg/MDJpZeNFdsV0xB8bceMCSs+R77FPzG0qtjhvMfm67y+4hleALqMVbVVQDPyAFvwXXIOrR3v
tPbvt2/xO7bdVXP7vs2Kz+TeUw7lceeRowdMordzKOQHvJT23to2t/QATN14Q1LRNt5dNpdd40A4
do/kX/RmpuygUTj8vuHjgKJ7Mqh2FyZT4/YvGz1Kc48LzBef4BobXMF6UGj2Pa70BoWYH95/5ZU7
CorfNPzU1W0TACJ9IURtQZe6fLVl5zHEPacHdre155l5kuaWE+l29wo4IQ754bg7cnjUTBSaZzBr
DjRukWzI5iH/qZoxcN7Q3jPTzOzGuWF5dhbWvr1tb0+f2eYqH7raJjISq21IdAIVseCqJFaxMnp6
XVB/zA/Wtn6aYHrc4b1uMrAkNNruxl4HJ495T7xjxJvycGEvajZYgWrboWJty4xK42jBNXn63qJo
EL885DNa62P92Az1wKFXCwXPylTmh2Sj+9a+KscN1A0sDPOuOa222LjAi8hHsmNHsl1iJoXBUQoX
eVq0YssznZ8DALY9kC7IpcSI1xIWva2JtbbYGXrcastc28wiksW5xH34j8nalwfMcrpT8iNyrN9q
8cAdYe42TV7OWY4LMnHkaRATrXBzq4E0t3U4vpZ3Wjfz0Zi3aaKYHMyA8oBAXPQpQs1MQXuvw5nZ
5s/lgUtVXKDgLprdEiQDJcCo69nVnxEQZhUpqteOx9ZjaCwMjvvVTrwGpyHzGxKOtXhgalGplvYM
lshGkDGXv2zyA2YOg8swhlwGwmHM0ZG8h4cdZBdEAkkjtHR/Zo0rIpvQy7EYwTQlkWzHM7GFDdYV
ex1LeFPUe4MEVVQNbRvrN1tg1dgOtLomxFIja1h4unMtqpcdWkJPgUiyfhgh3A28jOWy8antPXgB
IoTC0IuaFD5bv6VeFolFoSuzY5gb5kQyRiBmxQsx4+GtWiftepaJDczPO/7GXSUxpG7gOPEStpMW
hPMn3phS7PXO7iw4ADMgQre7as+7K4aFx8V48gPCAZwElHwo2TncRnNaq50YULPHgHmH3PF6Emrh
AEygbdM2+O0smDkNCnnQBmMNJa3QpCHWd6aGAWrhuTxQLj9ou/OG5r5pDyWirCmSueUO762IpcsV
qi24gLXn2sCX9RRrRIyBLf48dOfAka4QKz02obel8AzJpx6cNbL2HAgoMGv/RN2w3ShU2DJCnk1j
QFexExE1iTWrQ5UnticzoQvyNhYBO4jX2PAoHjYeHW9z8Auei8EAkxHDWmnbIFZYDLyTKzO07MDg
mNr6ctW23h71fGK3xjue+L0/r2s8xlrL6m5qD37B6IuHQTl3OP7LgmoLe3iMoNpQtCBNIIEOb58F
/lbV+veIAvd4CXoPwtkWTiEcfsucZpyPYtWM6HSKf5oS+LKogW1V3vOxvJmH6OT00BltbD7oDThY
H+Ozc+47FJA7I2NVthvEIjg/8UFzc93uFKRbrqwKFFSxB1Yv9k7g1QlDiYJ5TIpu0TJcIOfICXqt
5POGhdw+TeKQQGC65x64p0RAHxgy2AQVxsT1cEMOedwL+EThfOGSt2lFgR1kvr46+Lf34hsLECf/
SdcG8pqagwsGZ2OaMODKxfgE1boWHzgcT2L/7HXncsB6ApQPyl/OwyYZZ/QtrWZPmM+x+Ak3povH
bY0p1kk+O68vG3oAeUm9CC5djKr70cPgRS9gLUG53wU1AZKxQWwey8iKeueyzziKGk3Go7sPZaSf
SFz/aQZsFjBxSnRtujGDZAfTP3YK6aEyXjaC0iPrgLfaSmbsAmYw79RhPmSzoKw6mSWgoikt5g0I
Dn9umCVoSzwntAqQjsJunATJT0pH9mCa3fvoQhwvLmueg14ZfONnOdmSvdCdXYuVAHOMY/567/3h
wXCLGGvo5XxpCh2XLvS4Se39CVBDyBIl1KFzcpF7DN3GbROEPAz7AIStK+PrDifVdV5GbucBCsHF
NhhvFOeStrsC5ccxxWkjksTUwtzfuj96J2w43PcX3mzyeWJdw+zRsymP7HRIPcd23TAAvPUYb/KR
eowsjIeYW9EpUxCBM9+oPjvxqp2sG6dhkE2opsM3wy0HWLgFk0fz4Trp3bWOX1l3FhM8SK4kFD3d
dmvpXFRH8XcO5vxuN2G1ewxYuC6N3O1hREQt+ZeeV3l3hpoCRn12e5eS3IEKCCJbhtfKvTL9TFcj
XsW3DXmM91HKczfLWWF1ehwkWPhmNXWgmml3/pj2J7B8lvfMwK/CFjiG+ypnDjJZXj+eyT87GF9B
M0zE4hiPg+MIGeGUwWm6mZumXfacuOsm1/+MpJxUNLW6LdJsYtlBL+58VKx8GVN9cRp2O1+B7QKH
pdX8he6qRWsFpyGpvKGPJ4OFdEO6GZVpU8CSHYEVLK/o7h63W8+8HIpy9qJlmL0j5a7T+XgSecuW
V4J4jwnZzEk1ZZUx3PGxQdWP5TzMyMm3sfSbmH4PX+Y6G8BPbptTa5mUc8DeM026Lv811BSh9eoV
+0s1qqKvqJwl4bSJbGHJJ/H4FX097qNG8q/MJvfmfwz9GBa9KwYYwoh7evziUlMjFJcXmXtZ7NtP
ztMmBC3dlpsGoWtnzd6TDGkrCIcno8D5AqggjyNjkm+kxJazdmeYVMMy+XelySkycHW+ymp6ggfh
blTusbvqZNTKNH+uXSAGLLjs2G8nN4pt4OMn3eCY/QUYCbfW/kVNN1MYN29jp4TI/DpvhKRjs0OC
5towyeiirDMljJITEbjFUOYnOQSIJ/yijttsU1reaqwjum636PhuUUVHc+fYIAZiXdzCgTar2YLB
1g6dXtk+e5Vx6YXWqxfhizK/k7/T6C8/gGgURDvyZy+5m67RQesevwva0Lc/OGVxHGWLPOOxAeBs
9lCSma8PcoU7SAn/ufPycewfNyHp1yZ9N6JOzyTrtkn29/WnfW/3DCvrnc4v99k5uSwlOgCYkkgA
qN/zy6R28vUFWtIKPrGlCzbGyfyvaXTdoChc69lLyea6I7hmq9Hrlh23CvKP6gnBb4N2DyxZFKl4
J3S7abdfQqPMWC+j1sN2j8xZIuti/qDg8MwqXqGUu7LAjCfmqs7t6IXA57jsnK7UVi1jBItdaoTH
sbnodiu3bJPnGpn9+EKGU+5ap1l+8zkVO795OT+dfgFGblRVO20Qog+LeomHDVN4dsa3PVQMmsMH
HgYLEQ4vA2r1rsendynnZvfbsojpTV8XUMLu91Wl3OmUaABZPT6hDUg9ab5Me2T0xfly8myj3xij
se1sbEdfTrJ5UVRy3ByZ5y4iF3LGFdXnqSsllBe/baYv5ORh+bum2QueX8379tzqfGZsbyNZN5HG
JyJfnd2MjVdeSfh4Xn3j/1g6syVFtSUMPxERgDLdMjggzuV4Q5RaIqioiAg8/fmy94nTp7t3tcIa
cuXK4c8/S7mGEL4bQCUaJh45pK1Ox/Urd01J7zqAhByQjNEWmBsF69Dt2ZRVkWWCynvpsM5otVIj
fQxXtR5dtTk6/c2qpr9Pmt0Anwt0tsaYftKuZ5r0Dq33FRnnoMsQgfY5sE0YlLdgcTgTjZkpmlvd
wKz4nSmFWpVfWis4eSsSR+cmG1Q+966SEmyYlc6YM0np0Zvo+M13wHV8IS39/LbHoruoiq+L7nLM
QXuU/uk0oEbZMKOLzuAv382FNIAB/qidMU4RjvbI+xiHlKJB9et2n/DmvcNXd1t0j7J/9pQH6enQ
3N9IbGR7rmQ0buEgPpeV6iRe81kZWsQqyOYWAzOfqPBDgFWnFFKjQXnjxfnDS9EqVOPdi0P36bXP
8aMJrnS4u/89kHerCC707LysuBKXyT24FJ8BsynRUCiy6jlH1X+VKM1P9fRlAgxIh00zZVctwm6+
ms9uSk97v1wlhcMu8ev7TlHmRt3jXqh5BptWlf2Y+LYzU+ALvbit/et83G75+5Xv7juXVYevmp+W
2DjqhPw/lu/Losk4+qjj5dxA1X33/ppD5QOnIwRfiW80M9jl0JGM48HBWt7jmVOTHDnpaheY1+/3
VfK4cUaMyxhpzSy3hmCTqP2h2tCuA1apfht+QdCD9aJGq0kQ4fJO6vzIJFr6HDavJOhUmyvVnd2t
/epl7DarxHDjOgfgRSXh23EbveJP6gSc0LYm2XdUJD71fLxCq3sfr9uM1fvIscdWNTKbYUYDoyT4
UoioZm/yOAaBrIPhhLqKCT5WUlwdmocXYAFLr9bgKB1eCyKfPl9925NuA+kYhVQ5iAvNTZHHdP80
B/d8duVHtum/KItwNp9smSULhs4NqHUWqvqjv2goZv12KdGsp9lllSJn+otE5u2PqkNWtL5Pmyw0
4EWpA+sxNzlrfJy2lJfokw6tNHo03lUf2GqoPMbVE0ureJFsBQuiRfo9A+zXM5tx0qh+VY0Ue/ys
lluTWbb36ed1sN60f2fgWbWJrcSrmaJzgfDktksfx/djU7A9zezN58337ygx55RqcefIm/Xj1do5
l70pZxQKSqQjU7RhZk+/zTBhgOr13LwO/IdlVD7rrE50fZiW0DrfR2qxaHXs1BIVN0iem/RDHDu8
wJlgT69U9dz7F8U19aEKi67V/3z3n9ufpp3KbuzaVCFX8fHRDKrXUBl17sREVfdyu/ScelaxNsWi
vKws7WRz0yQ3lHD1cS+XDPPtoCh+QzlYUW1MBOpF9D6sqqVuqKixv8IxvZjvPOCZ0IqgsGhPXRWk
TEq3YH4sSK3+mebuUrLppWt29q9LL7n0XlnYzddJi5U1jtP5S9lW3z6vYE1NIo5OslaoeutcJpXS
7Sl0nKYQ76OB7Eih7np2QZvonqVSpJYRrfq4SqSd7tirsRSf2rmPYNIoIa5dKi1hNKwB7VjuJQke
fObS69BalvpdJL70uDIM7qmX/6KO7kYNpyv2CbBUkFmFC8EH6vU+4axpS6j4o/fTcwYOrV4TP889
PlEetSk/VOLhjTL21q2Azh2NH97T+4Ko0dwrkHDUBg4V4CIszLO1VOe8o4aLFiMLUP3NZ+7phv6g
9J3+BKw8w7x93TfscQeeTcePLgK+0HZ3hyBnwPLxlvZU7Z6Jz/hpC8C1wqSodm4QFDc9iGUIW0Th
8gPe+4J4zHKpUpUiFK6KlkpeZVR9eT6nRaSmdf2akccDtfB4tfl2HQpRZ4yNZPWDRTTC9MAlTiVt
EssqVR0yalG5Sw53uFmlXsKJ9ElFnTV0YC/o+kAJBGhtX/GTw3deHB1IwQQchZzwa6ju6xkrFv91
99SNVlsq/JLAoKyjcwSNwlKNMwANAprokE1OBqlOqeEMWNfoMk+m2QrSAXtCGfwXY41yPchPtSUL
ZkXdcTNXF9oMdlJgjYrq1zNlBI0nzSmuRBiC5Nw1fe6T9MwseHXnR4p2yIBS7VLtumOO/rydfsP1
O0wO+jhz3CpK1mxks3iHVFNRK/IcdsesAlvD0iWULiAU1Inix4AnA6h+JjxQIAastmwm7gYmmSH/
+rG8hl+V34V/8DFuWGzHfdY9yoj1ywZda+a+Y007RZDdPNXChl0jaU1NF9yeDgcGDFIP0Pr+LQmq
l691fJQpH+bKoODzO//IOK5rjLswIyiWu9SFWrr3LTx7BZfSUZtR9WbIrKudvjAXHWpmKTUlBlCD
+1xqs+vmukk2zBnJ4hK7ksqcp2tECk08R0gQEFYRaWPt1P3dkiPGjK3UR0LlC1zo0FhskW+EjzEx
4eThx7/sk/HTLMpdPbMifd+eEEl9n5yRLr7fnuwVT4dFwlwB+L5ZAQubGR6cgYirovbYWY7oEx7r
zEsOcsa2o/zIvHgFzL+UfYoidTl/xTHf8ohCyL1WeuFRWWvTb3v4cUiXjJ5H59uP/9R9teucOj/V
Tm18ZQSAIst8dd/5gVFZilsR/3bZLOhIc3JOjIqTUpd+Sat36mIOFe7eAvsojxSqPi233XU5c6pL
fbnJDK3oUgntjjG7qu4VnffpUW6qcagmxqlL8Z7RcVNu812RBdou+3JstR1MkV+MBoguyP5RO3R6
bDTqgC8rhVUzfArRZ0ACRw0GLHVoUvkHa2FneB9B83ffGLN40c46Mxo3L2APi6BIZneFaVAK0KEg
1sfN4gufWruNMeECaSFhLIU/gLgixnu9JZJeb+GRGuOTcKu4heNiYfJP8d5Ydvcplc72uN1h+tfb
6kiCON6rc3OuTi5DgsYDtHC8Zw8w6CDVuGKa0bjqO5er+ONay/oYrzqcqXRjrxhAuQXXw9utCHvo
DkrMHrPIjzOIt+iJRbt9oCS16XVtjlVqvzmJ0kO5PjbEdottvr1gHB41hvWd6/t8K2GPPWKOIFT4
JM930JAF8NupkF/A2NsXnrJ4XPR8Krvn3bmx7EzR9vfz5+aTmCVRM9fnzbyePbcGTMndfj29WoQc
8Fj0cbwiXznXpsLx0Fk+j0h4su7ApC1/Q7GnZ23JBfLcOoMqAZHjm3v+ZkoxfHFkWfJtd88pRDnw
8j00Z3hgD7eZa8sbtalHdZ+wJu2Syso59xj6trNEgIZSkZxR7nDvp5hpXKgwMHDTLXmsuufNz2P8
m8sQiiMySyiqnpZblvtxLndwqfxT+SnsK3LlVHUPhcp5FCuLfzE4b2wLJ6umV+D4IYcwP7IObBz/
zpfLHSDv1RPTbq7OhR1Yus8Cj0aCnpTxztsl+jA/3rb/PTGVJ/Aizl15xCaVKTXzzs+78ZD8zhAS
LHNF9yo8qoAXsAyvAZ11ZrCiCpGELcAdF9rG/ZtKTBPxpm6/fYroFHVPaCeYXXtqT+kZzaOM4r/v
/LoRTY92/wJIoWoMLxwL58NTnj6nF1uAO9yu5Tp2IFCK5SZ20oDfsQ6ozebujhEY2j9eXVQwGi8/
orCXyaFdxp1e/IdO5Dk8AU2E7dFB1S65Khb1DFFFpTHj5ICKSogvieZjY+RRW3XiwD01L3d8o/sI
DB+Ci4V85VBs0UUw3jSOnx7SDVelusAw6S7SgzOoZ8yZg+/8cMlyE1830HeIFuWacXws03qH6uPm
bGf52PgZoT6xaMzCS1RsfaJHbty62u6LIipd43TfNFC0o7ZQUtCbc+8mpeucQBihX8yJBl8lVH4f
uD/5Vwu1unm/+kqzvR7QSOPXBnV9gVZiJ+yg1s46ERt8H3jJWwPiLYruCqlFZymaKnOhJcAo5tEZ
VAFUJvs44wuMP2dm+BS9Q83abIwh33sccJQ70AUAMdnxEGt2W91Wyi4L871NfVrjO78JRY4FZYeU
NblFQHUef7YBpXRUE2Fjr3IPw3RM8aELCoEivDDxfht3SZQkMM9wsZBL9+dSq6j6N/pv3Xf21oQb
F7oQ70vNhgHRldAGgP6nJopiK+hhsfcDFtJ/B7mnD6TSsAo4L3ynoOIKDAwsDB2A4mTwvTdk/ORJ
YXco+hOpbqppCHHtJV7qx4Hjq9TXPwPAYL1mOKkgxEuG1ESl/ePbp96sCjQvArk/MXsrIYm4eRfX
dtWhw0xeQ2CoXukxnKDoOzMs/OklSKEDkerYisGhcz1aUfhPVoBNhJEi9h5LwysgK7kui/6X6jFK
REcoULhRrj6Mb55++E6wZYMm8K88hOBDgCj4DaylGOf80x60Cs87w7iCw+g2W8J0Pd1fxYHBna97
WiTddnWKg+Ck0SiRaYhIlD5nfVB4a2OoQD8Hs678AeSSilywyl4rHXB84d8Bmhdm7uDqF+7y6mII
RT2SJmH50yEHxVZ0es8f8k2XGfmkCWAtCBtGsXSBEZ5rqnLQxT3Ts33LyxgAWuwbOi5U1BTXWoHi
tQNuqp4F6aNJKfBBmNPgkKU8koZg+9K9U2CEzthCRtXLZxDChXVUDUFr9UA1weAsbHulvwXiH9Du
qQ9VCNAdIReHjcyHtNrvgUL5egaFDa0Pcta3+V/G3+RCVsC47WG6HpBVgSVF96ree7DVlnIy4Yxh
hTzgJx4QJA/kLEwrI9A9/AdepN8EQvbe9TJfCZ4Eu9LfPBprLnieEFhLQPmyR33Vj41QSonfOvUz
YmbpAgQzSFuK6eMhoR737REIorBgTBoculPpa2T3ZdmhvaIYWw2J14VaBJsCMoy62VCuxlzI5A+l
xRW1KRMhT4TxLlDOCacDRrMoGQkFQuOBZXIBcXAKOHKks9LFnbUQJncK+KYFokfH1qkdXnbJ4D7p
rmvfmo4gJxqri+shgT7nX18dKllev8CEunQ7KMjet1E5pbeyJyRyFcSSELb2yPb1QXOOLmMEN2wG
nENKzEmSQcEcTxQ4dwpEJe6DCB9DbgW/ACUKwN9b8AlQ3xBsgo6iy8GVr6MvYcNSdrCQIRLUsXgd
KI7gJ+doc03TosUe6KNOlNMxoIU90+F/+Fz+K7C9+XeAKvTx3BhVNiuimqQlAEuhsOBQlp65efa/
rG9GeZCyEfYC0zO9vXQqqqmwnd880hwUUNUUTl2neV9srS/rLTT12fIxJsbmGn6y1KG16gzu4eHJ
KaWI7IB7R7dKGl75lu+laCYF6ufSJ5hBsyXYlQbUtgydXhJAHQiNwBoF1DNGDWaT9xnD6uXD/eb+
Y59Hbl99dWbChZiGl6UUxRZUHL97OD2wdj0wHNnvHpXFLkkNmBfICvsmhAgkRUPbT/sXnwTP8OkT
F4UUQ1oVqIFDZ1badU1qivNfv1AKIbmgbIMcc5C62IokTcgrHWkoG1q9C7pl9Jo0a0Aw5CiL6DW5
T2Djj8gg0clTqPzpBg9NvHWUHNyiTCjSSCfX38sMdLE1JRkIUkTa1cKMOZaBXH6S35LS7PWHQjRM
UIuSPu8lf5fMP/lH0pb/Gq5hQw3iuRqST5jbN7/ewu8Q799nc2xMswg3/nr+ooWQjCkO4pwY4QdL
lQ62ERa4tvzAM4nh1yq9D6kumr597EkmLmWfu1vDgiXQSujSv0CMkP4Lg2PbidH4JJgZxmPj2utM
+QyGszSNyuRDF7FBYTMgKdgdt6fkDBOHKDJ+hnkYQZ91i8DX8+x/vQcgAElAcrrYQtEHg8u2vDwi
wJjLswgVfsIMECfrIjwhzuDFSeUJlPNFTJUpwwS+fGC7ziWDRfMKTGpirRE2qjnGPOeTMg8A6mRr
hjxSohofSHMh5eznIBJlQLzGAclGJMjNJBSL9coX6HjxDbEOZVxMm8UJyQN8QnxQyrXUHywwjDPU
PNQi2Lj6HH3NE7TpJ2xgv2eGMmiGQuAyxFblGTQulHgTpG0sFznP8b83KgOeos9hIx2ntMaBCrgh
hO86xPMA3/OfH9YW2l/0/jdUBp1pd1zjOo+TM+7CLWL0kp+AZPWZMmpzLFO8RIycBdNZBt7Ny6CZ
pdcFID4aO/IYeNPY2RzC0VfD3IgFf0MsUHkNkyHsy4pMk7MEm3g/Zqd005R5fULd8qSnDxYwNjpe
Djnuh/uE7XrKnx3a7fHjJkzPbKXMH1el6WMs8tuYNxCiMVmXD5t5iZ5HHGmLLuMMCSKRr3TsZPyM
Ruiwha1Y9g7mFfhKv+GL8DZnhfiyPA1zu+nLmOR17IEMUEREdhazdJCcae/B3NjPAVvDGvNB2UUM
aT705psMDgdjzkPmIhUyWtrJ4kWMcUOQPCpVRI74EOZ1kUKAS+hBjkd3/CEIhr0wFa6Y7oR9o8yZ
DUTu4r+mz74SN+O/mz6BKmfA+nXH/22fIh1qhqyChMnYZcbNViVxYPFubUgkgpAJsvUNLaHNlcyB
/AN6OSKXjVfrkafpsB3yOE44u4vn9AlZEyihtzqv4ZDwSJkPpjw+cwd+wAXvf3o0LdyLg8iKcGnL
Ivy3EO+QWY/eoYR2ELPHAJY3vj+6Q2/5GMkYuYdE5sSrRrbigAPdF8ZqkU9tijSMWa9/sgqfTOPx
YuG7JnjOdImeoFHqHm8b/bdl3fGtnvw7PbibCHL8R/TmwRf+zYI4DFES+eSTRBTnUBZGFpqF/Ld7
6Vk+y4tE7tuTkO4iYM5g3Z7eIa4U8RN1L6dcWLcvEYPhh3xd9Rk02SbyV3+yC/EfkjAisqnRYVPG
y8FQfPrcRHSV+vdvHy7SsUOdIyL6GOAFfUS6P2H8d+PuhD6IUAsRHIgsRw/CLg8HFxsHTZ0k548c
YiodHcbAm+EjUxgi7pMM1xnEv/JKHk2wG/R933wEHzyOOxvG9xDDv+eR90FtNLAinjxgLeXnfJjN
uRBHmbBVRFokKkL7PStyogIvhFnwEWCofWItvOZPlqqrso2vEXjEQ2fIp5SIMCaLWssk4jfhV49I
KNv+71SyNCdEfdSeGpVHaNIXagTdH+N7jLTTJfOfmAVI4630bRYIU5WWcJgmjOZ0q/t4aLhljtK3
C4+AkfwitL4zfmj9lFcBFUPdBW0TaFn8Y+2ylRI1C7xEe2VLwwj1QBrxcx+Xf8rus7n8aTvnx5zo
ExEK9nGp7nHHp0StOrN21l2IRjl0lvZYpy0QLXVG2uwz+rfkUOPYxC7h5+n/ay2erB9nIetRuSIB
dN3pNnTFIEwXYhQmi9tPMgEwY84/ULOVPpAUQFRGEqjwf65JYkKbvuWH0kraHhcg6MTzJ66zZQ/I
ViC46Azxyl9+d/88IhVcI+9myKaZRDaxrNbWsgSRlq6tKReRAubkmjBsISqylgKRXN7PVwouCBgZ
IERC7WgtC4g6SW5OiOhy1uFPJPT5i3pMfunMOOzujR9tyjf4BdrhTJiIQIcjiq4+VklAPoh/eQUN
AfaPx1+5i1Dtkoc0CA4ievzi5JdHlpZfjzPB4OP1Ikm5djpKAa5s0YAwxqIKi2NxJExAp955fQS3
R9SUFECXwCRBDiRV34uKJWHzkFQCSd3nltGg5cjgFEf4LPT9x6SuSKIfqDtekazJWRHjQLPkN4nr
VzCpyQJw+llMvtoQD8PwA2fyL6RcX3sSOgFmLZcLBgBlQjziWxPmVvdPMMruv84r+ZZg0Tk9s2Qk
o1SiT/HKWPK8V0B8/HnMvyHRK31O5zgu7j3xWuKyF3mnTqx6rwMJJ/5NuElibvWUl3NHcVMRkBCi
2cfNN4idEl3hhiInuaTfdEnrDyuSSGv8G+NUbeM/nqhNJWBWEGlRidy1p07HfeE207JiKysPrHvN
n+bqO8+P/2KF2rA9xb9oCnhdfxGleJWs07OKRiEi3aEHAfH2DTqEGW6TTT39zm3HS/HFSbg0EuNC
4RAEIuj1kUSKydFWXJIoZiWpk8d9RGaDed0zctmSJyGmjXbunHguIQ2b2Vsg7IdEjZzKu8Mchid0
mfI7ix7/kZApU5jZWCgJxrJTejPkX9hXpvECVAGjwVeEgeehaPlPVjL+I1FLrGndHacHVMZ1U+7a
pUyZkAoxusZFulgTvsk+sMZEjboLfVHv2pkz6Cy7tFKOAKmtkS/IshVJ0KBzylyi3cyB+WAAxSvp
jCdzJwDUkTgWEXKkhYExjOuZFeJP4UqriHve6XL+dlFjKBJ+J6L/DoXqg2ElG/RXvZMA1Qm9mGye
Rx5j77vkPXG5tgSdEomaVzt+cwYcZaSUC4L3poQjjZ/0YKk99pPMAaFdFBTrgX5zMM6qrUJqGKOa
fjt4TssOq9LMCUsP0Nlt7l0l2I9pQU5KwnTkgMBGCYaNP9tPAG3jjo6FTsAuJ2fieftmTkqt1ny+
TkYBEfrFGovq6QV3/EddoICf8E7/y4mQAEQc5LJjrI1PGkZJg6/pIwI8ncUn9UL+kLUjF8apJJfh
dPzS/hON9na5H0hAIEQIMAHGr+NzY3E/ELgjm4LAPBqfpAWfcVKSCyaB9BGnxiZzvE0p5aJmBvfU
8cjuaEsOP7NEKaKQMMAfZ7aWWWIVcbExOdaSyWM1kfzhpMo9SBIThgHUKOxakqQoevf7sIYw7Abv
K0nZHm9AeHksMyCWG98CToHy5qhiHFmC0kCtiCGGpUAFKlv/dAn8MXfC3907bDhLcsrsDHc+e/dp
xKbgM7yLg9CY/gOsAT/5zJkCC4XW4cJDVljoPXlmMdEgLycRSAkXS7m5OAsGrjZy1Exibi8/MUYs
MsZ7W/fIzQEQiB1q5XZftY+BKQeJ05d7KPnrA+Idn5hn58TicdUwefaN2TEpBlXtXhcPh4rFg1xv
yvZzz3B6yMsUUOGyLVzKEHSqfR4phofq81QixuTgmD0+FTljFCKL9i/HSfTzn4ZTUbWdwO6GqBI2
XSdtie6+iUGKin4eESK0idhQJBMUiZ+jxBgP9ma5I8e4Zf34IStN1hV74QmYEeFyRDWxTfwdrSg/
Od624gkQC5/pBGjbaUYl0WegLuhjQgjcIX8AvDA9M13Ot7niNx5BwoEgNLIqntwqPTs/mF7sKfLC
wWKR+Z2T98YO4VpmQck6oLy+eUjsnGNQkzQiYEei8gXISrSb3DD4tKXHYnBd8AuH4RIxJT7IPFky
5sbbWVAGnL2kfSo6hf1AZhldijxqwNkC5FfSLI0sN4vCQahfPh+5+cgOG8c+/t+wLUQSrXvE0eWz
6UMODclh9gv7mx3h2KBp0K5NMyTWznIhzLz8y+a8fHQVngcDfL1nvF/OTDNjgPm1J7coKQPCkDeP
y4JrmL8gPGw9NzejY534nc1k4TniLCTHGpEod6INUdtqj/tCrMqn/CeTlFkFHAdyGSw+82rm9D5l
nCwus+BYonfu0Du//6VF2XSyIiRYFNhOXIxptIuO1hIp0SSGX+c90pbP7RU2MhX2NXlNar/H7CPX
YOFxcngmaoafizb6YH5e6GDITBFylKaR+rL/7Akh6lxSFsgVQ2P67DvfAhhDwhVhEfcN04iOXumG
T7KqjIdRoACYPvTJJ9YC7fK5n4A/cJsb5hC1wIrzdMSB55IyYygXZ8z3tamGqJoTggUR0n+HFzYX
SVDp4rSXpQDRARl2JWlcFu5+6XEEyG3wRsnmkHpFW9a5RxaDRC1ZkCLg9MZ7dBM1Px1kb9kizI2v
Qc52QKGq85dkcNIDS8qXkB/exi85CrvnUf7fnhAXlhi8+y0L2s+A9/EK1Bq78iJuh/UDm7LlciOx
1hxIxkcOBRprHtR2sJ35693ukS/Bkie10RDufHsxazskobrK+iVtMzo00CCI2rtBVZL+ahiCQBfm
UkhCfckZNcT9mxB5Ts+IZfxnnLgj8bhIbCPcZN+errrA4cQ8wi5a4YP1nyRpFw9IRC9/aes/Numh
mfOQ7jw9U424sYYGqXMhnZeA8otIbOZByow+dyGAoR0lrLKzbEi0Lf/Jh1BfuOWqJClx9YGIECEp
fG69WTPAVw+J1p7pxU5FHVmEr/QroT+j5ksDmJzi/ul97VBlAa0CZxz8n2xon0PFqaeVzRG5ywFB
Rxi22MVoA2ZYkJeQvCjniHnIiS/lCLO63Ef8O3LIRVEC7pWzmJyTDWqVE8DnsXckFlGjbsdsoYQ/
QFRwsPk+h4pXcNpF0V1EBXCT8Gg5OLwDq/c+RFmLnfFPHel5yKnj9HJhtrPkILgVS9QJOuDNZdz5
Zw/CcUMCnmCQKp9rGh9NwxWOHNQfYWm9qSNFebtxpw9duKJTciwnF3nHRmAWaBtkm4PLRcfNUimi
GjjdAPGYDrk+g1hPQYEd1lKCnMhWI6CYvScGx92J3Q22QPKELukwwAC4g/+JH8dDMsdAqekicGKU
5AjB7ZDZ440MFYtoV0PzRnESTsOy3ZHg03G2TBlXfvSsE1pVOrQCO9yYC9ZVOz1efQd6FEpyQDRS
CDa6EPPuQGERcLCahb53fmQK/5KPGEfdvUBAaHPITf4hQ9rFs/WMVHK02o4KhBhWWfHI0RL3FlYK
bKF9Uv3Z6fRRujjPqQ6rkPsuJ0mFs0fzLY34+9WnPiavw6IOHZj4taCyohbrHTMzqi3Y44b0wjNL
l0aJMh3u+AdFFsA8Bx0o1zVPp+kgcBGaHu75QfEX04PPdrOmD6vyDGZDTz+q20fkjDVvpY2vvuoK
MyGtzV3aMxPQeYywPnrc8AENG0egluF8LclSCiO6M217ulf6yVQf0UZ+oPrS+ZKMXglZc3Poat7V
f4bv6PNwI4OsMtSHeHaReUinz/5rehlZob7t9GMcq+j2q4WfY7xsvXKSTzqhNjEmeGXD97DwKPcx
vDYgbDKtgVMTFq4WKtjw9R0atq0yVpcwlJ5tvErTrc8qcUPy76SgPSXzHxpYINec3MJqz6U3qMjD
vSekpMIbGUXaD/pF1EZ15EwbmMRVn9R0jx7aNB+5zC2/g3ZQ6JT2XEmbBmNr8jPd73j6CLAIrumZ
GKjhN8x3Q2aa1L22ZP+7czP2GlIl5qYTZrfwMvlESuj8vc3gOsUA7WeLqA1sIF6kd10STfjB5rzu
kTiA/2SY8Sradnllz16k0xu35CZZ2tL1LhDOXiyQg5DVsngjZcd3Sd6QQ30FkBOQD6H2mCzxtITp
BVv4twnr3e2Ph8STcktkjvZ52UJ3ldl3Q6vJGTVTjjYyZuocxhiqvXO/mXTDtUoylrt8ToVyO7Q5
qcvXbzF7jatD0r9NPxOymTT/+ym5UBZ0DZpTCBhk8LHCC0rrnMAegg32sCn9z99jlU87gwT6PICo
hFGYpH8JYvc2UV17YYC7KXrkdQZUSJCau/RooEtybotNS44xDenq5EsHwXRCbVZIaQWFbqQ/CNDD
o1MeyXU00PiEWenpmOJTClb5EZWshD3I/BGU7vpEgqx1ObZp6rrR7OAK9n9TfPysC+k8WB9yx70S
RBwHf1iwppyn9AAv1U8ZuwYp2bVJZ8bXVCeS8IWczSs9aMVW2paqXLpg4pHOScqwAYOsJeH02Rd4
q5jPUTN5S+rSANPj5zuyTaaQXe/xYi0qOb/jYqPTz2DlLLqzO9v+Z0yuc9X01NbNdsrRuQSOjroa
5XcSi52LgMTk/qxn3LhUy9wDsRZCSxgMk1GxbFKPbHNO8wBX/QOSTk/k7+JKf4d0UfUqXar9WwU1
QZ54Ta0XBTrkTYQFQesnEG9S1l+A0FprDXgbnEwJupPe6XZ7bbpSwNmjmgG+t1NuuW+3R0lHO623
ToPgFMSPrtDVAiwvyVY6UwxELj78Gux16tubmAyxpVHp1wf9nZOMB8Rv+jG3ELQ7GnyTb/zREqpD
MQDxvXR7Y38wHyGUPQN7t6zpLV+BhrXqWQ6Ge/6iLEALLRCpUOBR0XbzbDAWEKck5cJ4+Y2YxmRz
+ryegArFV78CppkX204agRPrl2X/BW3H8tUO3wfK4OSuPoN06e5NY6TPuTAxpex3hGstznA9BcFO
UOKdDRIYQmIMiLmJoc8Q/tmBTAdqniMLQ7UBLS1wJdYY64TJMD8Zj1hzlE/XvWu3RwqhrEY4JC3R
LizgW1AnAdPHxJMgZ+UpI5xUEPIUb7uvOMio5Vf7MW4vgT4TInFcL+MxB6iuV/ngibYpFg9nhqHp
/LSd2c0c4GkSymItcYZxD4u0D3gP+ASLVK6uziyhrZcaXB49n+AJ3leaTyq03I5H8AWIzG8BJqc9
ZhXe2fw94uo7pY+QSA9X2hVmTFKUtK21iD2lPYgVyU5jSvNvQI6fK6LC/+6+5jousc3HcfBE6LOh
AcJD8ck1k9NHQdEx80tjC+lMSu/CqNrae6yY19ncYwaQYgN8pQ+esP7HI/W6fSYDesOok+wvG2uz
oudM378Qy22xn96h8cM7A2wWKPIlK32LQGyRMn1G2jLH0JNmBcL6DlvV73ViHYUcvsJGglWOWgH/
PkjJDzNdkHlf9edKrQwFz9z4fWRBzUKMeuoyHHOYezhYYO/TbJArfeyfN7illD4Y4mCQMK+IpgFn
J2UFuOwtITTZ+riH24GB0gziEdUBFSYQbZqPTQiD2+D11/FhEDE9ik99krutR95jIIRr5OahB33p
O+o/KSIjNXKmZgOkO+fmSxeVPXFKk+KGop7kMJcP2TQCycG9WBgf6TXUlTW2TlI4cfkptlYRgl7C
/pNyBgChG3wNLPwMTM23by9AOIG2ck7sI6b2HeBjPlSsIIN2FZeI7g/UmAFc4rHgpX6uS7YYpw4M
EhrovYBaYcruk5rIsV1cbKz4L/1laXSBNGEw/uakH8Ad3KUBPVYaeecdeMw+3iYoHcgDwPLITsXe
1+Ud7h/w94DL4bRm90gH3Ucp6AQg7G6Hm1J6CCg+vbzoQ/0mKYrffN8UW9a4LunARJnYfUCviSUx
MoIQzonBEBOljyoCjXuHYmrdFLZYWO5CWLSo3Z2SPQCy1RcSvOhJpfEUhCVBLyJeRT9b3Tdk82zv
UGy0kek9h4TRCQxPrWOnovYt0F8eRb04GxNtWkFjWAzbDehribITYuNqzH9oGaSA+gLN0Izznzsd
o75BBbM2Vk0qaqI5F7P7vAMJqzKE8wCn5dcOH2ErOpghA9We4ovNhPLFu08cMGrcAJ4z5Zzr3ACE
4KXqiWoM4u11r3BCDju3hZ6FD3QywTtMWD7Im1JCQ0udkoPrOb9P1W+ED1tUg1o8aiwAME+0xxIX
ydC89/wLY0AF/oM+yl0woc6U3OsfAlstIZ4jSk4pzB4dScIcLwA/J3ttMcGfR7tyBrg52gk7GA1D
YI61BycseHLg2ri6RNTxQK4zqluyak6EuyQOOXrfT3gUj0F6eGyeY4GutcFvAjJIG3KVg7G6eR+s
rfVtyOkFAkbb74EyfdBLB9DLG2wCvuDQOtFTDqvZXrxJQAHW8x+jbIXfasxeAfjGfu3Tj8Dr0Hvl
A0IGYMvqu6HvVYibM8jH/mUO07v/ewdcIrbS1X8NGlr60unGJ8n1PoBE5YbEbcNrbDbOjIZOStS1
6E0U3FYPcGaLd2jOld738J6mV49zl0XVjtQCwTRuAn3izCzO2+HG4+mZPIdW95cWI6N3hF3BgAjI
45L5r9n3wJLdVrT0inTbTTI6knQP19hvDmU2sl9LYhz1EYWD6YjH868Fm9OD5Va6PEi+CcdMA5uI
88nNQvQBL+Bz1siFwPAISwFHd4A7Cjl0fw3kA09YX1dQKlLcQ3sfOshdg8PLbQDSYPkN8WDoF6Vw
OMBJcasDj6PZMYQkxuC++gFpDswPUdDndFzz81FJ684WzqPuHiaWScnXCZ55+Sr2Ru+gxty7bqXD
y2vzjQnNYLiCYmlP+bB69e99SCRBFW5pwxE8VgU9Op1tfYAdbO64ZjWg7dV9AP/i4BUT47HnnK27
2829dvQc4jdi8cGGHIKm8e/YyrRY+flinQNbeXddA5Y0NztC/kXqjko27skRbNHXkQYPNrVbR8Rl
Zm9wCoBA7ht4dbwPNAvK6FOSomDcKJcQJZMfu31wsl4Wg6LT0QncJIJjg/WN3jyyVmLMQjYFwJta
DtEb1cABA0drTRpkYIyAZCOZ0qN22Q6JRQWgVjyaVQf0/vsErwCHDbxREmCsuaLKn77gv6p/YQYI
BS0svi6BC8BWNWW6Hu5iW7rd2tN+2jvIOb7kUe7j5T0QfS6tKEFAQtpH17IGYMiNEC8lb0NjVEXU
5SdEq34+E6jjfVpTRkX0HSdzDklgjW7L6tBQICqREuBP4yfFTyCloAnYEdEPUnCESXDAPIbDuAZj
2NK5NKFRIZ4MKNQ3PRepOV09aaXubBPilDzwgib3rrRnr2z28b0yIigIu6vOwP7VDk6PepQJicHJ
d/Eef9fNGF67Yb3Bom7xCRou+Hf/OxYMGUqkb4M5LejUTdTDP+O99WngBVe40QOERZyJODmlrSoW
F2vHDjs9wMy9YuNMOpPn/0i6r+VElmYLwE9EBN7c4qHxVtINIYv3nqffX82OOGf+2RoJUHd1VebK
Zerbt030KO0mJF39kFzxaiZKmT6dd3GtAVkei+vxq65gztQfYgxu5fznChiKdNTga1GjmD6zdGW0
vixe7+PcEnpx6PHEWnOgzNVJRRFhns8iP1Eacb0jK9d5e/ZytEa7BQG3iawCI5arqVBtzKYfs2w5
UUBsMpXwfwE0D3tliWT7dC3xA1Or8w7Q3ATHiAObxtDvw015QzVmUWo8uxQXRlP+tDLAH2B60OHv
fllVDeR+whj58JZ6Z4rViXfy/XlnRSFOHBT7Tk7ixxL7YU0Gf7DZonRKl9K/dHOasYeasHhImuLo
qIIDqn1Y0zCB/2V2psdhOMx719WlMH0V9S/rNBeB4u7FECXK0xQ8CcpKj0vxGTIpiQ83jVP5UrUn
mX4QGd9RxRQTlZAjHxYVD+I637EZVWV53QnP60+MlwziGQnlvDzrrGqQH0St7r9sIhF/WSvqiI43
bybqceTQjTg1KGJM9N38Y1sTyVG+V2TLHyCldr/iq5Fq+Sisg//dIk4QTKH/BRloSSh/1y7RtsbZ
d8nJvL/mkkdGf2ki1t0sJ3XsUKVgju7gheMVSOVirTUDO9uTIQDLzHXV92Lne8czaw/HBeWYAZww
ya1ZWMnxDJ28/0OJ4UymDPBajYy3v+4iQ9zhleBpRiIYJhM6irk6hfv4paYdA4LlDFjDdr7j0lDM
aqFjo1gASVeSG6HRY2VfYmdWVrqh/yo/eUjdOe+/7+Ol27mc/cv+nQf7WqFTiIJ7K0+Yt3WUc6fc
8B7mVnQaJ+u32vJtFl17ibaaNR6p2BBhmgG3BHCuerG3Y/PkfPPRWLMVN8PjIM9P5gy2hfErzOdf
2lQjpLwksVt0f3/gI/+sfw/0aGx0PnBuzFkzis1ifHL9WAwvtD6w+34GcTF8EUXO/Veo8AkUi4eb
5xF6UTVvynpPEtzwZzaM82CHuWxd+bF88nGsEMlqqUx7XGWDQfj7FewW0D8hei72dwrGzYwJ4/of
++9W1R0hCz9DfQynZ6fb2fWeFWudrBtlI6Ca2qt/+Cn1ICBxPg3Dn95+cv889l9f6XHmLdyhqyyM
krnAjuSGLe+pqnYSb2gQs3210dzM3b1lwggo3ynkanHhvAGWdWIp0XSoYF0cCPQOtVNoY7XnTCFV
VpBc5orGl4Wejk537VXh/eh4i+zXivHms36Nm+ePzzsW/txyatt0Fc3BBpJ8hS1CBachpHfdrprJ
YxWcCY+GyAI1DZTM4SG9F+Qda+XH/Jo3ibkEG5aK+E45eXO9vp2lWGitxqAlNUOhcapZYZ2Dti5+
a8br8DFcmSDNCEyj3FA+p1MepXeISa8rjDXiUeL/UBU5dsfpNeJ7UrTjlpJTTTKAXadI7BDSh1fC
VubVbAeKuWsL+RsSbQgW3Wkan3jOFnfVEeMsxKiu3aNDLUe9dT1U3BlcaAULHncngFJ0WlXUE8fe
trmrLt5yDsYTVhkKXB/xBHP8Id64UFfjB9mEnCaENaqLcNrir0L5LzY1u8to3Z71jkW2wJWDAyYc
hol6or5tL2upTkyls63fMXNzkfO6JiXYD6lJcMoXP9xVOtdPEFbl4FgyNC+dcNf3Jel7RQErIc9x
Lb7sgUp8Lt3E8M3qsfG6JdBJmtvowTLaTM9x/pjiKQu6/9g0PDXFD7vO+7x5i84l3SswVuIi5hih
MBnBgfDzjnVvZCb/D4hamuEln0uY6RilGNsuS/U3JG3rXcr5D1xRH2RWo9Uc5N6wNrCWj07cUMQs
qtgKf+GKmn0OHi0ZuCOepQ1ebUW5a+hQBamo2+ZLjYPVqNA4lbO8JUcPfKmgG8gh3b+K2cl9sO/n
J2sKAxri6oHy9if9uTTyVi61Dj9nU47fte0sW9z9HEab3nOCTN91CK0/9n0869Z9snlV4WZ/u1Pw
Tz3/2TcVKfUHaDD4ddsysm02S6z8bXHCzCz66h7kGCLIuBwEZWctS22bUauClKoxuohQYH2wZfl3
R8jybUFtZa8E4soCU/RaCYKMa6UfkoDKC1DtvX+Q0fnE43ZPhQHmNH2LXpL9UBnTuPglm690Flgv
elnNK8pdq7ltb8e47tI22H4rsrf1kC6PeWLSVfWxiQBJGXhWiEMI54A9joAPys3iqH/+sx1C5OBU
jBk1PZP2fmnQHAIwnEPcugIEumUDzh7WpuX49t0hT/5BFxB++N87zLMBint9O4peZj+xynJbZpek
5P2eKe80jGpYOwVeg4/N1ZXblu+bXL6BDehiMHUebEHGt53wsMCxBrsBsRxzdibA16lA2fWjD/VF
FC99tl2NFSU5IpjGNGXoOyBtzkivnQ4tS5gLOQWTH5CZ+qxtJNol5gvCP9UGCA4hzsSL0hVN9sP1
gBEPtOY8N/zpjbOqzGfRKXvgtoj+Y9aOi4NBkwk8c/8VRm57NnGYue7WM3ze7LhsRmLma6KoYXEg
Y5H/FVC6dt8Ht6RuVlnd1neyEHTMcIlTTXvbSKpZnRjRoRxMxx+tTCv9N3OCPQmcjQCAEGyKmA4x
FwKrOuyTOM6eknsAeLafgtbbSY/Sjy+f5Tj8uwwBfM0HFDC3DvrEIBefg3CqB6RP5w9s+lBCFVw7
S1xkZ9GxfNaSnhqBG0Kn6aXCzR8G3jZ6C2k0jNLfKdPtkUOAkdrk9a2EwFYhGWe4/euQcpx7DHbj
43T5CSxm2PnvdqDxzQabdJhmqSvJNAERGtFl6fpltESUP1RTaRcWP6D3AWbD+m82dpfdw4DZ0ReG
WgVH4A1IuEFYS37E/2JvluizH5RrXfc046fuZTfeLTCGVqgax829QHNbZnTU+jeBlZkR7WfY27GI
ff2ul/4jY59X2AzzYk10/Rr7L8UOINuadu4CNDrEcZ0QeahF+45TCYffgGrjY/v16Lk3Xuf+6Xbx
RUZg/9n5feTf5ievEfnQxTJJ94EYt/egcNSNZYvW15xq1pD38APmybEydJdjWtYVnGA/iXWff6zr
Nr3zgI2tG2llcddu4Co4oBr3L2O14ry0b8yKqDySzbJVbWVXB9+ZjW2zdZ4FlXkzQ/ODP946ydrc
y2KeNx/RrJeIzBSFJsYHgjDrrzrGXC0or2YmK/tbcd86lzm6DuNjPIfuurnqVjMtVfCjfKQC/9h+
HHFXdy2DeCYV7at6e9UrqPD2muLE6PgvNaNftgZq5/ZqqDCa3iXHHxoKtOZ6MI/OneTk3DdqUU6f
ui/KKWdmhL8NdQ37/7xz/Fz9JEZ3KbKpenp8GN56G4rWn1tLQw0pS0PPRvF24mtXD4mMy5JRR+8y
0jvN/tJjHasW/iB89kAXGMU6x/axuejO96VUVKjm3lY/orv+TFeWxfQfpdtjtHufb1kmlON/uSH/
h2BvcCObBooiZvc5I0Vsl6koDqRcIStz3ZEv29pqTVfVhMHTsfnQlZvvI9veJ1CC6RN7GULSC0gh
T31uFc7F1ne8m6IESpdTndGlx5WnkoqWlX1tUX3Ut5p3nrnummyjqgG9Ed3WXdr5t0M9I0tPsdKw
zjaNWzXj6FmVsyLy0t27bEY3lq6G3mssr6DynJgETEhM+tqq+F+wUrQx5ku24eW5uHg/9fa1cOWQ
0d5ipUV1205NL40wZsvLoL81JC20b3DWBC+P8vZRun5cNHLMm2g6ZfUiK3RzfE1zXW9GUbTp3cw2
U9/c5SvQpja7BvjpvY7ZJ90s9RY6/b15ngmoAUafL+xfIBf0ZpVlNfZzrHxhYneuAn2Zo6GIEquI
jb5WyIMA6WTtXdyQxM98ajLfejnYFuVDT/xpT6CGSjFqrMqzxlmxsArQxNZpPXfR9XKVJwVXY985
T8TH9nUMgfHP/LuUnLi3tfV0pYzqtP9/UFyR8v133c/Unx/xcUzRM11VY50g0Tr/qof9jouePaVi
WcvvNSHvxaWpzuuCIwBc6s9WpmwMhu4E7fGN5tNHir11/dU4tnPRy4AgVs03lxWOWO1MdTvYtWb9
ZUc3SEMi2WvfAbA62zSsDDMEczsug4Y0qNfiU+5Z9U1bUWwuHgqgNYDsJW036wThYF82QymCN0v7
Zopw7ayMIgijAs0OdG69NMApZGNn0FNoIg9lKj84kaEGhCOjd72DMVY1wjyKUZki4BuOa2YXqzIk
oHboWXNUl6q1iA55oNpoUs1VNtV7O6FaC7rVzTgjaezYtFtG2/52Xlp0RUFHIVeVOJnhyBJ/PdUN
WeHsPrE935465ixtBwh+GmCUm1GNPnpi6tp0CldiaKGgiBKaj6oxRJXvTS6OUQqCpe3pHTthGKOg
gzLMaopAjqWDLalmvAYX0josjKL1t85b8DA+PK2jQjU5si8I/01/nmvn2isSXtNLjk0IJ2KkbrI2
UPzwFF+hIHEcvKl2qDofNn047OlOvzBrEyHV01HaFZU3zRtucq5kB9cohDPn2wuGuvSF0X287Oe+
4vCnPBT986gK3ZZ0yd6Dd0l30fJOc287B9PJuyKANMuoMJHr8aJsz4S+3ATdkjO83SexKTgI1V8T
VQ2wDlpAEvZ27OzUmuYCDdyQwqjwkxxc9C0JdRt5ZObNftk51k7TdC9jK4n25uNoywDfQqPgYHq5
DJfu+eO2Lj3Hl5E43hIzofqZFFlCX2X1c+qt3sEx2wHrwx6tKtgt1QCK6k0eKFY6oFqmmmrdjOs3
P0kEJVkNxhV4S2EHiwuaWQ8uo93PueOYRjqgAzWVMwcJK1mNvo6eHa5Kr1b88/C+eruO4+M8SXEB
V1sPUzn2zSE/8rUAJtqIogvdJlPM2LQQ7Xou5t4JsgAgmnN19vnyaQQkmv2plC2G+MQhUbAxZnuF
QbjLmVbyM/8nlg00pHP0vIzOpUKUrjDfHDzbr4ap66F6bMKg2hq/pjS8ugSkxq4n6mMQ+BOPoM2j
C64BEUv51qx1iBJ1J0vvQlfdzg0BNuF8y/8VmI0PdB1751tQxp5aAIt6brD+2A2tBj8hAiESpCS9
PvnlUrRXqBc4WyMAOqRRXFiPy5atGh7IwLK072xGEs992GOHfx0tyEoEUU0HUFt11+O5szSndwSi
1xIOjsXvs34URc4ySj95D+HozXXkQqcnz08T6fbiXZmVJsezZ55G6UlSjzir7ftWy6cVKp4glG3W
6Wf8k9l8M/57FQvOfsxR/yivIxlTne2f7XMlElDhQmW7bAaQbEn1XQhZ8JUwbTp1H/YWrI9bFUv2
PTsrx94XoqCDL9/b2tm5+jq3r+X0MFcpVHZQNifivJgY7T92YNZlJ2VviVttqN7tXX/+lgtPxp/C
2YaeI/EJWulbNTVUi5aD5vXqSj8rHyq5hvW+Kp/bc58nV0kM1rUVumTE/lTe7ForRlgbKz17hwjD
ApatuK5nckXHaAVYfITLOhUNxbXhB9yIhdBtKM5U4wSaDkrLPFcjBXKJS3on1BHkd5N88zHKRYlp
AJLFv92gg4tqVsOtijFS6K8JjIOmXdfawEy0qegfALPoFCUTkFG2eR/zQHQ+uWPZyaHHy7yfLs2q
cfG5rmp9Ub63l9brud7H9zDTRItrobqtHD8ndjxv1ybZCt07Vl5pWQut9+I9DTPnkFg/QkVikvwc
8hMGfJEyvjtr5DqyK+qn6BHtutvmsZmZmbfuB6fR4hk9JMJ1fDohBtZiEB33U8ocBgPVH9Rf1Ylq
+tZL0GHT1J0qt++tHbHQwCPC8zGlbLzqYIFqmsj5Vn9F8+axva2/WqmWiI22g0VQ44wP9udTWkOS
1AFtSgDOsiiuxa5LYSQZjvZYCA2iQidYn32GXierJa3s9xoDWAamfqbCJXg+ED9TSr5TZ5AtYFSt
enOC/HiN0rF3qyaq6YmeSNOjhk5UL8Nz52YRM5826kDnODc3Cr7rlymxoVNwB1iWh5+rCqpD8eSS
4nc1Q0N+7TgbKri6lV0NI7drmaKTMSnSGzTsPmXT896yJoKldmymyrcGBLCIYl4+M7mxf8YtiiMQ
1EFXexX38IGz4vUfrOMgVjSAA0iSyvnysbxUJljgZo/74qjguUJ/Qm7IhyetfIpW3UeL/cTbqTGP
9jXVdLBkwIQqdG6lcxWGGwm+Razv7Ae30ZGfQ0h3F3TZOP4lm5DFynUSxOXPUt8zWWUKKsD97u0f
i1r8NxSRL004E/CcrIND6/zHUbXpkHRuhAFbgJTwd4b8YDhhEoKzwDQmNhZlnWWjOIjtcENNwUFS
s/L3gUnIqcKp2JJYVGflRz1wtg7V7a4ZDwFlQcEOsXBAw0P9notlJbsTtwqGCPdYeQhBFQYY91uG
cmJuc97X8o15La0AfJSX/K46QYte+A5ZpdpRH/YwkoHDiPWJUqdlKMeNd1LsMpQy9UzrHtQ+002b
fQh5tR0KQsDsqK9YLogNMcTcsmAVV6vohutrC5b24WWA02QLOTvV03rbPg/Z17c5tBiDqzF8RaUN
AJFes83JDVIOc1AwkboINfpFX8oNw/UKHR4Sx9koOvmh04R4SCeTepK0j1fZPKGXrFqBGaxNa17I
fdIfaeSsbC3ZzPJYyNYS3wIeRAmwgO/OeYIGEASM0TcNeL16VOqF4aaVrEErlhOoyO27MAQWQG5i
w1Uj1QVm8F/ye5EE/bOPuuWUfUhS4fBD9fhI9rFl8Ps5vd7L/oKBZL4n2ayTbAYndjgF8sGuE2By
gIRjkwRYEYyOXVDb38FaABtzxmPxMuweho96vjdvxwapROn1dd2Xto/ixqwYwnmYCjr6OqNOVG8w
PeCXs4GJSCmkiC+m2/FiiJV3HB8Qez9yFz7cxdRXfN542sen9/GWXcHxI/N1/d3KYO+Fd4kHvtvt
6zE9OrdSgfoXMTfYMIQvYm68zfp8n5Pnypvt96YydUDD/dYJ9/pJUph0jgQ/BRt7shniHB7wUcfi
p/1IU7com0dl+3AHiFmsy+eeE7Ulf3MJLm/I/9UQVXFKwrMAYgCzTNdmaQQeEh0U7O6YK+nK76jE
8DC1nFn0Q6jNvIB9AWFAhaB/zDO9+xdWcZ4EngdH2Vr4qIeWCWkF3lMj+Az/GVw9Lm8eYH/LNuN/
T74sd1Nj+83S7Hhnv8MRSWIR+rpK2NIbXidL8deFYdCWmRqhdTDNT8Cqgw54YZd3SRiiwAjy/ZjH
alm8U4t2c12Imxo0kTDb8Ds5/Tt+kXmHOOz7XvKrdCk/k3oSyUAhlgxJJQbtpuNuGksFx/l/0Nvx
7/Lmt+YJceBMLv2jAyXv/r+qEeIKw4Olv7OwFalAQZcLDLMnSE11mf2hwHskgXhkqN9py5QVtgbd
Z/y7eZOhBzqQCH3B4xYU4NlKgJEoKfSLQ3kCwj8YjoVWKlxq+jv8z+DhnQOGQ/asaw4SuYZONKQp
zdrGNO35Z7iNrIybqH9h6s5/vOEC8YWYd4JDBWFrZHR1RZkEWgeANTO0ad14MM4nYLjsh3dzdc53
H+/KM2VbSyGXDX3VUAmTkOaz6xNmAZcGfR+HXZeVVtPFC4YfPOP3L4JhfqA4g9XtH2AwMR+cEhNu
uSesYdqGphcxstn/EcaHv0OLght0fuV5Tre3LBTOROHPpltlV+YZPDZO8kaYgax6NFecGEFoXI8e
FSaYjLqfTvsC+TL2PUF99fV9e6OMf3/2bxhv6ZrCC/53bHgZG00QICxUwvqUwjTIbbicDBGoFDXd
xLHxGmaUMlbKAm8u0eUCbArl2+jM8Btfw2MlcIdd4lX92acZNJfaA3BurxjKYgyewjqvGlpAW2FH
2CIlPC0fMfXozPgx2eEQkmsRua3z1RQigaNoyrbrnUsg+lqiV2g9iTx+rjt8PmQyeCGNujksck1Z
vFUl6xz4ERjqWMcrzOsCA7kouPyd6dD/l3vODxXK/4WktE6QI0Z3jM+0YlVRISMRS5U196ENFoZS
preB7mWdoqCmgQZtaCnnjDFQid6Mqu57OQnDDQ+EnfVakh7UpZawUO3YQHLnUDeVG5Majg0y8XpA
egrO25LJRMjm4b6JsQucSgfLZFYapnZO4Nc3oNAqg1D7NIG5FewaCAVN+efqZoh/rJ5EJn11Xe4x
iunpzZRzm2gWMl/eCPkQRwCMSkQXr10g6PDNsRckBR1anG3eJluBAYZ7TrkmOiiGNJh6HUzmvL9R
JyCZMVyyQKOXcfyBsp5tEv1rHW6MUsSt9wVhjfi9MpslB5n90pnxH2VwgPpp7E9uNPvE/7ufgowQ
1Gy0SLLUws+8Uy8vpzQj20OlcG348/Ge0AizggQgj8hge+uve7Ak8vMYe+l46YR10ttPcz9+bt3m
gNBbjQuBiUgsu041LD7pBqXjF5iWZwC3RzYLudHs0yS2gE1vnkqZM/D0pMvpZCN2atJ0NXJlypHZ
57PPMJBxjAFXYmhfoPWgSRZZ3DDXg1XiAqQrCWNIHe58Vw6Tqk5M7NLxcz4g5n8WlbbwzteH3Ms1
6Lh5nyBbu7649yF9GSldRVzdjeJ/18/cogyWUOGQRnSDJ9cCj+5T6+FH8pKwJgien7q2sK3aMRqy
VFbnhk+hn1M3K5KF0BdsLWnt8bqe2VCalJCSjGMkhzmxQhjS1bSCeWSHrqUPz5kYSsA7TqH5Ve3b
Gp0Mhe8dGhcyqShZZZ7l9Slq4+VosFfHNVACZx4GmaZonPhhftsKMCuk26S6jyoqrlnacfKUe9Z0
AEsAcQxdXby/C2s6KKaN2wkrdQocrreqARqTArUCfGdOwmQDs0IYBUfYBbuEMJnjzu2rt3QlqXow
OdrM2i9ZZroyL3unP2BbX/c42l4fZk6QyWfVY6ZyU9j4Nt8w/8QxF+ONHOLZV1Hi6Fq1xHz8Kfvr
idqQlRUHEUOIcD7E6rlhLPgdBNr35Q0ppMWKc8ZKPzx7eYzteOCb81J3i8vyhmB7TjatwzLcoTfu
jMN43y7uvQUWGATMPjxI/+ZfkhgcQ60tk4Dg3oCEfgQB2E3etmHcptLDU/AWac6YhmS2rrdzuppa
Y0uXmC3YUrLtsHmToavXMkWTLX8edu9cijoOTFTeLJM5exNr8L7xhXHafGLiImwhVIX/W9lwtmH+
4JN/c/dkewKWJFY665KemZok544YPAm5sRYeBk1VNRh06Ee/zmbv+UqhsRmngNjYQkz8NoiO/U0t
uezONUPjMblm8VNNjWKrN5omZ6xbcoghT/BHln5IG4AUAG03uRfR6qiO2YXtH8zdbEwUAfGSHudR
DIoOTmXt5a0xQ3Wj7IWmz8obhKDiun81JyXQ0Qqn6km6ninmVf00DMPRe5h40GmXX9q6i4lpYpQC
qMUrh9FJEETgrd0Fo6X/Xqg4/q5HdfcEjVQKb6I6z+vGNhdl3tRYHXMOT6oKXkSVGyzv61k6R7hL
6KKFYoQYWdNN8JBIFR1S+ZJpGHzbOR+KBxSOrelg3LSWQsLgDwcPxDvvCEwUPXNI/SVv5HbmHp7N
8PRg1HjAg50GH7ngOMdvOMwFVIMFsWmeYu1U5i2w0EMQe06bICHKwW0dfM47SfvFuZ4EO0/2+eor
1tTFcMbvHVnR5diYcd/SYBwHPP5MNS4jKfJaHRMldMTObYQ6CUjNwfl4JJT5gfQyrBPn/SylY2db
2Y4D6puoezyr4NT6Fcrg/6PsO74cLBjBoDlrIZ4DOdLs5uhVO9vxKlYSZfy+yBfX6nzjQ4SHTC1X
wtVs7/8NoeaNXDte50jfW7Z3mol1Zcag7rKy4qF2+z7MMesKzdyjeCtuFqaxTZJhVPbZKhqdxHCn
ovlpxVzPCC0xXPVhb/WFzXw+oMdFL1w3l7X9IIdzEULpbVivLlYw1Fr0Qy+GnJAGxmDMTM6s1ZCJ
zAqm+99FufB16p3qBfDYobvqJqLbdB5ZRWrvVXU3XPdjnbQmfDdMuJDoOHApzI7isvaaqkfQJPIw
dhg3l7dHJOEVwQzzFBSVmJ6mlFGN89URVYwNZvpzANVvZrrpPqaFQUHlAiXtzDpn/HGurOyhH9XL
qPB2rx1xRcJnSNLWt9e1WZPVd2SsUzlEBxMlDU7VYK2RbGSheVqJ0G9po8Xb1mxkZCLQ5salkoEK
XTGqlu4bSnPLNYn2pdNwidYBgK+fv+L1PTM+IJxS8wUpO0dep3FrfJFJlHP1VMRospPCEIkV4RQV
v3fl1N335+Mz5PhWT5QOHTevmRcxF9AQDpGn7rJ5mh6mcajf1Ip4draDWb6k/zJh/3/LYmg8trk1
HA7HzitaDNe/8cqpBY+rIeAMDuzzdizxbnCmOBA+PAk+I0NFMOAXQsuH/IICLL5zskfCIbvQzdBH
ocsmK1c89bZMth90NExvtH2MjW3x9LOgvGhdf4Vcft4n1/6qF+e2CUYa/ZskjFfdvAP40XJ7yVcC
v+RYuyCtLXpADmBJsvKiAky0juP7OO/fWPA1lx/XvtvdpYsb5qbndgC8r7/r+rZ+HQg46zwaz4/z
R65z5RBhUi4MqHit4eEu743L1/n3FJ3Mzu6VzVcqOgxjX4tuYnDjQjo9GQ1hFR3qC4t8Pl2SKC0a
s7Uudtd83VREojsqX0u8yctos4AMV6/Hnt8vJj14XzPDBmg3AwMizDwKXZWGg7LJ/YQOSxWw/lSl
xkZahKbIu/qpF/u+T5QX96aO+dUAb3fWiC3iFz2bBzOAQ7dQjQ0y09UQAHZZM0XUyA5f00cIcfue
9/M/55DVDUIpxpCpKIusv5+U2dqqaqRXig32bTSiDiWQOQnESdWy/oxP8pLlirGv3XDZLgzmdb9y
l71r1YC7vunmG/uxedRYwTtcdXMdjCqVicCugdFG62AyV4hgyPVUBWLh9DDUuiJhJdkI9OJi2zix
DuDpYBNX5v4Z1mHG6j/kiw8q0UtzcSnGv1fIWbEvx0Z71j93snpRyVzmeSqbynnitThGd8+11Ney
JRWtiki+/Y2Z4pjUyRlpHQeI1buur4CqOCR8vr7W/ceXdjve3ozQE96WUWaqlwXth4GgnLMoTsg+
h+cRleR68yj3daYODJMgYYt97qq/s0b+HZW5uTUN40PaWaEYoxSi2pfjo1W07i1LaJWJ+n1fmv8m
q6+j0IUiXh+6CukyzPNzA2LfNy+eixkOVmsz3JuNIKizV19rPhW6WHTiv3aCf0sIHCrI+TRKCSBB
aZyAzTe9XGjaIcjg5vdsSPsubjE/Ms1Hf29PwnK6eeHCx/o9iUqkSEM70o5D16QtlLfzyvqGbVeX
LZSO/a4Xv8D9wDQtbg/CFcq7Q1mkuiEtwUChigeGeFGx+Uzmk2uiJnMoF7LkVg6razjvDD2/zBQ7
t/r84xEZRrcDz23ZPLDv3VZi9v9EVOgfKpvusTmTdFlMDxOdZd80on0LDAr2ZL+z95te/wHz/k6X
bVYHBbK553sAaFfDZG/Wyo523WxjVl5ND9FleGLPVDzXZj+OBjrK6ovjWNW5TJz9zFHl4PkkQRAA
BK7u9iGjnAtltomN1nqYih6X4mzk2I4yygse4jrRVPXatrCrV7sx4H45ztl8Zx8y2bpmTMqkGL/X
M9HnIDUwdzcZdJBM1hVPW/04zm2L1HrFjLgnJPPKkyNa4L7lpplpLF6Ezn94c6yR9LtFuuw/Rtv2
8z3Rmf3zI1hHy2j387TZ5sOR+L3prTuGp9xogSL9zXc46VD6o/1HvnXEHfr7zNGSfiV589hAnHMU
6+9n14tNSRSb5tyzu2cmXcmrChbVsO9u6CkKYOWCX3+LPjNI/+xwEPq76al7/304KhKK90hcbc0H
PLcPONah+DdCjxbdJP7s1260HOyG+XB7lv15f28Y91T4pUspIE+2nKZkwFHtOu2GRK8j2tOmbMFv
xOdVV6bS26VhKFLeTc+Ghs6XmwIQq0NllJnatT0C6HnBchVVkUCkm2098XLPrHwTZROE2ryW6K9L
G861hypXUlvorUHhN3452nWbXc8wg9jZe6yzZ2zY5fdaS03n4/R7vpfG2OS8qtjINnnI/sPukD0M
ULKNdW0xPKpjU2qFS3T5ytYkkki4KeYGy2aq82Ct9PFkR+QWrRAnk+/KjIa8s/fsx66a6yAcbjGk
zWkVpmtHHv/k1sKsHcJXD7Vr/M9Ion3pPoaKr9w0VklE598rIVNskEateE/yKKVPM39KdPYuYcVD
8JrG2+d2hnfxXrXEC7NJmlH3r4rs3Xv689Llv/set2muo0zL00fCicP6Miq/fhrM7kYHDsvLKYV3
6wzS2ats4eHlQ4PEEtIhSMrQY6WI9NkCLQmbI4wR/LcZdEwdpTkrh8ZK8+4Zfhnvz+tyIsyk455h
EXnFpPKRVQfygYRht8QIiPduxjA4Rpy/rKWLy9/VMIxjHl+ByW93aO7cqnt7N5TJFu37Sr5azBCK
n3Ez3QzDu4fXuLLge5U/AunhhYi7R/+Nlz5GYdR5w8uY2XyCUoUIU2vhA/XI5GtrLUgomWEZ9oVZ
lcbblPBeeTR0f8bJ3JRMgs5GSdnKh3URPYxD9xTuZhs+OZ6Eq5I0ASLzO9Z9B35OtrFyMbAwI5nx
/c27C6ULsylWXYQAXVbyvYQVoBrHOkx3zu3bNN5AjUJocSaBxH935S9O293NcC1Rq8tZQtFB5FbH
xzKdSbZT1WXbYTIv3hrH3/j7LTr+etW24VzEi651/PVzVqIEQPV/BsqeNjffl66/qa/s72GkdCqE
brdgAP74StlHnWqpKAHGC3X264tbe309uI63n7lp4BQ7Xoy00qXs51oEbTjSdtV5bdc99mc4S9n+
XMtwbifbr+9NlYAm/f72aOSmSySki/LOdvseOEP6W9geEWdRBdDeEpulevmOr5SCViPWQYME+SWx
u2OtwGw20ay7RW2MFtwzl9B4yGXlHx04zuf2lzq4uh7jslbDaCqNUYDbSyt6bsK4LEvHtcVGutly
tlX2li4gzH8XKuJdq+lyYezk7Au4H6ivnQP6H98RfOUTOCizkYaD8lEdzu1NI+nqZqofqiku3M7o
DkOJyqwTBquILKN1FG+nvpSb74xuyoEJzCImOn6kaJ8YlHeP7fhYS1TMfYVzxJm5C/spf+txzu3Z
8Ig+d0iOhpno/sdVyWjWGKqYRUfFGvdq90EYv6QwfW6RMRmrd+NxoQnEWN1dD49pvPUszJj7yy63
RkPzpe0ywg8drEINK+c6XtdoV0oUb8H4GpXL7C1W/DJVJ6YtXUyfUSLKYfoCmuEgn5enpCdY+p2/
jiVNp57M9pmytK84Daeo0NbuUV1+OMfQZ11YN6OuGg5dqKHe1TZsKuJ5WTXiFqgMA4Q9ljkQD7yE
/mKIBNPZWOFGrtWYKtFkFlyEJOmkKr/qt/r3rOqw+bIaP+Z9+xDnhEukOkD5Mn9BnHxYQQRu7Wwp
NBZKW2YM2YnB8uQxerE2KC3xWS696+DSu/Tiy7d8vJsT2vPK8dxZlpOOj1UWp3cSV/Ok0pPrqXfI
TFzS73U/mHxE2c+d4nxbMgU/3UrABtm0gRr0A0z89w3q/1kQ2uTmtVRGp1JO3IrXx3jOXeJW2+UG
czSwdCuR/15vpys13zZLVbsFQ8gtum92zCh3lds6XkrSUtt7EuvS8vwd3+PJmiQhW78LezD9BkuO
DP1NayhkgCEgplMv/2fGoovOP4tZwd7nyk10WUlnZsAVvjZJKYxvAfA2ajXbQ6dJpqV7lF7sm1hz
3FCiQFhUsq2rmTrK0ZGBTvhOW1o+XR4sfdZhCt3FZ1Tyv93z5Vi+ftiGN9h9G0xAOv2DVkQXuDcT
bl2QczDVBgjF2y9cfU7i7Wd730n/ZlqF6fLXO+e8dmuzK6Unp6HG+R09Zl87cPmGmySxVgBI59Ka
TbuPOl3fK+e8EXFi+OqmJ1RphWnm+/bF2B2u3zqcS15NSX+kzGMk/ygaN94pASygY1+nnfy9D+J/
t95pmPzD11Hj/qpUdqOUhKU7ArcbVrodK0c6x38CNo8Gsaxys4BdIGeaiOIDd1X5nMZk4GuDCi5p
hTLOzApIifPjcq5i5SREgN4zXjzIWDCtUY0yBPkO/9u7ha18+ReXAuYA+Ux+3iFharQY9aeuC1ru
rIOF0LH/mNwZoQb13dvJyTLNv6fy1fu1vEzi+pYy65I+JDt22ZNjyPEOgH6UTNx6DfWAp5/H8DQU
1rIq5xlb8mdg0cV1MVVJ/9z1agpWxAAZpm8Jd2Ev6BmuV13/6gIO3ft3Xnk8XvumwdXHXZdv3Use
6BZ7S8PIerFP2lPWJteBI5qD1LosRS9ddxUzPGhipe3vI7plm+mVwN1icqQTi+1lCBbj74UvfOnJ
Brcn1CrLbEldkwTVzMLv5+ddhgW7MEwK+3f/MlUB+76Yvgd/dJq8tfOJ6vxRKvBFigfNr0WZp8RW
N7v136+/2VB3eu3v26lBbpCqJYfOYXcrNittnRWHip9yRbxLAoiZJpdBIS+d3IKE9NLScVP6zjns
b6X7tnQNC2QrSCPd2NHiPtpursfCesSKSU/W9CAdbILbgotCCXJn9yYuGuntfdxEBMrmMvfnoaIL
juO9nd7PH4XvJ3+y4isPVa54sc33UU2HcVoozX1/spJFi1lXkvtqOLMzgsc0A7NSNY4D9Sh6/RST
BC5/+fDgxLt5uIPfj//xIehVd/nqI1GZ7T9vBt2H5lZVhVWlkeHctG1s9nW/R56uihXQITfI6cOy
t0FSa5+4Bf7cIja+JUy9518P5iWx+bZ6oWJbFS6VuzHI4lW9wPC2ODg7jnaXk6S1bXmZ35bSstkz
i89Nvn7HEsG1xUw4dE58hWefycPP+tDbzoabeI944NLccpaeNXn0hPEEzFv37zmmLLRyCRJSI0qN
t1UPUmnxVbG/0/AX2A/sM1e/ju/ohx7AFVeTapxjj1X7boIBN9wMM4/hfxyd15Li2BJFv4gIQAKJ
V3mPEJ4XAldIWAlZ+Ppep2Pmztzp7qoCdEzmzm0y+CLd/F0Fler2VLsY2B++K4yMu1ehyZ1E4/26
U/AIMxgwFJNIBURSB0BVImT77pDlTVowYwqysH+o6p7mDbulr0PO8BA2eUFkmoVgB7UGacVA90Sr
Yu0OcRtPTnSdAwN2E+NiQhQRYjCAQ5HBdGwE6N3XijXe3C4IevI8jpMvo80JVYmqv2xsFE2MVXDN
+pkjr3R/YRd+wuf04ckklVXGEdYI/ErxB1dMrxFm4k+Akg6xmvfwfnqun3EG1gm6QpeH607wtvrQ
X1VQS8E2BLAXKmlgfsV9LeEy7oYgVNbA7MNRuxsS+pbM4hy0S3dsOX1HjT42TlFhsxyC/+MJ6dbu
zelwC2tJI8Kl1+cD0W/wZvrROGlx+B6R5pK6YjqsMp8t/RTepIzfhqDk45xLotqQoLOvVwlxNwR9
0jxgA8N9wXTBbKCTFtPWHcLTxjSFogQDJCB4jiveDs4Aofh1yl8H5YtWmUyzYH8xD+bXMCQ30l1m
KcaeMUU2hYTmCMrGhx/cGMItBGVhTPomSBqTQE1dN5fUwf8MdH/GN7Bkp5yXvB+MaZicdUGByUbq
8XKQyFMJs8MrC8cmqnv6sIgMOwjeWFV6D+dBqknt1P/Zo7CbKb/EzO1aGA9IRxbkQsibJUwmZoud
VkGd2cCiI4GNJBeXCzjdVTvVf3kZHldP6HyMBdPz9/DZQpZ+g0ky7be7aL9GxjI4FStEChuc6Z4+
wt4H8mduD1B4A8M4A8aMPjR++LZl09Q7P2wocdbyldSuZP4RhYTodagfmV6Zf8sfnx6AKYFNYrDT
8omKCQ7xhDQyIlqnp61qUZlpq9Hizaj/zIFszGC9/f+q7c3EXGgusp4Enf0OGPHjcZE7AS05140Z
5iws5BWdhiW4eJSb2myoMcmg6WKCTBUqfA9ExBF7hB8/IpDphr8G6jXz6d/C3pZ0NH+C9hTneOh2
iDRgQ/TmHdQZ8dUUXDqDKexiaNQNwCNdPPjn9D1XfXUtYzaAM7j5wQdXe7p9eP70EWfOPu8bNAfJ
/K7RqDrYmZmqg7HQFDOnzQ956d5coc6gQx5scztfjrb4CjDc1rDGC5mcuXAC7fGSfWLKQRfmuIPA
oow/4cNsg5svsrZ+ptgeiovHdMTLcwbxYymSx2m7kh4++rhLur14AAfh/gfRIwJsh+CIomB+hSWC
7qZajOiP+3B3EBNov5CDlcHaYPrZIAsTGXrEmkyVxaqPZhi+Go1ObSpGhYPMGsz1ux4nHUFi8etU
kziGfABPOz5avl0vSD18GNYUJcaLd/Ph1yShC+GxwUrgvwZoJSrcMOCL8X7v030yETuTlwM12ruj
kxri/yfCJIQ/BCM4tvVfJyxJLKTEws3MKgiw6idE1rnl+j1PZ+mFXeRWG8AznnYH8gUFfruPvj5H
DSKMlmVXEnuVCTkmvd8T8iMCGHNvYjjn1OQEkJpk3rybOYlhtIqO1+s4YVJ7mIzcFx91339Pu5CE
IGvs517PgF/LlgdjQkbMuaSDs5Gp1NuIrLIJ7TaaYIs6xerQLMPosg5j/7nFeSgiLCj8um+LjeIi
JuUMxgiIO9ctnNFcOY1nzWYy51YDZup7SMr0nn2GuQFLVjCNOS54YiChfQTybEgPoJUIrKReVRwA
q7rk9sq8B13p3kRVBtYFOhhenTrqHzL/E9wWBf2IepEC+PywpG6MiW7hGxmyAoH6FRI1JyxR+ACR
JsOwyeYgwZMYUqwjXERGLmxOEVs25RNw+JQgATUADpxEJjab2w0pDfSrDHZA6mkalpnFTJPQKHz1
zXIqHlyKbmUC7oVLStg/wp4iaqk3b/8oKvMFNHaXcNoA3+9ITkj3JuKsstOQy0fIXpavJS44I06F
/1cajpl9TYoJzlx+UXtjbAdlPksA/TWwVV4cPkIclG9t81kyYdVXVDeIarHMijFqszk4AGgWbQTJ
fTYQEWNYM479/bFmSO/3nduMg5nj9o1OA0HNhPeHlBdToK/7hyedLa+HmBiWR/In7NxFhMntMo44
ovVsJUi4ZVJHgrQNh4NJNdR+OMK8e3pfDvdotBiHeCty2IMBI+eFK25xS/sDAAIzZ9ViX4ssvXRU
Vg93vwWVakF/g9qiCXNG7/fVYzE6QTzX8/Dmf9edLZnFnDuQifGVTg8Qg/0GBQo5JR5AnFtQd9w8
KtynJScTI/cEubggIwpvE62JcrYeTkVwt1tt6FxP+e7r83bMzEdOgTJV269vKLjGkC9kD4qHbIOY
GB++i8opiVkX/rH8rjg0+xovCJY0XyXcUHj3ld6gsCfMV6/xO0StazQzytjde1pYHKXM6mS7z66f
BPtEhJgAt1ljAlkmxnUDoYJnVVhjp+Xpla7syA5HsEUWCsOfEVRBJSD/iRU2YUuS98EAGB31SPv7
RCBRvDnCwHht6N1P2eGB4Iv5N8FraDQtgc5JLmLT55pxJoNK1CYnkTZ4B3+EZRvcUZ0JoiFiKtgF
V5t2E1IOqBRV/z5GxAQQIq0lRzFzM767kjewR+HDvwKGFsln2kyBo5iCVgHSScbDnVMahAMDZGYa
4wYkduVhb0vAphJgItCejj9a9HLkaedh7IeO8zQBSIINq8NP8dpDAxICUoaoK9+idHoCMezyNZ0E
PceTgQgzKln78aawQ8aYFJ+es4wcpDElm74KXQ8MWxSHK8n7WtDnUdxn5iIF/lABcFh64NKLZBHi
xYT9sp1pxwGEiJKTBJK1+FAqWhQmAND8YUCgpbLLbboCx8udrxhvUi85fas57K3xls5hlIA20XVQ
Yzy2vKSmFH21esDlsgHK/c0mMxXy4pyBpvUCS1LdHz7DmPNsxpsi6Lv18g2yvxSg79O7zm5ANCX7
henW7gvywvQOMOjO73R+FefTH3YIV6baQE+6wnAGQgIDgqepAF69N58jPvVb5gYABxFmILgTgQSD
s18B7DC6McTguC9o4hqsHytdjYIymhwfqsaw6xpcKQSiz/FO87fqOBSPHLb1rjkSpnbf0hzVu6vN
14UphsnBG0j3PD7Ll+FyghNWoiyrtbxQoSufpL0+YrCJycBlzBNRNUFYaK2eKsCPd4QwhGm911vK
mAV9l7hrjoD2uuRxEOMwOGSyfpBRwnOkjzN9ONakp/6TdcSYjwzGq8FIkxfDbO/hy6i+EEpSb7Ht
dvBVnj/cmoY9Ewr98MIcRnZ/EUwLvs9H1VIaZ/w14PVBO+baAVuHcwPOBC63134UFwQOgCjziBHZ
gRbs9cHDUM/5OqXsJljha5FeQPcBipLiHt4YiOUAjR59Q0a1R5DhD/UoZkL06yh8SrAL8jBrY49Y
l7zJQpclLHVwMuAvBY1kRuhfhkryDungjvYQmj7o5sC4m+Pc6mbl3ZCvev9Aa8zbyYSU6TOXwr2T
/inhC3LkUkrabYbaAMwCqjLV8VvwxTs+UOSvrAHAyDkiOjpNXAIa+uT9H1KTApYdMDIJgCzXs9Bb
AYYxiUdLCShYaVV8xxAQhKRBg6DxydIGM+9c3vrak/kmlMFaQJzsxR6t5IrOnIGuctfHl2JGR82O
ZPQBpAeuM0RM+db7I53frhloAguBj9QAAKqWr/sAHp0OCgFuNoFR3YhuPF0p2HIOrSazrrUBktAM
TJ5RiY/73wR/fxm/fO2GDxLDMZoOVgF40Zp+/f7TWMj8ID5WjGJZaZj8HeSlGJPByGf0waF0vmqJ
myym0+NPW0DOwLHnGXaam1zSvrFXTBnVAQRifI4+mvTT5aEhCatr4zsgPc2+pub7SQwArvdGVVtA
PHWCbcCPA4cZPLMNJbhy9oKK4O7FqLwxFa4/3DypLIbmh1hz3gCZA8dxjxeKXbQmQ4qlL0NpwPt/
GrTJODBAnM43b0oiuCekGhawirU3jQDHE7xgzK/xGwfzBevqEc5hDCfCmho+J60x3GJ4gTDC0Tx8
Xnoq6aij4D4rRilrwCG4BuLdUxS6MtSuPLin8MGRI76pnKT0YZmmwNG7pxZNkQoNm5gHsHCAnAMU
dXSQE0OGaNpq9aG9AHZB8OudmgWL8QsVCZnicXgpgKlZD/8fBTweEJ760uxJX9Em4HHgZsc2efn3
5XCZbjnMX3RzrM/zZFtOSZhgeSZ8IwlxAZL2jby8bSeQ2P/yKUM9tqtAF1e4yw0vHUge4+YLuOTv
+HaZ0AHKwQz4D8BW81/SP3CCA3lARoQfjO8GYCIEzMwbcKss3299AvKEhe8ZTDgXH5dWcS6A1fGf
f83fBOXfmhsmI3oB72TWDx8y9g14BWC7B195ywaFQMBJwqBbpo3iKV3KjRozJIX4CPaEDwt1R6kX
ssYpD9Bd8+3wrITuSzYGV7LJPP9116HbYWsO5svfsHdLPKYyvs7Erwu+bI+1J4vdfSuRsugwX+9r
TCxYJR3UkwZdCFNedsEHHSV3C5cjyAjK4aveItm7m78F0hyet7gLGqbeP0gzQLolCbYvNEs6++TN
tBZJbsxmv9FJ/sfumG6XOlYP8AV7mFuAkMN2bix2uMBQgQzgykS8ArA3Dpjf5rEFtuV9yReOBfVP
vmDEAb52N1Coc4TBBkQj2q64QHm7IOzqgYOKT6M5g7oyRGf8DkdJRvjCdoU5s+PkUi+vc3ri9l+k
yKQwwcZ5vSfwuclysIZf0SWsIA6l91mCdE178MZuoLfpbUoWIbAeNvgYJJNhvc45QS88WRBWiC7X
Cxhyv9PzrYJrq3Y7yade2BMe5/ytzicrGIgMm6HmXMqLytANrIR++wB+n66vQQ5P8HqRuBqrdcaW
IYmKgpfBPwPKq/7Fmh/AHleiw2/DPpxAVBV1iTzbo6vJVp/zMwHIfl64k1ltG+5edgZuAWh9Azge
KiYfL95DFTcDfRL1/lhyP49XXa3LU3oqloJYsgRdZSyUXQA7v7JYTMzDq/Nnj90xE6NiKZyFNa5R
3l7vyLwSZJa3D6HyAHybbqqJ2HmcWXzFALIecVfo/M9tavaZfKADY+cjgICJTcZUpyudWQAXQFYk
eBdqy80ESBWz8hp7yrtVQfaorTdiTT6Evf/JPemL29yioFNayGBUuDhedVxY+wRKDyA8We+Hma+z
Xf/SXpizxBQGUO1iXvvIf6x5OLjnXX5HJU2ux4Hg4Sa3gPBu933obXKMrbb3pEdngAsHYCOTPmhW
++Xee22lE5cJTwDyJrt8DMlGY5L0JLv7a6AXFcEbtJcnORzBhOfHJMgQMsXog+XJOjutv9feGNOh
BhbiS4Y80K44Lgen74GrtTr+zG/cHeFfTcfn17RZjxy07czAWg1XgPgXMPBq5vWO8+R9kZc8HO7L
X1LP2PPvCzy73lAUQVDTmUKA4QP94+z532hy/8eYeo+Xr5gHMCZw85h/1ochCoSLwpEAN+NQ71Bg
HMaEMMIcZF5IASqWDPt+DMT31hsod4gNKeiOACYL5KDeY/69qItUQodxH5hUL5M5Rx1/pIUGDjv9
jlVLdOao/B5GKiE5OqfJkHl2qPR0XrDA2RuBHA85tWgKqv+nGVExi8c8c9+XAoIVs1Z4FOqWxnKj
bkfJw8+CvdOPq7VyRBG7aQ/I8M2fzSdYH57RF73ZC/cvBsx4n7RRM5/4rGEkyPQQ7YWCWt7yEjnY
iwumcZ46+8zw1A85N4rkh8q/v2IexdUAO5GBDc0MX9zpz3D0lyf1/BXxGqJbgvfk4ePcNlh6BUXQ
iz7rz/HJubN5XDVYK7NR+DqWRLMyxGf4sh0u+5fvtIqeLgHX1jOGeOsq9tUdLqCMxm9WfPCp/8Dl
u+Ugai9jtwz6MZ+3qpA0ZVDgSQCrVm+jrDEygrkdfK1shsGhoI+UoicYkRZuXC9lNKjjzH2GA+95
ajwGLhSlD5Qlx+eO2ZdsqKfhNI/UxW39tK+BvHghU1XAONjue5Aq6P3iyLUe6zLgQpxEr+PPYcoI
g4DcO3jyewzEcOIRYraxznQrN/OISzdS1hTupVUi9nYfu+pAIjunt7nHa5v6bgjk8em09pR5z93I
/EYwKH9rlTHVWp0XAyDwr6uuO8aYdmWO3Z79xkL4C/hbXV67zyz3ZAjvTfKa3fzinJ0+UTZi2uql
fy8yO+asIk6tUUil7N69j1PEClYHn3lz5AXFPWZrzsiukY9TQcNO/LoAKW7n9bCsQ59ER5+voel7
QNXO2x5h33P1SgP3CJhPrfHCwlB7Win3L6xFP3WQLG3LZWlc3f9HZRNPrHSks0kmUM5uC2T9EJwr
gTcBkdEIzOuIa4mdOg5SBzjX4pag6G30N0SG+qKsZRLonHSi514T4bHvMZR+MISE8W+SD+YAos/7
TuoklYO/vYYcBT4OLEGIsdBfe/7Hr2EaUFfSvtr7w/ipoQjbpPMRPFxu358t+4WovOFPzl5ApNj/
EuGk4FYtaB6UrpLfd79MBK0ff/C5u0PtoRD6QCxec8RQfNZ3mttO8RqdQ99nJsds/5O7FMTo6y1+
Ro9D/yhd+vMeo0mzuPBN9GcMAET3ScLUQvGKM+fSXu8DHs2U2cvKnda9B8Q6KCH8T77loUop3Xm1
AL+HbMlDpNNsoLtWNPdZRFynx1h99HZRdvKtcB5IMeDFXoI6a//WOxeiFD51ycicHNmTb/2OVsl6
NZEK5PG8NNPxVraqw367Z/c9jhUmXfAeOmiaCiY+p3rzOHDTPhSjo9e5mu1AyxRziIMk5QnsN1vt
bN5vSi9OhFoIGZF/80+4mPEHk6FnON7el9w7LVzfyw3A/QA4hEElvPGHsMK24cTEXMYDKFrDiM/a
4NaH0UTxBJr/XSLlERqjoeiuMMZz0JFuuIbcPaoLZwR9hH4JPilt724E3ZxEavwSEV/0tXoJheQv
wwRqcJIRWHCtwBH6msWhOiMVsmmBFVDqaoYbikMZl61ueGVKPs5jFxk0BbYgE9ip5OF37IMYwHuB
i2G2UyYWqSiHKmfgw43Eg2IfN8exRY8GLz9zsh2CSg4AyRxjgJVi5g/jH38rfFFCugaj8Rhy2kX4
MYcG837z7xceCKz3R4duR5SyCQcQJlXC/vU/Js9UIz9Ch7QM07r3t99IyypULdV6up+/74ZeZjwd
hfstzswy8+fh4RXzUSkM4FoLKqFkdD7bbioIC4/oBd0ZRCEzKeYzp3ekNIWNZAkaSQtjtbQp9axf
2LNLfJgYP1dTNd4v+hbW1Q5ECmNk96JMH4QMJq5skt5mBD3x51UJTAyznsFomxIH6GKOHpaxdBhv
XsmXYdKZGQby1mnt/jws3T0zZRT4MmCmARziWQym39O3jxXP1O+guQ2COwv5F/XsLO7pQqvSd8WP
fxsDs3XV08BmXA+r/z57Oqhjp2AJ3yXO3z6cfhSjLQEm5exjCePzHsit8D74BMcTGkVS5DMTAMBL
N82c3coD27tPL4PZ3OkSDjbIX4IaLHDsVBGfPqfFz0ydRzSwKRB6EWvfal0ZVjYRsFab1CGX9i7f
cklz6+ic1lq2EwDXFZiUuxZSKMxF6B48TgViCGynSHWr+cP670osHXH2YogH11/wOhMYqfYpIsPD
urutVYCcAVGEik58COZojdvTBzqHlv50M/M1beF0oSowJuzwu93NFsK2Hz4ZRtOsOr1DZ3K1W4S2
s4dw4Qj2SyYm3E8eR50NHXBaWhM7BRTEEdTum1f/52eQydQQ0MQdn0ch7g6Lu92P85V8Li6YjSyO
T/OEyO9AD+z/1rmD0sJqTikoKdSp60X0/PRExxHiF+fOGPY1G5glwWJ3WzHpl6Z8zM5JxksOkifQ
49XEvTqY2Iyr43S1t070m7iEYL3QwEIuZsVFhhGEWbLTJs15DMt1crzFgoKH8SmenAjKceNUnMqt
QVLg6XKFMSt1yt0eW/fymC5a4UVifrYYmy+4ew6fKfxYaKB8JTNHkQulIsInu8PrDCmYWBu0Y7AZ
GHUAp+K6DOMLNiH9q+p+nL2DDR5eG9zY8NBSUCPBBcVza9Gsj+S8YYuDcYwNjVXYvMKGHnFxTrju
X0QBpdP+7MdKZK7CF+D14XYu9DAGO2OIp5SQcJNBHe2JeayFYRt0ZRoJrN9T/aJqhZFrbE29b1DP
s+hyRhhrUvEYmI6tVgC8KHnwVDG+HF2N/nLWQ2uoHRrG6yQ/mNuBiXuf3WHdjm7WBbc1oUDAh3tN
aZNIyRIFGYQ6MxD+NkRkOXJQ8Blw77Dg+I6cVT8TAqKnMtRZ55CKJWKsgDN9YeyGr4veWiB6vCDw
c3E2RVlMdKjFzzn9vMbusOzJBU5vDfn9kXdzxnMWCB8nrg7CgYGX3psNVu8AdbcLUuCVes5m22KD
jLyrNOBzULXX/8ccEMEQ8Ej+BR87TM7ITjUU+Aao1yyxXytg84nOoqPmwfFQv3oQgfFCf1I5iMFX
GzDShuxc81mfYvJJTFXrsREaliqMs3Cs9cK9+7ZF6RKnTrVqKTsHM0BGS5qplhzsLYq6+4zGJxkz
exLccmZvLHOZCZwyu+qS91xQqRqN/QyK6duNwdX9iV0RA/aNFDZrNsMJysH7C4BcWVdQ90vM5RDd
mli7h3jkIXziLfBPCO3mYHE1KaVw6MHXAFFUCc/wNBCYvl0Ylf9EmCgcYCWs5SgsHY5DmpjnDoue
+WRNG40HLhxHUudZkPWMAsaUrROmVvgK8nhDNEGYocBBExeUjkJS7+YnPjK4AE1QOV+ePJxL3v/D
vAgzWBxOeJYARJzhRGjodFnhEBojgmI+BRAB7glBc804SDBRd6i6TvlUxqf2iXPRQ+jpCI7XFORK
IGO+RIUtfFbuzkq4EN42iOqnjbOubcm51AvADes7p0m5cZPCZZ9hPGcTlm72WVynMlDMisqrx3pe
n5haTylSsGsRHkxgMW6rUn0D6pM4SiLbcEqpya/TXntjjXHvrOQpf4PqQPs1hSuNEOcCEhzwpMwM
47MJJ/wdA0bA1uemdF/mezs6FCy+t6f4tCr63vla8Gt1JdlhhRQ8HD7KkDHF5r0dBnIQT+gn+iS/
/Ww1hrEcjmOJYoKNZN+hK9kM3MN6M2KPjygyh0E77WC2CvbnwKlM+Cp+ywYdB601iT7wFCZi26FF
JUXjNLSu7tPFWSphgk1Qob/fpMxdRD3HYUOffOzAb5acr7tbhILe/Fr9INpzQ6unJ2v47RKa4inw
TdW4hQC8uFaE2lEzUL/fv4UlUaJifiQ94CNPgo+nOimc8FjlLg9/y/tJ2A9f//6bXAO1Ea+DHSOE
IruyW3+fECNwh7l7HJ2F/lEyaTdKYcKkX8+A8iTprHKOUefBtPkIJpCGxITHOQ1OuxgceDsN1UNp
NNEw+FAi5ASZfJa1oDvQRl+EiJ+SOgYyFyNN/hLmR0seLPM0ewD8AHf1CZJvP8EhhloEL+z2NEZC
p23d8F7FcwsABaNu/HIYJRabu5T0czGOELc2czG8jT5ODvXPrdb7LYg35f8iP4NsoNG9Ilf8rGvj
GdzPv798VSzSlTwt3W+MLjMhxG8L9vPcqIESFQDPn9U4+M1kF2iLoVUx6yX0qewR1i1F2ti64xR4
99S4RHiBx9T0Gn+nz2XfVbyJ/T0/jkhWIdIrPr15Zo9YuClcdYoAtvwduZ+6XWdm403M1lA1YFRK
PM55m+lkNAHZWL0OQ9AlzD7QFEFlAcRLGQoKt+ki+iLahBbnAgObMaegl3Io9cIWaxuJQqWw8+Nx
7070GgL5leIDmOa9EBZRqSO4OsX0C5sypKzs4yfmFJAuesEeoTHGWlRbiNtupgRVA5+FoG0WtbQe
3Gd3lC7w6zFgfRsdvQ/GyHLjvD7zB3A0t9EPrwwH7KXGIBR7v8waV8ZzaFWQDvA8ld3RKOQ/91fv
jUXIbXq9utc2/EJVRcxDwsj0TbTfZ97NQZX575fFOWI8Fv1VeUDHpE/CO/UbWxauhuCfvz1he1pw
zuFsdXkgQa38fPq9MJ8pmThx897j39DsMS0Fmt8xysnj65IG9hH3ccJu3fxj3y+MG3ugCT+n+jn8
/+HDeg3CD5wGWDUj8/UzpZc5ZCnGBe02DrdXo/prQaWom8GS/0Cx2RRvrHPIedsww2pgw/30BrYE
BAcoIR/j8zfG0pf0UYJ8UXy39nccNHL4ktyrEkw+/r6cDiT3jeEmBBj8Thl836LHN7i3zn1oDYaQ
t1PtUc4baUmj3SK7Sp1XuS56K6ny0/cmQ9eDFz02g0QgEoZEQiX6/Qqbpj5SXSDkhYhN6SwlQIS7
GR7qWb4GNCpm9ygECLnFvzUVDoMiZuM0ZHCwhDi8XH0oykA3iGJCT0UQZmGrZwUQkwfVrcXoLcPM
9+7Revj17iGZL+gZmKwjjoU3yaI6tD9hrE7l+Ipx9FulMaXyslvDkgbNQ/zKo8x0vLcE2LdqtsB4
2qSAWn39g3KEfeCqQax+FXkOQsGuUuiWwuwLg0b0/SRcn6rFMxk4CuhgSB/JnG244ntNNs/kisOs
qitYYyFWosJNjfJH3iGM2R4hPnAVYEmS1ZKGMnSeHKEb4hmQO3hyNMGSsMElmwEG+YC7clf+/U57
2foI2wNk2BjOCDb5D07l+rGcbNX5VTnU1scbNKanWi8TTHA+/nhbGasrIpMq6n6GQSTo2epSonZJ
sXrnboXZLhCANBNqfNAnJnKjjYo1F9xCLuqJmEIyQ8hWuO8QMD1ewlHloUbZumW4PM/gWfS1Zidc
7hath3P3KH5tGlDCL77Rt0UXpOSlnQEowBvfu3eCQRr2jXxad0dlydL2jky8Cojr7JNxyFfBkxhI
wsoU2xgkm3ILxVWTTiTI1H/Mvd5/P+5ixjxQ8pA2Mb5q9HEyTgZbeEou0w9MUwR9mlRhTU5eG1bS
5yxG8mHBvqaCSZopA4wvz7w03ricol0EAjdVonwwJoB3STM5EHMdBbuRh3VL8XGQppMpjEAidXQE
bJAzuDIQkvdRonSCzoSUmkhYvTwwrnmcQQpQQyCEGAO9ov3CHwiCLxPPORG8xCzunswxjrWq3UCa
4UGCllDYYmLMoAIZDRgIVM5iLswksNFP9c3fh3QIeDoBRR/WvI/FA+pXGkqYG5QoYjxIJMDJPbg0
vwXiboS9mYXBhoVCYPr8Y/V8E64+uG21h0kO+a+qBOGVGxZ6Km3oY34sVqLh6EGkkWAygS/MMW1f
ZyuiFLcdAxkdetu8AK+kXN0/Ny8Tb6FVGjFeZbDb54OCSvMlnG6sUA7DFGq1Few7/R0Qaav1rV5I
d6ynByC/r/HdjEYaf5cirtZKnZuXL5VtyaiK54y7FKPViXC05Vlcx+KTFNl0DJP/MK2N8iVA3OT8
tYWxcI6UXgHuuaPC+VhpeLtwu7dr0BVNpsWqIWp5sw89hSAEscamLxN6DxyyFF9MLFn0oQbxdT06
l17fwTgH2l47Q7aMeinquYKIIwz48ESKMPhZyhH8jPUHQI86EuoR2+dOXhUDXpYAcBaEAASdpLoG
vIMY/6rZOBlCCtqj4y6xAuGkhaQQXuev5fD4CGe1A/6HCE/WQQLwSN2cOWDN1wwnIVYXZ3SSb5gk
QgPz9nE3GyQv9u8AO+27TXkDWVSwhAQVq6KRHMfC+1GCEonhNqytl3tWTVr3BcmWhpDufXwpQZDA
IiqhPz1AFYCorS9PDf9VHHbvCaUMhfBzxmbJzCPnC99ImM2Q7GuPwJDcm9c6PNhsTlIZrrcMVGco
Kvl3uxPwA2NQBGXC8BPKpZBflz4SDqyX6xB5oCvYzJ2L5pPOeRR8LwQSAYThl78eHZklGiNkEPoe
w403BQ66Jig0aKUdxDXmmOb1SozWC6oWZSCWKA+QkQHWFqCtzP/hrwKQE3x/UWN4HQBZOFcHBUyh
BSeWsSffQvh7lhg7ko1iSTq2YcYaB2gIOED6vhxnAQjonEBfTgJoXWwKGBAxmZTiyXi0IiYaX2av
BuCLj06OBkg2BBg1Zs2uivhHj9dF/QB2TKTSa/NZTrTnzQDmu+JaY6EComIiLQSWVOfiJ+9/eCjx
HqvE3vSKKUKGao2z068QST+p8+EV4S1CxiqUYAJsTbHIqwC7A1twjb4wwmErcEDINp2/1gPFEfEa
rQ6rGU6cTGakuGoh1GLGAf76/9jijuH+kiwDD3kDMqTG4Y7KthJhlLLJEQUgnCVY49I24oUOM5Zk
U84NYQQDysGBh2MfziI43MMJ41XyqdLO6wBp9NqNh9y74vnsARxl7cRNR4dJo83xKOOtyVGK382E
h0mWH5hKDdJBjQcTRvxEAHggxwc3+RgxHfCJT/eHoJIcvylQIfaZEgxwAtXetEpPfZvpvErufBEe
InSKOOlQdkOWQlLL52B2iKQhAKyQ1tl4A0Jb/QSCyP5EWot9q55yGWKXIhJxxnzED4EMUM+pNhaB
oJDIvpmuSLNh36meu98g7nhMY6uP82JKKp8Yml9nSum0nMKWMpAMBBpjjD/9ehCq3JAjLiapWDAy
vPWQ6tiD2obF8MNscGjgdXUvrReBigcuNY44BWJ7A6e78x/v6Z5t9DWV0pSbJeZQULtR95J5RO7F
l0gloT6ATc0bCH/xbffYpQxS2VcgUuEERTd5YRhQD/1iXU5rtPvXORbalDQlXOwJkX7X+XPa4nvU
rpVtbwFx+sbXX/Llc87xdKToSxT8faXFJM4v9REXJHGq4M6+Z7z/0nvb14WcXnrb+RtJBvUvC+rt
T4J0OYnxccRxB6L+Jxwfv2jGzPY4WFbQNmcYs8fS4k00lcYlVx/bI3Z25Z88a6gM96FEMhAJoy7R
ZwEqzdVwV/uASryQilMdT0ZSXhLZGeEgcmFpk1DgfhYNFSPtVNeyNtMl2bfrifGAxfuGjylcXqBB
M4h6zB6XYt5EhQWPzOcOJK9cMEHxg4Fij1wFxmzfGPqyk8/EDVFwI1YoMXIs5mFsRG/xv+Md/riy
ICLKatdXmNIPwmmRWialj8EA9FUaEYiqTViF1TLDOkzwjLHV0ZnqzF4zcp84/wbAIbMrjSZ5SGgL
Xvp8SMr6g4wM5zw0DVjg6FPgkYFniJfZhdl87E84vTE54oZ/i5maN/Z7aKtm33k5FdoXoYLhL86+
OafjbujsmVWhxg/w8dkOTXKyuOCqkCw+mOLprO9XNl+CzCZ3e3AMoSRYd8I7B0h9vxwRYivB5mRB
9dn8KXm4eJoRHER6C7IYvhJ0CcOaORQflLXMLjlM6FeY1Am/V4IPA1kn4QWrmsrCdsLrNhA3SYHq
mXsgs1+ypwfAz4KUYdYJAHTmDd1jGvR3sOxnQ45+GBXkgLbY9b6T4apdtUiETzgI8ZHhsnPMIlId
5rcYOq/brHsRAja45tiPwpYWLgSPtYJiuK9jh8Bwktwl8N41Iy/uG25RdAbIqgX/F0etAoMBSlHg
SCAy82qDK05V7eXTZ3LgZ8RAwYKY9wAEMlfML8ArEb3Qu3MUL4W9eR63ScFoIMaqlnO6tkQhJnyk
6Z5pdPmY3PcMMxcAUFjDmrrA/yMezkB3yXNi/qe6+bHdppT757fHMdfSS7eowEsmXtcLL5nkA5zT
cSa62pOE+8kY6KNQiSx8u4/FbrDuYP56Ehn19wTp5lSF288YYGkQSBihmcJqG/0PLugF3v9v8w4c
xr0Ld6ImiaFApFNxPz/gpovMldzF8QaGUQlFGUMvChM5GQANoIe9II+1hYICexhsDEacLggyoKWP
QQsL7FJBd8QiRT8z5CyHkcDxyQVNpwltFw08OuYXvfEQkOs6exLohXMWx/AHNJi1AGkIEpW7xCAz
ABEA9yO6ie5F5YPO5yDKQLcVt3Y65Q9uEbUcUVRy3+CZv5RCSgA1fu64Gpi6L8mV247ADQeYojNg
cGg3BeZxp3wqeVE8VnTUuVs6MFmE8pqSRNjMpnHnCkV6fpTmqStRE1ydBl8BfO2obQbYM33iDKd1
MatCdU4UA+cQ4Spf7H+R2SfKtqPoEpRyVF8nCNaYOPFcAKawnHhN32IO0HJNYA1nwdxIGFSG3UZY
8TegbOqWEEYMjJiW8royfxwyfxHxHFzaV7QeuI/G4s89jvCB43zeAAhNUwPEEghC2ExAvPSYCMCG
RtHAjYxRpqPirPOYi+IF0i63HbNkHGiivQPp0rzF7+iatFj1VAHssYR1kwBUgYczdqIAAOfFvQmv
ygPUf9It0uCHX/djigOY1nlc9VzeJACZ+ZHbDVs0weZa4l1iTI/gZUCxN9b+NYInn2D+PRf0Bzyv
qJRl88ddlHKwcQLDgn4DeTICReyPXM/94rmezT6oh77Mv9TtfYdfpT3y4R5wLOJ3rQuDfYRR9n99
HNOOifVdP1BT/Kh/GSbO00Xnt9SaY3IvlJr6tZru0M79r216PrxghGnIQ8T6RdXVhT1/MOXtEhWE
8Rjkve/qjbTgmWSwdbDrszFcWPA+sKq5msPtw0hSLPm7Y+5D5MKerEChwSrA0QETOguEhW2AKzlb
hBAj40c+TBk+5jUGgyhGcTOYYO2MkSxM4X803VdXKlkaBuBfxFoCkm6LnKOA3rBElCA5w6+fZ3t6
xvF091GgatcOX3hDOOlEMwVNimas9ctGF4qz8cd04kVAvbH90lwVgi0SKZ6339pC9fZManihbAyl
3gcci0+V/fu3e8B83RkDX9XeOSQBo9n2Ka+uG4efIFR7qnNTmYEOs3gJ+d8O5Qj1V6C+aDr/5tFy
ujNt8JPwZzifCxHvrj4WkbziouLKUBiCtOy6mOmE7FcmVFw1NbpLyWrgKJHQzj9GyhQVGlWiJ/G7
Jrj+oWlHFgvPSCWuuKZeQY1dsca5j3RyqwFp4T4WgijETqiPl1oCvQ99q78zwl0/o3MdomivgfOL
P0HcX7yoUpnH2CxlCDqE0hzsGeGHpdVOwKqV1iZGblLcv+ttwK3Q9TtARf12kZL1aC7IWqGJzB9I
pTShC75svOqKhvzt6qblVgii80aKp8aCPsmqlLFNhX+GqY7Apeel1AgooKqgwB56UMHMOFl2ldVT
4aY7NbrWy+c8PmPosclBQ/sjyFUQZdBmIyhbWKP0nEFmzsqit1LmbWnneye/FAJp4JFjZRttyQbq
FrrJWH4q4RHb88R1AOt4dX4bl5Igu6IyUs/l3Yp1mRdWU5ugEFXR0OJsMWksza10YVv51BOl5PJk
o2Q0K1ReAAogSDSIls1r/ls3qYYj6LNCX3fSybVkO1XoVvqOlEms9zXhl8BfC9yLmLzpUvYk/USf
SFOM8ZCN7tfVriUIsCbONruHhxVw8wRVbFNBPRDU246/13LL0i9aFcb2r4L+kYLpPHSp69Q2bEFA
sHqZR3PYngKBFrd0cKjoxByJX3ICGNuYh0c4ILRuyezdbQtMeI4Ifqh3BiYoFzkK4kC5vhPMHueF
Y3NRw65q1hWXtb2fDnOKLTUHVjM9WLQvTl6NfJorsWLKl5PC9gLApUGecXwDnegmSVuCuW6ZPYem
mdqHDVYGx1BO+uAE8rITcRY7H4wP7YdQGu53rtQ/7sE+i9PBXLPMFKrjfJcymFGrmq5EgVzN22J0
LsbKV9irRHvS/2289OeNZw3YK1mb9F/M2mU1NjxVoeoPKMKpfKy2+lQplvm8n3CbvzMKK7d8+v1i
1wIgIAu1q6bgPGKV5a2Y01Cj6jBY7nubezc2GWzVaYX2uVLiVswsS491/XKvPN622dou1U/fm6tE
74BBS/avbbNJfy/vUPE1OH1ABZkr7k4mmgf19OIBH4iPqo5eSenVX0/UstYAIkz/QBxLv1KrbWEO
xa639ChsidHg7GDOZZvJxq4HXnz/YtJGz+c6AALus8n8Iu/fSE6JiLXgtBWJM6NbKK0u1WVu5d9M
6anZucxvPHXxq5I94lY2YFWXRJS15mC/lypzJDp2Wpp7qMfdM5qkI2QUxUh14dwkumHTCLITuKNE
xRXtJkrPywIU+4a2fC85vpE1gERt+SNFH0ApPxnw8nsR8qN6XExXm7fHtQHBfT60X/HZXoNYyGlw
PLnFwuJaOy43pTX9uOs92LbcwVqhCZEFctXL0yXv6D3Nxy/rUY50HsWgfWsDhZratc/4188vUYAD
XbdBDSo4qN0RFpWRbXlC00e0GSrLiP6DC4h8L1IbFZsF/40bfX+VBeHDg2DzrTbtbb304u/VN6kS
Xyp0aplJVi7ofydU/AcNrOC0FnKDzHtl+6HrhjWv36thlA+q6hy1mnPk3kxtW07yfN3VFpLMYEtK
7alArDjZgXdpUVUm1KWkUkVJVMwdc5BGnV031uU3VN7OgmAsfn3fMectt7z+AouReBMsxY2U//Lz
Pr63U+0cQqxcVRvgTSAgj+FQ9XHq7lIFMc001dpVQQiR86nz6gPM4t1LNT2WbeqcXkiBAkDUcc8q
2MCdgyNRvNJat87Dq1K9YODtzigITrm6H+6HiWqccQNwi/o9BYpveFbN2/6kvSRoRn1CXy1ZyI2Y
C5e+eaUMc93X8W6w62yq+EElKqq2b3CBAIouXvtLMKkt45X59xnOcaE1Y+tMD9PdxfSmXerHGrJa
9hUINZWvSlZoeyqpjPPJfmM3Ul7W6QvpjuthVVTLVyVKZ1zeFT9Up6P7CAsg/2RA51SpnisiJLGu
cjb51TNj1dArV3PKv0CFnNGCs9FVepUp733uirJia69frFpdvvI0ESB2lt1cXoOL4GMthfF2hork
NN88vMEsV0cGAjiXrz03YAgQiLB5jZZDgCtEifdVm/pP9VCge/T9EPbP/d6eryJN3AyWkbP7yTrn
VEbA0OxLjRCIAtYIMvdUulCx4so1SvzCyC36JwgXCiyl3GClGCrgyes+Im8eJLO/EbiVcVCpoqwW
DYNShFEPB0ao18DSjO6jLBQcvLbf8UbCXUXBN6UBoAL5hsarU49QitJiCGFz+W37X71sURpBXBfe
v9ga9sn00lXzFPVGH9Q5O5ZeSwzorddykV0Bb1zt9rPj4JJbZAPC6u0Xsuo3nyp/0abBwdxX0g4e
/g7u+VwLrVQ4j8q+dwBjYUXtZAP/OFVz9CVy3WQNwqERr7l6JH15ULaQkzaiAkeponaMWiwNw8JL
56U6byihR61nGfizHMtrV3Z2hvFpqy18t05wg6fxdpiAsln1AhjmxNsHCGk6KA8GcyMzGr2peJtX
y/y+t+hd2iAopdz3rQrR4+H+ll5H5/Kmc//Y4BBS2uivujDh1d9rlIFankQXvLRHXknzNN4PV58A
pb+qd196kK/xaDfGS7OhxZSk86ev2HKUTpLg2VWW55Q4VuYPrDFpXF2r7pdgHT7MoD6LaoTVuUbi
rTvJDXMU1K4/v/NqKqjNXegCBAgDYKQsvMkqxGkcb2xn8eAZJwwiZVdeDV8DVKR9j6Z8RcoIksVp
L5M3VoHKum8lSnffJFX+vADJE+9hQyUrhYbHVxh5fvn3TeH9mh8BAZmpQksF3gCqTmLQ3PO730Im
VX4qJNwdPTfUsuxNpaWSXJbA6ePH8npFf21zrxzQak3xa4fkzzpby96Ky3Uxse9NTLxs81dbfVl5
pa0Dg99MxhygxbkA0NFef6wDvSzG05uA/aF0YUj0m48D6dzlkcdlMbdur7Lfz3N1dQt0ymTlZV1+
Sqcm1dum5vDZK0mQY3SukgkAOMrW49fyy16JY1HO2GJeY/3sCvx3/7M4vK+Ym67VJl6Hk8PwuW9v
IDFinSdM+fpju39PKygHOd0NtAuDPDqFduVYJ7n43B8Gl31rmezGz+Vf0RF6yqtovbDh8q1yQlaX
IgRUifag0rAEh6FJjsINQpuqGcMD7kEWhbRBbFbaIo9nOAHShK3mOLMqoXLay9LkqND1ancpABdV
LAhpJDsxwFr4S0oLcQUokgaFGxY7IZVioJ8/sK+df83uuunB1IMM+7qLBa/YibEdzsYXTYN9ed0F
/YhiHXOZ+Mm+vIhaQHBSSVonf6Iz4Vcry0J3U1AvfIneiiBkKw0h3RNaGycH6nhBD0SgGXI8GmvR
7AHBW6vN5kLNIZ+YQgVGIf/WTXlHFQUH8jbfWuXrPwRXwi9opv0cpQOtVmtGV8xxnIqGP41JcTzs
nvM/dY2ffnfIK41mhh/WM9FPjSKh212Xu2rwCoYw73/hQHjx7MTs60c/0P7IFGxk0Go/3ohKh0E0
UnLec6H7MyqPGn/ImPxm1DKzy2kr5r2Roikxz6ed99e3rd5j+aaP1JUaWwFY7dqdLJR9haAhTclm
UjSmkha3sihX3gJhP0v44OFJQXATHghXMiNBJW3Rlgs97Vkw/rxF3VhJnhc66j/1R35YAVyWM0XC
gUv0kdEmoMeTKiSF/MKV0JuSK6YidSZ7QDTD6xLQDLsPEux6Of7dewgr8do2joLC3JUOs3mJfarw
Q6VE1DELR4kSQ76d86FZv/vzZmwN+nCdn/0G9vix8DMbtpvDS/Q22xcGCm1eAiluLD/7yYjU7dCF
k/uQEN51gySp3ib8UiYaBDN7dRyOuaFAk/K6sR69n1AhiermhIXqR9vGMBHV+v10VE6ZhcYmTD5V
WgNH3cALsWRUADxMYz1kyRV9XPJDLn2gvk+yILzwfOD4Yyke8dyjdnseTdUImzCdeom9cKJdSroX
rA6LlLUKc4VMIih/WVZ433F41YuEe9wOxwjCTdRzIrq2S9F7gTnJpu9Rm+ANxdDp9FUaOw//GarU
Os4JALeQ4X1RtunJEZ/RWDwnpcHNv0bfXgkVqIzYbOOA2OMzZVRxLRm9NFXYICmJklemZqOdAzTp
VRr1f08mSBpRbWmJEBxlDyBTgUm/f8633r/ee+ITs5Ccbv7bi4QPjWuxeI58fhiQXNTpnItxzbdE
KdVlPNcgyjtMOkyX1SytWP7yOhIIhGecCkgpBciU4fp+Uv5/pXns+tRf4GxKlBH95rPM9M+xjMxp
DBkBqvVJMFEIIOJLe1EGOiTxy1jzt3kCqhcPR6cmFVfVP74SulHtgSDiUDgWUWDcEMkdGa1PjwZT
MsEh55UDO9tFW0ZnOqBGSa8BSLx0UPXETPO54URLE3YM4dDdgyK4qRaoYaJjyLGVPmwwSaFwWju9
LSS0yQLQEo4ALzM0B78F1TlvcqwTWm6aJBOqQeH5hqr8lfhcfTm9pGSJO5G64x6JEBgmqPVVgY47
0h368gmX3uBbfZ1RKDsGOAwltus1EJ9zX4ef3Q/rSEqZcKQ0ZaBh9HmNXpX7Cr7EX5e8e9GM4NKu
m5zoZpSTg3ZSUObJVZWYVPvyj2Gsr+yqDhXcvygPDxLWnAzdon5VlF28k8FtnVrbzqaFT81a1+w1
XRXBa5RLBxzCS9YJ8UIFRrpkhXl9Xp/UJooEiw4Bge0gE0m7n1R1aCuTFyZtoZv3ovGyaVHarZHp
+o2mSkV0tNP0QFMKSadS51yf0L59qSqrQv9CFvsF4DPROhZO4VL60pW2WMDv2snuvTtvAOEFjgkB
SRsq5o4yzTskqb011PQXw2X1XAuyoSJsiMZXSLuj7Q4Qf56XBQIxi8uVyveN9Tk/X5dXTLjX9SwN
n3khmy4t+U9sGqkck49Hy/l+709+Xj4XGooNJMRz55ijuJ9s3FAdf5jZxqJzNWTQJ03FwvNZulsd
fyntXELqd8q7Zf53WzjOSh9p7RISHufKKzlBJNJrOUazQoV5HzGgWKwbK3VKfc5TlXLd86U139cT
65r+5uui+eDkLhyIN3Piy9r22E3sNBUyY+nGb5UJ5jnZ0N086+zTNIXrMeaxgOg5/VYEgx67mmPX
ZCisiN4GeMPdNqZ03sxy274VqTAWWddL0Jzbp4boYSGWny1quZAGbrWvGIfSq6IRRzxtU5+0XupL
eeKdndKjsjWfoKb0HaE3Ro7gt9X3RF2zTYa/DLDAJlin9O2Wv5eyPDSeaupUlUmmZzuaMyMBfXnS
8/YS6VgjTk03iWl2KPKlrSXbCcI4q+aScYmsez+YU1WjGiSnUb9f22339UyFCYv1S1FCcxtbfLxX
ILRLKwidCoeGsqD+1/VH8MzbELJceCpdehamWdvGoqU/QgWtFKghJ6kDu0nGmYFToMAq8T/Izt70
S6rnYar8Cp6tKguN+GxsQasylbiiXrK2H1520ecv7k+yxfO6PCmtWkiI1UTnaJaiFyk/vZEpe6Mn
rvWW43AKNuP9z6QhaGiFLO+phDwP54tGfZq5JGNuOjazO98Qnl+F5JRE9fcS3lmNFIK3fP7JvGWK
yeajQ9fRJilt8cEKe0wEbMS2NBwpG1ot6bIJRBdpFLj/OxpP0kXD/sPrh1valDtXBd1ncQRGpa2g
VFL+urn1sA8SiZY1LMnEtJB4JQ5e77QMMtjS01DFLX/+arnNGYRAM+eNJN91O3/6PWuD3f/BqSVW
EBUTaeOS2+ym6e45NlJ2LD6KKYQqyT9QT9BpMyJ6W54A9P5cSnjnBhuvT5Q7DRJYZ7Ya78GbOGo3
VcneX+OUHLdjx6mpcaR3b7pzLDAWXIJ1yNQY41xWGCup98cAHSxZNq0E/S+sXKZAJPb3UPMOTonO
cZHBbNEdJytTHDXGiAnvN+9BzjhEHPBQS8G0dGEHohnIhNGuqPSrvUMiKJi47wWsr/nOqaDcnf9F
oQV5+UyUMOkvpWs+iYZhPWk2axzgkjioddcyzYDTyjRfB5PBEhyGsHvIsOhPT4/KIdvPl8KvygpA
78zZ+pW45ZOKthP02eJKHTFdDhtbrnh6grhWHTfnF7Ta0uIgNSpLbdLJUjZbWMSmj0xrcalen/X9
vLNcNbMQFozrs719orMLUnWnWZZRlR3q0Mo9R9fDe4aCK4cYxTuEmFj7dBxejHoWmrcMQJmdN/ml
xszjeCF1KEw+n/00JEBMCn5Gk1zqrydrpwZZjWqKhNYLEb3g6jekpwcgsmprab4HRSYm3VW2fcUs
Mwx7AwjKldyjUhcQYUp/j0p0Md0St5QYR2yKmpkNs0hVD23iNd9bKoPoH8Bb4uwqgj9+lkXI5XlH
VSYdZds2heigcdCYDzYN/lntRycHk3bLZyms8CjvOPRA8G4IRHP+2DvYI5L/ijx0D8pa3hrw+df2
o3QBwept3k78cdfVOA9YAJlNZY/pQd4VO8RRm6yt141MtpKIV1UxL0oK8+lhMyLvfD91m8t56YEy
Q17pXFrmILqLYKnnbCV9Km2yBf+yQkFeFO65cjxXvqwr29eGyuQhUWYhtb3UMlqNenf2vMnbS6a+
PzIDrL3sWxAvk98KT/psqpTJOs1qu00/of21rsXSGsokvmC/VV+hxn8bq0sNKGZxUgXNr47dE2Io
bWzmt6h8+DRal9s6EY01HQ2THf4Hmwp1ZZQVB7HRsgTOaDSTfqq7G2w6Z9mddklpWY4XQ0fn3kx9
z+PRZXRu6Gq1qFSSKz+/nYk1VF9q6Z/9QLbZn4zWZQ03aBgekLxvUiqlgHojukCtINrTOnXSoxvQ
S5qBQGnx9oBIuBeS5O/giVonvPjMOPa1H6QY3uO1a4zcgSQM7LI+667e9zONzOble/f2Asa1+yCk
hPwmrLuyyA1hsOBcQ1FHIXRBOIKrreWAFCfRV8D2BUaMtk07J7yJjw/169eq/FKJ0Y7h3pUuQgia
0FdWVzdaf7KnzoZsGN2lsoYI+hEpiz8kAJdi28fa5SU7Scpp6dIecAx2tUZ2SoQG3sXHaVFSaJOJ
/Gq0B48FdPfSJzG56mpgl2kcyw9wrmVQA6z2L7V086j9oIo5iRocqxp01bVjL/WzMvTOCQoTCetN
7rX2kC2rEVcnrWz+qo070XFZQmaQloMOISw3SzXWbWonE4ExbB5dLFtg8+RCrNN6zEhvhhwhdap0
upOytm2DpEQ5V8qh7wZr3MX7PVifnXrzujI0O4rQgnpVI0vav7Seyjvr5fOKsGo6B99jgpPP0itN
fkZ5fd3ejGM0qOAvePMe29DCFGG1ioCsSnR5P/fVINl1KZ/jQXx7Xlz0ne+zLCubeuhB82rKX3Wf
dDSKVHkKa9WIK0r1lOtYBdq48AjKqQxTUnIdohBp3SBE5cr+OyULa6SrC+LbyeZysOjr9zd+eUst
vuaYwo/v08dNPUrji/P0otTZy3w2AoxcL1QcJ3o8tzy5np2SbucFNY9OnNiW9K9EQ2owgL9qbYtk
GPtbHZZr9dJV3Bc96wBXftuL4uH90b9J/h/da4NgV0HErbQLa9FXoCtz4cKcm/QSL4qeixpuRu1R
D8qle5XlWuKHOTRg13246D2q8Z99F6Wt+mIRFwJKQk88z0fD+N3gWOeFwOFdF2Nf/E5yeTKKzTh9
EgybZFUIdSvHeiwl20LNFkb6shVvbLp2+1a2dtYJug+O7fv0UDm/x0eTGb6xpa9JenqT4qEmZXqx
8ssopWS8yp+cooHuUcyMVu8vtUvAoDH8E8mUk++UiM+cgCXdCJAbHPTopDwzfqUxHvyHNrVM6DTE
26BkJq3yDnlNTL0exjb0TeBtkQoiMpBPdXLtdecyJJRDUwbSVO1f8hDAiikeN7EW2bGXfnqwwUWA
swGHuv0sOoFnuqi+tE6MMugqR9lenIzULKkRk5HFj+PjXS82tnc8hdssrjlTaiKk309D8Pc9CFNi
aOZDhT2re0bYEFcgM8SEwBaCuEgCQLp94zn1+nGoB/pX/BTd+unpCcsJDGUxOwwzbcIHDCc/srXE
9+MT9t104ieCW5Es3d5gqzK9+GhFlgOE8eeCQ3yeIlvYDF4/sh7HdhD7uo/u01eVC6Hb4YOcgVcm
vm8fphRQHceu2utPCvT5bTlaDZ5tqH33AqZAPEJvihUqDSn1NhG6XtHmzISR0kksSs1+p172qkRE
JZS89a2W+tr0dl2zqbTuHN/1AuuZ3tHTfDuOL8PEw9xZ9xOaJ55QLSzLj4xxzbSTDtYkrca7wH1R
m/M/BhArPdsUsmrHdryBz92EhBnyqa54fpmxRfjyeQrdR12sIeUfM7sK+PywfWrS86bIVm8s3m4f
1w54YXfd1RajFEn+bft+aGnR/Z352pNJeWZQk069Q4m345Xpc/TbhanYvm2bvIZb1+rLJ/hf7VCy
5JCJbeoD9uy0Q3NKn3NuMutOWurDpOEAbsRtjWfPDYNRM0n0t9OsDtBqdqdVovQg0aQCOgfJeKJ7
/yJtMsx8BRdEllK21psk/Py26r56yHWI+AE9qLdUPTMlLTHaY2IpgZf2swn0KF3RpuVXAS2lVfvb
JtZDsOTRDF4cw8VHovXbfjAI3FSgZYMIH02ILlcqHgkj6gb13Vu6YxpCIzCn6qYaoupvSVDjy6Ku
/doDT+AYBGVKRBifI54j74fvC+1eT6B9UAsgqSoPjCGR7We3YYZxzFzstMGuOeCCXkvW6bW6M4Vp
VMnKsk4UB3IOyG+lVYxMNVq1t/0cv9xUO96BWVsK2TI9MgXf+yB9/0taxna576da59EvGl5Co3ze
heKmKkiTRUcmMegsQsBdwxeSEQtRlj9Bb/dECHZhG0jUXlFBQ1PytScHBBTlT129jWJ/Crzzwm8h
3gnL+mZaPHq5QaIMhacOwmx9gau5llhxQA73rLVD8aX91MHbIM/HRxsH5bGUba1qGUgkZRYlUBDP
YraX9VG0gzTpGH83FoPLJ1UC5TWw9U2+F4pqSnOyi0llW9/XX75g4GVZwRVkX8z4ewd6VQdBf/Bc
OXzfR+wAFkhJ1pxq/Pe1lm6wAJuBurVsYxRMbyr5i8Zv6zEMQpOvhflbVuZEsmvVT1fvlWkIpBZy
C/5+JM1Ve5uJFrBQGaeon2ucRhlxFWibk/tUxGTCLEqpZ/VPjyjosYZ7AOoBs0gNsi2An2cf4Qk7
JfmO4LMf7Go5yiLSz9J14PFV1rNkPQdYJaJrZmD+aDRRQwBmATYduAkWTmQ0sH+boZ3bQ4usvXzt
K4kqzIT62K1lD8uFj2iuy7nGvBfrn2eTYVIjO+5Viep8kKzROCxjnVF4YEAhP5bSJLRGWTkdS09E
p1Gscb9Fh2mscwF7mp+dIjnr9igySGk5M29hoz7WsnNqApF/basbBzZgE3Cm0qAM/6UKKFK9yE1T
tXkHvBHs6dy/Yw5faIAy9CM0swOhYkmfX6l7bXovbxer7HceaqQQ1aITMEEqiW16jfv6tnLVwpAK
158tGS0DpN0nJGZ1M/qdPmc5On51csiHerCMl7NgBA8OMwyMTSx/7B5bpBiduI7DWOUwmvSOb7gP
+7d5/1GzqtTHjh18llasBZsy/b5X8W+eX7lBbHaoKEcPgV5Lsq67wOHzOCDnjJfnTz6vjHZom0iE
dkyPqHxgrIBLcVDLtVaqOvPR+d3B84z2QLoElE8/QEEW54Hf33ogxEx3b5Vzd95n23srcC55JiPI
hP1s1/1tJLuvnQtp6FeiFrsWvdHpKzDwrfUkjOYsRsR8o0M0uk7ZQP3MW+xliaLCvc0jwPPJC1BG
dL25j10Ljucr+bXs3fh3Oig7qfGxcWwjWoxCCvdj1Qe1kMA2YV3fAsGo0iTLQ9kHieml5WUiOKSe
lwg/7lm1ovqZr8xI7DSCSOqsZ68/8catd+y8ApS/O5NIdI4enddUPvf2Mp70wQmUFeNwRqvCIKj9
p9qXY6SmWnHqnKkoBUHO+wCYwIJ8RFfKZkrgn7lxYoiDpgZDBDDmeESoqZIz6xii+Bfu4E3v9OP1
G1cfCNa2vJimXW8nU77Xbl+TxmV8qd7v+RcFmNBsJuDTjROHAPEtUFpuZFWHTPxXIKZsNfEj1VcM
0S8LekyxLr3S8UKE1ljzANlicb3OnvUg9CLQ+dh8v47vw5dQgq5PtH56t2qqe89EgDir/nV4qGZ+
tAjXw6TWdLybbd8I4RXT9WuTQEI+0Y99WtjkemOVl3g9seIKUo+lmulrkwTaSU/0tf/csgAu3HdV
DddXLspArQeao81soKmXl2yH79VXaLo5+A7lo8IaqZkcTcaBoRCavhdycJLHfHpTOyBwbYvLTGmx
qEuUX+YlUB4mojEqDxI76eG8vgN4f6n8Zutre9NLOykcXTbP5JgvjeO5yBiS0ejO+8Ab7fP31Le+
qATWA6CSLFyMN+MEo+nPQcWRo+NWccdazmc/YgCoRClG94/t2+VnLdmmHhXTIPhBAozPzmgzvYSo
9iO4j2CFK8Oojn8GDHUoePGG7myxNFm5NbLdTP8+TrIQO/Iofc2/3AqCw7Pqq4Kn+X78RrXfQ428
46PaOyDnawuwbXKP/DYnchHVWNAlkzuet7XjIl+vpf3IOZju34KPTXxKqecTwmmrcCQMjQ4xp1Jm
nT9/rfLHN292PBcS8FxU+hV0cRjI8GIuFmkZzRMagXd92QV037WfUK34JHtljwjydAKR6Z4rt5s7
/93o8WtTeuiRKOqw/ZxTAVc6RAvp7Fzuj3Nj87l633zeRvfW5us2ePlg5DzI6WHQj/pMD69jwqai
eYqrr5+b2vkvsrRLpod7Sj8zVK+gEnnpnsYXTOmfpeK4PWFVPK8j1OnH2IwlPXnUILW0X6O4BBY2
+9qiuwXdFje/OPOqHTyLv/HqaVtUprjHascNSw30xMPwPn4gv87bE1BykyDItu2KqDQdAqwlFY/B
9eswvfTXlfn0FFgIsTEKz41I6Eeq6ollP66Uc3urcmD+XNiZEyGQmPCHPARBUSiAOb7NuTh/jahv
na8s2gtLIqkAq7iksSDLOb8LUUFs5s10f5NTdr0wsYVcCOKm2xFUyK6ZGa0HR/Pgh0gU5ctkd9N4
LCPiDtnxpZHtU6sbHMnD74PfUebSOZFEEyDM80dOKOA4GnnSaPIAGhw4nC95U+gV+tMuRDtAWpeO
cknwOwThqqUEu3b5rb5ozARc6DVB0K2eGArI7mR3TwEoFjRRJSvmwO7zlwZXzlF0qydn5/Gke7Dh
9FPj3dvuTVSfq3v/hGpITj9tl8uvRC2J8MJje/ueW9BbKN+v+Zdnca17IwNKFE7x5gAnyybqClzZ
GZ5Gkhlqp8rHn6vZ4n01u3w+1HrDV2jolj60FzQhb/47tL3P1Y/Q2WQvIDPfcRI9tPzT3+yD5QCO
nGrJD4kfoZcr99Jc9BEqs7vW6jUvk7APoPWbDf59O+BKvB2EpOmghhACNjS3v49a9pJCwsfQh7Y2
nB3TtSzJn7QYN/yOMu9SJQm1YCDiHtJyGjwhVjQjRQl6Yz44FUgG/L15JkLGZFi6zxlGLn0fHdLh
AvciNezggfSbmYZudcs5rN9HLhRGJggW6CnM5hqX4b9y4z3359/epEyqlzdCYBCCbFMU0oEAa0cQ
4LK+a1nK8rmgCH+s7gzN3d/dGzRIb0NP1dMdsKKvGoI0iG66poSm6Ctgx4IPD+HGbvrXKU66dK8/
ZSLO66+AQUpLf//XWUmN14PTUHVtOOlOurl21vfyM/51H88/Jx+Qou20SHoBMQhcou6dUZCY6ehv
8yAWP4+oW5dnAhEsGQM8S+H+1eQKnsjRMMATIDCAMj58h1j7EH0coimXv6RieezvKxTNpTm+hYpR
NTSsq7ABf7LfAXmhxZ+JKAB69HJYJTsCUR/hpeFFieI0nfd+oZR3igLoajCYho/xKYO///zuffd6
cDp+HPv7M5QDsS2iXidd6OQAktBc1cGo74FKh2LTyp+BEeoiBu3pxzRcQ4AOBIjESytACDT5gxYX
7LHZOwY+1WIYb6K6v20eovaUUnZ0pcXT6w0C8noOFBpuq9crd8rlXvhXTTINbqdRGIwX/gHatEUl
UIOHpgSTS/fQIyemoWGbEKTfGLBr5EBBa94FPLhBNsHwm9X9CzmdDESDvzE8Ra44fDkCrLlgi/ob
DW/Rzy2aGTeSBsCsiTxB/2Z9OByaEy5usDQm7en046X4YS76gDCHx2HoA/YA1OsefbuZMIhhPYSF
GFZGAK60r1EPIbU9CLeu3OuDjUrdIKlv+E9dmb/ZH7pqLIgUMMyJIFlWiDfcfZgiessuKUwcO/HN
VYevK2JGuIpwa5lSeOLLSvhT2xlCjfqsF73oSwYgxr95FW7ib0SfbtFsD70jriNrb3k1WmdNnGDN
FAAk4QbC1x++jdXCi7ZgaIMHzt/rj/LipxWy6iw62FpQV3aKMLqeAsJneAaOaJMyfAWwSPtjGWZu
tZdl6wYusA4gnjGVAhfI+bIR2Epa13YexYtWMDrCLP17EP9QM3oUUX24yg+HUoe/r6tOVXgMcNew
BsFtKPwzLDE/CXcW+vf+6enpAAVMiKn4gXRcwIrxWm5kXnHhBvrvHVSG/75WDF9g1zTZGCTBbYQ8
m4m6Ik1g1r0qmLG7N8Q+qWJXMdThSh9CEjjERsZI3guxr//Gzt1dXRVqLafEcjICCZoNPXVDEpZr
mCjhIgUvmvZh0k+t/o9x/RKwZxo8w6HNI8wxAaQ7HY+7jyjUveeln1mX/RHUQ7BTfRYc4sbsY+Z/
w3EzkR+HgQ1TU2JIGzRlyLyznSDeiCNChm6iRdjrlDuN0TZ6/55O24MLN9JtNCpbgb1wKsj1fKai
iCv9mIaZGy4uPA8PLhdpp9oAhPhuAVTjv68MEk4CegqqrIuP33Wf4U7dvpHKIK60zehpeBQfHyaM
r9Cc/oPQWO2ekw2lWQk1a6mtXcNOGhBKt6iSipr2k2m4jIRRDXMUpE5thG4chl6+9v+5EY5NVwqs
bhqSNHaOGnLP3VCAgIFJsRoOvxSwVX42rimxFbThwNJm3WEY8GPDYBe8yrB9hK32GU3DQwiewMGn
etAYfXWuUalTNnrZdtq4WeCsP3J+CRDA7Fh7i3OhOY5FbTvuR3iA4R3CIg47xN8Ge4++et7gUWpo
WYxGHdUJLfww+69VW7ZGwaRK4LQ0MOsR3ZHd7aAk354VGq9myy6a/UPagX0VhmOHySHSNdpEr2Xj
PlWcd+mHvLlvlw5TJIz2Lv/d+fouVweoEj7J1TSzZY9Vxhn6veEr7LJhR4DtaWwbcBOgc2nosH9r
b5iJxmG3CL+1iWazNaR9+ApE/jDRwnd45opm/gxHX5iKYa2Gjer/c37qKKp2xERF6kag5USdopFr
Cu7h4TSA4/r+xgLyBR/24YGFRxZinKkbc1Y4t74Cn3UddTZuCnG/vzRiNrgBP4B3Qffs0Fu8v3CY
oo+0zIOQXjf5yUs1eaoK9/3/4bnaIWyKT0pO9tawld45sQUo3dgk/8VIKSxmq84yXboNc1pquUv5
8JlEBdHJsFEOLWnDERbbv/0OdtJZ0p3N+OrUw3mYNBj/lvBHczrwJBwrtkM33+uxp4DUOUdffwdM
NZzzYT1fC+NDcfzBHhtub2wSbhshgnBx4RD8ixXCUIT3AK6CSej1Gu++eibE3xpSTQlHxjjElOGy
Zt1uCEJE377ZvekE1uvXUt3kceQN/7YiV1Xv+ntIpY+bB7m39pqPfBM88qe/AIY0xd9bfWkBHKmG
hsM+zId/2MPwbP6FABP7m7VthvyFABaavSPsD+HcCXNRyBA2jf9vHCVUF1/h9ATxs07Gs7BtjB2s
nrjhCifWIMyJNUObpb7TsvYEEZnXwra+AbPY5aucN8IGxBtQkBO+nPAhhAkfMtVNJ10tZ679DjN0
SpdD5Zxr6aorNfupBQTmD1UTsEr/FwHs8y+VRwS5469cyH/HjavQEg3u1O2Pj3ETtpZa26PyEya6
5zRBE3DL9Xq33g27FTytl8+S0cwoxCNhQdjj/327rXDUgFdGMzhZH1Afh0UZ9piwfv99h0Rb09Hf
E+Qm6Qe7Uyi+f7Ya4Tl8raOvL3op+HexvCrrf3NoYd2sINnv/KitnjvCwarPnAJNY1uahkcQxsbT
MTt8DdrjELRBqP43RcNm6Kc2izDohBK9xdRCCNOBbnyYtr9FPWu/YOmawM4JvPhpWJVhhw/v83fm
D184UE+a4XwOnxhMCxkHec9wb1KGYQiylgqmS1rP/6JcoY6ZL6jJ162fMAdmsapNpRMwtSKlf1tn
2BVzjvaPj+kU/oDxuuvz0Oa8IL0iTMh/W1SQtDMlvLn6yl8cVAo7iATeXD7mFx51dza01YddKexL
0GjuYDw+FsbjZkZoHILSv6gBOFgnN2qXzEMP0p2H1dpuh983vUOwTEUEyYbarfg4kEsVHkOL9O+G
jXuy9FqjKVDbN+66zVetlGNhxo6Rzt/fMrJHALD5MzwON/HfnNsKJurjoRPdogyfFYsEUUT+PWIP
uX6vKxNQcrv7tHsl0FMDORViyFfIewLrOpz0ShjwQ+HBu0GnggqOy9dWjzJszA4h9qVsG84cqM5/
JxArvPLfhjseD//tEplCOBjDLhd2yfA8QpB/BJoLRp/hzf7tLeH5D4fhJsbOoFlYQ1ZROHVDpHUu
DANM/W/XDKdx2NQ+QH7DsA6MqM/8aLP5CuddeP+gBeOSlzZ74x6szsNpEjY/5QKl65g5avoJuoze
zWWEH/5NkDEMtRys/uFM1KnxFluMiPCt9YGFugL7ksp4B6qb1tgZsAG0weKq1d76IWB0FeGXdpZl
WLpTERIdSc8WFbMMeIZwHdIfAY0QqBISlXCyhfmumiQz9+DDnmf1h6MeuNYfIZIPyX+wcQcE6z0V
htfkR2yS855Q1oEaguBH4JZI7NHwSRNAWZmijtrWojOnVroKPtITqBDARRqRZKKg/4Rcqt+IdmMV
4rdbN/u2qWdtKMLVcFTDfAEJ/T8odaT8Lep/hxVi5H/H96Q4qw/lZ+FGXH7AByuW5rfNeXtZ+tnn
Q+T5YxqEcRZghrM4TK/gyxZuUeT43RNhj303bSP2ifAsw88c598h1LQtLQxqGJhwRIXbCrJBeHqv
wBn/vjzy7upt0m3+j6gz204dWYLoF7EWM+hVErMQAmSmFxZg5hkxf/3dUeXTt4U5bhuDVKrKyoyM
jPz9xTHB1am+O6zaO6sWVxDXWLPNnEJb81HBjWYtMBtBD4grfDV2Cgw201zmgrpLsi2jC8yK46DQ
uY/KE43QN9ogT6VZohqLF7bhQ+EE9P9nTa09kRZGKmxPVcYBWS40B30mMwpkLnlg9r6cCXYPHq0I
OE6eg15Jv9+fzeh4xvGpUlCxoYoD3jHM4xzMe01QEml/gZvMv3adta9P3ldXWDG1wtXXziuzw6ra
QEtWEzpTpUKff+U/FQj05ER+fe7U3DrOstUw3/M+OxsVdZ+qmN6LpxuZXVVr9kX1tbkjcrvwAI9e
hPMEYhZSkxVQ8Yvfv9B9nCNFwVQvVJnZ0uGWvrOOZ19iRDoUl2MCK0dvGQQPP+BPgxo1aXJMjSOj
tSDX295f+ZGKgXT1GgWU6jhy6ErQlAqa7cX/1FLVT41nGEAHym4wgr/gJitOrSzeOgVmKX9N18d1
lZ6GVJGgI0WEoXui4RXegjMCtYgy/zoIKBNKHymzLi8pJuxmRjIhFcSs2dgQv6OkwIHJtOUL1L2d
4meosiAQFfXgxu69Upjigub/3FUsAdlLEVC1vK2rJ4UzJNJwyqFwYNUUfu7ovspzI48Pbt1C1eXH
8IgiJXe1Ub/dGCwdWQVVC8kPYC1RK1FhaZypeljKKczLKdyDvIhxOpdHTfDDWpI/IM9/MmB1Ix5F
y1qfxJTM+mTSk3xV2e/JY7xWsH/as7VSFDtrHjFdLlwBW1aHMkN5Ckje8gq7u7d2NfM3Lw+Hlv11
fnUx4YeG/paB67COjU9BHnzfXrttc1b9LJL0Wfa0fK0Iz/7DTJvPrTlYUmJYvzfXAabVWIDRDnVN
SEmKwLHiDp8tO05POy/b0MhMqdZYMGux9bK4OAeUPlpQUxbp63c6pKtjxx0NRhMVysEhtO7PkiGV
6aeERt6whnob1Kiz0eqX68BGUlXqcEr+WoeKemhPLIeDhWGAIaJQuWAmrGKQcau0I+ie9Xprhb2O
y6hRnslPAY5dVEMIYeX3CG7V1azdmnTYpvUFZLOHmfZUt7OjseQAzowUhjbqjPY53bEO/pS0IXRb
l4ukusiEjj5vPvkGis5TlKeKy79Y5IlzHnCz81xZ1NNu3WTTq8AV89k+lziDSxMBYf0SLLImfo77
xQoQACE+74dTjHUmsd4RCbSoM/9U6OggzE+3lpQIVaGnofxKVHDwPzUsDlP7gvZGkRoizrczl//h
hGRYmD47M2IJroMAEMW1ZYoZhIyTi9/6JTbdiP+DAMJBOf3oOkuvLhuf/EhCjmpUaqAZGGXooUs5
NkV4rGrRzquFVgbqB9TaS96bDgCI1wz7gvLdN2LaQPiHRh4NCvz0WULHhwFNEOIEfaaYbMYGgDkZ
PAYlMfHQPr1El+gR0rqX1PYR/Q7KN8xxawAB9/SXOsByRm/8z3NIIRPSsN1n5zOhZSjHByEVShui
pJcfZAfIQ4EwvyHNIsVy5iCxG6Vpe4AoHf2H0dCDLwfcz3k3mdwAQ8BnIBByZbASVWvgCbs84jGU
bMxuIMTog0dgjQ2c0IY86pIiSwAgrRXNbTSKBE3ylVCTK6+ZMvz2ZE6sLNeTW5FR1JNiO8w31/DW
snTHJctl8DA/1VE0n22KA5ltHvHQb1WphUKYQxt0R7dwRS1lZD8YX5iaO7PRv6ukTnmVquRG2B/5
UR0mrxwIdCR1NAblyu9Aa6m0gK/K0n5wtSqw+8DNNGEQkNS5/ovfIHcPIS5sMxfFCb0qm8jAWvqD
X3kfBHEyuvIq5PhomVC9Yyaydj98y2KFN7KrHcM5wD9VEHtiC4bjxVYuk4cBk2egVcAZMzZrPALr
jmt1yCEuVBkrwkR9FvsUWkOfgUBX3EVWNdGnNZj4QRmUMeQLEe9EUTSMxsAUBvzRgsGrY75u6bKK
mnSfCLG9ozhA6Dj4eF83hsRjewNV0t4iXdaZyhitGKG0wr9wVyhyIJHLsuPVJqyT7ac1IS7qjt9t
K4/lLYbbUG6yi8mn3+hvgUqkpsDMx6XiU5tnj76FfLcDT7OgldwhfQbIz7+rRY0UQFhzTaGLYlJt
5/KEjx6BJYJQ2Ie9B7zC7sCfZXgmWOS9Bclgnk2JnXYhjYnAOwaS6FUfLN+OAqUGZCmkW8x2R1tC
F5p7GC3Y27jAqvm5RXWy1EBs+YN/toQxI4pBz57RB305cmcgsfhJN6Y0ihPWogBasG7sVWE1CBfj
9oWdJTBABuxpdikSChhc7dkAqy1dHGcdBVEknweH5YA/ulSDBVV+K47mf6OlNt5joM2XDCel61SZ
NfJ6pnwe7S9TFd6+0XxpCwMPkQMKt6d0I1E6ZF0hEmfPoCTfHPSYrRWpZw3oDcGGoY0ECdDRo6r6
jBJNpxzEIJaox0GcnfIu08YbvuYeSj9dmEvNXL6ec6q3V/W5qx6dyoOSaW+DuD8eC0Q22sQC/SPD
TH9GFIFu7p2edZvG/lMvOXUI+Hvk6nKqxt4fESLVI1us2sfjXOMxpRgzqT4xDV/6B7jH3g1TibGM
y83ikdWwp8vbDirvntIlzIJcYySRWGH0FeNQlW2O/ZP+3Oxy/26IZrUc8HN3K6c/ju0tISnMbWIS
MvUdbJ7syc74zMfqtdOXtzIaGZQXAMawobjT2u+1AmlyCyyLHDAsb+qzvV+KP3WweiQH26TfAPzD
DSkHZTyQC4WfmnjfxpN1nK8oZptrhlMq48YTvKTRhEljnOK2+Vx5hDE7LdElqpVmSX7dSPc8oRxZ
S0JrUOJBKmWkCRPxNT4y2z68fDw92YmcUrbKkiI6R5qTPQB1ki8MbXndinDeZBPeDRR76k6V6kZq
j5pnYC/IZA80uL5I8O+R2HBo7aFeMm/QLQRGgW1Q8BV2o/XA5+H2G4vBwPKfXdZa2jSGic7cwNfg
OiPv8VrdQVZW5W4O4ZlOqoOeX+/RfcKgPnYP/QTxiV0fP3N+rqlY19qhIqwzpRbflLAe3OHiWDt0
Lv0bbChd87rOrg5ZFP3VMNW5BzYQsdktlUBZ7wXTwZ+CEZ7ciBoK2cCu6pNykP8zvvGTdEOtM2Z3
NNj/RMKyxes6bW9geB6x0zKUKnB6UvO1p7b12MYvgDR5gwAL/RySVRZ0Eo4t5gfvkWz1urelivKF
TpmNL4RE6RiQ0iOM6CrhYm+Vbhd5JMrZgVSsbyjUc9Wtr+rdOtuGZnOBRFOLqndKf0NgXos5aLPS
Lp3MnoES0FnMlOJNgS6nqrWFMj8yIaSY3dm3ciF2uasdiRvE8qZhj/4tgREymmb/Z+pTnWG2OG1Y
SnLKX7Pnoe+FZWikv0QRbGYkrPkJADU71z9zhytOyoFkg/5SkJsBsfH8/vm10qqQCbcYq04VP1bw
87IGmnjBSCk+t1H6kLrMzhdSlWB1bD3yWJh0LOzw32vYD5XnS7m98XgY4KprYxA8oosjk8dsB/vr
6lTkCqiGW6n6O7UG2mvlb65b2n10OISbAn+XRy+ekyghv4rhUExAz3g2MXY7GybIRVU2g1/VxB7V
UnnXNYvLrFOCqqas9rSqSXhyZ2NUwfmOrq4EF9wU+kYef8qsq7S6T1IRloOuSUtpmvNQ/0puY8DS
ZrAVKMgXwYVYw9hzOrdgG1qSBAsbioWON6RqTVyo1Wb/1X5rbwaeOv41Jy2nT7dOL5d50jasTU6S
xNpxdBN0SfMsQ/QmKFIJHhP24XabY5gIFG02mxujDaBSZS0cHa1t9eJ1UWP4UHgnp/7pI87LdEnD
lQRxyvC2Qpw4Aw0c5o5fAcffffI1mvBnYb9z7ekZBlO71tkDdtNFH3E3B7kR5l+NDSD0s2ZQCYKQ
Wk0mEI2oKwrLozJX1doscq0j7gOKetEJWbv9z25WjLc9KKLli5tGarJ+X5Ubu4iC73ahXoxzw2OQ
2ni3FR0gLkP6tUPoWaCP5NAWHp8Awqm3b+4oaDT7IG2lhBCB6uPQguDM27oxOoCWDvGOpkoYL7yN
PPXqr6pDMCqqCSNb74wmyDYqO4AcUX0/ef1IiPDzk32Dk3l7lDtA0+ln+G5AEIKK9dxQ0309NSk2
7+Urd/BPNW1AO711baIgUoXWU/3G/EvfL6Sevo1rUy/ZZhDqsNDmi9PSZiX3Sg6lXBcNKCu7O620
uAGK1Lb0AgLMXdV/+s0mmcqXGXKLb9JLDSKMcseOf4OX4wBAUSeCTv6GCp8iTZcSth0qk8Js/Y0V
CJ/D3vLgIp9RI5rToo6GUzcMDFpCTwkQDO1Xct1s/l/TEHshpD2Bp8k5Yuq1lAiVaYbFXFP7KfRl
8Wut5T70M62kTcckFMwVdMjXLLEAvl55li37Vwf2XZAdvDKNZ7S+RR8V0kXZfHwDn4Qju4GnVzke
h9cM2SJaRTKgzzsUwzIMEq+YIr9ZzpCAVvI8/f65/NIyu+hlbwPyBOjUfvS40VWV+IE3hshDjnDq
EvdB6uH9eRD1XVFTJFKB+CjK/N8zxcDpk+Ssec6hl05USlOxr57LZa9IzwHgUzh3tcepdl/XULMu
sXPTcIsUgUP/mMr5W7maRynVRMm5SO0/2cHXig66FOVJqhza8p7eGMETjtkP1eUluLs7p5ZtnPob
dJIGIMEoNWyiKVXKqX6xe6ZUbD/IdzMdpIRDRGWinx/lnP4FKy/ALa6Mr437KwgQ5NsgrFnR854I
bSn5IMspi/LC5cq/MKJ3lCTQOEFYhE0PSB25had7RM16WslkXJjU0ummju3m5cveGV5QdbfKUTRH
S7zF+lyDs8u0QwSSkrq1i3z3bZz/fYXgyrvOu3vtTfuPMaJJN0I+ygLpCdPEqUhCPGDGTeVedC1T
SKO9QOwHiEVg4SRnECuPReVQxkHbI1OO0GDLdCOeqC1PpOvTSE5+K+FsHKJaqj8vVXHT4ugwSPya
yapoBYmYI4yTnYKVLn/A0J34JLks2qzshlZEDkG6XXt+pmk6Bw2BDgY+I6RNeUNQL/HXgTMzfo8V
0yOMGwYBlP4iP6F43FBvBLafAKBPQY47VWyjtH5wR5oVq3fOu6Rpv0L/yRvVUXQbcKJ2uehTWbZt
OmGOmBPhPiZAuUPvpxX2kFVaKwJKbtQBlgyNWlgqxDJRWmUHf0rJTK0se2OFUdmkCgTFfKN88MoQ
dPfwRgusIPCDAe9zQeUTejVoaHQmnIOP93QzHbqBoG6w+f2MKXw/DcrVM7xmpIDr7/5tXAiKVA5R
4j9JfmADPjuFTeVJ04MSclEUGF6/3ivjlW/uezGtneJrbUjvx6errshMA0K1cq20WIONFurwIVbP
uYo1VixKBN8IdifQhsrBlsY/bDdeas68w7DIj7Q4sbRvLatROBsVW8JlkSkq+KUGsgaw5ZjoSvTa
rPtb+xi7mJ5F9NP/A5OMuvt+MkxahdEWOQNMANWKzz7WgBqNEmEI86y5GcL1BE8HZ2yVNugE0w6y
gcoEESgwE7WIHeovZ/SSA3hllGjBgSdeZOIBjxTLSqGcKdTgwtZtqn3v9TWV5ptBdvFtPZA/8DNH
rO52TpJiv9wv8zE3g7V+nb9pGtd5s3kSBgPEKKy+xbRIpZWCHJ4X/E6MHzIFQEYmeKeiq9wURTGF
obqKgbAhr4tHWcB0rMwTVqdsmJJ6poKX1k6QMqEefFAcp+4uFkVLJK0bWtdgZyOnk1tkaFVqsVkt
C+taKPtUQhDjGRypk4N32HhUsGK0ZOBA9JjRVSpgLjjHQkygRRwv7zdshuPKDsxy7WYxwljan2Rw
WaZ+d10sXgGMhjwqlG2E+/u3H8xwboSxW6Qnudane6ZlQGff/XaJSYbJuNjMho9BfnIkff4lldGZ
TpL6m2LgXdZlnkEhgwh5iGIKO7sP1GtgMTXzk2KI0Gf9Nf/04E2luYcRpulFIuq1ynZzi/XVPY25
d8fV6bcYcDYOInyEw9GLKipncZiiuune55T03Obbybb5AHJsQ37tldEuLfdLrU+7sGBN3+lJgAIR
SoQsUqeDeGv0rBaJJqYRxfghZ5Zl9ZAv7SGC0Hy034jc5OZgky18GGp2iIrog3lto3eOQW09BwTu
dMxEzmHkUKtWWnzRv0C7tQbSUCd+odxuciEbsaAsp+ugtg2APfoAHbFEaw6prm0TWip4SATRmfgp
p+3+28jEiyLNPnbhtlGo3foF3K9nZYpkdqGGNHhlMzuEl9muew6e8/KYULN3RrN3zW0N1LHl4pWQ
syjQefENX69+58NKFCcVQprbdA51ugDgI1Ne03xW6DcXlavFeAf5uvr2cki6PofF0Xv2HBTwSqZw
dU7LT/zoZA1z/dz8dMDs65dByTvQsfri9fs/Ydgcl0GrgVgkPXT1aaYY0h5muIHMFF+GOmiM9gKj
oj3azs8hjDuG6n0fShUDTOQKZKoqXcWElBcgd1+qxmRRmazbZpywqYhkrCy0dQoRuhrkZ996sbNZ
HBtOuzSaRmhJDoqzVLdIQ5e0446HcKsWNqiYNpYYY34uvWxaGH47NJ1zfp5Ht7IOUku2twTRMKAe
5IjoZUEBApz4nJsn+qafBE48gACCY/Ti7gL7+cToekwyhBXqLv/9+tdlZm5DjOPbRTPwdnIpcv0s
P0tn/pig4I/xOXJROzKzCIix8csRVAoHtnQFVRpa112Da2PfIrYhA0e42dj+KIeiRATRESas81pK
EZ0UCaWZlnRNih+khfQW+aueIA7yN0QArVLrNqCr+7VNNF4Xh4XSbe0/HOKIKjuQEIOohvMCq/ox
ew1gDeGkSd+LvMqgNUBJm4uTeLwzOowvA0e5DFqNU9Mz0AgR+nWu9LVBBfC7V0fvDZhsu1zwr910
e4+q8SnSrk3fEsrozvRLo54Jvq7O/RPeDLiOin1rf6TCNBNsxuuTnx3co1K90EoYwpYzTyapYWqI
v9Yi+D8eFf+/Ej1O49vv7ffyu127iOkm9yr92SjaKD1rPLY5lED0XDgiJvr3yKI6hPLktnL/vf9S
svACmTOPInJr0ACzfmlTgc2fvP1bzM9u8S12aLtlHmnElMs+PDlQM/Yg+5ynPAx9ZLLFYKnY3Xs1
Q1mReRwBaZEeKMqJ5QEFDZf1OsuunIWzwJgqVXGAkC9y2S3OIhAe8j6n6EtlAlUnoXaMo09Q5tz0
+G7Ujox8E07dqXI9VdjV8XL/e+AMo4dB/fr2UMerxpuAr4YnyYNd8vc6Sy1Si4T6LWoOoMU5KjW+
zs4cpYWTVE5w6bERhkiA8aR34XpFdQsu6A51dum2pxFku1PwyuJEr5dqVyrtyCaIdUvN0u9hfBvv
Fql5gTtHqTlyLUcIE/IVd8bdMeGzQQhoXoyHJ9qz+KviGNPpJuSW4qqBFFYU0f0rBVDoLbUsARxK
aAkEWdev+IgWHgBAGfA7Q4WW/2AgRWlffEg12t0SX0OpAST34ORTL+xeJn04cYAw92ACLS/ttXhB
CxaL6DByQXRyDnxPoUQXdnZlLoRFWNLDXAjKkjwyRgSNiDqRP+14hZiUKgDdpHIBTQQUlhC/EW9G
yNP/oQy8B7c9OqBEJkhyMp/wOiFW4qZOJtUJ5m5dYaWLGMuarhi0ZlHyeBRRrKaDNaAGX0oNLrZk
WC3onPjIuogghuQYPyJdQRhFDhnxJCVVhdkTaWO3CKGWyubMFbqi1hNNsmSU8OBkQJaE5D2R8fg9
P8R/VlhrXOtaj/RjpKRkhEoRbBMglwSRsetod0Vn5IBAlYIehT5lQh+6Un/Qq6I9AoUTqY7KPKbo
7olJLreG9oOfAXOeB+owPB+J679q8gcsfYkRzKPslPVE+1dqD7MuvtGBjNVs31Pm7oLoKFUwhQrP
eBIJM7q08T+DBOSNypHcFue7wtJk7qcW2RUaoulVHsELVlxqAfUdsZj8CpEZSKDUjSDHDZKYzIi/
eTEUz7McE2pDth4ftO09ZpvfFL7rxn8NtFxLI+rT6TmCKB+Baop+USZudRbpFRWYLG7+mvdgfeFR
P+mrlPdKoxI6AUJXHnhyxJX7E+Wf2RV9P6lR0ZGwPqXe4izolASaiOOWG51nRwinuRHeNpeZX/HE
3+ptyHqC2FwHqs85zxLeWqdjzopXpFcvFueK786zAplX5US1cPV1Qx/tTMM7/zyT9SFuJhrg2vW6
Mz1ybkHCwDXx1goU9G5BWHWQrMsqDOHSVDqE27yJ9iEwT0g0jtBdSOCOX7iJ0FjY8mr0BXA+6bIc
6JIchiW9ooM7dUiNm8pZI8ZsH2YY1ZGzwJ3D8OQZc+IRVjRMFu7RqcIzLRDPAFCqx7uyxwH9gPFs
PZ0shrAwIhLgUnkkqQre6jpdJ7KnaSZFO19PI07IoB6aYJsm0L+gicLLzIPv+QQ80/SKJ76lA+aX
Npj0HBwVRnJ3R9xGHnwIkRLDsg5LnZNpYlFuZ7vFtoPc65b+R8eq9G3Wc9Y7fSceTS4oFSupvG4V
Hh7bllwONc7gi41bqTeWFlAdGz9BkCAj8RKY4HwhfAPKgDlsOfUNZUy1TXMCq38iGNrm8/Va8gOd
HFwPwyHB7ukd1JhxR4ZmcBKqcojpL9+n9xc4yM95BucMoqn/gvWxDElOkRAj71WT9YDGUwkimC9b
IFWYB9iAcw2Cj6QMv6S2YaUNHjNmJ43MyLFvIpA4cxtuCdI5Zr4d4hJtJpndeOQM9jsd8Q2zhAeA
C9S1KVE9OxH9O4m7/t3pFEkK+o1xI5Rg2IaKxKUPRBq5cTWEnpthTIo78qbO3SLLArWUXjfPzFfB
td/R8Q8ZvQ5AD3BpUn1IqPTO6IiPAY+Mw1BQmtSgNlJ1HYwvgvGq27r434jYlGNlEwcIdSHWhfjn
zv0peLMmdcykwVSL8AIhpikuKkJ3zg3dyao6FyohZFELZX7SnuFd3P0cIIJBM5DFMOcsSMQAdCjm
U+aVraiaDQedZKSgFQfom0iaixM0IfxX5SoYOWy5soZ4DThTwp+1eQq2KDJcAtsRzcAK7812bMli
ygFYapw4oRoFjYO2XsXmX07Tlvwwa4Ag/22wtioKxUaoPSkYVToy/XdHRJBX94wChthOuhlQcQFo
53iJZTGhKjlmoDY7FjuzeyLgR7k3AR5KN81FJ7DJGYE8OoCYlEI39eeiiN0MOUhgtQAvlgf0alVx
qFITMSIAIXqfCBBCjIysO0MpxAHk22ANhdEbnqRSEGIjiG6r9VTmcAIKSYMEbh2tCZMWbfA2/E6f
YzNZsCY8+V1fSP8C7UGtgMeVyRes60Da0W3TAfT2B+RTFCImnjwTORs2HhHKrjdlYROrHHlb8RZ0
0corlCCyvSCylU2thH5qL1VAkPAOW+VBESHDKOHwPM0yRWXbRFr4JMUpShNJQsDaxnOAzmz6f42S
OGNNFKrMdJHMtAZHpy5mPJgyQyLauUhrCYUJGha6sMLqkKciNPgvk8954wldW6J86H4osQDbygU9
FmeMS8bx4nJ1f02u5i+vESlVqoQpWRvNI7lpuv0iBJBplwwIs4AUraauCt1EclWZqG4rYwi0xbwU
d8TQSni+IWuRQtSVNctVMxOgutiLmuO1mlHWadixP9qSF/K5ogqooaOiEQtICcB+UgwEmlyda6BF
TPwwnOx8vA04AluehrpEbags8WjAbFGhFtUXo/aESQqHq6HsFGcBIRJok8aWnBROQjczEqcmUXtL
jod3Gl2AuMTgFD3QoSoG8iLHloavO46Z8jsXcuorWpu4lzbG5nfv+l3ND80Tw2wVCbpDxqA1gJGu
reGouhGRarnf8Rw5eXJ4yq8r0Mu4nTmVcWDHOiNoZSa9h3e6WCw3YJ5iVmtOch2xzcubjBux5F9c
TWgNTcJdki5TMo0It2050XRiry3kXZLdJSGOjKC+RC6FZkqS/IH7m8+T6STkJ/ErnWFDrjC5Qz4f
55M54dBsXWfKubKcqNPhUC1ABvoqmLFNVtnFc3TjI2iJyC/ybumwbD73Th8Lfarobzr0W/veZilG
U/+WNoGvEFZSP+q4oKWKygKNkpIaMXPlAHdQhzq0ajGfu2RBEH+xeX8W/68S7LZkTPbbQSLmW+Xm
z5VW0/vxLvSOMAUPOmfuB2U6I14BuTSlYhmoSF3qP0SRKJEtEOFJq1vjTnfQlhKF0HQMNUXQj1fi
UlKcpk5H4DWcN5LJ1Jh0YmYcb8zSMwENIvW8m8lLQo3tEsP0b16z70GLpsR4JWYGZPdd7cFfVOeU
p+mC4041Nux0GDr1keVIpZiGinteHkW5Bc7RLCxz/5knGDkqbsDKYU/AFdQdw3llbshhQWub6k1k
JVnNPUiswiH+w+Eh4AA9AoWJrKSrZKJpIerPEsOMAjWj+xK8Bq1OxSEiO1FcHDh4HKLn4Exw0opS
+EzmF8LemiTieijjzXqlslvTmB6zLDZTfcVS5cF8t0PLXlDTbWIOcEKbTs+CocrPi+MkSyUQXnNR
YJBN2kL/havUXopOWuRgfuEBSQ2VTC3cnitWXLkDYU7T5uTANFG5iPj5KkOW4S9DfXXgs9F1U/S6
2o7+hUoXDcyuWAxb4q2amkeGey6+hDGjmhma9gOkLrjB9yr0t1ginCj2cMK6Ehl3ZeBJ+iQLQMpi
sBnQ23WUTPIv/ZpM6XlJFrf2jlMoMQSQRyDDk0uoH38WrC9uB4MNu+XtUl4X5nBYoJvw+a3ckG50
lEvTCDOgG20AcPENjnRNDJHbji5EBYDUyJoRdRR7FNH8PkKgi1QmAmzYbCuQIklTHoZCQAADIfFu
FKd8+tkdepwervwXmEBvDQRNQ8vE8ZAFjuhsOQXuvcX8RZHble7Qen7/7Dnl+bZX3Nf5TLxs9Grj
3GFS/Hbe2Gi5m4racC9znBFxTwTOoRAQagFxBJI5wasiGucbB/A7+o7Og8LiszoCaijkOM9SoE6H
5i7G1SR8d9CXli+/Dy9Jo5hp5x61x2DjvZgiKAAoziIxsqGwWYeiH4cG6yJUljpXlDPu452H0DU7
KI53X24jNQBoOa/9rjW/Nh0swyJ2nviAggK4OxRwyr9kS6Bgcs32MddtFl1QL8FOQQWUBri2TK2P
WPgdeXnVJ5z4E8enaKnVwkZgxK5sDnBX8EL99PBEJzu6HWEGuiOZJoXtvIlUgpXiX3fFQ4RkAStP
i9oyKShygTG4bbIlTggslAYwHiy7GHAvbIC1f6ndavuqA8FeB97CaM5/mppnWvqAfmJf9W9mePag
FnG5nDd+iGWjagAwQBtvgjVQdYCK3GT+ZfEskVXl+nS3Y3O+9qxTw3IjjUZ7LWwiDiNzeI4xik2e
4p/nyPKAAiXinsMlNRQ+jdpkrFjQgDDFBhcp68TwYrQoE+XKYS34bEgWJ1kstOj1esPLxDnVgDFu
KNZX32QM2X1jXEwBoOzDUjEg9prHZy8mUUGqk1VnDgYY/p9sFhIKRb8ni3L12THvbsT+SyshNlNr
dGR+dKN1yCZSiOSr2LVAZzMVKCWk55zWPP8D3u+KeJyHEYwaKsh9DgfIsmlURaEZYYjBI3kEeN+Y
FuhpqLr/SyeKIA+hTu0NofWiQk6hYhdXpoX/wB1IMNKZORCmt/qlLQnxIdXWbSYx7krZG7RQTseH
YE9gA9ip4xGjuKlag8kEkvXU1WvyYB1xwsV9rEEmqoU/REqVoGbsuX3V273PN1QkbvoaAN14GXVw
HThAJYZdV6mjUBV/KO3tcd7FIxLD2drHNDRm7aPW5QQakwHXiupQiqkVp61R9XO2vEQeqw79gSY1
F8Mk0ryTK6AdglnYlmWVA2K9D0ZU3lf3F6dMAZ7aYbC1fjxaoKjMnjlvt7P7xj12rVsp66y1FIHB
RaLnizHFlGFi2tpAfTR/BljP9kMnUT6R97m6E7nhSYU1tdrQtuRDP5iTN4Ja/1euYE4ZD4D32ePm
MftxPHH6eNvOhA2dqSl3LVoCB9KySk6RPn789ca1qJciZKEMkRFH3J078XQBJcHsWBKnvRkEDYSG
Qrbm2j3CLUWyj2dZnzvgYYdElXbxLb/XvCIr1xQV5AizAYT+25gO8j/zd7+EGPwNjlusIxMXB2/0
J6E3op8CmrttZStTMJzG7feJBKcwhATxmq9yG5S8IaUK1cMozNhAT168cFsQ2RaTEMvXIexjdivK
wGVQ2S/zULbv3d94H1rkkio0hH5U42mHmKflxb6+bT3o9YSK/bSWnNiy73F2IFp+mbSqnrTboQ6D
AowOcK88/2SRphSfSoiBetkxHZgMOP4skjmqqB71p2zcIpEbEQQRScVOfnDGmlxML1PVDY21JcuB
k96gwn7Z0xqCV/aUCIrMC9IhiTshflOQYT7nl/nVp+8PqbNNJU3R8eePZktQMICIzlRCZdO6Wryz
DJrC0nddNieshEFQA9jVGt1j5Wo9PjDnM3U0Q2SMez1mRK/3Zw9lIBRQi1ihcFK+iz1GWTLDBDsK
MDCcfJDeA7N2mssDlLmUBIz40jxDq4ajxaH1j1K0onvSQ3FhqJWmvr4onEKAVRMMYvbgZUiTiVde
zpkZ3E7z3qLDKTyQIy+enj0KYQGxv0JYCu/03LwTzj5b8MhC1btuaeytTYXuoLiq8zyTgTkI5Tfn
PyPCEPhSD7Q69s09L8TjZ6s5d0+GUp7STipbQBAnv4lepl29QiQMu/FAemDAtPfaq9Wp2e0BcznM
zDEe5r1z9QvkP/YDKqB8pqtM0JzmvlAYufOq2jAhA3SUKl78BAxEd023yLh9fH7c4Pp7ITcvMndG
SfsYl5m7F1FB6eB6lnE9ubE6qHgyBXUMXOLd+7cOOo4n2UfWLuW+VWf4+SGt2EbbV661Rif9c0eh
FeiB9aHCF9JpZMxhywmP0GjpF8WBVik9Ird0Od6Tk4TEhhwRwyv7YIOSxEXaL48pjglKMF0jpANa
A65dsfA8ZkNUbmLO9J8wvBRwUBWK6WIWMu+8XoOZGEeR0pGqqCUlSZijw7KGlAdQgRToUbe/6vfP
/u8oqcigq2YF6jKQlniLEnKR9FyH2SlYQTEVIS07BskKZr6n3kdtClIQK+gSg7U4F1lRu+g4O7NN
2Pdi6WrJ6mb05hM1aqr2EfnB3GR8EybzAm30prxRoUgNdHRLKEpqp3f1uGwhO8JmtFvp0Pmow5JY
LLY6WjkfwSNtwjjdaWK9ZalC2kQeR4/llWgJ1IZkaMyKjeVkzDuxuM9y1KSur8Wg8HBdy1MkgY4a
+fgXOhkndwmZGFakMlICdrg8uCxma+GmGe+i9c+/k+eB39cLKpADw59wrQ6/1Z/ZyQ1IiPco4Y97
8bHCTdLN0XpXEIYIg8ZOtGRcAcYrZnJuZZntgGJDQOCMPDwAC5VrbIIL7nJQCTJ8gFCOEACgBrTs
cDU4WX4PryGKFsPgAq81/LnQd4oXjRkBCjGKfKelkG8w+W3E1ikjdqCfLnhnORw6uCmcI4tB//Ch
y6WMkZasnBEWcxWGOzAj54bPvasaT4XXyeGQmFbCAo1rtbxbUzW5DjOMWDxdOewgbjrBKz4CZoM2
wGe6MlKWUd/0tXA1sgll4wwFVFVtogIX/pkM+SSQeyOZDB22asfW44tQqkkP3YzFrMVuQ9DlIk/Z
Y6EiA6vrkz+hMpQo6gnTsblN3ZglruRSV6nBwXf0Gsxg+c2acKrr/pcVUAQqFx4u1Emp2loJHwZA
Vo3PrFQV85xl2yObn3+YhRote9ntz/1YuatHsz3wDcjRPzcuNN/uBxSzc+6i01yH/LphsilFe+pb
BgF9M9HAl9F1Wg5ylWjkqdQAA8QXf9PCVJXoPMIf0iceyyPb86fTha5Sob6BuvSCFKF+xvJ0JYCl
HKEyvkq+jtrMO6KRqTKjMg0tuPtyD8Di5sdKJ6OObDwmLN4Jrc/Esn1hAWi9pAE0P2it9m6LecOS
Z/5gREaANBujy0YJNdNbRgw1jG5S71JBSn7NbaDlMUBIidQsudgzzSoJBcSv6MWYBPNQRhUtXfTK
KkE4HiNX36sFi2BRo7DIi2hk1xyPqefFDpKF5QZqHSiu23S2hGPrrjqAqsrjWjt1cEonakEq8EfF
WtY+2o2aqkQu5IRF0d3UIVUEJaildyIjgMQ22oC63H3osL0rL6L30c4j7IvCSblyiTsvqdqzlXGH
sxtC+TsWodinJr0BA4fF+66xPsMxfqyce93j/89hUaOhS/qXMc+BokagW18NraB+96gzwb+B6mEO
1YXEClMpXlEPE5YAaoTUeZDZgVSbqZJGlPIY5V1GvupgkHcqfPNYee4ugaZqZrFLlvz6pCWELkzt
aFS+15kryCHWxQBO2gpO0XAB10I4ZjRpl70RJSeZKp2aNWV+wbpKblsbVofZpIO/BWwBlcHuMmUI
erSpGNvCRNJQM9NwRLtTTyQBWUMdF3+Cg2f8F1xDZhzryazQHqJZFP/WguGTBPynOkT63g2CEDGJ
Jlz+MKzgnwu1TBEhpuhdi+JuB3pQDgNgGEJ43jwufYQuXz+X/pPjUi21dhmINE4Lblz3Q+uxbOXR
e4TX3rV3jx+Upd6j/Yd7cRlfkCmTEF4BafpdJH3GXVys0aqZzNCXHKRgdukr0qrUSCVIME++AarH
WD1lJU1oxvQQOCd7qC/px8iaHb1SDySZWBdrjj3aMWx4X1/4PFrDlGHhc2XQKc61zl2Vz66RSFj7
GbJPee+Fx574j5Dyl54+/ILKFTiayF3gefzYpgIQxcCOKb2nKF85AHrEAaIfTLqi2FPFGQj3iLsB
Jq9tnAcoaWfObg9HCaiNX1FDIidXUSblitmGUeRDeI+TfrqXimoajQ/N5dHqlK0ZwcGAxRDWhEvs
Ta6H7ZnZpf1V+nrSMWKScc9FxsCvUWkJN5t+t+xLlHLMTVRPakNeGsasLScr5zspApUv6aF+ecBN
owD6HT85FJGkYfvIwCnVqSpdm0BAivWvkpUwtLmq97mwi1F+2oAnvlAA18jIpikzplnKKEMuUcJA
/6cJKs3QEfPWlDeJqsKkFzEaB0PO4b6istzVioXSaqPkYJWVmNFsZfq9Ftu8ICI6RlREGX2tQA+6
I4b6DLpto+GR5CpWVwiUKk4jjjXdUz36FLX0YgDNkQXNcXYU+KQIJ9h2/jbuHn4BhlEKQkumlcZN
WsIWZhV3WNNEgKvyMfI5OixMvBKqc5WXMxGANC6592YpaoeMlmzsqtu8ICGgBEG2kceNioIARyLQ
5FbAr3OR/8ZhnCVZ5KNX6wGN/txxSuSYUIfuMiOk4hFgv3V+QhuUGjiDUelsNJ8aTJ1lEI3ZBYQN
xHgXyyENrU5cjaaYHD+9eW94ceVr6T3MeOuPhy9fkhtMpKCmDUP6m6gHvPwhAYBWHu8uWxFFFS7g
4v40BbpHS7w2Gwtq6CBy3pt0VuQvectYgJpSW7YKS3ohLD/KJd+0bFNVlvxUgy3g8OSXnVEfOJHW
qC1ulopUJIxYovOXyduyR7axpK0R8Sn3UjNrBP7JCzV6WhytlvLgqxZ3wFyXfEmAK4IEyXMQvYrD
ALOD2cmbzZU7FQqiaca2Pcfr5BvdEIk9SvYRH0E7lMJTA37gC1kysxmZIKJsOAjDnzWtOBl4Qour
x2cyKnKJapAXIJ6y+TJ0xFfcGyhKUQ8RlDeJBFGhFlr7IFp4lMMhva3fHopp1OllvDDgpoGkXCqI
j+K0KlyOVT5sL03rQiMLVsXUO8HvTTzljQqI9G8lpnFFjZX3rjVUlMNVaRlRvES2pCYvO+41Ismy
RHtMp7xRsGDjp8uHVLVzFrNuywntrLcp5U0k5U4FGGa6ksVf40dp/utdWD5M7TEnHi3T8GbF89oQ
R5fpGlGWaKuihxOS/N/wTVO4rUffUy/vv6ISbGCcEXkk/LNYoBBjfU95tfi/LIwCXj14kz6mp9/p
lcQ/tWg4DjPe+OOnfYSnoLSyotp0HKXMogMhlV6leff89qDXHzr6Ra7FUc9BEIYQCIC0LXn4lPaR
XeaX2Z/NKP+joxCsAf0BhFj7W1zIT9seu0Uu7V+bxKBUotb3JcY93S4EhWBT8PaKWvnKkopA6d5o
1MiBkiUp1PFS2BH3dRVwbVvnC9xT7ZZ3ZBzuUf5nt3hNMvHpVw6MKg3eKp/RChe+M9dpCA2TE3Pw
H22J4NDt+g9ROPl0QIKIqrmwr4AvYLjsvkaGqCFxSGhhv3KU6PzGhithZCLVum6j3ldeEdAU0ux4
8nAZqPBgJn3wyGlDj/CEQ5mZcaVFltXXkVqOVy//k3Lq1K7R8mVQHqTJnA2mRf7vxFYJYg1BHfgr
N3WvuVom8UtP9wGb8h7hrvfkGug8TCkv0iQ2THjTZCzHz3SO+r38C8rFadTaOLKpmMcrBKd98uZy
2x89sXPpMQP3FkUNe6xb2/oTsGfafMbS+XhSBAa9Nj8rzvIzvjmMHw5cVT9JVLBLhgkUkQuiHjo/
2Ixfs89sMyb1BOMc4i7PvA52LdRaHnxDf4HNxQVILF9aegsUNOhyS19WOr39vsoMMQxeoKZra7ql
mKWxRed/U8tDFHO8e/Q8/ExzzcfbpwgKCtdjQI7nEF/E59vhJklNm+5WnP+69Wx8pdmRhDQ+SGj1
qp8yomt8WtUyiaAqIvo3TtDI5NsCpRXAiCCYt9jK9WoUBHtNaTkCpoho9Y3cl3kFxSneBUwjOFH6
Zsph5Slfe+LwrOufQaEK0V3g5DMQQ/LSEF8O6f17QKaKplaUfkDKHhx7yqcJznxSK501aseiD9kt
U/UyivYkbQPpuX4Z8xqp938GyI2NoNOSLGHk8LesE64TJMTCEyGTGRtOkEk02BgyP9kPU/+j6cy6
FNWWIPyLXEvE8ZVRQJyH0heXlpaKEzih/vrzhZ6+nu7bXW1ZCnvnzsyIjEBWIAaKW+2iYpVFzVX4
yyen3oXtwyyUMURHvbFqNJNfY3gcZ1jU/fHlIkfI+I2sFCv+bFfQkSGLgzqH/XRKf+NbZH9ZANpf
UgaAI/4JjAda5Slt7397quh6sEF10bhMC5zZpmg9c7nu7XubJW60Sm4RvHZjqcvMbD5uKe73buo+
6C6xhnS5xGDTi3wvL+UHmZeYU3VoZmKziHqrhzKshEkZIbq4mAia3VuYmBT98XuwHT07Z3fXf+AO
grsgsgukVkEePdulaMc63kfEF0gmo/O0NElwTkHWON7+nvuHdaMLvLl4Dhu/WH2E6Ih3BS8V2kgL
T1Je4Lx+dKvI1Ns7YBA02psnwq+d9VCLaN2WV95DdFkmgzouZg3aaLRl9310uPF3PHSK8S2ixnjB
pj/2St4cfYrc3/4aYQHP9sGZabANYxF5gNtL9Pbva6Al59jNW/NpY1QYwfC4tBN8ke7dIhzAL0Cm
80rdJ8FrycSAwHz2LknnvmHslQbtgYle7OdGlYlOikpUAXz6Zr2qKb4NVUFYkvtNcovw5ZdHDD64
xVFK2UFh4937RKQWtlJExW/ir1ugyx9V43tU69RasnEuA69Ww0IXXRm8nN06xhTUW85reelyJHSw
4evcUTIFh+yZnaf/CmoBweI9ghk5zK0bJtCPQbGZNR9epXnuUWxFu6lhb3/vwR6XnXtvO3i17oO9
vf0xJzd3vnwuT4PbH+2IAUG4//YbUNiNySkqQqeae8f1R/xlohNR5fz/pzlVgzpQQjeVLKhmPbrn
sBYtOU30UMKk1OtbwlNv/kSlvjkos3PPLvIa/q6PG6HLSgLOzqItAygRNjlIeRA/q+41REkpjesu
dxr7CK/e2SAgchy8vASdtnTAHMY9qEYNPx/Ouzwj77+jbXOO1Yd3pFHkcLAUsd+9BweZT73jE4Yk
U84d7E9mZvie4D7e2k7qwxKeVke/4p7AShNWU8PDtBAHdz102GIRwgBLefQcCtVHhL8FiOLf/97E
GaX7aobRVZ+dQQRSLUsmO3a4kBYX87/6n7yid5xtNIn4v2F5/AQzKo9VE1Ww+R5/AYMXJ8L3VDhM
mdE+TA+o736heAIrS0fDI1/ewpzZxhLqFny3ZkiqVQbAMg4g/CgQarp0Kzc3mT6g342TaXlcZPc9
EQZuaCCmc+mkHbMpVElysklnO5h3C+169wD//NtxUPqsg7LaU31WgoZX9TP4jaJ0zV1ZLX7+3xWd
sMqvCtzIzV8huoaIULXEwmVG7xcPRDjxEnzkU9LcmuMkxqRHsF1dAg04MZL88Uh4tnQgJdi5vVFc
HIrdfR0L0vyWwgWP0vcvhDr2R1EonAyEipoQ0lgRFuMHnqI2WlIQz0CFldGPo56gTM2p/61WnH+W
I5lRaa8wnMNDnAV+Wbe22d0d8GuEyd4u9wrecXlsNzj+18U1idnoDda0ITn8EJf/RwUvDFTqoRme
pbKDfaR05/sQwU8jHd+Og+Gh31UZXBcmIwEAODtFzaN7CY7MSnPsYUam1qdyfXU9lTwLj0l+7r2G
pzzhGYiXtYlOXZ18OgGfIt1zsuoYm/vK3sS6/QJa3xbCi2LmAwh3COFIS60S8O2527tbiV9373+P
3xM8or8aaOYbp7Zt5xk+MQ1/9ssJOBY5QZzCk28MGv0XYZkhwd4+ugyKi3p3MyP4khkc15veMZ53
0Q6bnjCwrhHNHmClJqdXPoUUkMWnQDbFZeZ9pZemtj5KUHSO2STieX1aYuoy0MrjnWgYRJoyupfk
oJ+iSosRbtA4AXz4xhx16NUJfyKSkAx0mMIwUDGtZh36ptyKZYFks8Cgv1JRcQyoM+hbK0IDmn1y
W67nu0WPUbbtW0iw+k4SaCHB6sMqk9EQq2w29EvXXYeokN0a7V9IG6TWetbH5R5qOG8UL5+QIVep
oGVhMr1jxlj1bg8bnBfYts9Pgu/D2+FGph+h8Qz4lm3QrV69DOGIv310NoJ3yeE0Pw23MKYZykLu
A4DPpArPUWbGcIYu/hFLPPUIruRAhxseQmX3XP9hTsPA8zkgUTVY39jHVG2z9rt9+KeHnbBBS06G
8pONaXCadhiBLxWRDDJ/Diu+c3s4OKVQGedzVGNClFWGysCjxXvPx4yfMI0BM8grYGaYBmzQWwv3
yjkjENVPDIS7yn9ajZdg36/+vam4H2xoTZRgEIRZunxVTO8f7Ix06x+bQj4kmvdQPJBEiv75m5ko
1tyY8NUSpipnjajwRh9mloeNwJjOP11qbRXqNTJUtXkoV6xlB0Rj9pxjsjQP1WfD+Gv2/n0zeELr
c/mPLiHCYhWFZiIJyHaUtCrsuxWDXiLhUsHu+HcacVDY7tDSvq0lNUT3BJsvP/UFKRjSY8NisS2X
ehs69D6l/Y5mjyop6d/diHFoAnJB1JaAx8dWfThia+lPKrwkT/c9G3VG6qQs4H+6Y8r3NNyPcMuF
/vqdaRjTWxpD04e1SCyU0huWw1GKEvsed+1yXA9x1Oyd/xrd2uo9eA9u0/tf0sIz7+VfFwYMNKV7
tZ8XYV85SJljZENxtWlf41u4xVw89SqdWrQLisFkSrPWPQeMxztTv7VGlOkWVaiFv5g6vZdJxRcU
B2p1cXNv0mJ/Ip7WVSMBUQULEdj2YmMvgAWmN1edHqYh+P2rrla2fhGY+gA/abNgqx+sb1erSdtb
oD3tI93vjsO1DQKaF3QzMBJri/V6iTajdLKJN/EXMBcfViQQJMZapY7+1sA6XYxrPQSEfTiZHjOq
E6NJOsOxx9G3vFac5FixUBW7woRm9Au/dKfyCLNXnNGUddA8IaZv6X2o8X/pCoFV7fYN9sJw+PoH
m9BN3Ha1TugUaUhj+wEr6M/S+qHB/l0dWpr0bNEewEHoAKLRusR1mDvMat0hTLGAMguBgR2Cr6R4
QJW/FcpHNJfVYFf/r8AVURsLkSEe2AdGvxvaPCB838yL2MDjg2OzArUKNStQte+9fPYmMOhBp8XG
EIBuyr+piK+WT4rymUajtAe3K63O757TQn9OLyNOcXYd+RPB4crtET6i9UAnk5+vm0ZHEEBRPJ1v
DqgNQRwvsi1V+39AqiVAFQAMoVM04+10O9VwgCSRpBGZw3qUWY26njkaHuXQ/Bh8lMOS9XThJDHP
gPJHS20Hntcq+cA+0Z2T5QlRBv5Yk73UGeICspzR9/uOLuqCMzeAO3CwX2gzi7jy44BtuNdmDaHH
ip1HVEFMjqC2ji7DK5q7VUrYl5vYGAigMU2uUAw3zmgDrLTpM64JTaZEG4kSnB6p+t456tIQZ5hF
gUjkNhD1naFg4xKl9M6g3tEWVD8QoqCXwknb4oJbdy/Q/rFUAZ9AmIQhGjImcn5dPQZmeNtqXBoe
TUsbY2HvieITlAxrWIhfXu5kjuEzcogZ6ZsOzSNEKc9eM2ADlUc/k2MKxYkboZfli2ItMZ4OPfIp
3DV0NawpRQIHY8E1bMN+8Htij7QpdR034eTuPO12as+jMz1kvju8Q35P2IN2HbuRLQDzA72hyc1+
s+kyYPkHJhYvBInq9MtTf+Nd6e/uneqXQAzxv8gvIr4vReM60QCpNJqSqUtPkE/1u4nLQaVddxpc
VJE/BGx/pSW1e/FwhlijwDqTj7YBDNXJGIB5OGQm9J53bcZ0BhrfrgDXveFiosP2gDIPx49jSxlF
4kyrLFO9CqaKEBpoGdoV/qRxe+/BzNEk5bI0+ECIyPDMK5WflIgZm3NIO3/RdbJ+tebVMpcI7lS5
5R5x5tGeT43qEF1R5gEeH4SBy+K0n4SiOnEfdBjqSZ2MkNYNTyAnIESdrJwrpjIT/EtaaxodOHPd
n8wX3NFvgYtJAlMPy3arbk3WQMXOpM7HyvkmpVM0VUHbpf7FSAJqYFZ31M2cKlI30z+T9/LmMdIw
LNJxfOARNmN/6J1NxNMjBMNQgKepeV3Rvr+Xfe9flhpY1gj9s/lYEkCxwQYFge6UYKi9nymUwmPf
94ymOoLGRGROFcEiBZJoQS5kavdzz2hJDk4DseyUetEFmZRGiCNiYJ7HynOh2ggrutoagy+7lRPG
gPf+i85TDk526SpYVVroJDmcq+LnKHZwso5RSH2iECsYVI2jdHhDdPpNmfz4HKwyZtPfFJ3VtnsO
1WyCft8roGvRgA+2cx/LIwQHhOxj2LpxVsKeVtR8zFNcCeTzcFLA0ZMDqgDdBA+xpehRinqG2r4k
6Mem9JuWSz5I5UMAMJA4yEd3/8Wn20F65F0vO8pCZyxYPiI0JB7XHmExzP0sVC9UUI6+m146f1I1
wbpzv7UFmpeeNnLBwnEdHl57iaIiZDJqgIC0J9Qp/g35CqBqHut7j18Ibwmdh8CAwaouFFjlUtFY
F8ZwlvTuvcavdHCToNF56yc4ZT9lqWoCC9NIOEkUfojVHEjE+JYow4j0id+ws9REivYRrXsCxfoq
SgEtfo4uIRvE/sTRgaefqspfrd//3wNXSmpayvx5M8I/hp8xiQ7BkZQ9EkrChcN2eNihl8XEA9kf
hTXv2aQ1AuNBrSqM2xF/IY1iGrJI9V3Gt4L+CeCp+rkUxIILKCkwGuIldohLS2KuxPGEWyr75kHh
QIeaG0311XwjBSE6cMZ343HOc94csBxEjFvgB0iypuuAag6v98Pn4x0QYsskp5r4P2ieT+1GmFq6
Ytj2EbZhIOgdAeVy1BFOuX5cFHIH/qw9gn0ol2rrdFSKaPNsebsFQRIFe0m1w1er9s9bPe3W0QaN
VMTbg1F3ddW3Dtfx+lVzmi0FHomLx7HIuacHk17kvapQ5Ap3w1N83xcfggvLf0tlmKJNNBCOFOEY
+S8cFgSbcalWcjPUVOTXjEy8dIoXnqvn6wLrnNZivFGSai9CGeObSX+YmlAeIffCb2+VIkGaBOIy
IzTHN6reei10+DNyweHDXdVPZ5vyOxftVwIHym34tHx01c6iwRgUDfcFfVp0cvCNkCOXUDwdjjro
hF/cqS0E7+OGRyOEjq40HhhbYAB71z8yTis3RX1dY9/qOSALy+yE/j0Z4oD9YO4WM2z+eUO/dP53
ZtyeAkjVUF8GjHoB4ME/KUh/f6ZQg2/aVKS1/FXwFIpQcmdK9cRj2oJIqUOG9gD1aQHVAoAnfic1
5SE8iW2DXn0gnf1GGw8OQq4mv7adeRe55I7YMVl8LaNE9UZ8C7YERfrH6OS4LtDg5kmbHkJMn8D8
aeTc1+xTtes+PIRKE6DpGJbLLJ3sSWgym6/1qVMoQnC+x5eB5E3PMBUuECW/jw5dv2jDpvOTn3x2
+MUKWtDLBxsQffn7OU04LCTFop1qnVa4snro0olRce/vm9IVeQZAB8IDRJdqfDpp0rRA2oSVikCI
oA3Uj7jOGFVzYqyqp890q5aw0m1xxsTV0EpULqbbKxYHnSS4AygdUNLppsu+k0wNrZD3g7kaSfju
+/l432dQ20Ro5IRHu+yvNLutO77B3Ro9KLR+c/KBvpaGlmwaaJTm0kr5Vfs9fvRAzgt8dt+fwXfz
51aysj+M85BY6j+aHJw0m4bsxC8DTsjh1rtNtt5jAl+O01JSRvf191R5RwfKooj0Hnkj+m1XFGjE
G9MBSivSXO5n5w2yFECJcOul6gt+1/zcpjp3q1p3j71jT1/TA6I6JxTHr/fKwAqOvZRxqUvnFZ/I
GUEOL1efwaaNXabgYh/RJuucPCizW6u0sW8dzh8wthroRA88kY7m5LUNEqRYrMMvHsqyDsv74IVU
P+URzI0LX7pebH31PdwwvsyKyNuV1rWvZqOilJTkFWFoaYJEgblARIcbMxSqJjV4CDnw0aUaz+O7
yXRwf+AlIDu1WjbEHq2gZErbhV3/bWZJ7A/ZJQ8gHvhdYT6ead4DxdShQsASiFYIN5IcO4tDTHFK
kQpIWgN8tMjxTe0rCdjQ/356tc6Ldh/s3TrnCPRF8R4xG/i2pZFWFgPgc1BQMNSkonfG3QgUpOpj
2mAtitZYX2c0w/5diiZ/d6MwtQZj+tnhSiDK5ypQHAiyViFPxBWRAIsCv0VAcKKlKCs8P+c4umJB
g9pKmQYpmmR8By0wjhKadZogh82F1LdqKI0u5+7GGjviv3BwdJdSEFlShEk01eQJM1VgaloQ3jNr
QswgMRCPSD0HHep/CDmxxt9qw3JCEusIS3A80JYkd10r/JuO7p+OFmptenKc1Ey9YE4DaElae/fI
Ea3Jlsurc02FDeYJSjJz/mXHkal5eE77NnAde5W+wMu7uQfeCukSxcBiccGm0Pg05K62T6obXLHD
MT2Jf3Ig8nH29gTonhk/MuLpAgiGA9Gw59aLMoeZfyvwC37uFfxzsKP6SqMKeW/RK5D7ms2cQv/l
vZzLYtt/um36EKyNtTgQO9v/pVPRHo0G5OptZBfZVDwY2K1TvpUxqhH/qT1hU6+7l2Zpihi6D6Nx
0V5ghzNqYzcmmZcvHCS/lHlrEx+WjQ9zX4K2jT6glWYlGTgLA5nLahWWRElmqfZh8E4QK53iXrYY
heFg0LxYEugVvxdhrm7V4Yp/5or4f5J6sn2ydP7w7kFPELFhzRuACbMYpZYrpjDP2/lfkj6ia8gL
4UiC37f3ICw55/gz5sasl+aW/cnDnkzALl3qrV2LP708Xl3Ma3/9VZ5V+4CCnqxYwayy/CKTIsbl
nw43OeYnUxWsVeDsVTUPTZHOwjNIS30NAF4clIPGh1PDKzU+qltM7/Cxq7W983hsnOLq3U+bRvue
UG28qPkJnuRgPM50ob7sORAsfz9T6i3sk3Y67uskwih1iXYAAUHchi+BHyNzuP20q4iUIIPHUCMB
r5gRGBi1eojWVxw9CmBxxDVRJ85k3BJzpXf7CTnvlsKPziYNB9Q3fFQdUp9CgUTwCymrdyJU7wYT
UY1hwUE5aOyizF90RKnbfPI0GfQ9J9X2NxHuUVqjVEZkUNU/tCtmvFnIDBoR2kAi4DzlT/qlh77S
ePh7ogHq9KR0wmsEzQP9FxePW7O4OPeLY4M2S//aNh+4irxbF+T8XugjnjHRwncaV1PNF2XtzclB
zmtXiksnpBfEiSQ5pDDeNO8Lhk4Vq+nJ4NohJqKyFx3fiKH2YdEymnTlV9auhuj1SKjxybwSCVHW
5q3ozyqybojaqFvEyFq/w+nJG9VB/tGqQxuTZxy6Vxg3pF/IagIx61eDpg4wO4NP4sEqN1XYl4X1
V6Lx0UJbR2I5Ouvl3WZyN1KkKHnIQFsJnFLLwi+p5aNVOjpbSL78rPKfKAbyvNb742V4XNhQ7S+0
P6cJQs1wxPxDgV5vRKcEQlxUrQvEGum1gzo1fiGD/KCyw0gUHx2lo+1OsmO7YvNabDZu4WHIBG3l
3b41fCwxs2JzW1ikDb9KPVAKN08HdZfz1cvPUd3wL4UwfUaXZ1S4uodrgPbLuVq3zjTc0TjM4uct
vB28jOpr3jkAu9zCPAnwrz/j33nyt/XgJ8udYsV6Hmxz4zRuEtw9c3KsstQ9kc85l5jOoVf3joPC
lNnX2QbG1NMq0WEhMaRRXUSl9VKw9on9utgHTpmXPa/ZSAuhxnmHM0PYf1vmXtQbA7k6Jt+KdIUi
AHyqu6NTf+m9zl/2xbS3jJkj+gpq2qkUgg1hlQH666DUonnhGQBs9FPcNM4nu8Fp9FfoZsvG0Bym
P6We0c2ietvo5nDih9nk4NfbG/DnbmVVWfG16sW+49+LRAD/bSzkSIxpo3vwL+sdaC557c6rb6wj
fkIUf6T7J9tMJchWnNVJaX7NwfGvMTgM6X6jfPRnoPyUL7I25qSkaK9F+W/fbxAghvvmhnSwCBjA
RC1qsEBn3dICgPkynMOlAhBFaiG1K2ToTAgNntHr3jHPzUc52L38pBpuzt6d7hATOAc0fuzq3r6W
3APFJMJIGFHkVn21KXnpzts/3BrVIkJXFGw30Bkmh+xyK18Vad/OrVPdfqBuYDiNzCtRjxaj6g6p
RxQVnUcCAFDom/fu8RUWs1H+CpNNq54Hh1Nc2Xe2p55xig8lu1IJylmrijQofa5tq3yamBzkx+Z2
Hlyr3jzrXm4uEnnmxWHCe7+AgvKTQlz8u6Mn9VMON4VWkQzjHFWCSmJt3UPI5LdbCM9e5tWClPrv
3H8gAHzGru3arMYgPGzgfZskw2mEN78xPLTOMBJurXpvy5ZCF56iqdy7oTFzJEDcCSmNKO1cR1mc
IaEsq/Izz9ErnF0zANsLKLsZpRSCfQSEoINCtifCTuLuvWyS+KXeGyEh2g6klrsIswE3wQV5N5hj
b8AQMGGE8ahxkfzi5p2bxVCmNUWN6CfDyi+NAhSnmolfGzAMwPZH+2bw7G6DjD5vEl+45w608IfV
GJidUlyIyu39chufJ+9pNqlMzWmhCdFg+O4mLUp89x5f4XdsyW5yjxyne6Q+qUqY2+48B0bzMakc
UcS0jP4ZSvHq+JO+rAqtuYP1fFllugEcAgba2laR7g97ufeiw3d2yri13jeIfaOz9egWKQchzQHG
75wzniqwpK8ewtwUpPvwDd5/Dc0dUmQOpuetV802bto0Z85NL+seu4Up6Ohm8XCSxKlBbslWm9UW
ck3dPvQf/VJMOBy+Fmk3Wzw6l8mmt3/EB8OGu5h2OM0+0r+Ij9XmAL3s9ufvZlyO39P3Oh80Brdh
vf1MrHrzuSigW4DvhV0IK5180Qiqnhlge4kXxqGXOijJweEI03izQAR2H0Gx+oeJfbod4Xx6gUyC
EN3tymas8NN2rXqxlzSIn/H+1H4bg3vS2z7c1ESGrpfUWifydYblC9Ee9CV8NXcdWvNYoRIM0RqY
2/SDBOMLyJf14Nf1SHo5fH0oO05lJHSKUckwOx9FMfrpmOqJ0i0fxc/8lcgBqf83+Ot9TgOyZCXn
khj5GrRkTTHu9Zqyft5iNCfo/GBnS7zJIwRcER5IkJfdUhtghQttGn9I++lf7Pfo6B09CQfsvdTH
tQUfb7YcToeRREj0xC2slyJtWTWOkRemGQzJT3loYh294s3KJ/u7VZ3U1lWawxv7Rf24twpAFhOi
JG3nMdJ1NVY7cMaquiZ0mS0q1HlqS304dW61sF7yShWnVHdoYgBGEq7BC17uDSMVkEPaOdBuGCyi
kmfA4K+G4hEUCSgxozdhdpWc7bSMjqh9g1QOA3ZvXdB8fdqlgn0AV16RrgcNuvp3hwSMaIr/TnFd
W2421rPh30zbqDYTKufVJbfLhpvDS2cShvnXyb1Tp+1r2I2KXZ+xX3NEIUoWHEZYltXFdQEudqSZ
Rof7aRlUI1Ai6KkVrCOBd2KgL42d2SuEhnXtnJBTuVr3zo4WtWkVBgma0tAVz07l1OKgYtVSbb5C
c3pebsNLfGgaZetAoj4jlQGNf6MzsXjhiYdyRAUBi3Nn91Ok4Bidt1ZtUSBbBv8rW/VlcfLMrTIR
7bmqr5Nh9vocsLn1pCrC4g/ueEre5swbDtf0QUtgsj9Zl967rGt21ke3iMOPAvHAvTJllLj1on2f
25x0vw1eGRzmY16awd8Z0G8H9TsD8S3nvURqfOVxY3Kd5Rn6jLuXlRWtLHO5E9veNTIP9o1XRnJh
gxi1/aRwAEplTpm7Z1hzpu7oztHWZZSJjJYVKKESWhb50z6jVmvaJve8X+f2cT0v9u3qXGmDosEK
otUuckhMitcmsawRV3q7Ud69ttL2JSwABsH3mBw67+FhiooljMex2bx03gSj1jHYBeXu3s9GBYNa
aY8iSx6nHbh9P9hsto+j46iE4nDBPwaFUZ2r5Zi9BzXfqtDfjWiCubeHt+s9lo1Z2t4HKQRqskz6
eT+XDoQuekrNV3f+c5yDCF5buxY6zkXbYPR2SA22rbMisCI+buwCewiMFIlriFlD1uWpVejUudsS
SyTXHZepKWlIz65P+7LaUOxiKTt6MAxs2FfDzovWG9MGPw0P4TPeIdhuBhcvunlMq7SeBMcjrYMB
UsAQLiEuj/d+6l6ZEgrLv8XOfHhPnHKOwrlFE4xTmNJ8tpvsJ2dofY6HMGg/X5THN8ABPmnRGsKw
7tKcb0EMgQTCIBzkmlExMHrF6eUQl6+dx+TOboS4YeXoUCHJ3jICg4bHkPU7j9VORbX/Pklmh/Xu
TzLtJN5n5DiyNVrEEHrr4xNZJD0Heg+kgQ9MDU0xa8obi715iEmtjuhdzkjEyK6SYanHv6cV+0nj
+QIF5Nna9RB+Z5Of7NqRLQO7MO0eZ28p4p9HNUwCefX6ghlINmzv9rLwSdnNrSMqOFv7AoEDFUAD
9qK3Y+n5x71zSpv3URH6uBnVMjcx3VrVL1Z6pDOn4WXrb6oe4jd80pJPOtN65/YhPmWERXZ4o3ki
xU+GJzI+DuXIbN+9lOl0aPugFCh3MSyPA5tfdtIomXBAF9Ys5O5h8t5Ylfa7/1rBdWjC8VuaLKeI
onme2+y7tPPozEM6iEEJ6m/KYREUBmC0QRYfm9AQaZegmVNwqxcPTsqmP6fkfXL/Xw759YZdFd+G
53YelmNEmDFKOWAkW5gY0WMyX5WnEMqq3RItdZbkcpPBSvQL68cEOtWT9fNcEalvcCBQilzcdvCH
i5xPSBHTWx8oqrWzq52Eppu4m84hTvxzhMimUxmSAzEbdQgARQLcv7rnETYutJrenWOUxI1gG57C
Q28zKAT3iBMthIRmJ6MEsc482sZPbzvEHH5oWudmArU2b9ei04Dtj6gQEz9Y05baDRKBPCo3b+20
94bHmxFTCx6Je6n97kBTaRU8yOftCxT/zmFkQtcsQbEXj0AFX8nn7Aw5E92yN7qsL/42OjQbAQzW
6Mhh7MOdDo7twm+Zj/t36pIWDiotOsOVFjsBTI65WtiHN6/ivKd8Ajf1T7FB9oFlMq3lc2i21CMG
FgIOEn+Bwwko7cFPJu/k3lF0t7mD4XmE+vckheBCsxUd9l3LDPGKCAph0rxAJi20dwzvZWCf2EjA
K3GPPCFv3Xpp79HOum/23AL3iUNU7zba72jjZ63HYr51yjSxf3ccdb13CMe4W0HciAU1zUa79X5P
N/8RVbub2IBffGwQHufevFXjBdBHZ+sYNw42XEZu3WfrigZf2UcW0Xk1tzGqk73SDL3p3sUjX/3Z
027FugYkWTl1g+DLoHGHEcjOJpwHVSQPK9Gts4/SFQyAsdGC69l6OOawNCv3ZHeZBHU3b9b7JtTt
qi9GKaA5y3mxR4zkFb+bUKiZsjd7h7HhN0Yn1HCWtX6FmMzxUOg/JxBFeztuxnYlvzEK7MrvkxGI
GmPROZMuDEzH5WlhUXE5LPrVKZRcZqwRSYEwS8PiPXzCnWhy8tKegIL2YOq7hOQsKqnGT/6XcdqO
Oc02RLK7NV+Y3Xp73uaUv0eF4SlOnjY1LSKl3PIGHzOjWWN6p1Y5bgwrQ9RoA2YuIsZAwWCgrXvF
PgVNfOhlXtkz7VKr1JQeHfbI0ZOJlLyPIK1HvRiW28Vm3auwEBohGwtM0exkESok4bZ3iI/RqTWP
6+1dp5ZYjykMkm4xPs74ZK/RsWdMTCy0+ANucjEoT3hqQpkMRFGvQ+rkaBkxtgrOgJIYAhbNTXyZ
MFTFjD4tlxPEpPoKPQ/k4WnedyELQ75gUhxOAvRXzAvI18gOR/mSnw3pflzt7QAliuM6U0OMppx7
uuUs1pnwS96SvO10isfZiPzhsuSw/qn1ar16pwCVszzYMd1VYX3OvYr/hu7xRLP7EJFcNncETQZb
O6x/5hiOGC0VkPsim8Twrim39jIyyLVfOgeuwXhcuVdntgJqsHdi3A1U06u6GQcjt7DeO46x3YOU
XukkwTZ4fbgomrndg+iA29NXY3SAJiPROUH4ioKQJioG1KNqUGB2FTis6lTcN8SWMvSPOr8z3mdX
zm4dPgclE/Oo5BjgKLMzcwW0uWhobeqOTEYekuC9/kHoIsc6Lm+5XXUPGJgdiE+v5pWOndEkHMF0
q/cyF4/4OA8LzcqgMMjGzK/gXvOOXt3T8gjTNR1W4ysmF6B8e+e6JlcCaDPbDBi4jTZ5VLa+DNiA
eBU3Evt6dwjhyfQwLS2Sn3QAsrix7jN+M5t8qBOA2yRZFrvV1i0sDk5/r059WOzesEvwzbbypVqv
ge0ElhUD5U1UZ+/loY5HG4JsVol5TtgEzQac6OuCiRhSxVfvgEwqRQry4wQewN5ODqSQ2kdYJ0lw
KfCuwxKIIoJYxFvn9nIgzF+bGSNRNAYS53aHN0qxQDZVqSGnM6yjYsTxRKuUwOsn7dzZ0EAjjeCK
Tq8n+whOxdT9HZcpVPg+TQ+OM96kBsMMGk6BwWWfQp4h3bnYlfiEdvPwgpAmd2uWDk5w4R/dfDHv
1QbmpWn+UDMKedwDHmE3jwUPyTE4OiUYb8O0sp8bobZ/WDTsnKOJ05mMLHEehrsjISddLTKSEhhv
p8IWpC66WRmV1wDbMiF8Efvj1klMErQsvk1SoOZJZQIQVpsAe3b4hlpEg2J2n+37WNEO8o9ZMGRU
fzOpTV+9TRvICH4zP+s9AWpln/NzStPXD1fQYDzgHNwZtah7hRCbUefMSJp7am/b1c47NOBLk2KT
O+/oUsFomSkBa+ddvvUd3nAEuHTqgelXO/PWI0wj1lur5L28Xcz4RDuPN/gpzb1HdPYrUQqXaRdk
GLXvRicWBFIJ+NlgjcZ4QST3P2hCAXWMXR5cnWLrwfDHFsTdrfjZ742UoeBfy85r06xOn2zWunWH
jYGsB9wroX3EjAflHSGg4r9a23Z5Rdy4rvebybYxIyW70vIC2viFGTrb/ZGJ0TCPstl59pqlq4pp
PxEFp8RmRvNuvdiRlXaBsT7oA/hVwF9vMOro0yV9XJwqSilQ2+iH4G4JSBtcFPnN38svvYaCEtCs
4m8psmn6dW6jA0F9vyQd98jUzd+ke+9xZf7OL6kWvoP76Ll8RnV2AGuGfJJKaXLE3mnnF9H8RYmh
xjlvtLeL+8+rux+Jcc7d4MRhFR7XdY7K6/QWbXqgol28dSgJWLruNuhIZKSvmdfhEu2LKGJkoKde
APR5ZgEA65gs/zoRzpbi6BlNHLSG44YDVLfq8SyNIUh8DSUFURSYP0ARcaXGA27ty6VmY4bgLCAt
osJLCWMIlvh57ky6tBoOpzsEjxKy5xDaqCCEs+XEY4Z3GHaQVilKnxIXhImCbgfr3xPQyJwy//uO
Hfd6+umSzODjiKCpTwTzGQBVgg69FcPpYz7NGRUgxpA1ayBJrCNiIL3eYARAhZ6qJuT/eOZHZ4Tv
FDVZCOVHH4jJeiRUkGLjVRCVENYqyqfeFEcXv+tn0gfgITNVCQihMsCb4L8PH1a6qg27L64P/xB0
Yl5oFvMqgGX6rifvJ7o5Eh8+8qO4aqTpaIvALu0ssfr8gYiDOQQgMD8WtIlBbUY/hh/6NVgoNCJd
lIY+NcjxkicGY6SMM24sF1ZNHoTEgzXvgu+fxZA0RclAAxUeElc4aFU7U7c11Rz6mtFzNWYA3T7W
EtjoAMnxDxBzHV5XANr3Ei/ppgEtyAz3MyzOT/4i1oyJh/z0zyXXvwuhFZns+/heq35//dtff27q
ct3tfufHhigzdDVRjq4jMkgAsx9N5Husee8nVoUCMZnbb8OyRueujDMdl7qFD6Jk7VuLAXdxMIX1
iCAxeJ8AxTXw6rQ9CAfkQ72i1W74+njiauPIF74s1PD9rgjWSPCYfmtnT7rwixl/1Zx5iZgGtPiP
mTn/DHJoMYpxYkYC6L6PCpwreYZL9kYiXBKDEJPxy08SwYjVyLoWk374VQVY6mbOlvFM5ujyQIM7
KzYQBUF/JtjmhAyCxAxJACh1oOXGq+YgBA+dWwPJ/64++2xvNUN11IBJm6uqW/D+X+osdpbF1sYb
k12qht4Pq0KP2cf1hAkhyJwYOI0k+CBB4R5CoiugeJ6pWyaaHWQPYdmGxa2GEObXuOH8ox68OKvo
q1o65P2KBsd/y+9q5MPxV/a6lhfPVPBQHGBEidePWHV4uEfakdxi9DUY20fsSHth/f9tFfTcxb07
c2gzsP60AhiOhbwgym5fkiT+7xMs/u7QruNLtIBQXtCL6KlaamJH8BkE6UNKsrswSV/OXEtbQDRA
N1cg/zzoUYbw9/mXt92afLQsfVFTxdlFHEDvy3ch98s1U4tnsVgg8jIYcMn4OOOvDiRJDHOVaRNv
Ql+awma74ZaDJx2H4BKRuvILWIWmOixb0aQ+w4QUQ6I2iXgq4/IzynrZCJ6vS6UEjZ/0BFqNIRV1
Ri+FFKd1onBKpQGlZh9KzfECAf3DRo0MmmmizUn9TiCulHikYry1a4xlyoKKjKQtChM8UkrGL7lU
tLYvwW155V6JiYYhkW4wtMklxEWCGD0rCBKoonwio24rOxRBlH6fEMYTYIuSJtGuEZmCl9Erc4+1
rFFbWkKbImyh8kMkmw1ZToRSLSL++vTQWxoGCGSK7EKzjhWP6W0sRdLPEMFSP02EPY2V6FWXyyUD
aMO1j5oD+xUDQ4tIxW5XaJjmTnvSmrCNpQqiwVa+fHELMwlvTMzQCKEf8F2tibsIW21kONaIwXDb
ISO3uanhYIQR3pzlgEumE0KrWLwcetSGW/Vk4tq23enTfboMeSyKDmuG9htcj6fdiCmpXauEO3vw
CB/hnIHbsvPul0nur55+LzvowVWdw8To7/xL8xK9SfyC6qq6MqheWB0og0UixcGdcxt9cm7WiU/K
KvHFo3/awbUQm3fboaGYodK6ZRbsPdnNYCkjwn1gGcCg8qg+WRglmgKIBmuumjVC5WFMpH9oNJFw
gFElPAqJT7rl596ZFfTErgzKQGGCZR4LB6mCtSQPFNBIHJlqLeID9h0JFXS/iyC5wbsS90rSBQL0
TbB4EZ8yUGmUPsnbdk2sUYfz8RkQZ0iZR/9sepp+qQAi10HI5XbKHuqrzQ/3Hz7kf0Sd15biWLOE
n0hrAcKIW1k8CA83LCis8MIIePrzhdRz/qGruqYaI7N3msjISPBxyERt/Hto0bxXK5ztR23Lj2FT
a0RaTHVUUfrEzGWoLL2ErKeHtb5NjkFxpklzbLtZcab/03ftu2dTqpMEe/HkMDqMIIH0NeWkiP3i
x3KPGOkwiifvGr86khtS47KIrPb+caSeGmSr+b9yyqPmjTxwzvKMKF7wq7+oPxniUT+O+L8KDeAp
lfzGvhausgEbJNW88AQC3HTTWxIJDoIFPRW8ul+kGXNy3JA48DlYACQv+UkL4D+vY/XKCe9Gvl0r
95Btm1T7e8WABopSRocEgkPq6HM46B4HR4wY8bvjqEqWQi5kYXFQNkS584NhrA+Rp0G4d9IqEtjj
JPfjaptdIlOn+VHymvy34RpRA6k9V8cRF6l2TrsAJOmvN5PKtMRSsAF9gohNOsKe5bqgfxoYMqXq
nzfnDei1mDYfJJFTh0Aop9YREeqzqPBKhMO/eKln8jYbWD4K4c5OHREcpFxsPnAP8q6Z8FxczlIX
QYe24HvfEBNb0SMtOKn7gV19Ref8ih8g9kTgiP+jXUIflgVqrB66JdJJERwFf9McjmW6zhWqirly
RjtU3uriY6ZE2JY4N1kNf8EJInlne2VxjOTIzp0uERxBy82TgB/Rk13vzlf8qFCrPhxiqUkXEWfk
NYIEVuiyXSGO8YaoF0K0HyL+rtgBIysWrdxk5EOoGs6h8+lPGqGlFnfVrS/oe35s38WDfWYa3ODg
3toHn5kSSDG5EmQCX7w5x25WgctNDt1L+/u0L8KRd770x6NNFeXh7KHC3KOWUE803K3qhF8boDa4
OfrS4wjv4eAfeJleoCcmtEJHTmW4e6a1yIjSehZcqGlZScVHkzvYwtu3a9FELc74CdTJqOmrEOzo
6APtopLtXb31AiUi0dxP9DIkjgbzXKYAzQwAoecP4fRz8xnxORqtUQCXvTM9Vl/8IwmG4ed7h4kB
FFNBX73El/qdVb9UsGMODb80LHtl7zj5kvOvrbScuaeceeOJi+WnR6NV2mut/OXptpEiRktM71yl
6olnV4ylGInH4OkMHoPIHiFRQhCQ92DVFRBoGjiKOLfh9O3XqFjaJBpENRVCtva0PSZ743db6g9p
46QsV1ed2gTG8nHi6+tBGJfOgCZcpqfKHqvEy2QPfKOEvRQHlimOQ+Xk8uqtkJcVe13So5Q0HfVm
MYsV/PnQl6SxOrX0YJIPnVf0EvC3qPlwI3yGh10Qv6iCab0880+sTWL4RnYsgKgVGEPHpZTJNEfn
sPz4NyQlb60U6AKGQaGhi8QkzWIQDT6ctQYJmV3YMm//7qn2nGNqkCrIkspXN7zmUo1VstbquTjh
dtQZDULKia6uK9EnQfhgbztbSfnt7WVnMLg5XFFd9+1aiuYhXBrOmoRvHW4HRPutjtdIbDWxogmn
6DKsbcekrfxCCuAKKudkPmSsNYmaoqc8Vxi+WvHXaj68MD4HVTEySaWW0KJ00dTzoNVqdr8NqCjM
go5Zbrkg9k+syN/A8E/EAwymAmjqM7dhwuKcWOgA0I9ay8/0/bzCX0VBFNDExzqikp7V6BWTc0u5
HnokTjN2Q1aNhO60XPlOnc3iCZYWtnMxOwuqor/zkpY57+zGzg71q7wDFc37ujf7Xr/038vdrOhD
bVpbtBzUd47JomS+GWOr9H1hGw39Rr9j//DY8SbZQ9KPhVpOVoKuvNFSM1yo59ix45woWfCPzHzV
y66+Xsha55MX/IStGShGzvl8Wy4L7ugZNHidbflSmKVKw9bQp3+Cp3Mhr3gGRLA8Rvq2XOa9nDur
NnLu6F/YVA3Ec501lqPRqaHD0dOzeIoQl3+KeTMdCSLZrBCk2kbUcPQkWtNS3kDKZmCH7XUKZSKx
2QhIm4OS2ixv9R5/3RkR3dHl9WxX9jH7eas9jam8OYXajVf/lwOs1es8HSP6QiJ+aoE+UFJSxJE9
oqEkFtCV1ACVsYnic7ithWHVXY9ZobxEXODpWGwKjZPU2ocfKlN098a1ARpmihRFwb3WxcHdAj5g
bwAziYKoUDYqDN3TR7GC0fqEYDQNBwNi0bzD2SWudMv48eXOOpwImwP5yjYYwsflD2sedT+ADnbO
YICWZ4dBl2O9v4YZMdAGWYk0OZ/PTV/9QvDAvF+rQFtZSmpFhi3LWTN+JHoC6jwDVcIf0SQMxC7n
lyk9KH14DqRkIOq3eCQZc136OTdGsr1pqyqGxbAEJn4eGwN9x5JMS5QbD8xWo/M8rhUffYMZjOXz
9jjOXZo7oHNii2vvBlgWFVqlnVdm7rHhV3f966V53kYFBuaCixf7i08XSsD15I5NJCzEHyAY7b4h
GkFOoUCo8l2hYzH6q+LinHpGS0MOSvW0ebwtKyRGjTxaYu/Yh0aPJbD6Svo/drisiF1f8TGWM/70
IONwB/d17dMQyf5wjSQt7s9trpktug7ZE0xZqIXrCMOGwzAQCeHvdVhxw3C75v8H3A6RZW4OKoqR
0wy3Tk4fpcQ7ApNokGMM8LThD5dC83iDe+vUtBdGo8ZoxEr/eUtt9WVkg1IdsZqDs0uOghntzAr+
QHq1UxSwwxrKMIO1lLBNe01lE7OyxvCW6o/aWknuCavKFt5eAi349YuUN1RAsPPXVTqAcf8MEnoA
klA24mIxV4ihQ7wiNOhL3qYcJK/cSai/rxew5WT7cFyof6+rLm/FUm0IZEHTvgbb++TQw88xaSmO
apwwx390yZk/GJfOxWtwOh3Bblv0/RxS8cEA8C09eFQ9kexgN8o3aoPgFeWZm+M1DKQXG2rNLhPw
+JWTZGGzGxncJfRiPW5qpQOkyTH924yGbzSN5h1YfrLHbXYM/z2zKK/QZtCisEspuymCWdOs7wMU
erDSvB+N0rBX+HNdQQzsl3oEGfUyAEYd8PPRLHJ4yA49mq9mlSoz3xE7Q2wkGp1oBN5BfzKIrjZc
7NptpPlLsjh7Ktmxc+/GBFYytahhI0TIdRgNGmxcsbTOEA+LzUvj3ZZY9ogJhNg9OAnzgn3DsMne
Qr9jrcBv8GVtZQ8xEmX7b9IDGKFRMZg14PUjZ8CzbthkmcYWme2Wa7htDGSk1d0dblvoGnUaS6KW
AabItEMuYg6p7i247nqdxj4EfyxFo644RlZTUpkicVHIkf0/u3IcOhEdDgdFY3ku/br3np0cUL3a
LbDV1N5AFekv6LQAWJC3fCGh3EN5CovdaEg/4UI0NcIZdYgHOgRW6MJvKV/Ke9S2A8zsdt1qsWAG
HBzDE5hs0m6ua7y0NZm1OoRjWzanEMexAITpNGStdfhvMCih7aUwlJhMsxUAKw4eYTUBwnzOjJd5
plDaHw5pMCXvFEI3fUnVFNaQx2VpAv4yWmUto0sjRYOlm7NHsZP6NT5Ev2cb8qopxLptyJokAmGI
iGh2qBMrHgEuIXGYr9Q1CPSLLahBkuT+bsfTl4eBPnQUcD1djHQasgChgOEQMA5TxEPS/TCq/BXv
RPcioCvhqtDpDK551vV3FRgGVEWImx4IAEzZmWloya1n4jBduTo2YYrCWVJwpkjwp9co98gmRegT
ssBUT9ZHrDga0hT1BaeCwaA7c2SgCaKotrMBFdfkQqN2c3NzqSXFbrUWpxG79JE0Ael4ZZMVscr5
nuUV+hYhuwzTq1Ykbe2cUFdiGg2Ta3DNpDRsD4h33mhA5wqwzAdgeqZe+wnBn4IRNAPZB7ru/wL0
RmP58aoBzyYq5/4s05aXGV0svX7kpssjjTSzRby3gX4GgHdY8LDBsmvQHaNtkGrYSk+PG35E+FTG
Ry4fp4912eoW68JQ5gC8HJO96F63wTBIHbuG/lE5UGqy0oBfmr0CYbn7/Bk+HNI5sK6hKKJzwgOW
Kzd/jhOXuBOR/3i8zuNsZN20lLUYWMu8Q8VnVSjY1+fDWk3px+lLGNdl5+vjMsINeMHZjTTo5GCM
BeqOltowA5R6D1xQbDl81ZRLWuxLW4rjx0+JW4owsLrOpmv2uF6yVXSOXUlb9FFKbf3VwSz4Q1cP
yPqFjv67C3GOln3tXWqi3BM9ZsSGij9jHgRcEMNtWhwx+UgOpc6LW+Zd/av/DJ5B1Cg0n+A/TRiD
XSI7+NB6HOCPFi37XKwlAHg0QkBfpBRqy8Fuj37knXhEXrGW3xRrxdrZpfTNauGQeQtlwiL6XF0+
h98ihufE7aN77srkEk2zfKoExwsO0yQk5kAhYhNnd+O2zBtf7Qs6BgfiA7irk537whAHRPMQeJIa
I7cC5rbAz5YO2IJlbDma/HZrkfNKdLvwRRZFGZgVCNdSqQlEFCRCTL/ibCfoCd3iieLbVEDhP4Wn
AztcgpQa63BHLgCZItr4NewEwQq6aPWA7ZjCKcIycK9vJtAqj1PziLrj6CsRV4SHeoGytiHMBr1B
4L70u9C7TdedOu80CDdqGTWoJ8rbExZUNsz9R2caoi4odKv1NU8vPaSRoSQ7c+NkqXhP7T4fV2eo
ZnRE+Fit8MpJ2Q0mdxaUOTaYCa3xOkTA1ujpf/tXOO0Sr5fRUYugdH/3NEJpMsIQtgmTwitdmNSs
aroCwxwPlLpgogEI5P7Noj1WIIUp/TIgwTMhuGm09LA6mQPWwKuIO/9pR96zHYUxX892oZattDh4
to/dAl6rW2g+FHnlmpfRaVQmnpgYs2SCvmWwGxz8XDPXjODNwiBDj/DVPLWN+gFWs7j6YCo8o8oG
e0EE0cy/H3ojai3S+SBehtqWzKOqDoqKlXMvQo06WaGqILj9mALy6u1XCxJ9g30B2roSguL1Hqq6
yF5kHeWaNKjE9E1uoaupqBTowtnu3HAqcIiJOJgUrPMcuD4zEJf69MuUmsznMPhGrfE0xi9pXtU6
xMpTBRIaZ1BLkW7Q0VHpRNUIteWL3aJFu0qrAJJbx87LBWXHlTW3S7pA4gv/pHIZZSC4TAmEcgJ5
j8xQRTDhjFoMQpMjeiAgXq9vrlGD4IWGwZcFjx4uxQbBwML2U+1qvS0PwWAUSlFJUds431BrpIgj
eZIeyH7wd3aOFOaKvYp3CA6BaEFS79g1mAGZdhpXVpI7YGIFsi0PWvokdFaEiaO1feplG0U9GSri
CR6X4Ipa1dS8q7b9Q1Opke7ivy8JH0mJEBCP/jzeE8GP8Dq60vlhNqUVS7caz8jTAqzW6lzj0hKU
gFQowNee/9d9zKAGwU5RC52H4L4twPOL8JDKKhaYnB2kf7nAL/kzKuxVHGjMxiojsCOYTnz6S0Da
kkp4T9U1q5ohdCV8je5ODj0d/Q1tDPEAaVFk4AmhRdbJL12CyskBhMubTvXkvGfcZOIi7jz6Nmcu
BVEHitOIXUvtYGU1tCBlDNIxDbAHaEnDJRGaaEZVBrtqShkLMcM4V7yam6mm5exGZjU5gV/d6byp
wh/xPQyBcbpKcY2q7cKG5+ampdc/7jhKLVaLH2jlpAQnK1kR9isAmpvN84VlA/JScDrATcujfKHD
1WZUSUGXI9sQSqyBwnxjcOhI7FVmSJstm8U9pFartab3YuwLm3jfZZTsSjVeTexgWaSbWmkwJ5Nu
3O9Y3XnlbYFm6VTsDSa1argyB7iB8/Ln59Fe0mPXubTK4QP7pygpgwPKHqRUUowPcD0uhNDHP412
/otusVdtQVqlh6QlU6ATXEhDT1H/IDrUREDUfbnZOUciAB8UX2RsCDFT3EB5EMsIVt9eSaZSSAA1
fgb1IOdTnKYIRReBhnDstPQoMCSrNDRJe1geVP60Yv6LZaZA1H0a99IKIxU8mIzImFBUTLeodMmF
tQvk1+6kJMGDewQkL0KH7jmBNkVAom/TxyylIQ/3HSF/QmFgC3LUdUicLxApTY2hYShbVaL3UlBE
XKKQSqtQZqiK+5AUR7a8CU51K/N2dwoaSdjEmiJk0tN1juxjpEjLiGPpBaxIVcRXKw6+NhzXmjJh
jNtLfw9QWKXyBLQqZZFs9TCXhk/LavhaV9pQWl3/+w2dkA4qzVl136I+zlgoHlxsrjm5jemAeC1z
LmEsodHs0dIPpkMpOemC65mkf2T8AEhKd4Wk6OMRYfF1vAJqOJkxSYjacXQ10jNjnw2zKL3QEECV
jsxR0KgGoZNTAwUi6iMbfqH1p82twTmCPWmiryIYQUcJ1kEqJDqZW89I30HbRckBzFmFpRKiyRYL
1C7iTknZkmWQhMhHSEjt0Lz386QlgoakbV6psd8lCLJibpjerT3V6iIrefBq09e1IxCm2EvFhAoJ
FA/VPPRrul+6+DhvQS+cphFoiHIR1tep/trmGou2CgTwz/UcDgrspckPyAPjYvX35WrzR7sEQbNa
wqRWXY0jqygMc5BRDiSSBx+8R2lGamSF/gieVyNVcwtiQdir+JCbQaQ8kIfTcWnhJQ7XUfg1Cb3z
pVwi7AhmPq98gQmdiBbVH6p4Ub/T2mUMJw9I5/w02JI0Tw48DxkGk3dshgBVqre8mB6bvafS66zi
ou+5WlY4wNr7GZrwSmEZxtyQ05GFiHKQrTKtNL0bExvGa946XfcUDbSSkWpMr7f2KitG5fmsBKY6
12oF1qhNqS2VGTflKspDlPi2yWXIhGWwStJuUM6pjfXzqcprY2ktzMl5NFiKIO6koT1o/QT3NIpQ
fY9OIwemi6Zmca9h+6SFurTqJ8oZf2QcxDNbYf/lAbKHJqsGweTnTIJ0egPPGnbTd+jORUfTSiQ/
Y3UR9ujYZcDFg1QMlQZD/20NuUEFrAIpM5MmIQuJKz3SHSyxOMXsVY7kh+QMZU2mmmZfRj/TLJdW
uUbEEBkhd41+BgG5mD14gra+5/kEbVkFROhTpJ+vg5K91MkraElJcNJ/4hBVM/x39bC7bEyt9Dvd
C8yBCbMLLv6d7u4aEE6LymDxDi52a6SVJQBMMEeaiuqkqlwehXNZgbULcgvtI73Zcoz6aNlonWDm
5tJTZeSXpgRDMZHPU7mWQqpwEO5i9gKVMtNpj5h2zh16wRABLQymTrErX6srCYKCfq5bmt7xeRpN
pQFVwrJ1XoLllDL/fEA6nSHdaYp0dH6QVdntip5FxXvAG8kiYKHOung6Wv6WvcYuq3c9i4PL5Gs0
4Qpm/iAguGgX0bKkJtcli2g/KEApKwLBx22E663gRSW9X1DwbEoO1rQpeGHvCS0EMmd4IIQNAGE2
c429TZeGvw0P/gAeI9cfeDMBf9puFcDKP5EtppURBWipo+Iu6WadnH06TFfFVVkb2RelRtQ266mV
8jSliwbivtav7t9Xk4tI+Md8wlp3OcvSNYgmw9gEVvBmg133QCJKD7wsjyxOajP4x1tAYQTLpeya
KklDeBOGwHIMHyQPoxUBdwNIg5ixYlbcOV1N+h9dw98H+wCjwpNoufTW+2CtS4RJoCa2Up1Sm5Fc
lSWRt9Fnk9uX9eD/mVc5icXIEkWgD74CwVNUyGwNMl1EHII/gne4DCw70bEIsVmITFzTZGaYemCT
wgg6MXwaJmLySYoY/qNtae19mvqO65CrYzlgWQi49UGKKfReLNv08GSPsGJCveYwTlExmQQXezab
MD1GT9Cr9GRNuVM8lx0LIrN8nv5NQ6dlG6kHggVmTM4+OjgwI3g9kgFNdj0SgBHj5aFBbOjRvcIw
QOsIqoBE//oSiNXrCHik9CyeB3kBB83Bs4Bhb779xOHy6hJq/3FA7D5tOiMlYRbqFe/XJ79H3+QD
WY2PSMes6pAln6y0jJEJCOaZUMFoq0BbS50CBumbkji4Jml2lJ6aTpAp0xAbVtpDEn9mXgJ9QjSP
9L7sOUkAgzT98yH8LXCUjgbqwlqxNJgOIvTw/vN5md+7pZQB9odrUUdXq7G2MMvqCIykR7mfoSRy
aq8JVTEKCm1j/ahppUFK5PQVnyuskVdRnGsMM68qT8zuUqUE5C6FkeBoTTqQM6UbemGDQRII4BrU
zDoVDVX6U+wFDKajwoSgLBVTTaKXbzryhFnyeIPsC7yipZBtT6iHLCOwKk0nYsnR9UB0j5wKdlmX
SdZc4ie6aAopGUoOipKle2ZTjiy1lJ5GtRrMAKcjimYtvnu7+XUUWdxVkWxE49E//z+LqMSlakIn
6hl9KCyidbUVJz/JaUVnVG7D+tda1UpN17wc1y91LuXU5SizVieJBros4Eidl3LCmb6yzqzSFNFP
umSSo1YPGv56iTQgo/AYYMf/IUNCTT9JmQFvEgpFUklalU4ThjTQEL6lueFIxAMUCircUwBX9qq+
Fg2XpH8K2646JWLSRLvEGEDo0+Y2jYsUYfnKaPQFTMKdTh0ZqO7R/xKBYRmJbWS/9KU4ScWmBTmL
4iVcoMMYCNyhObzT3qabVubUkMskfb8jAcYuZMNpWyjNh1XEA4oSA4PfTU1Hzna0RrPJi2f8KYuN
AqffEyMTKTp6J0WVOzTezaqnlpsi20gpjLZluirIdAverVdCUVPbRcFo9gBqdQr9m/vp0vnDhVQu
duqRj21FtEiA/BRRSK9RsfO38eKRr5+bubky+Cs9WsLehH1k4OAPwE85l5apwhi27IQR8fRUal0i
y4kZiPaYwkyycweb6TXSMoT5lwYqn9qifti808ugS/GfRRBFtkzJOEF66oU4quQrVRkSW1ZfUqu+
1zXSTg8wQP/t3LgYFSdOGZMvP4ITpi6qRfcnNaq/E2lL9tzJ5A9RrDrgCyqiXEO6kOv0dG3o/OPx
gcQqRdEHqnvSckNPlEudzwOA/prDlTxfhq8Tmt5JrZD+bNNix7QS42zT34C4Pjy5D9ZVs50e2Fea
jrjde24hra0QLB9uNdjTwPahF+UTlGvl2sVLQKE/nB9aVkSZ2YPdVy/QSl2u/29w9RWhwF8qF6hJ
VY/2lQykYa6kjZ0dLE01CMt98AkJ5EiYWppjxaST2j3UZI+KBJruKN0n7deHEY1XOi+r7DzCuruD
5nAmtf5lmVzTBF6IjmqlYjA9AWsLlHgyFOhNRFPyQb8EKQlYeqL8qhq87A8Pn3RNbunItRHGdB0d
iNNY8XsX3cR0QrV8WYpPsCNk1jQAqwr2Ky0o2GXqP084DXE0U5G8SrPULNJNrBFUtPRTFdzS2nt7
q8GX1iT6qcvLePZeH3Bn6xxqudv9ej9TSK1R0I/OtR8Pb8NYbeXIx/CdhtUXwrsU4Mn5UT6iVE2E
gP4wTbTbE2xPEEWKfyj+48MW9rls78AbDw4i+Jf0z41KzsLmn4rbwpZXvffeZ++iWrTItXfHekJf
JIgxDpPr0L/SVai+Qv5Hv03/ALZATHqS/IFJnGxEccxukV68Mm2McAWHC9yY/EKMvgpqBHuGQRbs
C6UIZBegJ2QPsHBiQzJN4Wh6CJB8PmaV8vhLKz+7p2wv0DKZvqfP6WG8W/6mpb947x6Xn5dzRBH2
7rzTH+4Q8iwn+/42nRx5V9X+pX8WUc3I2wVEcr52NW+//95/5+3772gXwlfJ3qGdoublPHf8a5vE
6S/9QBP6YvOAskrvF1Nd6ECf5XlcV/eV1Sn1qgStCxpGk6ZRR4qjuW9k5RNVP2JqsnrsnLJfcIv+
IuXT5FNKEL1ngeq1pXHBViUlDlUnqRDm+6ZHdzAPEQHpyCWvNFxBU5fRIpLFhiRwcar1x0oulyRU
ocHX1gB7hbBA41RoDBciAr9TtZhiKGFAqBsgTwAxQLytk0MKAKeXghPAxhg6lNJ25QNzpTNnW3WA
HQI6JPz/rIVsBr3XaPOKq6f6nNyfsi6hCoKckfvuCDzRev3HPZ8Scwky0zvrrq6IxRQA5xxN2EuQ
T81AJZzZvNm81kCO5qu907355LVC1ZQ1guq5uDj6lFkdT1CTbaNjetD/YS2laJXibGU0Sjw+BFHZ
aHOprQponDbDsT5b2BNRqx4g69i9IQqgqEBKjk0DgbTpM1o+4Cw50B5tNrkFwZmKXpTECogiSCFX
QlyQE6b/c6iDtAJSLMIrfU4W4gsJLpOL4cCWqIU2hProXPUM1R7UP56lcNmxWSh6pSUL4VocUJod
q0xD3woIywXwhR5YPJuSPC6kQJ9MoVRuTzeHznTahhGkBqFQkr1KCcJExYLhdBcrXCAVgoFu7roI
gh/Ecsq8gZ4jIFulpf/oREr4zh1/PsewAjGQPcvQHpsgkGo30QtpJUBONss7FDqBKhBK9bH4Qf/v
oFKB5fb+qjR+BLMWEf0vgPPcCup9cIkzxGPyjrRnQOyDt8d0dHpw88GilkbVKLSrYU3DFDLwUwBw
BhzkOUyiM1A6NPRZR7oLgtWHK5GECVkw6UVnmoA7xQHni2J/XctypcRc4x8FoZroFSucA6EYkwLT
sK/rngWtuvmKQiMXCjbVmT8AcfGzU44ba0/OWNXDUvD0it0PTp6MJw2cn96Nx8uPPSrmk5liTKnv
gqPDHJuoZKsuBZr6Y5TiE5phxDoST+THOIlc962hEl302h0B8NJcFNROC4L0JVKNCen0MjrnEKor
5dCIUcqfl6i1JBv69FNJ8Bd5iuYxMi6RSWByaaar6hPNUHIknNaTrWDWtDgUnapJSutcmYmiUnRH
WQ4vQi+tLrB1bVQV0P+1xZFuklrNCT0hZsyBsFj7bF3yN5pQsrckLwE1JvHSFhY08wojSbuWJtCx
85YdDc6NMoaXJdD6dmIKgn83iAU/J8I2Dksvx/i7dhh1Q9nlJLG+LU7qSzaCi2tZ42h6buRGL6TT
0I+l/XxTIowfRINjuAvNnV3ofXul+XNn71eLIdT6TqGFhoxXRm/nr0QSeIDFHqDTWxgXdk5pRZPq
A5oENoShDpZtYnzHha0VxK0Su/bsItC3fW2ZWdM7PuzPnzVHr2uNqgEZ0H31ezRyN0dOECLOkHlX
I5RUvFwnCWP8FV4SZ1udXhEo3N7Hxw6ekwk2ctybyiqvEz3+GJhTQ+DD/PV2jBWzAovpabgoIsRJ
soI7btHOvTFgZydULFwcQYURu0fnQk0dyHRfK9AmjGeh4xfNBPox2tboigJxdcoQp8F+jbIJQ3HK
KJbtOvluwlLDjX73Ti5xT8OoF8+Q7tw5ldW57FgmCp/P1SNMNkQ7hGEPUHLYlB+u0mmGEhAFIMJV
eB+WnWDNVvkWVb4jM+ZzDFt+DwrMnoGOwN2cPocVzv/2VxkiHZXY35z9eCA/5OZRtqOTBx+DRhMh
AqxBx0Rlz7QvifND2cqwb3+5L3okj4cdI+lcRni58peMzeluuRubtMTcx0yzMqGw3+vRfpTAhia9
8+m/L8FQPPd3iB29wwNm9uWT5oZsbfqxqygK34MirR6oD0CGetKi4X7oktdr1EbyXqEsRFNw0d4x
TBX2A1PCVwa6MsDIww/KFzGDsCBdtz9da0T5rvT1rZhb+10Wls8uF0HzrHb0SXEH1sbL/6wsiOrc
moSeaPu4yZHmdJ4Tdujm3shPnkcnN7ovq4Nim5F7KPt5O8ZSIJh7tA8PJyYQnxTDU6uC+F21iyLC
wk76J3i809xo/yfc/zY7+QgaGFMx+fct8HsWVR+Z8ZAkcUuwY4XRkGk+HRqpO5eeBYf8hN4eZUxo
ByZefnzU9axXW/vg/PUIoogSK80XEktM5UP+AK2WzSN8dVBWexFh0T1cstmyxEX59YsBMvCboQHh
xSw/Ojpm5DwiWEZOYbMY8w95pMZBUlgKMKJHhRFCbI8vwEYJMdZeEY0XeGpm+8ndnqIvgOoE8o0P
71hoEMvy3MtNc0vz6H18Ee12zoSkzEYwHT799rfrMA4npwb8HcdDoQErMIvRGSACjRGEPp7tPTea
EJeRAS/nu+WiEsMdt8elaTrFLbV4nrxkZ/KK15KOvUnRk3WhvF9xTiefZyGJc9t7L8u1KDqN2fgR
R/lz9thnsL6SRxM3imEGPN5NZYCiV/vejocWnKLbNAb7J2+FTJ6+B/3jxYV3PHuVg5dAhTOxcTYq
ajs8LjQa5rW/ncedOWs/5A6ahYf/HuZibg9algNzgHxiSFj9rO97X2RHkVNHFgizSXqMJcNZj1/z
dw+V8ukTNg0jCPbw150yDLNa2btBXbRWxYk0bzAPkGgn+cg16U2iH4MeeDJ+comTy1kjz1bENLBr
4+EP0dPr+NG4TBF9u03PX7oOPlX7sc0PjINXHsV/nxnqQJULumN+JfIKCDKxreEKod6YOG+kKlaX
v1L3uKJ0bjoQWmbYhAMRSPd2sc/zPHvg2ibFCy5DY3pl2b0Uphf2zo5In2QIg0soDjfmG0YtbgwC
3kThzHCnO26Es7jjZAAfb16FCHx9hq1xVO8VeplvsG+mjjGBxbDj1S/vFK7OkY6/nVtAMAtKs/N+
O0wqvKEz+2ZU7SIkc0HV4kZsST1+XVr/YNEPL9Nj7O/2Piqo1pzrstgiTD9nzT0t+ztHyRS91g8c
JoLqs11d/2afSqAAu3wLKp/GgdJuzcKDLrBoUhLdby6j1+q8Mob70asWh+fuok//TpGAaVsZFLbH
zosN8LIvsXsggdk75CQVBnPstVTKuOftvW++bSRGxwg7fNtPGt/QVIhsxCIWM5w7BZmqsi8SnAJN
CcsvkQrZwzTqIeQ7YPRyUWoJiEDFdB9Emglbpd6yOk2uI5OGwSeyWgj1hlzXkvaxbS38BPY+gSTP
5MJRszw4JqkTcGDi3K7uLepGXXzEszja51rmwq+e/cqjnas0DbNFhshR0D5BkLwsjBAImlcm0Yx0
1C89vQvKMbNX2a+WvDfqER/3fGtWkLQtBPlq3To1Fvk283p3ffiMQ6MXjfASiyXnltv+hijSb5Ao
Iea5zz9ckDLZpFUzrfrz05QFu+FIaDd64ocCVCLDHYJ8ps1NyJ3tG60xhASsY0mJOfDa0Jeida+z
3yQQjfKz92xfz0/vnbj76FzWP3pt/vDfFUY4FcEhDyHGjKteqHgf+jjJAxAQwSk7ZudvMSi3qh3u
R3l239zAS8pjMv5jyUb24n3wvvTY5ZkqWruWfa7Q9zN6ceXNsFr+M5ARLDYOB8iU+PyKNXqhgYn1
AZeb/mbHFSl07LxWx6edZ3pWyTHJTi46jwujKvfr4rZiOmyQyksKwvHDfR7QGYWgj/x1KfYOq4ji
LJwskrac/ZlbhLckt4hJY5MOqWTo4DxFfsW82/k70irej1jtpUuNvEbMh1TAMQBP8NWE93Qqrm9r
zDjugyGj7ENgO4w86oxgcsUa0ixJu7RCWyqaouKRnz62BzzHFK9RIBtl2BRWD82lLcTvw7g0BbYb
4uWfpGL51m1w3zAZJacVWITNSkAwwYkkV6dCA4xlV572d7PYVqe3NdDJ/WEzuDoZHT92ROBadHE+
FdLOzWK4oK57a1WL9aLVel7rlWvtGBoL93dzvzR33fwczHLwq4v6AA2I1DdweqR0Kog/7nA0xGcB
pXD/OmF4Zb86K/XMdbG9CBk1MjInF6SIjxqZVmKA0CC62Pyh0/S9ehVl2PTTc1Vc7yenMRrF0fLC
nhyiBEJgcGWYFVkJtZ+jY6SwjEVag04js5Y9bEyBno1CpzJLwioKLkCpiMy/kf4FKcm3iLnA5/IT
ffJq/3fvF6vOYszwImtcXemgNpWrh6Bh0tuv8nlvP8jNgsuKJtr8190xCzBBFdIhNmM8QwFZq8YZ
zfoDcZJz5n2+GgP3mUYQWrC62+hgx1PYMuvDKr8GAyES3cX+fQuAcxoi5DlNYBMww+PVL24IFVB0
6XIpD6HRv00q51R9Z1RumSHrKoagQ/6yfC6PvXx4A6UsEuvB3Js8QXQjlwM8BhEkxw9i4r86gN6I
dyBkMvlOEDH/BTmgGMOvEGSW7BtqT3935HBYmvhEDg1/uv31zT52jXMsRk1W4ov+NxJvqi6ArlD6
h2+03n577Q1jSshLVLTYYoLQrnptzMkrfGySTQUFwNsQvtokwfy5WD/LfRPlNA/zClvHIA52cx/H
ADqGQhb5dGYnAAd7g0TxmLTQ0bstAovmAaZI1831ccv2yUHBfPgLpK3H/AsZzfhOQZGTu7sPJIkA
K8LL3otpFpucN6j0xnjloDh8Q9Uu9gwE4tFqZ6pbwiKr71HMgR/+9fB2R8hqhmth+8fWV0M90UQ9
7pwnIkpH7RaLJW3J3+bAOAvujwL5u3VFnxxs4UHmiqB5tHc4JHwtfuPB2psjRho/g8P4W3GrQGsP
n7tNpHhBMduv7vvFiotmL/PUzbNzGfKtAACha1E7F1FXwA994uDx8cpGB4MXz34Wejw1KjLFt8fa
B6K0/DwdGuURnfaFT7D7Bqc4SEpIf3Jx3fKhkfxGO4AhnFPVsSyXoYgvGu8uLhrF0QUVam9/9gs/
7w6wQnkTHb9asrw/fRNxQbPFGBfSRw6LjqbkEhzIuH/AABBpLfdVaZ5RSTe8+EQlxboRctXM4XUV
taxzkDvWCpZTXErMiW5srnNehv08L2he98/53jaPfbta9Ha0dYNBzhaTEnkDpeXtjUIWXXaorv6A
cCvuGzZljLRVfXf2jJz7edXeT3e/yTULLpqxPHPn3P0FierVeZEDw4tOM7bzJPYTGqWIfBrW0mCa
umVHDP851R+ELqOkhFJZxbnTxckzBmyb+IoGr8v9jhF73LUKJfdOjZUhrXeHYfZMUqFnj84xPw8h
J7l3knF8H5Kc4lOZUGqAQi0Pr1YFUsTyc2xVS/3Cr7uLaCJ89R+LQfJsRUZDTWKX2S8ZJFHtC+Vt
dglKjI47BknziqDor1v8OgyMLPMnLCP9hGNcPSZ73oS+Fop5Zu09ewEYJrQgmImD3wI//VHTKxDm
l6GJQhgcl5eIY52pmpyGt3K7isgZtGjSQdgS62LrODBx4vg2/1i/TnM90qpvpfUEpjCJ2Qt+roBk
ZHSr/Xate9WLryEGsVpsaRUcdf5lKP7VujFFJxDROawv2STsuLj+YG7v2blX/Or0fOuBg7OIXss3
2fvXf5wEkpfwhyy6klfO1c/7duU7QZeecMosoAOHK1oBkFcfNdIH61czY0ak1y/V1YnLvbg2f0zP
OjVy1CdJ/c9+udr5ktSDCxDKHJa/ZwO5fusSyBYV+6yryiuAUlHhygFzIOj/3b4f3oLBEtcmr2XV
Xi8eOdD9WHtcN6Qm+4KbXDwLcQfgW1i7UT0PFPfwrGuTWQCPs5tQ5uOFz/7x2uRu7pKD80ABFppp
0vxZgcIMtjROvLDA2/uIYT9gcFADK7p7VK2S2oK5CWjFRfBSdwv3cujdMEBUZgmP/0qD8oXmwues
HBbaYAhcMGSeieG+nSr6fW+7cG99X0SHCMOj9u+U/o7jV/N2xZk8Xw4S4+34SniNMCSBFWOP8l2D
mRloyFEkgMDRW+Rrx1/wPjqMu0ewFe1EqttRUDh2rsiNbb4EIRXn8W3nltxDRtKjH/5tsPyA9AHw
LQ7KOrkEzJwS5Yh7iWo5YWF66HnfdEnnD2/vV0GA7C7Jw8pfeV76Q3fPeVBHQjni2no+mmT+OZjY
QFzkvRpjDJTy6lSnBhsZgB51wGCRivcl7cOcV5WfKPI755Lz/cPDntwqI2iow0AYBXGliEnqZLF5
SSpfiVsEDj7W0gXB5W/8YLLH9ZIV3IkF4O5DIyj/neKQROgATZqk+72smOM8NIel2X1CL+2fIMKb
DibjNnyvYVGsKhNS/zJ+8m0sF4UwLriFU+P5m2AQLtURZvN+8fJRkWCHEAApBxCQapUKQbn5qCjf
wP7/H0dnttuoGgThJ0JiX27NjvfdyQ1ynBhssM1qwE8/HyMdjXRmMpMY/qW7qrrK+BXuvqoEveQh
86f5yPALpiUcQEnJecbBcrQU4PaiF0z9/vLiYyHdYEL7yWKFN2MHmT9KHQj3WcUUiIbjNxuGvE7M
PR24RTS2lE1Ih3pp8koZ55YLKlycwemRjdQVdQ8mq1rhp8idhYtgKy4hGDiZycXlb0mM+jG7atq3
bP6CxIntAiOFOMpnBFvcni6vPGVCixFoP0vt+DOh/WxHXRJrBBAhXUEbkgKvjXcdG6AgHZU27wt7
73eOmXpmYjrIVENXuKLlKGhB3rv3F5jU7RHSedRwU909FB+uJk003K/7qUwKJrM1y3vsKbCH/8GI
lohzbDh0hyJLepVUK0u18LCa6vF7s1/c+9/sfQVvQkGYptzUG/wlezlIOdSeYRPb5d0HM2mOhmgX
dI8jxmQ/5IlAX85DoWNld5/S6/ClYA845ek8f4uvlFYNQJ8m7e1iuOJ0dP+N/x5cAUjoW5FDCVnr
rkcCw5Ww5jcbCk4y001uQdzN5/FBPpM4CD2IxRHgqT6rMXmfGx/nfnmGoBUcKC05JjvTmNaKT2Jx
n9n4XRc/9VdMbYYiDt+bXbJ7kflMD34WT5RDGO5x7nDMX4bV0Nn82fMq/o7VITEPHfqZrnUkuBpl
XtSOcpu8spClCcwjv50OX54v3eBOAejUgPhdQOkDJWZlkv9JMUBKMUTLwlIOLDTalbR2JbrVPvr/
zlgfvOgh6mki7nblSfdJSp+yfWGapkf11FRC+qHsZ+hdVjPlWM9y5OAccZqIiiglNwroiFL8sXtX
rv7fEbM/FuJE2VB1vi7l7I6b6hctYOaqzVLEFvnt8h5z03vyKrvDHRXcK6Tnpia6F86Gj/1ZaIOT
o2ETQhmfAyWUFuXpSeTwUUE0fRz+ODmgheWDxH5AG4K8o2LdaUtOZnWTn0ApuGmQhnNk3DcUOnSW
Qup+QvHj8kToxehOKxwIc5ZM+LoIrkZ0JwSuuFZ+FSrjby7jeE3pRE4jbVpvj2AGCSwsmDtREwZQ
ZiTxiC23OXDzAeHQNeiu9N/nBrDlpS1K8TRaXhlojzhuy+lDnRIjkUtHsz6omF5/PXfgcrjI0mzr
BbHyQTY1ZV+bvdWZRN2pp/OGhp0oG6PtJrrhpDRPt+bnPXjpa1l3joCUgLMSkJ30j37W9D4/OY2r
+nPLl0o/ydf3P2AThQygX2UJNPKk094PNjNOwHpoLVJX5i5OXY0m8fn0GkBV+kPBaZENkV1BFbbq
vqu7Rzk/4ts+4C8N5/PtCepcWmAfSkuRsHRxNFXtx0o781gqbsrdE+8EoK6Nel+BIsvvoL5P3/h/
o4AAC1AntUJzcqRfaACAWL6WU6FrIs0DO9DjhjUgmjO5X3NUEJHXW15CbHHH3wCIwTyp0iJseqzC
SSljcuxwG8EG55EgWBlxUvFLblhZnjrQ77gGVqyLVHE7uGsabebcimm/jYWF/AGPCkAqiyYcj36K
UizgLQyqzwTpUKCZHobcs/ibyl5EwBV1Gzr1T0hNhNig9SsMqPBe4vYOXnvhMRdfG/Wra8nvc28g
oWUosKy/AOJYgwk/0MAbp82gk6Tzee7ydyTqIJpH7lWRQJ0xGdEwfzTL508oEjDvxFkzBhUtJvSd
9EmcKrU0Z8FUN7eH9qkd8ExhebeWOgOW6HphTbcpbjuLERt4l+6bi8vjwIcyuRVTKqR0mILTcs1U
/bZIfKn1xTx6xYv2sWV5Ad60w0T/BlcsqfTMIMEYlBAVHNw+HnWepfx9hu2IvQBBCoBBg60PbpmF
PLMKh1N51ha/Fbgvq9NieC9eClVQxgtW2k2fZmSTc+4MHkcXX3N/fRWDFw9LPZnXAxo5KAMk959V
hS+1FLXDUn4ys55MxogVvFiVGT82ZSK/UtvJlcdNZQLKvfd3rPcn9BDKRK7PAoMqCGjgIBhZf4Yw
HbHbwnR6+a4pJmnLU3Dvv4BAY6WlLrhdkVaY3yPQcrO7xQi3qsCKE2nxwS3/PbNmL5iPOcXRfQfO
cWRnVJ2HHmtLB9QQWYP5QzehfuhrR07nXPIKE4k0sWDdY4QUN6jmpQns3uXO/0NcMTvGlSBMXqiU
XDBUju7v+AyiLF342/rDof59zurBzpBZ/wjTO9cU6bAnEfgthnAu+BfhBZSvoV6Ba92uwNPZUQNY
3/MCX6hVqPwX9dxQ8PF25A5hFsALF3fpEqBGlRYn0BVjFsVz1YTP/PtRIhCePIRjqv7JwzfVQdX6
Tb/NDeJdXKpefIoN5a8SgGYAWF/Y6VBXU2aIuoOL8fCZU5AqTGawK0nMQIh3UqIM3H/RH7RRioEu
k9Ixt2WKIM/6FcdijYUElwfZUN3GQYjsDJeg6UHHRYRIeD4cP9/FnzzP/stTRmqgjSj7sx51xD0c
RWl0niRSE9LrDPMxpfK5LJlCQuEIEvKCJSFCGF4LCD1oopT2bGLMn4GGX77X13bJRfT3IRwT0dpc
xfMOSUdNPpqw0RYUy1f1IDSI4/TIZN1uSO6wMPz3VbYgGz56IG6CLM3g3VF4yb7iIijZtHzGeX1p
8zMtaPeVAbNGxAxxSPxWhLjMdDoKyOWTTvNtP2PezKRuHImrbhILEzk033ay4/zMdjUDZAt1+1lw
QcpfkrEWWQLQbAyTfXDbe4/DuRQUnTkrjIhLOg1KAA7mAn4qgd4Cpsm5yxdq/9JufplyxCOPA/xT
BISH4Htq2fXH5V3IEA3jQYTyFCnXjcDQAYwCkBJD+CPr5SgwXsIYqU+eFgpQukt6RdAshegnco8T
uhVQydd/t2C1deCt+PY41Gt+9UJ1/HNHps4+zCdgEeUhmYKxc8zeYMd5l2IIOQSUB/SNcuRjv5IT
oVgy2VT9lIVR6RuxmSl4C6Uux3jauKUOq5ECDNKj/EBfA+FISNt0jyQbDhX2G2O4kboWH8xH5Kee
/KL/rVYWGoh1UmpdGyOozmHdQhxQ6Q5Xzi9yyQS3I34bHDMJHmKQYSXGmUFiSUNID3oKNjzKudTw
X4VPmUPnQH5XzJOM4fnYJQ9609ThEMPx9Nr3U5Xa924GfNLxmEVj000VfhJuFyD+dHdDOEoS3zIl
NUrGsGUclxingxWQhnn6CzcnO7A/ZnDbUOkrFzV63/bINvGmWIh+PP8471m8TkHbbkdj0l0PUolN
jxhwwtyCAbUCYAvBOBjIjd8RKb9eXV6kPQAAYstMqbtWfYIK8ITSJnx+oMv4m0O/WwvmEni1fjsM
Y2YBG5ODqr0KiBEEAgepAzG05Bq6JR6MW24GdC3jxSGvidADFKGw/FCufU7Jor3WyfwmuI9ubwI3
yg6Yxyf8yFcqFhoonQ0kIIHJFiXRev1xiMS3YfckVSE+ZEjhOdUL26xnHAzvk6XHkzfCYHAaSMLn
VERocZvdqCp5jZNe/+HLzcEuiB20H4eEtBAcDJ6LlrmKlMN0fSdoDT22taSaSzkKMm9MOXvTl4s+
txE8ozyXtoxjjcJi6becFpqj35dE2tHKZz+mTZ2sEeClj4FAGMlAibBdaFXsLHZK1S/+8r+CMeyR
L3QlfLwBJZF4LblXnpdkmJhYHHCmZZ1jSM7of3fVY/fR/CSokimdE6jiM5Vsty+/US2+XZWTYNXQ
348o1rtZCIec1mVD1YlBvbyCGLc2BFYwSPkQXR3q5UtjrhdcCLQVHGE5tCDqOaSTPm2v1rY1HNW0
CUKM1+z5onFFMg6TUyuGKqDfhvovhsmuvYSDXiVQYsmlehrLJq78JroTpvw+Cyo8uThvjB9q6vIe
vqxtB02fiXOKiHsIA/0+yQ80oyMDq9YzpIV9Fd5JR8Md/sXQAWrdh5t8AqY8Hl8V5VV8ZJPeHtch
27YVNeFeGmisxt3B799lIg0OObuVaKTngmzEKAEWu2+HqHCAgDNpbdWwAD5ShZe++RDeyd19fnzC
2lwIwA3zJreLxm/qKEWFCa0X1DU5CGX4qFBg+Sq/dhJ4/khhyrcw5ftp24Z11kZC5VplkL0OMlo+
wJA8Jtqj6L3Hw7cMP64M+wFMUzMjDePwNM4do8tP1i1Tsc3NT65puleUC3e66K/riLqcIqT/yiQb
Er9Do04a5XdbRm+O0u+0nnQgjK1TnWBzoYBpu7g+6yj5we0HzRyxps15RGei25kySM+c8ioyhK1d
EtJAVPz1eEu1ySwhMWOX0+NQQpqrHv2ZVVFl6sj/bv4dD8I8zpB5fpkq0CLAip0yEs4X4EQxFUCL
dnK77P4IuCHLhG79bBwkt/Ry6AZPxdBi+qAQC25oMIu98lXjz6i8XTZBoHVgnFE6cACPWWXP0Z2d
mMFLQaS9RaiLfI0PIMPC5iHazY6AznE2MrvmwFZ3V2IiCjTdruTt+x2Isf36OPWNBmTSdK5cBBb6
YCJxSlw3LtzmL4xowX2wxx0kR4AmvHRYnb6mOfwB4QGTlDUWR0/Jf82sb+sPBN55Xj4rOtqb5Fq/
BdlDclB2M14GHDhugrsqwTgPYy/pAsbagNEjMf56ox2QuVpdK3GpV25XyHRmTxgqSIKbZFMJSoBw
Jti4fRMBx0IFbfq3cRhC69rVgeYrqCMJn63DrI3AYqkI0vnbsvWEHx9Ay4eeA3mcFIf8XIOpejRQ
trIXWkdBD+eCjON6UjhJ5VsraNYEETbwPqfhECTn9ipdqhmn+P2CMS7WwmwlmEwNMSpj+yQvnTIv
/klwT+IfztN1+kdrtaId5onruS/PuSIgHJEKwQ6MiUXjFuKQJFCVDcNhq9AXAholP2+BOaw0IkD0
V/Alm5rkeV7nZ5EUO8jIlbWvL/ye4Nec+QgoMLLIeU72k7UK4ueKM7L38EnjgH4pwUsNlVU1N6gk
Jd8wZmXYnQwAx9WDb5USNjAxdtqSD4p3scpOVq8xgo/J5/q+5geF5s8flyNOliNKb6fBBzQm5qfo
ubS85lAhA8Sx9VD+Zk5fo2wJAE9LjuN1Mg6jMpzKKP9S0gk2cJ8uyWqsHnGHQgwjDSgwIjVbnDWG
XWPP+oN6sr7NCuIEc2RhY22ysR6rZ/IvuULxkR9VYqBxLc0ttI4R3Bp4jbDWuXGQzSi7ZKVFg/OR
iUv1ShIfdCCINQgS0Z3dFO0OUrM3J/GGsFedqL9LtRiJCT7g279dsuLr/YjiqYRofqmSBxJBdAP3
Vz6WHriNypvup50V39UaEcNSZ1998QuHSdq5dxO3HBRtz9bpJPfxQ+AUD9ZVDGKbJCaN/or6RAHA
hToW3mBZlNz/fV/GQmtGrG5EYKc+aUnVPRHNRNYPjN+9DpYIz6sT7R7qCkl1pSrkvsJ4ciacpBiM
8A35cyCHjhajxkWCjNAfWF40Edy7tfvIolfnPM60fjKgu8fKfSikZ9yALgXX/OZo47I2pBnEX6xi
9ALJsTUu8tiI64w6Ed7yGOOtBEwktsQqHLmOjEu9gHnApv5XJO4KTEIchfrfcgSOgdgObROuz0zI
fav5pVi+IqYXrq1By0YsUXaV5594buXkZNKzaZ7iwTkUMrLY+oC6kZ1xHVtgl+6QDsgSqJAb9Zff
Gqmbwda2n1P5GdNpQA2evhLPdeoY/CsMOj+74YVLvs6yYqR9J0iOMeBxKvEmmmTaEAP9qebWM4EQ
ZasVJIyAiNLft9UBsg09Ck6kLp+Wiw8Nv/GY1dH9tlDQE+V3h5XXkwsFcca4jmSLvGEiN/M/eKOu
3HZMuzv3zfPwCPcSzeueMwvjN+qGc7vTW8QBNkco0OggLd7UrH67jH84IlxtT/MH1LIZUJW2uztz
5eUUAUTdeq8GR0I8RGOeO3HG+fx1X4qLeF9HL8Bz/3kx0XePhiGSNacttiaA2jxCcqnXY2ySbNmc
NsUqp1/w+l/g+mwBLg5fhjaEqgjO9DIO4Paz55dMYOtPpk+5ZBUgYBvsRfQ/OhWxnDuC8Cv9Cnqo
LDPJLz6gGzvgg6GwVSRICCGXZuxSQIp+geUe7toPl15yAUOMsOq2kaVvCBe6iNJwdg3guuWb/eRx
hYYCkG8ug3+jobUrOKBZCyo3aTj5mGZ38vWLC/6SHAfRfaPlEH1aFTqXYkfxC2LER1lkGz4JZQ2f
zPJR+y17gBlIlh1y9D9jk14T6mH2BYLjSFpntubGFHVM+2/qP8o+IsIQy5IBgmXfc4yOTq4lKOnn
OWlOjHk4CNzwM+pKm4Br8UxXJ1rjcIo2dgaV5oKrZfCxzn2YEqv0OIP9ZOeYKTbOc7j1p8DspwFC
sSNC8eOmRViCHDnVCmPz1hdQzgVNUHdRe3cqoPS7/dm877bATJsWPEmEOWfwwLf5x6LDVn4ggo4a
gVxxlK4Yv8lXsOjsjSW6we7Mw+ZbogANWkbNw6YK9O/sStVtugkJU6M1ErU79IXq698N5xQWMj0Q
1ghNtdNaAqg8kKPDQKMxF+ev7zQmu2vKLiX8uid5Dlra9MXyL8XcEiEIdzAkgOhZMaG0uC9whhUh
ZwLQAG3KIbMcVFEols3BhbbVCBR0+rDVF4gSXoxP2fGKZ1OutQApM2UVZbQgLu4JyiZAeld9OEgY
Sf6tiRDL9qNlOBoNLrYRoHIZbePIUa1ZN04zPIIGRRX2o445v/8+f8l4Q3i8ZMgRLh/BDplARE/D
pK6JwyEYcJw9Uq8ANKBnneZpvIeWMQnisapfOfGyW5BlR6uZakcREXkyOocnjK7a9Mz4KMueqZ9A
m2BRCLnXliDMnR17IlyB/DvAaFT8mE+sqCPtW9ko35IcfOhpfb4KBdYbW6bxASCbSIk8I4X0udXt
5FsMNTwnuI692LvNSqa1UBx33+2IxFHP5IeYgfvtkDjxVoWKRVyPr75jIruDLnOISoINA60IPvqk
3Inll3LoIavZQclnm/zqxbLSvcevepI5x83FlwISGOa0l3RvJhoeDk73mXjvRRpkJyQ+R0rjm9Oi
3XHkmqhlygHG+9D+33b8Lyc1pN+qYT0TpM1E4iV9rYiWuuQAnPm1RxLKlYRRrAanNjHAPy68Sdqi
mwV9FUiUkJG1ls4pQ5dHk5OG+VZzUSbuE0zhrIsesphkYhHV3RMu7t4QOGigOqYQGgsV+e3dtVgH
4q8Y1hdixGBAz4YLTRV/Peaj+QKv2hYSz0BuaGux/V5yALJzRrbiI9jypfrYEyW6rR6NK18eg1cc
mH2gJ+ReY6hi12/qCzkA0t+HJCbiPL03SFZHvq1TY8svorxH5CS/Q5WZ01qztWdYYta0hQ95kSIM
FM2r/eCvlmw72SvqLVCkgHaOSD+SXj7v1aO3kzc6rSRss8uL9cVWCmgVTB4Q05dYP4xaRn08BQp2
IxqJYwdvgX/ZiHZ9+Nerp8//KnyZRv6eOBWkfTOV3+5N9voMnlK32caF/rLfDbGRkUDGYxI+H7su
n1oQFXfqlhNH574SHQ5yOpqnieYGZCsNNXESt464jw/1TUFXsBpxfzhpnqjsJqAS8iID6EXkzdRx
HwLT1Hmg/BgjCfH5GeZZRBsNppmqMFiPw+Diz8AF66GPYaF8v8dv8Ajk6BbwVlEA3dY6F0waqfnh
ZtipZvdgG+VUu7lqHzxp5qZEiTIuYo3yZdhpFREG6CrJ9SMEiKT4EWV73cZIh/jaS+sjEh1jKpxm
1izjlTJt5xiLUWO75UmgEj5mzF54NPgwQ5qLFoWPZBgJEOrkuQP2NTfPcCB5L7VvC66rCQ1zpJ7R
QNrGBdc1P4MVkjwIxlnHVyXEc7ywyGv/cpC7io+vnah1pv3/Cj8j0qUZpYC4/pdI+yawn4Q88rjN
M7VR8WCik5h7Ps2UixvpB5gWg7sbcTRxy7eUceP20SN53zHBM6vCW6RvU2fsV3d3BnubS1/PkRNk
6UkH/DKZDKdx7UlAfIqr+kwZBlegrruCwTsgWS469HYKGvGx3mF5bcYi8jFltiPsKWE3LYtIvWTR
e9sHxk/2d7OZFDhVCyWSkV44T+g1cozt9/V5pF9N5mYzNyybQ6Gh5vDLrXGImRFCawv9cfjsrb80
aFxJ3HUUYjRcA2o8YyYcaDpytHuX9KCseShS602KZygLk4c5UwpXeAZDfC3jjVFuG5PT+HIfNmWL
bGQim09bf3pJAqcF2ureTP+zKGLy3vrBMUiPQA05Lkh24DK1vJzsuqkiweAc2+w3b1Gj7ToUTeCh
cRq13zrwUe08IJq1A4ia0UaUNFwLIx810o3adEweATelqgYn5SVIDWNJg+JrJnBd7TGhlkcDg6zk
yh54BZ8ZF4+oMNowPuDB5T8gR8poWjrYDTgQa9Q/AN0KP9qpnnOaBKlnhk+wAF50O6l+GjoNx9zd
yF1juYI2nZsX0CcF8giAVsnMQJl2uA1OdwuY/GPy6OHoQLCfYZqvtKWEzwAD/Sj4OlxD9AVixPNt
UR8ZIZ4h91uLh5j2Brkh2ISdyR7MLUsMyr8XJ+3XjfwKgFMnXfBj/ImH19xaJKyYnJNtwd00z4nf
e/jaoo/oDdH9YPbAJh4PAqYGZmTQ6oDIBJs6yrQ8DDwqvz4gc+AcWvFcm2VVutlU5yIkPAJMBJ0I
gh5lSlynD8BfIYqUSX4WUUJjlnLz1cOncV/tj8opDNNXT2Kmbrpz+ktWHjxUL0Sisms/yxzhBjSB
cXqiCB3Kw0skhWJEQ+77nzd6kzTbN7cYJfDL/YCgk7HHmEOSjKyPz5sSk/mIrdUF1rCzrNn02gPx
3t5CVajjhUr1WM0q+VDjXWYgTxaYbGVSVvuvNaWtj8X1/X0ElaxZp6Wv3Kd3fUXrXkcQSZ9Fo11k
KaLzaubaXj0WBMfUdrWvvrVzJo97hatOhmJcp6pv4vZg2DLqqBCEgHl4dF8kfr8DDleoDswYl+K2
uwFWCGGz6HDNRau3eM617RBws+McPdXQWR/0U+lx/+H/klyT7QHnzl23ZnzrdXjRYuKLtcZ5+ve+
YZiXI8l7fw/UjCH92XNWTuHEOSySMznyX6AdnALXfIaojMTsoJqhuWBoeoWYhPIXhXm3ViN4hdto
NJLu0PlwpAQ4cdndESgdEtbP/7gLlB1QDsvIzX0ELPRo3J0fnqC4sKC+oNzQ0jkcU/PbWbhYS3NR
XT5A5gwgYMpDVXwiwuNHnZcQ/wv1O/tJPJorei9eg+ojkcPUzh2CeMqzCKvTYwpP+DojSKYkZOVo
M/4pqHaOOlYplfTGRNv72FGa8FOtmJTEsh9FPdvCznYl+TfIZyMtiFeZfdsRGwN+L7tItodRK4+I
GPX8I+QCo45fP/ZgVs1vsZSQ1Ro/LHW2U8hT6nfQQ+FzRz0qoDZAv2h5zy3JNngS3L/ujsS/r9sv
8mbhrgmoJD/1sb+BaNQhJWezU1fm2wViFTUnPtyBEJwCHM1yLYYI0nX3dEz81p6+RbCwadrwxgbS
PJcaP68DxGMaQ1kFAtj3h9k2PHbuR6iGwqkzOF0yp7gvX8RT5HYlXZmkKSVWRhVHdwaKED83LVu0
/7nx8B7PwEpnBh6zt/BdfN+76M38B6eaeT9WCYPV+Un87r9ujGqJIE3YVLxRHLceS+tVuDcA0mFD
960IYZ4exiZOCfijwoLRqqeZxeC1xaXC25LP3cfRMnTS4KKeCYLfwdKGCezJHg2AAel003yRyS/m
IWWvGiKZSqd8hTLYqgaUwiCQo2FnS5QvWTci7/s3bib5Hig2TagMwsfzrywPbb6FfIIFglzh80Ga
00YhkAQ/QPuGWDhQ74FM8XVTJoFk2QaoAyF93yhBhmSRYcSW7wsa63QqvqOaeHUmLGtEzm6NxEE6
NxlZ8wgoZsqIFl86+YCe4kHT2+PCd+rExtbh9jQCOcM+mQy/SKPTM4V4HQN9V849sFYFfjEcyBw8
4C/LHtprrfX2IOMxnKMWrPwctZX9nH/SKJEQ3PgyJBxlUQmEgDNQYn/I4cVMFHRtI37fQcxn0NVy
Ns+1FQ27tJJNrw6ejNeOA1VohuZlkPtAEYP/BHGjsNomJ6IE7kEeUedzsyHLWBtYBQhMkhE80KCd
ZhV+qUfLoN0HIhtGTF/hMF1c4w1DGGCo0q8CS5zPoATvtrh+vRy8EuYFw5lIYYCe23XznCn4qWLQ
HU8NBjjhzG5MF0mu2q7Ee+qAGRrkVunLG7N4ljcElXF3CsislBDki0QlrjK0yIBQQfGEcY61BydM
AxG1N8IQ2MAq7PivhZjZq/IkYU/BL98mWuxS7BeLdPph+GlnEanGbavdPGMhrWXONzTDjCQ07oPd
PhND4M01yt1AuPZ+BywCzLiPkUn62a5Y4IVQg9HXsw6FlM2Cq2fJCZoQKh99JxXj233v03W5VM6m
SL9tS3RSj0iJehjrKD7VS3n3CAGeFcY6Pq6UI7/2DCjAaq2D5SM3gC3EU+e2YKCJIuG+hbNj+hvM
jjp35QsLiMbHnwXRfmwd1Ss9/fhmxnf5clIMGsaCTfXSCCqUEd4pcCdp3Q8PELT3S3nCFxH15leR
+hNvAHJO5SbdcbROOup0ZtZ/tHOK0nn8xtJi95ly/t3m4M2EvctBvLV8VArzz3dDqrTDcxF3ytN9
XOJTu4M1QILq1kRgHcTGNXhbH9cMHtDr2rinWhr7+ySXQvMy4PcBuc3sGUJ43NiQQ1DI5phrd0vt
UCC2+L69t0bh5Qjtc8fgfCLX3oKJfjv6sds2mYOdi7lpRYfnb9K0TnnUHwaDqk1a+A25IoXz+VYZ
wnaLSJcnKmqALc/7vnhuamQRiL3+iFuArp+Y8/gPIL75BZmFBb0i0NxRSyB6ht9iAIJxQzY7Y1h/
PGQdgLn3ha+ne18A0f/1OJZ3jM4SFtn7NP5cTKcRJ74jjKEkPJVwaUsJK539+yr4z6jai6MROgsk
P0/iQARfh0U/ZKeXlzjqtxBgU/dwVBA6gWzxljxHxUFqyzhBNs2X2rHbdAfUfAt9n2AHUYS3A6JH
ooQYpoVYe5R2FVIvn2Mcp/MV5X4AsAxCMKqnVGozDii4PhQuZ/VKKcy34p5MzowVsvnIM8ITqxgb
FOFSLh7WNP9FFfdhVktnOtLNKdNYkEx3Ba9NMkdtO1c26Xm0QuLyy8mtg7/kR6b1qjfdQBBEJjri
T1uPY9NvBJgMdSebbNPwc1sB36Vp0bHaL97vV/X3ADjLXL4YhQ4SYKULTeKsY0cpJlbwmb+28Sj8
cvTT+/xR/HpJLVAvYxKaGQgTgscRvF2/hyXQBbce109W269sh6YfWqBfpVi9mBtx8TkxpiTC4SBE
YwQCRr89pzt5bvyisDV/OKuNLGTL8Ij2n0W8jJEJZUELxxJVi/9SIIYg2ulNC42vGoUAYzt+qeOg
XHm3bc32722GJYbAIPfGsIvvdxIaIwQOX8RrhPZZW39t51X7UvM/X7CNIscNf7b7tFG8lnH1rSKB
EnPT2p8Lygn1W9l1XFwh3K41+R8MjsB7KR+7yuVoHn9eICuynQNpzpmZo9xR15IZvtzuJztZHCpQ
nHsIvm6p0sNwoxQ4xo4SXGoEt6e5SIrJg0mbiXIw+on+kyFe+x5mbJVEnA0h0DfLubFFfT7I7qBx
ME81aSpw90rqwiJs93Pi5lIXuXR4KptYdxAQQHa84IIrM+CGpTzBFSejYmDPC3NpRFCfbTRO3Q1H
HNhm3f5VIEPHwwnbEJG3g2XZlSMfsE5ivqfdgCYmeYTiDmTxrm3a14oH07OnOTjxSl1Vs8IRfpNj
PnjVRQTOoJLeUhZruxFkBqXkfE8dWHZGKBgyGq6WEaLkHOkFpk/aCJlfuQYZEF92/qXCMZu5zxWX
T5ibVensa0aM0Fx8bJDcYtgaaOhuNCgJJWmNHHWHCBycQuIsRUiiuowuJLU3FIs7JwqRF9NhW+Qh
pyHoWrbNsYulrKiAFh0mmABRh6c7crLdlH7Bcs0fa/U6goFxZ6Dsa214jrQOhGGlS2uAlafll3l0
p+WnBnrM3zi9/McZmxPSG7iP3GamVgwgV5gGQa/+VCoGucd6csRNH5tBnCMSARJ62Egd5d4B4hxx
3R2AC0qfWJ+ivEWuiSY4ieTCM3GGG11jKQGY28pouiaM/NMVQR7JV+Z0PtheM5/8WVBT8VfNczz4
gmBTw5YImNIIsMvwKACe+FBwYxA9wQ2+Lg+gOyaTTuSPQs3Vl3ftpKfaZ9yw2j3683uF3LWDQoUk
AAiE/z/kzIeFL846vE5YsPksQRmOuviI1ol5Dl4k7BkOy5v3jKy6Bc3384JOBHTHPBtwHQDFr0X/
WXCNVsWkotE/U+DHv8OqORZbGmNgGKTGD8wz7w6C4lFqAQ8Ir1Pbb4y5GPxYQ8Na19J7Y3kn4Ei6
TZgC4ACv1pRz3bI5FG5CWc8/xHIyiz2ODEzDdfIiQVufOd2e6e4u8chh3ZcGRFtS2DT5Kva7tDAH
hhTUHlEwM4z7jr0IAtbYWZRvH+QyOkRkooO9mxGPqFiiw3rtaSE23SleUju8Tkak8xDWKFJgH6ov
dHM1M3uTR+Y2tDbWUd1/cJYrQtXt/rjTS6SC1jn+6iVOAbRL6H3xTmb/whcXpo+E8nbgTaGkocUt
OoaL43sIk3aDR6Kiib38KxYDRTswtMBrYJTu3cwTDj4udLpuTsJXyAJo56mnp1G/RWt7o4HNmm28
aS5WE0klBMCyJvxB2r7Q107qw5ujYvNeZhsoxBBIcYAoCEBh6rM4RwcVoXDakB8AseaWf/+9WNJL
gusVnzVdpX/o8MLb4oXYgbvfyabVEoc9+z22bZBjLIwHGOw4t1SOM/ssJBi76lI2RIHdgMRMhtn9
91Fi+YGwLG4FGko36fZ6xGdqUI7ieoFzOSZH8ia1JuW1miEFwKoLIbcq2RzvfR0CDlmEAwBNJXO6
S3zgxvOsujS1e98luscPX2bReECifigJ8MUyoKM4nuBW6Q4HHEi29YFbj51OWgT0D2dXO+GwBJ36
oSvdNr/WWAXGna0t0oWInx4OD2gGf+L3jnlQRu6A2ADCUe6E6ZJhEtFk5InlFB9EBj6ZJZmydpgI
YJEz5ggzs0AYpQh+Szt4myK35zhkJFGc90rQFFHM0hVowrMDG/mlePetUtlIoqBX+Ef6F+GuMVWK
uGK2OD0Y5CvEWxcNwV+/kB5Yv/EcJyMM0n9zE1E84iZERNwl6yYfrESMmYm15JtZVn5X7D1zZm5z
wtw2r8GXmUShVX6WJKuvHuvxlMY3lC2Z2h+vDPBZcRjRgn2bslOrYDhxs8DOL6jN58oPmCOE5YQo
FcoJqBSv94uxtcW5nwcUz4YT/dQ4A+LV4dgg2GztfYqkCvBgrkSV25tMSQl/EljpVRrJkQ9zKiHz
3p+jiAaWkoon896yfTnjP5P62wpYNzZgPe+O3jlCG4vi7UnMCrkPJzyk8CrUyVuoYX8YBvHFUwx0
Y7/d5vvD5NBCDPI/al2RPJp0TnKDewtfJKrq0xf4xJIlDkjXHKyrNK/OeWBE/bX4R9KZNSmKBlH0
FxGBICCvsivuS5W+EFpWAQIii2y/fg490bNPd3WpwJd5896Ta6018+2HJynpPtqbmctLaVmDXvm5
+RwMYRFsqqP8VxsU/pLfvJc0UYYE8+teLuKNfuyXWmcUjzwzlN0McZtkUmfNQF2mRuLRiZSEQaEz
YSOtXOlHE2hW8NC0tsAivrGrpeXiSovJcUUmFX7ra+f4wjdJsCU0k9kGX9Ons7uFyvra/KspDV3k
kv+uGi8cvrXSqFGZZ3ZTOOr71AZ/CihQjmS8lG9L2Q+yJ74YZktcr+GiLEg2k5rWj92wb6MST9t8
QhfZm2o7ZgEUxSHwVor3Qj/zD5MK7w1zCPi2KDEon2r8KHpHn25YLfhpXUmsDI3qUr2qzWXCDZeY
41wSkKNFBL/EQYRCS8B1lt3RypNd5nYNHytzTAE9dzYQguDcs0ch520H5TU9hJn3SozgosneW3He
2Xd8nZCn16hsyi/5Lv1yJD41bR7hlpHY7ku/rI4BwvT1XQskQkii2ClOg2TT4zGWTjAACMAPnrJE
lO4ewp1Mfp7vq8htELNIIkeu0G41fffhOjMC7iydokgtTwO988yMUccUM8JhMA5K2Po1OJNjhSu8
IF5uMW5B8qb+CXbn1yr9jqiE8zUSCVzYA/XadIxsNvDGoJhKLPPGs2sVV2YR+9LPeICXPn3JgczF
gFY22O9v5rg9Y87PpeMsihcabgweLlM+HEO+4kUE0zl9TDfZr6KSmCakMVdqzjjJ5rujdZgxVTXS
0ar+5umJmDN9mTkOMOvFbVou8s7j2Oe/Secodj6DgzDW6S7OYOBxGGzkrQLpFa14IEw+jnh0yWLj
DAt2SMcA2qFAaR0NK8CMdfVJRqVAfUM0kvV2cHMYguN8wbFbbPlWGJ1eMtLch/baDPSBEHIRNokl
E0JbNdWx4DYHy9IyIHyZwSKknKM2LUWbkRLWEplDRDK7GkKQ0zxPgr6hYMVhQzyXJFi4ruAt/0Ye
k5r8i+br3Y4kH32LkKbYVDTIazImIAF0pf1ZEItSf0EFw9mEAZ0uW5sZmZv7qPCMms5ctr/dsbxD
t9Csiu91zRxsmS5pglQ/spvUlHcUsIxYf8i1tXaWIzvrDmryrjIDD3vOn2YwGOv1McPHmUfztA1/
WUJP/sVrt3Fpsn/eU8o5DpNNcy5seSFueWLBLde2ws7XnPeczVi5nZiNwzyaiISPGPNi9xCXd+vn
nfOc2aBZJtPl+86wp74HzGjlmY1ZXcfZnreuLp0ou8Y4/Ypbs6cvnHWOXjgvjfQhT1ee8JBzf0E2
Dbu+7U0C+O2KCBAjTS5wppLdQZeKkX5EBjU69Kf0pwfBVZ8niq8xRct3Qoyj0lIZoI9Zmk3ONLKg
E4zwmCrHJ1UfhWFkoL77XLFWe9bhX89u8bV+MJRNxvi0fp/uMLDwVF4kh6pkRjewLnqy4h7K2YBB
XItIIV560jk/ui3sOZcHj/MS54fyM1KONPYCKN8KiXN4qFeiSex7+aNZfq3Kxdgf0iXRQh9G7aFa
TPfqipztktZk2//R1zePFkSW9JvsGatnqMjKMvtlNrlMViKnPF6C3OwW+poTmdHQeKfS3FZ7VkIz
7CMJt8/5pf1qGE2M1A5OsMOHwBai8+adu9V3Mz7W6f/+qIkvnEjn1uOjM/MgW4Xda6+xMuw78RWZ
CzTft9PDRAUehXJL1FGyiUmSqUhmftuBMnPSQ4K5UEYUS5xINCXlq+iODelAVjVUDTcdcUd1pbCm
m3PRke89gqdLUE8GYSDpfh95UujxWT5fKz790JJn4x3IgxCHWYB++ZoH2LWieUtItr8IgVMegjPs
jOT1k2tAn2DmbAGCRR+P8GD34EFIQrpnVxPWNZa1WBUTcdiYlIBslWmkrUyVhqfuVbv8VakcqHHU
eunrmmITihweOQKYGGpyEJ0q6VfESneojwqP5HadCkgs03t6oQJmEjg+s/Ad+5+dvuTb68yUg/WJ
t8pOkxtm3Bc86uY75gZRz/FoeKDcBfswwiBAyqp2q9rThaRBQLJmwpohhxqvaGty3JQQG4xqr+Kr
qS1E+jENACwDgDfdV0bRYIQlHygjgpfuRpiNK/tJQke4i1hRqPkHmQkP9qJsussmnkg+xnwpjF6x
fVLqMcSTqVhIM3ILD7AIfpqUpxQ5xqmEV1S1AVC9vEF9PKHsjY8/zPSkhMR1dVYwLYrgL7QYO9Lb
+XA1fAAnYKt74wdAb0FDK1AdFBzTZWhHg43jo7enyuyL+Ig4qR1N/kt67iEc9rT7BdczKAmNB0Ll
puGY8BCDQ9l/SXLvNOihVNeCsseaOEauX3+geahU8W6q0rEGCkwgpS4hJLrdB9vd0/uEqxxwLrcf
j6DHK7+I0uWD3/61IRNAC16LzHiUzoM7q28q3NPfTAQo4J7aPcaxXXGgqK9tUPkfQO3hfryVT09a
35c+hq3j1zJ+PRCbBNEOpitMndhsqTFfqy4xfR0JAgSBtJ8w+3IQHaNFsD4FG/HObtjXIsUtja0D
ZIvzWvNIxi/B9rsnILTXuXGQ03GjQ0FnfPknLGZ37qr3rqAkLGaUcvKiMPmXA97l4xgRYoFhtGe6
ODpU2JD5WdY2oig1LjbDFj+3vkAqE5jdbtp7+C2SrCPf1/D7J3+8zKcV8lX0LUcZEyJG3WtpmZ6S
L/5XfuA3Vo6fZbTrTs9rFVCcpr/xeTgEVsy54KHoe2zY2ECD/I33QW3Ke8VBS2vn1RzvxXuZjvwh
imRg6jsiYh265fAVuPpawR2vmiwJtNnyhpgI9nNLJOkflIHoULEj2sJHQUim+UE/o/7iCl0OJpm2
EkYoJQQxoVW4JL3LuUfcl8QKKUInXdIk1Pi0tBVlo8d0Up9PbxyZhdPuo416K/C5iNghPqsU5Hqw
u4NGqB9YNmgU6keEj4iuap0eGGHrGz5aOr6z9jN8Y26Lb/UFyp+2IcGYXBWvprv9x9lDTiF1FJnw
q/6SvbChlEn+ysqdhA6C24g1wetOfoitHgjuVM4FR3nrPB/JMnOkbca3xhQU6weNRXPHLUIjwTyd
lEy6/Ti5obNtkTVKC7o/4Wmr26fZI5eLJkZ/xc92TA3VSwOzMT6xuwFLDOMqrI2wWl4UFVg0sCWA
Gj+jqNiYapkAYL/WfUQY3ChnBb0Il0xOnm90wRCIQBwLJyviueu3FxFDMZRLigWD82LUeqGXYbHB
VTcyhHA7ULCEt3Q7OfJlmi3sP1PCaXcFF0bUi1030aHe6N88ISUA7COkdeyPMH1KkHNGj0/x1/+F
oJOzc2kj1wrEy/f/BOxFcX+t2sj+3F8/5HZejL8JxPNpM7bgPJVOBMUN/HXqOfBUP96JLEP0n1zp
Gn5A3mWmRbSRNStBcztoLGq25guvj50VzF9sQA+YlaZz/Ys3mywahvXruJGPiZv1gS3L7rr2r0Wr
Qr/90j9IBu0SUY5nhY8VFd6kQyr6ydpEYd+ug522mTzo7ImOUmDIXnImBcuhhZXhShSV3BRv1ej4
wTQw/l1233a55assRBb0cnKJgzMcqQ+oJkGh8CFK/YWGABIVjKWPTRSJwpkw6dAyZmy9Jtlwbmaj
hGS9o6UWOUHqTgZbPMM/6KfHCMjqR3Q/g9WruMwUWxDB3rycWfolit6zP0zTA8WqqH3H2QGOC7ca
mRK9wWbsZ+EK2S06Qp2EI4msJ4leIro5YWwRhsCtlgDc2Lqw4svKBE7BNWW2/CSv44ZLceKkGASY
zpJGRWCMVpzt5XvznsxL+nk0rWEBMWg2XfdvX1K3SmHR4RDqy/ZoJJ89cifJMjjo/dQmXOiYkkNK
VHouXjIKNlE2afci+A8xAGmDJRKcl9SErJKdWVJ7CQGVN7jv5vWMpgzIVpxYcDN97PKa5sWoKtMf
Efficz8Ui6o4Vfr581znlCXZ6k1YXXLqxNcC4H4OEbdOuQvFt9YeVE5fIlbCinIifdp1e87aY5l+
9wp+4F1PlsAFf4W/jqOPB8SypXB5I/YwIbUrmjiulEJdTlvaFSPfPxsCrkwlTQGIk7JCt8DQpLPA
qzbf/DNYJ5fxnq54cX3Cyv1GZuQzAMz5XjGjKmfOdEJSfY/F4vU9OUwOs5Os4hU0e8l7zbxecmLR
6mu7JBla8J29Wn/2seo3DCj4gJjRqvkrOcEw/vwDwTW2Xhn9GoLtomci1JrDyDmZpxf6poSEIFV4
Y+n/Jlo5D9yp9QYazRoXpvJTD1icHNsVvpURL4Luh1P2pyoMvXQj3aF2lm6AP0AhCnvUoud9fK0M
r2d8+YimZ+KRiKDhRMohbzOI7TzDoVKxCRHNXU1cRlQ8tOELYJsEN0UFhRz2OyyfB2rzzB1Hw4AD
NSsF9ogNSTEGzWo1I7hGnIb05Pi0MQ7gyiTNyjeEKw+bIq1WwNIL9kux5sWAZwbHROXcYZ0mIV7k
5HD+xlyMbwUiCfjezEv7vcZ+n10EMamykD1o+r6fn2MIWPOFkyZeYPH4S441o8LE7bF/nSnw3j1D
DpTbQbIGMAWJWdcGYGgeEkFnxTcmOrxC/I9M1iai6QVvm7uDt5ES9zOS0ewa0ot+FiVYAhYw3XSd
sKa498oW/t06lIC6eGkAi4oYAWhWaj2RPm42mgKBZTICoKkjHs7kj2AiiUg8XBNHOSRTR8Msre8b
5FLm50d+KoVrm7q0uZCRAV+LOgMDfks+TR51HHxAkcCXz27dD28lM0f9B6EErxjaMXBbktksqaWq
bDXy6ePFyiULCxT89mwE7OpEjNDh7h1zD0fZl+wKtnR2Z+BNguhS3/pv+S/4nk7hLs+ZPSMY0UMo
C9ywYrtDgkfhfCsbWBRpgCN8xVmeR64WXLgqqDMFhg83XKivjNUo6TmTbQ388bBTMZRPQEnuqHNV
QAHFpYFnTWkxStnKXmaHRDpGYuAsUJ/i4ZcrS6N7Yk9zZVNo8rYkAdFGowApyiOOS6VdqwS5qaGA
ns1pRuhEWDR6jOla+/cpKbEKMTDqFyVFjn58NhyRPJ5yY5nxSKubrdod20DHz7uqk8sQcHnJSEW+
0sDBWT6Bm2NogVMzrHggg2SQMVro+UZlHUfDrsduiec/ev2DeLN8uNlNaqPpt8P38J3l57T0aECr
KyfaNLfpNbuDhA1Lp6Mykqv0K+QudQTmM8UAZzJJjM865s1mNvaqoFAhulDk6s1SDkYZxolxb8V2
cyoxm3/MIqC0ovPFF/zJ3RorhvbQEE/FHfeYeKabylc8acfVbIzQKSF/JxPb7aSvCW4WlRvyxOFC
THimW0LBGAha0UJ3M6iVx5l40T1lpBJEl46BZAK0Ysz7k9B/FgfogjLkIYSZKXc5/xu/GiHQFsdt
s0r+CCg/xW2eHULa77+oNsPJohacqWoSiiC0imMRCfBbAFmK565xGF5UDHBYtsqTScVrLHypzSYl
BJTfnrCWuXWySxq4GmyBwAjJC+k2k85p+VX1P91zPXs7z5qIEraGc8GzZCQukSTe8Lz4YC6jG9rJ
1GEknod1wQgKL0jgApTocbaCGFDgmRP4ouSjHHi0K6SCJ1S6TdTYLbTUjwu/hedRPfXweEjn/o+A
p+5raN8TYxrxQDcxX7EornKx9YBcBS8l2ZWrsqihNmBpvD8O5js8fMoXhmL/HXv1VxePmWXp98Md
u66IwoBQgzeTG5RDEVGDQ3/jGigTm0ob8AihXy6+SLfbic+zUIVx99nF9YWCaXg7wipmOh9Ptgpq
V3BTqBt+JqWBHFCxQOZEJY3HSX1TcNTGMzOx/j/hKCW2juzH+8lSia/60DEr0C+V5lcauZFVgZzw
3nJb9BWUERPHbzYbJ++B5sD2eaElfExp+P7wJCQwHpBXMd691WF9mutFZsaYYMJfMHs8OVVGTJQW
1HwIrbHNtxPCUUVl5LMA8IpTL6GGpsAd0CbixQZvL43+xAwEq8BjwR/QvUNidW7VX7OnNwtXT5ym
hcEsavJeSMxEaZagpFOuPX3sh2d8MkNHPgGv9Ta9UwNgk3MyNsgHNu5r7rKpulWVLYOZ5ouBBGbw
5hgwlx62FZWuPNeRJWuUgBuFIhoFWvXH1INlQg5qyBdMPzgDjg046KS8IrdMu+NTtoT7gNxOQoXr
ejZxxZ4x0236sj7n55aW+a2NHIFKvkg6mwRL2QcAQL6teLozON7BQqRvBWdhvjwMvLHIGiNzFhvv
S3FlZIfFrua2DJYZQKvKkSZmxK0VmYPgE9eoBDtLuRQXA/Yj6V78fpqN+nnNox9Qo11thABPZmOZ
8QC0JGovwvGjOnYT6VTLc87DopKPOFMbilEOvzGUQ0p5Q0k8YyVbT0aa5KxVRPuOlGJg9IrxS8Ug
PZ0BZijXhN7Y77dbFqPbZEGLN9tRukncf1jB9dGD6M/AQSnbZthnpA2SBpvEXNykmilPHJE4XMJN
YgUMDwa9nfdsbZO9gRy4knlABB4VD9/YZ6ah9vaHXJryclR9Ht16fYEFvs7IJM+t2wQ8T2Fc4sTP
MqM132dqS+dUGtH6d0+5jNIqX7mKu6md6I9mindjx43oci3Mww/OZ0888Iw2wW4FX2+OnZV4mHBI
ZPSpR557hKkr83lmjMMGDryIG2ZSV3jg2POntnxSl8WmPvGtmJA157Ts89CYsoqeKOpctqb2BDEg
tXhmYqdC4GZwxZPPYpWBui8pt9ByK+/jzWxYV6sJP4O5cfVIyMgyehmVh023qo4ogr2f21N39pUu
VLqrChbERkhMGYMXu0DGH6IN8MEjgoLhi+aK9yHzhkXizQ6y87EDV74yU8I264+LweC5laRv8P8b
sjFYrU9ifk0Rbr3XRB79cp1t9cW4XyxaAwpzudfYKqeKX0xL9BDBbtU9vdgP7NAbwL9MEPrZaDj+
SJek6BptHocL/OkK2j/OnelB/KZayLfpxAmPweF1mx1KYasFFgWHJjshC7/kNYehShgFasyU+4iC
JPtcmEZ+3qcpK0DgxHDkoEQXsAJec6VhBfbGtn9ZWT3fzp0LSqHFVWIiny6s5/ntwqTTe1Aac6jn
yIpQv+YM6IKf5qzgnmuxmruf4+cYX8JLt+7W1WYkC6XXp1U71ZZ0FAGvCB+PRLgCLfaG6ORrfyJL
zHJfwykfLCbBFpV/yho5dtw1x6EndzYmtUpY0BXGWLuJN1mzwsoLhbjf6NfyjxhVedPpQbEqrXFN
1rdyn12mfr3vjznPR+ZY82SDV9DDQf4o9xjvfnJqRk7Y2BdO+q1MSfeSamUbprxOuVN4l177tt58
Os5WWCJwGYjOU48n56q6pk8EPqLl3Lo4HJSR9zZhULvlOOv7URGeQdKdmRL4qszpey+QnfZDobEh
bMyDUXKzARyWnyZrkeXCSF3ABgNixAuh2z4Fu5MeOPVzjF79hsMW9VL7fLeCJeebMAWkU15e0e1N
EpLD339uSC6IxjTEYvr2u2JESJIP1pELCViHN/SrunM0n7HX68hjSCI0I7j5b6N41KxT6avG+gDx
RZZuMiuH0j0ckNB9u+omxMnlMlulgGc/hc2ThEqsiI8loIl7vG2mX2JgZqrzpDGVQew5Tz7Kch4L
C6WSRzeqLPi1vp1m8CJtLcM8vmA4Es+srOHoUleStAwkfIIEJnFUSQ70kEHm0DiK2FS7AG4XSwMk
H14G6QFW4XyAHewns5UQm+qV/DQ1K0slZjmFPAE9Tjs8q1sizYhV6RSL7aMA3ZcJhxRPCAd5ccto
yIcD5Bmt+GYeFeAZY3xMiUhSt19oBWaf1tDeXxzGnE/V21e73YxxUY+kLybLsHOfEvvZlFsq+kBI
AuBVbw3vI6pJPPxU1KWZ4vQ7gAkYQnigqwhCsjuRb3WNw3RZsBCYwhKJFyQunXxjAQFn50SVWHTy
1N4DFWsbtITdmY1C3EeNR3fTXFVd0qzqk60Yr9QZOSzm+HbaIlrSuY5RDePJXq/CDQqbkK/Wfq0o
83l3dDYN1+jiDiEG2ZLjS8rcOtnIpD/rwKRThowyz+iFeNmMjaXWrVGLY8VMtUXJuKawAmrpdl1g
tFNt8N2TyhIFa3hvBHROVHMKdfmn+0ZFCf5g3lPc6j8R2P7oOIJ8b8hnNEmKTag3J64xsxRTWk28
+A9cncc3Pe6G/bdbigwSOxg5VMypGTuEku3gKP9rAoQlAvyCnNSWPaos6cXsS2J1TEZw3T2IHwF/
QUFRRQcCTpwAfXQEfTHAqsAihAC5AJcPUUTQGM3bTwjOOnw3zHIQv8yMJAFgKURF1uG6+ZcAf6Qk
Kyd4OdvPSAMANMm/+qchuZLPkXmb6svP12AH3kg+6rbqml+oXGRPtQS/dQWvWKprUHBOv4T+wKSE
qNpyupYf4l7ejotDepRRIBg+UNgU8Iy0UHf9goVNI15MW8bL8oir61zd3kwCKeIY8KPuoZPo9Vz8
5b1G4mR+kRILhjlF6dNbkGd59fQBAEe6Etlx23ZWqoybMAjHnJ4triNH/AcngbjThU6hG1wK4zto
e0d7vmGFg328V8Zmw38hzGEc2SbFYvJhvgnnR/72sr34///QoqcmxgQp/x7ummW8wpnljhtka3pj
i3G/lbhHnLF39rNYn9XzoKynW82Rltld21ab3ss3kmsIzmwZrGtH8MdTO3a0f4R6hPQAAx4LOu7T
CyUtHfCL05TPZUXPijmTmRqt9b+0Cp45fhG6Rf9LlgQVWF6ibJI4FRMLZw8j9MkXWgQ3WXWdQKUW
V2Oqm9C0m+241oH0d7BH9iOkbi+e38f0UR/TI9l6IBWaZOLRYwAGlCu/cvv+cIkNm+SM5VFwu5+a
DajCF3K0tpw+HaKTDHi9aMc1No9xcEx+UzIo7DZrbIWh8GqyrRbM+gzZxd+zR9HEr6fDQWVZy5v+
iKtrcmAr0z9f5ZQNJ2BC9fkbhxxki5eDeYq0WX7uHfY23kb35SFYMSgl8tNi9QflN3j82o5+PrTq
YjXMHLQQUFc8iBAxSXpJGY4n7k5wLA1kG1hgEAzg0Lqal/pYwk9PP/2ehNaI+BFcMAdmyuvRzSUQ
q5N6x+obXUFU8cDNdbMXDZ7/b+5P8FQRQwPtqFHSEloZncivn0ngBbohpB5RMoElx7WpyDbuZ5V6
Zc7KKF602bIhNLK5MUC+TmleaGoAjXv4RZvfKZFStjdgszvlj55v+kvfS9+S360Su/uTmY3Q1aJT
7fDwD2xvevSO8qixKl14AjFYR4n6ef10OAs4v0E165PRkAwSCJoVHSTYajwtF+0ybNuv8JAt+Vc6
Eywc4x3M3cq3sxB8jXbxV9/Wjrgkn7h67d6L9y7Yq5a0ALPhvf3ZeNf3mDy5WCd2iLT5tGYc7mR7
Ijt9olNZEO01eT6tt6EXU8jNDrynfnwPebqcgY38xLjZAWpUP63PqS0fc5Zz4j7sLqh+S17RFHE+
8unSaew2gvknb3nS60wtSwuHeQ0HevfOj5PQLG15y8toqUN6M6E9MhDdrdJlIdmJvqyA+8WxtRQt
hc2CM+NvLJBnX9yRJi5qhzWZ289S8AtX2mtHLso8MGjDQ5NOLRpBw6MDloGKjuAEYYzaY9wrSnnR
jgoJq9fkAwZovbMZCmXQb2gJzv0+OuVeuJnuO7iRlByYKsEaoDb6A/uotzo942wbao4ogNtyex4B
RkwMjn+NQHUzSlx+XN3nqnGba02cmL047FlwZY2OeU6TgZqW/n3s2NsimM3Xlo8ZjD8KdJXCUA9v
6AVvRD4DczvO2rFmhHdgqA8sqiU36Hr6rT76DXEKQnybRBgRswqeXhzKY7LFJKeKg66j42CkA2HQ
G3akgUkAp3zcYJ/o/HuzoaIGSIjUV9QOCAPxosCzMuJfTJho3TOGLf9+jB+INqfdY3Het8RolZWY
w0+0TRjOzDzdKmQcqiHhLCBq8dyfbSpTAW1JVB2r0By2gQz6YOJJUxAIEir1JSrnWNlSuFXYUehR
SivgrcMXQH6m3XwE7lHA3py3JqNtEnLcE1O/wHZRzRh05Jac4bbuGbvgD8L/oX/L/WkQOUnUv4wb
CSQ4LiTiEGb++e4xhFTnN7tyFMJU/HLqSHR63ZBFV0fhJ7TFU4o0KUSYxM6e12fizpCePb6SMCxQ
zezZBS2goZwkf6seJjsC/hUn9mQ7QcBN0VNid/JGL2MHDusDPlzqNaLaLLpA+WRZ0/QlsCNhL2Mg
vGCsnrSeQsC55+UCWBKLRZfkBKE4gllbNHuZIssNoD7pwT0OjzHzJVUkWhbzlNXohp97lWowwQyt
YOysS8GLkEmb8oiPXIKRE7QoDBje3wpuxle8ZxD7vOB0em7zMTsRsW7JbsdFZVBt4UGgyAlLsCzl
Fr47vxeW2OcYth5jpWOEiac16NyH8I2wzFg0vAkHbbQHc8ZQprJemGQecipZFoaDKn3PApECS1Vx
K27ieRz79+M2NB7vn/P0j6QKk5FyRA6LXKyEls/4ciRgjzOvTRdIuHVvw8TT4G2NrfeSL5axOgK0
M3RDHI6V92LqherLZs8joN//T5f45WS4A1Ib2/+YsztT32FeYCVD25odwcl6AVGR/zlyeNmZghbO
LGdO0Uw2gX0bjGh6iJzBiuzta/lhKQ3Q1J/s8fFSJ/8KN/lS2pMmcitXd9WFDEq12BG5s7kv9jId
WeEomK9HW5T50UZc15SAEWsHIaaCZf+Lz7zFrRFjLt8FMPl2HFMbHlPPU85a6p/ym2TuFnisDTd3
z7bGmgzHXHh0sDT2yhHtlJBN/qXBY1K+uk0OtFFc6B6RTOx189kp3Q/natuQROWrcZ0+l5off8nU
pO1cQbICgeSz5vaPT03/LreY9RErOUIeKCbj3NCJvHzdrsUVbdRwD0/oQQSvbT7t7BrZCHKrapdd
9b28nsH0mPkIHx/UP1QwKh9sbMSV9jTTz0P+i08spGNcMQQA8I2J2GRs87TFfyuKNCxWyD53DPd0
lq/AxjPPuEzEQLpltxIYrzNPn/k3F/r8m0H3/KrPV3huePiMf467Q/+tjgWszjnMNgFiYQdpp+7C
m8SjlRwByX16+Qv4bGkTPBBMIc++mS1rcDn24/I2PIeYt6ldtLkXIvVDkHDJTrkhFRjxvBPbqNef
EZ2VLJtNtspXJaYtDMpmfpN2GSPkaDOGj3EehIv+N1lgXZh6M0J84+p20OTO55c3d+Rr/IyswKxj
/4ibvR18jbklSazr8phUwHUi8YGF00rZzKRzUXFB2OwNvia7dDNZ5uyomLDUm/WPzmuDWUB2y83z
EGwnLvBV971RtzO2+qXH6pQSTtD2KBg9UEyMAIyaDb47JuzFWmFUN2FIBC/OiVqGkC6zZyXCRtBY
eKeimCzAL6yMA+Tffcq529k9kPsQiTP4HKrZqsO2NHEzFfaO2dA3AXT9RhUzRVP2ylW9b4+5l3mN
wXxxLeMkf9/IIexJsx3Y3btjGRS4onnmsc9gCRz1Ua7fc5Fi1SvPkCt+sJevM6+eY3kkf20Cttja
3Y78yamDX+cjtxlEBMA4kIayABJ9WM6FL8as2FRtVOCgOMhIbBA80axymT15QfZsG2BdAWG4mxKp
Vo3ppf7itKy/FNpX/TJrVlW0kKprVy9x8UL2YesHnrSxL+kxJAOukgmTwEw5M93rOKcBv+r39Cdk
RSVkkgkMdKOzWTcIFgpDLkEVmfZYW6nP16WaNEbUddYEx/+KRpRZGMiODyofSjoK+3hGthMTAQRr
xgenpYG4yenNX/WruqmuoGuI2LLxc8CFnl5g1j0YtSL2E1aiM2fQxWPzvS2u7W9/wnA1vN4YiS1u
JDA082vpNVvZLr1zbU/XZFe32gO7oBtuPjRel3DDcIoJdTa/5nvWL8WAJDj+hf3EJ+OCqh4V5rsw
nx82mFkElpiEjyJJPw4rol3ygniFo2LMbkbOwABYJM7rYsqAJOBNLtVyUbzstjaQhAoaK8ph1gfz
fnxJNHk0KwmrlwRKWX/YcqLUyN7jjjSiCkjo72Y5hTeDZY5ZPeZxlGHGfu6UlmGGeqB2iN4G62rw
EMBorFfxz+z+cjSiByNxT3u8TsWh4GnAA7jgBA7ORYljGUgypVxmzbghX3lu0UmG2mAxcF1/whf+
W3M4xH/h/RW4M1wo4xIVv4udl7gUc0vE+04S4hg+3YqSOF+U2DkcuXGJYIu5y4pcVj9MV2zyvRcQ
qKEN8xG8rSE3QbBTqsnuFM8UyZrWf7c47RFwozVCH+kgBJLSkQe/Vp2UdUxAAdl2rnhJZ31S58Nf
cwuv0OeENbRoTFSVWB3NQ8/SUrptzj+gcxZLoknsCcND9bmCDvFf3ywaQMmk7kYq32BCWmG7u+mn
6YFgq7znb6unnTABo13jmZWwTMHAVE03yRQA5YgkH5YOBfYVNC0injwaUL8RIhNTYLYus39zXg/L
/mXipRw3aZ01Qq8lqxZGlLpA5vWGVYiAGuoPARyctgN1xwMSGxAUijK+NlxDqjiLn8sV1jzUM5pX
fYhgZs0AKbF4inKP5mAuntub7HPN8BqLeFUAUsA5ghWYWqMhF8QvS7CWU6egTvN9LqhMmjfhUrt7
7gum4mNHzTUMSRsMOhITvw2VCqFw4m+ZgakYmwOwu+ejHo1fNqUEYGicC0BKgA0wucJFLz8evJ+Q
V2nvqdHW0Wm40I0BOefcZWEz9v1D5fb7hu3BMVGRcMe6CM6f1zEiAAbm98zmkxKbPqiJe8jhyZOJ
NA/t29dnDHRFX7kXH7Vduk7t50Zba2sC7GxIYKDjpObHafka4aJequbEQWXv7clasxSSFxj0gZ4w
PUS0OvBEt8vkT6Sw5A751yXwcc94RrHIk7uj9d6UVjZSB84kCnrWHfIPFTfUNUEUGFiuQBlFGPac
3fC0sn+puQgbrMon6fh2+424CeO5dJSB/EOlswBif/drzJiLbFecJvfX5mlSPB1ln831qYWLjQsA
q4bwjb8Biz1efj6mGFjGDyUihGUszUf13K/1pXRqDvFC+FUf6V31w0WxmxzLi+xK1uxU/dXb52V6
1nmuvbY8rJc81CEZScbnl+tX4zAd5jl4Ex4VVW1zVRV7/Wfi81b7oTaKIvyPmvWnIVr4y+S64Sc/
Prf49hK/QuWI0Umn1s3Yp7qKnvt35HQk5qlhsQezGBghgnW5qHikDBja4GKkkUGsmBrvET8knqcL
1BYPyzCOchwr5WpanLELQhn83ITKZdEDm7RAD4nvNYc9fMtwH6Ohsx+MI69iu4PLWlKUEZZxIsog
MMapi/zAJJChd8cbrtiAOgmCEie9kSmdzCBEGPhTWYXAYBRqC83o6yid8r+aOul63BwT6zjAMi8c
el+jm2+32589Nc88nt9RW+bj+YCRj3+loLBl94huMUc9ZMbFXWn8EoYjCsocGtmo6ky8PFTnAEMp
hLh9q3V95IXz+ng5SuXyZjASbFnzJy1oInIo+a2Jx7ekJ4tMTFfgThhrN/9C0ES4MYUy/cRbfcTs
q1Rwl9jEi7LP6xoB2n6MbJD42LcKLFsJaeuMOlYYk3ZEGiU+Y0p7AlUc7IfXXfLUbXhtDmQt8hNj
3nDJcEDxMbJjUcS5dqUlwdX/EzjaN49XR9hE2/HPcI9L5zyxka4XL48mgebIg2sUGdoPpn9PYo+1
yJ8v7neLRTksrB+X1oNxNbk0xp+uU3N2Nis8TCxF/CDHM78m64nNF+UL6/hh0by8nA326JBHMm0b
an1MoeMP9veYn/3UiF3I5RSyuKZAmYoOtzN9NZ9iwY/NffxceETxg7E4k6tsRWIGjllhbO53fgIq
OuS+8aNErvqPqPPaUl3ptfATMUaT4dYRbMDYgAk3DEzOOT79+aa91/m3d/fqpsGhSqWSpqQpi1Vg
LikjtZfLjRW5ditvtsbDk9HqGq3lw+jCcW4SucSQov7CoDqK7zhnvEZcwGRDxn3fUP8w7a7tjQVm
4CIVbYg6rJq1JzD6MQlqGJ1erxeGCyh4nBg8ykT2+NoYK0A1o0cLXGrOKeohwlgziMRCNPxJD13n
Ofp5pQAjhsDnxZhNjbHuQPf0MOZz7o+DFBO7Mt67Nasc6Z5yJqZDOgKSX7JokWO4HVPBjqKc2X3x
0e6yv6UlWpF+a2fzZyw1cDl7iegvh8OfBw7vnQxWQ5CHP5ORS1gHWh+sEDj1d72d1b+aUZ+F0u1S
k8LJDwHJ+Q6wEAfFSzaT1x6NfP/t0WvDnFBTKB/EGwUJaVJ8gpL89HADgk0cdaYvCfqqjKKzi6Un
g4KL7xvqvfQ8ML/wZDAYmUSrGFu8vHT1aZ61Ch+No+ku2VpBkhySsGCtJHXD3Dli19REfRqvxhHC
EnJBqJ1J5YIqmHCjfslgyT//56+9n39t530dRf/oVcrWc3DqXdLjGGJl2zyltQ/1/WgTcugg7RTS
/ZFHFjzpnQ0bcHgLbkGF7HNb+LFLRQVcS8UG2BgfE06+t0/WZk6locm/JjXtVFH8SMsomYQufMo+
rJOF7wK2rPeU7EJ6FK23Cxd6A/ja25DfuLV/j2b1CHdajepSX0m0XXTMDUI4Ktm2NFckGYOGNTgI
5ps993YnZ8fmex4CWYjH2Me7WteUJQFSob45lPUrR1KLC44UsoIht2mW+WkU+3vDD1cDb7DyF/7I
x9EcpV6m1t7ZWH2NMPRjfzT6M9uxv/L1ix/y3wqBd0/mAtpfXhl9HE42mkwQqOakzVnakzYxh4DG
zUZCkQfIJQ3RrABZWBuszu5w2CqMP8l5SYMKAANU2ljTtPa2Hoy3fpGhJQ+LY8ORp7Q7T5Y9qd2N
msdehIVz6uIaNvItfIcOWpMqtk+LPenaoRrl0L12IMn2pF/etobhR/MYEtGZlj2cJNAVUqhcgLGa
faboUAbkEDXki8hos+JdUIKQPdYs1OlmcZ/pIEucogLq6IhsrSP53DooGnB0kJ0Ik7CGpm4tDu7b
WExNjSfgrU2JJ/+WGf1FXIbTMF7Qg8qiUprFwXKVuvoYy/mcBZypOf2uSI0moE2DsXTm4qvRpJOf
QfyGUXG1d0ndpQudlDj9dGXJf4yoO+wOe2D4Dlle9s3FLjI6rW53uYwU+tEXBc6oBnKAOR8/LKNl
1+0OXdQNBV5wI1xhtTWo68f5AcCavKP1F6ZFDXLdqTuwSiLNz5AF0tDMZhJO6iTq/BwRaj5zDVxy
esKwfJtQ39FmAltCdjGCSX0EpmqH7Q6ktLOOpiF5/WeUbp/KArrxGpS+t2C9iu/2y2GczDhehKu1
FQI1W4uqNeUFiTIxGL6r8wbUkFCLnBs4XWCx+tvbWDtvI9wz6nB6o6oI5nOcjb7CXve2xhyLnuNo
9o9UJpx5SdEoDaAOytAGkVS/5gKGCj+HMpJmmwuWli7H6zLcJVoS1eWifJfzq0VuH5oNLczGg4xL
oentw4fdHUawJ5DrM0VFfYinob0o7lijpnRoo6Eoha8cSmxv4rijENl2BkuUd8Q995GUAORHD8Eq
C7SMeL1mRXU7WkrtZefnwst5d94ajlvDudt1I54ie9IzITttCvlGvsHGYWOkovcOluwg0lOcpGJq
O+BXV98RLu/tXqg5hHMVM4nKJuvKvwkJNj50olSeUutiSrlp/dFIBIWhN+79HPs7Ca102AWNESLT
1U4P5XcqKj+2aomMPkUncj5ZBOShnVBU0/sXdYQH+Myg7ZbxaqI0WpDj8M5z9KOEhSi6lKcZFGy2
L8IhxtTV9yBwmgHbUTpEVW6lTskGZDMOygzoTPOfyQAZEubkz5xMJrx8s1BqfqKxjFw2Qo680UYl
ruoWH5xo5FT0F3ClZCLgVzvahD+h4SZ9utSYUcSnk4TrUh7Bg09yzBOn4RdFCT7cPb1nqA/iwuQW
82kMlknST/iPttl2dfS12/SZJuXUJv7UvM9IYLf30aUPBTXVjx9UGMlgDA0ZM17Ngy99tG7IvIJH
FOr5l7XtvHmXnouApfHhfXSigFY/j8rTAcV/XxYeXB+8lpldMLeaZUcq8NN6tfQZnELOkWk14Yhf
GLePne+qPXlimpp/HvE+xksLUuoLQnveQmWDh46aTIKtcbKwt5OATppmDspEopY8uL4YOoyS/2wI
xJix5Fa5oJYkicYoSD7E29XzYWrimpkxY8//iXYQTEguz+XYqBar0B9JHDgHuUJGoIl4wtrOqOd0
GeaCC2ywM5to0Ekcj/aGzldFnCajdMah8jfika/p5QRbtN9PPwEU6ZK6ixRk1bQhOlihb84vk1XS
UXMnzoSkaTYylmS/zxI8SpemdgfLut9vBkHC6XjoKbwtl2bNLXhCaY+guBIgySIabbFo1K1wwfa5
YLPwR+2CzF2k6maNyoYfWwcz5BMjnpZnWttcKJJud7tLN3oZzTOmr1Yc9th/d/3vFilB0pjzRHkH
YdFAZteNGT6u9TTg82DKbtbR+KaqUePAXSsPIOI6zfYIEIPxhVsIz/PPRmdG7tKV4orYfqQdMLnB
LNL1nrcmmPYVUgyQ5+DX+iGadyx/AjSexFIxsg8xAViqcA70RVUU7CaUZQckhkK195CSX5BlQQLI
tbFh9wwXYYwpkvQPFhdkDVprY+SDf1lYIxKXdIo0QWfE4onI+fzHLotpihXCLglREL8sVoxh1fBl
m2jL1vrtu1FXGhPHkzNPRg/uJLV5ZLtEfUZ5+QlT3++IBtY+kdrU/BEFCXqAdkQqZZVo/HPp14R8
euRFq4wSEF7UjUEBlc72k/lOJ//BsvwXOYzjZ3qH3B5CnD7Of+cMgnTG4KBOj4+TJy1Bthpcf9hv
MX0mwlAnTAcic7hOzXWkpZ0Kg8ScPh/e0RrgiXhFczbjh1U4NZl7yVRbgmaF+B0anjieDTo9kvi9
qoFibKd/5ez+1/B6vbexYt2xENqTIDmxYUz4Uxj2QoQIxmSWFW3PeeifM3raSLDITJAnyblURBal
kBv4ahFqS8sD8T9N72b2CkavN1h9sYp4Ek0bso7UyuZjDSesIFQLS2W16m0tPfPRaH+skdSB5pG3
MtFRtHTHnQ7W5Fl7GxslTmZzzRaes6PHUD5E9GjUcN20rWuL19+O2DpTKLSNvxzAn/tuZ6s9Eyjq
LMhDoi2TizxdbQSHu0doNcO6Qy6qlRi5Wiv9PjeKikD/f1plh3XUZ73qStHejJq8pQ/kjl4I+jhd
qWLgwYKilQTSljxEjo0qQHkhW7yZkUZaeEh2qThkJkfJ1URLaTg0u087lQ7dB/GiBYwV6H16C8N1
DBHGrlvAs6b0DjYmcSnngmm45XsueNOmTyp+16cImm7TEq6PJVUh1a9yWXeHoy4B1ZxphVVcaazs
NY2PbNjswP4iZMIUvxwm5QZkDDjo+rzsPxwmk3cFZSOGUwYRkLNBkgs/yRFpYMgtFsCq+qxfRPXd
rFgLV1eCsy+10DRZwFcDRrof4dkx5Jje7CAyWVHyEo/gY7jdVveEew2aimcvLbHFIs7wHPmrkqSA
ISbDnkf6QwcgtFwr/blgMukBVsCIO4pDVHR4tT8k0qCyuBmiSyxpNTnU+GjVkk/Kq9pnoOVgkeeJ
P0G1ktrhsANa+ouulOpfyQzNZYBSJKy/gGHSD4em9kx6bh2UBILXAGksg6RtVT9p3z3gl2UWvxQb
+WkYs8IXrg1qCUwovDjIffsvFIj8yKk62gk/6f6S5M6TawxOjIYOhCoVSNQdtuTUWspmBISYNrBm
LzZuB9IMWStmDn+GqYVgQXqCvGy9RL0ds8emugE+oG0DPgcUjSTlgJoFMPeIo19eZpm4p32gDdau
e+GkjlSu9mbkedXred6sM2P7iXEmq7yG0uaI5QZdWjxONjCISvoZhlGLDYW87Eb1TnRGQWCWxRv3
SUm5THyNkmRGkoqypxelQCYWh/AprRvpVyRS+l9ntT6jL+Rg+jVz3iRuU/djTUSPkZqOE1SfdiyZ
h7I/JfTpbKIVucNTM9t3eFGPxhrF7pEtqNOnFmVfRod2f17kf1TZJNBl0Nmh7laGD/OUFOwJimLC
I0ph6hWJm8QHBbK3nQSNgIyz89lIO+ebjOCekL2hT6UKQB/kKRnGxdfosSe8kROpyGxcJlhOehyG
gjvlDP3UVPIXWB5ymnxfZoc2S5iv2S3MsGiwGvVhuiqzT/IxhmZkCR7QIBZwcN9aGDwW32MgS6aE
GIA3ooUP+yfbrzaWCTaRQBHA/HUIDuPD7+GBxdg0WsPtCBLMY1S0jKR0oxDr9LYBLKABYRj+tHuw
ZjGksba8yadVbcCE7x69+uhXB2+8gTiukciyI3HHhccnnxKX11hqYRc8LTQZHJIOjam2ad4dyZQ5
Rjj+HKOay16ipU1VZorVyGX5Iesw921NQPlp+MZUkdUsU0Zf+pw+jdPiVFZp+ivlxu/VoX+d5Uas
AUDxPURDlxaN1sAP6F0wgs7NkeGjg3I+9xgLQhW8iQHk+LFmjS32KV91QRCShYjxgtCQ18Fty4Ep
CDDVUlinxojcNhm5FRM1yNuj1JPPrLKECWctafN6YlXrC58arjA00dPWfeWA5ZgkJIp9XKpHCl2W
YAFlr399v2xhjepdrKG9EXJrkoHV1jqZvXBF7mAq3SxHv83PKEtGU+ZIKjP8EZY/A1uhid/rzudu
dJS92kULSTk10UWZQTe1tjjB+ll6Rw+NGTmiTo1DbmFeUGQf/YwFXmEn5q4Rka0xH7p4aoi3LC/t
YEfIEHVA+woQ+SVxWJMv70RGE101DOq/Ouw0Agr0uIIuM2QAgyPH+2AXsdigSP5EcurIZ5Fry/rQ
46WGzT/LHMlP92ypHSmssrEAkcCU03zSITE1RLGOWAzyBTU40kIy9zVEsofAIDBpcU2wef3RC3oM
SAC4n2tjZwpk48kYIxa6dvvsFog5I94B60VPOep358s+75xImeRSWC1JSAGXmYBFAijhouPR9Ufs
V1mwQpOEbKLNU6Ux8t9GL2zojvRgWidStqk5z5ZJd0DgOeEbXQq2BIgD3mLnBIlML3kzGqVsO+S6
6X6Ltixif2rybgBoBcTn52glbw30lmY5ylCIdF9mSWoP1SUl4wF+djf6Ye43cW76fCaoOuxpwhMy
s0BrIZjkpRiEJGKDoZyzAZJkpD5V8Z9tK/sXkQWiJHXPGLzTP6OskzMWu2xGF9tNupRN5eWgxxDl
UMBm/PbiAhanHy/I8zRiKTqp+P4E511qVL9ycm3P6NvVAlNnpLtN58onkzPOZbsw24LMOO10fCZJ
zUAU9yRhZtkg9Kr2es6FCLIYgUm3AMt5ftZT6Wr8yQdZBUdcoVm/FN9i/MObEPBkPa8z8C5mowf5
vkSRbU5OI/a7VjZWM9eV9RBydg2noPlfks5AuoegalHV2tPuNq4wUrza2Jj6ixgdLgN3Z7HEYhwu
ugcuAHkXcYjPeO0IYEiwONiVmtHWzf2H3JdA9MG7NMNSRKxjNIcPGsyK5arY6BjDrjSVjtQk0W1d
+rcmQq17ScerqKd4oH5idhoegQWDLkmfZbXC89eDobM4ILNgD2Mzl55ilbWljnAUZIEuVjlMTDwk
ho0R6dMM4b9h1Rkl7rhvbB4/K5lgJWFPMmLazBm6IWIPZobakRG0/JitLFhSAtoH2cDHnLA4eaLW
kPXAGEytFF9DFfM/e5rUAldtS1aksz9+P4eznU2JxrYvs4wwCvvbZBRbsulIY4ESZOdWOvLNsTql
5prgemtWcNRPPhZ7ZtDE3i0xlFyPgeS2tKqv+DxrVCIji6XMR8ArqVYzibdsLO40lWAtOcfpp6a0
/HtEgBth0EeArj1FkSR3mQJVeG8CVMLSQGnFiJSGbLSIEaZMU8iJllKTEcXUCfnBJsnQVcn35AEe
gD1K2NEW4g90F//ZF8D6VNKzOURYQWFwZhU++4PglBoQYCXCH+y4UuptrSldmkA2l9PGntmDXCA1
6pB45p1VxrKvmWULFmKL6uXUlC4GOMzBW3Y2jSwzE1C2npaddkY8n9Q80E3LbJCZQL9ctIMT++FC
mIvshsx41kArfjYnYvGyhy2UK9kV6MRcR2itwlNCJ1DpOJ8HNjUdWj84fbyocBzCkS4o6TpAVEKU
e4/3EG3jvVwmSRKNjTwGKfxdcyQYjgmqG4F2jxhxllSvwoVUT7ZRK0rTngCEQpDGh2QgMybk8PEj
I0PwYYdkke4EYM4AZf4Ccy4MSJFK2dAXspbLvV1r16Imoc2KYvtAkppJ5i8pUGDSTERhzw0u2X93
mlmt/+ytfxOD09EghSkoxHVEKXglx3O0LQ/Xlc6OrRHMbg3rUQX+Bqhe3zwuUocpt1YT7d+8coTL
h+STKwEdiolO7qfamDJwzwjiqxox7EeLcu4qNW/P96xw3UG5N6Mr0YM8Ls76heTmBMQpqPTYkbEm
6FNgzDP+B3mSjsH+9LHuM3BHTJYpjEYfcjaBqUsmBjnP1t97fWhwKM4X1v39Gc6F9pJEOjplIhdU
7U8row1ODgUcl30NNsX4SSuTy/JbdioVq32hJU2eTDE3P3p71YD2k+UAJpJcHhkms0zA1v1iV4ru
F5xzUaVELkf1AhXEOCW4XxtlgVJgOI1hzc4vKpNL+wMH2gQeISqCTvPXhfbov+a1Q/Zcn0RdAONn
SNoKPOroRJjy4lKHNDYRcVAI+dfYV8nWgNDqRRrKLyCbp57zcmW7RutdOvpOKC3o0VTtal+s86pc
G7xAAEJScGmzsWsXF18K1IsGdRWvvAFrOhH5r3Fpkezxo7bNA6ztXn169IltgDRlzgj1fplujSpu
IH/5b0U19rduqusOYkzF882C0HLvXzvbopgs8kca7uSGBazrh30qdJQN01z7lRUJIqSXkGTxvprT
3PBRjCl0qpm7PGnUr1nt3MlBEMHD7Fq1G6XaXrvwpcOWeSpQqUhdt027ajLMzevFf67DCj25w+O1
czrCGV2h6Y7HwL2hSKalDH1WNg4tZErvnAGxcZ56l10Lpt/o0jyUF6daso3gubya5w48zzTKhsZs
pd7d9Oj5lBe/glX7BRfyZcgc+PbIdnnRBKW0Kl7hPyfvqo+vsp6V6JT8HtYhsKm36VnzR1sCKpTJ
jL7RY4CeWUaNXdqD2qxFpx7v1ioReTz0t9Ge49AlyaeTb8FvgQ9FahCx9ZtX+5GoQRJ5Ve3g0Y5U
SX7UYLxYcze3NvHfAjH+UW548yGaKVA/S/7yi81m6l0o4rnOmObyiLzxOlemEvGmHB4cA/K9SweL
KpsqRjCZ+Sg9ssXARKj5VC48qfUsxC8lTDF5048xeYXF4IVVhEtND5smqee1XQNOjPzVIleWObhd
2lyiEC3OQ8R406YYb9O++7XOtFOVhDVzDhTrDRiLAKnXtBRji3UoCHZ3znVJUYL3aVAKnVApSMvT
9R5ibjGQHEkJI+EIjk5Q4437eEA8YyAeLJLrThJbpraPvYSqrAMw1wn0XSD41P3G0KXNFENR1J3O
NlztPds2oE95EreB0LnQgpQoR75leASwoV72bRTpQUMRESXc9fSrZt9ZxHBmQqylhaN8GAVdFNjf
48ooqnjG2h79KoQIRrlbA4Z4eniaJNTR6347lAGnA54QtLiAqAKhsLVPijsJ5XUi0ApYK3S9bZDt
RHgb9IW68bdBBvGk7F+938utkHAFVgstfCnfX7/WonrZle3jjLKw/DwXEIqm2mC2P/tQB0ro6RBW
2JiQQJQp+iHCgxiW3McNlmIboZ9fzupkHlP68/Z2rVIIq87e2A4rdPYss39oTCGFoY3Na2uSavWs
kfleiOBAkAofKuWJonqj2oe7hPxDSlaH+5x9mWdVRfQDoaF4dCANKKTa6NNiWFmAh4V1n9pXSESo
CzF3YI2dv/DVfLA/km7xGP/527yLTLCrR2VWSrsAF1PvmZQmFHtTxfCZX8PS1zz7H8JuytFB0Vab
1/iaQEh0pADu5pBfeo7ydKdjf4aQCjJNlXjkG+/Vd8ASJakdsSFxkgKIr8E6h8JrTggCdWczFDkf
vVWy0VxUAJDMAQ/kxqYw4OpdvxhM1afBIOLONV5kyLr7m3O722UW04xaDQIDxLBUDsRexra1h9qN
hLi6e5mvSS32a5TTey8YjIld0CjNXaNcsAPDIki6/ymaR3W83VI342Jc4Ll5FHTU6a1h3obPmgk7
Vbn37Lw9Ujf/xod+RWR0exRTpeLUe3D8ERRePUjv74JjvL1N2f5bFUd3inrosjWqBp/56heXqsZ9
49Bz8ZxsxkzOpX2hm8Lgd2vm/YJbvVrw5Kkhi1ekxwd1c48S5sp7xrkpSO9f0zw8Nn7xcbya0OlR
o80kPoIdnB1iKjwmz5P9uJt7laLYhyZbCSJi0CsqD+cF+5R1y1Giy5zC/gYW2qP+5YVP9LBqVOEl
zHC9h4ROw+8fn73OKhPa2Z/w1Skv2cJpQTjysLxMhGQx02Y+2MbV3of2AyVYzStuef60r2wcuQD1
zLdOhc4p9E5p13un1gUtT3Zdp0TBHzgP/5OVVx1dZ5QWU7ylrLhXq0AH0Gt7R7HDHhBjDpbxnH+f
JIndx6VFpfkZFoefYcUqQCCdFMZ31vwNf6ZkbyESX1WwwigAPtqkj9wgNhjemn+D/Ij7Z9XkmvXe
sfH3sS9LOAV2fWjz4d2sqqLo9rIvb2OdfFf1TxeKrUJYJHTskvN4mbPnHalFoylm/da8t1kZU+v3
sMsdSrzrjdrsNiys9uDCDYq5SZXuHZ/OF0QqRDmikK/MN40DxzB4Rgz7dQLR/4a8tK99AERhoAmI
kFm5/EEyFlQutGlxqFX5PlwSXenYUSWV0YCG5k363bjWvZbNtXt3qBk5JCefUpLt2fwlVMUAHtDd
4oftjAECC1TM/CNdxYp99T/B3a/SHyvYtAsT9hsaHsJlUzSxdqi8xd16kEdpoi1uAYsa+lP77uco
A70IvrF/ZdUJ1Wk9OiioTK/zWlIWXxmeWZtVZamWqrQnPH6Ba/QgKNAtqbbWd6aezSTabSHoJfWW
XAMLTryzEVZWhQGEcfXRNYQ6ZoDSoCn7X938vo1vfBgegk+/NsEGxFods7uc7qR/WlU4BY1Kn1Yj
h3lp/O0cug8YtIj7jP5KTqEDXc2NIneM28m21d9HoINw1lwhwq1YKOLz6kVGw9GBYxk9AD/ZZUu3
JCgSMU+qNu0O4TcgFrqBMg4jjfBCr8IWQS0mua5NzAuSo/Cuhx8ywdr7skHGeLGxg8Oa3P2TrR0c
JK+YehDyJvDLmBWqfHYWriNun8KWCfjEZN0AOXqQxiSU8dTkLrHMyCEQMilskjWVOlJUKRJroJJP
dRLWoa04BA4GPkRIbbLxTd0IQc6Z/xHAOGztlDAEPqfwiPBb7kKHvFR2xob8JAUXFD8Br5JPCN6l
SAroj6L2JLHgPB2J2rlQoRnjt6PMSLzy5fLVwMtVZIhkQPKNm1OHTMkUdcDNUhJfnrYQkM+RiKKk
sX+JY/JAlXwixKoO5/VEMRptvbjpcjB9wotEM/kBOARMeELBPm5lSKq4RaUpmDo5cvxJziPOmF8z
wb7fcLYK/VPQRhu5/giCwNNqnBUSTMA0hELeHG31qclsLJAtBg0jmxNiWYKzZcOTKH1EeKLwywy5
FHZJNSzAopJZgPPNhHghP2VOrB+HRES56RGQyaYJYSsFOGyI6VwEGTpGBJGYRVu4Bnjs3gaUEiiE
LuZdVFewTHFZBWfgpYIySAaKACMEvkDJcdbSUFoG8CmdR2i5hEaZIYSLbyJ3J80DlBkNXgZyR2ZL
boGYFi1KUELUo/bPBPVlMFFfHe2HDeAkQsc72xu3mN9Wa0zotrdSrlZvb/XwTA9muXkwV7wEyT+j
L0yKp6Syk7HUAQ5BEki4wOl/YqfIG85SwTSbBDPAhFJ8AAwarPbPTvLAE2i/NL1EqSYQIDl7o81W
jrtL5I8ISax8xvBkrnCvP04aPSJ6BQzF7s8FKaFyF7EmGCxYWOGKiEvsf10tj9a41+P3FfkKMsgR
EwEkTP6EII/uRyElbgVgTVMl5F+QtAAVIR66/11LHS6FDrN9YUYYf25mHgqtyJztDOochVnsBuix
R05fB/KeCkRO3IBWIcAT1+H2GGOgG56Fe84WJxhm0E/SqY6WpK0NGXx3GHW7UQSyWxfsNoqPflwW
KgRMSdxKHyVt4u4hM6PF1GagGLaytfAXYXZ3knvSPpUvoCQMPgxIOVqAWTJIf+a/S0bNJamF6B8U
AgIFrkjAdWozsWB2KVgmSIgVh6/UZABZgswhD5qtrJoLzsFfgfeYoQVJDHR0vPvpCTauBMAX6MnK
4/HoT0IQmEeSlkkUKGvzaApTaSlqOHkrOLbSdpTwrLhDphiVgC4Y6NHSdwGgSqgTj4awIKUw6wKE
8YWEA85roEejYEJOBWuZIQDZS3HNJdoJMPTR2LYjMi65KV5Xvq8A+goxJjIm40+zhIY6Nip8Lwgq
00V+1qOpXAC6TKCu6AFFDF/hKelKLUJpTLkHQjEUJpbW4aPSIEAMKIi8kehdCVoiyzIZxQtJMDFT
YsfPVO5wzJy/UGEfYXj/E7MU0V+xttGTAkowCbNoqp7M4eQk4TcEaEqXK6bAU21JGlSIXU+Gx80j
SKlkGkII9hcArtJ+kCCS7gIEeDIdCl81eyEUJ6hRVQvodknq4/PZo1IIYl0B8JFpWoESl0KSpelS
FZutBN24RBtYSSPDGOkGJP564AMZoixEPoDoIM5BoIRsMMlEq0khaUVUXpiX6HreItUh3YLiqLcy
RSM1LDROoKMGk+QW3qgBIFXcCB5dHp3rCt2jKaZPG11+UyQEVZ5IlBSmBEIkQVabccFMI83oAB6E
SN8C4W+jTaSxuU02I2xZokdaR3o/6SCAqlqDWXSOj3Grk3bRSeNhWqTs5Hoa3VyWgaOfCOopHP0f
Qqjh1qH9Q4Hj7NklVbqkcOYgnUay/lksGgrdt77viamNJl+pAT4szN9JRY080fSTDO7DAnjg5Fqe
6RiT4KJV1c+DIko4lDOZBTJ0Eq0f3HojYrP+kTaTzk08SkdLaj5T9YpLkblsEfIoalW9CZoq8Uhn
JCjKaRJd5cO/2DBt8Pt+1NzqDsFV+bPuXYKH6ibEDTTMzjHSRsqerXxhtBza9ch2wGyDcE9NdiRQ
Njsk7snGkOp+5UDRZUHSqJCa8nmaChZpwVll4krkIWmw6OxCtEK6pY1OUFwHSP8fjC4xYjIzNZZ7
MpP/SXKMhkxVJ7ouDTtpELVo+B3hQH3uFOvJQpGZZhOCTB0GY6D1TfJjonuSGrprXKs+TMiWAPOg
SC6tYmpoIy1Z3RAKECfY8RE7VDlGLBv34+tckzJ+E7ZntxLtV5B6b6kNBDJa1ABEIcpCZmNQjEr7
9pRAQbgKe87oB6P68kfhLPpkRknRY37DlJjk+/n5h4JKbCyo3GKRcRsljJ0VDhCc4JiztfYTC2VO
m+Y4h8Disc6wOy/j5+TXwvGrzqeTulMc/lo5uuyUR6CUuGjxlnyxZ1yhymxMda4/bUJNAFJYWJH7
vzy0Sl/VYlKNkYNI5W7gMcHmXubvROW/Fp40hFXc+RMSqFE9ycPZB0P6mlpJHEiQr9zXWodTWM+a
e66QlFb0CgVyW8fFHj7IUay/n/45PvVpoxC+4AhevMbHCB6q4yQX17pFqx4Q6Bds00nOIHTF6Om8
hj+6Zlyj8wAqs+FxcGxfl4feNawPa14JRCUoR1vKBOkPN3h5N7jz0XTnIUl0cGLljGoLiiP32iHe
7ZShhydR2/s0r2GuDf03FwRfMwh3m/TjdOZkQbe34RZm7AtlCPAkdKr+j0wJ4hLuu71uwybqvLzt
YNon+/7PmFNBSefzkl3pbGdVJwcn/rtNb728KzTsNc9TgPFokAUEv1l5uHWLrRp5GzWKKt4zKvoH
v/DpUHNK9kHdVI06XXy8bZt+DY1p3vjzf16uvfNKjVe76h4dqs9bFZpKYUPDqYiItgsBaR6l7meW
69ApyH252+57dIhe3s6ut+tuxamaP7++OnZ/sw3tjF+rvx7t5O1nK7+4+q/Od56Lqu5juO9eokP4
6hwmN5rgftqF4clcW5vl2qljVCg/qtI58IrcExBrE1yCGDBd8op2gQL9vP3j+FrZ8bH/rGNXP1Nl
mh5fp+pW3c9qN/tSXIp77ZbDIseNlHX5wusmw2Vd7PPOyC2/i1MjF+dmcKT6F7+OAPoUADB0W5cq
pf4XnoX+ZVi1YVamPImAEaG7vTkkqNidU1pA7dPcHbdaylzbegoyHcEOj4RU3YpFDDLhP8yzV0Mv
kvV7MFpK1cpAxuUyR9lBViO1p4IKssBFuaM0xwrzU6FW6kVFGGSVN7tLSPNlAmGsmypGgLDNlT81
x3Uie258bk6Nqmt3oOkwPbBdc2cMSBeVPtZeSgydPNG8OaU58Nca580/mFkpWrs24cQ2L1iha3OM
IbqbwU9JeVmeIjNY7iiQa+mHIZcC+TEBUFrjjz2G6oCP8w/t8sjcg3oEEzZ9I+8Y6v4osKCE4mVU
iCnvzSK5I6p724ElMarZIzJ07RxWVrfLe03AKj76tIZDd7g13fnT0SVbD0g7hxWj8+P2xjV8jSU7
jwy/KOrWuG1SY/cOfI5Ux2wd2Cvb+OPsPBtj0Gp9TFnWrU5rNqMmmeONLDBx+DlpQQeduGDOuNhl
e16j0TZ3WLEg2bQZe5sZ6KpWcA9692qo3CPX2VgvH9bgl/+iJvrToC7aI95DM0zIJHsYoh7cFPz/
87eoCMbS2YZ0AqO10LTJuxu/Bkk/Ds1sKFoGYV6eqX4jn4NXUPtTD9sjs8vW2GVZOd3eZNZv9vxO
xZyK7eTkyTwlz6KLMED0ZBTddLjvjNbdOvLIIqxASuYQNlGOV+5kU8BM0HHMfqj5YIjDDWNDOl8q
m4QrMS7M/0aH2Wl2btbd4ooC3pFW0ovBz3swLVXDffNhi1606D1hD323ns0idEdFBArN4Dw5bvbD
po0z7EhiXL3YT6iFTnQIOzX+mhe/wNfFR521p/3CuDR+7qwvLI7RerAdPIaVMYAUPUMYy+Un+XEw
jvflfYlmKybFpPZuFBN5A/uJqhyVsUmMTf88YV+g0kyFd2X08GZOMR8kcvCLXIKifwoOTvEBOEvs
sX1vFykbVEUaH3OfabHem38ByRpwQtD6CZ48SEfQj/R2BtEvE/deN8jObeSZtLTYJvg1zvDpTZsU
K6YpNYhvpzMYzB7m2TqqMy0tyACsUFL3/ovu5Xn4Y6E6dmrOy4XegEKuo3OY0BTX/Ta+ZNFWu+Bg
COzZKqdn2NhbB9DY2dhQcJkArGaBXpD+gDZS3qUNR5B7dTaNOk106rR8NiuOTk5HJQcicVe1Yhv7
MbjR/lsXerhn58TfYCRwTV6EmHfn0d2bOyyaRe6UnjzWp82X+20e4F3Nzwqpci3BoysB+PKFGuBr
PP5acOP/97mNT22ymf/vEKXutZX3pEp0XJuQC6BcWJtKe12sdphu8GlQUJJzlP2v9FfVh9Q4FO0n
OKUAJoViisVkBSxKH1AetNL3lFCgeL9iwYoEn0DlFB0uebKNF73BoINuKOMOU4YLiy/38bEhv+pC
fmAU0/uS4tO9HdAkb9qeQ6OLtG7xINwfIGjZpj0gix+Vi37S4s+UsMgRVdaq9agsES5hj1cLwo84
7z1UYKslHXO3UJDDuS4HsRh689qsetAWbxeHCBMGal5oqfhCXcJSvPE12hu/vtxAHfOzieO5H3Xh
ZOyffb6aBOG8O6coe3faK7GTwmT8grK9KTVfNr/NgrGFe8ksxw+z5lBgz/TTDg5pYa9EcrJ8FLlQ
F1P7J2wblBJKliC5Yua1bmcFpzOj2ZM3ZmFLZUsnQEGOUkG9OxejxfaydSt9MibQ9Cq9RqnPRZEj
XXQE9srqFeVJZgV3R7S5G4m/La2xQ2mZd0tfFLfCdkFZ8L6Zldx1L40uWqpILkzJ+IWZRoZNgb3t
4/1TTmzb0A2fIcvZ8jFtNKrD1lfJeTYrozWl2QxTwZjS4bD76NyMGfzHX656bD2Mw+oT/qrsxbVz
+KP41qgPaBIXE5QBy35crddreIHSbnoxKyGxbuhy6N4kvUDXR/dIcJHOPtajS89vyiQV1txTqH4F
i1VSznJZsZaUZNOwAVsemBLfUH6LPIAS9TL7DqUGlH5JXgmh810+P5VzlBLLb5NfIF+V1FEwP+WJ
4EPSYDH8kEkITIajUwpVi6+SrQ9u6weQ7kn5GUX95KLS4Ir8hG1nS/91uvel1asVQKes0jJLoflz
/4jMFlyih7y7QsVZ0RFuoaI9vnMORViusc4p0DHDjZV4mV0hu+krifMgCSRgHLq0hCLS+aEDemNb
oZOMTY/PfQfe3vMs78DFJrftGh9j1Vmo1kUw5dbKod9CykJAceQ8pmhpgt+rdysjDscOykFgNNUZ
CMDVeJxnU3L5yT4EOdHtZpDCxdFoX5yrp8RZJWAlAl3+5zLKrS2YNU8OsHLaM/wi1xMoJVUhp0pQ
Q79LPQmGhJzpUZp/iyO2BgXQDOsNgDA6sy4rd+3dvjhHT0Crfs+E4DwgMxr0FzDfU85M0cfXpKro
ajoJbroKsTJfT985W5KoxEoJa/o34RXwjISe8y4kQTwY5w6Tk6PCJNVICC0SSKHMtp9Bc3vjRJKX
bkbnW7MC2cZlIqF5TmzCxElRu+SzuLLyLjNporqb6aOf+TeiBVB8iUVggEmkzR/t1ByCHS6dCGtK
Fk4E4nXxoTRqqOjVxSy7UQmLVBq5tn4apjaaLocn09zDjlV2xbwg/a8v8bAXWJ9rjM+8zWpEG2Ms
YnzBokCiI2yWmO9nqx7TssnkryJVQKEeDBs7D/3CzzpLZyAzf2fYHhtOR7qnNX5aBBFSW1Qf0T3c
7GH6kT8Hs/BtwQ2he103XzC3o6d028PxuHUxPOxg7EGuJ3tW6hqrlk9LoZCNYzIIWH0men8rY1uJ
YDTQIfVLuGHdwWdA0PT9XymGYhuiLRC2OKWETzgjs8c7BF+l+UtZQvoaOFKJSScLuit6o2lOj54y
eHVkUFuWcZstTeWv8RfAON5DCOWq0BCnVq4ZCb1kM6qaXkKoQ5hUQnRA0FaWIJ9IOveoJMo9EoG0
/1IZpJjxU/7VMr/nd0vG2gOpgSYfQ3I4LzShTPFlGQ6H2kk/qO0CxtwHZSqrUhr91Ki1aBXAcf3/
HSOzI2Unsq1ydYh46SOtrQ5jEUGAxbH9JwEwTvaANnGpIb5YnfDpep1OTU7EbND7NnokxnmefJCK
MaYiiNq+scDdyOW/sVKAoYHj4JP6hz1/MMD4osJPi/BsfhKiUo3rAKs6wOK2qMd2NJH0b5l2QZPb
Ga+EGDi0te9x0G6Ni1+TH8wrafmnEFGaS9AfGMaJc5skOtQCkSp8LG163ZbbcsfG2O50OhLvWd4e
1BpE362ivfNvBpV6eF2p5PMYw+Gwy4iLS4OPY7H/H1Pn1Z26lgThX8RaZMGrIggQGYxfWGBMEDmH
Xz9f7X08M1cHX9sYIaStDtXV1WPyGK2/ijujtsnHoR7pIT3WQr7VeOm3m60hds1JS3XvKDZn8AZn
c8LNzeACG6zLAzKFIiTi4U1+sojMTcOjKW5r705099eAC/LNWintNp0HdsHQ6c/akLRjobaliV2N
7GiswInscGjsTxmhdg9wxEPZtsRPOJQ32Z5+XQ51jyOaY0yNYizUWSSsQvIrVQPdCdeIN25INdxe
mFVAvMwVWEOzZI6YSf4QFJgrpNKZt6ohU1IchRTWwOnEi2ysUydFBVjwvIO6ybS+sbEYSf2cUcbG
4rz6HD21ePdY1xnTGtJmoxqtW4UiFdJiRhUTxIwVzPAK5T7azPVADszNxLPZLbFnWLEiw/rIeRQx
ImgUvIIkYGKWiZzNKeJKKaYisy6GUPcG1vSdQ5g65s8UZttQVDuwBlJnVM9mdY75mhKuKWO9eEMM
5azJyYQg5VHf0aeQtX6SWtlNQavSsLsJZRXOKqc/ExOiu2H2pus2mTgRH+5Daq760C8ggnvDrP/o
IjtR8vYnE4y/B4BDdAQBet7+VQbOGFk2fVi96w+R3k/EHrQk9IJfrKTuGuEUD/fUL2sW32lwWOTC
+9X9yTEm172G09BpyWho0yWgSD5AeewNTRQndQvSmaK6Z0imSNT8wOTq+v6gunDlw+1Gyh9tppkP
Nc1D+Yf2otRdJkmmSMIxRS7qqbaK8osT2vT5upLd9Vgm3GH+NEN5gvO/o7D3zYrxJHmWtHKqrV8e
v91jGz1cwINj/4LABsmS3KZZ2VOc6GymyPnAcGlhTwwm4z5XtsSrw23IUOIBc0L4fZE7QreNLsYV
N3Tn2na0WJ5+2tMH+IBOkVUNETD2Tr08aZ6uVJ6dYRm99+AV5c2BCbOQGcjUwWxqNOnMYrlHsLcB
xmTy9LVYzS3PCtGdoHthrihIxa99a2q6EwbEGYoPnsRawpv1LBtehD83bTpwVEP0IRvqm94E8k5y
bVi5nnaK9TTF/7OHiPyrkX9CK/EyQ3SPP9Hz6zIN1vewUPUrdxCNPZjlA023VauCcSzqhtKdo3Oo
JZn1jx107zluORl9Ve6lK3nFfZyCfP8KQqDUS/ewPLCSr01UDYSzMYqhrg2wRfgL+Taw8S8GPjoz
bfoYfQBU0G3gL7OQoP+9zEJmgs2uYRFtOQNCsLBsAiKfpIcWlRZXJvoQbihuKsXHuvK2CiPDFchU
I51qWQY+QJPOa11h+SmascuY6BnRlYIM5TKveEwKeML68PmPfE698Fz/BAQtoIJN4VjZRYY7TS1f
hlqBrBFnWc10eHvgYhVl5K1PfcFBii1+qTz+8uHNB5dqCW4LSApnFUwHT+pxfMu0jfp6Likl9828
3n94IZAAdxa3PFnUD9ArX8jjfsZPA6dVv5nmo+NVnHhyd4nW6a6nr/Izsix/AlfCk2RYZRmUHTMN
yHj+Z8eBNvScOMEq+tkA211DJdCbeiGS4XXMV+lTASOaiFCnUlcfliD6WWhBsOBsHqKUiGg4lF4F
HUncTBHINtQDyZAxdDeYDjNQAN/RO2JGN30BuYV6BIQXPOFJQFGOHtRFilSyLYNBKZJ2psBfoydU
XX0h6/MgeZJyh0qboo8o33qavgJVVVSuo4Tk0M9OJ6vKOtSCVfzTn/5/C5oyGv409RZ0evAyqHW8
QkyAhj0mfXsM4ARo0kCJqm21mWnSgwjYAYpMsfxeK02ujTRCL6IqNmooTqrT0U96c71AqbuahFVG
RAsHDWYJ87fUU/bmG1vitE2Bexpp61Tw1FGjZpOB8pd23SZEVdorJSEiFRbSMrY5/RwKAGwwoN+Y
hI2PqE0Z6a1ZfgxhOKPdt2Jke8To9xcSpOtVDGd2/GA0B5rpBcxUdYESfXSBhUzKG1BBOjyUu1Lp
S+sIl15X7pThH8xdClKEHdE7Z2wZdPhCsG7mWwVKUfEHxnv1C5HzDbr36CW2LzckiiiPMVsT5aY1
4ts+epabUwNCuIOAIjEuM1u/3lS9kak+QYjnRDE15/KDOLZDOxWksm/IlvelrZYSFqsvyJ8rPNYD
u0iUyG1GDZIiGzU1yp9SO9CXZ7ABRswXEQYNobKtm6g1wD6EEV/4QlxvRJROeqc7ljTRbtjLqPNj
FZhEhuLR2IVbysi6DDlM7tlDAot4S7mdqUO6HIzIUrrdyTRbdI7QLiYbLZNuURXk4sCeKAvg0IrE
dr/V4LeDD2e4FFgVcQyBEbGQKFjaM3vU1RMVQMV/fdBPE2UxrV9tyoAdyuQ5SorqedWdR5YSn6zR
OZBd6P3PBtdQ4EFoRpikYEydSco7/rINBypzHo+h2wK1ylEFVRLdZ5LPUsJfgSSQ9eb209I8raOy
FVB1/qi+reOjJg6/jtv7zg1Y6j+M7ha76Anmg+ke3YFFmAoAbCKmkuQwCnSSWs63Fq1AFc2lQVt2
oGcFqzB+Fd02HB69qJSnkWGqAyDT0MNP+39bhu83cdp/MF+RCmqFOQK1dbH+ntwnu/FjnMMuMUWr
USwzwClYXYNMaw0JLrxRCZk2Hw0rByeqh3Itu1kT8fLtebDoj35nz1FWTDBhGfrMEL9s1V1nTGdQ
rAJdpDMdTfAegWVEvxDSIQmux0D7EAJi786s6a63r9Q5PJMpag0JzxZhj1XNR2eckfHeugQQX8ke
FU7bSjK15B5JMSxYwiOSIAqn5moX+0DzEFCLJe+1r29auyKJ8BPgpuQVAZ2IbFBTY3jI9Lu0CpjU
kfu5VNvvC/MBolv9PNstHp1L+/r7yKJytZvfJ1PEz6/epwYwjwA7Yt3o7znIt7VgYNMPXABZl0wf
OTSifzS5mauTCZhSA6ZRezkaUrr9Phy6tJ+s0KoOEFPexA5O2oyGoNBbTaiFMgF4475hNc6OmB6y
i3Nnt/FWixK9Im5JRQrUPZNnsxoznwEI/N1n3HdfcPj26xW9qFw+otzwER2CM/ipMPo7g+iEulaZ
j7br7QePESN0R7tZHvIuoN6nQ4UkYWwcNxiT4b+yTB9jgmzd8cZK1YgOlKOKbMjszNoW2htQPoon
Gf8UnaIDYVew7WsM3gUcROHfxUvjbOPQOlFw1e/0W71Y4Z9E+Si8C7YYAmib+OMV/JU3H4FQ0T0b
X+sUauufZab7IuFWkpHjLLyC4yAfvv0ropk2/gKvIXWqKxhXFGRTGmUlTvQOFZJTJ43vcCg6j9ql
f+/ly/CgqdKH3CtMvHUYcYp9oa+I9QwATdQCG4+IgCGnMIxBSNqcJM7J9uzeyJ0jCLuI7Gw7uQ8T
biHrUUl7R1/Z0/B0Jphmgezp9zlAsQ+QOU/Hr16hVXIYh+rfLs0zc0Gb7O6yfARVRrN0ET/uTqkk
Ypo2K3TL+5lbmAceo57QYlZIm+Rx59/SmuPdoIQy3RDFW5wlkvJxuV2KCrA3o1uwnq1nT2B45VK5
7oUE4R7a/59IGM4KQj2EiAmgoFFQ6N20Nq3T/NYo7Vly2SdKNBVAMgQsCVHLfqFXGahi4HiVppIO
pSVlIsJPXG0dgSfbpe4LhVEh303KmjrVujrrXkpFwNZRckTHyjCVsmqrEpAqKLV5D4PybrRLRKW4
GuU3hJRVygROdOSCO1EhLsR7qgGlOB9WI2bMoq+sBaQE5UI2abdLiw4MX2uQWTrhIaKs9L0x/98N
kUWPoGlO1r8mEiEOme6R25sGqsCvh6j3tsQZll7AOlDt4O0OacMG4WAmGiFuBVBAyfHdz3RTBY+Q
uflBtRABRoVI9w2hvk3blNyV+2XIAI/4ERfAl2zNdjkkuWHEMrEhKxgXB5yA4+l0lDtqU63m6U/b
1S7DaAjesyYnvI2qkc7dvcmYl9mTr1r3jwDIjwmsVZILsLEPKinq7cTT0ttEswPjceHEwFNB7Qw+
/TQ5kwT9HJebdLwW5q7urR2akdKGtL7Txn8C6mWGbVgpAy8TbLd/ppw3M7J/QaVD/jJE7ZXZV7x7
ccJsUxKVCvnS5neKGCrfIc9i68HnKKeSI6rFisyYsow+5rPnhFtEF2kawrmhRryXItA+eTTLy/ss
Rek5XTCeldF5JVI8ahaUgsDE837liptcPyLYMnw6yM3xdpk2aVqsPemkokcrYnpa7Vw7Nwr1Etu1
pq/qZ9RXiXbRNxOW4fue/AwBbZYJDoX+LWTIx3ZMz8ynf2G6WuseV6utCj1WrzCtZ2ONGqJ+SA3h
TqEu01bwjYQ0UccjzEdozUcXwu9C/8poFoJaJNyZeXeNPm0nu8yf55KYe5YR6PQ/DHjYLjPrYUpD
aHikAnaNprQNN/YwqY41Z6CYWqo5d3fJfwuiawaPvLuww461BTrDZAlarFmMMFiiQmu1fK0oM6Kt
HG5mUmhAs74vYeLTF9EdzV/aYMCxvU1kpDiCgAxcd6vMxsAtN9ZcltGaWpugUr8ERxhQA5+K4CBP
uobObommRNd4cU4Wv6sKisCaTJsWcgSvB1IR7IW7gqDDBA6ybeXngm3nRDaKi+ijPgblb+TKQ7rf
mkpTVJvBnP1IiUTVGlWIxM/WJxFH+9M//byjao0KagWKdsoIP0bMdkpsDtu9VizUbpWAphVsQ7ka
5oE+TTFQFmOmehpfBNqrTC3wUUm8aMkTHA/ABaDmsOQN8VJZQ64QKiK+DtjlUP5K6YvjL6v+Eg5P
sG2vu4foPVfp9zBckWnKmzGxDBMDctBz6tW6w1YOoNWlze1S4SAfmYtTDtawsWnmSUp+JrxQLS4P
mRjVvFMlTvm9kqnSvw5x9e2hth1l+q8vxvz9K4ypNGb1YYVsKEICQzZC0ODogG3hrm/khkEjVwRB
wMNRsb6KSsF9UvSZzuExJwpPEKQQfoB8AbGUA+M6LaqV+U5tXnwmBRdNBNVOWC1E+me+cvGFfXI5
Yf38CaqS4PoMCpBqTX6kbkAOjAdsZOmeXGdvSLoi5NNWBWVLt4+93OohgJ5PhVtJH/XAGyuDqRr8
cCEVpun+7rHsu3sYgTAUR/yiSxYryjiDMWKpK6V0VVFub+aQ6ds3bFu9BPsuWk1GxIp1xdtQeoQT
r7RJTam5EEaq4lMbZ9rqZlXFLVapYFfyBbihTFi2P1H8MjmRyuN18GargjEf6JzorCjpyvkPKlFc
DRAPc4J0krSptDbfEMzOobAqNROYpXSIG4TvtsrXUupe3Hgv0zXSE+UK/9wSG+Z3Q74D2R/1nB5I
PVRK9mIR4h71+pcIqiDcAr94nrypiEmuJgK6Ur/XnI2jiHQKj4OWVnlS7UlTQvWG5izA/xMHQ8Xl
Yg7qcF11OKDQHGMXVZbf33qPyg9BNwc4SBFH6VFRjOo/MMPg5vTm38V6HOddaFXDrJ/MJqq5byZn
IkpgIu4ssNh3CNgUTCYsDkBOvn95wNJqpqAyrz/57eEr+HCoNvbGIhoAORVdahC8F0eZDPunJBeA
KlJMCCdTaILFzv3BNMjrmQ/yBlvqPVCgZforJ+GozhPF3eaG4FeM/iEB4IlIFS85SgsycaKMti3v
/IJWkmFYCkZKOwCV3uKidRAKWQQMC/kG34RL8BedlCJ9PpUXtYmXtCObJPGwCYfRAgef2hDLSZIA
vqTGrPm/p9qPLqyOCd+pQ5nS1yC9XNYH/6DfmNvrSivdOZaZhqYTXiMmieBAadw9+My7cWrwghQ/
OzRA1bzl1ATUcgUbPztndhV4rolmFHFn3UdrS8CUxnlAPfFuZKemGFEmmGKOzkYN/4J30z2jlhIm
tXKXSKpIwrC2jK/bVRmraszSPTnQ/GW4ympsuUPb19djIJRJxMZ1S4+U76Y0yTiLUl1wkYRDtldq
QQ59M+WeBYOkECc4ak9//wURjBHtFEja0BgiaeonL5vKH8q/dehOP47WnGPSEzjU6pjhf3Pll8IE
lH2Lh/3A1TFwgYwTGkTnQNOIbA+MZXAQhTi0VkEvEDAy6tI01aenrQSHmzhokpJzDte/HD8eZhog
j72wycquxeGM6frh7BoqXl/jx/kJ0uEm7NOQU1NdjPxoyR918RRdft3d+N1FFzBtdUv452Tqe2Y4
Al1eohVLET7vKj5e8S6vg9rtAWUenGaAOe7JBzIBvSuJ3WXAiKDzLWTKRSVbP9Ak6/H8ulOcJmWG
hj96CFg3nrN0otwam2OsjzMG756zCfRQxUp2R0AIv0j96YR7PRYSjsV5ucVJNaByykTVBMYHlbKz
DyePUnMJpozy6VuM/h61QWtvZK+0Owv40PZtrB5azeToRtPSNgRYiEqXZgCcKm4e9qmnl2JKe+uw
B5cf5URvFw5UhAS5UEEyoo+6DnhI5DNSDxT6TyL3yNGK5cnikHd4hAhV0eFzrJUGrBktH/puuszj
8/v6M20lP58QATP2VjHfmbMaHgkB39HuS+Mvb2GOMElc+2sg9yAxNtjjI+Gm28RhsajN4VgD5ISH
L+xJPVTahIBKlJ6u9ohX8LxAU6FACpuFjNgr8Q8J53ybUjukOnvePgYPw2B3db8LoTStC6ba1xBM
JSKEXiQZbOmO2U1+Q2+tBwBqANZa20UHlqlA1qp/IDRMyb23fN1Tv3lBkbseXJVyNoSIemRojVwx
+XvVZu2wKnnVdTxNuqtQYaRILFVA3BWPHSGoRLf4l1fG/7dRuA3ybqVhKjvRLVJVb98+iZLl5mtp
rLfXO3XR6ePkc4Aw4yLdz1yWxipcZlJN18NQEXHJX8AbI68Rv4G5W9SviNIUnenWMtBAagywai6K
yzawpRWhZflqiremOCimF69UTKcYT7nbnfHqDNYKhuUaoiSUeAnu0hrlMZ/aIR3nhu/3hq0G5zaY
UWbHY4nnq+rABC/Er219T8UBpbymFBJv4WnlqASo6KoKnlgahEku8AjgSLapQyCBBDMxGAnlfn1w
Paj+Y7EX/FsIDVeYmMOC1+90dYDOthb9eMhnH+pDQwCwhDa4/pzj1C03RCpA5gKA5cC9wFvwTuwV
fqXbh54r+dxLpMfFO7afFDCptLGxHNaBri5Zzb/VW/LLgVb/I3wihJqNUSjgDnihQqP4bNOjQRhI
UjZTa1mrWTHSFGCW8QU0Bde3NdE6KLcrB3gmwgotGigrq32kKIciH2jSScV61Z+sJzBTyJ6CQqRC
MNvaLG6PmVJDCHC1LLbQQOodkdpVsNkqERRorE8l8MGtJzELm9OsmRpTpNWJWTflarKh+IJVz7Sv
I73TGwTabvMM8NxgfkOyeP6qz+cMpOOZe4JuIyEq0Rmxq/7y0OE3dK3Zwg2VBmrG+j2wPiLnhIuC
gkmr+dBQzHSHzxliyQ7oxKMZznww7Y6HkHKpLxuptAFlx/+WMudzNcapIUh9UXgjtZydmtIVfQaM
EzRnXTDwvkdTK+r9fKuD0IHOMZxTLCXRQntOmx68GHXZEmRveAMCNUgQQpMBYhUgttvUaOR2OY3a
hYi+88HgFy3g72Is566U8O/aqQ8YpzPC7i4alBVWp8arh1wImLp4eLb7y2ICCmkfdQrqqvNdIxUF
jl7vF4SyXsXMI/uFnecwdWY4EkWU2h61Cseowr/SB/kM0SUwcgRmeEHjpgYF3wS3GMGoB/eIFzOw
MdQ0djFYFOSZFLTF+A12ZMZLsAzFSZIii0KlK8O3UjMeRQR0WU5VKo4QknYmgcXpRSkdSHCKOG9i
dOhdFD3rQBEsQ92nRgCu74mICYuNSjKq5vJSGzTqYPTR+dR9y9cYMVPGaODicfTLd01J+ZKIrEur
9sbvk0BiDZkm+66Bk2KH+c4EYfSN9ZfLXevQkme717qUv7gBNCpB2wgPKJO8IdBz3+MNAQYJpjEl
/C0ZkN7T4a42v8O+qjEsxXeqsiYbjknny0LSZYAPKMzRjKxmZbTpRmpTHsFIlO+y0smqbCigU7c4
83LcJOVtqTqydGxYpW9brI85uQ+Hqa40RVJMVgpVF5DfQzog/p5GqJdyNTANPIqscvt6GQO5SdqX
sYhK5vSTDgGc3RiLv6rfhZwuA4161I1n1WiiCq4ydYYJe2mjhNG/12Xl5SEuXUZjU6eeWVLPbAa3
eFTeIAhJhsHUI/KRJNl0Np1J8gmYXCneFYlHfHH5gQ6rWGyGie2bgJUCJSYIxipQkXnwZ7NYjkhv
cfNABkSNwI0MeRfstIr/1ttA42vOkqbek4fKwHiC1LhMOcVkMoFKBQPZcp30LHvOu/EhHu79GKJg
nPVVg0+ou/eHnwDxwC5HlkC4EdlnNuRvZxTag0kyQ0tx6wdRpwNJMOcxSocDXJIQQxS7wNlO4AdS
+sa/VVzTPQTzTMwQw2451yfxEPp0fziDqQF7x3+2K41ziO+bFUNez/uIsHUM8S4UMTnBB7BRh1X4
hF4Yx7gmeXZTQAbVUJxuHNrS8NwUpiny0sME+1ju24QojGutpWK3vwxCjF8FTk+cEqP6eIUeZsCA
4jw5Qfk7jkpXqgS7Xfys6ZeWAzSEkfjvoiNUvhQ/cJb4T59aSZl89bbOAnCiR3Bu4tgrpgVIXl9x
hqjrQqlFG4W4NJppBywNvDixrmr6ejfAIXCjoNmMOsFEJyfP8VBuIfrRdZ+6Vagroknd61Rz+V6b
DlZ8VFumAE6biRSyZ1yqDuFYF1/w4/H+b9LJo9YR9LoTJSR3cq0n9sNpnYpgIDKBLt6BzNlcR0uU
UqoJyPazg8ZIKlAX4UmcJzUJEWVwxOMIvUuU8ZS8/lHdtJLFxfvbFH3p41w41SeaKETPKtZuRBAp
sVLMqhDH/tTawB4ipON5S2+8EV8Uawr6bi2M34bIYskqwGmk0BUKmIUC8rz27pZBEaZ3B8CCsw0I
VhjYu5yqCvOPrfHJAllrNpsam+mytwuB/Zm1QIjrXgmbrjXUtNEGDAB+LmFXK0wrTf0JyO2z/ph5
mtCpTNGdN99515riVxID29NKMy1tiiy3HcPhXqEi9RKpYV22xwEVkjgE0m2BpOetpqMqrno4is3N
sADVYm1QJEepMMdaNNkyWTfNVJEZlLCfCUA4H+u6Gj2gYRh5exU65XL/wiQCJcw3gXV4IqSzV4YF
n/NSKHkF2lcYMo69K4csk4unupk6H1Q9W8cKL09etpEGfZGOdXGJq70HhrswOncUhNrLywqz3C07
Oc6QebxMS7UILS6qDryh4vAspC2mVfP11Cv9t3r3vzILYSS3fhWI8i71becxOdLLSYWv1ac716lX
sBRcGGsCWIjKi33CWMoybqajW1oh7aN1w+GpwDLkfp1gqWSUxyBUxYlgnL2nXjqhKCIBZBfCULSJ
fVNkvf9o6UOdAnOu+B0aK15epf2/QF1hOVkrZOt3uwgiI3bPC2xTbWRFn7v7j5wqMhNWY9fL0sRU
4uOLis1R/X1eAmr9p9tBF2Y2hBa1YOmxpPD0eEg+mZ7gf8r3qTt5hOFkGhjxNVxZuYoSXSu6yWcz
fUzcAzYr6U+DPpQpaZ/S5zdti9WuTk7M1Xh8Y/bSmOK1OdBIlugRiMbeh80uq4TzYhdvvxiKkXeu
vzfYhiKtTrJPWiI6xVRiuXX3/V23CPpEuyDrxJDu9CS11gvGnNCjv+TTiYzJdbAbnTYGL9JHMHlD
hmhFJQYKZmQPMuqiLhQw2pnaLbzHAl9ltrOJbkfd9MQLwCrW6es2USyvrFrZs7kbwcP1t9yo1szj
QAhGGlLWFzALSuO4EC0EOnFrcnuKbaHcAWWZ0bSrAUHb2X60GfHM3S0f/MK5/pBeWm7l53Ag5Roy
X/mLhJWAdIiRiZIJWBTFIwVMGx25C1Gp0hiEMoSi0pY4+IV88jsAUyT6OiK3TAO9eiZ05yNmoDgR
wJfftZiFpLzAEhak0qHoRrufC5kVCVlpQFuiAbxGILhm1UB+0UGwR40jfLpOZ7mLat0lNg4tl/7W
hwnZNdZMN8mbNddfYsttEn7GlC0UzC2Ed3T7ZL6ssz6qMosRYWa3X+unDCdhKdaQhUby5cQ6SBLW
K38lC91FDYk3sPefyZtZD1oi+dptCC+0NU0eT4y24+e7u/rFr1aii5HCpBWtn/1+0beSiXaPbslf
TXXSK8hYKtX6et6aq42H4Bsn22neyE5XrkO1u6FRp7UCRFI33zq/0Zbky528vX5DaOKcKKGciysy
2IVz0xJCwKjLIkxPE7JU1RAHpUwQKTkSbVLFEHsk10SGZETRvqHdSABEeuMC9udcPJtpqGlBQTQ5
B8RKapPuatjjGvfGnZcXOR7WJspU/c7450AR1v6lek1E+616v3Sd8msgabFJz+gl0GgAy0qbhe0N
h8MdgF+JbZqKEg5lU32u2hdZwh4pZJu9CGIT+0MF0b33EeNoAyTNzpVHqNqq2a/IIUfjDgtvoJSz
jaK9I+BlxA9GOkO5p/yUoE2CcLGrtNFio9xzxZBAZrXWNXtLKbVSOpHioNaMlMSLsmMftPX+G/Gl
dYvUph3fI70Q4aE2vaV8w5/z9r6Ef/CtshtiCVPvYnGyqgzacGtdsOan7i6ujHfxA2MCDAEy+vlV
fJBvCI1IA/MKvFXWhZYCNZ1famc0hrJDgSNCJY7IET3Ry/JUs8WkmGxfKFeura9lAytLDgPEOSZn
iNLmm/+rjVJ4tcZxAS1gPJi89fUiod4kOl/6OGCP+k8so0pXRCtUd3u2W+1l5JuVt+gk2ZOXaxbp
kBN9DK3e5mFhJ8Whf21JTNpnlbHM3hPVBlo0b5xj4+/NDIAy+ji6LCYhVz7MGqKhiUUrRS+pORmk
surOlbEO9viwUuvXtC4YOTLy6Y3hNCv7VeKqOpIttc3nMl5IXDD2bt7OKffHQLFICHAoeSnO4V8e
zEUyg4IHhVoS58ScNcUnGiQGBgp2IjOtICitC8lXnU1xmDZWlk4XGK4wDAvvgBnTEij6nlJ2Slsg
kxv+9tsxL9HH1Z2DCIAY8/QK6q6Tb7PHr3tGbMy9USP6vdQoLmV41m45Zm8UsiZDZyydBYG0hLX+
5Ee4A0aQQzGTuFnqFuCV+FplurBk+4hO/ENk5ZtE4/jbSEwsRmo7RA2U+Y4AjM+1hRZTmRosJ0wu
STmI0tisJ/AYk7l2scRdyiMeBlZvJtOrtJqhCF9nnIM+Mue+RcFAS1XhkITAyvhA3ghjrVBnSIvF
vf5uUhlLZtmQEEyVZ+ILiRbQ60ziN5wlk3hPJZo7x9LjL945FPEaBopUKXhGXwjgyF7x8DeloPLU
DgkGAp3me6ra6spQaqOkpeLCBmPqfUzEAcGfnJPMOSRmAFhUwM+BwJzqKOJTAnMinMD9wwaHykzp
QvVugcBECbuAFxhEVbFlsXHh+JX1ZGCNq7V65a3JxumdqRGj9gpBjg4AdQFIseITrEFabUZkD1Rh
UDIJxHVRVKOUXkCsTZhs3rbmWIhwggT/TSyjmMY+oc/AsTH1dcg3H5pTlLYpdH0EpOgEwOYs6dzw
WWhf+dCSdWE3+06e0GjGrlY65zS/E+PphycZW8kcv95JW7Gx90/dA3vbwSDgEvlIo9aKsOevcOZz
Hg3NzRI5HkC1Xw6PPFsI9hMTJtPql2sd/TOtFWr7U+8DMWUT2UnvFakPYkUnsw4gD4qrGE2RZnLu
6KlKmOfk6rtTrHVRrulgoDcB2avNXbmBwi8FYZVEkLGu0LtR7TznEJsM2+A8NsyEjkI0iLwEY2o0
VaimBcn1pNa2AuXn5oiuFP87Tn3Fcr4CO6uWIaMkWyGzIMy2xEv/Nv1eEov6iwwCa3S3I32vreLl
IEeXBq/OqyOuQgX+s4ruSvfkpLaJsF5x0edCRHNYDus8CYtkXIqMMbJjccBiKTCL07mBd3urPxjx
WIml35UXmVSWslTb+Ud03rShUxqh2wq2qn1qw9iABW6wXnQMdHUnyxsoKlMopveWESI2qEfM0ugp
zrAJ3L/AbU5096/yzTeEcH/OEgNk/ikSVenTpnxyALlwn+irYg9L3JVtPvM2Vx6X/oFiWxYxdsGR
4Ia/AKIy5XIrRY5Mgw51dBCeUGOYz409AV8GUVdbhGSkf5XmULIXNqoGNvmCM185d9G9dUCAWe81
tzCqAFg9rVMINZbgRyaYeIMeGurc/Iukq8KAlKrXo4pnOs3kmnKNDTPB/u3XBc2em3hZH8XA8UdV
FmuCvJWy6tRuEoKQ5R2kWsGL0mGdD8VfUi94EaDIjQh753lEguSCFUVTe2vr7588g5PR6dKFz3EW
5Hy1ZNSsoE1/rLfj8otfJMgXqBcTXWQ0ERJLprqrc48+KnLZSstFyZIRdzj54T2pDFaNfK9Mizyz
GkZXr7R1PzhW9g2iWWLegq6ovOczAHLVJFODxltHiS/Ndh0KxCaLUTcBJ4XqKWOL1+DJQooR6IjV
ppyCEXNy+U+QtppY4XQgDqqfJLWmU0snD4cvvU/ygav3aDv0tjI+G4cqd8rDnC8NSOBf2IJRw/nR
KRe+YBEGxtQJWjlxn6k1BFdzrelu1/YvASMpU1r2JCqydXp9RCYztNDelD+qnQpedYV+E55LAZLA
Frl93tMJJQRmT4jiJW4HHSrlAw2+1+EpdixzonVWdHkJRliI/KWWsa6v8juBPdrJ0WXY3W0uqP/R
mPrlyZ7BSLwBmeGWwqIKX+ex/DLo9QjPLgRbDvqJr/9CNM5drIx86wa3KywB/0rAp8RbOaQe9voh
SKc3Y6gEgz2on6El2V1qOCP3LMdgYilyLoHVnFc7JlEfj5+E3uj8CPLWQE3B3jJpGsxR7K1b/6KG
KCUzkm2VRwTKX2YbClpPXr+WJCZdZ8DGLqjUKj/lK588HwOUesAewxXsjnew6tNY8YYIkPSSvo2h
mSFJkEFjLSVH8Lo4B0c7LTTOvCgLlHWhddyCdPg0Odw+xVaG59DKKW1ZMfXoGYYZ0zOFCKrsAqlM
2IZYDlOxgTo9UOwpqEDOIzDAH/Jvl6Q99Wsd3DOHreavQuxE1a7UTO50rpV/NgPBlJZFjQ+++4VY
ULk8vTwlvh5/rohCnZ4TuXShpZPxw1MLtUB1tFGTWNdLeEA3SwJqGjObxCFAnewz04UUZBnAigL0
boAiliKcbeqdyjhrRREXmjoJD4hqzgbpJwpSmLTH7aqddIUijzym/OUlvsTDE6j1UCVfFOPZ0cGA
Z0D8scq9BXalzYK3cvfCMRVeXSisguxHu1gZtX1ezyk5OXm8Y3Dt12wjpJzxGakjQJFjO+VByTtE
4SYQzqMTQ0UgZ5r+5f+PHOiRJ6nbBpRj0aqJlQsJWCcHhiZ/+l1TJt91P2Uur3pirQROufag0msP
V1HWoaezQnc5MjQ67xXiNGHCImWK1+2ISKWNCBPlATAeIliAG6H4wxkR05Jg2cTL5UT3kiJTVYvU
jq0FTSoXm0oy+NQMSS0tbi1TAq0ZANWNSI5wlbAJ3Rmuul0M9vyvwIm6woa691pmUep0l8/aoqbQ
GpgCCyrjogRBTWitDbGAKpz4DwYoXJeqOuVjY2Bl58xtbAaxyQego3iqf2ugnKwfDph5tw0yFMTx
MDM2Utd8ZVlG7UiMwSPBvDYBS04d/Vc4DoRM+sxTA1ou4CKk3vIQSWt2NKqQHxxrBoeyaOUUzmXq
MSSEIIpdKNi3aZSIHzfK5JItVr3qz0paA2pRblFBzLExzEBg19Hk6pYUcoPeqUxEr+WTMci4it8j
KCK/1gVZ0NQmRixIEiKP2r/dUIJHI/Deyn1Blxy8fhBD/17tJU/4Xh7ublhoAmv0wUzP3i3176Nz
q5pce+v+jhScYG3ybOXG+dGpcexNvw8D5gD07rPrshCe/ANKniWmcFfiMvgwVb5WHqx0BmhG2hul
kyphGhSKpBxTHv4pt7Kt69M99w5kd8kFxQakzZ5eDvEbEIOVe+1lfumCb2dHpcTp5Rq38XNYnFza
1R4LdOuvNFDlg8p+bkxrddH96QyoiONP5T8Uvz1CSqO1/fe0lS6c4RZit5shsqq2P40U9aPsTg05
bcbANkvN1ziX5cAKIa0y1e4H6zA80xm4HpR+HgjiO/PD+OC/fhgA2qD/Ltkxrwv19+40zjSOo9NX
KaxM9skTVk3n1sRvyLFJW6KyrHR5H6exmX3CVVKSwp021cPPRmCF4cZwPQjUl3DPuufRk5f2q2PO
9bZbAGIerftHXpSh7b6xp0d32jkPuQrHlpNsI7iEzB5j+Otvh7Y2JsY9aj3k7ERGjOh8fbkM5/3Z
eB04VxmvU/V+coSL4nn2qOjvPbCkOaUc/l7HJCqmQosz2Jjy6w2seprxgudQSbq2PTG0w9hTFWGl
0fvxH+hxKBAWJPTiBlP8RB+piGZMbxowmARw8q9Om/kpI+tjQyrROJQQ2K1lwgJFQcjq49sJSwMk
KDgsxUBGxViRPa16aHmCysLxV3xGADHTuN9d58zjmNya2rb8n/Bs3RHhf987sh06p0GZIQcVzCmp
V0fPaRbKpV6gM0vIYWX5nN0YjMQqZlJKMda8FO3oufevNHLTz6DpKQoMq19pJ+UqrzvbhJbNbXJH
nHPb0+OO3icamV/3EbqTQYn/l76OswtzFiQzdGFeRKa96u0Gehz23m6w4xfT7rSbDqZdxvIw8+ZS
L8bXUeGLmQCj3Nca0c39SF/VeoHEZv1iPmJBaLYd0JB/a+zQlv1vkhVbpeTel/flrr6dMSTpi2FE
b8ZiscQAXTmHP9fl9enzZZlPx0wI+VrxeHxtR4+vzWgL8l3qO2yvryM6T0xJOY/uywsoi3sc6UV6
rnjynP49F6fg26gXYFKJn+GqHDsftEsfX04/33X6m1GhDcDWzneZYxKX6XlYN6s1DqH8vd8zf6GU
Z/RSnhFp+YgJI1X0+t3TLSrufEZuFEDbGZfieEdc7CXAompqFMgsFR4zGCG/qT8J18y/Fx2/xAng
DMzMQap0AWyf/c4tbpPVfDXPFGhqcp+Ae+ZfgYBh5Waxn4we2rSBkm9P+nQZ7nKcO5SdoGlSYXQ4
lPYWn9jLPd1iJTwhS3icOYX+CQ0goMRNfv6pBDv8xMbbQ78+BVVkE4s+Uy8KDLigl+PiM6nqCg+/
lXXc4nf+lybf66w8Y11eeQ3wA1ywHvfxxXHXp+BKgFHx1jRnMdsAOPbkffCWgC7f16xbQUK0f/ku
DS+97Dg7P5DtN53BZpT7KTURWx3t0V7NNIvNFTyV7v1GEzE2bDXm8qzxjNvRGQretU9XQ+vQ2fQN
1Z2wF/8gd3R6Eh8vDCOMUYrJENdElGt7o7GL6uUmmB6Ru/YGESRqdItJdgem3mAHQApGAyqjMovY
NCVUag41QoV+EifUmJrEomt38QjZ1eLgSZlh6dThiSw34XLVfrqb9pvygRBbeUtgRgI8AlmwMrBh
+IcEDXT4EVgIhMwGzs+nsR4Uk0zjNNwvN7NskkOBk44khnZBoXi6nMHLgjXx+WJehvA1gzgFqmiK
uYgL89fdapNOkNarnak7/jo6MfiHMoLTOSSrfrXO6zYhJuyWnGfvJoXh4XZ2YTrELn6Py0lmUkLA
EG5mQB/PqLQ4g699lRqV79vX9PczyUxgIK7jaePawK4zD6NfYKYRFSfasae4k0L7mlQYVrdcD85D
6GXxekAHHtW8SUU0xtZzlGPu1Tuq9OgBX+1cZgdlu1zKaesyQC2kW20Xe/vR92jag+ZHKCEVcwOo
UL+GDI0ANd4HPFloRo4YiUiJATwYCKUmOB2ToCh0IvhRTCBopptGnFwlWIqBlJEhrq3cW5A3iZ5a
R2wxrqDz1QJJV2REQi5SH/vUfpWN6zUqvitoOlNzUyIOpiAKtcVN0sHDhwhLFVwyhEqtbfFNaeOT
hjPrRpSxa5Sf3tzi7jfmikwjNJCZWlGOK7HzBXltj1YlIjzoFaXNcnePdiUGvnti9HzhC6vyQBkY
Bx6hY390L4sC0c3a485ibVyTO1WUpQNNnPuxt1m5Oa7ivPhbXr4IexB2oW/87L2TlOZZjfD6MGLL
/dSLy8L4PsOJ5ApeBlG1YlhCYoqM9SpNcvEcNQjMSIBff191/nD78UjTHp3M3j3/Vg7UnID378vr
DHE75nLR1kvFq3tovlvlEUv4/vSZCNN5xqcvlkx2mR0Vf8/D9WS1LA9f9f3wPcovGel2GjghA5HQ
FiPNOfk0F6wRnqJLBiot3Kmte8h5Z9x4wV/h0FnbsjSFnxzg0IgPmP4Umnmm0S/BLfhL9lBewnbk
/fMs6cqiuChgEZFVe7feyWFyubnHYebrnPRU6+Djblhhhw4xjq47ZK3RBdazqQQwrkBokh4DEvy5
kDThPQJ3BOTwGgFTCs7oKpJiGj4+APRm+iq8UK3LffItxGTfE2qiHx9NqgEySeIymrCdXqU9RRix
G/VgETWr7Wu58Z5dFvgqE3Q+wKVz0Ay9R9adgjSGB7Q0anciztSvIt5CgyDmsEiIc0KFj/EsReRQ
Hh2abr1TG5nn7qduW98ZShWo/tZTyXXQbhcQoq60rolDQFG8UL/4D1Nn1qQqGyThX2SEuKG3siMq
7m3fGG0vuO+K8OvnSfjOzASnT2+2IrxLVVZm1mX6/HoHzcXtezO59SBhL4jFh31enBgqSMhu4bZi
H/DovidHWorANGWugEKduwaEn0332ejWZsffK6FP1j0s2Tgy/uJb5Huca3/oiMhYSD6T3x3mDW1C
cDtrdOvj4y/y/CZKuuHq79yvR7dN11xvkF6NWQjvM7OXfD3a3S12DJSjJ+8lkwNX690EofI4GXEF
es2kW+fSWiiAjv3jrD5euVV6UlE2oT9533Q8Fvwx9wjKxPgBoX+6/bz0cq9hn716DyIFAXlzkPQT
b+t02BTxuqHEOXrArtgyRwk/nUfIa2MVu+8xARJsOI8BNjRAhDqk7YQe6bwW8sFB+UQ2/wVVSUkn
OhaRN0EZrWQm3saxv0FSjHEmBAyJZ5TlNz2xsd5hSdB4ojUU9j9BrojsVq4gICbkmOiA9OgWfyWB
sT5KQ7a3lX03Rw8ckzIkzY2CziF3pJIaReZLeiuyz8/GG01KUAJh0ndMOE75TVQQ6W7f/ymUn/Z2
+uSvRbAo3h4B9vcbvlYamWjpX85qKH5W61va46r7jJ4vKin1MHXl5CNTKtnmZLYQBh0X6g5KmkHo
QYiETehQIg0pCm6FYVVGWM6gdlZZovSZff+thtcI67JI3oL74PkRdfqd/okC+Ye8Cg2vjkz9wWvp
VKAC8RoiwokWpJ9KbJzjk7r97yicvm+ABk4TR6p9pGuXBMeP3DOQbugubIOiriIe2f95hpWuNxhT
RSiVrUeXXp+2MZD6w4Rscy1YMy1MqmRihDNOvzp8Ua3U17o9+v/i3zgagShoD55DevPG5IYh8gVs
4uJcUBaiVHKyuBHQfOviI1/nfCqQAfvFM+Cz8x43pvlYTg31sZSGOIJgRo1Yijq8B9Gef/Iy4x1F
enETIk+tOBHxg16aHZJSvTAHOiygB/Me5Iokko/gMp3J/54Hfq6FlnHjpkQxYGJ/l2a3ZXQlbZch
Ls7ndiNu29Jr6Sn14f7igoz5eIzr0xFnaA17jLU1TJOgxtXR+5D2tdRI4p9buBdVHJr6Ff125WKC
lx5e4txJ3QBxsA5zzQZdWv15yW7SE7SwioZ5fFngHe5cFlJdHpGvVTgdJZHU/IDR5LWkwa/3+E0O
x/nL6cLSxe1wH2U1pw+upMqxnIc+tjxLxzGosDOhecAAJwrr1quQy7Fm6gjG8SLGQon3OBBvpCgc
lujSAmenoDYhBHZNCgg6VhjPNh35LErzK1Hd1vpdfC+waP93QKvwTn4Wt6I9p5VhLyw+1xbmBW+H
7lhytdNJSmq3UI2SK3wMJBeUquLmlFaM+iuMrfn+bmvka2bIxEH0yM04tyKQd9U+lHqKNKLyC4kz
c5+CxwGKmyiTpZxedgSqzcnAGgWLn/WIdHsmSiOpidsUQ4Kzn/9IIlRjf3SqAyAZm/yggIVFfDv1
ZYgkoCmD+fTvEEJNb0FCO/1EAFDLu0TYrbLf+/QngTgv8F4RIL1tAKQoKhd0HkWHdBilD8Dmtz1o
Aj2ZNrp1BEotmtK5L2atCm6cgF68tE5SD3G9hEoVwOQFcK4tVxWloumLYCfygzJIh5A+WUHHUalv
LjUe7SOxUYQmbiw39IlqO0ZM0rW6o5TaeMeFyuJYMxFLPhGG1Lz3d42Oy08U5JfiQpicsakzQW+k
syc7KY57CKIEKQndsiryhLN86O3o/+LBiKFTrncGMaQBPwnCkw0ad/KI/L3LTLLFjaP/KUySSegQ
Unrr7xwMV1wh4AwPWW2VYiFZ7DEVv8fc/jE3W5Ic2YE9wgP+lB8aM9qFxHFkvWfuYW6mJVQLaVHN
9kXpBtiEC4cJnn7xJ6JK+FUOX3jjspgAe+cBWTQrLfHOE6mdJEES8ikJpVgC/44n/WMlNeM9c0tF
3a9wkTQuuMF9adVVXtCFfFJuwHpp0obLAx0AwbPMAz7W65I0oT2URazXsLNhbZJEzb5pVYdXFjaT
2cKSUKggyt1Xo59EDzjxU6BoWhR/ZDOmcE7eEO+igiasiEhvrdi/ZPm3VXcRFM1NUPVFHxwMVZVD
VEwyI5B8vidy7+tnhXMxj1M5OfVVxkmG5ftTCaoCzKm7r7+92YAFGjPS6dBf7T/IibhPVcIUj7Ky
47X0J+1QWqMqRT81qAEF1glAQUN0J2MwrMGs7eLYQ8hXsj00kYRj6z5o61UNu5xcYgkL2578sX6F
XyDWIhmAElJVCPlHjCE7yFzmUszMfKAlU9da/y+WsBYGS+xGS760BstxKbf7DSC49nfmGtUgKkJO
g7xugoXrgDqIuKsZsubBRCd1sEipacSgbVY8W6B6Xose1AEi+2P3laC81/b6xJwlJZ7RUX5V7vYy
VDQg9av5ByUEaAIqDahigZ6P4hAH51XyPr61yiczKYgVmdGyA6F/B4ejS+/UQyTqn+jv0WRnNVm3
5RCoo87ymSJ5yz7khVMe+ql+r222TfigFVNVmaqtksgkZMqWgxkfBIoVIkfgavzvRGTjIjMXbN2L
biR6zlux9yeevAW0B+uVU/ccXTnu0TNqFG7+htOWolRU3g5XRfv71cYCh5qY4hs6MZA/Bql7jBto
r0t2Sc1NIe5n7O3fmitXRj+1WK5wIxiT5VQZTJdIw0nQbVn3z7smNLLPFJJqwLavy68dW9GCDpm1
av9aEbqa7GixTnmPy5/eSOYeA72t1GWXDirWyd+PDP9Ee5/9oDI5fzU/svl9II7CBlCWYrXbcarL
vSdzXUXEY3a9eGF4xCaxIF0mIYmZtlvSjvEvCvxlNHCg5iQWUoPZ2abQgt5ArsC/cbSA1n+3owjS
DOIS6vdslAw3+V9L/EBJTS1MVNEDW28RACrUVkHv4fCbpSxFTwTgGdoBHayXESRXT5wC9rc+fMWi
fC3GpArx4hNQ9BVszIKy5kwDAkj+avHmd2qUqSI2WAGcDpLKsvCrtK+sW6gWS/YoRwUYi1csUzOH
OseQVQcZkCPtndphCaUSZKxrTs6y8CgJRpyuhJQig38h959NIuiQ8eA6/SoEO9upiOp6d6QFGD4e
cXdsdHd/Z8OmZZCFA7H+mvIn+vp/mYsY1GZ/S0ChVASYZ9Ts8yMVzxaLmIfR548LrFcU5YtgPSIA
WiwZ2MhEi01CRMW/U/9PBdkqClLZDiWM/ToLy79DpyU3zNrTan0TnXHpZ2BloGO6qYnFovDzw5ND
wMI1dXkYaDgpT5ENQvmxD7SElIdCwtKdqTrRQNTioN9sMAf0trRQDZkUdWw8D9CRREi6kkUYRPpb
5ovCHFl+vp1OSDoTtN0zZUvtsFtXteSvO4ol4p9Yfr3yWcr/zkHNbX10mLuKkl4EXk8bssR7XKPB
El15LZoJxPXx/mHvLniXbV9+Ne3e1ilmpafg+NtAR552z604qblPeikZzgp7EDglsoqnF4mnJuAc
CSJRuhZj+NNxaVNNqeKEU5r6j3R6+p+ykn2HsvJ5HF2pZ4gVeJ+ppwzuGxigYoFK5LrcuKUV66vw
TG0Ft97Fr7HQaY2tzM50gwZjbLrPWvd6tO70m856Zg3BjzmukUAOVpNjlHuvEKckLBd7R7KA5ZGY
cTOojzfrFIBz3z9gEXfv1vs5mZAxJicJEoy+8N/VmnCOmgQDxSpXxQcCmt2gGt25e5TG4Oxguyea
pE+3bPhLFC9GlSH8aH8Dc7nshrMhuynWHOfhn9Z3HEExn4vpdD447mz6xviYz7JQym+eu42HxmO+
j7Po5TV6j37Dr9oXRpsOsIduixObpP3j6EFMMEr7Latup4O6fVumXuodaQSD/epkt7fOMx2UqGar
uHJxktG7h0s407efjDbDZJSMdsNr3+jd+bj27zOqarPD5Di6DG/DrN/p7TF6PNDq/owMk+yEFjdU
uKDs1EKsLcG1U2DYSN6FBzfvVQbteBU81jS9acfbMPXug+uA/ibhw60Hm34luvbYPqeNsRE/wxrO
pTKjoqvvPJ1n89v0Nt36QLHAgrfgOT9/7b/q3zhMjSoTc3icN4eN0SaQ0dOFcCXs+JXiuHzrM+3g
KWdRTaUeMdxF7T694SeN0X7emVRDoBy3ChIUASF959/mRKY6d2dHucNk8kdYR2H1F97cu//0aVod
UNWe1sZ5bMSdKR2LB+LZtBzVgjdB1Wv0zahCkbHdl+DYQFrU/N5/HYJrAyC2jWZ2mQLtnqOL5ae9
GrEoSSyayDAD9OfF2sSetBqbbWgO2lnmNJqnAU/zAxSQa0rrDDARc3JUpJZABXvDUgL0y7pvzBBA
m9/u6gDW25lc5+bNpxHeJdjmDpY2WGoSXyJ8nz/H6SfWyM499R93630KrmaUn/ykQZbJkKcdzO3v
gFHgVC3Onf0PFvaf5wqupt0bBH9kZTVEF8/guPOSPbbm91l7T/yiVtAHQqcAI9TUtI+51SRQsR6v
rvG0kkENv82vzje7x9d5QJVFuWHLPlEwjFd2nRDGzUH2w+psN0z7yeebwJBU/+owty8QMmatwLw4
lXH11a9gwI9RsuHgkgpEtTi3BV6dE3+fhJVxK27FnXFnXBmvgv2vmhRhRjbgZwPS2jFjnGworvDr
FiqVMc8O1gaixSrRO/ZfvT12d53Bg89qcKWf8DPY+eqApc+rQEAZOMX4tXgYou7/atl50NZJkVUt
aAUNjgQ5Ut3T9lu600mFY8CB3fRaPgYf4ds7+CkNbtTi5jLIon28R4aqxyI65a+aHgt32MTU0OAn
fA++E+5f3TMIHN+FJsOYX9wJmPQH7aGc9pqjTr8xNP/7uGTdDshRa8jzkf9iNydSiKCXF/Z8ehH9
rbbOJxHpGfdEtb26BhVPxFboqzROwomfQwq/LcmKQukyAVA4rjBdyjV5looUmriZL78J5B0kC2I9
yE+siqPYFjpbSksZFaO1VFy90wSPZ5Y9lRxEDGyNdkHNA+tnwh+o256C3D0EmoMy4AAf5/nLML4e
XHtNPq5+aYV87HUo5mcYbZA42PLWzCO9pioQz8K8Q95mcrNbeYkPHZAOLhm1CVks6/Wy8OWuPmv8
PQvNCwLby1VGr6z0ZM2YLTCGMuJtEZole0qZ/4IElKTJFEFXglqIqrmqD7e9CrQ/Ed0FnijMVAVG
lI+8sHi9kd9Byw3IkrzVOKUdszxvYLqJ53GFvl8o1GdTeYkoQxa57EZHK23UuGWwxKhHtRB46k7A
GWplrdr9DVj6ZKUkecPXt/GX2mYoanLFa/7pK9oAWt8x4avCTiG2sv0SFKtEmPmuADxz4XiQ0Sh+
T04Fc3tXjNFnYBKvEfBfku7h7HRIm1/W6s7aQWhfN+3Tpt/cL97mR/ubrk5U83BuqoSVsEO/zFAE
8LpDnxxCiap7BsMhXBlU+pX+G4tI4Zl3Nwkw7QtISkhMiNiIVRjmLLickra6F9nDxher+uheCmaS
SHYQ61y1/1KDqJQZ8WQwV0aXeTLVVHiFSbDydSjXuR3xydcrJDS4qwZZnMVVPvKBfrqiN5vsGLdR
g2EbbTmaffxsQrXEe9MYz7Ti3MMRLfdq4E5hUjyA4DFSFiDnUdPT9H5OmTVkZ3J7r0NWuzKHrq45
V+uxlps7Jo9OiRMy6PbqXFEgxeOMhIU5ycZ5621can6IdmQywUh2KV4imd/6kJ7pN/maXsc1Z0+5
bIW2G/6EjiPlj31Irw4SindX0YOyKnUmUZZVtKt5ATA9vCTYU6ILc6+OV2g1NgYknLtFmYTpehy4
9ncS2UiAQjVoRzf/4bfYyxMSYoBEvOQFMigRK3+jsCf+/ibrUEM8hZaYUgKkd/ryulSkqEM3XIuK
ssUa6WqjV/MPGE3J9LVYViCxX0HE71bC5kdGknmPNKiuNzSMhptycc8Knge4HDRhx5E7UuVc42zF
wS7cS3vPXp1Z1N/1wa/6rUH+oLqpL8sfKaRIAAh7xQHzB9LAljZgvdagMehERr3bGJx2tn3mB0Zc
mT64emPjZDXGrfF1cV/sZhUiYsPC92l2mKWL02wDnbHtbIeV+IQlJyegcEABQSvBpOG6FmD43oRH
DP92bMbeeWXnLyyqGh7vDqAt8y6reZPO0qA++cebm9wK853XQQMLajFrsbmSsKJX3jqrpGdyp79a
H60X1Mokd28nb//AjhtQqjmvTp/TKuaXXztMaveLFxy0DCg078Q1OGpyX10ZNrbA778ONNJqcMid
R8XZNp3298uppd0mGyj0prT7Wj/TaZL67djwnjZacp/bYR73LvqEw6BeC9sfT/oD5sPDoLGxCZ73
K6gctgH1XtWLFsazBiFfjjylFd0JEnrbnVPv32k9wZ7/nX3sxquh/EvLIVFUfEC2ZSqo/ehKEKDy
ghLvLFYHBGhMrIVDCtJVLMdz9NCqNkuFrcI0KiWYhDdCzNJkpcXnnIZicOfpT6QkVT5oCkpLl7eE
kgHdSvFZrlikeCSTpMZSaiTAJRAbhCOVbAphNKrUZAiTRXwUHEiiNhNQBMK48HCgU3I6FbCgL7Sa
0qKkyNAfoJYTQUwghYIFlQIizVXjAympy/4pgiffTmLN0CiBDCKJp4XPDk7uQImo7BQF1V98XKAv
voFNpV2Nwf1BHfKxJnVl1qBTDCehNfxNe5kKRTak0BCpqQRQU3gsdE6qOGRDlS3k0KuGEq3pbtHi
SYxxI1ATSsUo4P0teku8CcGEk+h4MeXpB8TU7gCEbLlDZUGHhHqotUvgzctS0YOi4gZkRD6E5ec9
TShUmeiQvRB3sm5sMZSkNcnUdNhl6KsEPlGiYQ2WE93vDluQ8EqdsmAWlWsxwuKtKbUjQphsR1AD
hlMylL6qwDGZSX+LLZlBvDikvygWZRxHwC1qlCQgdCcd4onFx5UuGSyN8tqG8UVhHRQP32TezxZg
jHa+Xts+ejyub5K88wdvgr03uamGjZhy4qhp6cWBluG0d560xHziUSttxalIU02+upP3vPGtkZet
UXTUTL3a75lOnPo4hpAOaKnuw2cinz3YzR7ijOG9XzbAvgOanMNCt4IQWEqWotgyIsXl1uquyBr/
ToykLR4qBp7hJzXMIHonmtJeAbZU4kvSeEwlMNBTiM5QPBX/6yeq1otMsqE48LJvkXKqjHJ+Wa+X
KYGcjRRJaPpcQzECX3RQ0LPs7CnVfUlmVLk3qdqLXqLSPrWLo6hGdLUD8IGWIr5H7kLgck2+/hT1
vtR3SElgkl6Vn58Ohg5zdRAXgSW1RDnofqraDroklAjdQPFsOkW++Pz4HOK3A9NR4SKyD4FPeluC
popiDgqLmNpSBMKyiCufqqVpy1r59A0GJfteACR2HFS+dGmpj9WAlTawA5XwKDM5Y28Zfs0coT56
FeS262kQBEkXWQ6gT8z+L2GQNyaZKCAxkS1/NfJFc9zgAIpat20j4GWVIZ/AO1weRIzsPuIU6FZn
EgQMOlsjaAVYa8rvaTxGEvmvEFe+j1IWKRSQc8gTr1GRGJLShSXcV+3JlNmrpsd5Fhb3W4STwhZ1
6xTvvm1OGJiPf/Cz4YQGHo/vUu/2mLJjUD2OKsUh3UXunYuii7xxMdaSKCOUiAs7HUcRINvfKHN3
BFSxjDQRm0pkdNUbBsjQhxrntLkaQUXSdwhlunQs3EUzLVZGXlDfa1GBdVFKQFR6Gv2NKDv1MPIA
6ISpylOTT0ker4dOcSqd8mS6whLP/S+W/LX0fisW13dH/kB3mEIOdtU8cuBfyO//3pdOTOaepL8O
FlyCFCvdI5jMICaGQS/FEophKQaETGP0Yt75U2RZIUzXUChTs6e5KKREH4rDDLv69Zo2IczW3cqH
5ETSDcMaJLspeVZilMoFs7AMgeglHjoutKJiiduiacDkeEUwAzV6VYREla0Iry87EN06JSsCVWFQ
In+vWTILuwU4JWkuVIaapLC5TJmf9ArOl6aibuXK46dtry/fJTZLvLDdNdiswaLBfRQheGPzH0t1
cUVDDdgx4/2DabkeoilXU6ExU+uMNCzQpgabyH4W+jlEvpr5688H1Fru8Xo4FONnKmqQDt19TOBZ
x7mwsXbxV1gQlRf0xl46AyDNpQc8TTNDkNtFe9IcsfqzBSCqj3U/9sy+SrH8v/hxvFBXRT0Azgz4
vT6I/D5UoiOH7S7RxUAsEUwdkQYzwjsjCBlLtTC7n/W8i8bwGEXM9RLCV2AKhLsgtVXxBBJXn35h
odBu1QmxSpoh6yCP0LGC4GAdRjK1oIaBsoN6CtW9du+CfmTXoyOw81VkNGQanVB2hGkkxaeqFWpO
uxuoPe2WnpHUwqmdyKJ9SRfp5Tl46+0Lz2VOKjD2Ft+/0KO5JzntaqhGj38LgwGFE8wsjM7wvdSt
E7tq+l6/1ptJjlXWRHiGjjYxuUoaW7I3HWWsrcZYpWRmxXUq5So4iSOI0ftT+64/cU5I40WhlKZE
AhkSPdQ7ZRd5edcqmaG4QdGT/EwXrLSt7/TrFH90ayDG/LKWEvUkXddlZLcoqWgoameAt4ZIQThc
awRd+TjXklcqHv5tNAw8OW3IcA/wf48aUS7j2vWPkBFETegUO/R3+XKSNHH/R6DOJE+cxMG6/B14
aqrn2+7r6OTh7Y9v6py1OTLCatGvG8xedixKN3QB/I+eT0y2ob0mJqwjxNsq0xP2UQT/gdPKaZZH
NczhpemdQGufv8nXIWKT4stKgAfN503+rufzDDhwKDBEkMyt/dcHlHIBg7G4zTRsGEnIrIbxqkSr
Zlaya2QvJa8nFQZUBFxSUgD8V7AI3Y3/xX8qvWfgc1S8YwzQQ5z6VZdVpRzG/hu2bz6rUC7HFpWm
sY+z9ydxcfly41TX28kmrC5k0HSZ3WiG+Kn6uR6piiW64cKSU1PgxpupcXkQNru/cQdijbZLLedl
eRibaxJMo8dPyo6fxcqgdRhIm31BUcp1pqX+ipF/Ego/BlCjpyRwtspoNMqSt3helBHr3EbFkcoF
4GyROl6DeyDEyQyTuDLqjCocasllOPKwGZhh0YlQanASQ9AJQL9x2yXmvnXP8X6ZWIAMFF2kaisv
oWTj6NgbxfUsRe/lBddFl2EtK0P86MZaJdfEVxaLG8tnB2FRK1RQJK6qxBDissp0BPNnIsjSIBEm
JPDzHti+1B4XkYhTbnVaFbXvs/NqdWOy6LXEShMpCFu3UDsz3T655TPD0YVXIVmlIEnRBrLI1hh4
OxCC2MEl5GMZ17qr6E2xmSIz0zVgyNac+zjpvakf+4iFPmRTC9LlZvRL3hdqJLnmp4WGUZAR4oEW
IJe6gbW8W0QU8FUZSh6BLBqTilb4/CoNrco4sEyk2EfZIGWXrVRKOYdKmA9fZCRyChKTDhG+on3F
/AJIS5BUATnBNbYmRfdRBfRoUqROptxHMKr64fqD0HE+6uFViO+gXBBPffpxkH7BGkC4frxDDZHF
cikeb9rVATZCcE9KB3fhgnp/WYiedUheCIsAdgDvNH8ShBZ4G9/KfIOCL4CgwaZelpLKxrXCS5R4
VHSnVOUvl1NFWVqsNWJK/7d2YdYmGErF8ZI0BlLOSvWPkEbm4qoLslrb6WYpktcFVDitYqiiM3Fn
NbZ0hsINOVfujd4B/G/4NMI3gQZFs8AiAlUpInx9lru1KESFere4n1KBaZGCHcLzaYzqFcrQvWiW
XPTk3f1XDdt7t4XSMn2QW3PjRAejOx6ZpqAtg1mpErzQ4T3ldIFuqjCprYqq26w5rE8yu6WSrwmJ
34HTtFhdv2Y7H9bMiXE80+xEJUi5dLGEUkJITP+pIvQjV2OaoWR3UC7XnHok5Y9OuNgKXhTAJORv
/N2gQoFGgOLSKGrYCJXxt0JGSpnJMA1ESNbt0hCDjDguCGuMOnisJPiUBhht9psS06unDYXlaqQc
WaF4SQBTukRcpChWKxsMZDYn6q8/arQwh3YleggYz6/oOxh2eeTysk+WkXrHznfdwjPuTqsQI/hR
izpgFlzt6t3Rz7XHF6ivwSZQZ7C1CADHkBtgfA5Hiju2C3Ii7twVW140+xIZl8Ds3sWrVUOmPMr5
Rvo7UqI7lTcU3ZQ7PEV7BL0fD2pzaA7fbufJtqVRL2ssaDOMJs2F1afmxJWNWI6e82uPaHs0sSb/
EQKWamqs9UhcULFL7gCFcOZG74I9qrBLu496FmoZLZqxqknTDP8oaT8zLhI7qMrWeot0CSucY0oF
Y2Yd6IVCN5TC+/3A/42RtJHztkScTP1jdzS6gXno4Rr4FV/TmYuP3crCkAQFElwfM3iRpLiobWfj
SR5ZPl5/o2GvSaTlWRGz4okCNieI1yolmEf+CIwHx2SIECt57Wl+7II/1OL6QJNW0EYVJ9oCEGet
1rGxT4tx1XJ18f6p1cVVwjMHkYn4TrxfrUTIdtYicVUiSlxr86dF7U+XRBUDAEmtXwBI1Pg1ZkwO
cQTlJlP4ychPRxERXfoY6apDEAZdGZWuqxxdKZA2kTLxF+tCiYI2nw0Ayc0vwDURKmFpxpXBkZLt
ZkKR9jP5PCAhrlgCgnPKtNvwfu0eJncqtafJfvScNRfPWTqjpVXf7KX9a2j2noAjtHPnow7S0QBL
fo5LVLmJKk/GvlA05nKv0ER8REINZAika6FSzE9rXIi5IX4VY6+glL1Zk+RfWK5Jwiu02P56MDAW
NByOY7HwFL2W0T8FNoK+JjkJDZBJkrVrUNHzKcm91e8UrCuBmnpZ6HYK4yE6piErNb2yc5CWW/Xm
O9i3Tffeoq2p0QAxP4DkitcogI0gT6NHl117QY5FNauQffjukOzRnSQyVuzwSCGjxt/1q4WyZRe3
/uqR6bbnIC/FTq8MWzdC67gG3n6sQTcFISApEplFakoFEEI7dggTScgurGefuEIDkoC7kyDKoUJx
co9l4KMwzS2kzRrQj223A3EOp9A5NVATUoQJ2+gl/y1CD8Y54pRVqHNYBxmSmz1eEvKTkIcES5pD
0sxKwfqoMYQhxYlN2iDkpuAmHwmM1JTPljsECy8DLuc+iY0zxJ9tC5/Lgj/HNcowGi/sEZR5KvbZ
9rCQFm02x1GK0zE4mc/UQVpEWX8XrGjAg+zkyJ2ha2Dtt/FV+7qyd1IOpNCNnoYRUqdfQsuwtlU7
q5Bs0IMFeiqkB1JNKsMvNH+0sugsVnCmKS0AtRLIyZuPevXzaFcpgaGmA0K7/j5JUbAXrHrJX3vW
xmtkvV88jzQLzekvgTbyQzFOKF3WKe64WYt9BAFXi+Voj0uJuaE/JkV+9EXB/etMfJ8uetxL8Ld2
RnePbusP6SmBcNweESd9qhK4oqi5oRy5ncs33PioNrvIexnvrc/rHydKvX3/t/ps901J2pUBvYG+
ymyiNBb9OP9d54cgZVGAKDeZiNwrwz7QX6i0bZps8JPSh6e0at6WTEEvsRHYbZyJzP609CrapwbH
/zcLr13M6r/gMeo3I6QEMBrxPJjgygqPJ6SefBsomsQJsnDMx36gjhUS3gmiL6ogqLITeTrX3v5S
d2a1Ml8+IxIRlaWIQuUNwXfa1r9U+8RAAcckPBNwKVAq3rQGs1Ce86RaIgxBj8woOtYUsmv3COVE
WTBrl4OOZ1j7+NI9T8uXL9KdJc7KBjwjveKpmwDfKfStFUG7+pcbfwrdOSvFw8fpcdrMCpPeiKT+
O5bbMa+EVSVehrwWp6YPGkRjNSGOONXM8BrUcQa+B8fpNlbwcg2o0gXYL0ToLgJqcvPT+DZofayG
CDvIVLCTBjjk9KH02Ztx8Q6W7Jj10Pl/XM5l4X0BWkZLaoAJTuTlDFTe4HryjtR+UK0JeQBYB4R2
4mJi5LmRf1KtqWAD1vQvNa7IkhxncIIftmz3zvbJkT4E9dfH65d7WHpccG2IrhK0CR2MASv+jtaF
1JkeW799Dndp+ErGz2r3RGCbeU3CxZSBoGP2RUqEPzWgyYxhRMK6okRk3y/OZrm99x6y3dvsSRa1
WaUwqkV2z+jCiLwT9yjggk8yxYJp/VzICqLK/9Sk2N6USKtwItXJ6WvF+kQ2eRjdal2wq/t69Z3Y
TF9eUg/VH2nYiqK6t/NfgggZ/JGN0yMLnZJD9zU2SJoFM31IB0p8mAVTka22dq1CW1+rbpVF6gVx
WX4sVycfCmK7YVFe8aujFiAUSqAQISdJEDo5zLD6025KFMozaIWVpP1fxM1q8XAVm9U8PVV9qMSp
TqcPfvrB4bb7aYhiEM4Q/HrNdi2NgBt/p8gk00CDeP9DbY1B3ovuy+hiad96ZyXczht8iNKs9gPq
e0NPNiOoDvKhrK/0i+IFURJoAz1Edy4j3CKjUFg3+sbw9AGdJ/NWXxV/w5O/CsoAvc5CzAaDPHgH
Hdd0xZHb+6WMf+s35mzXX1savNAEL9qwcdJ+ob7qHmiHM11DNhLYef08uZV1039C/UKCWkCc6mqg
dlxNyiPaDHSYBRmDC2u/Puix1nRB/xI//bpAoUe1KW27FPeXgN0yVIsAsTTE00CrydnqTf/TAuxY
4sT/v9gPfl4raAvijLDbcfR0ISQnaDnbtRjbYsRT3ITlMKLtdBnZ6YwEt0LewB1EUZnsHZ/isYeK
BRWHGBj5VZDP/siOT3dJuZG22aq1ieuEJg5gKbpEscqVeikj3MQKUUTc0LDQwFD6qIGlo9UvjSNL
8x+lzhLJ6nElO12JCcQXNJh4COzijG8znqqw5FRo1yLHNsFj8XWlkqACjkJ4YdxNrGWf7MjajE82
lXtLdFeaEbgQ8YqWyTRfDtU+uSh9OfuQR1NF0t+kHiri/sUVQeTkmgt6JYbECo1fbizfXFyz1+HI
AxlUoookVhjiSiqTVLOnTsdHf9s7oxaMTlTAeeSGjgfqeSBjSTnxKwsTDCA+jwIlGawKGT/xCB1P
CXUJFtFbWp3ebXkN86DFV3orapghKoqiIpB+LjLd02StNAK0IHigHVVwZIS2vk7LPQS+xjyfyoRC
rZTLQQi+LRC9SJUJieso7wdp277eu3VwSnh/TT4xFAWQd2hBIouqE/JNzEvaIVUVQhJe8NrFrgsf
X+Bq9e4geawTmBUZFkIu34VsrESZ8lIeEQeZ7loNJomLYJ8akQAVmVIAvk/xhWN6qLKszxvWYbvp
7pOuzvdKmHyJDZsmJVFjDp1zCoDvmO59fPshnIzuVNComQwu8YmjYa1o5+gcfm7TKhzG1tW6vLzr
gGhEOmW+482l83Z4YZofbX7MyNpzyc7dzd0eXrcWXyWAonBG2+GtYUEdHe9g2fFHrb8WaTMx+ryW
w9ixV3+rP6MTnH7Mmn36qc5vL/xdq/NTfJs+CHKB2V/8+WnjZc+INpmnODl7sPP4KaFM/WilfZgJ
Nbkb1KMk78Le21H3za1ty81gf3B2T+9ds82bvX1GnXZQWLx4tJuqHcLbPkpqXj3x0veslVu3nw6N
c5D9Jd4lH5i1aHed5pWQIkir6a7I7o5ewwiT8yBt9rKqZ5BbBfU4I34CixzfsQ+/Z4+wWps9Nqfv
Krjdxd4cnNvbT1N3VXNeiXW5oSpq0x0I4saeXsuzIxE38OC7+6zaGyo17MTY63/eyCn3TqvumxA5
4LTvvOrGbVy8Blyqq9t6Oytq8g33dHduT+ts2jkUHmo4ZP1t7lT31nTOtFd1VmbvnHfTs9NmiB8c
PHYaZ9Tj3Q54xIZ26d3j6Pi5/90tqt/PWjefb+M7iHzF4xmCg1192Nf64mScrUoVXSJONWv8d8De
K/RfhdZV6zh3eJTgdt9J7xKbz9DYjc/bfnsfrKp+GxTxh3FSmJAYw+bV3t/HnHbl5pxXzjPMRtt1
lQoPvhG4PqzTosFbwabJoO4kVpv5jfIjdS6518I/F9obRWCvlVDbbz6w0oBsJiplP2mY/c6WiLPj
nN2313afP52Wu+nBYPLzWYe2oKvRHsfC7OCmEEwmu1Fj3aA52aP7NKwWsDlgFeae6j4K99O6CJRk
NfmmGHCqdc85/JAugxUTjReBQNU+vp9OcnAaTft+tmCK3/tnKEiblVtvdqw8qTkds7MU2ln5JjC/
zxG7X+kFDJt0a91z60jsNMCfwe30Lm6O7Am20CZoNe3s7TwXTZaR1KpCD3bSnT6/WNF3dopYjvZb
QFhYlQw6RJzI8/CkfnRPv1X4GAgXof+Y3YNnPOzOkqbNq0G1Pb3t7CPuQsSxXGV8jRb1+N20TpDw
Sf/hPiIhI54ZXPr3dWXlv0n+Yf+giPl9zB79V/9c5WS6Jj/jrOrdfOcYlJgINNG1Y8iPAr5hP85u
DYrbyr7jBFmlg9bpS627V710Uekl44rfXJ5I6lF6k0PtrTu8TXQRaA+oLxBA1no7bLzptxBc143x
dvgHqWhoulCmx7gYmN/Y1IS3OLcxrCH9KBoA5x/tzz3eNG/2qK11vmN2sR2wdqlELGRxZDhZJFJg
eP6pz1vYjyJsnxqzFW6NqJoX1wN+S+kfJi6MSmxZ1rdfuk+HxLrePUJh5NN4epK61SX01Gl2pvBh
okmvDduT6gRiyigfnTb0jd7PzEFtcv3I7AZLS1HawW72L3V5jvd6GzQ/3yO8pN5ro3eBTf+5Rfqe
wMG/oYlmG6DEciC1uLW6x5825LL8l75mn5fwGddnj9ll9v59fR6Xd1T669X4Tua7PI0SOi9n05wG
t5QD+5tR1ibc5SFtANSadRplzW6t97r0D+d0WjsZfud2dW+f/PQ1G93PYPwQ5B8fFxabDwT/EMlw
ytjRr37T8I+77Wxba1gPmouzJcbbj1viPjsgoPaxCZUE15oE+O0CvN0JMrYHigXea21CvER0uO5Q
J1F35zPEz119FdKO+tQ/k6dhIfPoto+4D4A6XnbdRv8t0xNZPmTd1R8Ldp1CLsJAHESxbKaWS2Wd
/vBtu3a0yXAbtKGEZPSXUVikevp9kQ6CCjUWRbm7yvTLR0RKfiOyQQdCtwpEnn/gKceme7xaeFbA
6DbZ/tvWM7WrOaIL51232g3XNHh+6wo8yLdAMXfHMGzTkPHJGZ4eoRN5P06bkFdVfDz0eRc3Fw8v
4qomSecTU2+0flvKbk/qUZ3gvHjHNd7PxPjJIEJBeULbTsuftntuehXTuTINr87qbKfY7SK0P3Ne
MNK6h1En2FA3ekakVSllSjE6z7+HieFXADypo3lHTLmoMs+qEAd/mlCBCM3q3c6t+8A4mDYvTj1s
htXo4Z3pg5nIUQAWNBLI8Oxe+iwpzSBx2wMZ/cGdwGZTQCACWj8jEakHaDxhFUI/nMHnO/zWFofR
dXj5ZZA9+meSk/7sNSdHRi5I/kGxqWJfZqffQ/jY26t1/do1frfwlD7PcGEIfeGr7Lp5bt2JCPBa
oBMErM4eEC2FuIsrMjoGbhQdxPLaTjNKY2xxQPai1n11qDUjv7djIgoLYIxUXEA/NHcHW2G6hP5x
aZjconQi7sNYkRbz/PkB4nPTIm3FrJhxQ6ZPDx0wYdXFV5j8IO0MtpA569QeE/JGauaB6NJVLx21
+1e+w5WHgPwKN+UGYxyDPcyLwKn9e2/jHSg9P/0LPjlwqcMLDsUCfZvBFkyhE2Ah5Gd+Ao+cpZDP
ibvrX8YZ5EeqpssHvLmOVxlhQAGrbouhwMWZVW1cay89w79APq2HVZf2T74vBq6HUSQFbqzo2WHW
R7KLBAYxraUw0/kfos5rOVm1DcNH5Iy97CIiTVGx7zhiEmyoiP3o/+vGb82/TLKSfMYCL8/7lLsw
TBopyz/Tk2FWDvyvAIewbjXMo/PuvvAG/eBBTDIsmV6yaFIvrirQuZFat3sHSwiRkO5ki7Tr8afU
3AVMDNOJlg5I3D+NGW30b05pgPMWPdQzszf4MHbRbYUVhAAfnH9xf7huOkn/4iRrArXHmCjgSpjX
woIHsTo27kiNsCnhgMw3jMUwtKfXfLDgnMJFwX5jIOvGGleV5kT7bsYUGMg4Yi4rim551rMkRYPt
7Zn5ylcLKDqCoAWuTFwxujGF+Z7J77GbAmXl0nuCzI05vTwRR2zr7oIyytdIklh7T1hrOhuQy15t
EhNaR36jq/4SuIC4DTYDFjXiExzyD/hf8BcN2kxqXxSZ81a5uxQ5+5DkYH2fENBsWouFOkiHgN9w
RWU4ABQG+96byk6Ugjvqmi+WBP2Hy/La3bvVmUxWDwGDQnfvpqHeNTwFX4yHIiD28QfPrBP/QGrB
IkZXneYI67jCxW/Qf7QqTM+tGsocGhQf8xygDqScdYIIJ3DyLlG++8dQvIeHmhxbh0PsvHFt46CH
eizI+hSKT/ZHic6inYvU1Y9s00xkI+nrolbXSUYt/0EPQ8Wl3LFkAapCdL7HxgwONAylFg/B++PG
5WHVaMZSpECITjk1d56rMgjvlJJNOh70AUP2Aq82uHUrg3SWhK/JkZ72ySBHAPyAs3l1Q+zLvPOs
hkLMnSwE7bk1wRcBSIpO5zK+WExOIUlBsZkfOnEfMSyC//Tc2Y7RdBtcLWK+ICfghagAq6z2l8NA
ymou9754FvRFrRdqebXgNaDW74E0/k1hXl976KFCEShCrzyYRzKdM00fOPpRKUQoj57Bw987d/cB
MW2EpguxdgYieyDzpSSsTdm9d4ssevQfy3TQWhzoKM13P6sNQZnoXSLyjYnMj95n3Vgg2kn+Obvi
0ALJ6QdwNSldNTZa89ocebi0f5i+wtLmNi52GoiCjst/COmsfKhvKXJCYLcu5nO0BSqygV00qY6z
dcW7AIKOmouUuAKBcPD4WgO3wqcLAwXw53FwmZ/75P0V6+jvydMYH9Tm0JvKFLLlScl/qAPUK4T3
vyows84TGcGW3ewVgo+DZGZ4p6jukLQ+M6O8a6cAQMdnKgX4YcyQ3KNTm9fY9ED0hVVe5Lowh0FV
fRuN+c677Azqw91oyc7MXv7sX+GE0c+K2zw9JWE62m5qEUnEqWjwNBeG1KgTAUNj1Emq9HMdNEmp
z21EKCH1HchiuQwZSVKADQ8MTcbMHPCZ5yXcxi3vLA7e+t1bubW78do8p+dR+avO1TobtU1hfh4m
fTboq0PRSPbbT38b3n6edVe98uQxe2My4u16q0UKV7Amw92/99ugZZlGxK3VkDrYSidFXEqDa/gc
vcaXGdHOrc2S5TaEfg31crgbotaywn6eXBtuPQeNySKSuFWjcTOevzv3zlNRYvsNe2dQe9LBOf+h
rsT7oGK5sF0O4+jeMD7h0zv6qK91P+YTFcwB7TrmkL0rsomNgEqENXBlGVjV5Wry5KzRrqlZdNbC
ojZVt8U4+fNT+ynYcZ/2ft6Re6BP6H8Wd/e2YRIQpH1mZsygakTztw0NaHqYrnq76a6//zkz/fhD
TSp89ndeOvn41fU15BFnaf/cvYakjXi228yql8CCrW2gMd4TlASVabgPDkB/EWvtn/x0zW7wGw9r
zC6KcHtmtDUvIfYwIJ+P4Z6guUwY46wYnlE2okyXTD6zGED05BEcLbhse3pCsVsl0Hc/0epiPGas
lAq6IJN4+LD3wbvPmqfmelaRkX1Pir9wgrwdklJcL6wyiKHpbwrjH3IcLf8UuPVzEgNUjWLO827J
vV4fnMejtGm+EYq4d5uEEZLG8daPQwrBFGIhSINFkZgNKVPm3J8wnhV86JHdI8My/4NuNIhsRhhR
gbbMAGU6QkYXs79FaW/EwYksmcqVRuxg6xIbwEO427JVKpDInybnQI9doqgyM4/RMXPYEfSO8ep3
RfOFTg2CKn5p0wQ+4zV+kqi0SP6u1nHCX5BTIueiNASxP6vcbfZLQbVXHhb81Xo3uy2ao6v1HDKg
gi5JnHS3JoKibo3gXm+nwzo12MXYb1I3HqX9+u/7t+mkrM0DRShl7REsLdpe0XNZ5d4TfnyE7zUX
lkfnIBtW6PBzvgaFGWK2Iej9cE9uxTKoL0pA+Ff+nglEiBSZA+gWWVzW/wmxQs4Yx9M7D6+D1d8b
ZixAAj/2CK+Dw6lTY7i+QQbXaaBw7ZYWJBBWGRBfWAlXy0bIAI0J7Q+9Ydq3JkTON4e3I5rcI0BT
bddrjHYvuJBEicPLqEB+ZGmwWqi5kkm8bI1uNkSR+qKMXx2yQOjlwfgnk0Dx7ElMRgS30GZpHKPq
sw2P8tK00oKNYluzYrwRtmhQuJgNFtvNLNW6Wdy+M1Rf1JkNpJ3qofsii+Hv9+3rrlNAtQx/h5Z9
fLglyF6i6z3ULnsc/d2u94FE1jDp01zmu9leOUzine04lKTMrq8Gevy3BwtmMc0rIsmHyQRlc2zX
OSo6WLz9ZXP4IPEC0B7C/xsXwWWUNqcxXOZsmtqrIYKCh9HVef7t7I+DMfymOdz79y6poHuYIlGI
luodot/OPq81/IPbMeXoX6mbL+ODnUy4MgvAHgHqRasFLNZZ8weZP+0vXEZNdvYItaUJF7FwORkX
/j5gwk1I7TGxXGSAc5ogNRbxBBbq6GSXn8ImxT1+44Ch65cX98Xu9zU7pMYWckRrdJhkXK8Hw4DH
AGsALPRqQavWikflmmGyhncU6LvZkWOx6s23zieobarDaq8Cl6FiBvo9sBx3Hx6BGWBzf542EI++
+vfhLahI3z/p04wOaBsP3stXBAncfk7EH9aYZaY49Lta1PEhhxJOPIoqM/TlZnBRRopf1OpYIcCD
AM3tpcMCQk+TO+kQTzmleXYfnUIuqjVbKxQv+zqmo9iYs3X0GpvVBPVMAnVjw1Q3WwNu6ddgfaMV
OYQWAn39PGn1E2YbD3vX46fe1irNWH03PohRO7A/TRATxcERktvKOQZwI7a0cZ+oSSbDQxdNPnpf
haji7WjIc/WpPz19zS5hgmL1JbwToLlIhy80BFYEatpz3TOASwYmHwtxSXq05bRdBWXCBoC1Rtlk
6s1HBS1QC1jMgNwE5aIfyOx98pOro9ja8krREylj9bWRGT6NqygYF+at8O5yJigiqX/4ro4k+h55
any7LJE+9ZBgxnyKEoqKjIuixOlr6BTSk+oQJXj/qEqDc0oxSDPPk9jlYk67u+F5cgzQP3RZZssP
HH4a/ggDgn8YJKPKPPu7dyoOnVDmKT/irNeoHfhC/k1xsPX57qJ+VRn1av498fh+1W/9DOmUnWdp
pzE4mPTIfiHbTVIPBt+WgpnepXqRbKzE0RaMfqkGV7skpR1kgv06yu6c19h++Oc+OrAu4Dw37eOy
QSvaFHUCcH4bW/tl8ltnfAIobEHMaY3i3zv89JcH0YaFAIfczehx3b39JCM7zpCNOtpH+Ll02WrQ
8s9eMgOwO0vtM3cBEOVIRKs5qvdpQzBist+jd7fAUOhhPRE2LnDkXxsUoZH2esOZj0fkwdSzVZQP
4dyDUeD6Av+vGQhtFQBqoxeXOFdA8lvo0xFyD31+VWYBF2GXoG6AlWAJM7VxaVYgR4PzFAkzCP08
622DxL33M/ItJdoVTYBM9CSbAzbaks/R0RRLo6slII0gEseDUVHJsMa5FAbfBYxXmGQEoDICJhYl
M8Akbm9aYwswqxxrhEt1QIU4VrGXMH/RFHWJHQSMhpwnfRkLVvSeCtOi3+08QB44cr4WXzw2fxhE
Vv5A0c5wQCjxaCNoMPD/Pb4bp93KLJmUInEvRNjiM4SLTz9C7GJhsVKuczIwnpJpkigOkIb6x58X
Gw9zCeqk46DuNpjnaGCm0Zm0YvTJSJVy6GGR0lvJFKCb/vkObo9S/0dIWI2VjpCp2EN5Bijf+U2n
LZsma7pSdRjkJ0dyroL/NNvenS/JjKEkcFIRx5n48hQAL5nrMVlkKijQEkeVg805kHwG8Z/j8sqH
hGKi6+6CqzEmsItgVCnhzJbf8DPifefckYKqwClyvryRVXxHooJ66ibkrV5UE5sU0RnPRs/0TKwL
rF4u+k+aAiWjh9UKMlcW0y2rZwVOYDiWCYSoh7Ek/7N6TLj0Eyc/iuBjOGNj9DAukTBUYjhVBy/B
tF3UPMCSsccblAw5uu3h/bb6zJz4pegeEDm0nkjL240Zvj4l0UUggkB7shyA/SyUpbls5M/G82qq
FvWCnhyAWDXW8sRsbBkse7wg/lFkm7ETOI6YDQAr4QZ8WC+BFSQ2LBwnqtgVO2BI2Nu2LXBKH5vl
guCDhqIZQqRcH6jqMtxDxp1NWk39s4TfUW+uzJN1GTb7h4K6vJ9e/Zi6Ou6vgFQ+zdKmsrmZFzri
zAVYRTEeBvurGa9LG1qU6PVvXnPJme+mt/ljk/zdNo8DEDGzUelU6p0HXNlBo2RlEUniid5gc3bp
boeX31bVYEBycZOgan96eOe+wDqoTwLKBqGLbugCOnHd9h+NCfUyBDVDkdgWQPCHof8063j8AmAP
QtrAQQWRpJ3xBQhpOv0fGyI1Yo9zSejztfxBcOcEClasgBDgx9QXyCeWnHXd9OucTyRcg6bc+hXp
JI+uB9iOJZL2zOevmuEKwSUIWQZTSI4Z8lGWHIGwFdEYcploVt+FYJYMyIwsiWKPxi0RRZq/wM5i
m2mqXoR+ioTFffdqgM+EqN0NaTJznWuAnPEuwEmNXv7KpehhcApYjWYxfyXc3AuIOXRu7AbYwHk0
HokFx5MfOtfZByW5OQ6EqK+AltNL1thZU/LKlppbwlIn7Hryp8kh3LSi1ZXTHQgumtIe7P3PgaEg
CISeXrsMDjTJzUMnr47XK2wlMH0wwgmQQrIB3suFh+UVBJcgW2IhRvUFwRKOKnvO3SwA3sAxAk8m
+2OvBp/ZebIPP7MSFM7bAMyEJyzFEaGiw/AU7jef8X1EXux+IlifwZbHJ+OLh7JgOLul8bsnzmZ5
/fBPhPuKV52QutskMsv75BSel+Vfcf3Z2U0yjz5F/gv4fjK94TiQTS9jRMPd9zRdX5zyXzIFotjO
IJ5drBUF67PPXmIwAEBA29oPsv4SXQDEqVse9gQD0t9uQjILFZZ3DOqArzqZJRNUIIdmWdIP+U0H
aeeCYufy1QlOwW+OS9A7vlSQL6CbS5ZH0PZCNchNx1RHli2dz5M5jnaeHvLd00+6rwCHOUySzayC
dyjdAkfrA/QlJ+8LM0g6MmyTEySoiEDbHhiKdxsgJcFF2mn0rnhKQWJFI4i0PPOH5Z7y+JKRTDY9
5fAAXRz5M0IywFxXr4o/ztiiSe5clpxeKo+YB8kS7QS9U3q7yCJx+A8ehwUQJimaGSV2pM21ZsUe
Y3xDIExhcaOkQwAGMKBXQZPXjKosRmw386flJRGgxwFniOuD0OpAvvxF0RTmuKjtOgvfJyUjmxAP
QXBGYwmgVSxodvwl12R+eSh2f+l2Wq065t+j/h+7coTdZE6W51GjSNAI2LHaHMZsDrhsRDrVvIP8
Au5TKHCPHMrUAaqkviR1ofkENa699lrhB3EWLz4ISmDqQsxqrxLklRPHm9IjVcFnqICKc1gWyiNI
fev466ZgE3tyndJWf+NfRHwQCUKrRvs1r1MHTTedJAmjKI7JyFnRTCdQbMd3R2FRnJsSBBW2n3Y8
EqJWt7kQO/JdZkv40ovpj5gvB7RJtEPp6jKgImsAckmGrygjBZk/R4V5mcXMzIB6fp2M0iGdKpqv
09rJwNCGaTr13rtHmBi+wjNTSZVUZEMxNpOkvhtU1xWaxGIlL2vPkYaCJwZUVtnL9zU0ia3SmCFr
zAFAD5O766Y3qfVAPNQp5AtHAJMbwWUUy/W2hRrFomzZC7gaOfOsFxjGJLv/yJbasPOsh6WfX7la
aTcn5QceD7wQCxofYqVGic1Krti61o/mfaK/05XF2mbaAHIth74oYGpfOdgsFWh4AmmztjzhztGZ
5wrDpY5LxoiAtXDlKB4LzE3pT1ZHIEaCHQEx+AnUFmznMOAfnS1B70kHim5i9ZcQSo1K36lGdoQm
0jUkDQWmnoJBP4YF5tyd6KoTdRzQpJZjd9pqP2mmFDFgefmn8MWEllb4L0G0QU6o3mDMyb2RUlyg
+Td90P1sh+4rvI+KvzRRkGlvEjEnt6zNTywy3vmXqIr6OjdpCrLhoP+exyLr4/ON8EHR92qD7I1Y
OuwwFBR+oSxj9NgCDLxcRhFnhH9E6KE7kAvziJ9TXBb/25a+xzggUuqK56ARCCJl2Zzd46DpKuIp
iuSnSxcmQYjYq1VLYXwDInTwEMTCh6dkRJyunh5asTjvyIP1f9Et4CXEnfFIMWAsJQGx1urtQOf5
FJ54VKSVTN6JSE3ce9I0B3rXmw0IojY0RFm4ioQo4WvRvQW5lYIU4xpn0YcOG8Ohk5PbBHBxWLRD
/v81pu8DRoXi802ARB/kO6Y2EscQEPifCSzTEaCqmvZ8CYtCBL9RQi8AqRX3ROZkIkLmJMkNTvaQ
8WF5dmHoSrVSyF8heEU4yR9RmOLjSMS+vd1kZlNAo1WUVX3CWeSmERUaHbyUS48XfGB0s3f5gdHC
m/bh7ZfqdAaFzD11GYEtyzuzhGIeeiXzJGljbVf3djGnG+KLIS/NXzHaxZLSYRMfbMNHCq/5BUfq
q6onCmcDZY/1bf0e1ybX4X7YYv6SRCJC5PZiOULxCqC1Zr4GF1N1gW7oR1MsNMzShfHOV0wXpldO
J6o54ncJ+83wjXEQvBeRwOh6opgrkSnhEcVAFV+GiXggM7OLCa2BWdR8PtXjQU0h14wtiErgePFB
RtGRuSD8/b175NaMbnjZaaZNapsFr+4Tv1mAPbZOWBP9W846+mId8UDLYoTyC/q+Ofh4vZYdLYjz
xDx2UK9drKxr02vaZe/Wf5rxoGgVhhJeupuJczcPDjxwwkxEo/FqiyQoNvZmpV9DM5qtT10w0yJ6
azb4QBPplrPO6siTZtY7QJcDeoeoeThDkidFyh90FX9l1yVLjtBxLr8qBX6RRLVqZdSHGLOy9DWe
w7x83PX4+vbX/fXbXGlxvRjtN3laLf41FGE5EWNJ6IZuGDJJtVk0IcunD7JelNy3CZYb00J+BGUu
GDZY8wlPwd3139MO/8IwCW4UCHiZuw/5BIKg3gVbl8XX5m0i2uJ+3Ad6TB8bDAJ5Y0I/5jC5RDtY
pLN4ScEcJRJfzJVPFIL1mUHbQLW2g2qIpbmyNs089+G3UINQa2FOB8kpz2H4KofRGI1PHWIdlAsw
dib5SMi1etLJbcCpzfzUkbDu1gO71rkNj1wWkqtmGA6eXyS+svEYyTWxbpfB9nPJv/0L8l3C9H86
BIIJArQT8NsKAHgU5lwEKEeEgMm601/4sye7cXe/9rmyZ4NflGS1janGoxyF3Z2QRou9V8dTQXQr
JTYi56H3EuQ1Ke4Qoonq9m+TkQ0qzcMvp/L7L1JFyXufn9nW2i3PXdLCCA0JPvdIy+kTDQi34vGJ
wihOu2T0QtqqnmB7pGCQatbO/uKeC/NE9Qn9CEgu3xu7ZxTl6Rdb8GhgIMIrEAQLRlEMPyKmT6yi
JrKuu7E0WkG1+QjT4wkh0qSozQeIk7KS0IoXZVQqrTdAFAqAK60+kX61QL9x7NH92jrKoVJrlboW
xQ/QQ0SeKwirl1d+erID0O3BKFuiPA0+Fbd0O7Q3/21xvOatiU4JL/13hCsAEFMxPTsooCxm8Dj3
eEFW0YCVoh1XOuf/iEYZo3ETHgSyy4z5WRmHcNVpOJfe3kUY4dQ7IDV9/9HeIILCh+qU8fq+k68B
um5bMB0Hsx7Rf3PlYbkdnnpFIThMEILL8uw9ayxAw8XhCjH70y+xGei/6mbhZxBcMBpD6KedR/cQ
bodJiAzD8Aw4ZE83BTgJNLu3B6pqgREqWxRAPDDzZ+8+kyxh0S4RGI0fgmbDVAjki0juX9YBVzS6
tjwBpBXcsxXTIMJAbKlaYqOs/u2Dikcwwket9m/dRPYXJsoMCkm+KeleOlt643getMNhKLHvPyEv
9ERbgycRNAaFSrNq1z0G4saDlC+Iwyyo24/+00kGj+l+tAUANgau2s8GW+8ZpsF1siP5XKy4QE5G
Eu7M6iyxqt4hEGUfOKfeEGr4jNfBNHSqXtV7IyrASgZ3+vYblOCJlcJaKXTKZaNaZmlemDGPGy54
mVbZZZ3eYCKz3VUw0HGuH9yF2j6A2Rb9tb+E+08f8NqO7TKzeKSeUVUhymzrvf00fnb2W0kFrhwm
uwzxcI5CYRhZ5faYDiD7YhfrDSlrlNroZLB51A1WY0eU/ru5gLIDC2fdj7tNKh226Am0JIlp1b1H
T3Fa+m8E0gn/YXTb93HxqBCrQKPyMFXj5gIAXUJ5We/aNST47otVZtb958Xoyi5CLiRV5743MkoX
JC6qZqVlMtHiowRskVgWlRern0t0ifZofE2aDikoH02nzCL8vUEyvOFsoYmMBm6EXtXqCcFVCVdK
g5f6Kxgr/6Lcp7ilmUnLlhSZ0PJtGihhVuIFbzcvsJBn9fCXcpB1Ia0PSMuoW0j3RAykGBRTlTSS
bJBR2fhbE6mikAz5GTWl7Y8qLIZ0HVFV5s0u9ZhJcSHG/tFRTZYY2zGmWxRBUBn2Y/kySnMJ0Umi
lqSbslFEIkvqyXNT9KozTL/wCZzkX82kimhedOfIn1vz5Zy+XeCMI2qOH7g4w+F03jtRXqnU+io/
LZX9cj+eTzUatQyPxy/zqkUB8tsAYIo/Rn5QNcsIBSRtRqpGVBWQaxPRObCkzt2Zjya3pDK2/QeR
kAVSw7Ph1WGx9CudnLm16KCF0QXKSbp/GD+5N04ezYBd6KuccUY+BRr6YuKSjPSVi88kRvgenDzo
VXYLFBhSycwqa30l+3oBuhHKA7JkHRu9N47Mck79thzrdVLH8+VDpcRb+LYzfmmLDX7JWTabWu9u
lQNyZwkgDoqI9DfaZK6LuwkH7avsoNihfJp4gTmK9MV0X0mzD1Z2ZalkSL43iv8Sbhap/sHMkAWF
LmzqaENBq4LNpc8W605QFSGP6FyH7rqfOW/CsjYEjtE3Y1fWrs++jhv3d/N0F3mXoGjbf244/GlA
9rbZpQn0StuAXQLOEWsfKRG3z8ajzX0ySUzCFmgbss5/3gVQcL4qA+k/9daCpYS2YA1/aI0C6dIN
f64CGpzXoX6Q+YGScdyxPGVc2r5ovO+MrX3q76kaaUyTKhN1iB21VrhN6d+jhhLTz2uYLxazkR/r
0WAmTYUBuNeVteHje0SlS5uMmxwe3irlh8RqvjbI2nl25pW8qxqVPfRpDdh3rWVhCdjzgaIfONd5
aVjGG6NqruxsoaBB8KiPFTueC8QY48kxUl0P5Y98Enhpt7pAGXEi+jHc6ryJTfMcPc7vVf+VlIKk
P8/a5QnyaDSt1CSCW2PpCrwwK1vUdgbYP77eINCNqm1JdlKFjoAI/tAr+UoTkhpv28GSzxIFKi1H
MiGH1XuzEUP6TzIjzBXsVP8hpiV1PpqWAZcTtXq5Q9epkRetClJB7OmCZEqj6LUbKklSe58/y/v+
Kgal1kOGQFbW9VFomHX35/6m+0ICRSu7g4iS77fe9qBWNTg/F4bal/b9bnQrOFKFO6MY7L3Ltl1b
ptXOBRrqsb3DGbPUbb7/9kn/1upcySAWnw9al+aNwjS2Hrv2qW6lHwuZSEDQrINas811fWh1mwQ5
2juYiyMF6xd6H/flNnqcKHwXqiZzWh+mPnvOsWisam3q+18S3TBB72ijQP38JfK6xwDzzUt4Jdsn
5uVRldiWlLo35vYdINEyURbX+hvPYrvF9JVi/NtwwZxOAVOxmIimkLAkrF0cMfEZoY3/32D7lXQb
qalVyK2QRg4oBQQSyWt/R05+/pDMykMeqRYlvfptFOCx4ShL/eboWKLxj4QTPtAe5G0OZly7EqhT
XJOvwTefUx7HpF+VJ40Itt7BqmSdIB6R5zNOYw9annEyhK2S7ys9mul+a77L1A27g3+ise9eUB/W
7StJJua+BAZqlihWZfQM33Dq9812ubR8nZYNGisFViutHfKFH7BvLQs1xBRru5lAMdp+OCJ5JnyG
qiJV/RtiG19pR06VVTW/kVGRcDc5wq95YHX8wqPeLldb7bRCPyMlwFAEjF7GRqZWxO/Vttwvc/Uf
0oJT3Ju3NcA+9nm3dXJvr7ffLDqH2qC6vXv0jg6Du/coksyymtmfVRjQTlerlnCuM/jzpYwyZFXw
Ni5erQ4IekQrabUoIyv1/rsXwGDuuQpC9SgvtBdlTNiis6nvNQpZDYtAHVubqqvf6t9jemOM//ID
rdWj30LbQXdCFFTA/CeYEnbMQ5SR8Xj+k3JQEVEUlABcC3/Nw0AWpwdFJOSmV6uWp1blmy1VG7Am
cCruJAmptjbJBhe9rt1t7s/VRKlCopVgtvkkMWKrkUiN5ET/ld4IDye0pEGuw/eN+eYG7fsII5OS
4hTWMqtGV6PzmBaxcZC6t7SKJaelZK24eW7um3ReDLPFK5a6O8kTidLu9xGBnfxEpUjKEdL5b0As
rEBtuzBcuDnvHT3WnfdygDlqCqIiTRMhTAUQgNLnh8HGB7GG2F05pFuzpFtfAIhx6Ft7L+9jOzEG
EKrrvgJDdN85vXlGpdbotTBRV7XYpvsM4Z9Gmmh4UN/ovGvuK4UULrGugrWUIzRWV5tBm68SSGmi
aVGqaUPjsNbg0M0kvl63Sp0GzYdRgtp6Ml4FrWGDWzyW88y+n/n4+/ynf677nmBh3ChGXPvvj62O
FUKfQtJS3ysY042rVW16bzKZ1EsokPa9W2wcSJTZWWv+A1jPx1vfUUBon7YeKevr4fNTc9cr/xxq
/oYUezRSkkLcIbo/rotm3apnJO7odan/2bnQ+9onTje9+FdmF0dzu4H41LoyVZWqRQ0BGJnDix37
Zi2rZ69Dx+ISDIBe8niccHntJlfAwpiAbn/ed/teJPus28/9tb2DpYeNR2Vyh6rVbL9m1Q/AcXBy
WdGkAdjXfwencLVGH7sIJ93rgSvc0pPj+FrLCuu5XUD1xUiyzhH2Sxs0hHEFWWOU3kmb9GCaWsDC
j1DtyLHggKWwi2ISg2CF4QJAvcof6mnsvBW4Qt3kErUurAixl9fV8avCJlH6dN+jTy9bWWQu70Xh
1TvTQUCq/pOAGb+3zfToFxctADjLGhLdVFMpQlJeOsgQjm7gn9qtAOtvhqe3apq4hMBbrRYgIdc4
rEtN60BmXTFuP8EJnf9gHzUy8wb4XcK7SeeIp0P7KQD94dg+p1ahbFbvdIIatJezR7tUMeI6+e59
C3b35QFS4wieT2FafbXLi3LZbFS7LzgXJ0rIfrob8cEROrGRMRvZnuLeqzg5pGWuzIxQ+7Dq05tT
r4yfx5kS1m85QjL6SxN3dv073Lad1dM7b0fKN7HtMe815/MyLmD4DJtOjHOwnpsQILxRDaQN+O0P
lJ24hx5zL+49n6zG/imz6k8jLfQq1w28yMuWhcRlQ4Y+46C2T+s91AHjuQVzi3dJhW5nwxwO/55k
i7q1UiOkzTrsOPH47dxGRdYzcPw4jAPkse3nTLJVLbTt5X52t1edG2cki3DzxBxr1dfXY7exOMLF
UJNSjO8deXHp0IE1+Dw7T74dND/Ms3eFduWKXWFy6DTLfh0D8T0yX2SXh+n95mZlC7Cr4KuoqTMB
Y6Bbk9z18QVPpgW68xQvQUA1MDyM2D3djKqm2j1FRdbIAZlfzE3QqZOVScbtFH4DlyxpqBMijTry
ETcDDhWFOheI4LajMazuPENgn2dn5Np1Rumcx2yuevWGXUg6r79scq+Iv3f2j9NbAxYvbS6llJiw
joMKkzFwgOaIiJ6GTaNGcsBcoWRUaFs/ECCked7FaJJxQRv4JEh24II96RXTxifHyvs+Kj5mtMyf
5mohgchHdIsOv43YuEZ8KfNWbb5oaiv2ufagSBuawsObAAHrA+LUuLI6mLtPoXt4MEah97vv3rb0
V5GBe/cflc6ugofuEwlp53nzH3Ci9+D+HuNrf+Xfbg/v3HwbpeiTVfza7LEtBtt7iVgU1yvdpGE+
WsHDrGA7vKpCp7m8rDLoRnR/Lr+pzLNb2+D4MVnXI3Rpd+1B/B5I01XE9qNJFrUFA8BohOw5179B
y+3rnvBAaWZddNUWl7IP4iy0SFTDiOcie8UKtx9cyd+GbdMVOoxPh36zLd24F21zGVpXe9VeUfBH
dl4aN748HJ4u7XUXjLL9X7N+2y34NRr7DeBiNQgKZBC9dFYeCTh0zpFASNtwI72axjDIlZILj4Ae
JUyZ4TUorNA3aFeSHtSC8SvtZnUAgqSuJ+tJcv5q3+Nwax5QvOHy1gU+GKQQZDSLUEHJBX8GXs0U
chveXyE6848O9qJ/VeDVXBjOt+uozuMVQ4+7lZpPfBLUfZSFh241LKASR3l2CXPab46pPJNn4QZf
rP2IQVUhVFrdgtc1sT0moZw9zD/Ua0gRmnDTsOsdv5skUXGtQ0vnNVsy5Xua12b0sour9eFupnuk
3O0jIYSLENQhxELzwbWFVtysQe4M4/NJu9CmVs9Hmmr8XjEYLrSR8iUX7jQov07sSl3RT0a6pNTs
R3A4Go+xUC+3pjE+BCgontql2cWBkf3OoilKa1KMyGwhb4g29OM0Pnl7T2x1WRLeqs9opSvD9LyJ
ooKAjgi9mUywObJ+fjOf0jH8KdBJLPglB4Dm2SuxVu+uVAWF9aIHczcu5RhSswPZBNZT9wKYNOAK
/XjsZFxSmmur0YPKE9PxklUc7CAqc/qqmh1J9hEvhG37kVtRyOGh6jT6dedGJv0gJLy82mGYjIEB
t4tPKhB8vHFXbnfxHB7UzU1lBBaY0lQ6ihSBfKUcZFmgxpkwRCCRAsu/myQy5PHi38abE+AUaHcx
XM0Ew1PVKlyDxOUEtai2Jer11TAWqk2+JSS19okGIbpnEvBAqu1K7JVAFemEy3jphvvknX8TJAmP
pvyzYMtqHnL3jb4vxUfWfTMGtIp/HFoaRfw1zOlAgKQyEIN/UKZ8eD6de0CiBMl7WACV2s9hxZg+
LLhTCHV5+RP36Enp4Z9tdEAo1ThjgJ9oCTHIh/zJO2epNtIu181MfUOlw98LQjPGmluiKak+Oh32
OrzBs5P56PK+UWXoFIixrTXCseWXdXq3T50TYwKyMuKgvw0udhGKUh+XBEy1gDmRl8MJu+ErMkzp
U+dir6rZfP/VpjfczMWInlyauELimTBXU70q1Qb+4TUVnZTHQRVIn1InpYnBR7Y1d794sbWbTOsy
yF+sJ/zQnAuUbLKmbXtWwarlCSFTvdSv69qBScLTzOi3alhLHWWTR7znUqk8OPBNgkqXizxXcCxa
foNAk1FVvNqkq+ZpeHLV5VBpyXW3WtD3zFXLGdarTAV/sgcaLWSgpjP53FOVmp5REoAA3a5dblRg
FS4CxqnebQTdyuJH3tBiTSvvTYSR/hEj5D7iprKtO/gbCFz71PAH9BnYr1aXnuYniz2Di2UZIPbv
sY44bQK9kNa2TfHXnsgTSWYxGrVdKYRjBlBIDIa1XmlYGiJXSEoqucpiWAyg5XKF/fJoiOz6NC4+
Lq2LM13Gp9UMpRid9+O+vSQUqf1cHsrnl7MSft+pj1sMJ/G0oB3V4bDv7uxEug1mD/JZtOpUPVyM
/eiBydp5vPvJMNPRAO3t6Lb1rv3z4Dg6jraj4/rxV9y0ltl85+Mw6x29GhnD6DNqjldjXZ03eUgx
39LUTqUdxK68TDlyRNQA1NtV6VbBY0cmfOp6yQiqgksTTt4W0wYTj74qZLsr7UEUKijqZORXIo9F
5aoGZ5kJH29p25d2p0ZQJL7cIOKzMr7vTMJ78hiHKsw2ZJBd3UHW5x8VcOug1wGEwmZ/G35mPVyJ
5+NnNcYRhc5MFWq0ckoMpjg4B1r2WiWaSOncS25LHONHJ0MPO39Vq6PVxJv1Zj993VoYDpYBB3wH
zO+0ZKSL2jr7SX9WiGL9tf5qGBeSCB0Z1epqEXxALcBvg1Xf7QYFaFKNTgGkA1M/e2tRTiYkSxSA
HQp+uTlwyweBDFQIWPmHkCHUodILlPEcXYUC3dfJxduOStN4UhmVByk+I4PWpVsgoNOzGMW4Zej0
vUZPLIIYS9+NEwdrg4HO7aqPOjR1CPXYDNUDxieV7odJykD61eVFo98aidQlesYxPAItfPaATPoV
HEpKZjI6Qw0+jpFzCFZDuCjE0FVPglN3d+8f/RNCR2hi9C98VwZMfJmXu4qGyk62zt6pDlthfRin
7UK405dC+EaUEWIlf+iuek80O3tHP26Y6dto8riNIO4rzm8HwLhygyo9cnVY5FbulXtn3KSf1P5S
0WuxGSbeNacv3MQ3AMT1hVZrZKGf1MigqBQMzxmxUccu9EKRk+ikUjHtcvuWWu4nqxnlV2ZUuYlm
o0+sW2WztLJW0NI1lKzmGsItdjn4gJ4SXX3Wv74kN68CTSu3J9HuB0IejtzOlbRlCTFqqVlyYwnS
bsBPjCbXt2dwcrSzKQEFcH01itApaQZyjHJ/MZzAEPiCCjp8BXje/TwWcRTP4ll9cpo3J9VlfVnG
FvAFbTe8znWLp/G6smlsWkY8am3Kf5U5Mo3ZtDaHalWZV+bysTg6u/X97+iUNnqavfPavN1GUEOl
tZE7IDaQyZJI1M6GRIDFZQ3SgVSldKMo8XM4mV6VQCISBkT4tK/sU8USWuWAWBoOHAcH929P56jg
ZTAW6pxfqOTDWnD+26PCJcjeG7CekmYpQqHKGEqvqUxinNuPSOtTn0I4StKyzFLDZc86y1QHi0QZ
Jr67Sq+VSMvQDX0CKjT5QKteaw1e08ezveqCU8nzb2Xhe3Gb+QOg9SRjckKsMlnL3azlm14DA8Me
D9dYAsZ3cCxHn1KVPELdC3Uu5i3lUlK5pLX9VaF652vvBe9eTHW1zR7OknYZvZU+jcoqKKO+CKZB
9dx/ex9wx8anZZwIeB/bPzGsgtH0dwEqfgUMHv2PqTPbTlXrtvAT0Zo1equoFFZYRm9sUSNYYgGi
Pv3/dVi7nbOJWTtZyYoRmHOMXo1jEy1nYeBG9pD7tukhe2tiFK2MT0CWwE4pDByOlRNrto3PhwAY
WOOSu0SYtNhq35RkwaB2vYCr0wiKA2QuwnC1islDWhAxaT4mpxD/fzRT4A+mvkzdkKtVxSMK0nMi
hAjAOvf2O3bfm8AB3Q5KFlY6oj9xI0Itmj4ja2jYuMTPw5PRDvw10ojiBwtVLmcg7ZNrXWtcRL+k
xo5llPewt5ntAtSZ5ZHRh6C12tFFBeSqEunZ+I/Ajy8MLLx/dcBPrrOaQjocai2Q2Mb4gB68NoIi
9Yz2eqeJ0cpi1Y8rkkEGL1q2UWbwIa5y+ldSkXC+BSwdSC1mKev4d2XO3jsgMOM3XNzLzQWKH3Q9
1qLHPF3eIEHg7E59vgC1IJ0CKtK22ms6eGbCoo8h8QzLl23aF+6VE7YV1OT/vB0I2skLqXXfQDis
fsxxI7WzYW/ytkG9LtNmeeH/SGHM6rNKtnnUJxADVa4EwjNubc30JkmxNdZPpecQsCqgRBPotiPQ
lvsKKupS6sGXo1DK0rCr7KMn57F/sMlrT1V90D30Xi19U+CUVzFr7aQ+4Y8y9ZH1YNrWhxGZFKGa
yqBKrsYPv9N3sYvaMV753nsAJpkR5tpGA2oy8kIWCTcSER2Lzw9nQnK0N88yHOr10ZWHskPt4lbY
pgQLUbf5l6kVJChpAfBBkSkDJKa4DFq/9c7ZlhgK3zobaoAuT/wZhq2PfLWYZHAjOkovoYPqkFdi
wvW/qEhJgETl86F3o0PGISVji9ExPMFertm7WcWRGuGni1aARSjsvYk3lKuG0YwsUE/PdO5xM/FC
VPQDFoQBiQ6KlIS2k+AF/QZ3oYoehphlIywjJymxvWtmMXOJKRWeTASIB0cvPwzyWAz3oSGZO3Nf
OjSJ0aQ6D8ePueEfpsGUDpEBl+QAFVEtbdOf49yADUx/Pj/ryXX++bnOz78agx0TA/u063UYME/j
L1Uw6T3zNNmfdJrTDmzUMOidvdhVSPqBR/YngeMNsqQ1EU/FXN1B7MpxZ3wU/PeFll8QOcL33nNw
JhVQfgtNsWRpGgTZ8aGzzJPrHxbtB/MtI8T8Oh6ORPHSCkgoKrloiQkEysDl9qJj5h8pwe18XAyn
ckXJJfLOvFG1LEM6z6j7T0gvQwORghlVwr1Pt6jRVvgBfdYU/4RBnwupg634zVKChws1baUNtQeA
kVsqCIjI3FyhRuzQ200JUKfOurAcMO8FfWR9Wp8CIeSXc7bZP8ia0UWuS10l2xKKn1ofXhvggHtx
8VQaSK+rj0UTqxNQea17iYw6B2bMBVHuXokJGZKbdur0akPTN/r1oeafmiAbcIdZqWx0f2E6mKzG
v0ovVmz9JhTMavqWZCdkRWm9ORjoNkDFBlS/JM5VrQzhyqTBkhxDyaoDPUx2EeZgvnqWnDQYoQR9
vjyDuUEMsOXGZ7g7xXQC3aVKRTHUMXHUsILt10IvDK8TFJ2IQ/AFueno0aGKYubMA5wR2xczL0LY
ENYS5GlYrnjZGWDNQidh9kExpaJBTPyhUStbDLVnIElx9fIjSFnp6zmrfHcWbU6dqQxwTWGCDpsd
rbJ3Z4Fgw+ga84AzpGIMUIcjRwDSTJZMmnVGP0XkEUu5DkFoaZQZB9dLPotFRBtwgwx+SPVAjMSr
VKbqtfTi6hSjIkK3oeF9kl+YrS+NkxZVpfQ0x1sWOacEfqG/UtOQyx+eNIlqEOgXuSRowoiMIfq5
3p7NsvkBSH5/s/6d06wTrR4eheYD0a/SgeNoV6ttGgzL5cZerCfh7/H30yn8aIkuutz2GpJ7ICNY
xwk6R7d32W10+TdmN3orfqo69yt8YYoM9ra6ro6rw7AxCobrMSvU7DgLOYxpPheygdVVhY1KG9S3
gKbZC0ZWDx7WjlJLWensqkP+k0NpxihKsG/bcJi44h3zhrmr8bkK5ykgkQN46JwhkwjaYRVEdOlG
Q0111WcRXVoQCwwIfR/6d6Y+/pyxSvBJLeaoBGcffnFpxLDXAkQZCO0BUFBf096EMDrN19/rLxpW
EFfp8SRwgCsQgekf0B5SYb9mo5Ua3nzycnh6t37olrzr6j37zsoQFQTJDWve7Nt/uB/nFx1oL0TZ
ex9Fo+s4mh7H8fwxXw+Xt3n4qx433RqziwaJqphXAhMSmcmWzVOICHeXQ84U7XWGM94t+MfV/ef2
aN4AKhUIt+7gaSd6vzwwaRm20tesgzFpH489PfwxUwsE8A7niUlsR7UTwgqxOIEM/XyWZgsYn1oq
sqAwNMr58qeZ4qp+xCBqISsTZP9RvXvtVDFCSGIh93PgYrEX9Uj2Io9KuNMHGmujukMthCb7XVgH
xZSTUNl99ViYCbk1KbDLQ5XZCSVzNjIcop1xHU78Y06ArA5nYq6C+bEXQuLY2hBr5BBoxDiBf9TR
xKzwsar0ih9jwaN7zN5I4GtsDY5VOjdwPGjIlhxyhPdCPVGks1qwRrgESNDxsBCoCgAvPnRVn1Fi
hvzaur0lWECyKHEpRQFl1hisI6YckFCfyarMjtNtcu+JN/qiPB6Pp8PI/+LGYdP8tFVLZIAlN6TZ
Xk+FFQEqZvH78gdSZmiZ0ww7Bmp3TRwLtuDLoNZCorB2yDrQh6fZhWO91KrEkTB9g5rFw00HYf8n
SS6HjaKXc6RDM9UCu06qsBKHlG3JUBpmR1S66tR0hE5M7aG+iLgucPyI3scgXK3G7Xpf3BfRojFF
JO9E9vr36Rp0RSfCyoapn7hkxQHpk9lDS92YXOYGjyOqMMpHZdOqq0BDo1x72llRJMKdQ4vUlEw8
o+tJlTVgAM9eVbZOgD6LmZ6PwSQlvtNj3Y0qkwozMwk65aHpwgEgUAzm+2XmbpEHQ3c53m4RrDJw
pJnI21/Q7wy9kN+A0rvLy2VLA50pvHkftGuZvVI47g1GsEpmb8JVnm/YgUeMALXGaUyKECbZy+/p
99O6MXPDZP8Rca6O/eqU3BJJQ6ffPMRYikAJD5kYVJWLQLSxOuY3Oc5qRivkNMMEAwfTGrKLaQ97
W08CQIl9DpiGGS6lcpBhPB4WgDXiUTK4jx+E2CqRtrQv7GMUUGxq+2Ag8CEYHAYXDnl6CUHpmNlB
sieSDIp7Ih341jf7pEl+F+OOdWj71A/PbKqZGDsX5agejllCNNUZWphpxFpWXrAgpSFrkvaau1Wg
fMtFokWGnV4Xa8KGhLeraOM9DY0mheZjkqusXg8eUsl/OmZXbhPZCQSwncdfYvFVNycOsO2Iir33
GF/HWhFP03aBqjLqHZxLT/C+ZKoSIT4Ql6pG0OasjkStIs89HdXO88bidew0nq2v6QYQkZ/ul6wR
zFBWAR8y+fCaXK0Dndw9aZm3Vo3LDliYVf/vs7tzl8FVb46bGrtjoCSf4O/wB5p7In4ASTw0oHeZ
1UcXckXWFiXek5LgDvgvrcR4xLIQApqhG0i+XUlodLCa/juyYYNqtaWwUKkhAjRHejSHLuuV8B/J
16/3AQsNK4MyMdI/pqxSoSDCt3FUUg4x9Qtm54mm79HWuqR9AREAr2oO/6VXLUuEzp4YfLGveGXi
q1ZXXoLVerFeVN8tojuHa+9sCw8+28/dEVT4aKNkxMCAfGONaQztHbE1T3QKzU9hEF06Je5iANoc
uK9vU4orIPD9aw++fnIqQ2NVmzA8d/L2C5N0BK43Pi7qU0mFK0v6+y7I4PI4gQ7uVxc3inmCrXsH
L8FZq5L+SlrGZXwjsCMB+pEnvZBaJ8zpz4tV/jmXLDxsvKVM/9snWOpJqLnojfIdNyC56WveS4S2
7so4qdxrldxXEjy0+WgTYosanPq1kTkg7cUaoWYS69sAggUyC5vNQw9+gP20fbVpsLWX8ocUqZ+h
jqJfBoysc4SDhg8UXuIHZH1R4edEsONtXvi5zT+hhR6zvg1Guogf88O0tq1sS9vwtzbR0nX11r38
MFv1nTnQU2LEzJB9kqtIyhsu1+cB7Y3wOBWkMqLd+HUU562E6hqpVm/rMD6Mn3MiTKhg97Qt9z1J
NA/aGWRqtKFIoCjZtt9/B9vplbT8eeiIiv2wCTyIpYn/lc5lS3szqcMZ9pcBIWjZcglmo4OF2n6T
GUDD5BML4J9YZ54DwFaaMZLOV8IQFJ3/de7u3U2FMPTL3nlIyvoQveQQjIVxrS9Cv0LywlKkocGs
tpRBBUIEleQfXroud0yn2P1SUx4Hkgm99zrq28NIMy0a89f4NU6noR3aCBPRv9Y6qXMiVtE23MtI
C8aLKIyfeI5xbF75qW2/++++sj3+3hFyE0iGNLLSzgCKxVa959krD8oDLVxi/+pLgzStfhGuijHF
b5CSLxEomKT4O5azjEhEy0fkA04igaQs50WvEH3QoG3Cgg+gZS4OJGs7vCPlYxB4ZSDIcnaoP7kM
NN5Hj9PgPFVMvrDEM0AmZ67mhz1BjTrKLFSBxT9MJ9sj5HV7IWIq2Z9+zS270L82UoWXnqvC63Wd
B3jSie0ZH6fcLeTjKZfgLeiIyLkLj8M4GBPnHI6iAbHMLEmsQCTlVz0ChUj5uSoTjUd+ni6AW7VR
ZRR76ETViksVqvHT6lGJy0J4RqT5osq6X5+Wx+fNeXFdt84LtG25wo1IK1ZOVIz0K0gZhUFT+ySd
bYotUsMBYyZ3HFK0F1aJOdmxe81U3CZ7jFgOJLGZdSaoxKT3MrgNMXdKnXVelfe1c70ZFLi9H7Ty
D2xFBAAEo29pVXU+Rz8uDKvdkvTSQIT+c3TFkNSJ2eARuyKZKjlJoVPonTAMWsXiChzzBB5ZxH1L
TlGjUemciyCW0Ozt0Xg7VrvVbI47nWFn1ZdDW9DvT9q2+p63u1le31MwhwNs6RDDQZ4H//WJ14dI
1Wjmfp9v5POOBBij0avVbbZmGqWCGwNx+1JTQB9zOm9Kysi5NZvtdrfbZvDnzTNbf3HzOxjJdDSC
HLlbiPsdhMikRLychFPY6RNb0pk6Y4dniL6j2e1RxzRfwGXoLAm17V8OO+LwoI3urTfphmfjtwxJ
kxqEXFfLg3pAuhTA4gr7AfQvtgll3KB1RmnLv4qcFicuPtzRNnnX2ulrUVCCYA0n6qXJJhljAcG8
t0TtFIJ0EpaXva3J2SZfB24UuBPWPJitp9VxdVBgY7zZp9aN9RREo1fuB73CsDAsDWuTsl8ZnudV
/8rGfGi82uVLvAwHUS/qXZAuV/3jvD7RVxVh2XQ8O9+z1ZhJdv7tigUx5mKQtNd8xyQN9xpZJ61e
+tVawFq2ewOuv1qvcbWi1H2ZzeOx0bwnTooxwOyy/R/3XKLo/GhoBuagMoSyO87XNuAaNVC6vNAF
4SqCmgCeKo/r12Z5XAM70me5rsLFmm4SndqjVRygRSw490K7FLVNMmsKA9XLtdl3cv1JPnaJMHnM
uWQfVfX2YtghdTHMdPaGECL4NNezW8aIMHoJYRVSuz9CqBFOlAbF0QO90uiatmpAkKSngzMeWze0
OWkTNeOXTBQq89P+tA/p8UDu2KvX7QeRLLXVa1tfnfH9U/0x3zN7q8CDI8MlF4lAgZBEXOWV+w2G
ypI/igRm+K6wtWOeSqHbgwaWWv6ski7G89pVwCSrzaQnpBisOGNaNHREwNm9XZwo+ac60aASw1N/
n2tINPbGGAF84kdTFPHJwkNhIC2pjxuWGnt6b5lr5VyT3gSbLpFzkhxp/B+VDEsixMgKR1Jr3Zeo
6E4ZnaEFMCo6Yoim1zKykab5Rud7a168Bk1KzHgp9ToaOAuozZTiSVRvvX/eZNboCetxb39gSpCI
cUo+erttH6TYNAmxupjcPnAbjV4N3ygZSWYzpo1cRsQdRpvnokhkBaK7YChUlzhfQnaxjDxaLi1o
B6sEB9K+dHHuHulNOuki6BDE20X/BMhhdDJZTMIqDycYMfbwiarq2rLxvU4mWOrcwZPpjqUB3Ra/
v/QcHxJulXSEMGTx6KkpMbdfUqDpI8eHgTG89cjyqZ///NIdCBgRzxnOKOClP/rR8Oq/SMqveTUP
i2GMKZLgbSS7a6BhhQyfODtM2LOfBNKGTrQPnaIjypJQXK82DkFwSN2+tqrLOpyQ4aTA0Bz0jqSP
8yB/3BWkE3brTB1S7K58i7KxiJYWPohLOHtFbhITgX7rdwUVdxpZxA97MFxpYRXZc9zezs0qQM+S
ccbLxZdwEDt27qceidg4rmtg13X747z8a/vlH9PfNUAIitUBfnEDc/rxD11ksvlsjv4b5KXSQ6BC
gw7ldF9e0At7pZ7GTtcQRwDWvAkkPhNsrMfV/fbX3rf/7V99gqtBdD52wkui/DLxx4G9xgAgXFkT
eioAx2cndLJYquWnGxFSHgFdFUflUW1cHploDKEW9VKhuIfKAcxSz60yLIRtrkJjVvxaHxd6qW94
pX5hUJ1+xiS8LorLCnlqOsxRuigsCDvH7Hlchbw/r+LZehOvDj+FqTl3y5xGHaFtIFg3unenBNxF
njU91r2jo2JjooSbEGD2fcwWErjj+/H3THbjhOWJXQLOixz1bqLMruzOI2LyCsEnKpFuFzzzltU2
V4bcipgVmiA8QSQnl023Sm9LwLZz8goMQhRAdHHTgI5H83jKZAxe2g3++iIGCrJNZbk07FVQgIXJ
u83zr7gpb9KZGCrFqgWMXVoTX6ckNzourEGIoEdUuxDwl08zwBqxv24TTjZ6uGy8yTdVOh4MSTVt
Pn7XP89pMn0Niv3JpOIJEzy2OdmrD5ciqc6X4XsfnKeJV6f5I+KKqodtblEmD2FaXUqfCEs8NoAx
D5hnCyhpRK8kjniUpLcGREefsJ5Eva8bAYoCko5uAylXpGP59useCuJkkky+s/essnjgXj8MjdG5
//RqA4njik5xF+wZhsUazeoMegXrVqECzOYEMAcRBOJCsa+r7Qsz695QvxEpHfcqhHL+pPMLaYcJ
9fjj1mx4TE25u8WeSs91VzMm1W3qYLqlG1F8GkOSb1nwyEvgdBHuxx2v+asFL85uAAGcDNMYapmo
2DJOx90JL5nP1LyZDi0QAmOvBALkmV0zLjG2bKMf9TDC4zqbKq+A9XcaTe/IWaXzvwH0MOmiAHfr
pmiQ1XreO8oYL3i2xqIFw4R5AbpT7rbQXwFTUft4bkkzaBBw+HRZz3tlviDktUvIUtc6UGAdUr4t
2HCDmIcGCRDaOTiX7Cc5qMsyEPZ1mM4HJxtAr3i6Jt0DCy261uYEU+BE+LGY+M9CS7hiL2RIXi90
yzDKuyOlNcwWa1G2VDNua416M5lfgVaEctEuU3sxN/J27RO8stlIDZgfiIPFoBL+xXkogokh+mDX
TEFh1KwKE0DpqKuabxCwpDlYLxLyL79p29MOcmXGAbFoLFK6et2Qg33UDTkpIV5uPN3D0/Ay/Faa
RxdAusTZ/OiQtfy/VwlhOJKBHSl97MxH7m2JXqoAdoKtdLysTN5AQpGGJT+sgi/VgnL2/ttC0V1k
/LAaGKktLrQab2Z9CcT6WlS+1hqykP3N5DTwY9i0UbS1n+iJpWRUgppyCAukIWk1Ua4GT4TT4E4Q
wZH7kNu82X4zOP/RSoYlzleJ7bTE5oTPvH30KR8mOkX5CUIlZyUjhjGxByQjchdahx/ZJlEeZseD
f0k5JpCiboE7N+LuE0V64TMna4Y3vq3JZwB6kH7aWaO9+AhljWjzJEYdeYjGJGRXFhUJvxibna5N
vTaEtm9LXYbrMZ1YwuWYf0WphFoWNYFAKo/qlFcT2w9ReGInnyhfk+xR6QqLPcNTFkn8OzPnDB9z
hIwAHLoPHoTpV0AvsDroUB4XRK+cO2+noERcc+R7j5+irssgOl30DqABzQ0a0Z+5p2ohn+GmMXtM
4LBxS/GDNVePpZy9VYoaLeFCEBusC/nKoPFyiGSyweCJzZL4ZYA8900/gXiuOrr8C13tYHVy/77b
4jb4vaigIj+QfO7D4DR49GKw/TpbpEbZKfxBwiwqY47yk8tbL5K0ODvGP6sC0EutMrFhHfsq/qCy
uerxtHAD6gweJiRPg0ZXxua0Ov1O6jMTCndF2CCR46p6TrS5L2DUtQu4CsD/nBd5Po2JLjSdz9hS
sSf4VbhHHb0HCf4CP0/j2ygdEBrbu/tXL4H9M0DxREHWnJtNf0M7S0O8lDPv1IWbhXNjatZELMvV
xjskBImvbrTzxA2j5RAqdeAr0fVPD93igP9hLrIj4/K6IzUDTYzgDlJe1mBNT1jPKmCeBg7TaOOE
1A8W1F1xCiP989I0SB2oo+RU+NsKaU8mOi4D9MgYiGMRyyK+5dI/9em6OW5eRgbZL9yfjb7W5qC6
PdFXvd1T79SrMQRqXpp8B3qqB9TopESDd0jFJ5DxjmEDULxz8u/wb8GQwHd8JY3Rus3IHJbSXLJQ
WhkYfmA3gAuzBqNBuCGXFnNbUDsqdFR5nKwsHS5GBo49DCch2B5/OKP8VMDH1N6cHiRLMYUHjTPq
9p8UGl/2A61BunK1bEilvOHuEL2gu0ppPOjQWfP9yT5rJg4IOJFw8uBjEjO4frjPWTu0jO9x4GeT
xqnCKb2182kkpqRgpIxSIOvy072tz3BhZn+vu0DlHNO/SBxVm9CwazNydsfvUXmqQSBh/7JQmVcc
VQY6NJlmDQfMXiWhV+jkUButE8uJJjgVWEofnXmdWSgoObiZnt4x8+rwrPpGLy8HMjGIXaCsSlgo
tDi8rQcKmgejvpE1TN+sqzQMTIdwnonC3ZHCVHG9bRLmsZEH4xgvh9wZsnb2YbfCeFo20EK31pcm
/NQkmbcpKfg8bf14nJadN5/vdk+bCRv+kT3B8xh91dzNGXdVh9h6OVfCkfZsjxMSOc/tGWv0TJuo
0X9wP7Ax5sujrEgJl0pi7yYpY7l9pnl8iJXHI5KSC8uHn82Ju5qoitlEjvaZO3Hr9s3Npt2+uhFq
ctVVjNfpuHXmoWiBLr5bk/1B00EIHtn5j0599uj8RwszJojltNi6V7th0PosntxhHeQ0bTG+F8KZ
Qq7VfOXWOQ/pI5QSpVMQM1d0jlqeNyVnNp7seFeqmqr9jpmeZ+EUnK7E5evIiWmT88dgKF5AGSMw
dhy6NORQ3qMGgjPNIVcrlB1PW9dG1Qm796wViOyIgv/BoqkEW1Fs94xk09dl5LYKMEn/1pkisT6o
jWvjyrg4avTmsXKrHugVz0dWsgfrdspdIQJJ28j/20ruaAZrtFroZ5GhIhl4Nphj0KEpu03i9KYs
dvdUHL5qNISb20QDPk6ttFvY1X5vS92TaAN54z/ZPyX00nvpXPJoOkgOtH6jtySfJOPrdlVqRt6H
8+92aitsPtzUh1/eExmPoaerDV4jSnUv69q64ReZ18nfUjFVzwK7NL009dXoxR1utDAbb6/96JSt
6iGbYqqYNxaADZzghjxlPlx3r2Qr14nnVNmiQ5peRJ4gAt7JtBLmyLKquNqnPjxC+jM6NGDvK2Ow
yh0RbPo9mdEExZopThRKAHGF80YqZnlq6yD/36v9ZTVl3s+vVG4yDkieUUM9oUA1hhrKRdYU85t0
3uM3+WNhq4SxFnmrz2g5bAlK/kE6wwTjK/IOafUk2tUYY2Q78MNIwiMntGOINQ2KurVF+6ODLp2Q
lWfCHXQgYsAa/Qs9hqa4fZH9LM8Mg5b1IsKEFJn2ndZtfyvYGMweyMifbC7aRsjCBrm+LaqYFwgU
ZzPPaLoYHk0HIhL2nnxvMd58l5LYr7hoSs55c92sd/c/I+mMb58tCjAAc7au5xa8DL12oFAZIbpf
F48SwqBH+5XJ+3PhkjZFPPaoBeWCOLWNav+7OTJ+r/UMXIK4wdipas74pKSUxT9PVaxDtKrkqA8n
y2PuX5rzQkvxplwB385znuOrCXgsaGyKmlVWfLVFvGJ8u6ZI5XZmldUIWjdE9hHTPUaHiP8JRcS4
4gBIespyxiTIZg2fj4PCbOFKGG2JUpEe9bioYSHgL7bV9mhUBA4+ocJBFiiGn65ZMqs6MVLSHkrW
lKt4uF4GbPtcTyrJcop7GrbQAkD3y5TFJEvvsRHTnyPpklvLMyse047+Qr7wi8+bMSPUfLKLQOHC
x8a2BEc8W0l/LFUSo9GJX6ViERbOf0Gz1runTUpDRI2A2QPk4ghLxXfDuaNgoYaESyRRn39EXolT
ViYYYyk8DLT0Uvar5sl0/lwQJvISbLpEa0lRJPPNN3svbPbUa/TXdole5zoYbbGeoPnh3HMH9HqE
uQ3cQQAv1q48hmeWjjTMPJz8dF5MQrJqlC51bq9IeinmfcmfLrOBWE0iOdFeErEN6QzA60venj0P
Im6u/MoEnmWqDLRgiLSA3uNNnQGReNcZ+oiSnU0JbzI5/ZL3PuGgqv8OxuTAGtx5ZSBqANcpl6TZ
C1x5RuB00R2AhUOcQdq/2RvU8RDPwBQxYY5qY6raK6isxcTFwyryDbhFRZ1VfnNJX40LF70Xi7N2
CeFhWSPaTrwDaVOnYcGjRaODUTMZttF+etQkp86eId17H3OWipwLmUPln7XPzEet41RUBIxipfIp
HDATFBmMLcxTyayadyYVDdOlf3HWePV5jQPFwFTKgfc08V+TxqKAft9cpLMqj5h2eNPYGBtjgXqH
t/futTtiq+9BHMEMkbvLryQeELeBZ8KOIbPIqk3WCXgcOJ2AbCUuPmJRwb+ReUFlw17cm1ALh5UO
wmFXkkUqZI6zk0kFZR1jf82WvbtVGlb7kg+U++9xZYoBfVyYlFfJ9rq/7lkL3y6mD5WnBNVkUiYW
ohGjU5C9EPPsXtzSX5Wcc3MRrZSCcIfYPXdMdMzCiRjkCNF2GWRyQNitk6+eSaxWY2yOK6MqZqHj
4juuTQvL60blfNgpqrOiaVK+OePGxjVmvQK8N2xVcMyczODPCrtxBfizRg/y5GBe+4zwNJdBmCWv
ZL9m98lrFk0Ki9APJkqrDGX6sLPh45I1sfcicMqFvA1KAu1/QUelqJpJdiuuFhXUOhiV06/5Js4V
jdAWgAPwtZeoo9JGIM5lfScMQp5D3T8ELvtPHNbr5Wmm7kQHDYtskK9Ls+TA1sidXh2YvAKaZCIK
U5Fb+GSxzZjendELBy8eleavaWn+HMejePRicNGT2SQ6HhPynJG0nukIGLX078aBER2xrFwAtCEF
VSrwtDJBJRIFtaCIfaRoYNFjCRKLrYTAGq/ve1SdmtPLQtWvDkwY1MAgP3bi8ZLM1GfXqKNNGNEU
M02I+AbXv3NlGpSwwjLXH2TlgaeUe4/Sv/TvwdzR/n1lLBJfhXGJAMHWi/Udzo/UY4NXv9ZPXNUb
Ryzz4NJWY6SCn5npLpT2mNa3RBhOM8CNVmrWPgycuU0/88c0GodLvTLvaTxSDof0o2k/8m+T8oJx
UbwikmNFZvOBXgYVdjD8EMV3BJkVYCPM+YWk5UC607jcJqsPsSX9CAP3AnSHBQsZDJY8Uj8pqOlW
qNg/r5YxKw0pzhBhfraoCpA1yaAGLYWfrEpUAPqrM5lP6+3jtw6wKZBRZXTFi4ZgI/6JvMySrSTS
9ebS+dSbFyIHAUe6FRtUyJboHMgUt4aSiaVKFh9MVDL76xxUBYzk7IPO+3wbuXOs3iILCmsmC7Uj
hJYoF6vzeqcMtlK33Xf3BgwPXsjVL1yax7tZKDSvTCJkHgcG/ViQqgnQDxLFPZYJJwGo1pvPpA5a
TVbgEyAVXrZT2x6mzNXEE0nQCs83JhqRSYmZ+UXdYAT4FwGZPj0GMoJ1xX3wyva3z+RESklonnOr
0s/v2wuYahnZfdhnkrAxlZDtzk3LuCvAVy3Fpc0Zdep7Vl/E/suPx59pZd1kRB7BLiXrPoIbKaGq
gYJj0yj03iQ/oopi+hJhtBcmMp993JrdEkZBKBRg0nf/RsvymVzb5TbmSs5s7jIc/C7xap6hvK9Y
7ohRJR+FA9tdyrEe6pCcRJKk9aTqV32Gj7YLQ7PPpG/8qzgvKagYNYp5VRfCicjL/JBJNWIM6Ynq
iqnCTkqNNZb0Z/KCgTquwLt4htfVgxRR4SdK86JPoQUSbqPY29wYJAhSM1Be7F0KvxMopAMnAl41
tbNqStWuCKuGiCBZZRDOomIrnMFu8MKrqbpZlS5mZnUGtS5T9QqZHu7qmFtxBP+nNtS/fmVA0sMq
+SVfYBTbHjKI0Q38OhmIEyiyquD1f5PCdUP4otogvSPRUx6NyvX/NtsLbAKHJNtIsy8rpu6gN0kY
cYF1rYx5TWpIsjeGpF6waBWzh77oSfJz1ftP3MKQpGwTDewybbY4HcUg5CilPG0FxpZoSrPUjBXM
ZbpZ5P3K49gVBVNwTzgGvkMhGQIACwORlgGRG8IoCWJEbaB7P50W54fd+/f92zhnEPgb+Fx+kpJN
2lv/Mqkxr4qmVRB0gbFpmtPa4JwJGeN/ZE5V4RBm3W064fbkVi0AgIuIIw2kD93VfkIukvsxEQ1Z
kBVaZeoNQURE5aE0VCn2v23F8sre+poTfgctFnqh9+4Kac0tLq+/B7MSsxsYAkULdNhnpnlfESOs
nPwpCEifVWsraDElAeI7Oix0372YmwwWEjN/W6Q1b8dutBEvBNbjx9vq9PFX3FI2PJj3Bx4IH/Qt
MxOz7hbIZehdp4LlENuRHYXnH0y0r9c/81YhpkWNJF6oyvtMVv9P3iVzFk4RYtxkTj0it1dPIdxR
l7aad7XvJDoL3DHFh3IAaDniR9WmCqhNtdjw//qcIChwGq73rH8VOKlTAVUNXC2OWusoCnEeYEv7
3R6Y4wyZolCWdfu+SJkKKjehgbb23i5DikewvadFRBPGixbhBPx0G3bqGgyzzH2MB0RCUnDWGekp
uS7zzmQkBQcSknwE0ipZIaBPgPii950nlxZv539qSUkb9ZB+Sp5mRTmGc9XwihBNraT3sS6jDw0L
8qaWOaOvUYwiDQ27zQ1t5XGBV5SajfK4i7GgTwY0X3jKOjp9Vl8r+4YCxiWEVucjV0g0NbqhreWo
0a2wyEUgN8JgagtmLrMI3VqM4+PKRShF8Qt4rxeerVi+xcMi4lUAE7FvVz6BLxbYi/cZxsN1l6Ej
iQfbBNtjOIYjLuPWlQFAAack596HOmbC8lnjOhIZ5LIBQXk367q9bmW6FMKYH+eeOaEy6lKn4/Bs
2EUnf1/mbImkhVdivq8Sd0vMXRbjoPeiW0S4TCp2xVPcdwke8ZZdA3vG1+4IW1yaXBpcBDvdtb63
8zyvv4KRXP9hJfopomeMEDOaWyWOXp0yzSsKR/qNG7qiBt5E+VUlEgY4BaNLWzkvI32FHJx6lFkw
heCVpzg9J/XVeiXw/dpj5vFQiLtcfAqgQPxFD30alFpHSkgBXDkHKC27XN0ZwoELigqA4U7MRUT+
Ru+HG0XhBOoraVUzQHukz0toCzA9kepctiV1ahcmkl4IHJM1R/8ckDFFXpEflDNel/FpnMyj3zs+
GKEuR97f9wk1oA9Qsw9HOo4cjKbjapdEjpkfyw/jWTSTiAlFXP0UwdwZ0f4Ffpz1PXAuuo3qMBMi
IAGTWRl1u63bAiFZIbNlF5pH/BgXjHhNJSXBDLaNqQQJZz7DCebrDOtELaDv0trKtZkVPExD7isE
U8YQEMi/26xOQhXeQRsk9FmQOwTdAtcCSg4Wgr2AZsGWwJpEps5YCmwtDpAa/sHiQvK1LogP45KY
z6WLkfNXwgcYSxaanc/wIrJzh5rJpWUKWLbsaDFSQO3LMobaZBQUqC2IaRMM0NhsiLjCN7YpIMri
ydGLZl00M2UE2avnl8ZeinrtV8jUFO7B6sdum6+DWlHEUGm/1lWXtg3M3KV9ypSkfN0JBiKnUMOW
CbDPYY7UanR1CAuQzliRpDqk6wj4E5ZOOjuZai7cQLohCWtvhe4Bs2N2I2m99OHs2eZQjLUVxVqi
4Dosi2yQ5I8+yEiHoSMrPd+HCox0F7EpmjOFIhYJAU2f0bCiiIHn/Rt99hHrNJfDMluY+2Rjs3vq
FGsfvXNN879srfC4cevqivzLnlv2Q3TuFFpdbP+WkQ1KN4HyiWjVG8KB+0t2jv2BhfXKsZ6c58d5
DRvqcY4TUlGe/IECmLcTdf0PWbqgCIx+R1RFug1WwkwijYCRydnIpb98xvm2SccmO1a7f1YBMAFc
Sws4vmBsrhmuxaFWSdBrfu38Cg19fZzJZLiYhBrod5Df8wA3qbnrolKllCo3vYflAenvdjmrUvdV
0Qg2+3aqJB/XqXJE3go7U2gPA+5AqAgzLrDKaPXJEAzBtTnSveMqDTq+PwHP18tFrHSqDdNJMtoO
8zzP0bDOlAwe1z9R/XxRSbcJB9+bNH+gGT4t7yffW0W2kPW2OVJBXMj0pvfBb6JOWDszOiJGvSkX
t94mxiZF2KZCEbWSpcAgqVLEiWi95KoFvleCFew7a5tqRMVHg6HBnb7OyLnWFtNPT2m7enNfcr4f
Detbaq+B06kQVEvCSVLipdwD6Kh4kp/W3OjMdTOmpSke7O3XCnhty74UP0EWaV9SIzvQN6txun/6
b1YvSW0xyt9byfw8vc9186xXus20fcv5ocjQ52+9C3BDmlGr4h5PXVLfQ7e8lAtysSbZv9gyu8fB
p0PTxmYKOlwAXtaHghyxZBo494Q9S+8vBYO00Pn998vVy/9T9BHy8ss1Di3jsPKoSIEOm1BoNn9F
iSFGmwA8QadQI+qjnB0XY4ZhoNnWTVziuQD2Xq21F59tvm1ymNaR1r7at3lqGV1yfkGszW40pYwE
5n5TSioOSAtDSPuzJkNlDcRlWCUmhnAj6kqGqzv2A05utmZTZnG66ekUaqDpwppWr5ZccchUOn1d
IlrXTQeNCtd1rjBQwuqG04pvB0TVV/UeZ26hbzbsqpJJKJgg3iziMvo3bS1LZlK7W2QZxbXnnJdv
R8HBBQw3B6hqeYi/HfJCbGYq9S1oMgUq6Z4xAdxElcPjwVZ/ukeesu6JY1+cNQg4Kz2h8rfWrOqq
g6c84z0vu6hHxHtKf2YXeK0CC3ZtRzHYW7eqCOYY8kmxCfcuNX/r0xcGrk4cDIVfRMIR2Ke0y7Qs
LeFvp9qB+kD+y8wbqFOL5LvVcfpNGex5jFqwXOsB2xySj8Ue/QB1O2fz0PF3nr1H/sGKstezG4TN
3/PgPDC7Xyo3vobgeDpX/0zZumYk36Hz4QmHzrufNOO5uY9/3/MAx3iwDG3JaRPUYuwB7hKjpxJx
ZDFnldR19Wjdd6WYTOpi23CPtgnK8RyxrNLtxi2X64FLC9W++2n6ewg2FvhPc1fAOc9WYEWdegeD
KlxtoXdG318HFUimp6WE/U9HGAFT7KeY7VkZZxRonBx4Nvb9oAOVBIiT0LaCm13mtx9JNF1I6Ig7
sEbSCHJVRdKhZINTPs1Tl9e/Ob9tU/fKQLzLgqQIiNgPPrgq8N/TvVlnfgAE6L7AzsLfdTTGCYnv
6GvXl8LKn5iw+R8+4QWrgJj7OEPYgLUVhI0oIGKbXhCEvcPK7tX5PtIVr2Cxj0nZuw2HP3fhjUw1
k3HsuIOgUKNiNLUay09Wxx2WtCDU+maxh5TSubdRBVPKouZo18j6OiyIDyP/EabJadg3S1eSVkbY
dogP7eaqFq2Su3p3DLA4GDuXKCvWSGXWP5F9E8c893EpYTlkLMFb8Q7qZ50u03lbF/TlP1/WRtF+
ytqVgqzC6irkG5SoyD30aWfee//cKw8N+0s0AcSkNd8t94zUscjxYtHRHaLlf8/lh5ml3jQoibQB
6NPshRfTfRC6t30Or1QYhNNhhSYhxJsdsvSCQ8tNWrGvIUh4mSodsKd3OxhV3dOI0uiG3zc6tZCD
ppVh2ixACqIGQvxSbNN9NhDJeo2o8wGbGFqXIYFzs+Lqf0Sd13Lq2BZFv4gqcnhVlkAEifxCGYPJ
OfP1d8yt03Vbxm37EKUdVpjherLHq4sbXAdfNOhau0/TnTxRR0VPm2wleL5clBSR63zMK2hvBQjb
UUr8pfDalGfedpyrW0X31Y6TOv5jTzgeIuIwWhhBL5aIFl3MJz0hd83Kg3xemVMRZNLJQD45aF9R
Znv50JEGu2gKafMKQ3+IlszXPS74sP1rpxQ8EgsKyR2g0H3x+904jWZcWDuP4XXl+1sJDLmfeFHL
cS2ogHAWrU/UGHlx7DhrBnSxDWb5u1D9S6UySjYSuaEsQMWay0ZCo664agOKzwSKqmLnS700FWta
3Ond73v66ODL6Vx7FBvfduHCfl5tXtKTKGX76SuoxftGq9K5+6AoB/TfqwX3b8VlahKUEPBSXXSC
wGk6rOiEbPOPONu77jFeDLGg3w+C99fe5xblN407a15yGt+mbO+mgoTAm1AD5gMaBBUhDDu19jaJ
iLkYzaHD+EHtIuFCn0aVY+tG2Eh9Gmz1Z3RfFh7OHnOS4sWPj+Prr9L1adVVQo9mHDQu2hfoFio2
WVs9xe6gv672AkVDJ01zjjBIvW2cNiNFHxXF/M2AQMBhNWw2g6hHPgdewgl6izGtIKU5846ofcyJ
m4WF7JoS66m986eduOlMx0YC0cOiD3pFP+wLHbdD/LLRfNpY/s5lJdx8V/0u1sLY1vWhyhqbV9gm
WgfE9cj4GYH9Ywc1/hAiB8W/QIa1Opwl9qrpy8XN1okB8tvsW6ws/HKw4jG7WBAEDIq5aijxouBY
dEgT71FxCjX8t/Af9cGJwtGNccbl8V7sdOi2epjKQmKBtvKJhp2RtwqRn2YJQZBnm0IM6TPQeBsh
uT7/6yf8FPpFO4FOykn2vUM7QRMTztQ5rCQPwoU5qCkcDNgFy3KPha/jvOfbCjUa7O5BOC1n/WrY
YOmnv/Sdw7minwABpzSYIb5eY/mho3ltjnJvxkA+UoT7sBr99c4vlZ0/kj4g4sejDGuOA/4PO/Dz
tl47q1/Bchxu5Yi6oLOk9Wi1+n10ZOkDX2xsKjv8HFpQc8K+MQcgp7UTGjTpjfrS58K6132r04Vv
wAEhHR4K0+Ye8KBQv+jXhNO4XParENuOndKc2extImv2HKxzkTgO3ARRJVXsYf2xCBQAAImou0QH
jLhXAHx21u79MQfjgb0qBfmTA2p9v2x0AzvQV0DWxPeUm7A5hNFNrELGXLExVpFQj2TFzNQIZj3h
rz/R07t2h0T/w97QIXhfvNsl1sIFY18JM8rEM+c15wf3ZQUgfWpOUxANsDVOj6HvNINmj/A7Cg4z
575zyz14GqIhsHNHLk68adpwUjoZFHEKy6I/+ItUGEEHIfpLBfKnfKk+RkoNOrWjgNuF57GeyGIW
vVe+VUCe+mTPIJmzROcpkbDE1vU5WSseFuvFmFGNJ49+j8tJ4GgNYVg3xyzEsK2asYam1z+1NevG
/BgSsul8sHgUbY+5Rq7bmc7JaLBAjvFG7oRsrjeUCioE6/g0TivzN2gEAvdRGPZBelzs5EYjjHvd
oxCVacbE3WOnK4av6WNnGSER+SofAYzwf9xHW2dmxM1mrvVBaKKjBPFu5nu+haso0hyaIBu0pMKw
ElR5aTA4VrwMcQyX4/PbCrXS8Sjmo92fsyV7ol4R6WHnRognz4Q5JgrDDnOwM2UyzuPpM8QfUvNS
i6TjMWE9TgYJm04IUxKVLO7KTOcPcx4j4hn3wS8akhie4tytw2P5BxykOYHc0PvseGPH8+aa7Tyg
06nwxxOrHXKuLHpPwEbULgbpoES6jPK1kdS42r0olYkb0ZsC+AXjAbgdwLoF1Q5G0ZAfNx7MFWKA
KPq5Qnf7iRCIsX3bZhvJM5TI8e30akf6b6Vf220bUDaNqeAPuzdykx7o3gB2UEBMnTLuInxXUpmp
vKx0rXthv0Liwgv+8X/Gj3nMzkttniPiLUHAsQNM5+wBMWXq/jAaxTXitaLmwtHT6lPxBsXOIUwf
tAcpYDQ1soxzG4V5DBZUgW+eBxQsyGrJj2BQIxMC2Jxyg4qEK2eWlMQzOdp3U5kY/rX5HEyqT0CA
fsCZihIT1cibWwgRemPO57qf5p46uGaj4IsLqsbap5gMB5qDR0zuILZQ4lDFip6oVKOc9bJwB3IJ
QI1c4hMISwBwG6sv6iJABtfU4iuTRosHDe40JlZWukOp8BgmtEfSGrvTNl0RBcfotOLLnGu/58Sl
ORAeI4APUWEEZhT17Pl7dIhnYdlK5uES0yY6Heh0E5lumiV+kxCv4OkyBp2/YnIVWjNQ0unJM8x9
DOS8A0zf2/I7moWFJqRrWMBrAqcIpVrwNaiaQdvATn50ie7ppSdmyAun8l2Qt2FlAbnIdVaAyRUH
q1YBgodl9oKag1KjN+KHYcHqyCzYJVoNhbbnk+0dvqERF8sv3Qv9mBIG9u4a915xynQ+jTdasEWv
x/8XqX6mwy7q9BMWdf6uL0iPGLWDu+lDpqRVLSiOoDvQUoxxhGQRJAqyEpaIua+ulH7i/fT7mFOZ
HzremhcOWXJ4yr3H3bTTMK0sGJW833DjYgWl10HUjvsy8z09SfY8vEfqL1MuZBa7Z6httSoeNpGW
M/v5LlTIXv3VkVAsT3Wj5gMexT+0y2o3nReoJV1ZQBQhYNRCjgPQbvGY2a9D6wTKXUUbHUJgKl3T
bCDh11GkcknV7Qdl2Y/zg+IpuroF+4yk08eR7GnDRzFZirigOKS3vKFHsKErUEZcTR4z0kiV0phE
0OR0+farpkZ+HjBQaZaqZYoNYrxCacdU7cX5UH9LVbqzr0auKCdsDyJe0W2Gc1LCzgxmGndXpT27
O77xU4Y/bTF2TqgF6s2opC+svUTAGnzy38YvaRAl5Gr0gfTdXSW79irJas2qN8vxPjcWl4gOOLdZ
tGmuUX0Iiz8bFAPuYXGYH6r5JESZDJhVdKUp45TYc19GOEOVs+KfagYqnYqMqJsINWfTccigjmoV
vWh7GP8+1hgVGamOBvmW6MkKv9WRpU5sWgZ/WiiIplkikd3Cp4qkWo+52+0II7118KMu3szCfYT6
jH1L5VnHEsPFjCii/iDipErq4OS8OoV4H3z6QhnIhipPzs7F5LH0jBz1pVHeMCq4R+pk3QJtwBLt
oQZ+BJJwUmvwzuBQcUOoJ9E3MqoCGEwapB9YH6e25NRgH/JvO4v/XUGtrP3NKPv80oxH0tIUWato
DpcNSIZmyb9jPZUlgRY49XcEkhULUsQJnocBX2WlIyvviJcpIsXqR2KfGXS20Sq3qxy1rswPGpOX
yBk0AYQ7nrmn0dbP9WsUSVUm1d+3S+5hA1+n4qiKsMSgkNokqzzgqGe6YmiUoW/WHlAc0VVRrmqI
qs5+oPKriqukS0ZeSjWUdFC0CGidbTPfqoLMax8mh8mJW21YpYxRosUPBQWsRTbUJRlFkwqgApgB
yDknBjtSHGWwYJmP6ZGOqiBDVeKxriq9Kw7RQ7OTQh8Ixdlap47uQmF8Gd44KC/+3H4a49z4M3wi
f9G/IZ8hTh7ycsjNoUIHtm8TU5ggxM5ATgagQzqvRpBswyX+orIqawRMNxaoudR5tO4dYsF1aKWy
VoMvYvRjq8W6zyLP4yEKg0OiAYsQhcBWCM6QuAeFDWDNDeHR0chI0IMPNsjY7Bdirp3aBWrB4GmO
ZbsxzsRpZERPt4g94eQD40MpBs0jSf+ZhUUtx2IoCFMVQK5AlDVkpm6+ArH3zr6CEIgkPIVRi3lP
Nd7T50c6CDqkeyQI3NFgBySfwQMuDNaAMBLNF2pIW/9NV5sxUun+R+rJmrzSfVXufKP2ICSJGpMZ
0aFkVaflOLMZ1vhW6KtmphYjNZnU4dHMF31ANAIdKl4SKLCNZyNdgmZVdwhXiD6Q1NkrQPV1EXR7
WIXJp7llDl6Q0EPyvXmaEyd/gP3NppW0DNNm81P5vbS/4Tu8h4UOApFd7D6TElOxGq2aDY8WWqvQ
PLztD+sXQW7BmQ0PQal1Akfv1Lx5H7cK2nkbgGI7/4juRc4tw5Pkf3nCieXboE1BVoLWFX5PeAtV
yTn1FjH1jYEiXZUGP4nMphGjAJjdk2Fnmk1Gyok7adiI0fYxOkOILL5Vhfr/8ZHyEGCTrzfrieEg
f51ZrNq+MOUZrlwruzplIhUrV6kxhfFIIdQDM2lmaSxPEocZmirB0nrFnseI1u6pY3dw6KoNG78o
xsBKGlZw/f47/a1+Nj8bYNkFshELnHyu+cXwmc0UhZR7w9q3Pr1tqzg9/m7mZ8w25rW0GOVxrs3/
3JJKq1K3XslnekOp5tR+TIuck6ks188Myum2s5s+YS1RrWfITenObY92/tk6vdElrFCwuXb3kzU8
LAIX5IPrcRGw1E8DK5j22cyrO1dWylHyZVJTQieHgh7Nz7snWr1OhlhTWmnVLVFeJwInJK3BDeL8
zK4mwtWriyKSmu6nMStsvdSmM9KATrFOsvavr8HQC0cvotbML5HO5MEc5t0Z8jbgSSuEVh+wptCk
+lr91TbKDl039WSE+hf1V51Z+A28qJZxIbbquM8Wk+9E/G0YNADxn5T/ehcXgKVAEXo7EtrMqD96
E3U/xwYuuIeg3Np8tWQJ6KgbQ47+DgtCzAK1LNxYqYCa9jRYJe4ogrEklTRwqcGB+Pmypq0GG7ST
KuAUegCJQAvGaLwQCIGCwD6La3UZsAwBmhbiWl4hspaQT0jZIB0qPg4HBBsphsPo56BUuf7J/Ibv
IFqvbmNqxMfgc50NggLgskG9iiRgYOJ5dpoVzeS3r5ZyFWIL5kGUoUwc8I8d8GGXnoCfRh0OaUm6
8MCwua18aV6JIXbzznyXLv8NshKKZ9+IuK71Rb/Uh9Cx/Xl5x+HL24Qb/k13ZCFFC7f1ToRbz+SS
T4jjy81Lcu4CehuoN0XXYojMUYTQyl3C4cEG8O2KFLa1K9k31ISGhb/N4jJ5pJcUGr9TsRUzKGoA
OgSt4eXk8d2U8vgd2sELxsILr5Qd8mxPdF0Q/Gihs5MgA5JIBeo63yzv80abQjq3dUfV5ww+sF6D
yobIBo4AUO/o4t92zht7ohHG0vErlgYWot4o93jv9GKfUDd+Wnl3R4ZNx/WD9SGVchVBJNItly7d
AGeZrU5j6Qv/UJsC6QtRd1+XGrD88ve34EstToQ8PEM9JDPxQRQMQrSFTNt50/tPhiljsYM5E5pV
GyLVS0rmOko8u5bcQkvfUbbJ9NvCZwtQk3SppMM3U+WYOFJTR7crB9ggE2pRGVI5hkKPWrii+Qiw
dKdsON4kJRQO7TIj6+pfd/aD7WFnbYItYUJU5untb+vRm8EBdfZ3TlkJ7vxpek5lr5lD+IbK/Rx4
/HlUbR2DSvyOZmmZz2qGk1eBWABnudlg182jGnm36k6lrQGIY2AsvoTOhWD3FG8KH3edEh+gQVYY
CWaF0Rx0En1f9bbpNt31BLt/kBC+/DKLhybwo60GLXs1AlMFQLwPX6enhoZAzVsBPn6Hhda39Rl+
hjcCm9q4/PelIaFvfCFgREOA0P3Y34Ao2SR7liGhog2xnf0H7ROupa7mNVgyZyy91ZxoD1w+wVW0
SAhIKJaJ6WqYwEP0i13EOl1oSuzpgH6vbhIcxpQH0WHhCAtEHA9fogXC/pVwIN6xSoTHia4wHoSO
EOjwNao2k4tH1kMomUw3QaXwq8WFnN4Y6N7/1C+2wZX4fovgmnSjsW0zugxw3zwlPYqVjxFI0qCO
rgUN6yQ7Pv1b95ro9ujTmi0jkY7LUNk+lW1wCo+ndXtaD8JSsuwPRCSoSB2MnpnKBfStUF6bHAYs
dN5hCmAa8gNI7Xgzfc/lalWfNFAfQ+Xtny/ABmcAEYAaMEYxtjcyPVUj9UeFNjvwFcjoIQ8P4d7R
PSp2Z1hw5Lv5rvBj3VFGGNEaQQ6D2Cnkox5ZpiMRgK+b898gfK/Dt9vwhRgTLJZWNulCnhSJxEeZ
Dpss+FghXV+mqYx6QLIOQFDycHXAS9GLblDGScmjKVjhKPlXkU6gx0iwTRqQb0BqIEI6jcl++Rg1
wrqkN4CRELApCZGAwWNOLpkIy7cmnFNIRzmLJgJpmemdBz1oj2QuS7rjyAKoebLzLqkAbqfOqYON
Os0UHeQKHg8SCkkFHYWTSkEEWnsBXwMICOtPmPcXNWzTFhOFMkPPZJ9Y36se+e9nZ79jJdFv/xVe
wpdh4YgzVnFDrE6pIbJLYNrqWNKeOnbxnlM1G+5MmGgiUNmkzPHl1zDxN7HlJ8uQUjUVFJ+9LdlB
cHpaoczsl0tkpsq0L3lFBKiQJrU3tAS1+v1uCMrReUe/vtsPPShRd0vaKXtxfJBAxWzVslCgEkWK
/7of3vvdgp9jhIpVItC6Uba6KH9JyJnn7yJVJeo6zAC8ZvE3genWsFsHjK1GXTeBEccLvLCkfiIA
dsIlbzMuOtQc7IXdmlDoEzVUbW3hBJRcp1fLxaI6s95FA5BJn1tN3vgIzrdQ/0FJ8I9uJSqibtPw
V+dOnkzAZlerL3Ynb/33oTb7V9pbn7JdGe5hihwcNA2xAKqOZbEy+327JfW6L4AtvrYFFcqdVHlG
/EEbqGo/gGUQVIS5Xq6HUV5XLKlL+GhdzKCWPt0Vvbp7UohppGEQpIWgGASUzWmmX9jbEb2Ly5MK
Apql+NtDfrD7yJOku01FfzR8pH2at6/k2gbVx59kRz6dHhfUokniKJLZge3EoRWqH6TeLN/1qKlH
80kGvYJ9vR3aO6oraxc0kbxiSzEoVeN4kYgI/BIrGscCQlZTdNdoE4O8hVFKL5LQiirZl2EiUVUE
4H0fhx9U8Zc12/It1/J/LSux3YS2nmWNutmlf7KNbBgCmGyBmHaqYdywf4AYI4XG0OhG8A7t35Fs
qS/wgyDeCXiIHU50txh0IT5MefyZ0O9q311Oeqvl2q2aP+m2XN+e+Lyg1bLb/OK1PN5CGxxKWSpo
VjgniQSaULpaFkvN0bJaVrjs7+Ijlb2D3Waw+rRxuKNldRiWzAgq85zDrro6/JOH9hmJ6IV2Fnex
EiTTQx8C/6gL9w5BtjLzzuVj+TzHioqh7xI+AKXVOUGSvSXlNM2gLtOxH1L2p6fGpKQxEHu/F9h9
/RuPo9zYhxeobVHIKzqARXsqk2QjAKGwZSx3Zb4Ji4LX190Zk9mMMx+QoTS1kDNBOktgV4X6D4OD
yPjAhyGY506WV+1R5yWYMAR7JRMCgSnPUlVHCYFSpgrflVQISXGj/Jod1BCVVBH7kmXQTlLCIPCY
jq93LoKQyYRDqsiUiFX7YYsVXv/m02rhtvcA5kc34I1oQoqJB3aRyF3gROWYMGzbT8RiLyZS0wfN
gzVQJLW2p6pw18Bms2wG38WpCSGIj9lgeVYV5wLrLM2kQIQnBgfCu797s8E63CCECbhYLQrVc6Qz
xR3MgYiUNVy3yqYXPLva37MVlxjpOtvntVNAG+KMPPIR0NbHHo/fTABJ+SrQqDA3NE0e7oEHDP+E
s6vxQsOCVwOCVvWRdOMfYmmhwdWneULKxhy9WL2PdQKgqI6LzlbBg2D/4JyfrBKQzybilDZmQgbh
CwWsznTsMT95+gvUl3K7APxDVYWtne7tXGvYa/Z4uIq7TQAheptM/Zc7nsYdysuiXEkQl6yHnwrG
1JlhrZxGVng7ikIN99k8Bwd7y3ZLdT2hPt1nDiTLfh0lzgNJfYNw742koQZpi3ZpmOzhi934vBR8
yF37RHMEVwgG5qw5TS8NbLpLBdYZVU616qgGzXKFGCILER26NxIxLDZTBjf96A4NO8r2PIhmN50r
HqzGnfp49LZY4/QDBX0mRoE6e2fuqTzPZPLoZhG8z3GaYfWjifuF3sdboANAXR0av0WjTO9AKygz
Rm9Hv6qh0NDJ0rqo7JqnmT6dKYus+u68Imqqah2ql2iHlNHnfa4rnfklTVYhdkoexRrBcQXKvTtN
MltfZV9p9GRlYa3R/w735Z+9HK2Ba0f8lFNPRShCZUSR61Bf78bJCee1mBv9bW1gNBjIQdfebiA+
3QkJbM0R8dLFUa60taBoC9ahyjtrXc3m8smJOavMv4Fn4W1j9ipxsi/OaIOq6q//y8LkJz4RaZe9
2fe7S4ullGWOtSmhAR4qouCLtr6fEBgsEwKEhMJb0k3QQIHGSUgACb/YBWHI3ZYezi7cT8lqhXVx
6ftsAA2bEEPk4kT6KKx+3JGESlxqhCSX3ZFoTEfPZoHloS3fbrm8i9bI72IAdLRcfmV7fbrtKFKx
+ir/Atwt6iAggREQTLfbbALYInCvFsYIE95U+XflQK/i7zxeT8XKa3FnunAR0aRXiv5c28asyBpp
I2i7beyGJoQwX9Z1EoN8JwWPO/77sGmNkt/NRuZAaKNcnKWZF+rd9L1wHtL3Ba3BhzdfhE3FktU+
4t/wtBPxsMlESbwfDhqnVau7xyxPbInfkdxAOflLSNJ6E6NRmYvHufAfuPX4R3NBku7DaY1cy9VO
ajFR2VLf0ZnP1Pf7c4prSjQ3VkLxbq6klR87KP3hPbhkD1l2T2w0hH6dunOQYhCjRePm3uxzgpab
gaa0htCVWjDznc33t1UPX8OPcXhlR0Gg8eqAGlCtDVCi+Wk4BJO+GA5BMQ2hwDzYIBCy4HvQa7So
YNL4BYlToSK3ADHgLGYAVByzWThqy4DztaEn2Is7k+YwZIbdqTc398ikPzCKl44jQGQLTLAQ7xAE
bi5K/6yZQ+11TFGtn3+zQenBKgqoASAQ/tPRCqim+jwC4krAgXpvmTT8bLw+pOeeQ3dUzPo1FAdN
Oelli2cvWRt1EMVkUF6b1TFZjsTEKKLscvVAZIpeYfJuI4+MiGL0Ne0Olb9QdGByq4hwBbIpy4IP
UPmx1jP9UYQwVQNUkGZRVzFXB1pbYD/SlGru1k2BxNFVAfMv6pG2JPrIBMOU+wWOzQ7ZNas7wl/p
YahrYerT7L+q5504GUJ6gChGNCJ+jstAHrWTa0/PamVa+lRWUJmwxsWgWMSTiOCEkpogJORDKdVr
UhwA5LzTrPisOoSOI8+C9mOhUzc11wu9bClgCZBtqnsY80HFQPLKq3VgdiDVve9C2EBu6TyRlHeD
4wJJ+8RNHDydf3FGsKp3KbMRG6iroOqxQNvEoNEpkV+qtlkEqMA2SclYdYFLIpT1zkihb1FkypZO
1OXNtdQ1lY6/EnyJZsvHQYFDnspAwdv2Vc3UPoTlGQOlSK2ghGwOjUCQ2ZehhEVWiaSv1SdQGk/d
kGx/2zkhHXDc2WqiIA4gDvtAekhPjoZ7R8lYx/lv97RerS3bLEU8Ffe+9uSMJ6SaoV+XlLzo7ds5
fMUa3KQIuHpa6zbCgNhjod+Rmz7GcHxTadiuaHuU+1d0ODbU+spEwvIhVuLboIRNUW2WvjyVGa/8
Y8V9sdh8ECW1/fqiwjxiH9AeQLoV3Yl1KBEqnH54CF5rX/iXAhsUuXKhTVjpNaZlaz3f8dH828nb
+aTLJUomjfY5OI9k/3Hf2k8AtvYZr29keq6OMhNYddXmjcFHybxdAel4B95JOg2XDqFEqwLuIK6g
zLQOH5gsvqITgkSdfUs89lVburKzngTGCBpxcuP7Bb4KbcQyCEolODI92ARP6J87rPvQMOSKoNdr
RpHKFVsP61sziRG1aLjHuRpbFWSmCQGQbO7yEWQ8sOY+uwESEAhBvEezCeIWk8xbjWUAMAFiGyz7
angsEVpmnb66BTZRbZftiayv0BHf9WedD6h7Y/TBHZ4ceQ/ML6TcSizlcOojrXNzRc1kJxLU4D16
jzYIV+dxe3rimJnMQsY7wpb0nfQ/yplz6RRkoTHLEo4dioFXLFcQq0x1ShXEb/hpw8MH1TxLtCiA
IJujhCuhReik2dIAqp+/Z7B+Wk8gTcC9blIqED2tGToEood1rcbAf/ICakkNWW75ejolMM0VbxVQ
RSN6FY5XOuTihIA7Ihj6kEhIpkhCpCDhe5rxSgoQDwY6DDro7Yk+p54VsSoIFQL1riofhW6NRYtF
DhCPWPw0IhKRIeFa8F0LmhHJZd3T+ieJP/QWCc+zRrig9KLvaMXR6rMG+4xA7leSR045NikOOYEW
NCE1b/PsJ9G7sodBQ7G0VKk0oKdSmYCdqbkogujg50JX8fQC8hBKtrOHtzCQOkEKBSTQ9qfVn7yD
QrJEP5RyaWmV0GGBPSzvTtUKzZqnWfYkLPVcfVMwIoHkWpC6Z6BKKV2FRzUrDgR/KsooHu+rLkNa
vyiFbBHgFpSBYSUaMoQBdUoYUS+ql36xEWpj1mG6Wtmewm6LsXMPA/Z6myxgUbeHwK65QxPEB3s2
Mlt7uzmk0cnd6FaQyldj9caaTUXMPKc1fvEixK9s0zKJpv+rx0sFTFhlpRTTmH1YqydqSsTM7JMl
YvcxqSgYCJUdxg1ib3c6VfevA95UVeo/mBvEXKBM1CXnAOqfqS7KDS/fzKOCkkPfSldwi/zaGims
MzqxIqAx/p7WBSeDbX/dL0Idv24kxnAZfj2J62ZLRCbZpAV7xyIhDvALGYwbGaXo3nhDig/uqVAr
oQwxg2X+lVWBdYFubOBfdDrfoRCB1IGo4Wt7kVaJ1GSQwAF9Tjd6Rohep7KmjrSWZ7pH5jhgBHAH
MohWDIuJPrt2snmBDEMbGlUtIEa6qQGl9vkDpLcygUKgnFd91bXTmOLGRGQQP35nwZvgXd4oJdZ5
1tkCoy/84H6Il3D48Go0ltTJ+fqNwbf36eybKsRWWYAuDFRjsggCx+QDROIqqUlOcMMOvnz3anbm
3KJdACNEYu8r6BPUnQzhF+k2omBMiYhBtVMot5Be4JKiIu8VCMAbs0k2XUr7B7LBZ5O68AS1FAdp
RNzS0UJgFb7yb/cg00haXpwuTzkaUSKEtjSSkpW2IkzrImkPHpAz4CPRk0LrP5byYYlglYhUZ/cZ
iEeK0GE3h1yUIlbOMrDbhEJQMeSbqobKSRX/nqQyArkn609D6aF+8FWC89vgUyKSF1m3X/3AB4PY
rNZZxa2TeyDVqKMcssmRVUm0UYGxVKqInUlodbtQvs90GHHe3abYI/QOiH1U5hKbwXUB/8ESrd2I
3A4Qm5w0daWNzhPpABCzvgxfWEfbCjk+9E9XGDBlIU1GThKI7gxnHcDvzqnN6S8whEvNW5xZMOzl
aIxeE71OSUYxDE3e91xxJtbzxs9tkuOGiUiA0jzxR389Wo+K/ROIWhz+FA7ooERJyfKAZkQuzmBb
V/e3S3JBiqA3C874GGNDxBDWoQaKSrTAo8mnae0z241DfLbqLK6O2Khal1Qq0RqIHjotce1a2Vat
uYS+kAAD2mK1+p0Q5mIbBtStS0YkSPZImSEJpbdTdpk35jOKrKp/0tVd1h2JZ+Fa5ubMh2fCtGEn
d/G+YvIQ7XFituC3t84R1tfW0Wy8B/USapPoamE7XWLBA46JXpbq10dSYBN+0vgvQ3dBElTHZfhm
MyMNPBk/GcgQ0vWACvzsKhTXTbKGYq5RXfoXkIP3hDsshQWC8ZekpUEyt/O4nRrNvkbN3Q4eo+2g
NhH/CjySRHap27F+XvxcWsXRi7U94/RKu0njo+CZQh8yj9GBChekN2icak9sjAqE1CBASplWgnx/
X5BEJfqQCT6Ab6KxsB0ILiQGLBkCjNhLULfzybeL6i7wau2RCEaQfqi1cUJ/SqRRKmOgbUXMVZVM
tGcdWR9ju7PW0wNG4HzszwhMbUDng3srYaF1QsBx9iFF6x0O9F39kKwrIn78B1isCKs3FGB8RTB6
GrH9JXVEQgMTUJwT9XpO4MwKoM1AnKH9ohYOXkJf9a8q0Rs+YRHaF5RiULF73tyGD6mPByCH4CQD
hhV91kwIejoorFGvk7cNmrYoKlzAOXW+nWIsIQoQY0mlu0W+VDr9EjGV0qIun/BnmZ4t/IIzoiTa
bzOZAMkWCz4hEIX8lPVXnV6poRJmoNxYmyjCWvuFCWqh4acG1L6udA2tdpI1MbYkCVJJxV4XhEMA
Qd3q9prHqcFkgBtxpYvgI4fKrFKprLsfdCEgG7ZQkBpfTV1UeAi1UnXADzRzVqvhW2GFNp/OnD8D
n6izn/5XpXqZAEIfwGBFwIbUqafCtFSMpaGhA1lzvjcMRO5ogzlm2CgQ0qGKLNUtcWKJIfgSOVjL
gKp7igd1R91gysEBQ00JnMnHKBqrVvam6qcIU2wxoc5WoIj19pX50c0GS/YPsMpKaVI0NXUvtIsv
lFS1V2uF0Q34l6V1RtaDED6JkW8JeoGk/xniSCdg7/WzLV0i89rg3/1KS683L3lTCspCDBfhx0l3
G2V0BMy29FLfe/Thm8JbUDOhKqpdRsGadnPqqdkh6IkocMpZ9QZXgQQWMpF8gVaeCBYA8mnX/zSp
BZkpg5PWp1QdUgdhFF904hlegsdocOi61Ah3/0TPHWiioPyiviJcyC3dIxFpNQX0XdDCi2f6xJgV
SPgIzGygo8ghJO16evSlpL5FFaMYqDN5HZwHR9Ta6+iWSblMylfQJeHM65XvlMwXafpDw0KlKYUF
+AFkRyWSP+gprNORbMCUawuTSmd2ZUd2W6DSR/dKm/rE3JSczD8LTWZ1dmiJAfkLzKUNsr5NwU5a
IahdHinsFf7xlTMXCK0/JAwL2MhGB/ovFfJ+xVMK6Ap5ZQiuteS+0gvIynXz2n5QGmyXhpXhp//o
3ntC7IPZl/h5ujHHms+tNWkL7xSfTRYZEP0Ga1oLyzVLJ+JNdX1yJc4Z3ea1LuM/hZYmRKpW3p0n
jZy8U8AyVDBOSWatowenAnwMW2nd4mtWsAvnVr1g85fqnGN0nn4HkGcPv9/pa/FYnCaln9OkAmz4
57IocDstdpPScDd540XwwIVi2/66txC1KU4tJUx5t90435ym0R4cjyRWpBYqAnjm1YpTK1dA9BqS
KxgHrLOkXNlBq5kdQBIYSqauvH+BhK+wb7NVXakVFH0muSQzDPJW2EStCibr0dKmJpBWiRpjA2o/
AiSQCVmk/qiOpoCVQHlfwgK9/AwzjrYQ0fIiFyHVhZ5Qdfx1V+byZ/IuWRaqFrjelZY6ZWUL1PY5
yyY3019qJmHUO4GnpJcSMJ062YvdRzcdAkVjYwZG9wNSd9vOxTItrnee0MRUGtbmIShBw0fdpl8f
v91qyd7TDKRYvWshKAZ68GtTTMm+0GaofKwCsSHUycWj74I9gJ3CpIsCRh3pi9iBbyS9jpilaBJd
B7v0PFhPX6PcpNGlnMyOaqVDEHewwS/zMond5I18xGL2k5+u/srT89hZ8+QgDWvpbvgeH4Yq0p2G
gsqdnap7GCkygPvxl+We8GzwiKSYgrVPMckncg0qPg23txCifo3hyN2h16PG7maFgfUuqeKFXvCv
T4N0fyKe8mxtiTl/KgQ3DcxEKuimzGLKLa0yZt222nzNHj0xqmxjXWwSwDhHPLINDdlnPDyg76Wr
pa0AxCKFJcaaUODqcwmgpF2xDjC7HufZdbWLsVvGLGWAtj+kcvWBdkuz30FIpW9m619KC8FnpXV0
kqyPwQoqqS5igyaVxmok/Rf4XMZPTsbeAgKBHS376CQ5Us3S0YgeIR6EuaggdQG3ylrAJF3ebS2T
DwjiW4jk77aQaWWvFlWidVBk9VEqKr6gUntJdEl0H/1Yl9LlX61zd3RedS50Roo0OCsM+rMzJo1u
NoVIpYGlxHw8HA8vtP2IEJrDpmaNKgeqQTyCeiJWHywkxA4C1i64Slh80YJQx+LSovTH4iq6vJFF
/ZHhMGQMhE/Eh2e0++U5IZZKISlyDMBahUMxv2pP4MlUYbwynSFrHLyTpzUxha4QC8CeanHt1uwu
YCCIGfQdfFoMvF6LtbbNAtPGududXOv2q0v+RQvwd131ju11UOAczkbf5Q0zCQRGDrf09mhvjrB9
/VdztsJSDdoiIQqzVXALEzHyyoMBi9WP0DmovyUFdgtWJVGodKZZJ/b+erDDgAnLqk9SRMPx0ET0
q1/qVsIytUIChW41uc3LSc6rYfgjucMTU/xBrJOnDo+RFV5IZloFxeQDYvRysM6/RHHtDyhnFMj6
X4Q1H/DJpevywooD2ZTeqoPcJietGDw6n1A0KujKhneQoXTMCmI/kdrIOBcqNwmtY4IfBfr8/Rrv
vKv/JKLNB+UbAa9Mf7SRFsHxZxstWzFL3Lr57OHowsb7HjzwkgHE1S22Xn1kY/plQFwfVCBFyvoa
5aJbtG7dvXKPgn3rwUxk2F/DY+vtXTC4vIc3u9IqtVAXaNaaUIPBtL98caL+U1EC+nq2coQ2N2cN
/gfXgJJ9eoGcLtz9GyqJH/dy3VlfOM2URjk1VAHaGPBKDerhSjcok67LWhdZ4MVL4Rwb1vDU7b2Q
+MAc8jkpdAuT68t6nq1bzav1G5Ntb5XWeOmzVdlaO2bpoPayyhA7EOmIN6N1nwrQVJVAkw8Kza2m
h7o9ZeqCCg1pqULE5F58iU+owhpFZTrANHxPSRbIromohCtX2CeIsSIqNTBq/1rtgiswE8djnmU+
79d5zv4cE4BY1nW8PKkVGtDTcWdOL/rZhZyAea/UrvKIyan3rt49cfENmXOl3Y+24kL9rEhO0jE6
Nfr5wJknyjNhtRJvHW/Yv/SMDBqqS7EY++cRM7nN7eMQ0iD5Y8omB+6RyVyv6C+paaCCREFdan08
Zct6GfOrUm3J05gihgX6ozPfk9SqhUHVoat2hoRNVCvSk+oFaKUywWm4KkHWoed/DMDxgc1PM8Ub
pdxbKslqfdH9C3dLiXPhjutuAEfPHBL/Ll+jLpUgfN4JLITSoWoEWGpwWH7v1mOZKJlQwzN7bxul
FTebbrs+xs6Vj9MJc89a0EA6VF0T/qnS3ALxKMHE8O7sB8f5bs9fMFWOsmNGTf7ZLDOv6b+nw8Dx
pGw8653oai4fMji9eeWcVXn4xZedu7eew208fA5D2CANAImbeI8AVFA5UNyvhnnKNuagz6HCEqUl
miUSF163v7b01wnGTNOjzMej2kHhiC8+UQc6sK4upiAoOJh+EIWZIz3tz1C6j1dT/VYdHCyx1AIp
IiDCoaL3QeNM/1PsPiQgIqVit5aMPQmRoTq1aIEEwy2bg7KfLNmbwdbQRpfB45VKUWYVJvC/liAL
PlZrBHO9howSwA6yqSDmRXuU51XApFKp6vwERezEl45WWdZYRUdEzCZm1lKpEu4J0AiyxRlcZ0+a
h2cN+Z1CLAJFEv1NSuLO/7VI3gdi1Ik9Jr72Hg53RnnSc+oRiwUbnKJJlmwCM0TtRDDYLiVtOLMx
MyPoZOszWSQ1ZKOFYGAdrEZMfCmJCsqTLQ25X3mPHtqPocrmb+xZZG2UnRdtu4o0K33p8pYBMinU
QNiEooEEKooI7IlpI5y8asnah1LOAQwCtuY8IlBsbNZQxtuF39vfd/z+pS1a6UhEEYpaa93f01Q+
IkUGG43QQzCNbbca3SgKksvMH/DtwwobCp8564PqKilPG9P8Vh9BokTi5poIlnhbpXWa5FrhJA6k
D/IAE/R2hDMR1JmaHkI4TPrzhBHXv4YOnErJ0xqXQwOuEkDoQ+lM7CX6mgAgaypauuGuLbELCbCu
6Q4oIL96jiCjUl/9UP6DR3GYH+bfrSXbEK6O7KxkaHXwDmv/tSVAvpf757Kz3g8KzhO5zzIX8DbD
b/58A8MF26VzZ6+nSVKlf67iNaI3BCrLmoUCfb1X+BXgSnUBFZowylK5CZzsdnqNs2Mb3QcUkjyV
9OXOIWO/K4GBwsWfNV2h8e7d3MCKA/08rP+eWaicFbOScNeqnyz/OXy7Z+boxa5QHvK1nLpRcLSw
RoUrUYnuw5fTQH4KKFWrFm2TQ/fSzzvHJE8QKOHcEjnTw0KNd4s2I+MDgeAnyNyWG9l/TmDbiF70
8Fe12+A/UgX2IjUq+mK55su0VamH0swjhlGuqwxX7g3EMYQ3Csp0g5WpiZZFkIMtH1DaWg3Cz7OV
d5SJDQbMSUVwf71Fb0EPRQNSyX6O9o5+05R/eqqkpGP8Yse8uzRAYiF2PLVlNNKEGEMhl70uqxE0
EGIHkUqrJcNPaTAcLCxatPhAa2YfFQbtZNXpFb2d28/bUXdEhxqpM3+3sW8/l5+Z/xqq6lKCuKM1
LqtCAMWi/tBUlE7Sh4XT2j+MasA68CihH6bhzmjqkoiz5PDxo4EIvf/j6cy2UteaKPxEjIHSyS0Q
2tCFRuCGAaI0CoIgIE//f1+yz39we1QgJCtr1aqaNWvWgl611kfCy5l2kuCdev7mT18nq9m0PZM1
+ihE8I4NC/ULoQj6uXSa9IR/qZ9h4JGFhv+B5kLt71Z5TDJv+ZqJHft2qG5uVe0dEpWMVyMV6j3H
V4h4SNvcoRloQAVNtLow92bSH1HzwWe3GCqBtlAECVdHaukTE+ZtGbDuqO8kuBvBvldDKPFhRx2u
SM4wVQ0SkmiJUfum1qVh0P1HBUsBjbN0NTvJTvCzSOYTdHLTkVUD6RDvEI38pohUeW0e5XNPtVMd
SyFSC0fJceJSYqiauqICCY9xisleRFhQxruPfeOzcYFPbMePHwrxC9BJfZhPEYMS6rZah2QLRO8I
+hTbtZQiWe2Zvj0oLDMi1yJQIEwAUcqgw4cMeq/8GYf1BcyIGZ2pFCAlpstbFK+maGw9SikkzqkK
ypXu0ZxWu40bmTjGtpeZfRZL+4mZBDncUs50Q+KTIkEQb6fk0siskTtzb+UvQapjqgLwHjJUrwa9
KZwGjNoLDSfzLZooogFLuIy1Otjkh5CigoPckw1N/SKb53frd1c+v4KAkj1t01+w9ws1fxP89nJI
N+5GgvGAQI3vnjfi2MlW4Vhcx3MycO8XdFre0eQ80SgMYj1Q/ju55yG5+DYFFe9UBSESQxSIIDrR
VsvqceDzSgrLn+ntXxEwBni/vGW6qFafP7CR+OnEHKv86Lcp8xKErqYKdrajUC+5aM5tdQevtFyO
vn/AJBj3xgt7bmp4q+fAhNk2ouKqOOT/61IWs42HvfrZlQohzWQL4XNkH8njCFPapyfr6HlfyiLv
S5lMobRNl4pHJRwOxXHRxDVyKN/L71eyB9tHZXsugzKfsS7E3o/e0yoV4qUXgY/vvUv1EAumUse4
HV/entCcmMByoTxkXEADv7rtvNQuqN7BzSXTf2r+tV/G6dG1e+rvJoXlbpDqXFrrZub1QA3PiZ7i
29YPcji7qjraD2Sq3o+9S+MFC9PfTYtVipyawBDFjp2AOfm3AljD1/B78c3mm23y0YOnt9/xlc4S
89pXL0dcnwmVhD3yXRd/C03o1v4j/9k59NjA+Zx9DQWSr9IErDi0Ef03ibhfVCI++9v+aZSjSigT
/lL9ukaPYo4PjwAqZT2HCrWwsBnQ8J88YS6wFAfU8hKLSM9uDCCwOECXFYoEjO5WTCp2frTT4Kx0
/+gxYFEWnObKD0q6afrHfbdu+EbrSq5BF0rcltti3fphWVKFpOebqdza8yaFkUg1/8B7ygZfK3Qg
yQ/ug83qBUEkZQpvNZPVF/hi8qJTb8chfYJJbqfpFvuoXMJTp1DVPyripv/QcOi3NodJxbFr1FlT
g5TCA85EtJOZrcPz1DKbbGNep7IlzFHn8oC4o7k6ky27TX7oVVeEIYQsGvxQaFaWQ6Irs4RAa6pU
MikySJiSN/lFF4zH69s3YmSRcZGFUfbIgS4MRQG/nuiNCmJisWPDvWgJH3Y5jN7epDbyRZEf/MXp
dLRoTjshTMYax/ZBB/Fud/lUmS0NdMx6Q92ByWqWXeqXAL30cCIXhurMB7+MHdBcWCRnL4p/wvYl
4REfKun6FBmhWf6pvGdSAMrh+ud3qzc55ZmMP4OdYuR3g6fkih9IORlteWIpEvPSbH8wr/bFufMX
Ut3kKs8QASTess4weRSv0eNiifRHc99mKVRfKiT4qrzNao1ABtGDVC3Usyp5Yoa8wCHhhXXIO+Y6
m9cbkpDbUnZiz9PLbD9ALb3yoRArTr3ly3j6lQ/+Y8dku3wGURmxJS0WFlKKq4CoQD46V54IEvfR
sb69vv7Q4OCrTC+WWyk/vdYLWFAYP7gQywxlLqX7kp/X9G3ihi3joG3IBRPzmdWGlGvQF4AwU3OF
n3Uv10wNS3jKl/7eDJdMF1O4Y7XOC+zIF94ISxIWhDGtxIg55C8f6j6vg6/BVzcFc+Wz9rRv/33W
KDVP34LCtZPJd9PoVB5KlDN/VaqIEn+eqnQN5oufc61CurJD346dN1teg2YiI0CfnE2pAIs4/EIG
/vZV/3rZErGf75UvmjHE2ILS+wYNFNzE4IBVLLdgm0PnAQZqf5wPYMMTmekj6VRZi4ybI321RQkL
WljjlhgghNI/yKf2CrN4+VGhjh7vCNVDfPGnSjcXptuQz5pWpe66KPTx+OxvqlcKGy0ARGDZO08D
C6tR82XqBj/JZNbngJX9Yuv7wdJ+idFMtavzAD1POLFUDsX0KjWVfRiUbIYv/c0wTx8/e1EaZX6F
5i1vtILOz8y0W+8uY4vvZAQVtShUCI+CfJSA/ARIeBrbyvPrvquXisYqHojRneCt/ochi9B7rpKO
hPS/8fQsIbAq2+PrnSaPP/BPR9qHOUb/JSx2kBSUSJV8oMUMfBosCus2A+HepFgiAu6k8JHw6rZB
bokOANTb24jRo0D13t/DYYERtSXnhogjdjE7zoQUmL+MPylt6uGYtFIEZ3fSe39rYIRH5Tb7ZtvD
cmoYpBfEIISL/8GYI9iSq9PgCeLdZSmzA/JjKL1HOoGMHG2FJeNKpaaDfZSnvgtoyf2aPeHj2MhU
3SgsfuIOmYD/Hf/hEEJMHCOvqWoMuNjTb+0nE256/Jj+ePob5OZdNC6+0/VrgXCOPRtCMJS2Dmg6
ABU1VvByL5V5e92hzehi3VGiWGDZKl7BZ6i3KwL9Mw0ToD+1wdPiOyTFF3fbYIMoHwB7hFgqkUUS
W/BMEprTVR4CoHl+synGpGQeaJ0zXimea0bWkIN6BS0ohgwbCs8CmxxnhvcBWVbwp/sQy/w1Ze2h
6dFKoXkjPEWjnxgTOUU59vyE0mFsiqFmb01dSn/cS8kvPn66f+2/dtLF25vjTEkQt2voykzgvGNV
1tOGbZJqW26sNN59gGAHt8ZbpFH+/4P55EPITA0JgUFPjJvnef2Q6nV34q1opMX/52dklGRaJZyR
hEPpb2xd3n8iMKCW1VeNqN72lu5gbfQWkU0fShEDcYvtpOQwXW1xPncMNPzI/vBDDP5BJ8cMTn/w
gduJ3+tpOsDKYSRnZJFlpqXU4GHgyYsfmpLOBtwJCX9xN7eY6+mbz9DGHFbaorGR7eiY5FgYhyuo
Abhpbnn20+Cbw/DE0nN4mf9DAKxh0nro2N33CavbGCAp7q49Nne2L1B7TLc97VIxaijTSfSQnV5j
r4z0ukc9I7sAWObbu9Wf77JqvH4xz2RhS5yDytO9DryNWUpZXsbH6WFK5umCAyNxdF03X2NP33Rc
HZU0Lr49yhtA1Uz5xsFKv+xkxKEa7cemkr1VdqRiucjxE00KoQVcWFzaddATkBRDYBcjgBwP66y0
SuLKiINBC8eiH2jaexuj7VSj5TbAnP/ytafJkZh5NpkYVO5LT4B1VA+E3ywGcTyCXirqpJW3X2K5
+2v1qNYg7dYM0RUpwefEO54tN0xNpsW6FIEaUvlCIMNtr0f+WOsRaVFdEsGEc3yhBOY6VNYyhDVL
BV+h0VF/0jtijcIrNYuPpv3wQFltk/HdOKDmvee7W2/CvyNus8zVDpC80U2YAkgQ2V7tNT7AqQKc
6T4tSMEti4Uk4rqYzgIxKPyFBXmYTcTfO8iCq9xkpEoQmEe6/u1GYrTYf96Fu0i5eYpfolt2fP34
DA+veA/ZXVDcl06U62wq6XXlDrwAC70HboxiplPhVG6c2eOQinhn+/6dzW+lNEZ18MSSAYU/VoeX
Lr77vs88HOjGLV2gSLN1sTjRznaLWuO4WoYRpaCSksq3Hg1Ty1zhlEpLKlb4E1eLH8lDGQlZBsgw
jUbgC+AIFKZHmVduCZg/lVndGWi/1Bb+B0pH8w44ajNq3wBW46qV8WwZwYt/l+X2TiKsFvIxySPq
WZFUs6wpiqxORcGXdGim1EdPJj7QeIIY5urjo4+9YB7RswHt7PYYCysEa65I7y1Ger7Cfx8/HseI
ML8lLse4BaGWSpjYFxlPwFD7WKBEjCbeZqvbsW1c0JRZ4IWUD+FfUyjxStrE6ZrIVdjuw3++Dold
Eq4/MW3MhKQLw6UxMRVJjQ1EX+f4LWCSi++0xjmzlGw3ZJ1YMwwVyCwysZxjjusEuOYnhhCFUK8H
cjSgsewdC25oQfjUkwaA7+R/qRC3E5TbJuK6V8puj2EFIkHaAvle5YOVwDM1kGO8W3LavPYfVVk4
1fMAm+ZA8JyAyqE8WZCy4iWJS3bmw+mqR10nDXFw0my0s6caSdq3+1pCQ8ogrByfHbWRZbhXFfDP
hLmA6HfHohSZNP2V7k9CTZA/kkOKbrDSxfE0PIXVhy4OCD/w2QtE62tl3XE0kf0hxpmA1p8/rtUE
uBOJSiPQr1FKOifMaELkVHMMGULecMUlFanT1LzUsD8MUADCdq8o/Mtr+K1QktqtrdJHIItBkTV/
TDIMz5yEEOB/D6mC5qbJoHVlXFE6EWfT9GrjkeQOSbQ2A8HEs5P0OcgjmqR8zqXyoA2M/7+hHO6M
cWJIpb6iA34ME4PqaCg4ZU9qPRRPhKNOwLy5ohvAtxOrxR26gcT5wZuGxLd07RRMWj/VcbZ94db0
58GqNf4t903u93l7mtPVXJsnsZhLcjztGcp/FB0nZlho1HJ1iQGKk7sqbHHD+YS66bDG+qk61Wg8
xZvMJR7f9FXZyJkz8ZdOMWqX8ByBPugyBVGR9sIODTPK83LymBrgcuYMHpSPwR9lmp6Xny7sYFyr
G6I+EOxRGqJCL30HuyoCCL5doFXTpa6VNMBRhifFZpoqW/5DKovvKGyQG+pt2whkEnRajGTWDS2R
JTHh4E4Eve4T+dpjh56riNn4QfxGFMweTWkAGTZyfMToMW8Pp7ZEg3VspZAafs1SHyN67+Urvfco
GpocZEPiy609h7i0dGss3LVuTS8yDYpxEJgbxX0i3imZPN5c4B0kG47PIHDjbmTs/nauKHOTNyEI
YscewCEFFP3Xw2f0waFFR5V7NKf22biDMaiv8Utsar5iC2SpIZ2HaLCXM20Yu0CYbo3FIBcVOpTG
wOdWYOwTwaFi3F821UGK5ro02N6TXGV8/qVB8fq5dERKm+ow6Sk9lZBURuANWnSNJz9tKcq4xI6b
r/UVexjE6/hPPqXzlQ1wcKUFnlHcFh+StQczchiR0xxum2xIcv3jOiC8RZWG4ltFnTTUQbW845Xb
IqMMEKRqN7WsDL33DZEYPmPpnYJoyMbGPlJ7D0OK/IfS1IeNGT6fWx87IAXJaABbjZ24qF7oOvCC
cdIatIQ+dDqhiQebA3a4MyGFobRS5pDCvLRhiqTBFzuOk/ngXRdUpPZCWwmZ1UDDft+/W0KENhHw
ChMq7nhBCAbnBQ/2PJKIjVtqb04QmHWAQLXnTk+8Jp3x6ier8vdN1MpoqZotpUDqu4XX3PJ7VlgW
XvfNO05L4Ct+aZeXqe+bB4SXZSi0f2sE869/75Tzo/LDP/oi4+VQ8/fd/GX/oO9qATID7ipd2qjS
6PxGxepugmLs5Eqv8a+3v1n+XQnYv9FlQCvdS+/Wed4SDObCH/KB4S2W5nyEh94S5yy6dX54wQXg
bZcpfU0JG4+ZCpEjr7ug/N65ddKL3fR2rxxW584PNInOsfdDN8FT9B39LrIf2Y/8x+8ivciPX8aP
4WVoIc+6/kMc+NNIvWU/NqvN6rbI0clndeRRYJBWLx8vHxnu4L2SmhQnv4u/Mc/PPx602Bj/wAEd
I70IGS1bvo0LExzfL8oLejl0eJA7ROdw+DX8He9oiMKaQorUFMyh96jsel884+Mz+ur5+AS0/F18
RucFB0mfyodhgb1lGxXf5rdK6u3AoT4jD/cNtWu/eJpk+/htcJHGIiKgdEvnvjCXoQgro71lmr1T
4l9SS7EWvuJcBWHv1XqIHuQg6j7UWKnmu1kkgsyHXciiX6gEUdaDSdjsYCeOQe+3+hp0RmEtwhhQ
oT0NMA7k1GtSjSAb0YE6Lnu2o/W1dKy/vnZMtHSaATN7yse9vq3DrZIZSIBjajAS9jV/e8tXNGCR
tVAI1GhcqQ8HfMI7pnE0/cyTbuohL3x903BxIogMATxuqWi5NK+4ynP0U1wsSXoCAyYsySKaTnHV
wzAE7Jpj/IIeReHXIKAK+17GHIa1R7+Hi/wvGYiz+ccZL5owWmU1kv0jBWjyZPEkr0lmq3nNJL+p
azFCwnrU4R9B+gKn3EP5zmPZZxcdckuLEXw10mAj3wvTi5dDmW2WgyZquqYZ9eHlX3mx078quUk+
lIQZUOBPeWSusb6ghWh8RsmxL8imghWO8PcXIyAB0v9NdNY3JXRRQpJZpnxUxlksaKW64Jr4Cw50
cxEoifIWY4q8RN0kEqGGEvGHkrBdvDBKt6rfp+ews+6BEXaCadBhOlCcPwrKHMEB+62YzqE+vxdy
RwI0WRhi9xcGeTrtBKWwx+gSWEIvyZfQyJlO3U1MsnJoBtqBAeUckStk7JqdcgdJ8M5Hn5RtZ0Hj
LTrGWPLP3zh5YwE+zbAgLKFVAMmNBw5dmZPgUOlKE9pEazE6cj/K5G2PpdG63OwMduU6o10uBwED
UGIsGXcOlNzCUROANaCqvoQA7yLgbjFMsWI9b5Clh0GeLhi3EfNhNAKghazKuHNv+GTodAGTaooA
QW2EAnp59NFnItDwLeC2BoMyZ4lCPqHYws9MHmr3TmHwoUMO2UNiM6pD3u8FDXHiheau/FuZTqde
GWRpG5/xgSPWUrkzmkO49t19mH6MHk8shIcQTd/V/xqZADFgvvjYv9Kg/jGgzxDnoY4Cc88bxpJa
s8UwR4q1mBH4zO09lsqd8oYrak4DnktXyOxyBZ2A+ZUpTxch97xEqrdDth4pAm7CPZjy0UDXH4PO
1FszJQfnbRVRPjNsYVOaYcjYGOTqdbDeeOW0VushHkHEF886n3rFFvV6gFO9CN4ixXX81CM6RNYK
VKK2lEGCWdOqkYkg+H7F/0Fr4g3zVUQ74h2ToX4VZukfBATIAvHJ3dUuhWyWozi43Nei90IHdyZB
tIvl93yFxvJlUbEociP+HHEQsgNx8R9/TDwfQnxj1ZCcRo2tH6GFko8IJQyxEhBxPLFhfAA8OTbq
rk6v/jOYjR4E4M2jQiOpJYgTFyE/azjEf8AT5Jw9Fqdfw1BhJH+rvdcDxgz71dO09XqJWSuWcf56
Ednf77KX6uk2lkqp+DUjxRJFWmw9BwY+CLlTHBO7WnsjA0uJFW8CthcHTEJtHJlr7HG5U4gU6VU0
TjU9GT5DL2NXHaKYyZO+I36XCZMoT0agl8IPYeBSjHKUIIuPOr+/81fibe/MvN4DB3G/6fcJm/tj
O1Yo2w8j1iIAjS5zk1kT8EYGdIiz67hi/kGhPAMeCY61IdGsh6VzdkfihRvcxQdjMPy3bX6hRcWQ
zB4o2FBx6zkn2Jy4IM69YgB6if5ZLRWuGW+bjDWeuV7cifo7vyM/zG+ib3t+Eqtk/p0oPvHxWe/2
etMpwtAwXNkWMK3TzpS95RJ8NrCIABd4bK+1PfhNKeAeohryxo7H/sPMl1kCZvSAahLi78F6wc9L
xN40dE3WOswJllzC7pJUi0mwHcJ3BQILGn9VSSawCMSGR023kwWLnEZjL1WMgklMXozNpzjD5YtN
2UBTGDWlJ2LZ+IQp6/qCfZ4Wa7lmjtSPQJO4X6MX1sIaS5jpw1ePYs3a67nK9t8Le2e4MXj7VWIF
NN5UZzmMWQ3cYqzFPw7aYBF2QGkWmFAXtXvZwuUfhghyTcuYPECp0QB+MgO18NazD/PtztaBRBef
TE3JaEH7b7FJrMOUMbPMgWKUPNMEqxRv0neoGG6yr+5y7HAdbPrAzeQbSdUd3GG2Rc3hUyBoxGvY
l15Kp0Znyofz6lFzGiNwnXuAWwNAx+V2prkyTcrkspwall0wQLdKGO+OXki85zNyHR0atoNOk2vh
4JCxscWjqYKObsVYaSwf3tWCrWzKdTJgVPVWIYoSRybOySeLLpFe1fd3jjoBhcqeA/BdpuovrNN8
+TaztdYfue4jAkeHCtGISPErn/NcWRy5YqhHxVG6i8mJMCDcmB76fO8h06jZCXtXakPRdXG9kt6M
IW1TIh5DS2rYlKwf1hGBA9FTixwO3ROqhglxteaASCIQP2ddsraIwyxyNtzxUainR5A/gaJ/a6D+
VGEBcS9nWCMzXXv6sSD/jaNqpkW6EfgvUC2ROCCIYACwR6vPVGfjBokxJ5fQn9pL2cDE5TGol6gK
pJtji83AlMAhrC2LH6iqiORLgbIOwliet3puXmf0niuU1hLvNFwpSn+5Dc/dHq1qED86EfEa+z6a
edxJDefbW+wjQ1QjhP6pI1zZcH94i93VJuMJeTSF+iEN3yoYueRBFFdjGAcP9EKVdeBBKpiqYEJV
7+tve0hqoMYYtc1WmbLWulAKEizPfYKh4I/OamL6MaofP0Eug9mQdjZU8ObNoZiB+wGmSgOgHxs+
dkNzc/C+mupUQRMDKvzsfAJfkbwCxCkCEwoZCqykoRekmwmAJexhCt/KwSS3JyjibmW6SJQ8gae8
F60bWuegVnZ/kQIplBTDWOPWKSiKadIQCkjxF3wmDXwOAgVgJCjpvQWONXEJJmRzec1/DC2a+Wpl
YVAiD7A6Q+0SWOLWt1t8CB9EHLMjlSXmOCFlw8FbYwiySBoIXvo8GFZ5iZT8MFd9IrKD19ETtJfb
/cz4qI/oTDO/J2HhGh4bjo7QndeOcAHlJaX2f3u0zLkU3Ph5X+nr+BOcV1yYJ/RXhlj+A0e1re7A
IVYr4o9OX0YG2JRkNDDfpYI8AlcOeMuZggn/VBkB4T8+iYP1V6d6Pzmk2F78AROnM8+R5GBYJQmm
FVbgfTQ3sptYMhzctyYwIMPZGhcrYKK0DLbxpBBna8VJcAhkmUA0GSeZv6uPGE+V+LZ7p+i48uHm
i6/GMutT8UXekBSjKkImHqn4JYbAgP1ROmYacR60wPIkJGyCAT7qh+xi5UZ4Pa52XeBt7DTiLIt1
FO9CPpov/mw1IdguZ4QeBfhqn2atrRjgpTdPu8/0cFaIzeEQ9Fn2osBkXsR5mScMF2fPbIpbIwuV
cwzIp7UP+jNz83nbrq0QK7/0qWkGIxSht+0H8umofAA/UpXDsNpvJ+5fRXK8TML0A+5z3/sBys29
4Mw+lHR1tGwf5+OlvF1KCXoJWqvxqs5wQX6s8DH9c111PZHGMZE2A22xpB9G5Q8KG1ITwTu1Q+fA
u/bN9bmg2hN6qMUWjxZdGjRyCK3+RM4mvZT6kLw5kY9b/aPfZJ/+IH6hYUB/0IfRTJEbg70L7CM9
OFKzx6bPS2h2YrMjFHpoiji40HyLW9QkvqZf0nOF+IZNoUOXzWaT39gXFwH7n+90V34QjhCFxXkj
tyfCkIQoOCUQ7aChGeJiTKehkXGeXawTsLmxo3GbyHtsaqt5eTVGDAytwT5Dx20zkeq1FCqM/Ris
1WWARAcJAE0Kkoj8zmrnPa02Nj9BtScTG4uhGsLdOMfa/h7F5/zuv3RzosLK4x/r9QmVJgrDatvo
zjqhXQvJe70xa2nV4UK/nfRgYgaTw7R5HU4xbjcud5XsL/sSOn7UmfB7lm0VJDBb7i7RmcbiLpc0
Vo3/Ysp1U4bpsS0V2XS11KTJU3Bwcd7JmgACChwL3LNwuTKGYuXu1Y+z9RDJpGB8bKtxuyrif24k
pfLc0GON+/ah0ApotFd91bQnXioRAZ8OMYs2m7QHi/eGJe5ATBrnVUuy61yEZ46iIdHDcEmDxCUb
S7doagcTFHfvXPKms6kxY4pAxxlVBQlPVkmT6o49WcfFycrgoE/dZHeZ0eTrHqrob+a2WGKsMJK0
T+LSE0YnJ4hfTwRRIElKgi0ZfpoZtnllhlyp9c1KntGBznNpc0YT+jbyCk3YbF6bLTPIC6VwoJ+D
pWNO3p3ia0qi25wXUo1DBmDZ9YO7MMW8u25pE05hyUVy14Rs/QWnv9blBSo7xhI0fA6tqrlwDlpb
ksl/8jpJmy+7EkV4h29lSMyI057JKyalgW2C1U48ssL6pKo5iha/MDCJZGiGxc248mUmBaP1h7Gb
cTGkaxTXpNLJ9ZzMZxMIybTjaX+gzXd5MmaCYMQ5UyBDQzQsQGvCIsGRYRmNKRhgk0SsTdOwnC3b
VHySWewzkwYDVtZ4UmnxAt441kxW6DPp0mAvaX0wlZhzmn53EpOCMzPZu4Y5Gdtv/6ITyorU0PKB
+kpu8jmuyitze/1AhG7sYjW3KWPa0pVE2IOhiYeFbA4FAphzayyO5WfElnWufRqrG5NOOru2Jxfn
8vg8UnXYGvuPa6In9K1yL2vx95xeX5KhZyy5jCU3s8DJTU54gpzFd8DG4K7IMEMXPAwvsEQtp59l
m+vILKhZOfsv+3ZNCSeOVS42+nP0pPooDdGKPC6ThEqMocRq/qc6NGD10VFxwBXzKoTu6BRnnpNG
cQ7lha5JMqu4UrZRzVaOkbj3HDDPCJ2DpL+GRCsa2Cb7YbxnuG8kSU3Glj0FJI77xOTk6nb0Kf23
zCSGKHGnz40IGDMibgRKglbXT+qIMzVRHnKWGokbi58ID6SQSMdUT9D/b8oWXVHxNmzUKD4jIFMn
VOYIkXB1M5BVaRDhSLIMWC4RFBgXP6aDOK9m+uJaRwcyxm7fI2wjC4/srSVH+AcvwRj9We0pnvTS
ABzQBaOybdKl2KwurU695cyRVs5Bw0Fz3if0TtacbiuLzEXhjjhGKHXJEjQtMxyWeucamyiuA5np
VSvJ4HdNnkQRcz1ZVWlur2Y3Jpk+o7HP4fjSXf3jKR0xZj7TYEFzG+zokeGGfxKh4FBz21CC+F71
7nkPP0nP2nVXy8uKslzik93EfgsmFfWArK8qYG90Gf/4u46uZBMzvO4rXB2qMHHpFnN1MGC7Bgus
swdi3vASyZKPNSnxtnija02Oqf0HCzxZwbPYIZrBmubWJO68p894W7Cvb4Pv5Dwy1an7w0TS6WJ5
mi3FgWaBejAHBSPvQtC1ZvmAaawDjKd1ixjEcynalgHESGOCkBii9ODhAgKB0QDpvIP2v74TMKIB
T2wo+C/EFg1Bt764zyBQNUR+Z8N3aCeliE2g9vYeDWfkHn/qgGevpgaIm6I7hZzeMwgwwj1+EPOE
m8KUW/OLCFCtJ6ozBEoaRljeIbjYHi1W6gkViPcpdrMEW+qSZMb1ZpiRuu4+B6bNoNi8gmOADJLz
fBO2gWfJfEoswYRXOKOW+uhgZ6BlJCMgPkcpmop8vufAs3Z+/fZz9eOl9D2aj4uXEhnZznWZn97a
L1NaXpD2mxT6ZjSjniqgXkWcTSNNJtvtQPesl3EWgrJbKGTHEkMt9QzBp8pvlKnAV209x7REp6Yq
SHDqttDj0Ll0EaIy+YzyRw7tSrtf5dBiYWEitMYO0Ja1Erfp1CLYUHAomSVZAjfmOZ13l2BXhN/Y
k1gQ3FkzwT6q4l5kHcTjfQdFjH+HD+ObXexdBvKJ7/EWkZiBSyMRnbo3CiTg7o05DPSnamZi5ZnF
qN9w7g+9c8cc24Wy2vJleCS/Brme9OkLPNZriDgmp8fyi+koD1hfhepxWuDyMjxSkz0ZLPn8hyG9
4GC2HhqWNv80yJP9NJL0luku2O4UojTl1mvTYhsYf/iB3FcO2OBaysLbgJUPeNHZd3Y92/Wto90w
1ZUqm69l493OqspjxT7jhJETVFCtwbcIi8qeEc5wp2OcMoErM8EArAjLhBgKGAS2fEIT9f9obgsP
cMbOP9Y9hLYRTM7MNJXzNCDsXqzNeK9V5ftGjMcxbmV392S353YMcciW2hVIN9/4T95PFgeIMfQw
FhfLChgNADcft0kk99R7tbSWJ3pmxWAZgL6RaBMbSsV1NUhrQqw91wpLwQOASHKqEiilxGeDO9qq
n/VHeG28UNWo0sP9mQzhlkEqMkR3UoLuptcqhKLyB+xyriCWemSTYvMbJJv2ir1KdpCe7BjG6ri1
soITTiquPgFPjUnqBmgI0yLuJL6PQzcuXK+/xfY7x9WvGAQRCRPCa27dQn38e/O1Gh8+tqD6hgwt
OzzeHoaVuUTRhvHQb0DN9sTjxIHSUgI2/iAFBvieu8F2JmQrAKW92AM60ZgB8BfkRQPIJmny3+/+
JjAsaMyms1z6iahX8vnUIMRPv7+DksFoF+H+BsP2TQkGTDeUpsKM7qEgXXzENx/EA8MNU5PbgNEa
Wo9NuxuZCfxO2+ghZwqagLPXXcaC0OyVQzwyvWi3+Bmzgy5j3Mdz5zCkBU93R1OPU/m2LUNETo+f
2LHyq2K6d8hHm1T3cOzmNovToZaPiHNpOL/CSaFOkDvYMn6hYzsRhGobgBDNQ6j4b7qW1BHbY8Tt
QlUNdohBUnpsvOGe+IBElmPB3+HF6OrqHaIpAh2TbHRVhwqfnfvCV8LN0cbY0VJS+pWrjZIIjXJd
cs3+7NRwyrupCV+67RsGXELsD9lxlHuf0WLOMIQ0wrZVn/qHWOQqXID6A2nXe2NLz02bFaJCEKs3
5lq2hSUP4d22+xMrYYPfhJhmSz0+F8nbuQrNxZ+2tTza6Ujpwqn5DP5A2bybxgPOL+YUV0VI74wU
APs2lDlBldCxoXABwbh76dUUFXnhsNbgWeZC8I0kXrQfUes0yLz+jU796+AySL36yI6eR/Aff0DU
qfknTYCXcS1/H8u/pPLS5eO28n0uZZ5LT/HXOV96BnX8KmHXCgBX6NzOS79AjvHXjWzox2eE0AGl
55lqUvpIOVHCREfDmeWUAczY1fBMk7FXGtPVh1kaQ2062pvhl7bcdksTv/O5NuIkUOZwbYR56L9M
AK7oNAnS1R+epDKvVymvBvDAg/GyZNF47YliPm6GcebwgLnZ1hXURsfaTRFg2J3KVaNbydJNggat
hM6m2PaFf3uG1eX1KOX7f2Vsg8GOkY5oskXOrjPZT/oiURSWeq5cKdDyc2ytoKZ2FiD5wgHZeRTT
useiNt8dLd02orL1dwyluDChkPzje3FE3gUqP9MOdVDG6JlgiI4K/HOe78osJYVPQWsYPcJ2dgMj
LEAnuhGP7/xVuj6hIBKi9/CPv11QfW33D9hQPN45JRMEjB/GFc1winhLszkYOK/kubGVE+y2+jR3
ljwK9BOH5Nt6tz1zWXSXMCS9K75Bs0oE1MVeaoFn+kgYKzFg9qB4/eFHs60wVs5qyTxJDRRlTWSw
ZNT72DLQeahXyMcv4zW7JL8Vy52j02mXnnVbdm3sbInLcwJgWzJA28SymwZ+/r89LHbRYUi5XDg3
HIg4Pitw5romZHo4moGGd1TPJqm/8sS+27QgYYgJT4VkPCtuKAwoEwdPJZq08fICjaONfgAkIKeX
cyz7O4s/AzVOE+xM2cZeluKrmN0RzQ6Ybmyk1BYll287yZNpCGq0HC4MLFhBfHqPeNpxmZEIgnE5
w9idsVPEqQ/fY6EZPtRkrJABO7o7IGNrAnfuE0ve8UnkTDVFeew9WOKamjeJHwFZVK8/Ij/qVrGk
wTPoC3fqQj92WldoB4H9OpvhDzLwouiizccGwgchpyS9aI7inXbV2ZAYSoqYrlhLMWkJqCLUz01d
QBnNf2W6jhD2gvj3aQ9C/RCgyg/VnEn0K6f00FAhXa/DSAvkhTnnLBOiytc0fNAyW2kDcnAprtql
Kh25Y8jBPABVZufPs0IgWcrnPePiAFKyOoxliW5ZGToSY3wCgsMWQCfPiTW70yfBVXJYFxnShJUc
zpIRDBxqwptWnzPQChliSRz2wSaPw+WBfZPuFQEPUvRcqsar1YIIQTqueSgTX1lGH7tasyWewPC7
xj/+MG8by2nQic4/ZFGgNbTK4Zj5l2RS6yzHjChCBY2LOAyA47rD9YC/tFrMHqPrLp/v2Y0JDdmy
4m6IkR+idI3lCPrHBa6+LxHcRtLJpkZTSfcZGJ/SQNXyPrO3ZYgBvAzOi8/B38LmsfsP8Wnpkg3l
qgQLkADebBDVHnw+1U3BvtMlV8/idk5RmcLwTOJEFvsR182JG/xpLeml9UrGkqQTzDBm7oMw/jU0
BPMaXeTsXIQS7oKujqXboP9iBKjygttAboS/PiXB/Yagx2Xmu/FTo0g++Z2gesuatOScQzhDUTGw
lEh/zNMwyIssGcLjAYzw5plpksrbmlBvyUW6rbASfe3Sig78DlukL/WaeDtL33M0m0iYIr6+4wCg
eWSgmDGg/KCrbtpuLMMhQWuP0DNcPiEB2cW1rrH3xB+A09UYEk4aUWJFdZBmzKiPegLn2KHFZcSJ
EJe+RRSkEig5dZwuHt71iYVWUViP4h21W0U4qJzB1rqyPcDQ2JBhMy03wzovGWpFwZ1x/BgvPUrI
nUat2abKfGGBucIwjkxjTG2R48Qrh3sr7XkMT73MSXPLBA9uhPzrauyai5gwquNVMpE5kpfKwBVZ
PN5HkC6mO3YKx5xYMukaPDvV2nnaT6SMTPaiN5hzKocAeLhmNz8+OL59iCMNIxxWb7KZ4KHwEGgM
w822BMBKRjyuk0hmn9lYTSq3gbF1Zcy6PbTyk3mAnYcUG2MKvX2NFoj1l9529P12bzGxPmvfaFHV
T3fqYrf9y7n8c63SV7BQeqK0dWDDVdzr/AnmMsxggAJnO97ymXy3cDdIICc8JBXMqTNoPMEsdaL2
Il7IeeHycHO6zE0CbwAMbl/cfoYuNdy8iJnl1HR+1VdeRdzljPo+739RvIS5E09orgbGt5vlPqZ2
Mxtga+vrPEiJa/T1KEkftQZMTu8paTi+4rFObDLHE6c2yogPKfuIKVVjbUoRiq8tU/FcHfZv9ibz
y8QhXpFDC2BKspGdaKnFklDk1kjSuVcM3htD0t0sCSBVtpulkYgzWovwvjagiUdmCN2F5j2MgwwO
OAHQT96OAXAODG14T3Iz97jQ+/Kbjf3sujZfffIHk94xR4FXw8nkCy1jSil3P6XU+FwtUPD8sL75
WC+my+vai1rTSHFG2crj4C6OQdIkfVUy0gigGtM5A/PET643vY8i3mlc24WFJIHLvXRUxYrg2qNV
xvs1CTGQz/cjKY8jCYInQIIn8jzOvEdlmVAk4IGjsX2Gx6xLAJt+YKyWrGDdT3ooceRENpxwz5sq
BUIPRnDVEG5X+R0VibCzxCe/FNnhmWyw3hlCCoBpMKFtef4INugaFKukZ0B6EG9VL80m5hb5E+dQ
74abL2Z4x4g7G5mnTJHxV5kt0PmmUEsOqC4FOpHAyW7wzkqXI3utMGoCI1vgYtlmijKxyi6kERi1
J4onXgndtMnu9s+YSzYdzNyMha71yuEXWLOikUrqGjyPLH1qiNj8Y/JBmkDvgZtBkTNrFqv59xlb
nrZvibe5HC6HT3UN9LKrfxNbisaGIMAus9p9b5fDmgQAayY6nmD8PR58lsu2eaJVFi80CmO/dXfj
IbdO5kSe8nEKyBtOwTf+8z5xz1CMd1r6z4qLeXig7WymAzsNXq/dSixUtMggVaB6uHx/zfH/2eco
/hmCRxTHLWySLGdPm8+PbX0h6L2ne3wKRuGd6veGoburnC/WRw9AhmdYSN1ilUV5ba1nv5/BHEeI
ouMYrhdWN/CkeYgdQ6jduOC/bmJ2jP5kMgJJtKxFecZfogbLsn4hZeMOId0CboRFtGeWQ4Q1eLuX
chGBK+IuSPDTHplKP4ZJ1g9GJh4GaylMxN4qm0hxhsN4PTxR8kSLZ5RZws/GCY5lEb6Wym0n9Aiy
HGxedUTfighkvVTvr5tL6wn+8q567F7I+l7KxXTpKV8rpsrbvwZtyK/dbLaZQ1R69gPH/dTJUF9P
+yEC29Ua2g3FtTRGXu3pULyv00Z+3XpenAht50iGrFv3ML1tF1m/4bp1Xg+fF/ti+asHyIkzHj49
9VKTLSXBLObop7GPcme+zR/l3CRT2V1rm978r/TVO/CyLuT4nzas987+EeRoanymm+8afUU88UVh
SL4lRSsPnE++4pyaW2EhycJTETRNisM24bm5Ibxun4J7l1qxVqqVRxicTsgIg1Mt1nBp2XzcKjHj
uAKSUXqXca6a9Snh5FTPB+TCVhAKdB1ISMmqd60uNUVDLDe1PVgWTLUT22jIOtl7KU+rNPuZQlr8
ab3gNBksMGMwNjbRYSuiCOdV+5PqaH3wvbrYMtcGh5DLSBSy4bV7StixskEKaqkUVqJtfJF1kwoh
1CdAQF6qa6qFN6UiJ9yE6/jSOF+n2TM9hgvR0679nAkOP3QvmyPb2Z7TLYKeP72/r3LWxgtplEJy
NBX9+y3xhVTsrv5N3vCrhJTEtrFZnMMUgHU3V1uvTqsM+NQLbPViM7tERmxzL2+phEP2TemAmADB
aMa95xVegqCicCrJRiSXyLIJrfIdeklmSlsW+sGwImp0va2bIlcu/qjyziv1ysGRRqjn7nPpWnsu
vdSf2pfyXuq6ktJqLl86p9WmNYdK1Sg2U81iE6WfYvMWqjH8FR07kI07297vtbQrIiCGAPA0oP0q
2kpnvu/Rns8FeVzK6Ln6ufLPqmpk2bB/2ptz6TfM7Cv8dngEF3iZ1Ps/l9Aau4LXNBW5tnFroXmg
7mn8XIUw2Xz+5hm0ZM/x/5Bueq4cF080fM1OVIhKo1n/gstY2yPoxFFkMFoTkDCgi214FbYRgl4I
3xFOBpxBO8Hvp9A6D9A5oMQPPqsU46LEd4TCjQTA7K91aG9mCW3HOMpo5XZsEltQVZBqXjoHhG83
rROqTl/oIkP+g7TRHDyX7uM5+tHnRvEjzVgdIsdr38tCJoxeoHVn4L4fFYS9xkojMuy/OnuK3yNK
g6lM8A+3yhqDzbbzP6LOazl1bQuiX0QVEhLhVVkiZ+wXymBMBiEyX39HS2fXPTp4YwNCYa25Zuju
ifJVNtmPyoFwq5tBGTfHffm8+6u6RL0bajPdeePqbDO4caXKwRVQ7Jek1vhCFLM4zy/JpUmCSiLe
4k+cvU+bZwhqS5J1A9ZFSrcaHcq4/NGCufOEfqsTVgN0QymYQu2CvgEsDPytjhxiEV6uPTVR47dQ
kCc1FhAWaYciyNNpjKo0hYJOgcItGSDcDKblb31N9Y2drGp43k3gQHwet5o6sXQXov4GrenUzY/l
jrzz3z5QBm1IZIH3RyJIWBx6HCDwlYHPOetjcuEVam+7QI44Bcnkcj78Va/lcfEf672yDHfyublk
IrsSfilXbTzwXhD7HMUQKE8pQa/MhPuRaz/snBtfmLkP9MUOPj/D/6Jeiu1d9LvR/tb5otCI6NTc
Z/dkgp1KrNL1sWmPrPZ6gnDgV9MzlqXhdoIkIodYVztkk/H57V5UuT8GBqdy8GsXhofGzQZaCtQT
P1sdEeX1/riAp3YW7vhSNX54Rmm70ZN+1u77CCrJis6B7VZ5GO2DTycnZjmqxEGGcBe7QP54mQK1
WGYo8YWP8DpEpgThwHpw48Sk03vy6wipQZJRL4h7d+4gF+Ob4JcOHMYhKiWPzrz56ByiTZO23znr
gdbNyOKbQSlEiRfNZzEhrnHZg8jDBSUxTu1HQKYy+9r5UvzK2mfQVZu9z82knxa4Ki484r5+FkL+
5iajJczbxf3RQ1QeXZw3D120N/ec0fjuf+6OaTu7Ck2b5ntQS4aWfBKNZE9qMZg1mnFMBbUTVVwg
ihyZ9cOtpUgFsI4ZzxVU+wxm+ZbG1+1Nv4yMD0ou+jI12FBeI+OT4qRkbf2d500dSMEdMfPDPGMx
dtgMvU+vFGLGwPyCfs07dg186/J8cNu5y08/I5VLG4RBFpUm1ugJhBp33zbjmn/gwzfn8AjO7epu
ue0/ztHWcoxjnEblL4f+OMD+D4bboCfQzt3uaCs3Dy6ze0BkcCKY5vdKO2xBAB0/YI8TXPesX3l6
xCIl0hSke4f7ZOedcNXztEvFI7+pdVTg4/3ZtUkJNU83J4MUBS0DP4n0Q4BYbOFz6l0SyzCohe19
u/lsi+ypiEPM3WOSdgko8cn0IKngH+GH8tpY79nmMIvFAk+XRddg0dX35hGm4t+F0oby1nGCtSaP
iL94bx5eqr4POomskArDvHYkK0mBgqfofNw4LWWyjeahi3fIbypSlfB3iUrIKKyd/WpOdldZ23zL
U5qFf6oA8DbNFgpMSgN5DIXOn+JPRTIDmjdRQQQ8DwsM8pZ0NbGasIGurN4ogSJNz0qBZ8e40sw5
+QYG9fNdj+rRvKlWKlbrztDHm40Q62dL893s/Ef7hIB1McLZJ/OCvRUv39x6k+9hymvRYGVglXrR
+FxCVJeYFQObLlJWQaDSvDoHaisg9U/9S0PA4UlEBg1FDU9giExnJEHZbkzOn2IfQrBbwXWkNUKb
9senUuhXxaDWMlgwHXITGgkqQV83JHLqg/u0QceC+6J6c2j2sEKNH2+OTotA9GHpFd0kitU1B5dj
2H/qcKokWin+VD3CsHpgIPNj0fkVPAP9FOe5PiwvoSDAd1DbqtT5gu3ECsb/Y0H8keSpR2oIseNK
yd48R3auA2m0H33bffTzi43QoolCaTbIBlWs6ia6x5tIP4+/m+jzc4/XfLKCg7NO0Q8tt575H2Ax
mNzKs7dr6qZm2AGsBO0RChug6w2skyMXa1DkPR2zzuzOWq029Xayk2/ymDTCF00KbbqIaXvjmDTC
bY/5G15bh86uc2ldCCO2W8h+70BXXyuz7hWDyOOAPDMQ1ULt7tWt0kguUDWOoxfCIW8+cZjY4TvY
/dRCulciWALFSDwRyGsTSVg22jd0T654nUiX0HYqXMcfmpbNcUJPkRmXGQTNu002Yd5quKemqBEk
HDA34T7O/vaxWqJVwpROjAYfU78ukT2PM6Uk0kg9wnaLhpsSKEqzU3X1B/8WmQ0FQTSYX06/CmfD
5MQ2zXesGVFbqf8Hkp0ByxNDdsNAZ2kKL3V090/f+XKEpH7W1+pVtK3YYr0lfH+Pzgs7vjbp68A/
0XFxRSa15oEaxiOWY6LYQv0yDkj9IkEhAQPbMbrqWajgQ7VZPOnGqDRCEJIOTWqEpAfcFRF0Cnbk
1w/LPaSSLxgw09bdo6voi5t7JxYUWbRBchxCDG+mkkg+dFkjt1PpcPUUKheE/T0Boto/37169+O+
kX2phduRGojqgUQ8N7fCwK24W5yyLPe1NWQz6gTFElJ2jsw+CE4Qd9WhRXsRe+mJ72y4d/4mz5IH
0zd1aknK4GG25qLRmBKO8AljSJ1d5rlfeAHTitiNHdbYPtyAYyAtffyG5qF9b+54NL60qdUVPll4
b1bw+trIlnGFWD4B7c076y4nKE96TCp+OE44aSBMXDn8JdXkxL7i0BiLQC/IYYpzJcYh4/ODh/7B
30WmFvTWTwUvGYiuXMvcx9bB49cJFkLofsdZG0K0rHP0P3+k+gCPawriK/z9nca4ZIjqoL5o5g1B
dc1VvMRaq/+nBmSKWAQDEs51UH2GDdQRwKCV/TBPRWTRUq+Kr3xLLMcchpCnl6++1FV114o7d/M3
P0zLv1L7AQEX8bzBvWf4+y+ZFHVVqfhTpHbwm9VmC1VnNnlcsuLz6XV41PDGH6MFjvcMXi8KNod4
fZ5tu3PwNSRqLrGZkhL6MOXSe/T5TT+gSDWc5z7/6zb0waUPkyFqtQVxTFRm/BZIzJCuxocIBb9A
ojwQusRThYuKIrLfIRRxsPZcJYYPrWgDIhruj0Ch/NMnWfVWVZqQRQNO/k3hWOWAQrwvod7xzUCQ
qlPY2ruBpKwEz1t4fzqV1LWsnfPZe/dSTbcEyJ8FHBwUSQNRjLpvILFoh8ZcoF10BMkZs+KXnCqR
a3ce1hbU7UmIqcK6+P4AeYawck9I1wEGEsXk9+8XcCh9VgHMcIwwBn6p2OI+XprA8yYN8gPKkZPV
JyFPc0zcx6F8OlnqoVx/OV9aBofDv+EwojrsDblC+YUcfw1/+5ApwN8wupgxX6HlhHXIggcn/ECK
h3LHkBVLnrwtuCDYSayFFGRwg/b0Ajy2nrQ8pS7qPTbu0fT2GDu6UrqVZ8gUgE+4H7U+PksVClKM
eqjBP4lCrjzc4jIPCV0A2NyFXPyjukdnkSfagL/zAYEVE6HmSTluwi3gZily6a+Hd/qoQuBw2lSq
qfz1tRgyiX6SMX1ImDH8/9cv5OgSH67j1pX+B4symxwF2Q5Gv79EF27jWLsJ0v7H56ruvpILYoEZ
37KD7mA25dlusbJFtKSCpeYlISDidjSx+zov1HSEr2T6UiYBwaty0esHYxL7q/LDMRDVRfXEeT/a
ZRrSPH+NHnb6+5gS3t7IHf+WyP1/vXcONfENbevag8eoFPxuQmkh5n3Xmn8UCBgZ8gSlFIkh4F5x
v2QQAIsr6U91fx38cd2gIzEABH7gr/wuCfhSvO7Ck6fNCZti0Sb0EjOc/E5AUt2R0AErOoFPooVC
m/RsJr9D0TSgQ2Lq7bAS2n3pfmHXKQ3YvtFRYt4cId9KejRlmfyHr6AShswnmdE9PTQL03/1tC6/
fMP9wZWCSYkB023oJNzQodQENBgkZa55JdqPaB+JPBpd7qEybJyMXhC7lA/ma5GmJzfITf4a4627
br3JSaG/TLykEPTc1bwm3B1CR8mxZaDXmcsRt2mYXz/BxGhNy56RN+XL4BVNuFoTBVp9joyfvwBZ
MOm8wjTTTMtxEdwBytS1eE72QNicEBY2hD1oer2SP8D423SvlCQOkYI6PFNJ4K8rChExaVZVTrak
tdbY/iNWbD5IUi4Nbha+SPhsHd1KsGKm8eHBaKT6BPW6BQiWFQXNvJQS57UGhSeUHjst5Y71Ci9L
NFB+P4UtkaUJY6g77qF0D+L/yhgrGO0AZ2FPrpOY6ijIh3jVgT1On5Vu2gV1RCRBnEIRg49+PL6X
wyfqUJGJanGewkYRUFRQ7X3NgCAiWKkv9HWsFPSAYyTXrYLT579MZIHxzSMYihtwWLZ+eZ9cxvU5
urXUtcfKKAr5tNOnSXz3WCQVwaxBuwGZo1iFFyHG/5sVR27lPkaZtf1K9iwaMJwJwLxzi+RO/PCv
W7QDt4HEblZc7LwPirJdnSHlQYrr8pZByICUJu4V75hIglW7U/HHwz+5e71WPuxkD2HaCrQ/RByd
ZfnppOQMiC+7p0Q9t+pE9rkbrmR3q6emSUwXLZOZzwl8kqkcxzSCas0lQkPAxymq+SrlFlgkCan3
0JkDZolbSKWsB24Z/17iCgxzxpbyU0XLIoZkh2OWX/AnI814pbealqQhUyi/alw71UAACPJTtRCc
DYd4oWgfoFlXn9EvnNyi5HvREuFSpLhQpx+J/kn8D8+ueidvb3WBLdN0OJJWaBVEOuaHQrUy3GdI
RhcH0EpAIHqlbqPgVYODgSrRO5HhgHq0edoGpW7CbOQV6k2qVtf7NZoI5L+AG4CgmOSieNBlcsUy
PsMi9nTR71LxVIXV3PKxLnYl0Qk6Mw3yQgpDhA73RfVV1CP0DznrxXcTMC3TlL2op0cbsk1O2oEh
891mJ/kUKQqmqtoJMsyqC5weG+xTkuULtTfKNSWKZ8JLMPe6i1UPxWJF6vxZZCQDQFwNU0tcvhqo
MJh3IjfdthFQAYX5NSmwNFSvSKhDOvgG3jMr6vldSTYgTsCXC7epBxBMilNKPuSVcZgJD080M0Fy
mMXaRguVJik3/yo1g9aHOrE2qGEI/3AYwTSKV8DgB6p2riSZiZ6O5Zwi21+3ELWZwirmZw2GPEI4
N+RPwumbIJJI8p33peMX/u9xYNN8nDASBoSbeNAd/rbCbcWCVT0rvjVvEcWEjdcAxx6/SDdQVhPi
wh9wNXjS1Y0fUcjC0ijDIfoHwg4ogBmAKD9gvCtSslLtyq8TC+WTQz0tl+rsiBJLsUmIBxeD79Zp
kat5jR5H7M3p09yTt6NnvbN843+H6SM5wdL0r7fRp10eHm9BSRTldbj5IA1HlaTk3K5giY7u5z0e
3DoWfkCDOUhNmHsNWmO1Wqh0G5MM0fwhKcS3UgVx+G6SHKD8l4NRJVgsSMhAvdsC1eAiQwZbYA5B
FxRjlMElg6iECvvg4q+wNtRDkXcQ2l61Y2V2NDe7sxzfc3YHyxZ4Kt7HkJb+Qxy2VEEVUE0l9oFK
fUBzcaz0QQ4KLAdXd8Z7k013b2EexYZXeaaHCNKAy8ydRziLJVn1y7V8Bs1ZabStQh9pAK1V0BfQ
YOj1Msqbtzyhg3nlvzo8g5JvUUsCzSpQBemjNdjQr8fi8CFnxUlzAN2BIANMJJYcEH0vx4nn3ghA
x2zBBVPnY77LipkxlDYdFjEBnrWEUOtu+GYP9j9rIwV+V628iYDQIsBq9ooclTOQJyfIeQ8JhtwG
El7H06m0Z5ALEaSAfFQKrlYHW3JNuBRetihBgr11dyWYRs+qe6sjvcxdzX1sFZLFApgjpKhHYylU
8atVPXnmRDX8E5d37e8bnbQ6ONlb9w238OpdTcKNc9ZeVn9xHBHTq+eSeqqJScRdACSdrKq30il4
LbgnudSZbopSgqCzueFowyFRyw02uK/0kHUCKYQbGNVTLAizMM5zjuvti8lQQuCVdqwoFsDiAI0M
PBmVb+0vljAf1Ku2tPaP7QcOF9yR9jr5NCFuJUILvBDAFiIG5ppQXjzhF9nm7kguwGjAXWBNYLZq
lO4oECBJb+ApSJm3EFZ4LbT0ax0GDNkenRlEDLMCQgF0nMNAVMX9RAg4RqV2Gt684R0HmTGnajhh
A7gOBb9TRQtf04vbqw+zNuviIwQxjGuIvkHP9sMpfJ19XAlNynD4lnp69zaQgOU4Wl27f+Qe0HVE
qrI3mqKzT6zPcnlLcLOugfILtXZ1eJv3byi9bUhJO881dZpJfTHP/FdkvYbP6R1Y0pOSytBw6i+/
BAb77ISbbpdW7f6riRMROSUURNdDc0ZWKajOzADtkb8zfU/yItkfPyn++ebMnGWTJ3vLu6JcyZbd
4/MvtQSUhKTKkUJPTp3dYE7f0Q89HdWMNQ+HyeaPnzEFEpKQ2giKyevkPaiJxvSbEmlq1U3Bh6R/
kzpk8908llyqg8059Y72e7Ht/k7qPlCqCviqAjJM0oZs/tzFH8Cd/lGUpdCH3+QhH7t0GvJJYZCg
E4kbDCz3SPHwjjkpb1G2DYSXSsPK7pYGj2n+r4+pRYWNnxsPIJvy3ANgultXpKwBK53AQdh9DA6K
RbwyYMKDAmKe4wRWcwxPAUulu7m3anR4J3MUCSRnNf3aCtWA+wlxin8PtKebXpDgmVKPU2JJcbea
4J78ZKhi4RjlLK4f8jPIiag8R0WQNKeYniKW96hYqsmPFSjD1xn/TfqqTSGmwlVReWQMibxFPIii
GYoq+FIdMW8qtK7s98ctGC10fkE2heRt9Jv8YFkQOWolwzxXg2M0rXJRx1qM+B5MEmsTKjKohUmj
pkVQdEL+N4IQ24dISk1uSMzCEX7501W45Os4ktZ0SnYaIR3cNfy4MXHuH9os6ITxVThuv9GQPXUU
n0sOphHipNLIiHPn+xFrSYZKXaBcg1v2Se7ogrCG0x6B6IcghsGXIs5FRgNhHehoWiwB3wx6Oc86
xJMMQwkCcRnwgav090wnF1TnOEw8P46Khr7JH+aTYFgl6znutdJiX1AxV7xLSjEVuuHMHda/QWuc
9OH3rnGZO51eK2mtBq2f8W66BkVNQ4IupLoF2MW6C56w+32CoAjR+pu2rVrc5FiGAHXkrOQOnSwT
/wv2I/PMUzSt29+LYISrJK6HsD8YMK128nT0xsU/7odeEcZI4i3gt8T6BgDBXr5BV0Z9Povpl9ay
ApC8oEMQM4gxf6g61wA2+srCoSrACMq1ndGjQpKUbAAuR21sefWWpANRW/X3bcY1IYA7WKP+RUCh
5YelmRdrRL049DYO/bK3/PCeGnJK3O7OFwOc3S1tO9rF6o9m0i+UgBv/UtNXE1nFuLpbpYv6pZl3
TiA9W2up50EBBBGAgRmP3khBimbq0z9KzJoL7BlE+rvq007bvkCAZz3EHcDl5ad8aC36usRvMKEA
iLgiBHMjeezFLYBFIW8Wp4Urd++Itdf91nIlwi8Ie/CNXE/uw1OyIzecXTho+Y7IW9GbCZEW6ZDz
nnT0EuIMrI2A8yxBkMCOANdOwT3cI92JalUiSJuKYWp1oEVQrize6/IFx0q3v8TXitmk7cpyvOHR
aNqtI8D7S189WJAMBfW6xpY8pltazZQ6aNVjx3WHBcYXgn80WEEoFbqfrBzQ8w8slSeMo+IhGHkh
55t31Z18AhH2PtAepZ2SxvZMCu9SBJJOvNot0tsXcJ8k4U+4f42ZPAhpca4hS9qB6Rec538eWlHa
k7ubc3jkmNHLkkW7i8XEyg6kyy+UH+E/HSkRKJhNSoEYUROgPoUwhWiDupPi870CSbgomTfZxJtY
aB/9YQZOfBPPRI4Bw8sv0iuiAxAvA7C3WJCBJaGeGr4AjONcCJlfhApqeVDA9gW4K7s0lnfOP3h4
NPKTxEy5BlDvQ+MlCU2LZPwGvMcQYAbCBJFCjA6KoIxiqKcj28VW/wnHR/LN4nVplGjT67RoRmxD
MhsM0JzV2GTgaOJqN3rP293yxTo0iKaMT/5vyE1ioEJHz9t3KIaV64h7lWyGQJaouL6c25Tog+45
YJoAsFL67dHqBk4u0sBMO7KVS7LYS6VeBLM8AmLSPl64NNobCxqdAQhlSmRm8l4M2Ia5bEOp3AOx
9ymLaJU7rEtsPFMZ7xYMVb67wQuPecBvxxD4YYy/jsgjsnifiDBgFMSnwAC+iCIGUSo4xYDo0w7Q
kgi6/P9b7qBbI+lDGClNsk7K05H+ZR6bYUFZICJG6Frg74K6X0DPD64di/nYF2RPm2SmVW2cgxK4
uUujXf6uIBbg0SdkJs0PMnm/GA8M56zfF/AbbG4fpxB70vympiyMOeog4Ep+787kwYdERL+DD6cw
xI1UE+93mOV3ThUHdslO1VRbww1zECh/WLAzAc8zrUQKkbyTlDYgDqpRbRGuKmTNTfNigfkwXfgJ
vEUcSj00gxRW/5tD6ivLTMmvttyIhrtuS9xa4cIcHzB8ftVcM8aPmBohQGDLUxFOYYQcQgtZUK/I
UC5xLiph6xlk/J2uBChpKbuhQhGIEpbTIzUX3A5KMI1QsQeR5kDvUSGLZtQZVhy5R7e3ZO83VnRu
v/IpqxUrMCGPYHT4PDqy1QBUvhSNz2P+hpkayZMW87LqfufgVQ3oPCcH3FzeE/KKvEuDbACgHU8o
TCNSQ4S5OTlU8QTqyeDueqUOpZu8NFMgRbftI4VEakj0xm7xEarwCpKVWMTJclmCWauInJbksHoP
psODZk/VeB1a+dQWErfUVWJBlAla/hAGqe/iOir7SlQoWidoiYgo4DZCaUTuIScb0IFqvZKeuHpX
KVYqQhwYVoL68SkOGMsGQMsTDBGYgNw7xOWEr0BPm8MjaJQkuAqgelkepP5WY/KdXBTKQ7I5ES3B
UmiTdsfq1aFlyLA9QBlLY1+bumpru0THKf1kojchPP9cI5u+otfIAH7QvNJr1M7bRZaC7VSd8Gg0
DdZyE27ozlrvqKWtFlctoxe/uaHHGbwqNbY5hCdqS6fwPS0eml85twgwJhoMZJVEUiITzRSjpbc2
zYvcLuYVCCp04iKLbcS0qsS/ei4dqCrLNgrwPKdfLA8zVI6MGUo2GSMKqaoaigD7JFclI6keH5os
OZpU9lIW85Ov7HybFrTienBYtKL15TEU+laqGv5/y+uFMiHXpOrLAeHrOOXZRJr3hxYLCPWTnHMr
ZlIh+lJkwL51HPUDB4HXgE3GRCrvIf6K6GCs+gvms36Rn5EvCTL3cmtyNCslZVkpfZ2shDCs9EyI
DCBfO9dsFw6QTQWC2o3ymaqtiLcAB0yGUNDwYo0SvYeFoUvvPFwEZVP+JZ0FeNF4VRqaRZbAW8Lh
uAE4EBzmdcCCsnEXILzJo2ht1gcNnNEFrxucFa/Lg5HzhMvEGLMLCow6UczbxnD+8+o1WtXxdlr7
LQtadp2ep5XUOQJospwqei9kg6nr3xwKlJjH/l/zN7/j7V8KcbLfb7d9CqFbNr1Zu83arfxn2f00
RbabJwHpyG9kEpTSwb31vj3IeiIrC/AtH1mdVdszUq6Qrr7bkonDnluh1RcTUg2ctIZS77MZETb8
uIJcTRkN1Kuss+y1XilsOl0R4Jpwq27eLpa5LixzBRrDx9N9lgnRDJQQfq2DYTJjMoUEaqtW2CPs
WE6XhOkvd4ppvdIFVIKFW1I4NwIkahsAsJjciAcI1S7ckPaH8QBXz3O/MI2yflQXYNPwv1IkhYN+
IfWptVng/GO74FeSguBjWrMlIaPSALtIgB0XlgZ6BTaH9yoJQ64xJ4RB7iq+QbvrYqwlv4u9XVk5
/Yok4plvQntESGkcgv+MlhBNDHAZM+0IKyxjj23uOtNYCW7Ze8ocYgoodSL2JUhoHAvSg1twY/Qq
1OKwJLQeyIfm7Dikl2NhyPdiDu28VX6RAI8hKU6qYICjmi8FkNG6eOJd2Li5IA6CIsqtBRB2iKOQ
sOdIa9PTPNg3Wu8OSh4TMTmr32plUfqtPN31EJAoje83bRrjgvqwYx60Cn0DjG7bGEsZv6pfGRn0
jyy21Hv1BD7/DLMgg8YhJr6JcMUjV894YIjWP9ufQ/zKCfZVMmZ1slOFX0yefqJc2j8v+Tww/dsD
gr2kRsycKC7Ohx6n+O5Xlp/AzJzLBNbz8oSp05jVFAf4Ppq3zXYVF7t98quL5zbY2zGJ3a61OCQ7
MItkdKZANOng0+Eke1XDB6wdN2C2z91yp043FfCTUwq2avmdV4lV/KRQXEUAUm6SvCu7+5qBJ6WR
TW1od63+Dlf6/GfS+Lx4mHlHOzHU7/+1NdY0K6grT+iGRdsVCUStO8ZSTo4WJTlC+OeyUlpNn7Bs
FG4UHdTVL6cxlK8moZ2i7a/QN0aPlYei8TWqxSB8azqVHbcIC1InDiy1KvEZM00nEfjPihnfmtW1
IY/LCHX+3S9EoIqHoolXmp64ic0jKaSy9xquM+c2bCxK4J5TrxG8QIfE+2/r3KLVYjF25Wyo6LbN
E3s8T54YGBxj2UUZVRlSPdfolpdyoAiyCYjYgQlCsEfTjSoG1onASKIrue4RwTfxI4MXxx1rWgSW
DNyR3Hz5iVhNaMZFwUfqMbI/GgJycFEPooGgAjIFElTHMZfbnwfGyQpLFOpUHCryAzAyEBZV1xrV
v6VboWbSD6IavX7nJvHXIgdPuMtqoQP9Vuy6wNOSKeCkImKGbvUV3iLcjRppKYzBaoQPrzQ2LvEm
187hPOSsXilpjZjGo2sYqynKiKy/WE3stmh3/UGv4hOkre0PDWB1pNpEqV4PrERSB2+GUEGeNinm
QkaNCLgVM16dW29D6Ez7VWdxDUnvor6xMHiu//XVOkl85i7x28Pbd8y8Jw7Nftu6oiZ719zSanDs
lN1qIt5VMWTL7FLh9UIt3TbuPS8+aM0TE43EMWZUYZW2c1KhssARSB5HJN/DSIo724H4YlnRamK2
jqSRUeGgtfYqjZ2nib08Xeyd+wrKua7xq6luM/t2ndLQti22X3veMuN5SxT/dEG3UWoxvUNz22LB
ABKwjV/JK9nGVrdKTwe7DxIsh/CdW5vJIQufd3dDLsQ5jY8khfdwLXBSs+gBsvjtVIeN8RrMGsC7
7O2XH4bzKvm7Di++sGW4MEDWL9GLtWfnplDO6Kuw89/O9MEiyWhkEyZKoQIusprnFMVYCSwpqITO
zzQZkTCv9wzcgIAToImMv93SHNCinTWMIXL0M2XpNcg1kDWoa1izUrfUPf6IY6/bksbz8E5rc9Rs
EX6oJjVis3/5A5sMwzrKb/gVlqkGq26YKHxiNxcuFY7YUSx5+XqyJKqJqsvWa1ZGWEWiuWlLpvkT
zPkochTqqi6RiYxvljm+9/XzFm+jhkkSQ3dWTST1CbkN6qik7kf6KQt2GMnc7UiIYAgZA2pITGqE
HepZGt+pK3EeOguFCzID147wBjhbF+c0Uh5PMsAUMrZdoxFedh1RD/d1rzFj1kh/ynRvsdzaF61C
dKIaXFghzAmzji7FrYWMyJmrvO+8/woiLNkPebzyLPcY9sKPtzqkxRyzo99ws4/TOqHtPX+L/lVr
L9GAcLD5uHRvtRIUAl3YbDFtpdPLddehE6U9Qyi6ugGUT5iLReWGUyM8BQ/XP7/D17Q02A3rpahC
4GJL9MVm7Cy2iZ1BrseAIEdyRwVJ2TN6KP8arVes9VCJomK7xYdfO7iRX4WdyZORxkCRXdLUo1kg
64/ScKiPyqbduXjyAj/8lE1aFJqbmu4yLfIw5boKwAL6iRgdWGQkDP4blP4T6gbef+Fni+Yn66pU
ixw/kFb5yOJVYhIaAE8hYaDippioFJUitXc9IJKjr9FNmL0TadaVhvILtBK+GEBFvKCLKT2TFINX
bGZohvW2/AkZchl2bQ1q6VI80A41hjRM8nHAK7nJQqsGo2VAZTMQ7yZ1IrA8KxMXVz1a5SYKa6Jt
oQ6giklypab8iuVJMoKbLADMBKFuKJKqGtFd/Uq3Nrz4H1qMFWRV6YNtf17BAekgiVQ8/TWyAmhT
cSS6tkV+8kpgQLDBsb1wAJWf0AZSNHmOBeiXYBIH3JfyzIUV8zKWLylVJh2pcpHKGgoMwXiT3dY6
Jx6aBJGQREqKxyE+xPSDbDg307NBnpJXfP1CLPYbi6OEqMS51NdzBcgVvKLjWA6uvqL4IpzeoaLv
iyvdKR0C7au9D+zm6/g0VPsAHRxrf1+wHD3jwFBnVbWm8DMp/lGf1qldSVypG6hOVHvU3tAN/2YF
xR1Q1vIxVYsGOc81Fk954/rZQzfvGvS2LRV0a+51mUOrgdgWuRahWhMgNjK8FHuoY6SZUwmtUwBN
0JhyWiorA0YiacpRbEkY66hRN/IkWqGWpLVbx7x5JpaDBGMn3odXejAZ5Aysmp81teaIvKt0kSjj
W8qPWw6FDFDqU/PwBNbOfHOYwkW1wBToDWKUKwtRj+t8dB6DZzC/lLcoMjv6d0+WR5vklvSvMj7k
CElGKdOi71IWECciZ+VTPiDhIfQEfA5OiKiJF3La+pIjuXhz6IRcgkpfqw+lUVobKB0lWFIKHEdI
Za4Rl0fi7z1qBzTlBC4MoKzWuVF5rsYlDq/YqD7guRGlRFrVCVf++yYOhqMk/8JyRv6EGiIEM9+o
kVFRPqUB2mILwGwb7qZGp0qRgyZWHHCeUNty4dR0KaO6u6XqKsSQwBiQ7azZfCnontiJFbcKuKqV
OW9PIEodfN0pizZI3lW5KpOmS8UZKxGnUxYaatOhSKwCsdD3ytFxfwQYJFQUFJnMz9Hdt02ymU0S
Qvt2uuDuRI+p2rMp/1fcNVWCXy6UIaJO7VVHmTMnEmAqoX5rhVPKMCAZyAUDtM+HhUAOVAzyASLY
SnErNbyVvFIQqmeaUgu11RgJ4lbceq4nN5GOdcJl9VowOIBtq+zXIgBWg4ryLJ0cuViV5BjfgZ/d
eVUJRjEMj4wunhT5RLVtEmgRCGwOuOKnEMh0Epo7GSVM1zq6b5JiKKGF5tZ/fd++z1Cbu7V1fCBv
MLn8No7eHXT3oLzx5920k9VmwCQ6+3q0P7oHG7rT9fSVvdGuCE00frvH1mWe8Gx3Cp+lpPR2Lj0L
EaC5U8OYAcFpH6ugxLPmvHUoO/Wnu0vRKXiSBgDedOo1cMUrrTo8TCo9yXZmrA7RHZDsHqXdBlFw
3d+uYd8+43sszuUb2L4GB+fCeNCJ/YgrJxC14MciB6V9web23q3NIzQjKzLzTRBrkMmBNd3nRLx9
wAZ3lPKnyG2ntrC3Kpin9IuirwadY5RPmPeoBgn3caRjH/T9vLUhFGS2R6RbXahJ7HE/LfqyWiWn
3hP+XaNcE/i/EF86AYWml0BY+wSUhJrDqucxmO08yVkIMqDEhIBI0T9RiVBcXRKrxaQCTMSmyaSN
MZqcZ8A5wzu55wy6iQBWN8gNBcWhDOVBWzko9TfX/JdGaPyVg2MsiOwT8sozqA/FU/m4Dz9FSefn
AavFJveyj0vf0CeSPY9jq4r7/AI7I0urx3okAgUI2+QGy5FCN5VqzZsGxyR9H80Yu19ePuHF7SZ3
vgpQL453JSn2LRDGPTDCywwS3paLJJuqaSS42DxouHLjd4tKp9IRhnEd2n4FzROS5DW/6hkw8MTz
13PBiLQ1XPh4dHXGHTfjtKmQwIotTBlY56yZNTcAPNv6i41rQlTYoZ6Kw+GXv/QFNffDF22mcyBe
GC0y7XrosIS8Ub5HqWXd7GJOf+hbrVf0u/5yXqlGuCfVJggCZkSgKIwOD/n/Mk5rTI86QZIddyUt
oouS0ZDSzjfdpJevbsQCruvuCMKsAS9bSDwO9GKcczEMgLywSRjnB+hRYq9oe7bMQNxssagLpHu9
KTKE6A/ic97G8yv48nLTbG78KuPQP24Aapj8bjbvKG1AB9UsOfi7nP6UAZMWYTWFoK4NMjIZa2FH
hB65Tw9juX0iuM/JNnx69kj+8p2L30699yD1bsGZzEWhv2j2zf7Vr38rBXsiFUw47laRKGhsnDO6
p1E5LJEtKh6ZV8WXqruTXzibymSkXrnDrtjdZ3haasd6zMfyH29rr4acQ2R9z8e3oK5+u3ItpeT1
S80rx1oDV5WlEASf3C/ZBTIP/qFzHd36x+D5+xmXoxPkEGCUVwjmtd6zeb7CzCjXA8Pyns2d7ZV6
77NXIZKn4fAmSGEllpxTQk/CoGQF76ufW7yDb08q5N3MfrVBzeLTQaTDuEmjMzlSmdnSLHLXpYdU
Xgwc7DicyLLdWurXe1Qcz2RDS52saSOs1amzSD+RS7A8E91ecPTYzrXlzbd+1XT3lF8PwaPU20Gw
uo/LQ5OwFFEsDC6D9epkg/nRfcIqtqIsLNedfdmzDLQjtt0nKPWNY4wvcT1IOzeoilCKYR5DctqP
DqXBqT1HrmAFHKhOliSs/H5Y0Z/Opm/jqH9mZeY3VYPm4xnVgLiBkyOQ/JRcApbSAJgky1o9wO5d
hqXOA4b57+0eVH/vrHlrQMlrKG/WL2aMGZlGN6bqLYL5RkLGv5096yud4i2Mrd56XBlUOpofJH9f
eAhC0gBb+WBQWvdAjkoLR2UwwCWUC0cChow9+aOLq1LqYHBEkof5jilOp+VeububPGfv2ebn3CrZ
lOauwRZ7zUSmwH8cX8bH7+c4G1765bZNytNu0YoTheTNbDPLhud+OtTP3XK3zL6qP9nv5qs0e/7c
2Y4D9CsPvSvtOF+xYKaXxBxfvxuL9+rJaBrHx35luv/+LM6r42q/ui1ui/XK+jotTtPcRqVR1twL
WVd2Sh2VmqGwYOctT/zhLbbRBhV2BBvWgNphBSZ0p7NXj17tS7diOZfuZfjc0w+r27h7ayDUbaup
x6NdjbS9wnok9Pob+/HPnsgEZ7ilmX+FJlmB4ijen4nwxIfWehADoJNfeqfBZTRfgj67HZwrCTza
geFX0RDT7OrYZIq3YUaZr7J2ssjunJonyF6i9m5zT57iY2I00bwCuCtdFwtJFi1MZXC/1VkD3YnH
TwlBCRvdk86zdY930Q42+zXedTYdfAhwQ9tRNrlNJKBw6Bw699apgwqDf/yygifOnFYZM84YUFV+
Mmuwydv2C0s4qA2snpbKPYcoky45mIyy7ZoD1mZ52/iTbHLGZzpJJ/qi/Wgz2PZ2POZdI/kkr4xB
8gxuf7c/0dDkvZMxlY2PPlMaG+UNYgkbKFoylYE0Ki/6gfV8bcN8Ji3VK/e0RB8WVUa6JFkzxvnt
mC9KqneoDbAKm5dQCTnSW4RP8gAk747U5181Udco/bygBX3vbJuX5N1Ou/cxfIfhpjvv1XvVXqNT
xVe3evkNiB6s0iI7Kr21HjX6jf68u6Nl5Q5664at1N50jq0K0EfFJ/IRtMk72FWdNZ64GWZmu3Zw
dvVZ7e9jRO8Ky8v47AHngjulfqH0JkRrTJNOlRMuxFSJPpbB9i7Y9o3pdXwnCkyH0oi1aRs1fK9d
zR8dtrH4TM+rx7SR3yGrR6SgQrEKvEYkafEUWXDB3FUetkh+CcN6gWd+5B7DjIXqqjTeGaIuPkTm
nC5uwwjxVt7rEDv0wfUY3EIkWiznWXKr6HU090GdnBwVVjw9azg/R6IAwl5IzKjcvOOtk6Tz0u8n
pdJ977FileTVEpk27N3e2QI7956Gm9V969rMnu52gXR+3a3uk5LhlIn9a1Gp4s9JIlAOsd0TyjdR
ZgYXmJ5WZM09fpvUcRvuFHrnLsk94xTdGt6Zut83ciqz8uwSn0AhQesLb3uHA/9QQEzW6EwkD1Tg
wmP3vAuMC1oXMBfBc3bni+rFPyWH5JTYZ9c0EU32jJ8MEATePwQRMzolLON1OzwRyE9PY87funVs
KnFX9/OMzKZ1czjBOWWN0b1pvb1z2blb8fBGCOSWK858tCPg2bkfk4lvNO3O2epdbFcee299Dho/
lX5l42Y174RKVKPknrqX0J4aUbahEzCMgkqzMq1MX1lYu4KKFhJJErYk2U49gZiUyAOOMbEmr9F1
cB8cj45GNk3dhqehMd1+f6aXMVJNrCfjXd0hJGdG0T4saExJdmnvtBPLkGvhSwzeqsbiIAa+NoEg
0qy181j8gEezyuywB3aHjHAITiP7H1Fn2p0o2y3hX+RaTgx+VURFVJw1X1jRJOKAOCAOv/69Cvo5
p4l2Om0c4B72rl1Vu2nNk9XdLQ3skaZCOEp613xZrUHTIKAlrLXGaR4mFzGY1kuSzG+rU4agW3ar
rFvYvJRYukoabnVMNiJk71JRIwqVfL6+Rzr/4VDsJYFZEXIQutnbIidTfouECG4qg7/Uvi3r60ed
bUgJKUBGg7Xq1L9CPNEKvQN08RI2tyCMnHK9lYZJ/5HY3Sd4VcSsExFEsSRPsMg8QuLWrbtvlWFe
HP7OXbjk7t2ts1Qut1FzC4P5CG8j8x4u3kto0dO2PVLiLYo7WX+jc6EjEsxLTx+A2g8NkUIkrfow
6IPRx7o6X9eesvNogq1QArBChOIYXn30IBsH3uZVIH02WoFi/04PTWpfbry73o55q0W31qmQGKKe
niyxJsAkZ8V2XvGUUihVETbx/GdLwAlbHYgs2sdAO1/ULXVM7tPhY8oAz37ZXfl9J55J1SfGNvuT
2B6kY6qlJhRrWZLaSe5GmvaFZrBT9G/5OiKTMQXcWv2qHK82HGpYOAV+pEbASpn1zNJKC3GgBh9E
XXbRJ4mM0aluJd6OezI44tR9l13ZBGEOwG5bqMmfIXS2BjBrU4NWK6RQowv7JHL/3t4/vJt7vzzS
URvYqP6VwxSfQOWNF+94N6+u7dlnUhtk5F7pG3GjqhgVzANIxti6F9HisPjwf/te4n/IqaQpjzF+
qMApkuVB5U9brVKHp19DqE4dM8+ZxbiV84M8LvDlxkum7hJduCGftwaycRrevm/fOjPilpedCjd0
6u5/Z0XOrVdu0UIZXtaKafP5QG9ZRCoaJqVO1NVVk+T22Xv38NDoyyWiNi/PsrEsmj6DmLRFnHVe
vzXkkuFSIsqlUD4Ak9GR2S2yXLhmQUD+8Fq+iMhRD+iobY4YfKIX4CYfblhcEqXk5KHCN8/89x6V
1iqVYjqvrPyK1zzEFklPCErcq3hKcgVD6SMVSF61Z84yhasUY/LsujK+u8pTi11TO+eTQxjfA1kA
hjF5eNFo49bHbBZnVO/phgiSdRE6Kt0QJW6Q4FD6I1LW1h1muk4hS9OdZy7SwGJPLpK9PKEjcQuX
CsvkniEfjJsX9hsUEEpsLnb3RIj3/Hn+XOjhyz/N7sUrbo9RZaDjM7h5VXDQvtknWBydx+fxaawR
XWTwzMfOY4vJhC9ZY+yXBhV8LZShWx2fUHlQGoCd4c66PTKyKvkJu/pJT5YZd/8OkrY4TLLFaXKa
3GePmcw9sqHt1kBiZFSUuJ9fkBdck7APuwE5HibJ7DQ5T5IAPw2uvqJZLNraVzwmElf7WrV/G5T7
l8F+dMbu4DCQwZqBEj/EIgrLE44Hdk4WeuEKZv1GCy5Wnxp238JLTVLzlEPgzw3xJOCP++4iyC71
Lp1ynvRKkX7yCqhAVtdxyyWayRhXGnGvvnaSGHwnBSqogx/g9ROYs8/Q9J9B2MW3YO+n3ovRUJ7u
2uYBeCbJIZqQCE+2x/DXRi9JZKIpTLMgmkZTIrxflYK1wAvrzKgkap4ePi3KVZRbiGeEiFS8u6/N
RtuN3Js0gzQzE8AsYvvd9vNb75681rHaOnnZoMYg6J89VKG4xdn9m/cAGQMf8y2P80zEd+d+Fxxn
YD6TI2tXybPdU9d26/5Hw2J8HSWjPQvoqNw/eDrl5X7kHc/otjlVJI0kiWABS+IFHGJcZvHsNix5
t+HbP3Oxr7PP4jpjQ4zTtvG3X+u5TUFs/K4c2gpVyRNBCWZc8iezKEjLwYDruh/pKC8PX+VldZnO
sQ5DOFL4NsjvpcIOpEy9GKdHwsrr/LN8LcO1Mqjb5rIRsCxZV5WU+IWtiiLqy7LRJhqe1A7A9LcN
mO7+97KpTUSRLyZ3gUg1Bm8ywSsNEr7Tv9tfeVveZn/RUMHy3dcyqWFZ92UsI/SDbBlzjmr3A2J7
RuUNNuJlnexLjimAk/egzCbDMNZ4zzoJrnOy8ih3Iy/yGKz9BzerV4PwzshlPA+IFYsvm3ZhVmAP
G4EVcOP8jErBfsRQ5ezfOgA2zZsHe4ARfejveFvWwsACTbOlmDGxc2GUS72yw7YE+FIblXZzbYgv
4hpBgIXPiXYpe2t1SmP5Z2Tt9Lg09379J3mM943O6dMm1bvgR+lVypSkDj/WKmFPrY3jU9faVnDe
eLSsU+t+7lCV3rMyVppZ2Tk/3Q9XCRvPnWf39vAcbColORkzL2SoB4XKQ6QJ3TdCzOuupeJabalq
/rUjb/tzTg6o0QDj0bngLBtD5K+3q/ktm1Xz7y78VNR+mdyScnUleYuYuUr5BPgpbiqzguv2DN4j
40ihney22JookVDZCDKiA6hl/EWzpX2HIsBWgnkCFnOatTDloZiCvuK3hOiC3IYKEelNGy4KX/sm
K3n/F+0Fu3/11mVB/IA4v5u1d6uCtxejiJLAXxxR7afUj7iwztrw1aDmSe+lmT1lsEEMvmAcAK8r
HK32wKwIKww3XoRja3pO1va7fYfReneOnya5RYPTTTXxAuvi2aoj5qiMyp36gHLo4AiT0gzbGSjX
469y8M2xmrCeqO9B4+Z45geP/irDptbttLqBldnU9MVqFUlJ3VpT5IAfJ50VEsVLz4Y2cJqpFn/9
vhtumTQnnWSRc5rtJqcZ7SUmtifRRUiHnaKqr7r+xQ8H8uY9+XjzQhSk69C/auOJd1UQBMKO6YnC
YFCVbrgG0dAZBEzJ8x6+L0MnKLXqCs1YcVUd0FHtgSiw/SZbIlkFxaZfn0XLx7r4Uepc/LNfH1dG
TxidY3ilI3sQcqjKmZDAwiPL3Cdba9uAyySilQQY4k1Bp8ia90VMdzRxwg0Skopj0I7q+K8Jw4te
VtkoXKhHA2VQw93ImVm+BypEIgJg5RGkAeyB1Vu8KhONs2tu8cOlToCbN6pkRSLoRrgXxARGsh+U
n+DP+4E+ZAFAi2acuaoRR72b+0atAw+Ly5068MfcjJN5pAuH9cgJnO/W2X94xxs03xNV5nBw9ndD
NaLRh1JFXN1l/piZjX3TYrwiVo1bDwhWNJcg21wl31JlNJqItqFRiFiH9JMrblOQFm2k5t4hjsBx
WkiOooJ0Lo9RWTkvSSiwwlQC2ELFMaHaZ3IN+V+8JgqSCtAfnJOyNekwEpYPZAvxaFXiPudj4s21
uf5d/zRCznuIuNWOSCbqmVujXp5BvS4uEwOTC3WaiZIQi4sBqUIAcwP5geWU/AN6JRuCcX1QZfY0
pipon3t3UFfwKkqFf9CYGtvngi4yi3PW+vjxGd7IZabjvTgHWc9iIFpuBk8lpfHXrZfBoKnSp0KT
6AXvQEfR6gfTaJNRXoX5ouNA9byopmu0pbSVFj0PDnUu0xFF8cYZphCPwle19ILiIatsCZBCT3yb
mhMjVjoTHkqcpOMJnzgbfXoIE1pnaubC0FQg1AGaKwNchpEqqUK0xKynOtJVXcHiCijFYmsjiFTx
Z/nYAi5A1BjoOPU/1EzQ44O78nsqi9R7XDwcmVg42yoov0jYSCS1lLZ3c3Ntr7NNuI5/X5sPx/VX
JtZCvETSF1aVk04gsCd421ya9VhfVs+cGIE5rHETO96ALi+2aAHY31xpjYoD/4H8SmfumRaCkD/f
ngZzOHhtj5RH4HRkrhYnXXud2HdLJ5xUClIxS1urPH6iXkqpKKgVKS/eKbidWtZ0FNwPsT+ekFne
MIZOQUk+C/r2CNfsEIhlkpNFGyN1exLhDN4UiwR0+LE5hkY5qo6ldUuZnfA6Tq3yyTGujvl1c6qd
8KugmVRZ6268DdmZqeqQstZi5r/QpK5BFOIf/81PMVkTEX9EYhIhr4pquuGetlb3CdZcHO+BAD6A
EJIGzbpi5on/t/qSX39Outktn7sm1ZVaj78bkDejzs6RGFfhEt7Y2B7tAvLRVhl8K1f8Urk5YyAm
/9c79q4YDudmw6gOMCxVgP3oc+Em5lCqBS1D+79S18BQuRsTV2PD2ilMjqsTyy8PP6PPaLewvz7b
/XdtZbIZ7Pq7fuix5IQIyV9+aRX9RD+lbfXvnP1rWfd+N/lqjBp02B7Z42RRg38ztUawGNNHaw/p
hgscftlft9Vtpaf+bBPL+WzPfgz9i5l3gjJz8+k3DvVsjHHVwGbLMajuxEuT3AB7uVdwPLTKE2OW
9HXUemJjSecIQXlgBOGQFi+DkH9Zs9rMnl9W5lcJbgQ+x+zkWNHDajeaCS25jUBHvHytj/nt2r12
eaGIXZTWFjkH7uIn11bGOgdTfte9zHbkfGC0oZfhAl5x3kMtfjYrs5hI6qAuituzzboELefkl/p3
70E/JshVIl5qfdS6LJq+JsaFEXZta++8saRd8JDWRqaFUbtYaVosTQ3+FpmoyhPVPa0+YgOjgsoL
ySJb0g4ADqluO9bvYjuSlkaFZPRslBliVPyvvXu7t8LETTcZZYhjDlFoj9IhRqVB4bUa4EkI4o9a
huUoZ96JhvhsVzsmc+G1Db8Ovb2dk2srjI/XqMxgKrlQwp14c9xIBHPoNIj9dZMURqaA4spVerdD
s7hgRq+MmKMfL49La/YKnuOE9SLhJVKkXupuo0phxNnDyHxQHhs49u4XRyYbvf0413Y+JrQzsueH
g93wDE9RZ0hsxVtP4kmLefeELRd7RtegZWx+lliVL73GyICwRcsw5rDW9jrnFYsERkdvP9wP88Fr
dg7VfD3SqqQ+ZJh7s2dpliu0KuHgV5nnHn4D+APKYHHzVva5mx7m0bw0q090HhhKlJqH1UF9YPKW
IYpxXGgNmbIBCe7XVqROX7KM0HHuHXkL6nOk/61hOy+qpYiddr5k3XO1ktRzpS4hxBcxYv/i3Nzw
O6GcavIKtZHJpBHrS+SzS4+u4XS0rPhxNwaisJZE4XkBDXkKaDIDzexAbv6WRlU62YJDqe6ZospJ
VfbpZ/3SUKNFWGtGAKdwHoNZKNvwGLohy8Dxjuv9IchoU2Z75yCZXIKaf0Wk+N/YBKwBvoHWxnoI
MZErdOzu+hl9HCmjzegxOi8tk68KKV+2Of6a6/18NzcmqgmyjwEngoFhBCAiVZEDVH+slvhFVJqC
Bj1PGzqAY/JEkeK8dtK8gE92f5xTZxVxOO03GNWISJaNnI8k6gEuBGgh+GJ6irQp3qJ2HkRDoj6q
sExUPXzRQIZqAkRIcUSlOdL3NX52QDH2CqqImr2fpI3IUaocXRbpK6VCKKiRB0iwOhS7icaffJf/
SiMFS2oPLsL1CR6jGOZa9xDhSBihb6tYSTJATwxTgih1/myMjsPSKMWpfatrJlcPRbZaDiron01Y
jSe0fUcOlcV0EJHaP3jE8emhQugQZ+Lcve1w76n2FOBCWCHDXhfFq5TVQVddJiDCUjFaQJAqnDXX
1oi7J0I/QL/Ig9zRvLCf0DwSRy/WIPHZMQIGin114WxTtrKG+0E4q00qk8rwHRDtd4n2OQSzyURZ
B7QQrifQOABNl4vXOZDbquEEyxl2JNJjaxzq6Yi6h+WAAeC/wVNha4E26/jk4J5wK8H9lifI/lj3
S3fXBtTy735cCbCJBxt54hQrTOy5StsHLFuflAoaGPwJ9dr+zibIY9CYSoHy/JaaXGrxQjVe8enc
MDtOLjNCv4VuySSeFM1jVRc+drOfV6/6XeF61Pxjvzx4Ds6Ii6Eyck51NUSQy6ktg2hR+tJBkeUN
vGtOIc2sHqv69DM+922WY6kUlWbr9gJUkngTWzXGa5E/X9RI0CsW8lvf/Kn+lL6rP+bPbm5NUipv
6RJsa0lxnOu7hzuXESfWxldHZcPGQLfsj3rvS3fp35Jz6BsDa5CACWKc7117Bmd214NZmAHmP13R
dwD/+6rYa4YqRYtXd0LQ9/b2l4Ku3P6KzxAtPuNkVZ11cNleHzYUYtljKIlZw2sGbsPU5qgyedUn
QqOKxk7Old38GrZ2lKSeTe6RwlUnHMNPUB88iRwb7PO0/ySr+Gztr/L4Pc5YoUb1r/pXuk23yd/1
3awb1MOaRqN5qdKSjpniR0HK6nScJMNTcB1mEKvLTStUq555jUKXiU74EKxwLseq8NEvwX9A66lD
Rrf1SSXQW4j7bEY6XvA92dMRYHrmIHk3bdZ25do3KCiPVsMv+WWsooLGTG/dmn2C9+Q5/kxfQRlr
epw2e9j546bbwIVF4dkDOWk0uINrWrPjsjb7TAkvFRxfyC/z++gGq9fE/JPdEZ5xUFlHv9Hv5+BU
6S2xLM3OJZo/NCOQrAq06gPsUBqivjsNQvIUx5NDM4NMgtol/wo/zeobgDXqfNbXrqBUHa9as8wy
ppt2Yx0nqMqDz6hCcCwdgCIUZfgSGnwI/3LZBjk1h7Sj/cWfRJZPyEWHtt0X9whY6zfyMGcdy6S1
3AfqYrPcj6DW7HGQ2XAnJ5pST2cCS2vEsfK7lCTWnDAKPj/Rrv24tCpQfYDDhz9Wjaq1NFovy8dJ
2Hw76bN5eLb4PHXKvpX+bpM+mqUHiqiEJPtM/mZDAS9y2zsaGNwAB9cBkNcBL6VwnS7Tpb1O5nIo
os0wVUcs1VEKSIAkXYEEV8pIJBJWO/TiqaQxUJCmLN6UdyYYtTp7WMB6Vh5P1oeMGG71IbJcbkAr
xDYiL5XJgcluCDxuriKmK77KCIG7ZdoAgAACK1bB96QmKWGxIMXqHGuab9xaCO5zu2SF9qiQ13jV
EvUqwpCQXsmpOk7Hw5e6hPbKpBwI5ZBUKQBSCJR4Sk8ruF7k+wP7N0Ej4ejo60dtjM0JGOW9z90H
uKir0RhvwNwDgyhOOC5GzSO8MfH/z/lghUnxvS9ZtJK/a3e/1Gjie35VKaF00/w4bJk71MkK30XQ
kjZNab0Oxh70r4eX8Hv542u9kr8HTO9LT61h+B7XmAzKE3bfnxWmEZNDkAxpuk3fKrG4caRiab0P
HoPYI7fqIEvr/X9P6CzPr0W3lOxCF0+XroHmVTiFIsS4/eCiq3ComFliAHRdOJMhq5C7wBu1hKI/
OVUoRy0yToPxeV1KcF3ErKlbhHb2wBgVGE/Kjm0RSWl335HdT84/+z4rj1erIn45zEyyTSJZMgY5
MRS2BnLrOuANIgGapCMWlhlq1iZ/Fdvbd+Nuwz12zYWgUss1UQYUNyCfr3RmrDZKPhUkgMs5YExa
jgDnwMwUKyv0NAcGrHvamXUjrRBVxJjFTTS9MtDaZ/TukGu+WTp4DOmP4EW9yxdhiILJ1JfyR6oi
fC0YPS9OsHbGPU2OhatJiWTzSJYJPhnCO6BJA5nM1JqaY3tMi6NhMlTqlFOn6GBQ/cXGgol3p6pS
1PXDnrlmQ4CTj+Ef4QVGDrx4ZStMlKWNp7RGyirDcWmk1UhSKHDMQK3UNegthA0WEabiaVYq3gzh
LR9B8lN9MFYGVsW4bxO3eI1umis0hR5qHVPeLuGhWt0rdL2OK81krK7N6sicS4XZx/V3XnmEH4yv
6BNknFKmdrE4L9HXKfbZ8IYUJVeoTkcuRGGANBlXLZfQxoU3FxGqwBg6+bUIbYF9ALkl85UsAlYR
qo80gmBh0IxMmp8i3qqBINBXMW6i4oZFTihPLID1kQNsTVCQP4OL8Spgaw5rTyCrT2QnJLWxHgkF
ub2Zof7+gvnYxh9G0EnNZZiRod47m80eu8FJQAT0TzOB6wkei6DleFdN8M1AyohSH2sjmRsFcKUx
NyJ+5kc4Q6zXyw5mFsGHUE7maVtJuJfYSvkAVXwnWsI/Tn7MR6ZPJxd5xq/v2whw2jwxB59I+CsN
9GSEiNWFGmWAyCyVjRQgGkX23MQw8TbgaZwbkDSZWn8hztzoHfJ5iKylbMJCcbShNzcgaZA5NCmu
ooBarVC0S95kAyNoIt+98Fs29To0zRW4F+G6gnLBk8xD3EPx2eFNUzTAaSdy0/4EWxi5NzWGEqSD
lCIC+LWDF9yxEhJQm7KFvdbV3c+VuqgEKQricU6HYtBiHXDMdel1CJ4jCgceX6d9VOXzIyOJv/En
EevNGMYtHqEgnPnCG7Eh8xE7wVLjh9QfkYKLSSA2hMrrkqJH/H4MYeuAIp3QPP+pTr1+SvVmvjPp
yaXXZoB0i1+SMELDUbSauFVnSyf3I07LX/ogsSvtzK8aobDT1Bke+LKjG9cNdZL+rVtx/+kev9Q/
EtYQw+uDKWfS2Wsw8hBUOPosvFpePpLbQv5vPIw0EPTQBCOozb9PyOfil/LRwQPGihrVZUS9D/W5
HnP9DW6fG0qKFcJQzsemRj4nlpEsf1GGoIYiUiF7dMSRVioUE3qARBV0IZgUlUhqtDR4Ek/k7eyz
loHK8Nx6fZpU/2rf8FTSE35xiCag1J6HRO7EHQeP+wP7Cpa2VEufrz4MYVNkIkiWD3SmakjW+ILh
c/q2t4+0FZZg7EanHwqMiARLDqXXGIn7/NA2yWlK9H84dKsEvI/mndhy8UTokEKPSUvtiyq9P5V2
1Z+XHQy0VVdXAfNErXBOrEQlE4f6fhXiFLAoXNGrd5J7HKbUtNmKmnOAXHwUaIHZDjr1W9ue8joV
slNKg7QKQIXCA2B/IBeCj4tzJn+WSwpmuENLEscqC3GxvxlJBsyuuaeFjgS/hBmxl3jJ+EH9MnQ+
S41UrnDnODDQy0L1YK4cqf4oE5H+iWe0GXqkfJr2ukxqWpn1qankupiMIgpLTK7iYWFtq10G+SrW
nCKj7qld1xxo/VX0pJRDobMFF/q0QOFcTh5ZO6KZSuy/f94/KIFFGKLZh+ghIoeI6CPaTN7lQI2e
jBMUGbV2kc3iElc9iI+MGVSANIaUSpDxpArRrh+1MvTVgvhp9+qeg2gtmpsiYoE10c8HLeyDOml3
h4cGnmXS/CnwKPLIqPVB75dnzaQu+aGhfBzH7doy3bt1QO0hdLFL3DtD16OZxvL6ZXVvsZDw3sUp
EAUtUjLfkNmJ7iOfupLPzg5e4VA3qvENwksQh3xpZymULlKHIg5FNLoJ19JiR9dNN+muLlcC+Cfh
Gq3F4MLvnMI1Rf7p0z/cX+isBZyncgxD0pMYlsJMWwbx0dwIcEaQYznxJOlP84fx9o1CRH/m2OVP
sbNh/FW7OII6RJLKFfIH03FQmgL96mEQ0uBNutuFQchYa9KIe4yTIksQz5nLbnn9hbKoUyeCK1Jb
NxybCPvQ+qGv+Q9PFA7rqCHz7mj6IHKvemOoTbcLdZ1f4XU3XkzlUYmyQp8OQ568p5xFC7Fxg/4E
anxAvwu8HqZqGvD3Y7f5REQxju5N1A7VoUAewTzaJZ5eXrJSDiSZsxAcqnOAxch/PSFKFVSayKU8
SegVeO66igtN/i3JbWHEswdFQ1wQqIxEB+cTIchtKo3kYy6kRVJQYS5CtT4svWgttWL3Jc0rLaMp
haURAUAM4HaibE6DKO8x0PorMEaLathrMBSZbxEbktjJWM0yDzMoTzS0pbYnb32pcNjZNBUxTYqc
BjOWHQslFDcp+4tD8+Cei2hVwC9tEzCPXTYRNn4dlklYUdMz5IvCjMA04WhyBnp3CoV5AbHJgUfK
cCq2I5V/gM9Z33iwtuUExFXf4a3BvSoQ0vveeRARtnxlqNthAELbRVWFpMBlPnhkQsyKMi8jxYmO
4k3IC/yTXwWd+bBD+nqeoYLWtcDKQJXPO1U6RVhGt9Bqodzoa23DsxlHO05hnw0u/2WAQaC9zMXX
v9U3mWijdIvlxwz+xHUYq0utLriU8Bh8uMo5SvxeipehLvd/ueimQgRt8WLyXYZQTbUZTe9ZGxoY
D0g9gSNway4Is9dW4hEPDLkgr276cXJ6HExHfoN4RE6ALCDtWI1dtYPP6GSbNH/waxo/+mPNUtWS
CtxSanWDUSwvNl0XIZk3R1fmvCowDDkmaWRX/9mooOkW2yAi/1GWGS/g3A7sMdSEMXikEiOhpAjE
V3od+NI855H8Qj8tJNECU3VhdLFeZCdPtMry09B00DIkUFROLkp6CmOKioYVZw4iNOmG4SaTD13P
teTCQSb50fC7uKhRcAxRUChM+4x39r2JFSjx3aX3ZXcIBkdfdC39v0iEBxa6kY2M1Hkwl1xVGb2O
XlepHk4IpPpSpBeL5SM3PWSGs8jRBoflY1GeqLdRqZ90F3RMmbJEjLHOZcUrFuYibjxh6csHw7AD
CxGJ4qv5fqH9g8HWSkdWP2bD3DPglHYKsYUcA6eaKFgmlvqnHKdySjUPuBAKa/7nhMeWIFBNy0Jg
Kkb+C74FKaJBFb2yalRbZwwaSXii/ZDrTDMmSjN0hNUVEiyta6TlSmdeVwFzxC+CJbZqMpuZYj8B
sISqQwJUdL5g7oEWAd0XsHKjje6C8Ba8nYbFavkD050V5NTf+dEB/pXa6jXmr3FtIMLjuvIlzo4Y
BNDM6WWFvfJ2O8H6qSM/droZFHK5zMttexVqYuUuzJk1jAukKaWSF4p+FHVdyg3X4Q6axo0lJ4OV
CKyJgwHcimFk/IHb1tslWiC240lGbkjR3991n4vLrNrK/MyPfg7BKRDAw5zcpn6acfFfDi6k5dZx
WIxDAHpG436YLHT59Ba0FmgL12+9AAlGahqvCa1VhO1180WW8eywVJPKKv7PI858CebKIRthWVXM
DmMwj7X/1fpxltKaTHMK7hVv2716IMf0EqszjutbDKlt3Ca3272/rYzx3LMwJlziEjzNOlNv7pNR
TvJQd8aaMsKwHheopdEOkA9zZtvfaoqELpjzqv4V1DkUZAVEwNhtycadxwzbQ7a6v78hVv0BHoXQ
oXjzW1q1EquWBjVq8nHbrizMXbuCdgMIiWiXUfR2Hzl9++lYHdHMxBaWXXCpk8IlR29GKKWo+tNq
jK/IlUVUS6GgG+O7I/4rUPKqvj3654V58D909VnxUudTs2L0P3Eb75U6NEj6cH6nlw703Dd63T9z
dH434WUm6BUHV/rCdW9PP6qvsONPasPbyYn+TD8zHTGW73QjEBNQdAlpVJHnbsUDq/NTNS7Yc69t
sKCI7QhGNUBhN6+Mgci6otiLums6nzGv/9z7n/Ee6ljm6TnVwaoxFylD2ldY0V4dkDzzwq6egQby
W22wev4g8xAHHVsftjIEwoXeld4AnfrPvnVHg9wVpQOP8W65tw1oVUC3DvzzIzAmYqnvp18ZHJ8u
/F94ebTHhtMwsU7NxqKyQyHyxO82KJ1bVav5SlwLiBRGn3/eHnbtu+kcwJBvzaPlZBWHHp33S+du
ucCqu78S5ycmqkpu2IywadaRMtDozbOmMZA2LQ9RakDCOTbr41PoxRVv93fe7v5YW/h/fnz+BKcL
G8LJPxEPsImIKiGoRcVrcwwKW5A4CtjMaEa09Kg4J8zwr86Zntjs/+s6lXLPSgbnyrSxb1fLrUPF
aWAY9lrxphvd18tNnpTfXqt3p5J2atsrvIpF/OmKvEFNnFIwG/0o/JIVPTihs5BloZSgx+ZCP1to
Kyo2QC15BzYlWuv84AC4WCyerQXGdv2/P6nh2MehVFZJ1258D+Z6G17dKmWhns0mt0gcGi3XW8Zu
ZUYO7gQ3PmzkPB/e279CvRqW3WMg0e4TWYNGezSUxKGQN1hYaMsXVL3bNOHWWXstg3pSrz2RFzo6
6TSQm/Ezpq40w3hXcI+1JYnPpKeITDEZqRNDiun/HuWrZNasIXj5la9BniJBe4XacwE4CPEdV550
QnSo4V3oq3NLe0TOHT1r3Apn4Ux2DQr6kE9RWjV7aIFkAoHFHM5UysfytQk0gP9kVSJbYyAHjTw3
K7GYhQ5xCXgG6JdX75UG8I4nL88YP9zX+OVptlgtcc23+jyFpYLY97e/Wufu2FNM/nMSuuRpe3oe
1jpKkDtv1hlKeuSj1PUIa2nUpwJwXuF7SYcusR6MV6QIovjm0+/gPbPpEbL20bdRA0HIGVWMJqkt
3cJekydxRj/uGHDX7JuWlXLFsQYGUc6Dp/rUXdpzsYI0vs3gDu+2ZfoJIfoUk4rpGZR/FARYoOrK
nNDSIH0Ax8JfI9j+blmLfb/uIlXFFZglA2EAVxXTdtzWgd56k9GEFZvHCxAD+0LCuqHBBStPsR0W
vfI6GVelw7mdBKxCvBLDQO3QcI/9HpKv//29m12Sd3Rh1AdS0lY1zCIpl/07rgAB7ihYuSOSlfUU
ewJjqVAqyAaEYSUjKikQyj08slqAedofJLaFCEuSSwPaQQTaWG9GWzrRuiHkfdgxq5himWOA36iS
dgoqgGcwgJ/zT+84iQIqcTaJRrxrheuEtcir2+3rs20f+smrWcVKeRGjqvo5rz/+A0PCo2+R9HPd
PUh2oQEujmiaugOcfnNuthpW8zk4TsDjR7yPBBFwwyn/VHtZ3CSPzy7tMtwMcsQUlXQz5jQPbl1S
fyNubktkWUgBYLV9H85da8h5rK8N7OYPrZQMv+KKJMAvlg/t56Gf3lu4UVQzFHRz5MvpxWuErTP0
Lexq9+6lTM/f5i/um03aneDai3S/ucQon+Y/WruZb8JzaR1hDOoQ/KbmtbnvEnsYMBEXl7DzPDuX
n+q9aR/RzJ1d890JOVMdsLqo6thItNo36CPj56t1H7w+P/vx7qu2vKWtCFcAptHt4L7fHSts1cn8
+0AaceLXgxqdRPCvMlqpluU2nzs6DRpIBeYXEKMLlZDX0ug+am7crcjmqlmC2I9mMXMas8r0g1NU
9eFcUdxgCQOJ/QWe3XDPI6sbcp7Rthw7wDXcX+iIhZwQNiY08xH+UwmeI5jQcIqc0PYv1HeOTYtW
0m/vToxwtVqlDRQQOl+309Bl8FitBzlGt8wrAEahn2CWQr4hr8GHavjyTssq9WR28RiKdH1bde1m
ZDs1ZEikTmW38l1GXueG+2Z5Vmm/p/taE9CtVum9p49qcLo3z3E3+Tmuk58LKD2OlGyphybf8EW7
jKz16FX9/4777DwxyJ9nl0mVVXryWRyD83AfnPYo2qJJjAb4OJN4ymK3EWGemCWh4o1bBTccnL/N
bXVlblFuvEFS4FKzvzxaBEB8veHKVMaQwu0coWPFeW8fK+PkPLcsPWPdTOqei9r4kBf5y9vqtr6t
eVIiGl4JUDBXHuCtrb4ZutHqmuldNDq2kVI9euw0SKDre9qe3nvpMOpnODX1n70Guz9hUltNQHRc
USFkKP8LOc2ROutxdCLUfDhpAjXwRP6NbddhrOM4ikfZPJkm0/weaR3EF4QONJ5Gi8oFi5q7s75C
ENh5OLEnMVnqklKzsUZZet/cN/zPI3Qem9r6PVGt2vyqweES/wvhLRXMQsVSpTf6u08BmLjvRjaQ
eyPR4FaRvlxBEs61dDHaELRWKdoSgQfYkI1HmLFQZsEd18FxnJJbTDVXbAir5ppZmi7lIgtJaGj7
MgxhfuOgUH42q/mXub5tauinNtawZjUlnYboiqhEB71svsRSEaFJh5rusI6I51ILgepVGJatPnHS
OBop5wJadwvrWsxIEJ/I7UNaNRGKxLWV9rKCuOoDXcKelgasuHQCfruEoQSEYkuf++XebdfkU8Kt
u+WsnEhYep6VYkElmxkQf1ItUiodrGakUybUX1mKKDxQE7kLYxRU9g5T5tKF0cOj2lLDaBcmRZuK
to09E6oMgatyoNJvy3Zkz3lmH8Xv0zHGxjicEoZDZZ2G090snB6QyEpFJF0hLi14eHUaA3knWoOj
Lyl26RsvlsFnXMYSwJwiab7YWC5BG7nFzgc2IEaFTJtrT+4DhSqy7KOqQaiEw0DnjIC5jnitxmhl
t8XYQB4lqKA7+luCNxovI5x9tY+zpyMdbhng3UDahTMJx2V+30S/mG9X1vFSzM/aTNSr3Wa3ydb7
DaYVMDg/63hz3dgTOphOaZkbaPTpKPWKPruIc/rJBlUO7AurV0h1Gj0Zcj+X505ktxn1NsMAy8IO
z0KhuqSenB01Kb5hs3Dy3vBg0PzsVngPob979w79qJ+sK98HhKo7mlnjy4KES0fimvgypIMTcy6e
lpeX+XtZWj83p98Dx3UDxWF5X6qXd/F2z/ihznfT8/w8LwWX+YmezeNo/N40+J3HxlrbXGsE5fS5
x2wFuBjmpDF7T/ZLOJV81ZO2VXN2S84GTNY6zJNaIBbidRnNq/uRERwGH7xEcmasunjqM+2dxqGJ
EknpgxXspvvRcXQYT8vdej8hDp7nraLdk9Tn7Of9N32wUOudvsqbw9ftt7xJru2D3mMXJ11xGG6D
ar+KIcXJSzu3zslD2QcdRD1uC2l01WWxRWlI12/5LrUuv+rEmXMLIIjc5pBENns4lOcOFrxcH9xr
e/bEOre4C06/59/yx7n8NoKnjE0iUtpPB/YYqaQWD6YURDVRrCQXFaVDE8p22EMd8E7+D4EtnDT0
SBskephpAKNm/T2++LIpaVCNozLVrixP2BnI0iAeG8uo2jKkPEe5sveA50LnTIRQaR2f3cuRMDlM
Jo+jY9xbWQ0RyghcdmQciKaTM4YupNskt7WoFeKYc2pdDPe9inu9Om/YjpoRHKcdvjGjW/8J1WPv
hr1npX8zBlfLr2bdx+UB2BeWmu9Dp0phh92TDJSmwz4RcSlUV3LWTx2FW0buqoGcDZ4bzT0D3LuG
cZAEJY+NseSZ7vfb39+d6Oxgp9W75u2RxdC5dBpBNE8gEUVzuk1zMdTDCT0cgsS6y2N90cAaHjtR
AzbdoxcV2y9RaG4yhJxQm000ZmTkk1m6zqxTyEHr3TvzBfCEpqsYLWM8wIinUrDWK+oozU5zTdCT
d+WB9Lq8IHTE1oCNCGsEPjsQTLn5YUgbUKMY1ggOigOqioz4jR58kSfT4iK2mIFom4ilTNFLjg58
NRDa7aYNGOE2v1ryowGOONifHOnqLKmfygBobJoJHXRbMaaDnQSBcIIUlqwgd9dQRl8axL0rfMGH
f+1d0EPqwMqEGKGQEz9W1WmZozSPodUl3F4s+qI4piz4bXMmTxJBJSooIm73+bSck1td/tPRKz8z
vBc0k8/mFf+7ZyuhMgVguvNS3EApG0F2QsjBCsCe/Fte4mrhyvPMwNKISIIB0blzZe6osA3v1bap
ZkoKqF1XSmV0HoP6D6MoYUc9OObM7IVuWHZDIIDtFQEpYlKCwinhpFvDaU16TKl1XyzbGXOaoOGs
91YirKw17zDm8kWS+zCm7Nk8Tg/jO1vNFO0Bi2A3ndeX56/6MpungxttfiFIE1g80mYEZMvmTAib
NsEXrtil8hx3+slfYRLVgmu/Piz5Db8+fBxa1ixmgFyxnCqtL/PyUk8vnaTsqeBINbEgk5x8D2tY
B3YqUDakKD+4WU5nlx9YuRd2dyAPXnUWbaJltCwtrtsdFdi/w9//aDqv7dSVJAw/kdYCCRC6VSLn
zA3LYaOAUERC0tPPV3jOYHt8HNgYWt1Vfyp1T+IQ/jNvQbrjWpFsIUlzl0B6yXSX/hZeki/J88dn
wlhKBjHsZELqENIFEwxwJSgyTarzPrwPyRVG/CqcNOlxG2Ur7lUPV6r3j56C6oSPgEC8yag/0XRW
Y/h1A52tsqQsIQ+jy8eHJybKjYTLGB2zWDDd52M6FugVuS4HsL6ge0TdK+7L28TjR5+b56ZEDKXN
iOcWCug5FfEJeho8dinWNQIaJH1NYgxkoLpQn+RbfjA5+fiXsEfQtyNVmdw0VpI4k+Umrv6/d3H6
i7ZWheD6lMqdhGhCMddr05AERolzwCk+p6QOlxjv5bsF6U3ytWJO5cLT+5/64LkQY4KAngEvQQ92
KBgpXw//+MA7x9UTjJ6K2dlpqUXHP1gRTcS9pp2x6iYval4W+zFc8lX/m1wiUr/JtVlVMxXHFVII
GJvphI0eC0A7l0wdkOKJuL/o2Zxv/heYvIYTT1rtIWkg0ZHx3NwGO23T4wmWJ1lFXKyu+osUjOza
EkGqLbTFYC4SZglA6i89dMg8/1OPAX9TZYtAmUlBjHj8JvDpu7ttoPFFlCwRDSq1+sAt1zj2ZwHZ
XYsOcRrTISEJ+TSchbMqtp8AnFwbsBCTr3wbjtll8Hgr0z7PvgS/eZbsj1JQ+Btxt2ioDcmtX3kf
fzWB1uwlvD1g7+WSmz7wvDxkAw5ql0aq/0X5wnHdMb3dA6VhROMoF2N4BVngSH6N4ESn1Osde0m+
iaC5WItMZUNrBRIhVPnQJOCGj5hcPzjWBXEi0LHwqwwMLs0xwNofLz3L7XYnnC00FHQuunghUHGC
OOLceZygiMkjhbiV2eufAeSYyrzly6q6blEA4Kyj4ZzSzRvj5GEX5eT7bH8Gk82763atIxHU9t7J
Ow0Pw0M4/7PBCgPYnQjFIc7C26b6+EZjvKPxvC6c2wK7F40aekmC4efFVJk9Z8ocTS4+Q6n3JK5D
CvXOJPtB8+xHZsI6xxlyjI6ds7en1k3IAKHCpXYNCS/gfSy7Oa2XxHDJGUbyAiegmMPraz0ajPv/
YqkbY5IaRN4p74LJ92aCO37xDfAaUXx99o9NvmoWYg0zZqL4k/fmKuax96gvl/RMbs+pxOXrs0GP
xlxjkg70LpJ4b4Go35ZoiS5RJw8u4b9LWRzv75/i/MB9RV5UMCeCDqBKp28oQ4d6ReVhAzZo46xn
N3RCy15qAoNloUANCbRF43p7GlwC6FLFoXsOaeTn9C7jwXvyeJgtTQfYcmmX/26X8l+DgXvE7IAi
I2HOoVPzFiVTta/6pgzMsgNYimsaXTkQJBklNCjZKg+sIRy5Pdit4mihbdOTh/AHBek5AjmDChyC
kLWbJ0bmCK6HTYZya9xdkJbxJC80JsepvXbBXMk0QlQDjwrhibNS4p/8iBxDyqZ/D1K6OVYaiflF
ZAEgAtSBaLRDvrvVMBgzM1OWNnU48RCYobqj8IuaIB6Qfm539J+AIPDWijJa8pYAgeY1EtSQ6Qdg
EIcI+/EbMwUoItF9NE2waIQQHYtJhiyQnreyumBCmfO6+oaT9sDkpwYmp2X5jcj8VCtSxDdkbs8Q
NL8ADhgw8J1jQEXhT7jQY+axBk5PnSQqt/wmnA/ROqV2C6oTmxkyx1MNKVKaT3J4Z/xLiJHIfiB2
TdL9ZCEqd41sju6XYA1S/Eg4osQTDc3l08a3NDQb4rPkeE0AHAlnMC+Animu3794FegL+tuOZmYh
zW0opLjIxqQzBZmF7+tNaEfFWCLZnWIvkVZXHDq+LcIZaE9aXcVRJxAd2CBKpjSXbMldc6RbsOPM
cWys89kzsfNQiwsFKAA0HDcVLWJSoff9iYidg7ta2cEdrQv2US7lZuot/aeVdVbx73Pc+/J/op3u
xjtQRCTh1+4soZgUDk7kabP2G5pzU8vHzz8AHoCnguMdAFyUaBUjLodg4MCXCDzlJv2//0kJ+fND
y1/FX+i8L/69vxkQzDh/jCSuWmoG+Sj9t8ALYngS+bEYPGXglXhABEgQalU+CnErak8BGvgHDkAM
yEiAPDy6DRnJq39LTaMSpuU2B5HKfhJw/nGqka4Q8d8aT6NQ4SmooghfZaavcJDpJyj+PdLZP1CA
Y7YS/zPOFOTR7cfUn8GezgUXlB9npNzHOyjVjaQWkV3HLR6/S4CL1zSHLYYFcfR2zI7Iin+Bt6Ic
SMzwtY0amZkwRMrUToycxv2t2pky1bBl3rmoCmLO3LyyAD69mXDU1SSZ8sUE7+LbMrbVNxtEg/YF
/2EXcdLbDDYES88JCfZ9i9AkcTULjdfBM+SN/sn+3C7f63ZZb5qVumtWykE59HYvPHA70Lj+lZUo
QLs3giypILl13lHmHJvcFB9DRp4CKpWCGTdkZ371f9pz9+dxfJ1Fah5FTI4SQ2O96i1gtP70weoo
4vx4o6mbt4wSxhDRXYn9DlZqwjuCPBi3PiWrWh7FsS5yd+GhZDahqFYkjqDgKDkyVQGn5wu+jMFG
n88lT0FuYnGFU8JXLBZDodHk9nHzfaTbhg+ebL4Htnd//WgwaOd2l2C4Fok9Xg4mvODNzmbdi76v
QE1O+m9NnfwdfD9nOi5Kf95bdEbvaQcZdcMWYjcqHtZBa/mB7WG02vexFAJozhuQnHvxGMPpdSML
BFnHLNlfwZxRZvGrf27+ZkpQ3lGGUogUp0HZIQYJcUeLK07UX7QJfEX+cCwUlkwe67qqJUWX3GTZ
k5CF6k1kmvtrZQ82hKxuPCaRdM+SbUGqw723GWD4f6AZg/VHwxDr44FvlXBopHqgrGzMF/JUUtXm
r4l/M3n8xqp828Ngkv8wXjJD1hLPMcFgYzijxyM3MGCG0AOUPSCDQtLR2CBg2oTgbSBp/m+HI8Ps
A+qB8aOH+DNmU5t9xOU6c3FEsyOKDXFSiOhcHCPZtD9LNm/ObfFY/DlIJGvg70YYxr0Xme+vvvv+
eqI7QR4kpk6J4qjnT8Qt7VzkRnLVllzTBOyvgB1XcjG+8E2JJy/+rimcQiAA+4mec/ZY3rrTqkSe
i/XPIL164LzI28LKNYddYeRKOUIg8Xq6D8/sI8eYdfcqWoZ0ck9pej2nhwfhcewxLrtZllNjJ+/q
hqFCTKHzpS2r3uLBIlIQjZQyiuJ5V7PhcHub3gJNf4UWa4Of/lwMZq9kpSKJPLfvGfkMK+01KqfP
Y8G8IMPMfwyCaJfF7EnGO16Qz1s4sOIDh59gXe9vWkOPQvWQzWRggRhf0wlKqrEx02fMZyVfjlkD
nyGvrBssAZg/OEpkXgKelrOMEhC5TEruYB+RliCqcnLI+SEK0h7xL3y0eX2HcwboRrPe58xihxDE
lnRs4FEAafb0H/m9/d/Bs9/KQAg6PCQeMvlB3t/MPJOYYlzIclULvS03EYMRCoMsBBEqO4IcU+KB
wHrL2fnT/ZgnxBwuaSw+0OMnKqljBrsOYNepOZEgKYha57s5GZfiO/luL+0FJxan5cvSPRua7eZb
4pwouBFXMu+g5cZ1WzNJVepcKl38b/E5OrM34OZhN+HKHaBE4tpheyYlnmsFdUNhPsh1iVC/ZLho
/orKctT8S6jeONCRH2fm4x8ys1wamNPNbclSBGWDNZ131uqaMPJ1AhyvzRpIg2tzaA6vXbFpJxUH
b0Kqozgd5SZZbRk6GMpKkiQHsGC+nBLhzSqD3YA0I0bvuh5j5GAmvMlq33M6AP+EC0h0w9DuopZy
2sIOPA4NtqgUDhHZbH9eaKMoZYkXXQwx1SS+lEMbOQ8zdrGYwEaOSOcdcDcGXv1ZfAl/SBpCwnxK
AJ+8Gkmt2wN7/mo4/HyzxkG7wsWJJ1z4Oh6L/xNsqAcKSxu6aJ34a5veybtWBZdh9U3xGNEEITKe
PzCpj7ujwU54bRF/SAITVSdyclAecPEW+l8ne0l0xtJo6yDjf5iaIOSwoiBBf8lMjRvs02N7l2hC
uf2hRCIlkLywPwkBzbaEOJWa9byZzk10tc1EIqmazpzkUSpArW/XEED6wFQyKyewwNEbujZ+fHCW
0PyY0F15l88Pqn24MK+7tiCMpWMfcu9/yh3JhGRUgDKS2EBCBO36WB29X6y0wAbaKIeXl4Go3jzC
nXqbS/NLQO44RNM71b4hIccGtTsm360GQiH5tAZeUvll4dd02pLnBLYRur+AUhAXrDdq1g2nebPW
FkSbLDjxA+Y3Cd1PxfChNYRngehx5O68SR+yQ9SRYkOX9v6vLPJXyCMlZ/YNWIbevDXRd8rpy2WL
Pvrvvbvr7oaHZtts4ZsPMbay5J5gJC3u5Z0Tmc3T+FF+Gkemx4peDwknA6pS3FVDuDyaV5GWyMEu
x6lP+IC2aqgoyB+KCW5AJTWXvSAjgqgioUASS0rcg6L+k/ec9JlgLLs87nkqQfh2pqthqgeE7pnD
i7F9YNqVMGMx/Q7WQ3HbjwdMIFjTk1ATrcXBDoIExSU/wc8udTpjgKVQ3ri/cBfCkUVMZYEp1q1w
6Kan9MSFvB/uxUuskdusLaNZNCshLaF1bmOucKT0Q1wp8jRT7mKre/9ju4WUfly7JMM8AMcGSKdo
iIgmz9BCDXbdTUNT6X+pP697dAx8uzlHx+b8JnA7/OqAcrNiBR3VaBlkk5X4bQmvCXi/uepEoDki
+bf9rRj91TXBe5/Om/h+1kXfEawF7QhhhNSZ9BtoSaY3zyYedY5l42twzr/q4/BcH5N9TSxdthej
t9zCcSB4dwPIrdJyk2UK9MSDFmrxj1yUbkaitpO5x0RGoqBzAqG9/ZBJB0+6Y9nsehMcN7wwWAI/
Psk/jwvmqL5bzb3tDfeZQY6D5Cw8ljmHfOfrNYnX6T7i/bEl0YEzZz5kXrmMaApm7bxzfH8V3Dr3
24YpXjvOS1aNLBxqwTvJKH3kJhAFvsWgHmqZ/rn40s/6mRNEciAYIoTuPaaPbTCK0qVB07r6pf9b
on+Ar72nBu27FTzt2CdRzMoxgxE5hsCMGc6GOUzWhLllR287uA/u4i8ULfpt9C1a5y4tsByoonYW
jaNoYcUskDNpTmbAya4aEZjCRGZbxlvhL2QCEqoqxPb3zf0OoAT2A5UkmgOCMd7jN6d9PHlmIypR
gOyWJEjA7ILYo1nbdXGC0oEvMeFlIyCg9jf/idI98wCoBSo3oQFXnfKbu/JWhNOnREoK6Zeg0PgZ
LBrfopIjrizuO9Sv07RYiMYzW6K+RmLikWV77paoE6hbh1gOb5scLWvAWL+a16OaCJKiEwYiXn7p
l4rWLJflUlHNdE2iO52R+PefYx2spQ/OgkP8k4UkgXXSYwWIkYl4/XgFuVuJeuE5wspZOMauQx8q
uVEymG04laFoT9HwftKKkYTSEFJps6AYt7Hq0tLFqPyfDnMCCB4DR+7uJU0+m7ayYiblkVSZ6XWR
Tt5MyURdgonSQHNNPW58vO3zGAKjYY6ZhxInXD8pD+L1tTsvl9r8TQMocFEfT2yGH4fCaEr0AJcc
2AQRwXaPSUXPMxiXO5i3y3YZI+omgy1KbE62dFxe2q38WOk+oK4GTkvpCWZy+fjEwNoxk43ZcW4X
fNP/in8lxUBtdqikv1uyZKkOV+/rc6qc6o6NlITW9J96UPkJcC8wQNL2f8prHkundwmhyygCDNND
+tq4OUmxR2NaUrIkpNLWKZJo97nH3bSNnQi/6nASxaNqi51qWiMhnNZPx1/2F2FnoT2mg8YNt+mR
X+UO+FvWyPfQ6/FFvhTczE4941Jz9E3arArcmRYJt9iqbO1+K5ltYtBwImZhazwjlalis7vnBVfN
ZBm0ZjopsA+htK5MYvuQF/OywTrl1mOru1Fhh89rtOfCJ8rPC6zIt7nknhzENaMknFffabR9lG+8
MS/TZfgvukR7hRqH0WYN8WlyIxo7QoYP2LrtUKhRsDcoaZwHlzgID1I8bCApIdz9MQEGBtkIMJXt
CQkTXUKFvOxJln64JN4WhO81ld2zPLfT+KhvSGDOuSIWARw9cBWwGq+dizDOX4J0J7+MTNwHe8QK
POWA4Q9XiZc9vBCLzi5F1C7n85YTetVuups0dyEg4zuR+Za+kRxmQoacLrV6f/5aP2bACYy648pi
Nb6PMWGCPA/Dp1MxfIhJ6wQogpHUpk402amt6E6spr+TOAYITuadITXCBcXPFCjC4tXTCdopKN3t
KEs4pMSmgd9oFKr+tO5a/a1KQkL5vuxl7BZ1A9UjZ0v0XZnhSeXJPOXfvstrRkdzFazkMS0Y/uBd
n0g8mMpwiqhV4IQQW9zYUkx4h846vNkwCfn3ix0Pkg5pDMmroOqzYvkmHXuW794Ym0dFBhLw9N0u
418kdi+hMk9XKpDsOFny3woxYuzy9I2LjHj1dWdZTFuMGOLDfs+CLyr0Oh9noM5oy9UVCQc6WsTu
/BVbZfP9ABaH9vDs3Fghjl3VgOX7Cr3/y9R/89DpUERC0PG27l093c6eTkuacThGV8vbQzdDrCZu
G7t9kibKcQAUEIH6XgLIAVT1VDNQMsNdca5o4ek0yHJn5SGb5GGFY6FAakaIMozmbUdfA3RPcMtv
ghRJkd63o8Agmxr5JMvqyaeErzERkSIQRAgK5Unp4/QMs0LA/OPHTo1aElFrMiOemqLZt3v4FBBP
lL/Fb/YbjrPSzK/xdQjX5ZvJDg4xRlBAGC3hL7WJkEk95f0lLKStjrPdgCw8WN5VhfZTsdoeuCVx
98oE/YDqRgjKQitQZkOm53DlwFLXcIfld/bNWYkorpNayV1DG33v/vhEYZdW8iVZLu38s3dC4wFh
2O08WaYE3fq25tvKOQJ+IuXltc/X+XqI0WcbjHUgVMKVngQTJEPrdn1RTiqqNchcnZ3NdwtyLBKn
8VfqUt+/Pq/VLR1pCA8KhsA0U/XE6JjazBOn2iQXCvf+Fw5EkPEYrRBHGSqdry5oMX8mkK++1tYQ
pS00QLmpV4Q7yh9N5j9PVvVwmnLZ+lODshAnvjYLI6e65u1IIeKtnjxXDQ0ItMyl/aWM5XwEzImJ
mOIEkSQqcAKCqCTqUPyDwEO7FlfhnjUsRx1RZv8PS8TKQiKahAKAuH5Jblv94x1JFAAwoAoBv4aJ
V/bKvn/RWV0nHmBIFpYMitbIwjDgWyQxRdIsjdVt422DbUjB9Nym69c+IUGHp5RNQ3xU2TJc+2sJ
sQoZI38WTEwlJ02CMyRKbOjIOPoCgYhIRNLRQ2jrfexIPK6Q++FUpGcSrxseilP2LRfOqfjofoZL
lkVskWbhE0vyYEgSVLr7Qj43GGeu5FJzuOyebrJCIQNQHjp3HE+9nCE4zMsldgC3fGm9VFPKuRcz
Dd7LBGvC0j8LdgPlCnz6AialgPRX0LI0xTTG4wdQhjYv0NBK9qZC7ZgcBeF72f89ozHRCX8DsHsA
S4WVY64m3wKgtz/ONoKdAw2BhAQYqw4IMyWcsf/NeGXRqAHYr1ioQBkv58ZgL/+o7iRbXrRgkOOf
6uUx7lOPcturtZ3wmisOnMY2ItruMafvBigqNcQtpkFymxtB9cXEDxDcuuif8NMApWazDmjIeDCw
+gSxI0DjP7tYOTCmzQpqmTHYlopxgvnzKvXjXwHcnQuNJfQVI59YaMrKX+PBARTPRhxc5OTTOs5S
V77bYU/FSVvvs21/nv+Kn9Yb/03JpEA93lBfE+ipn28jIDceSbtPwTJerOGckzqYBTMmNlOFCSwj
AE1FnAZ3AdA/lqJMomtSBg9zmpMPgS1iKSFs6R4Mb/5w+qfn4mewQtGGI5y6xYTZ0r97B8Md4u4a
B5tOaCulq0Pd2c1lMI+ZIX3Uwo1Me3Yrhh6pwNLw7C6ZZftHaMc12Ts3DJSDSVaPAm2nXnSohLmB
WrhmvjjAwdl4TAncB6j57W65i96lyK/ddlvTJ2Pse4+rZNxlzlt17L6WKi4ntev6DDZLjUu364TB
irM8bSyldvp8bGjmuzmcGQ4ZyqhRtl/Tyj/MaFafHjV70k4OUbLwPMrNx1Sj04BVbSWXeMB3jF3I
gKnS0rxRAvIdOAXCjBvGSX1VYOGGk1UPCZK7uweQM29IDsvYtgdQZ4abMp2hsNLSDl+r52tpxBjZ
xypKlGymkJykjfsXdUsQkZ+smDMe1IdbdHqzWBzKnei3ambGOUuR9GwxUHb3AyuM3XfAZdAaRLEY
GuF+7FAF5K7HGAyzPefDiXEe4NJgRAzaZBUug8pXfoPPNXbraMTCfKG+3GfDWefoXwzqQJITFbp6
Zjy9aDyUleZ26VzBEt+sElYkFxlnU+P4KD1+/PntH1GT+m/DRZq7ZDPnJPI/rRwL/rIp3HTC2OFu
34mNcUgMUHdZIUVkXZOKuW8nz2OtTMvuQsk3ARmgmPAYyDt041bQW+0b2H8Dit07Kt8ZeTIVfFnn
943teGjVOsw8oe/mbaUB48Scij7JTTfoHirXe0l5Z0xCYoS2WuFm5IFq5gswZZrdVkGwLeud9trq
2U8/WRvdPWMYOcA936njGXylMbD70NuerUU2C0NUngv+v9+5qLtTvUm4Vg2yLikOfW3COmtw8kxK
9nL8d7dZiwRfGQPp3Sbt0PVbmyFfDL1AxTF+J1/ee8x/PEY5C75vwYW+8BYddFeB90iW2nfEnOzq
fVSV8Y1SzSMm/w13wgZLhY8Q6j02CPtEX8fdoa87JN60EwDa9nZZZcbbJ0X5KUNE1rvWPaIOEpS1
LdtdaXdWOjYRrkTQhi3QiOFUQM3r52IQWxnwI0L6C0FyAEOIZI99DP6alVQY34+dn+bntu1cqZrS
wfiV2cN0NMRPrmNVMJ8XqpZ4y9lcSVHcXIoDjNixTknzb2YKsvwhirhOxGPw74AyA9XyHjYu63RW
Y4Hp7AJiHYkruffyMQMz0QL/YBoDk3KxKTTZhNA7Bnq0Y2PRW4GGIcmlZIJ9Kq1IhgTwZKkuiyA7
6yglSSk535iixT8+TVuzf79hIliU445EE3KizZQRpVqKJAxNEZwAYvXCaTc/vZ3yz+vBmX/W0y5X
p9rbjr8CupTRMKLDmfWIj0Pb14PIPYb1l/d01WanxEJ0A0aqdl24qmo2qq1Q45ARw3BP8EWmgnrQ
TZy4L2xGuU3vRuhFzp+pobWCBPSt93Pl6U4FJ8ZLAijP2PqeneCZY5QdPLnvBqyp/pR10oFLBcFX
DxozWXFAsGOGlVv2bGRSOn2X0yULrxNbLJ5Kvp12X2YjOwEUn84hROvK8b5p93VI+Wdxar3A6fRp
DMEebXrVIkVbyYOgCCdAj+NTYXxPuGTayMNKkDYVFt6VVNmr0EU6Q/u6jCFCe7nT7MGx51n5YJQc
apSulOmU82ZAWdWf0MiweUZrQ7HoxoY9UyNkmWGBm/eyXPT+YWYL2ITpVxYvatWHqQ7YPiyNOMmV
kk1TDVlOvOg/rOygj5NsTsOXtv+C4dqnDYBpxxQAEzzlL6VhLpcFfoz3UusduCeulxDVbugq5Sz2
7PCHerQLlEggqVugH6jsbwiTXz6tAvtGKZ1xhIxxmzQENynjujfCV8ORo/RRo9kxMz2L8YPC/uXI
UBFRHxkDV6ntOnICKkW3w+gPBvDo/WWARyVyhsxkB0lIpyqYtuF2DBd9N/AocJM16I91bXYL3f4x
7Y4Hj0PeWeXs6JavXRSiVmPnXZ+epW4raIaLeR4QN2gswruiWGWyCxncRsnOXih5BDICjPB0QE8y
dQToRNRHaq1o9Kmw+LaM7EDXyDw0Eb8oS8msZBJnPY7eiDyHGJhMJI1MzwJwVWe3bFS/VsY6o1mJ
wnXQ2uhEw389Xhq8jzjFMLhjIS5HOna8l5N/OAQ4hu9WF/tRcKADf24otw7NL9D3uv99Yym+3eq9
7mJNuPTPcMirGzLYbOr3OfvI5YqiVTNcdzkdcLHAUKESk7Sy9PJobF41YiO/JFXvG8HElsCHfTZr
ZNg0KDLtXn+nrJ5LvMw0Hwn5NozyWKu/w3U+4eDgHFK5IEHvQDxwFeXuk/Kua4ewCeD+9z6vG04U
MiVVqtau57w8p9KggWw9tNGEhbWFq8NAAuSNSwXWZd7t7bR60w6sJnP0gVU/6HzgF22t3leP2auZ
Jg+LZixBLIor/6Nc9d5uXFtvco6aUXpta85e99bFT+XWtRUSY5S6TPHNyQikkPqXRqOBvqiwA7FO
bpuiXvcZmOCRmUsQTmpX7chCEddlHNZzn0eOhkoFoN1BFu+ToeePmVFcvEc1V71i52SDMNeFQceZ
2yGSvlr5FNUR+4JyecXfebQueZw40WhO88fMpy8qZl608F8r7bYtk2mL0i7eMg3tdblZz3yWaKua
DF9b58KI2JLInYP+NogYq9YVgkUn/qXysno4XxfJdz+2UCLvShT3FonSpaXMOhtyA84NqX6EWbQU
+lDcYIosKfIhXFiCp9sp54OnXXA5YCt9uUT1ERIaXRBi8IT+Job1qrCf93/emx6nyKTvspAs4wqI
ewG/KNlDC5t9IqQ4B0VZkemIEk7SaQSvTRDjMHCTEJwHXcJt2jhEdCs4zStEBEgw5vovwT8sjYFZ
wcWr7BcAV12y3XBaUVbfVsORdu48xkk8Ko+3x8Qn0ocKJl0+oymwqtRa5eipTvtQdbr9YjwlOotk
9k7XzWvLVavOb+2iKqYVESZEHE06zxnX1rAzRf6AKun4To4KI84G5+qH2SINqPKVlBpFsTvb4UFj
7t/syUwVTCDBGgVgBbPf+jTCVqeeo/RWfjUJguSpSexYGSdEorzMNvlCgtyGa5TTZdcx2rOCIezf
EyUjrKxu6qFT5rtnuUZabGoXnQgwoh2WWWRrq2wWnTtskW6CQIRtTkLgIxhakHOCIBL6A17bx9I4
F631APX5lHqdmpNOGn/j/KYNPT++Ykh1A4CpMCFRDy+6thk2OjRSdq2Dpv8lD6JHlXyBdK18m+BD
FXyl5gKI43lrTmq74mVKehvCxNFczCnyU9RQPA7lRxAw9oz+TD0CbE1bV8bq8uRDNxNHbSJIac90
7DwzyVhnpsC6cLTJbRmPNvwFyZ3Ic9Rk/yjMG/rCxRBNzLnEpjyAjbWNUbwwfru/gW9hEuwawhWz
FrQ5x8+Aa6+GBuh3zeagzWDOYfl6k1bizu8NgNuWYY+gMOuuHQAAJ1yNWID1aREOeYWX2CeIavvx
rj6+8n9d+71AOYDoILAzUA7aKyte9xW7YEP4in6HCCOor47JFB9q6nDoa99PTvPX7+BIZ92LbYDl
96HzMAe4UzkiCBs6B1DU+3QC1Mp4IRDkFa/2KtgWV1q9g7GFWYCi9/cD5C59u7couZ9rH8AgIkUz
OZG5afn/2GN7qG5kJABTYL/ZFFwC439B2DzgEt1RLoOlwTo2NZSp9C4U4Q0WN4QqZGIGzuAaRqzj
caxZ2QO7xjI3Rr37q5gAElZDWMNBPAImUEEkltDvJEAxw92OAv65as+C0M5xz7rpZ9pwzRgthnea
8pb++LkFbpwOFTJIq2ICgTMUtSMHNPgKm0SzqEnagh42nJrfj0etb3uF2w5HnWY8xDFG9DqHh7bT
7c7V3xN1o/cdNZ0V5dzfVz3nwSWOG32wfWRrHumzOJa0eexIvc0Tic17NDjmwK5DkqDQRNvt91DZ
hnD114z9HQft4NQ5vDRmcmsw6j563XRjrCOOAa4dAeq8lTZBkWBxnj62rOJOn0sP5QcqKQSkJ32d
97A8IlxcoNJkSQ7G1JfFHBV3uH3vitODTXzMGaRmED8orAbbzraiDbs0Y/Z+XzcVKPEKmwNq6C52
UOeG9gVw4GcIjB87vdsoKEYRQ3N6DC2alRxyyZxo1kE26tAtqE7DJb/DkbBlZBiTDRvUpMhOdq+p
Ts1PR3zXF8OdTw7kiHZMjOG1CyWd35+qiU/16Y86vXmnnBaI2YA8f3x/EdA1BxNpAAomlJnD2O31
raqDeINaBHi+O/NTh0KusYzs+EIXTMcdfOnovzAn5csq3g2UVYP+5l59pdvnmsnqKOgqq9ln69LH
dOa9p+0TKhP/zsAb4Vsl5qc7ajTLh+PDBoq+nt7fCE/IY5UAYiSwnvS1uY3CFh6WZDPcIVhrrXpz
43N9lC8ZQnrDwxYRJJffaW/0K20gR4MTYZY6worcQ+ZtYxLVAzvsGeP34LcOZ6japlDeqOEUYlvf
YHnKOCIFWWNGBCcRi/yTqd/ZsCkxhod5Lcq4XWm7xFHc95SPhNY/7sjrBjZXZLvro9B6cq8y7627
BmTZ9ycSsPU8qUv5TKJlh9shqiW7ZMzrbx+ribEfZpj1DDtI7dC7d5o5jdht6DYk55sAjQRhbBm0
9R5TAeb+WHlPduXQrP1xvChP/mb2xA2kXzrXBJz8pF3wGfn/xKUQzJUjgv89iSfpkoBwmQxeELBn
UCIU4abDSXmpg7VGv/vto/VPzfc3SvoqoTmWZVnuPFIFZt7DKr9hLCuaz4YYK1HEKUjwaMHKc2Pa
JYHPD2ap+1uJimDcPNCFbkNwzaM72QGXwENg7GT++E1qDzEBj0UGp17M4a44l0Ceer/41bG295in
SzwNU4JC6Bzb+yfTeBuc4a3zUkcsrfeHzNHaRYrK/st480/JG2D++fZTH7v3lm1gqZaUVBDHbl64
+Ijo6pT7+2Y+IHNFs4xLzc16iDcnYSJDUAeINqDTe7R3VgiIZEyUvlvsb6bvmV22LHQq/M4QFbmJ
ZjpiIjib3pFvNvP8yC8kaKEbs/pqaDnPKbvI5cHhex7ypBNBENgBecA0naMaAYrBYW8We+4T0Wl+
xPehKQ5ycX9r3PmHK5R0dlGNWnVR/g5vo2IXXqNDE7LTNCnN2TXUttHZu3OIUdeRewR/9hzdSHEe
JaQrJcwVog5moh9jbSaDZXKzcRcWjDqEgXZfV+ydEF/VMj0MyVxF8YVLrYvEzaF8VSmF0fhv0w3e
9H5t9+mIh+Cj2AwNCyQ/4MXG+6odqlH6b9CCwZs6da/MvyR05qzOkcThKeD5Y6f+aq/lLt9gh0dw
8xpa+bEDX3lQZTTdfXCGyEyXqvtmnSD8kVBHkhWnyyXPkdM7+0t9cSNtIp3e0FtgT7/IFEkZAo5k
b1syopGZXqP8gEdDvFLxtpl3v9hbgoFjjAaM5/ZnwjKw12Yz7+dFrZGZQ8Xq7GmeVNThSLjZ1G1e
QP1Isx9NErfXMSmm3/kpGqxb5l3SE6z46biybyeoGSCU/oi+EIMmyaLk4Im63izh0i7q1WOnoZ+F
8Syc1HfUO3KtDvfL6LvA7gHfgajnkCwpVb3V+1duwzMNtv8z+CKug7MErWW5TNcUsZ1jM5QvDbEO
qiNmdzT38siBei2pqtz0l/ox33sI88fUK89ll/OzNZsrUxYofQnZy1fSJHft1+8jt9JAhicgJhhn
XxR26C+kBCNRKgMFQalKiS8yVufVuhEzmmubwQubmpjA+JLK9zxWPpmO95Q1gET6AQu2oMMICDNE
YFNOXmjy6VWgG3xL3zUb/Ze6lXIiEhExkGqfbXmPC+bADA/dws24avoi31MBLHsMiALEtrOxar4n
HWZhIr94mL8G2YzhFIxhhHI/HtWH9wkVhvtc9U4yzpEzdBwTJM7sa6dh33uPPUaxIL8z/XQePX78
egNa2+uPlEl4wFw7Cui18HHyw3ilHyZ9nO+QACleTDZYlZOS1/bQ9Ma4mN94/PIRrzlyj2jUO4Vw
UJzNTqE6qNFwhMbfvWpZkTZ4ZaykijlDVUmBj6a4NOjfWvYBIkyqVYbdQE+sY3ewxLWhHUAXuofX
1SMqhTmIqtjF/8ln4dSgaED+DDsIK/NDKyhzr2Uo9vNxqa5ltKoiZ5BO4tQySDoTdyR3nY4CbM5I
CLlJXrnMRPqLTA9OJJHDIN1IshzynBwTh3bUVlxJC0JA+Zk99vd03SwRWIuRiYuaiZbeJ5c9tSSu
gVfg4yGFJUZtQDczJULIlvmmn9v0dWWn4HFjyDIuj9TxMzOEosRvLiHqgSshmPmoIes9wHgrrwCQ
BDdxSwsXJdNev9oqJKdA5o4SPe2SGsagY3AhIC8MDBIXJ5m4Ewn6Fa+CnBk3e7s1cGu8Ppkzokhc
4vCMnf8yjqZsB75kwZLYfxMj5aEeTXNsv1/T5dQ3xzLexrgo8GjykLBp8xA3RGqi3/Edeo3Va4H/
DCZgFY/uxPrb/6PpvLYTV5cg/ESsJTLcKiOByCLcsMAagsgi6+nPV7DPYHtsDBhJf+iurqru+x+u
PoA/GuBjd+diQGF9sApNklhsOXGGZHde8+T/KF/Bl9yUuyucD/snnO+kkXB3MGAQISDf7KYN7H0R
R3gQDRBHjG7jrxWejSW43BFzs2W8M7dMmLKPOLcoavoEgY6EvechbFFO6+82DmSnf7dwpCRcVEf7
n+xRXaeJnCrTK5PK1l6srplNGuW+vu4F0vFrUT/48oMVDxIeJ8cYfUaswP1Cb4u2HcPeIzZLvdOr
dQhuFOnQ852tMvracqucauVH/c6RYHcbZfZiXMFfqAsDvNiqxYW7A7KzCS/pkmIUAXkFB8CjVS32
FqRhTY/Yu0zdCXMaDqpplbfwxSlPNGFhiXMfx/2XqY/HREalXMc4nE/FRTqbndVILW0WWPhBprBI
qjaCCGRjdzSn0zL+VzC3XuYj3NiUqK1ELym37Hsbf2tZXF/xtuuSUYVHcz7/MqDVoqY7l32t5CN1
twSnByI8XA1pRx5cJ+Qf3HYOo9A8DPGvhNmI7sdJhzK1ROcpbQyjkg3ly8ND/DIEibKpIDZiiMCY
5lyjpsteCYIRkhOmC/NRdfM/umLMKHDfN5ZdH17j/A92A2KISv+1riFh2E5PXSxqAH15hQbsrUXA
ag6+ZgAezK7PNqSTVw7hnUFWvNhFMvKSU6s76Ey2JB8QaToI2yp/RCW3nf3CINB77Wx2xs+wmiOy
N6YXqNM04W4gvyT9Te4f+8bQmMBjHL2LzgHc8+qAgQLfUQaqWGc0LPOKA9BU84wHfmfOrl8H9iU4
3LHmkcZFVbc4erYuRVgtu1e3sELk36CIc6aegsA1xMkICmg1aA5o1JVi3QU/HtJoGR+QM2w+G+na
BhefbtqFhA3gXUchT63ShjtT3LS3kENd0v8XzIzYPk4WTiNi3SkAQoAaz9BRNpPyi0YLRawMkd20
t1MQ8LLYNdhUPzQXedfEzvSs4yOhnvYg6+RNY+ZzYM0fbgv2598n4hdsv9ghXy2x/pvUjbuEvKJY
0H+lX6i3CnBjSOD6nzWD+jPHd+iOuB0Yvm7ub11AVUpJuz6GUdmssnxDmrSO/mNOZZpa8hlnOG87
BdQY4aMExH5D/wSuf3JhhNUs6GZ1zscF38vDCCOqoGmeRnKy/PmtVmhJIFdXcdyxu7PuSQOeEbql
4ftkZsPr24RTBHh7HW8Nu/6M7kPG4WfPilOcQGjfWDyMCrPFyeS82c2Gn8Owik6PKbXkq8qMkIJB
YXsUcYs7m2QZ1+sN1YTw0HTN4z+MPOshGAVozw2wANcKms08JBCEXLRxZNVUChZO+q/5VcNDbryj
e7oO897j4kEiuR2d2l49V+hA7pYC0CcWgcKlW7y1ssr6RRjs0JSOVP4Nz4FVA+4vsMKbLGYAbFUx
QPHs4wACB6xm4xQCAsPc4MvezzPyOYCt5yOobPsnajxcZuty8zDsfnUOlPX33gEW8XvyOVvFEWSM
/Ibd3rZX7559MLWHj7EIpRILMRATsf2e5S+zlllXqjBQdbIp72RLNEsfTsE6t7h68xsB/UgxOqR0
28VMsJW5pT4+0mwGqxrBzxA0+YIsmJKxdS4QWYNbmqfMPpFlGz7YY3U32AGOLOGpfF5jtC4cHcoA
ZlrjJIpOE5buwS/hu/ewjst9XMAAag/PkRjl7FwIGzkPrAawOag4o/7adFGHLghqaC8V1yhYocEL
j1tYpohf9oCZF+aCdTGcO3p/ZjRUcGAEWl6ATvbKrRP4MJ0/PtarauaX/uPjUz1/FYPDhgpDsCGc
ndK5BrYjxnpQPd/j2yfM2PKPJuScc3e47WOZUJ2Vqxa97ziBN1ob7LEzrF3IswaXuv9utGrjxWdQ
wdikasEZ40xD7a0X7X0pqN8cY50+yf3dTYRN250S/ycEk+TsGEFtXMQTohwdi6B0PjjkF4TFDTP3
uSCM3BfQHaPy03l5m0GjcwCruSS7QQU36g8bUSD5IBQ5wHVK+P18i+QM3YW37+/R+53s9/A+5Jes
GChFmM3U654rFih27L31pjhWthCB0uAJWh0nuEZZx6KLRTNkl0OAcocdvZjn0+d7yGhovMZZCwfs
6G1Ex5J3yd3n0a22Daf+cgu4g86BmJ7Mne6GYGtsxMfoRZ+cprUDUqLoDqkbqHLr30EZVcM2y7cw
a7hVVkgcYzxsKMM6qgZ070McIVYX8EEI16QDYJHvhHUMHwv6z5GiMI3Mao/VsLTvvNF1tNKqhbrJ
L9IqkuXPQjSOsXu/BGObIegsriwA91FxxPn8ZO2LbfTFqYoZ7yy8lf57v7rQrrB3a3oFr0waUUb8
kcdkd7RZBgmGG/gizN/a6DSKl+g8GpeYLMPNH3WX65A9iI/qv2vmFP+l8yoVvMGi+45vJBSGnTed
6wL7i0v/1W0iXtq3yms05a1bq+Se2OqtpdVcN6a7Quc8MuxS+9FtYuC2t7KzVcMlBxZmEQntZMFF
tTZEsMzDu2wD8gQRY42+hajsi71DtLcusADOCBvxvfhYN9TucI23To3hR1QWGSNq5FDThLJ46Lf/
nebGqpbbrxX+Yu61SzD0SK69L5C1uHQfR7d5tV7Y7PcPe/gO63TcQNlLrDSg2AEIw0I4JjYgbnEh
IR6hxQ6xp0G6hs8M0mh68lDBbUEQBM+c8+UZL3zqPbBY6dy2Ge1bdyT4qZVOsgk0hSILFRyEMgQG
H/cIBPwZ125Dmd3AdC3107xV+Ff2TmGJggGdo9jo83XDfXYAHmt1EEHoYfmLnk47DiOkvECHrprV
aLgUHowJDvUhCcB459776aBIXtICoHFx46DgkWBMS8mbCVHghS4kBk9nDywzgBtZgju2plBeYN/q
44cMtwmz886b9DndzJ4iBx2gjILCB4u/yyALDgcPbqTxB6Un/MyKKDg+veuUzhWY9qLX/lv8Fehv
ShEq3PzDAoMVIEMd80Dtwn5+9m79e4/aL29ri9rn0OGEUTUvN+2/CorCQb6wII6dMBN70zAt+mBY
Wgh5wPHp58fW5uk0ZMDhPVM/P1BGmV6yZHdo76tx6e6ULYZlSpssrKZf3fJjznAFEwLSiYJjUiqw
JzpXNrJad7dwsz6j2yr27yHvyYOCs3eevSrN1y6q+T46LE5Udaw82j2sv2dYP7XwNe9cx5gMstJs
cS+hvyGmgER5b8q45+CV6hKfKABztkm3GRDQNO4767Ew38vLxm2uKR6xOFI93Vl4Bdza+6cFxLQI
eXNmHWcT9PnlgJV/V3VeedR7IYNzb+2Led469bq9STbJg6C74gy31/hMZaGd7lugr5fBq0v9BOga
jtDa+Kv23/DIhGA3z2GO5VgeQak43/1mGWe9jMlU9gx2ngYMF/eq7dXaXPzzxT7SLYYNggO5g2OS
95vGpEHQ7hU7p4AUy8LljyaF7Mp8f4Txgmbfr/lbHDpEC9qNfjqxZ/x2QPGQ1LIEPJe31mJ6awkD
0i1jPTBGtAfB85IfSPuUW8qPKyPtUwYrH64LTb30+QlBE6i4obz4QgV1G8Mh9XtQlly3G5ZEGx8v
hxBVc5BQOfW27qUMTccGPUrZhBJk+UgdKLDgJiyDICp1jxUWJbasl/QnlJ/hRhgY5oFP3oynfP0o
Tyq7pOIAqajulzec7E7PNg2PpVHLrV+CJoM52SfCYwN6pE7X0z36OfXxIuWof0cPhhhcondcD+p4
N7ElKvvTCzW4XnoxwMngYU9mwKtI6krtbUg2XLawQBnDqOSmxhRCAKTpbjjFHtLmFjg17cpYazj0
by/Y8ENDL5ReXpnFqp3vXXaD98ZpcKeZ/YHKdPF7Of4dYPuTXhi+PhsutowAIxccnO/eFgSOhR7W
KfV2wBU94oh7p39+RXoc2Q/2jisDq+ekipUGuHg5aTBrn/a2MSbUR65N0GRE4yNGxRCcqIjgZEzG
R/Hia+y0oDuzC0z9foMaAQV4mz+5PZ1kU+c2YJyMi2MZeGWICFnQ3duwTEVWz5ALJ7aTWEeALVOu
IU0ZXfGyeUdn+40lJYFWO6UOc7Z5A3IRp6lHkshjnk2ZfF/i+02kpiMU0xHEEbriIfCO6F7rlZPa
GNn8lvMJPAJW8LK2b4+Sm/rPUbHHqHVwvTg4/XXIA1GWo2kOS7TDTgg5b/69bO5W3K2WIboi9EMB
wUmtNQnuOokTmhL0MewP47o5zV28a89mzMpEEFRy5Nn065ZxQI/3hRXoTXRFIaB+Zkjhv5q9Jz2y
KgFMJRdCjN2B5+4gVr/RsPnpdoo0nah01IRlvza8ix0SLlhxwaXtCtT7rUdfRb9q02OMBlOhegVu
JmpMqEpIqO7hGAnMY4B29zQtU+2gBySuhC9KZDTp9u1mb0uv7uTh33jdK18pN1m0NaQ19WZydymC
U1WBAN070FSx0Nt0005zpvbei0j38vjvd48Qi8HwNXlNCnihAQzSUwPJMaUKphWETK7Zqa/ZJtAJ
b0N7XMac5tVtYKrCasHC88TYUCtJ0QG2ditu7gTjYAngTNDE11/PnK2/5HngYBtrPytQrEJ54zZc
easZbT3z08YSfimVaRFwvGjteiU3KluzpayMZxMMjOtWr8f/dm/G9qbbxZzJg+iDNlV/Vd8XPMIS
aHn64xBnnVnuLJm5Y+FuS0zuxneL7uiYF3Fow2CIKUpnsSLxYcE7BBdvG5w6p/Eisur09SygpzAr
0WeQ0ba+wtV8ALrOz+tsKsYEjkLYGjynzymKdw99/NfFIXd3ESUAG1oJorOc8ndur0oxHA6Unajq
KihH4bswatTvhzKuVNptyt7pzjn6+YIImx4N90q7Ak2YHat1v9OZBc4ozRrd8+CD6EsN7NWGznBu
USkuWffWB0/n5N6qwDI4zW5m1oOZZnVXku79msI13WervPDuyQUZNmXm0wzsiEYsyemBSg77Dbo2
znYcZMN+DPKtd0gqy50vW+ZG/GzdOI4cC4VstFirjZ5UqlCxl7eoQPu0e0uwT4VEu2LRaqkloeAn
AvqBzl1y7tBU1GdyJeE9fixYt46O81+PMAjM1mhP+zYkb+o6B+V0dZv/3BPkl1Y0R7vvcw6EAF9l
/2hrdbsjKfrR4YP+BWjlsFDRTSYqiOZaVx5Bm7fuqDuScwrIjs1do5X6MchXQs2aVisgrJIDhqX+
6F262DhPE4QUZQsO7KVv/hCitXublTE41mSLGK/37GFfAves2do+gqviAneBJfagsXDO1GZYyZH0
Am7QeL6YrqpDDGde6xyQgMWXFaQ6aFQBU6RPhEhDVhbAtcSyHtnlTY2EoVnvTihSoGrF5U1Yu/99
7n/Hu3s7BjnGKsBhDGv+PGpFbIahc6G3bTpY5X84bSToeFuwuUzJEfkTLKAZ7KSieV4iKUOsQZJL
KlidHpIiqEyYzkiGCzyFePNg0aodkVT92joQOJBErOAHEP/jPYGs5Nuk5d19ztSHdIPJhtJNj1nB
6kW/9z4iyvK0ZAQkLBn6jmLwrvsVTs0OcPTpQQOCHGPQCzIzb2tOUq3PTvSxcC6ZNgoTkIb5liJR
u7S+l2woNcSesIvEX2PxJeexNoOcxi+XniQUBGyX2aEKDdrcNuGzKu09Ian94P0Gk6HE4IQG2TPW
VEaQi0Lc+Xj7CQLXFlC/WTpYt61tAA5gOZ9+nCoWmbB5zcaKjIac6N60kcfN7+N9UuI8rMtBiWoC
IirbWB2wfCq5DwpbbeAAo+7P0iyTCAdpi1chUCTEH5JEEbMd/lUQVY+f/9jlO5sRBgDENEho3XSN
FurlLuqtBS1EAZgpsv1VDMg2EHK3y+a8Oa7d4bMPU1yg/P3Owey65n7s/SiNEdTlGWmW2RTb+JSb
LL+TO2R6uCsT4+mShWAOsZIr6ybBRq/17JyyeZNFB5n/oE67lRVmVrxuG4/QBkEX9nnwD+jyu3Nv
Twe+a/niwH/FVFweDyoiv5D3zUmz6sAYuFoArwApAM0wUoc5AhnAORKuj13gneex0cbgz1E9BTde
szrgEYijHKwdTlQiblZ9TBSs7AYBC/yiv/e6TNgxzcQjsane1seV0eOv2bkHnx7aBwgHSMaz9YYO
Jy+4oLBvHSRhl6iaU2+0G265EmymFE6esFblUvqeU6y+HIIFYA7Mmwpx3tXFUevsomUDYH9NinWn
VPFoCnyb7EAi0OqG1J9wqV5E1FsIRzGXs9frgjqP8ZGqL9nFdNh6PLJ2XJTVBaFhq+UK2m1MO/lK
lbhl5iS+TqV7m+IWgoxybdA42EeRflrD3AbqcovMGZxZZxmN4Gd1A255a0PBk9V/eHNfDY8jRQ9H
E+1RDppcRF1cAR30oBw8INEtb/dOzX1192RJXjYnUPxFf4oNj5BLKWocbeiUx4tfYo9+9D4gLik0
gqqd/rtzUqLq+MFGsvcp4OcoepCwDupeIdgOqjd3m1EHLuN8vrkQD16iIuIc8sm9RXkvDdL+DuPO
Qkp0cBqXz1QmnIph3QsenaWBu7ZvC2e7nGIdm/e1iwcviJ1d/pcG5X9vEiFYAg0fNkDjPSGhRVA7
q0bGBeTOzDIM80ikYJJMDTFRUKCiPG01iblhO7r7u7PrXZNXC74OZnkwSKkgNns54nMOjjCbzsAM
3hZuTNvUOf3xf81wrggQzLToLpb8Ej7WlcaMlyG/uzZthGeACbiFhmU6LxO5ho26uwCsockdPrHI
0trHUKSt/15mT8AlPQqQHmv6ATuH2kHtreAYToFI9zG9ZTtp/8lEf6uqdZ8faGSd/ztizNfizS7K
PjWnN/6yBrEF5eocZGPTvTJNHsI+7l6+Dz8qCeFuU9wjhnQXE4KvwjfBgymSBkcUpxBwHlxxwObO
h433MIbik4KyoeBvTCE0FZ3nztoCNiYFTy50TmODGf6V5OcGWMbFHJ1Yx5pekZYaNRfXX9JArPS2
Pqnu823DArmNdjvngxHg3eheW9S8QODXuPuBRy3+bu2XO7McKAcVF4oBJAwpHvgFyQ37fGuGNSwo
nutFQysi1FIpjI6S1myGAoAbUlLTsaIARxbHcOlHgW0k6sWJemYiut7QYa/lFAKCRcOmxsiCa4x2
M/TW6XIBkZGherXqCGSnLLX7Htk3/41YwptYbnupT2DHR5WIThVLxarKHHVjDqMhsBrMu8mhw7dj
Ja1ULbmRvH7tHOt8D9E8adKCe9shv8bAvoWDC328BCX96q0qEAPWeCqIFSh2nlUBxz0T40n8sX8+
2UpruTm1KPV4wdGNejBaQivZegVXt4xbuQXHZ9AcpV8PZRV2eY9kkAENwramTDXxYCY/VZz6ackF
UsExDe9Y/jzss1+TagV+ItF/K/0EJ+/QAVm7bIMSVn8MPQjUsAhrnQsy2Q3K8dnGXWAgVMEVnizT
vnv7LhV4OZS/nj3urUDMxUUn3Alcfx1GzR5yDIz/laQfvkk6ISGJuPJ+nUl9wg8+DvfuurS6IDSB
vDTU1/2QKrezxf77TnpIPun8UAMd4MUC8Fidvh3QuSDfkiRMbveEltTwpnNsJBx4AfTbnXeedueq
hryr7miEq5ZJBNclTCNI+RYf4auiRa3QMFGt+mhaRFGSTcY2PDeOp9OCOW/tZMXbUmjIs3lq3bTD
znzEzxQ4+XnuzmXHNV9RWe7e9CiiQuV8KnCqPaN63ummzBTGMu2A1GCQXQaTmLc7jf1+OM3gg57N
6UrR7FxvAp8zwBrzF1/uzM7RxPyC9kLTjt7q/Kz+oIO3ORjpOLhDB1R2m+azze9+f5eyKweFYHHq
084y7PBTZyWHKpVmv38m5iG84z0NcVX0/v9tpJqq6t08EDsWzCj65fZhVlnvLmEOWSD7y95h/Q+r
D/xEsrpPgPequIj1sNdzcAEmDy1FBRSzcFrgPiSVgar4utrbgIv1Hn/QdfA2/r4urj9KwBpaQLJO
+klCfZlh4a0PnfX6Yq3X/X7Sj/vh3gyDIcOaFD+MX1ZO23D4gRaaWE7TeyrZ5ZGUuG7Oaan2a6RX
5zLoUtNrcUR7scGO7xv0OS9wY0iAfjn6AZ9as6VzMuCCcr+eQlM2TnGXezYmI2C1KtrzEtnRqsTI
4vVI1kktVlSp+Q3ROE8SGV5/VxeE8baqWXTQZsggRIPXo2dd/zM64ULzcaQi/jD7fNs0u+Qv9PKL
/w9cqIckIu7+LZD1F/Fq9KKRYZJsXLgNCTwc8vcqp7tq9vvgDFO5qqjWXgpUb8fRlJyNnfS/rn83
MhYgtdZAdAaIg//IbLr7vhx7ZJalzw2XAy9IggxbTpJViFfYYTZgCqqB+Bvac51gRR331Bji19is
Yo5IhjhDDq2p1f34O24YRFBD1FNZg+x3W5ExcjaZJ11SKG/gcV71+9XvzCJIcNSbFnScLE8+a8rS
dLtCBQan5WUoEpHXqcxPRnU6z6ShHvpDjZUwiV/BFQ+0R4A0QsYWUibMV3X0v1W3QTL8bDen5ygb
qQ+fpgj990BlSqxa8SOWOpdEmCwayxsLHvy5Yae5e2p61fcQ0hLR6mHrPE7/HkfnuKYECQ0gxW2N
5bKI1zAuiC1jQEt3MLtdhJKggnCns6ANAn7qmM2lczbrpvueO7dWXfsNGyZAFvxjAHJJYVLI3Q3Y
pxRs4am+4LfS2jU+xs3h2z3GHBE+iD+/t/cfnojfJURLieGhaxdESiUoh0W09UIqK4J/ii1wH1jb
+DQulplbLTMlITiigteM4fUZS2fOVz6EbEsVSYvTg9fRqxUTWItf1HHhwCPj1QzWsd7zKUrqbmXg
oyVrK92Q7JqyMIYn5Gib+mG2AijVIkOzn20Lk+OGc56I/wQZDxSJMwJVNrVgZTtaFrDyWa+1tP2/
YxpOLfTErUQNp8wh6OUSWuGCrG3ZgcGhSSOLJ6uJdIOyIQp/vfTWy+FAV/mT51DPqAwEEdc57le/
3HrPfj8Ve4W2YnLhdj+Y8BE0OjBNnSvDpgNFsNY5/VWiSwGr3yBFao33rtUcAnGWu3lSMqwqnPwZ
17Xew/OhlFpNfx8flzSNO07g0KGnDviLAeeU9pda6qHbwX4hODeB9S4tyTG0Wmt9TltVCqc/nJKK
DffIwRIzQmBe1BSsnNVeIREMDAGKFZW14neW5DKt9QEXGhfkqI/gA7ovjUI39nTK9BphKfc1IIOX
g50EN9EKYSqc8RX08Gt3triCvf+AAb1FB5wJYpTIPfr63YS0MsX9mIr+G+oSK22jb8y/YStaFZbm
B09/IgmJQaFgxDgpmjfE9Dn+kbdO2TBXh262VTLY3JiPf8c5rARJFPFjLUwOhl0MK/RPGyP+jpuf
EICCCnktfkMyXmfYJNWCNz0cQYyOwTU3T8nz7qdUijN6xOEKccWjF9Q6LrvaXX/LrWZ7k61YBoxH
0ig+cbn/98uo9lR2cNr8+2tPTuttjGuAjWUTzKrcalScJphBF2e3Vu8PBc3JOv6j7gzbZB80i9YN
C/eiX5jQbniCYtx9DY7OhcIdktCWSto5Fh4F+LQVCy+AUZo8lmcEYzZszOLBRZBxXCLrXnzoBOe8
CFYWaKy2PUiefNziM+ZkMSYAkt28IbR4qMZwK1UX2LcrF4FLuzCsF1wcINDbQPfcsHZEm7u7fbK+
y0eLPsRA3L9e2vpe6CC8IwdDGMA8uvWCqen/RSAkTUYOWozZ6TEk/jUBxQgb7waYRPSm/APboXXk
31/FpvOm1xyXUCcsqDiBjjjUR5Ea771idPfrVhUxBPh8wTqV2d0mdPK6PHAp3fswLhn07gdnCtwU
YIlgk+ps64MDfW9x7OGKf5zHutm9fZwG6ljzGp/aVbhluNnVFpPitbMpBZB0m7zjol2e3pAc5ZEB
4oNqPd3aIF239THGRASw5wgtaJ/j1orSiz4Q7fv0BuVoXiADGjY6OSQnI3iQa27AvbdFO4bUAW1i
uCEhJDajxU/JgpN91X2leYqdruHp0/h0iGZQjjU6lQCsrfExMSXAjCU/d+FC3M8mXsJ4nx9pocue
/d3zjh6jogg2CjLKOa9gKKG2y89eIzg3wuPAcGqY/yO9SUdI3s5ROqqsF4GMXQTWAt4yN39BCfGE
6gP/bZqrX1Sx8bU3Za0PbWUpfDrawtQKVi6c4FjEfMdIUccJ47TfM9g3ze+TmS+0BBeFOB2lo5eT
YyCmSsgbViS8SIYWq/cIEsd76x3xGSFIk6Egnj4oN8Euys6iaaW4oKJ+qzs5VRIExwkl/OfZraYO
NGsKiWxh+dMxLg53lursx9eViF9t8mYj/HhXPx8u/v1KVnAy2bK4EdYA3alR8wJLuXWtU+u8rEYH
co+FJNa7reVRgvc2u0yZjUFrIvhni8K6930+9xO7yunw/i3tsOAB0gkhp87MQWuxE2lRS61esj7c
xeriramF71CA810BaF3wenOo2XZo3xx17qyacVy146lWF+DP0XciYZO7wUwPB9BKrHbQCMkAhukD
B7YMgPyFivdOPdTPP8aoPLbltf37vF6hBURNxObdy976UEBgFO37L3qwT/b9ekRvjeF1OqkNj9Na
G7MAbLLq48KylHxmlR6dQhLjhU9jZZatjuNGauLTPX/hzoN5uw0kDj2TEfshL6erjwklHT3fEUhf
SHyv7M7nl54waoWYirlk+Z8dCg57IyE6yuBpSiGbWQcdcY6jToXOYBfTYNf6evGWEwKbN9UYyl1s
Q2wS5JKTUt3MH/ZzUHSOs5NTpAinz2Zwtm+AK/RxKNFtoOHWIL5SsDP8okTeukcZaNa09Jz7ICc5
3w+zfdwYFFo01UnuM2St5/W2Vb8TFKXVwQdfXt7Yg+6we95iCSj6xmZJHZJ4JiwnZ16YMYCBVeZU
MDhO8pM61vi7IRTd3blVCZtxHRttOPh3aOIYrh1KwVndJe7LffIc1GEduBVqJO4dzxakZGRodARi
KB07r91sXwOdXhw79/mjm3lAJjwei6jiGF8CyJMXr9qqsy9waGcASBaQrVfHxJPaEXUuepVM93Qt
AU4bZBRHBjvcyN1tCVM1QGnwcYzq0XIhljrgn3ZHKINFKXA3x1mzIYn4EEYMgmCcPOnQZOOETq3q
oP+zdaFzAcL4ALtU+3VEIPKS7i1m79W1Qsp262zm1UrrhSlG6tYaRNRQO/DJPWIIhKySJi2Vf1mD
H9jrXFSO1/Gx88BzeZbj3RNXurs23FQc6U4xfwfrCvf2gC//D31NFqOouSJYpJBPoQ4J0pNuXduP
dU12ZPSAyJTrPy4kCKM5RhYiv4j1i4a23qcLo+fMLvO52ndOmOw96I5J0RiLDAuLGJawhYVL1XVM
CIHiDxLyDtDg5UEOxGABb6t9iLsCbSdWdLr+56JYqqOPbzqFVb3p14lBPAP5N0MEH+AbbPS3d+ts
8dPvbMYF6sgkvgGHBdkaF0eai7yDEoz7ki7B8eA2a9N879dw5cIEdO9fDy79oI1ks+M9GzSOLG+t
4yzrnPZObQBAWZylV3EMamAFuJv1EKI/7FI+2FW7hQooeOeEaWsfQUTBohkZUpKgCNFziGoI0AR4
gl0XrCZcDN4V+hBZ/LJWbcFbQQZTMkv0yzKsMiYJ8YFQvFOuhgVE9VjF+Les/4HYSNmlYF8TsOiQ
Vyv/Oyd4ZEAlLtM/iRLlc1BgXc+d8+iJ++gMYTIQJIbktByhXRth7HX1CunuUAk/Q9BuxPJN9PKQ
fL8YjXAnJmPrGl59MQ6upBG6kY8OgARJ8K9OsZshb63hNat4V4s0qYC1XzXbSaIgHdU5eCFN2MDP
Aij+1Pd/CBr5mr+GwA/+o+IoCwblUjWfpLa7gUjxq8Cq6Usu+7ZLVMvoXdqihUwbfvRmmncywg1s
aTewddHhZu7Hg1gOCgRsUPiqGdb+OqH5y9oC/wuG6FHWQuCHfgDCAA4/HAsVRFsE48MAB4NxsbeB
nIYfH8hJ947HR9cHqQduoGmFy6+GY7q8WuOqFQxPlt8HWFuY0Xg5Pji8aX4aCtXaDdekpLwTiunm
mtKwaBz8ZCdVG1TjQJYU9kFI2JBYcInzyPzBahS2Ib//wgDzsmtQitUuv/O7TTh/jBpH/6to9gMv
6mz02u6V4fKPYN9T1EAtVGXZh6fS54rcl6rlt0J5s0bK/0dHAB7BVavRwR519yQB/CyUbAWYseoA
OoVAFTeAC7ws2EYFmnTpVNRdnc2Q7tXT6QWMSvEpcXegLOYbZCwCwScbgu5Rav+r2SOwE8Un8w7H
lrWV+sw70Ph1mHMa1r/tY6TDkdfx95c6H8o4ymRAwDIcBW/S5h5OhnA04DrehMCVKUE+lb0u2TvH
n/OCzSnCgSJR0PeELB/xm3DmbOJTgIqAVyyEoEUN0kyCBSU4YRweLJCkI6GHMq6MJO1odqZFNyOo
AvqZ7ylCCyocjXhNGXmhbtCxChvUDbqqwzH8LtudJxnW62vGqghEj1d8oVME74M31SW+6L5oCKRf
14hpFIK8XdqIRE+70M3JARSXKTJ7feMyjI+8hwNnOp++HMX4upFXEsNgcqQ3jDwrwv+AqEiElzWj
/YYGAyAvjLHQJ9AFbUzIBoEjPOWNTFCmJ0BTHyRtb6JE/SJkvDuwxzqJB+QUks4wrJvwTFZECiMK
3TpASCgcit4A0T72sxBK/zsLOmv8xQNYp+JVxg1OshYXSTddVSJ1TnCG24BOs4IpHv4DtWLlrcpc
lQD/MCzl4spp8UShsTpbPcf6CXTfmjkLPArg9XuELiPRnHloNbvb0ZtglmosjSB0kRrfFFcXicMC
D+Qv6gddVXQDeIYx0fuUgTTGNRWYBvtghBhIZIbRydZAVxoGMZenXWNlw4TIT3u/VJ6p80A7KzAo
St1V9nGR39XfiXdc5GCMgFlBavL9Ro0kUjjOJZxGlrrqOAlOddiNi6W+HHo5IXWKTnWOXhC46Dej
OFQhLdQ8HvbhRTZLFExT1gpFsMbH2sX3zC93+e4+xQGgsGsfHkibCKYbtJbSJwXsRUdiJ369izfc
BCjt1gUfcHTIgj28OkJppZDarAquMWdp9yV//kmgwW2AouDFf3Vr15Wwners4NVbFa4k3TGlI5Ow
DSWZVr0u5BZLizvrIB/ROJotZxHSZweQ11P7eXij/7xBb3AyJw1CFcg10XKJtQelhIs5mVDTNCFA
LpcQBsWqk1U8zs0OLcEAN+FSCeBg8DBwyCYcxgJiQo+J/c0A+BLz7zfIFPAT/zIY5jwsQUEAwHSj
96o0dOJpsWGApsINdDQmObmcaiyn28RYnHCN0pgJJJwlZD2Yd/A4Byt6mOGS0lM05gB1nPr9bxwy
xlgitKCcnR8q8xvHeg397d+oBfJqcUm/yY3+vt6H1H6h/zHZQCAjqiupSknCpvxEckmlPSB2+mqK
n3WDl0YdqPfuEqPH0zgOf6pANkVZX1MV0aeuiCok2z6aZjhU1JpnJ53WX7vJIPr568/a6swONHIw
6d4eRUPmmZ7OBliC6qm6yzBB3MXC+TsqAVQ6tcqrtPAj1WJaaUoo/9J6p4Urt5lsqqHEhqfnqUfF
bzXU2dYvuIdoQeecgi+rZw3UWmv3nCeKu/RC8aGFXTmvHoPGNdK10vc/tENYl4YukgtUZSL5aTUo
MuX1pynCaAUjLV9RjPmuY1+wXe9fG8DT1WTUu/nd9GpXR+/S5R2Uv9seaTl6XyoGSGZ4Ja2Hq5W2
NB02SjP3SZul1NXaZ7HJroS0czK0Yh4j9iRKTGrCxO91jubzU2uR4YQD+aNdnRrxo0+g+g/iCdaO
dJeJijqIDHTELBIlr3c0yljEJUq99CUHwKQUTSZ9m8BJ/w0qkMD1xmVm6Gx+LOxthlpLWEkcTkKc
1FvApWGfEIR/ycOssm306zZlAj2BeXS3QfdY8DXC9KkVWguMDkEFES30YAqcTVJm7hbnjMNfC3FA
QcUhsufR0uX/N20Pug6Fx/cNaXpRn1GiX2Oa9F99CkMPzFNZVMBnf46slSifqZpJvkRlE+CG5QZQ
GJmslpvU244bA0qNDqXUGUVJ1hpqot3d8NSB1KoOwtRLYQ9jwKpPVCNEaqoP1uOrko+PTbdHNViZ
tHtqc3dU6+rZUrVjsfYiqqLREnKL+12LuDOqufBvo+WsTTXZYSXSRGJimUOoGu127x+Cxl7bSaMs
XnSZU1rCxksIrcSE31nWbj+tNnVrL43q3ixS5Dkc9sM+yxeWS5xjIfu/fQ9XVw/qiUyBtIevoYX0
tadpNsFecZjbfSaiL/9XnVeyjD6XbduKVZFiODKsdO4REH1DE3zieLaqX0QBTAE+iMAIzoSICurL
TaoGHa4vAZQmMDVFvQr9jrQBlzwWVq2WMZU6VlLW1ZfFsssI0YBT5ZpQgs/19+PghX39GY2L/8IA
LcE8iw8c8GnEKOib5Tm5hjWa39YGhZEuq/YUeeiqXtBwrpNvC0m7qCr4eSUqd3JFAcyA1SnRfkJG
QG7AeewnVMaOlBD4tQBxpwpFtUz74O/qjt4XZiHPVwVEqyUnXGWObZv4z2fs+8NhcEC6qkOjYM6I
13hXMMhCy98jAYI/+60z8NQwFD1rY439tZ2EovAKV/sd8TTuM3H6Mef55Sjk4sA5VP7x35RwSlE9
vi3Ud5mYnKJ9pCfrrIvgmENlRL1EKVBFRKIQ4m6uRJfgnLIYxVmWqpsT6vrN56A1o65hdRR6M8FY
nVbfrqEbopnvxdcyzEjgBbiYWvIE7hC6vW3dq5Rf1Ueephrw/Fd8ZK3ioRAjtWp9Fy4t59+ASSOI
jnJ85fJPUevq5PaJLvvaCVh0vtdGA+RhqVI5/S4nlE1YTdmLrP6U52lTnH6jLh2EVk5em7vQuQP9
cRJ9eZZpq6TxD3Cc+nNRre1iHq31l6GLjikAQ/xuzwqTtPR3yCUorM9XeqjizW9ysqF7XjechtM5
Sz7P1DRQ6Db/Vm0HQLOigwLHqe2JSb8Wm9wIdaROfJEUy50bHC6XkEtHSqCxnlDJgt5d2oAwPRhX
St82rkb/zf/OAA1LOmeSYIYcPkulZRd8FfYvds2Jtx4TgEn035ebz3f91OvHcfIb25xHdmpwVSYB
MYVqZxr+C0fbfpOi16+CJk0D+SzLwsuEPUhNiBxSl4MvOvtJv2mvqQIri9Hb/x9N57WlqLaF4Sdy
DAkSbgmComJONwwjgqJIEPTpz7eq9xl1Tu/qaksR15prhj/8S1xI38W39ET7PW4vnqgPz2dlsi3F
NhdxRNxKbs/yZbeMSpYcuyLqiJgjGq1fzA7FvnhQXrKwxZ6zgn+p9V/FwxoSdQE937AVtStlm1iV
lHp/A3dSAZYWy53Fys/Eaf8Xdf7lZCFw2JiZsBgTixXLhbA+mNHMWbQhnwL/C2ZsU9aZYHaIt5ty
yf8tJsMTKE6QF1uOrcLZEvjEIlAFNjcMxcbZjsMjeyncc5yKZWT8oUxFuBMoepG6/z0VBaRwSmOL
iLeeDsTb/zdK+a8D3+E3gq0IHuuj6CN37f2R2TmpADtnyT0DYMIi+z++Q/WYIGzjCbufi/irIUX9
LkpzCUwFhUVJnb3fbt/iKNVJk/6VMOIjEscvMZ3LZqjd+vPlzZnPL9PE9k5TSWxPYAyiFvjaIhrM
wXHwEqVAfXAx/yqt7VbcN7YmSJUlTySGEjEhX3iQZQR+yU+dHuLdQqYBh2lvpFojlGyclCQPc+fE
5dNwMQXi1zKcJ2OLpsN4y4fHFhGvYHjiY6K6H88HAj8hfsaHTvwQrzQ4ed6FjUYM2ovPnDctGuOK
L8b94uaJ+ca/zCn2RWJBwnfpbPBhLBAolTb4LPz7gMd/TycgGsflkVegJqdK5YfitT0EJeZY5lji
AsSXyKrEuic6E8/EvbMulT+f095+OqB8BCyBW024sUE08It8BpRtNuRmINvUfQKuTYV/uUwv4vKX
AicuMAbc9D94eOz+ubGJ24jhmQ34+0iqB0lSRKitYGigj4JGitQX58Lf0IBdxjZjaz48cRwgQPF3
1hAAzjM0m+BCsPPZzjjC/8dTyZ02ZHP+O1tFqiGOfCJLZM+Ist0JCZNoHInDRvwPH2FW2I9X5C+1
Tfj599qAjnjfS6DkqB4cKXxf1vSkk61cPmJ7XeZLcbO26wDC9vjvt2p7C/CQAhF4gXgyYr1YRfvt
viPu9nw6EDNCnjYBDILNN7cLLAs1/tsad9i4XZdNdMz8ENS8uB/kjiIZEY0EZG4GojuVj0SSI5Ju
jf0hRpQiTf931kQeW+pvL4idIBoB4ouC60yzZvPi3CH5oMyDETkWP//3+2IXcK2YAFEJi6xIbLwv
9VXV/5fB9ng74gxjnv+3ZbgwPpr1b5uxxZiK8zGH3AjR9RBDc03sYvFFz0NgrLAyGGs2VQNvch9u
92M2tEiMDUppEjIR4f81i8QtE2/FtEIBMhNPAbOIv4p4FEPGACjEIg5FqBT/wMvwncCgHY98QzUg
bpboD4lwIL7j4ewnlmy4N4bMa3iogJmxUPshrYm/Ka6ojRRHxqKASSwEaeM2fI1zLKXm6mukTfPv
yJi2aCGi+Ojcwi4CdjtjWvZjJBWgTI+1QWeijcSJGbt/n67iC2SNmFX9n+YA39HW4VaIL9puzHPR
wscFDwYGEvdMj0eMZOFIi+t5ThP/Yw7e6LKiImiAOYoMOzYM5rKHFjY6JNvPAenAeJICOa0BErM8
0sFzVNQwWppvWEvLWwIl2rmDwtwrluaiy1ZyktaoywOlBuOq8dnyQ+Et7rWoRYzhaL31WQIKnvJ2
9MCbQRqoHzDOpKg6te6A4TG9DyWE6G1yEBXolhX+HbpiCHhji1PHAjoCeI4YAZavW6JjYELNXPS2
5aS+4oMKDQVUgh/PmlW5MqbvMRQUeIcteqg9n9LQ7kyK43ssIcreGUXzV1C69+HnmHIaYrxKo7wD
c+HpdOY8xmdecVu0AX0iqiZlyrzKATwZPlbSTtnVR3OgeqwEZrk1fBee3PuEsY+t14HpdrzGqWB5
fwcGXEyQlkAbP/0f58jq2MCoZHpgybsaJQ81lKfoVSNycsezx0GZ4idOHcP9XrtXQAXvA4NmdF1g
PKzvTASz+YuvN1/NpJmkW/mC92B1E4YLzBOfiDDTzYZRr1ovQv+rn7G+IeceedbjYyFhGGm/Chs2
ESLCCS2Lyq5bdOmtGP1d/M+d6hRPeBTC0xf0gA4ZBjinunEyiAV4Nt5b60mjDNICuwmOPzY66JZ+
hBC2BD0STRDqN9D9UV9flf2or+B8bwCSRmaERb8H1N7HJs2O6Htg0febyNgcoJzWzlCpVTYZ7pIo
bgiDVIkJm1AV6NAJqpYc6Oi9kfLjrwbmD5F5UM6D4gY9FnMVeZ3QQX/bOX7bS7QVPRW1CDwphHIX
i/+aUlto53TZylaeztMY76/0PoI0I/WENi74ADoW8YuYhr44GAePmj3CLXejTqQXIKY2zLfPpXbo
8zJMwfcdCVLJY6CuWcIjJpvgaLDxKdFjqr2bepVqG4ll+oZ2Mv8CCAYDwhy8O81NnALQYUVfmmyT
rmfm3Zm0Dc0QFy5QCoaDhIHMfG7wSyzt+ut3+P10oOyedvRF9G1dtyOWfldoqKFFce+4L/YNreHb
MM19Fg6S4YkvlGK28He4qNywzGO9f07NY/UZmoqvSUGxMbs2nrAA3kkhXtsKIKArTzU0i972C164
f0PKfBxt5ZtbdAewD5qTBJlh9Npi/EcHynQUeCK0lFO7wC4E88Gw7Js/MQBELj0Z3vr3PUNL1PjJ
T4rcQW2lZsyG7QF6b084+ShiOwaodsQXcDpVgnuQua9hsatC5Br67flx6my+0MrUw3v+5PhK7Nfw
VV56fIim33ZCc/s9gJ/Rru9JFwHyII28OADpWbJBsoePGMQTgJAeGOAoMTkQCJpvr5/4tynLQkGo
z+3gHA9X5UvSBwmpExKtG7AEWE19BcBFrbCrJZOmaYxdX2+rgmdxP99+hTqJ4YODec01kKvYg0SQ
vZmLn0qOMYCL0DPp+CDP8SMRyEDt5BAcxr1tNX1fcDfBZi4hRuXhE0mJnsvMVl6hLfJikTNI7rig
jNraS3FPf9TCAKwAzvenh6M5L/rBB8R+yV+KMN/pnIoHFRnkIaOmjMx2XWRCIkXzwAKE94A+8/U1
q9edASKdM3OZAVdheaLwCiBEQt4b9RUIbehXHaL9e4YuTQMdGlt5gf7ljvUwf2LbbX/Hp18DUv1Z
TGl/Sw1KEbasXf+J9HDjqF70G9BcRzyT8fH0faDd/kYVBFvDfKdJXg9EA3SVCllxvKIz+vvKST1A
SkYVueM2X6yJnGeBWGXwKAb8VVHdpnEe3Oj3LIX3pPslioaPvprbDUnGU3gjKUio3fsa43ta2V/L
LGb5VMW7h+2DQGLhtHfks4/ICwFJ00gR58ooOTwVh3dWLCXC1oaPvZzddsgGXaGYlfyWxYvlMYPR
FKc8fKupEhEZJH4cdPbhG7ab8bygj/+nP8jBU66xmj1xHCp0oqFGo2EkhCK5E+jWYrqonH4Lwfvl
tzO72nSveVjO01OGe9qCD53Pq+NLLIpol29QJyl2N+bdiFW7RHF2sbmtCbQmkR+ELt7AcFRIwgDR
63ZNp2ePwQjngYrLEzSzj4frcmKh/P9r+k/YKvOmRWfaAqnXyR3VcMsxvEVjmgGKpSdCxf6XXnTY
wrXz3neFKQAvS/hWG4vQylFVo6xKcwp5Do5zkAgQQpDsorQEGTTVj3kuSKex1pdKv2VAw5QT1e8e
pV7jF0Mm4xMkQEZK/4eFD9w+TwrYorX9Rl3v/Bsnp3b36VjVyth8eVcgvGD9HmD0ETRVmoToYMge
LilJgbYIR1D88XX8+3akTJxO8k54bqrLbgOQAAlpgle7QXFmpaLiVXrmx0PO5icDS7JfKCECVB3E
/mOK2jj8yVfrIJKuZ/0OHJKpuUUHx6TQHrGZdIDF+5gTBkAgkkYW/5T83PfP5QGFLHCSoIjZnjjG
FIja4UbHtPvmSmSThs0iTbTALF3k9JvMebEagR88YNyIKFPRjSGJSUf4fJHNgIDTylENGYz7RcMQ
vA64C06O5E9068C27217p96WX62vyYSjY6ag/h1dlREukgsp+CwqpKnX0STpA+vFlj2Z5MsSrttK
fjpgFQn9rBCyJ26uPKvZ0ADi9g3yyYlkd7HQXkW0X8Js2nBGrKPNw+vBxd69JGzmoj2LvGcK5SU6
3ZkN9zTaR4f7oZqmXCm4Dk595LTAO+SCClhCo2EGwqeHQxD1IlIAmtBfyUBPmM7tWCL2mJLQxndq
1GzMIkyQAcZ2BQSGbR61Fs2NLYYUiFED2SbF4SCmvQYqhoZTfcVbSEEyhmzW8LPMEv10XNzI8i/Z
8BkqQS8w+axlrwWviTjttGaA1lrdeZa76QuhFCZM9BBjYufXpgfPPZYP7L6YxZpaCqv+Bt/1dmKv
gI3MYKzF1mOnHciQCoNtjUXl46Rvsrt7tz+AwEiceijjIossLKoa0yZ1AFdoAHLI+lwDENE7eLKv
E2uODuEClFd0To/J6LnOD88D0j3FAcbV4o0gzR9Kplkp2GoVaGE3LgJnSK18Ck/ZsCXRvuvhIJuq
PuLozDw7MJ8ttExqpKcXv0G+SHgPsdOx9LdbYomQ9wclbRnsQgfZeEBXAEuLW8gFGLtqw3mtnku0
yOhcYND59jSwz6iG4bkksR8IdQ4sTy0F49rP6Pw3VlYDV3r2YCb3W9orkierqOEPktrrQdIkUSZb
5rToYFBpx+xFoGYYRL+WOEZH22LeW38XGCchNyskqYuJvtYvzdP6LotZO85nj0u2iGENZ9aqceJB
PHqPokBaV5PPBE7a/D7Npmr/tYy2ENpkIjCTaIwlt3hR4yZdHNTtc/5ayhjLIL8NvgescGSZV1iC
Go2FnG+j7S34Dt6D56Rcfg6vZcOOnhj9Ct2Ax9xAYZLOYIBECEYdSDfLfVQjRsWkQPr255bLNgEl
BLcSwhrBfYmEyqE6PObx7jt4zruy9Zg/5jhKIJwdIYYcn3lK2vFDBSroOuf/z3lnnHKFCShDABNk
GUQB8Y/qFivRbTp5y5YKnHuCNTa8N5i688dE8fJDPkHb4FphgvyYdLfJ8rFWYHmhfgbe6evg6XNS
T5lsIT5TYA3KJmmclGIS1XDaM1u4dmBLmPNA00OsE97zqeIlG2VkYFckXbMl9zKbQhme59xD4xSB
Nj1opxpRpC+/3/AmsIbgGOZFTyUtVmyQ+bD2UBygnXGdTR9vshd6osks8wof2XfEGUoZ4Yd6GQUm
QJ85n0AxQfrQ3tFrKWkgIfIfmH0Mjslc8DpYUYVwHjxDc5L7t3X3lHO12Cb25W1nr0nOY/0b1lus
pd4nJNUBm9Vwzpk37gDCkXsGyvibi0qigSXQI41NxjJzyEYs7RasJxWyCU+c7xSsHXAGIU2wYoQQ
QaKNlMn90oDBJGFmTCrZGjpuZyprtYcSvnisPjlhjOqnIU8QX+IVQSFGkxMdYDpRsQUQns3y2ajs
qrPWiB9Vok5KVon3PPKcPAyRJPkv5imMMlJaT5hzx6r1V+3xADI+Bsd//4Q1N9+DoWusvIQSylnH
duU1Om4b3BY8lJfgt1XkpMgZOJlji9/5HM15THy4RFP+E+2Qiv+gJIEGFpeJPIvTUsm19gexFyrq
3vhDum0IBSeege97NLxd6D+MjhsUYkmF16doIAU0OUUB0azqFcoG5UXZtD6akRyyqex+AiywYAJU
aO50bApL2OC/jXAUT/YRwfsIkDzqWDyIghnzLeCYuNpvUlzVeUmB9EtmGsZfkFkub1Rsb9aSq5SO
fCNtQDTtsTsZl5fsYk54AkFWe69wDhxG09+GH3DM88DIkTbpAhZCfSnxFPwCYo/HSsC/w0p/j58L
Kt9/pYZIcoSI4msmOADARl7DetzwiCO0iZnkVyGCU3ues5zlZEnHXlAtmpW+KekZFCTP34lE+Uwb
fkLGu9YOXTx3hBX3e64A+8c4hdN19ENsTraMn509KQFs9KSFAiW9y/57QqpPoqFwkAGwVIR2NIfX
a/8Ja5SjTKdH9kRv9EP5eXMN8PRUCkQVKkb0Eln5EwWYTjtCuMNEHJXyBdMFBO56rqhiSLSRVibL
oPmRbnopyBGvQJbx5hSKrf1Z9tB8kEImt/BZrmDsDbAxoO/Z3UIDgmqVLETdv3FYAEVfW1IsVCIy
xFiNyQdVPLq9oN4lUWIWoDpRaGY0nnhvzguYFccPtmqIrOJIoDofVjpbEWWFiHQJV0i7JL3A1Bb4
bhczAY9vFNVBDl8IO/WmQuBJ4BIZSZFtPOx29y6CglRhWzNZklT0SloBULZlZnVswS5VvqXGVnvp
7NSNdCnwmlhX8M6/2DxwLMJ/4PPbKUuFBvWDjM8hcyBbKBgYwDulq7fuHj7TdlMd2Vr5AsWSGW7L
oTlHQ5PNy8mHfBybj61PxgxybY6h/JAAgdQsFLDUKWhpENJvfaLKlyZvoJ75FSXiBrlP3i4qZ4yj
2fukdg4Mmip4S3058rvsZKyKLBVpCW7iOUcm5I9xgX/Whv4MvRaClrrUbWlOY+IoL79PXEMsuiHP
I8BxVMmI+sRzcqnH9Td/brjGx4IU/T5771/DakHb39bHPXjBv7HsJ6PevD1Gu7fq1B+XwKGy3bix
6DUwo1y9Z9E0p4CbRWd2JlGEPwknxCuxBR1jwHUiD0uUaMlF+Df67gSXDjkR/Mhk+El3ej7s9Lwb
6DdjxBZE7o08MCeoJ4hPHbtfr8GhdU/18L0089/yO6lFHHhflKTPVZA2/qtt7vvXXltHV/MUzWDK
xce8w5xQcT6bCC1xh5AmVVYHX55jdaxC9G7Y6DFxd2ueqNB78HSgn89rbkJJon7UdtnldSEAalPV
yUacvDii34P7vsXsSxv0JuXuDXxc2zz2GHggirSCVYeeUmd0IweRj52p7OfD76CYt/CTP0BGb362
1E5ILQy1xWsLyz7ozH+0pAP8/+b31WNjjOKxMU28+6U4dubm3JjeFhrnjE/yaBxIy37L5xmh0DM1
GpQOjNk72w6UIaPAcsi6LZUlBoB+KhNDcAnmuOz/dt1JvO6yGqds1GRyn9DemzTrlgfcA572s1SH
n+2TM/TjQxRACpMI84gs6DjaFU4/KTPRQTbsB+SqgjRUFMLP0qdg6eoOVQnioii+RsDYMOSDFRXC
nBCAR9G7//2FkEjtt8WgRAErHbQY1qCelsO/GWmorEvX4qTqNu5vKAme2J1jHXddiWaYbS57i5ef
j2CXES5Yc7qVYj97VKHLY/xItxOFx3GCxx3vjsi5wHza5KzVSV5RFkvufeOILjzhg/YhzUekL1hB
i+pinjU8jT5hsZCOkaF4lL/0WEDNIfyC9KiX+e99GrKAaZwOn/77ggDyvWfrK22UbSE3TZKLjsCo
IaQUuzjOHumRfvfFWUGRU7MwDkBSFo9Q4rK6ujWILIxU+hmQ6m7OG60e6lRgM+/G6Q5vQIJSK71A
SFB0tyX72HGND5BO9LWJDeATHNwjZk/VkXY8sqRQXX0YWG6pI/l4EGQYZBd5x8mbOt0L4r99xHnR
qu6IxuaoGIkWL4rVaDTFLlsPN7pbyOmVue8L6TbK4FY0VN3YxyIBPfE1GsckAkNYSIByXlfdFJ2K
asT4lmKtc4JrgaYQXlT5FM/fSUSXAOXlPo23xIfoSuFbr9lG8pCFog6/gFaZ7LMwaXnRYJ5zgpaw
IxZY/QTNKtlzfldHbiMbONFtIeRc7P7aDrQ3PgM8U+s11sZlKeSDI8lLPx5DhQ+9Tf2UvkKDlo/G
oGYl6KIGMIM5O2kERdinNz8Mdb5MtA4d+jqILzRWF+fyHXdxiuFchKXMWLGeX/HUvEVthqgqAQqR
ReQ50CjoLJuZvlBO9RWPVSwVynW2hsTrpeNi/EBnIB3oIeIKHh4v06/fGVH37nlSAJX66TZIR7+t
PNZwezF9RhoEWy8GzSJxXDMvAm+8b7cNYao+cCQ/lveD0hcdPPbdFPpXiuJaZ4cAHx2t5gpVpzx0
tvGcRm7wmgkq3dvB8pjOZaE4zyn2jAM6izDtE7pQu+ZAvBtJtBVNK5pVW8RD5AfBUKgmGTRPskDG
3/k+bw7ZXN8+p/eftb2TYhxYsOJD2mez97hdSCPWsCJwIfn5tX8ABIwpB6ljfZjYtkhhfGB3Q7Sn
P4v7UB0gy7xA6pZshIL7DdY8sZDsEn8QMIcandHvAW5MUPJRD/Ou8+iLEYrO7OjuV7i7JzaeYld5
lc2BCNAzadb0t2iJdk68N26BdjVF+lLCQDuZW1iDmDnjz41w65BGfEBn/Mw6a0RPjSXP5MwUbEjB
ViOPQsWY4ScOph6n8AJTX4oawIrGHxildBnSMLFrxMDUGXO2A+imQSB+jpbTvejXzJlgPvMYBspM
GN9uAJ5TCpnMghUVs8XCuY2EKhv/Li1UMEQPm6bILE+87zzZdCfaij7JvEU8BrYEzytAMM8/5nQH
lWV9qeM/ro3B945e/m8qDdrpb1oOy+Fv0Z294VlEExC0lzcO4OR08Ct09puoeHCUOpTD7uS1kefm
6IZT0Su4rUQm9Bg+YFt9obAyrwEt92aOJBASeCrSRn7h1SEwwclEkAZiHxFRdAMb98vhmU+ToLdR
/PIiBcmsGYv8FkWyIQbWy2rwQNC8HT2h3anYQz4hDbPLwhbgv4KAthRKYTrqesaYq5o9GEJzw1EZ
vI1iVLGwB+kE5VAGcxByT9y3X/PV+Piwg42J3Kf3F80bn3iINoQ0KIFtKzDl4YUL0rYHxYSelEBk
/AQhe1P6Jr4KXWSI4r4y1fkoBHQLw5A+ozS25MsX7uxtX8BBkV4UbHXDpTrzZgAIx+g0Ay+sfdR3
2KRM9wbI4v8RVWBc9cHdAHqJGR0jJgLjA2dHbuwNdye0+kDjCG2OH4NxMZkWk50SbCdZja3xxq5g
icFAv/ikBdal4nOqvbedeY+QGZlDxTJMwx/m6U/GUUI+Tgkk6KJS8AsgFQFGEqL6+Q5J7v3PH8RD
4uR9rMxlECCxqx+fYXeVzZBnCKqwDahiwu+FffUzLM6hGwLM6GCLgR3S3ysNcjV/uw8f/e9F2gj8
RspFlCsFCnY5fjoVVKgYpqFge6DUtJNXHxaAmNPDOICwmvefjrnpjdI+s5QZns0jqE8zqGKEBqkv
qI50pV2sZcCKCE/5N21ZPF9RueI9YN1Ns+kXUPw9w/oixKkhQPYzaGY9v9xDy4JyxlkAPRJVUMaD
sM0cFpuVQF2sptX0BgUkPLZLPHNaf7wU0cK4kvIsuG9Wz+9RgFzTXXWmUT6GZA1tmt2vXbvrvTxm
gD3/DCRfCvJjOYMo/p7zjyR6//qmiqOuH7un0/AnMatzJG1942oFa9JtLuSm79l9Rieb2i6k+pOO
TC8oWBfVhsM23qsDGsWDRxCNDFKOHQk3xTLawNSP9yEjqWyF3Th6YrDcnWQlinBgoOgZYyBO8GzF
EJXCFK4sJTbpR4wZiy3Gn6Hic1NQxsHCFe4m3TeoJIxeqByW3d19XG0yPnz67pTH9OB28RDvFSdz
K5/OQTIzJ5/g4aiIcmjTZ5+xvo10fqhs6rGxk2CS5n19w/Vh7VstjPV30h3XK5buoocN9ZrxFYAV
dYgcpKDtcxyQDXCqGARxxSmm6jVfmn2W6SAbPsCfB9TsCtdRTZ943d/daPoa34MW4kXOI+6zislE
7NMYnyqjnt/sbzt48mgcAw9IqAUZO7hPAP6DbEI3mDivos1g0WvlCKhqz2kJJYWASkrDWzHoaT5Q
AJQniLoCdoF9IltPcCO2MW1yIMksrwqdnrwc0BhrkE3vjCqoLtvqdF/3ljRspTPChQl6yLh9Hn6m
yIygY5TXB+D+isZ2iees0FOETc88i7rvvsYhDuwUyorRoW3o+sCsSYeP/RP5RlJjWu8kF2Qfnjyp
8H+kXYHzMhr21BgIVvExCA3xBAYq9ezHzTBtGyebdMQ1kXMM9S3DHlTncUqzhekOBkWOvDAWT8ZG
iEowfraS82tpbKuJ+kHe0cKGjB5YNWkGhYAes0WrpZDg1Nwf/QC6BJEFRzunaabQgHXzbdCLsXcx
JvGig6wUvktuNm0PKZ+4mwE52rZetihWWlDNtaN61FXrMWNoP7tv6bfRbEfvT4VpgZrXmZ6iwUFi
odarX3CXu1HREVdocMUW9TYUHEf5DHoUXPhi+jU6o6WNw7FEIxfq6aVkCnApZibNJqIrEhlgDqDX
8gKvc4dRRiT6mMkZfeAC58CMfmRk7b6ORh+WARPgLLJ8mjSo9mPh1fNeKMXmbg8sYuRwMTLNZjLo
lXqMIlG2txc14EKzU7vPFvnsuULB6kHpAL2aMTE7PCUrtBU8BVcm7fKLgofTTAVqQLtUtWqo7JS3
IEDBCfb6LMguvkNImWSiB0NPxaxtSXbqg0xDoOOWHTf/CB/V5pDulFOyNlb3a16ijOx0dRsyFuVN
1yscQJNA6tCQS92o7iMgTLYJYgUyNYxkfScj95owYmYw+DfIA2Ozee0xAyF8l7M7+XU2x9+LsgxP
HtIbOjIqrZXGccjJf7UYyEQcua8NI72KB9Oi3Xe6fZaiOXqoaM25r9xNFP8ruQpsDJ0D9/fq3yPH
hJ8h2XLulgydXw6Kk7BWVYRLBhn0SQr5Dd5gUuH+a5qgbhyZDjf/dnc7YKnQXIZSyKfwE/7NkP9b
JFJ7KLOzfd0WEUhWBHRplkHuJIAC9iwcNEtG3QmmhXSW6asT5G+O+rOrKWO1ksOUUSYIaEISs5M+
vUa8oFPktnO8AKiMNgVw7F00v8W2fPzRI8Ck2VI3rFtcoToOdt9Gtal0WzYs5XA/vc/6wbw0g/oc
bXNu3sf+ULbAswY4eHbz9Uv03HtX0fevZg+/QWqOyejL2kVhsqSt3u/N3pSFO3mbDGib0NA2Zwb+
TML7C3np+WtQ+AkySJEvh+rpdmAZ203fLWytXw7wraEVmg8nuPb0e0N42Ah/e+31JuTkFE9zpNlt
rXOtITbX12SqbuXt71oSHE7w0Odi0MHKry7t+L54ha0nJIHQ7kNgGYOzAZt1uNO9n6t7lWuOkV5H
eunkfTA4akX/szOnw6zttB1qK4vnQhfKskMzwK59VIPvyaefhRl0ycJpCRyqwZ3OOWaeOGpa3THj
PROHY+f2HnSOSpBunztUQwR0Aee55sAnhQ8elWSCITet3ItKhENIhG1OwkOdAFONw/b0lazvtDp2
qV+PifebVSzrlRgGoMsxiKdfTBfpMyCmjUQlhe8+hW5KvMpBPzPfL/oJ9dGhRnr9+oKPixbnt/8m
/QIPQw5PSDKtxtnhCDDVvS7TVIxWDJp0jGv7NZ6SHxu9wrcoFgT1OeazAJPMMwLUKpjuY7qKo4D1
HuVr/s71IkKYH1q2E64sVsw4B0b+rpy265zZkasP+XWWS+9LndPHgjaxf0CBhoW3YkDxtVA9VPCK
0txq0u2vPvlEu7m8eLvuqpVNcnaavqYSln/VUFbsu7Ku1j2PBvOVV2VV9Rjwo9kPNaRad7fPdU3Z
TFdnGC0YuEg3Wwh7cj6CI9x3Q2XWODp2qd++Am0eHQCv7EtD05aCaBANcCUYa6NqqIbV8HGV5miy
DH8TfYUdua2M2QDDiFWdrn9euYvpAQZ5EI+UvRzW+Ila3R0jkJgnyFFnwcmgc/gEr1URaGd59wwQ
lQWnkx6TVbRLcdMS88VxM31snnwpE3nZzsvdd9qbPI7KOB51YdmoAywlViVmoZ199/QN41EeJKM3
QxSPK/HRUAqkCV71E2VeBIMikHe5+3bkAaIys9/QCBnRdfssbt5RwTbSZ5/hx4Znw3KP/Ck7adDz
4lERYKU+KJ2Wh7S2UODG/QA1UhN1VWBSNm6j49yrJrTWp/eNSdWRY00I2oRNlY+BZE2ETIG1QhOR
DN9i2uosCpu/+TP44X7Q+MAjMHAsQIrDI03oXmPFDe7x0L1+1w1aXPgqszL+cBxBL4yv0QGx0IDW
W3bMjtr8jeh5vDAmyuA2qpFAx+ePmgP9lUPzxZfTQtfivua/vYVoQxyFRnp3Jg+xRh59UVZf65jD
wtcdPka9UJ71FkKH3g8cw0b9znSwLYK3LEgyHMTg5GfQA0znPBMMgt4AiDGEMECI/GzGo4LInTk1
KoUmlJt/9ghgjm/jGc5rgJP1fk1xZDrBeXZGA/+ikfH+9dA4cemn0Wl52phDZJy8aK7QGJh+4SDw
N8ZjjK7OJvDcv79lxzf9WRrFSIcLQv5PCtjhWCtxLJh0zcfapvYF5wYRQNpTqHpDgOjicoKhY6eh
92hpEhUbgiIAI21zx1mjkIOhEiYMt63m78nx+6NjpjdWA0KV04XJlkHyZaHwcekwOQK9wOCMlIWA
BXEdMTCKOqZZrBLGtHTAuvgH4Y9jv/DvoiV1B+fjcMikTHDFDDoLpWSoV/1vFwmKAAvt+4D5MLNa
tRzUQLYMB9VqSIKy865cg7aaIXw9erY8Sik6cLVA5BtdIAYtdEqr4Zv+hAjxt8ewyKddjMLVS7cN
ZKTVtkY11Lbld0HY6nR900N5+zZmzCqjX0xP0G2H+JvQb1jPHocSUXDLxNne5XzSIbnj8tjSssB+
5Y7sj37SHnhvAxZ0+LMwaMCDWWdY7CKiiv+YhxmrMjIlD5mQVt8qQ4LnDZQj+DBa9DbawJ100whp
Jc06ESgZPR8QQ1X7qU9C+KT8Ak31tuvYS+sR7xLbD/rNOHOQwh1Sply2ccrrY0xzvPRxB4IEx8Q7
N4iQEVr+0m3WO6h9JV5W8fLmtx6eNmhBdcbZ+SMN4sTJQMJ9F8VVwo0YIUUGWGC8ur5MqoU3OKzA
lFkMwEyRHg5KBL9fXl0N9J9769qICeP33r6nDwPBu829nGm9Cy4oBT7SP7vn4erFaD9EUgWFIZ1o
+aXB0HPxnq9RPOc8lRAp86ufyxGDJB9ZM/7WqG7ImP4ysce340emfnp23IRxnQhR6JO/8BC4ooxi
V6AnMvdrDt+nu/1MtxX8kcYrH3MNqj8gObTVvuIc4cA/o6SbnJOz3nFR2SUleTwd3L1SYgbhTQhU
k9J4dLJ70GbIa8fxk46Uq3Xs356zBlPRCDPCBINGFj/pMUNyZD7w84qOrWYLYdRy0Y6HzUIO3qEK
KkGPB40xLlYlk09muWibgL4akSiD0wbnwLIV3pMACuJzExYkXCvOzt/68XWyHe8VgEBxkMafcWfJ
JI1B3os0E3aQIYYC1IsICoGzqR8+JmgMLg0gkU+LfA4IX3WWVDt7eS/TbvCrgQYfedrDN9V14zKG
AFhGkU9ajYUVw8svxdzNlpmAwgFnblExZXd1mVmmowHrMBwKxww8xZquH0C5EsAu7LlMiIgZMypB
NPfWOZZeXA0DDOwaAVSpeNVULo/QH0LYSosW9A9J7e/IEkeUMlZBOoBg6dfih7/vJsPv5j7iVWSS
fBppD/8+l2nP1p761+GuSLoUO8Muocbp1ukxGOQEqfAysLkkigQMe/ltlN5S2ekBPKQJlE8+MQFi
8EQjdUjftzP8dIYJPj5/v5OPxoanXZnmVO8lk1RwXh20U03PVAXmS9J9oI01QHrIrOhc/lCa0OGJ
u1w40C7qvi8nnTHAwrggAYuf1+zpgfAurC0AuIqevJi/+OrP19IBFn1Zr/+SvMfNoczmyUBIst0l
6BC0TjVg97dWgL160VDCbIA2F2QKbqSBCwoaMi5Q0l+B/AHegc6vdIE38iYYk+K62GEkqzvPm2OA
rHz0AfKVWoD7AGKBjIgZg7SSE+k2EmKA03Bb/tBiJedCXDPzKv0YUUiX2Ce9n5c23TclQ04wfAaF
0JsyK8pPpVA6wilXn6jlNIkcHFoMcqBXyEFVcatONf3b3GYs/VtkYojFHUUs7qC62eXnteqgoD5F
WgjZgEsKeV7no3KMp5uYdgnAkXWlLCuCz3vZ/e67gLq0+oDHncTgwpygobBCTdmWDp8xRxrjK5Kz
jwBoPr1qVl4ZoX+A3yGW1wWiwqSMOVArAYeO7i4+ddimAikFCJwxabqdafrzki0fD0M79hAL6oe8
oINBApN3QKgkFDgdYD+8UJgJmGQU+H8Ht71Jc8RqSY3W4OnCdoqMA1C63ug+S09dNEvfe/DyPxxO
189pcaZC5Yq4TCXsnOWNyTDJyTZJKHitSsgAkTb6Z2v6Cm4tMgNDM3wB8YoRpUOKjnFMP3PhSh7z
42cj9dNxukpX5TFemCOalKv7hIb7NF3daevCpZmn4Scsr+qVW9JdaTuGwTkj/WNOV4RbIcblmHsl
s9eFOXBz0ftdWlT5Md4zTOrNyS713I1GUViGUUBIzCfKMB6BYekcugNz1q7NIf8dI3o0M8cNY1lk
mID779KNmJQiPEj0a8Sgqbzg3AmfU/kfSWe2rCgSRdEvIoJR5FVmBAcUFV8M9Soqoqio4Nf3yuqu
6hpuOVwQMs/ZZw+ORBpAab8PKmMxxoEHlVD7m4vpOCnm9HSFX7oMuL8i9XODKxtA2hoKz2PfH+uc
wJnsnZM+zm4TzA6xPjxtP8jO1z3nNoQ2JNU+ihrG0cVUDMPgwpBEcoAmcvNeKdM/7FxiVg9uJHFz
eVySQknRyz8B1zBqKtpt539hHVibe8BTFz8qiB33KQNIXpGhGdQbQCbQw9MepvF1D06oAGUQOXrC
Cws9h5CknTy48X7p98Im4P/hBwaLiGZug8+QhE4XsnxVsCIPrNLeSQOuDQh+lWsCN0IrSS5CE9Hf
QvK95GdQ+9VjZFa2fCijf2JY1W1B1egVwsu8CC6TLinXEBpgCTA2jPvzevkBV1SG2lI+PMGn73h9
FlPhzEt651VyTIz0ITGf4UsGSDzebDds0EEbcIU2cnwG6H8RQc8IyifqhCkOmRvyC6c5F44K/Osm
1lhfiumGJYbBF/U/ATluO7N2GtG89OOGc1WIkiUaI9Rx7JfsZvYcd2sh9OAso5I8O8CWPBVzcnhW
f7CMlX9UGfji15fDJBW0GVe23qCdv7lt83Ym0WuxSxc+VGm0TGxpl5dTadMXe9qNYR/00K511PcT
ICZqAeb6RGq9oXi3DAlKoiHUQcHF+x0aZ/d5TiUeYcDZb7ul/MX3c1vehzUMc+q2LxxDyQAdwaIS
ysyd2qfu70rI8d2DsZW0ZJOw7hdnVfAlklcl7cg4mfXyJaMkxqntDavyByDZEWxsqC0MQPBLmJmK
Gj877wdO3qN8AMwyrXFj7N9FcoH5jtUmPSviK7lc/mCb4/zCzAv4GxlIhbeW17HVyqHaGzLCZB2/
NZFVemgQNI3ajIH7R/DnBCoqDes99gxo8+6L7/AFIS59j79ESSm0LK/lg/7oFRnYbzGugPkFNiEf
MKzYvahIIMvmhneZAXszzjuKyeECw55DvaIZehzhzDMEphiA1VBuqccW7y10D244ju86k7f6ltUd
QAza/ifnrXlNCf0XKN+Y4Q7rP/sie/pre5vDo2AdXL1RMkGcgO70SOUEevB5cZ3DRFv25mb6IQIW
TJODklNlrAqyY8AbdJ3b7I2/Xw7ZANf7oYRwS9szjNwjJuMQwvdO9DS0L0uoRcafCrOCfzJmVSqt
rBXKGaabgoa7LhK4e9otUmB3GCSdTc8sVRAfPi6EMag15tMW62Jh1zmII0CLqdnkku5hXm3WaCs4
46+lcHl5RwghoP1uPAUcnrzH7wTQQMpqSGjPsX5AUFHVthaf/qw92OHC+rs3DDJ/cZUx1+gyRFEy
GPJEHsuzx3fQvmwY76zMBjYZB8RRDXOlz59MQhTtV0pFBnGdTNv+zUflAp2ekortHkoU2pAGK4+1
kr+Xosm7OE3+XJULOCHa+LwF2eef+5k+avLK60Kc3wJpQlxNTCuREJ05NcdaDsGLc0Z7DL+/lxDk
SmYRt0Fchzil4r5tzXilhMqk9nrxJoCwhsCWzMeUicMfq3fO+m08fFCJMfMkFHcyI1WVl79mdN1s
dZeEuOnwGn/JxD4JQvOMsi0xXGlUx0IYI+Imuao+YnqGFG0Ax6RD9W9Mvsv3kmaVS5k09ccY3+5Q
zMX0CCsUobcCwzghDXvOfktWUv/qYduSmWlxkFLYgMkj+S2V+EKu9sVrkVa+p6hZFiaXBHqvSZmo
YvTql0kdnMMLzKQyehygTfkMgxm9FiydA2N8CX+BybgNFof79nuTXnz2uUVD6B9kql39N3P5c2rE
t0nFvlpOlSWmEvF9CAsXM09pxDVWELvJhsHASdsZcbWlSsIZVxkXJIoYwurDRFciDuwZf4/UAsPy
wPTKWj3p7SjprsT9+qQf3dUI1oVYEPbwCfjwCuCrBas0awf1dD+Vl0dY/7mZlzNjUnDF5cUO5gOd
PSyXDU1BuknVRJ/ipj15A2J8I9bSUywGvt9l4emjnv8Enyxg9pIkEt4jke2LOawv0uO+u1PGZSIF
D1cFoChsXLXhGhEmyv4aQRZEcNWPmgm6NA51eCcIZxOc/TrYzJVlb0JxcT708vtKW/NHY/1kmgRW
VYNVnZaYPPvPnQkfTp5sIF7pOQxVKb0nMjNOMtqHLYNcffGIlADXPXTDt7mxl49MqX1EgUd6nIsY
gwUvvqGH/5x8xptQS5WpPoeG2+VdLk+uWyDio7z/7uVcDv02rYPuE3LlwqqtZ3wqCZmrM057MT2v
raWyPCGOfdonw27ZQ/DaLTww2eeEWvV78+9gV2ycnMVvsBkBjMipUy02U+qL7/ES90avoZUbf+WC
STx4J+TMFbv3ojpSTT8WxqzcvkH2x4yfoLw94H3IWc2MHyZ1ZA4LcbaHtwQrsNEbLegrowhCU/TK
mG7Kh+ufivsuxCE+OGQTvuwaQZWYUM2LTHATx3SLMpjPjFL9u7rjbMQqzsDNmglv/a+vBSecc88M
Nvqh8JI2sw92iMfHakMtCqMAtIdB0RaJEgwO5ncz8g3+RSR3kC6//7iFHCbKT4PJMffuyd6wcVJS
0XbthZBZjx5HlkwGbew9glWiT99HKBPMI3wDzni3MPeQ1EY1vPF6x/0Umv5mf57cts9tOcfOM5HW
sN2vWwo/gOaVdjTXbSo3TnHo558dxVm7vDNPVeBTn7zPsMVHgQ9O/JVltB5r8Rd1Uj9nl7JsIniX
fYpSaqHG1kun1tyi51z3d8JGTxMNBZGMVbbzQxkEhRi/2TtjVFVe/4gx0iLF8nWZmJwReWUPjShw
+4s1eDU7vcLTM+mbTg30jVN35V4REq3r/Y3NGEsQQ8zCwMX0tOEKY3OhW2FODVrFUCrqRWiAOaVH
SSG4rwr6/iOt1pb3zqg0z0EB7+02bsanGabegxfnDBSGYTOhEJAJTmMloEx1EP+iZqFMRVgyBIU7
RfIAVTCjxmJ2E55MOTnpjkkyaeM8XEAoUj1rZpdyJPypH+4mEzGCNEBkswi2BBNNtPnXSevd0D8L
vgo6kZDr9T5k4uEg+RffOqaILqbY0C6e4RXahuC0tJ62oirFGwvGv6+6uMHPxdj5zZ9v1H7YMzu1
qF5HXaSEmwTvrKOgMNUhOfb+Fx2ewjvhsARPhqFSUKVCqK9CizjtMcFwLSIsLrBZkWni6ky5TEVx
gTPzQI7et0XGCImnk8vcwjN/KAzWhLi/CTeoxDY+UYb4H5YsaTfnObY8a3dmPSmTQz+sbNNtBGyP
Kp//HVAPG2TTtzwDtregRWBaP3wkdwzFfssfzrxEcw9RSZNd+EjO09v44r250q7ObjEtnNOgxIfY
cqoZAJZf+0TnBtW4G549KdR3dXIhJUpY3SGXxLBAwTpLXnaoad5QI5ndCs9VeZAxTsTexf1DJ4V2
viH8geqbjkEcBc4OOIhg1CI8ACB+QP/gYOhdKjxEGcwI1wCPK8Q7fIbN8DbkxAUrQY+R+UwgdgYY
/uISINw0Th4jQx4tTPnnNMI8FYzIPzlfWi0LH7UNtMWSXVpi4zOGfBrPGK+r5O5atFEANg6MWN6z
j9zYwrYBDRXfDYpcF+U8I1d82zgAeineC6zKnq8VD2cK0fk8OHph0SdsEwTngQ+fLqiAwv3ESeCW
9FNMASCssUsvEGazEzn3tB5DAaEb4z7/za+zz67EgiOlvzXTZvf2USXIQgTV7joYe99F/Y4g3lPV
spRp899YTakUy90tJld+qUC0XnIKiKp8Tmjy2WB7sJXM2IzvO3kNBEJCWHmEwdBbV4yqkE4ioYAz
cCWOW2gS8ld2P7wz+Bml/wO2BtFjodsgXL5Py6G6QPkrbwlkovZDfx5wz5uzX14uW8ST5hKVzeG8
hmZt7CjIIXKLMfPaiBtuGnAKVPJ4m09efjMxYW6AUkDCM1EY/sngCdgeAAK8oBoLFWZDs8VlN4Q9
NmWdVSNiHX/0eMXgAZC1h0THwXz2fInj4CdfZYECt5sznO7YzIfs+elrye+JREpaR919CpVcT42Z
NL5Pq4SOvD+x1k1ULwEPijX7MksOX/0Mz4ffEK4ufM7JLVCm/fGVKOomu0+aRYsz51HfAw/0YeE0
tgqFj+umx9BcsHF6F7+sUQODPtpsJShTrg7H0R3a2ZmP/YOFgxq1rApCY6QwArvM+vmPD3gqJ8CA
qlvPoE1RMOKdC+TeE2K359AcXcffEa2G97qxjqnY+KsLMtrD2/y9tXacZTreHylUl3hHq2N63fY8
Om/r2T07jS8r7utcVn3h/beTDwxLy/hTxufnguoCqUZT+MCJt8alXyWTE6m5QtVSeDR4776QihTE
8No821RpYXvHT8y+ACXkJsr45xzGsBwwv6VYYsh7+qcpgdJAR62aDugTJoOAobTb7NXYCHwwuoKm
JiApt75kXDj0Yui3RLXbiyoGC62nn8NHCYrrgrIBnwHjYv5Qk+kn3pRvkaufWhGZKYbsm4JBXhVC
dVleQ4rgfykN2kwelePat8LeHpFcUm3vW56BZcgC0GoTEUQ7v030xW32Y3JdsV6TcQGVGoaaMqZZ
c5E5R78QPmpqsmRekaPj7hnJicaAxm2XpJh6NexMssxg5P5y3ccCVZAiKH2CImohvuugIL/wOjdX
8GIXlwkg42sLK1iDztjCmO0lfMphPSfTlI+N5QfhvP848p1Q/nzY5w1IZjiVuI/pmeEIkmMJ5iGU
0BC5PzmxcJkTxupI/vuYCSgxPcEUNdccOBH5re4yuJzIk09gLJ9jI36PsOEYf3yTqN6+/95BQI6N
+HswhgCzwTvhQkHuMdxMoWLUExB3aYWICLMEFB3PY8moCDE0SJRI/WynvRxFyHXcD/HMgMpq7Lt+
Jp/SMxGICNgb9/ZzDXBLVOZjpttkyBNu3OI9j/NqUXn9V2BwPzcuuZi0iFabWmauv5EX2V3ra+cx
6F7yXLzm9eKbc/1vHLwbILv1sWq2f/BoEPB23+mzjowubvFxMOk+4l6E73OojJRpIUi+dt0NsOyg
YFQpFDT3ogbNLTLU0FIDpZno6uwKhHZBp7fZlTnqxBPsL50muNh2Qp4uekLnlrXY7ae0ny160ZEM
DphBPmDSYppkYQqWyA29+sermZdtiEG1NRi0gM6Fnz+ZDmOJznA+eZGHiWDneGLCMOjv0UEyf9iI
Yd+PNFlYHPN7Yxv6gJ/yTptfpmb0XFTzu/M7QNT4wF8kuAZm0r/Z5QvqH8wa/AFX9yN6aywwGDsJ
ZAZ8Bek3CAWRuUC+3HEwqeVtb/H8Yz1XtyVLCXcrpPDzsAy+fJp5ARDAsYL5MmAZEcG8ZWBMQiQI
ujG3lEF5PFmD8/K2Py/LJcoQ7M+OAOB9VsaPU3CGs4p1fodFLPOq8m1/MJxcM00bEcnAx9et+oF2
6O2Yjb6XXwRUMLV2CLBKAjhfMy17HsA22rybarNCfJ2jQnNh/X0AdSRkV42HYc0SwSkS2e2T73KK
vvK0azaYwdg3U6AaD+jS0CxiMJg71arIBrarj00kAPpQ+sn08xp04XvSDxjEFmM94VWdR6BPpWFH
YJI+rWA36pjIkv4CPF5AuJVc4xko/Yx0TEiAgugeM0e+wKOMqs67gCex3nQr87X7YsvGvVj4lt8f
M+IscGth2kXP0cQVM1v6Bz29bPWxNMXz03SfwzO0BuC2N91j54go1bR7uxs0/pBDfBgdpeR9rcig
cI6VkfUEj3UvdLsjwm25WDV8abTr6rNTjMRAvrY+KXRN6oFY0PdA5erhe1SAWKzlZdWHluFUwXv9
Sn/xgyXolF/+gC3fo6T+a2Np1Y0wGKAv5lYkIagcXUMN/QCm00dtVYdJhajvX6A36yXlpqiP4XpP
lb013vhYeELH/J94+0Xa8hzfSKMzvNKFpU9mOFHSYeOx8VQ2KP0Lohw0X+Bbbt4dsi4kI6WLmJuj
6jHVNzA6sO/4jhdhRxO2f6d69vV7295jAGNUzR68WGPficEi5eZMMfhd3wqSpUcAy3XOjpBrfNwL
aIMcMikLE6yNMArxnzS/nzFAE6OKP4aDhDpBuoIpzmg7EMbL3AoXKJX5Y0o+iuiKfcYqIEtMyXi4
RJMJZgaPn1u5sblLpIfbnQK+x/O6mDKiwBNg8j6cxuzw1ZrhAC0k+BcsafEHeVByCQ3q4LZjhvDy
pMyabswAhpDEiJ3CnaDlI9fKF9ebbZ3qK2na92B11iJgQyqDDjUztBqwVMOtVEeL6p6nx3cqS/fm
3pHbE6JGBVxFL+AnSskyhAekQwkkddZ+AT5hA8LUcfXFBBc3KihkyuRE+fS3Gb4piHOELyu9PzDA
/UvnJTFvpclqIKDVlBOZkpHNAIOhgAFYO9DejExz1bjHsGfbISrFBPLvs+28ItRnlFDb6k+PNzuR
uAn6iDxiZSx6AXc4ano06lk1/mX9YUfA6mf9y15/j8lrVvvPkQbOE7ajXwIcTGADflru1wGrj5qR
FD2j05CVO2gTa3LxK9TcGl95RvW09pmgR495zyv377GSdfMyl3yCVUcI8WMIYJr9iuWVKqFWF3or
aSHZ3R/LBbvcc9sfgQuyxuD3YAk51HdWzW/b8NzNkPBTMSPMxCzdLkkp48PKZLRzuHMltH0jBrpc
QFByUCTJUMK5/GYgLW3f47IuIA9mv/D211I5wXFYXVcaRQvEJ2hzE+h1k29GrUeJ+crkBDMo74Sc
4Bzg15XWQ2V6HXaTNv1NpcUvNRJYat2e+vRIhC1BrWRKgTtKjhr0vY/fG35nzegZaSebNGS33RY0
AQgHAE2Zn3SC+KoyaWDIzaw10cdsWRAebovPsTBcnIqvL+/MaeZST6GFQClhwey4OerBl2k87ki0
EDwfNsS2gUS5FQQ3GLti5CweB3uBbBsuhg2clZh5Wp/wMeYwIGGU0lTng1PWW9ZTiBT1mon/VSQ9
n1fdGTRFcBFGkAIAQG4/W9a4C5qUx3xgaGYkQzMs4qVRvTE+pxun44UiANSHyAewCfbA2uwx7bJh
bFyUsEaN8fJqJWHa8QiJmP5ILt829fkFMku72MxqV2WL+/ukLcQb4CJeljE/Ls3/GJnKluPq1AEE
wBqEgeA5NsAOnt7Xocx4iijwsTn5SQOHiEUEf7BPLWKHWZMZ6+FCgYM+i+70PSnyV2hMXsPvTl8W
+++ftq0m1bwf3LIK1QR0I9aAoXVxdFSd6HLXTACp8Vlc4DIMNZDU1WbZ41K/wFUlFatmoR+8AMaR
AQ0zqDLn+b0et2Wgr5Sf+P0RSxv3DLtl3xw/pqOuINPGfVAXJiF4AsDOY5mhxGj/N17oXLzauCyd
JSUIRJ3GJZgIh4TWpnNgwfjZrf12lOjrGf6bMgWAftvc4RxaG9cXZvnL3sCPCVDujYVxfhUvl29v
6b+91m54cB5XYbz0eRxkDV7y653DmH/92PulePZ1sBevwc99bzCBGT1oI0Fq1cdPl+N0xGuKN83x
QBpwJGGfv2IDARFTWGjHeW9AHcCfFF68JqM5H+WGPXoOooww1xGhKD83auxt1vdmXKGDGYEptI/e
meCV4HgaTGd8OcDcuQTMmJWQ9y6DDGLeaKYHmTrItp/Rv0iWUbQdRQQCPO0ouwyibTYiVCDnbfgL
PyMeKh6ydV0C1Te8O7+NeH9yWTSbrOMR9AlvlBf2dpSzs3Cqlx/3398zO8P8m8f985oQQQT5licK
B3BeQIRLi5PtC4v8PM+2W3qRf8dx5LsmQWN6nGGrLtz2p1I4O06DP2Jrg/cAF29IdsejcK8+AtUU
RMGIaMurHR1vPl+IOp6BmF0AMf+fGmH4KYKQGZc7NWRElxiZGc+Cmxj8HzTACeNpOImfeNUMZNEe
EZbDmIWzFtn/TlTlZbOaQ8oiCDBkE8hYm0ejIydpRrQAGQocGj5J9lZz81NAUHb2CCGeuREHnec+
l7cNZMhRc0Y6UrajXLO3VDc2p7uDbxlvBpY/Uj1iAlo37w/4t68zyrke+gN/9Pl38vicslnEhmvz
UXIkUW3rAe/Mp8cbi0PpYWLPBkxYE3nb9xDHKj14qO6lFLehGkhHVrvTbwCTru7c3zms4IxgfiP7
p4evKS6i99vZe8HKZjMHmYKOrIc91Cc4aK5g87J0shhqiBzpblBiP2EKO2dMB7jj8w0OCgq6ebeg
XWlERarjT3eNTlCdeSrSjN7oB2tUm9yN8Ql+4BtmlntWbULXn8J/MvhePPPrnr9iB36WDnTmHsHc
cOp3/fQHuAABGF0sWB/ML+xvEKDgCcM6eW2dNw29KkiDJRQl5rzIdk/JBxIaEgz7OvocG/deuNTV
cHMfTm8M2s1fzmuG/XMqXcqQHYQAEIy7DxYX4VoxpvmWVu+tMJhT5mifolpzrKHBZ0gbx5Dtbt9k
RiVIzZiZk8PRF8on3DfQ6F+8ktQnAYcIOVLV/u/AOPkpdlcufoZfSoszB4pVOxUIOzTDVhxHZPEa
7Kmt4r6lgJSuno5GXPgctB/vhI/t0MBhafseXXIaHaGfEKpDxOjntAe5SohwhNs96CfuV6iMQNyo
6hjUw1EPwaDrgIyyAh2n6pivEB+qWz94SKMXaUPCmK/D8/GobmFxwXW6zsm0+9ibBVAeTARzZ1DW
ZpR87RKYjLHQfXrzSuw6OzLNTp4JmTWQ6DysQfyb0qDc8HbHqRWtIODkDJukGco5KO5A/RhrZk+W
NIIs8QVkhsAGfkLiELVgjTDH0Crx3nt4UNCl/reF6o6/cHOUM52xNTYSDEL/b/YgFUFBaGgBeL2F
hPsIvBUNa4SL8344P2rOJorNavhSvB4/GQvfHRWrXZAwGCpmfJEE756PrVWIJG1I3ELaZUZ4srUS
thJeRQYLBhDIZn5ITIR4X9JdbQV57WNC/wrMwsUBkAE/JJ03TE4awocj5iVAPBUiKLv+uzkGM8ca
u15wFFBxxq3QnDDoR/YUUjxf9tThLaYsVKrggx4tJzYBG9hg4K0pp8gDlrPE/DqQTAA759zCd+nd
PS6UetYwIbljaAV7ohWWaiY7PYR6ou7+GFoiZ0JEMEXK4MswezpcehiR00DiYEtBSCnGIXJJnAIw
vDuyvdLhcgWdvT1wkwtPF0/aIPnx3+LrgSbxJjaoVIftCRKABXcLc1CQXF6MSxu/ypKEMwpi9Csv
/FZcvvPfxuGiQdV3Q9qiuAztuaK/CIOWWGHYr0Q/4NZ/oAt5Ea9IAbj9B8XQp/xUct+oBogc/6yk
MVqcRA4/GAlAEYVu32I1gCvgvxb0dhTopDXQESgcWA6MAzQNoZchBGD9SU5ExLX2d0a99ewJFrNJ
SSNht4Ixhqj468OV2eNl3GB6xnSjAHKxv1Qu+N2hWRpslm8803Thn9aMzrku2aIsixBd3XoeZRnv
VU/V5W3KSqZbGBM4EtYhpa11PjVgY5sMPev4c90DlTTXIYujVPoadGrZOdVMJG2daoBsnBEZg9QN
JChi9gk6AXSkOe/YkkQ5p/YDBF6vWAfVd1jivoTUSUsYxm2qfoZfHO1hVbOUD4i45Jp82Hplf5vg
RLhsMXwCwFu76ok4K+zf8yuV4xXw7n4bQ5e+cd0xeZDDNxzq+VuN/TI+fR2Vb32wnFA48/t+45Fh
M9nvJxhe73vOZyCJtN+zb7iTCYRiECvJFj8qOy35bXJoAslNQZEYFwhv72JwKLAVD+eDsM+wHq6W
n8IUFzpaRwnSw4GAbiYf+Crx0DITT0QKy1Pv9gG7tH+PhKrp8g9DuguXiPViypgttUZyKI8pzLSp
kcBAszeTKlEnGu1UvaaQBVeZa5AgDmi10R84bPAROzfZmAMgPoJIZGjn7NsUM5Eob2z5XyUlaoHj
zKYSedodm/2/DRfuOz/YfsXmX9vsv5n4N/IDRI0ligYKhNKj3DqKqZ3NsMj5BpQgRx5CvTK9+UJC
wTTxue5x0bDm8jHTIVaVfeoJQQxYirR2TyP741/SEuHTiXzKr18PL4sTwhADlB+FAJrBPjAMujim
Oigak36I/zgW4oN0f2gGnHs+H84mdijugQ/hkE78/QT1MxMeOp4BT7HT1LIPOmeWh/077b0TiRFf
TDfqm6OiaHs7KZmOrBWm5XxYUKGuYyJB1SZj8DTfKNQwr1eoWuMzO8nZps6viGAc6dzlJJjvJH3w
fHgXqi4Nt8nK2t/E4sagRAIh0MzPoO5IlyuSQrTyTvt01covSObUiV0OC9KQw84Y/wBtSyG4q24s
Pr7RJFd9wsMLjH8gC7InsqZDXCD68zGzNmnTRgpWycyKfPWaNBen4603Q71LNxCGMeaLuAUNdOgm
1NTgSq2Db+YpMDARegtAAGkDnUrDMdP2lMNnZgC3HF6TD2tiz2/AqAhDnWj1sI/bFHmlm/HmN6Kr
BOQw0H5e4urkyPLEUiOBZhS+EUH1BxqmPOFXyxdlCgQEiCoo90hCVX3J8FRPPTnNzdVe3iO8DL6x
dPxZ9iOnhbbmkIJhRguW0Cvo0Mwgk7ohFhhcGHBdfL6vhgLDu+L4aDjFyoCVf6zy76xw0L1w0K2P
zRgTBQR0mJBawbXwPj2vgb9/9wtcDfFHfjm/ApVPzfQDBECZTlSkQAkMJu54yzVSlLSUraz5OBIl
NX7CDDcA9iE9ZkVS/7M1YwNgiUf4/Vlabi9ki4EQxVPaZZHJ2uCMhRq7juZeuXb5TP6NjdRsQ0+k
wJU0h8rDR2GFSgs61Rc/InhbWJBVUwltfPCBpP+yDezr+Z6oszAcre3PX2/7WJdTeKJcUhgTz9o/
JPYzhkjQbVkH+hius9VTprwS9k7oCncUOq0viKVoW9iiMI3DemDI1A6NOOxQBn9S+nojDzWGJd6Z
pP+SLSVJQ2iXHxlutGBeGpg1A7V8fBiL5r5mOjRXYbV0hzdhb9bCOo/B/PR3rnwWlu6rm1QqE/Mb
n0GRwZBnbUrV2YPAqTg1W/zNu2nh+1DLKROs1+yLsv6+Vuvdtcp+vYMh8abZqdvDi738UAmtLH6l
Z23t3p3BIl7m0/bvOQH405DRXgOMqctUAJg6pt6MHv8Z1Wp9kR8O4IhkvjH8vumayIZ0X/Za2Jxd
uAmuVSjz2cDN4zXBZ02vMuwftrUJyLSJ1wp9g5FIOdLW6WzKCNwJaDVrlsWzaCpd0Xyy5JH9MwuY
FQUzllc6I/GfiPakk+Q/2Yli0TXyddElkVwnGiD+HI8i2sZRXyQ95SK0jj/SP/LriGaYLpEO2M1J
QHZz/jIiIgqmqzv61yrzoNiNRX8cf9y4cfkn8STSoXJ9bzbxt4xZzIw+ywA5yNVeje/5LbIWzVpB
gIYC9+tduKdZv9Toqk5NmK3PRLu5hcWMwG7X5uK+GTRUIjf3/Y5uqbmwAXs2g62EwTJYJUsnQxI2
J9BBRgzALAZ2ix1KUx963vy+emIvxWD+Nyhzed7A9IgfGSNT2bCvlJtrXA4OvS/VhFMz4iCcsrXV
rQnVDz46/rWMiiFGjrXCgfUWQyCxpaQ/6+9RPunzdwZMK5096+4wxDtnlzFYG/GXPVN4S+FtxJQK
7nxcQcx7eb8jWNgdeQPwFuIk+ENrxX+tWvvlbAjuwEZG0I25JYZ6SlChDyrJDQ4eTh0+7q11aBRc
rGO4N9ibbeaFvwnaqMhEADKlLUE4xbAcUbVC9K3/ZHhT+Nn37Cq6Yzdc2qIxEhISCI5dRU0YXIF4
Qsx7EfWcBNcb69lOX/YuQ0XN2jpq7kFJn/GioBxYt1B7+KenD9ycvE6IPJgvnyCuXOfavhtRN6uZ
gjUqqreEn7fzFsT7NTKYUKN03Qg9Qe8I9wkj+duqY8L59r/pK63/Gp1FZUDS+KM3UGAHJzrbL2Bg
n43AtYD2XwE7Vo/ihSWjsJ/wKpmM4Zr3HbA3AvA3lvO42bpGcpxrQVV7BtxP9ubBokO3h/ICKxGB
swHvMfp6nd0WcYsc/rA/m2sMClcKg0VoMZBcsF/SaMkHJflH6PIAcnoRHnbv/EoTdYAHhooU/sjd
+VJhY3wvJiQtDA5qUSGP+DA329gtnQ3UWSokWJwMEZ+YtDEzO4m4Aabyd4olqnComY+pBdsYqZ6g
WX0903+EVWzBxz9PDAC0M7xIw2fOmeKywkMYqkHqUR0LxxHc+2pm5TYCwg98SojVNEeth+2XAhcG
A+lfoLCm6xElF4YCj7fA44DjcainKgVrMDHFn6n5+UBm99DI5VSb4Da4va562U1Qc5lDMJuyWpRF
XnHzy2skm8IxkK7rygeyhbKOZGlz9E4aXpac7cGN98C8Eb4s/jadQ1+JhpdTOa2CSw4sXc85C+9k
s9gsWCZrXbDe2z/I7ZcVz/gVXCoI0kkxsE9/mJjM365CusgQzsDoMsYPhqJ7dMrNFXcj+3YH+uCr
qs9xW42NFVyRwq+kiVNAi50HGDNUe6wXCkc5+9eP+919d09tKHiG2PUx3PIAPb5Ub6WtJMJ9wsSv
JQH+lHkCScw0Af0AkOUaMIY4d4trZiDZBVwxJiAhaiqP2LpoiaCR0pty/TiPkTJnd03Jso13SkB2
zoFREcOpl39PQe6RX7W/UVOuYTx8iVzvwJfNz/L3Gf7vPgBleNlLoNZAKbmtqov9MollH5hgV+9B
bjrrK9DShkETZJGZnTl24DhJgAb24su1i2C1h8xBGH4ZMyxIUH6TFMioKoOAXxXJP8fwodwfvbFb
Pov8+E6QWdA0FTfUVcKkgM1sc7cfkGb0jHsNec+PPvOgZnUfGqIjf1zgEJVrXrGlKmQcCj3xs2jp
5R6QibnQWkzJ7g61EHcV7iBhH113FdMlvlbq+IooWs6fgZnCw2UROznKjokhA7FnqBJxzBgP5YeO
/2gVXbB5bezLnlyYDSRYi8EeD0G4gTmYJ3hVXG3OazAnB9r+F+xmeTsRw0RCwEAwo64OK3307OP3
YguXGExLYf79QqhJf4oDoxWjxvsURz7vOoMlDXCCgZGy1Ha3GRS06AP18RMIWc/4PH34PyhffWBi
JVjJUd+HP5WeU7yEInPfhykrkpTvW2sM9lBukZ3BvnYvoYUVOZ+l8Gq/kqggHC3wXctuKyCEoB2f
l+0EgzYmQLh2EvT3FLTX5SbtY3yXSJB17m61VEJjfl9e8ItiWLOEZ4yiBhXCM5GHqAysvBxLk8uh
mH2X5UwH+9eXcu38aLVpvOmSoRQAZa+vUXBLBOnjN74HVtwn9HZKJ8TIkR8LEfXq/AVHO5hRHACy
UjTQbgXkZ3K90TdJDn0T7RS4gat72LWTd/EdSh4uG7YUP4JLYoZWuEnN8JIgA2fCGp6yB3pwLWTY
HD09eTS8B0qojDfZK9L+XqS6Ci34KTHYri4EzuAWRipmnwXpaX+ou4UVw8CcW3Mi1+PTXI5Ykp0z
Lj46iUU3r5l9Zsq8nb3WLKYMT8WnhviKzvQikJMTEAGdKf0UJ4LAdVShiKlHktjpWbX5i0yKyg50
CkyEn/iC7a4sCLMXqql6bHovAmPqOdTnOd5Q6XnU4LXuVNvvsV3Bj4TtMDZmt3iTOHe3n2Lmlb12
OH5h17tj3NZLq2WL0WH+ghs0Muc9HCjfSOvJS3jiUiJ89bbKn/H3pKKbG/Ny91he1liAoOA4XA/y
DrUFvTsY1EzdWTl13xulWfIYn4aX4OFdITu+g1Pym5n0JLNTbM21vw7V35J7H2ceBTfA/lpNFWqD
YtAAst1sfsXuB9oEy4rEnCPrr43VxxK3/2VOQBB2bL0UEt+Kr8O6gED7b8L4XsCOS3DT6+Ao4Xk1
uMDookan+P8eKPUVSJOkcL112lihW3nfqTJoGPGr3kTv7XWCBmLfw4YQHJR466OafPIfzHlk565E
NvwGZT90/vg3uQcYDzpYre2v8QrXtdpWp33MFo2xyFwHWF10U8m7ZqTlOJcx+ylknL4DDbmT0HsM
+FiRLWdpO0j5HQKqCp7oWKnED0G9FNhF2pJfCzLiii/Ak8OkvsWZLuBzR2oyf5LCdPgKzzGFURBo
JVleZM97GxJWTvl/PJ3XlqLcFoWfyDEUA3pLRiQYMN04ykQyIIiAT/9/2x7ndHVVV1cwIOy91lwz
9OEQDq3i/ERMIALR4CN6k+19gSyOvJw9bq+UgZgW0WsorwmF43gtW70Vp2mQoiTCRnwxnkKOARWu
gcCNwXU8vQU1fsmJA0N+Tp8CPTdzPkGxQ46PaQkWgzhiEYXEukUXvWhWElY8o3UbJg5NgcWZ6ubO
wej8CV8MFFUtzsSAyR+tRIda6BFSeHbCyshl5YKTi3YBxDE6+uMNwZBl7YBREGtj+HWeavFQKvQ6
KMhZ5DMRagH8CWpZryPqGoouq/UmXNTQaXmpk+kI70Pndkq4edI+FDDTU+JUnkSsUBo87A9pw3g8
omq9a/DuTfCRAU4YY068ZYcxKtMHxsaA2thK5OpDTIs14DJp+ZwoB0rIVbmrdpn6pm6g84eWs5MX
h3OXaC/0DTCo3DtzwINV7fhee+6e6ZYKBgBUruYHGRz8S2QQcKVStcYqbKQSBdBlHQAnAvr8fQTo
HV2e82YJq7BP8obw9BPJy9hCq6Ac2pZhC6s86InxZFfAlyzMfah65kAnBdkFAwtfCFKieRI+Q6jj
5KjhDTZ9sEN9lYNNhYRlOPW8gbHqb9aEwoybF2TxitgPQSY4KCdMkiyqE7NolOFIiNYPIzMBLFj1
/pgPY5TV6HAy/Gglnb6oweZdm6PPvGc6mb8w6aGJ+KzjRRK87JdRYlL/XGVBq91ALrH7P3MT0S7b
RbvhVdq+1zW9WNcQtjCT+cBP/5i5LAf+waiD13bkS/aXJjR1amgNqZXs0kgpzy3smYU0Y2bDuJyo
gqCeFWvGtrM+MtOu8fBSq+IrqVfxv5sIM8DWKwrSP8yAY5WWa1UsytUAZhSVPPO06+cPGJWby85I
+rfjbfHXmeJzYOeQ3TyGUi+8iSbzCLwwCj7rEeb/2QpDgVVnnnsxn+fr1yzDXGCV/kH3Al7mTEhm
snuwMGVZPpxmHs3udA+r9nzfdhqla49mXT+Z5deEklrYEjXT+K9v5nozrw20927JR6G7yuzIHi1l
F7sjOjuBXvbdRyGmbAZAEBy0jkFD/twO2S5mA+KbWl+Gn9hM4Xa4dHC4JQD6Uuqgr7jKbsetDQiA
jbph8jwiiZkM+IGywbWfUojff87G/tj/TlFkYFlzn/VQ/Q60zdeLZm/lYBQWPR0IUA/Lf6q2Bbbx
IbMmTJk+agGUK1gkTkfNXIH8LoAQSYH8wYiIP3WQWJyuWR9pzmjcgE6ao9jl9jQbkIKSeXNMxdLN
ngcDn3SBYwXDj5k8fmN08xnZUQMdVIYzWVgrCV/bBKukInjRqeEwDEGUEVFiweryRPi3Cx/LnSg4
5DkTzJgo0I4JBRjYt383x/bEezvjgBYdqFmw36NwIXtgnTL6kYcl6wwn1KGb2bWBVlYv9Mp4aa2R
2axNdseEVYKwrgvTn8Br/27g6mYW08bs6UDEsVVz8mBJYfenLZw4ciKgASR2ZnfcUnusByDRw3lm
f9TYG5qvWa3JU3hIY/yqGv22kAza/kBkZ+D/tCptuBdKB3eSkdFXa3DgaCdPGT4ZJUEdGIFA45m4
3/nXxB8R10JmugC4E49xG7KRl4nJ/qVyv9ZEvXOZ0jiOiFkgqhW4jq1qqCYAcoC+KDip7n7rLR+F
1/4EV9auerxtcNGgGySP0Xx5r2npvo8R6qyejXhkdgvGJkl92JTSixpUnsb4RxoWRjoZCkDsjYP3
LPFaU9LRnk+JtkUgQlNtkbQOn1jm53+Ok9mCgDpPQiRXXiVAvtPB7eA7emREQaIheNX8o9WLT/C1
E4coIIe4K2EgiptyjgXiYX5fQ3iZFcKH0Wwc6P4sfR+4Q481jupuvMaaaU/mEaQlKZh4h1l+hCE5
jPHEFnFJvQ3kNUDDL3su5yBVNx0HY6tYYV42gDDGhLrE6puunVQYGPWUSDlyByx4zmnY0z/e2CpM
AqDMMdPWnoHhrc4AR2MChPrmg2yRiHo2bHkzdHI/wn2+1vEP/fhC9vIIJBr9qUTgEla9MnWOUatg
Zy6xKz/z04KDPZkNg/Gi3uRQxqSN9Vw2L6UCsuOyYG/MtQmELiQjOF+hQgreuxj5AFs/RuE4kLOr
zw/zl8cwEXk1NSMSgxQRqDKBBQWvR5iaz/FJ9qONqMioSrUJku9SuLw9aKHg71Pe1A7edIMGLrOW
0/7fzPFhJjW4LA6A8GVQMQODvJzCG6c56CqYU8CbR81D58csDkoqKhJ6pADzY9BjvhBNCBvAmFJD
FX2DQlU7N3LDkPtTV5Af+nHikVV8nG4xy8ZeCjHi539ePnSMAEl0AvwakvkGORU2Wbzb8pxmQyN3
uqgoKPLeFplxEpRBDNxqRiJOtsAF/RKfeFXHsH9hfq46pKRCO3jomciIUlu2k7EmfenD9RgjfdTw
8Lj4Fo/4+pY0+P9M0DvQlhuN3Ci50BAFkBXUFd4j6vBmoOd+YRoCXI9oMbXfrYEd+wcGbW+WHPRn
q9aF2vWSzQE1asHUWbSkHXA+apWx/m6nTW1luD9rr02LyQxuUFAqsU0SWX3o85Jr/9w75cxUr+Uf
4o/0PNmCXAnu/QWX00kz++CUftCI1wIMf4YyFGsicZBsAGuz1LKS1nSTZD0i5J9/hyqMrZiqQkJL
VGzyDXjR5XCWjzVnJrCwU1QKBnZ72KS1yAOIT1wkVKWgy82mrXWaZLFiHGYdF/LTmiwmSnzYHOt2
/fzlXzCbJTqN2gVlArR3NDsAEXiykaCDdlDWnplV9czD3WyfQZHOsPtIUvuZTduDHg/0dw/qh/IQ
JxNzddG/8/dJ58bhQGIH6bw70bD95DCNuvi3cpj0/kP9Ngzdhesibokv8hWZ8IzULigXnhZAQWAU
iJiI8ET8hmMZqbYMegfYKeq8IA1CMsIVdtDSeEkGsFl6qoAvcr3bt5vGLHgMYGngm6V4SC9quVkX
mQMvU+1EBg7ku3QeMVRmJaFp4mgxPBYUnCdEFvEIRpSOmzTM5/H8u7ttk00Xdn2maDXNbSOcNWMI
v2NEAXik4KKhyOuxRVeNncYY3OI3qWbqsfuSBvRa3SJlMBNmRGcpVmr/CaR25OzhGcjn6Ao94oqc
n7Cs70l4s6Cm7/kCmUKcSkkQqwgvutfRtb5Can9PBBcB78w6V6tcvSNrwY4Tujxz6UQkxXNkGHjR
xd27RM/DEcayEk5xT2ki/GUUkKyYK4HBy0e9sdCdbjXLqQrRgU6Ono37is8Q7tnEWEJaBcoJSBko
GKdvV7BzFRxtuNeSyaiov8VNfSqFS19Fs/Qg6qpWR7g52tiEmanI17NRANZTCRz6qZOvpSVG4g+D
ocYDjZ/G4e+NE20PR3fcXYD3aG++W1S4ynDZcZKDmm165wwEa5ds+jtY+mE/EFLIl4NsBeNpKA4A
oqHkScfxZjJN96Pj++eHCX5RZkzMiSRRce0ceSkWH/h7wO9E3FUrd3ZSRk/IxzYT0EPC4nD0jOmy
HBngoT7eTGEsN/LuG36sBpANWJ0AT9KQc/ANSLAncffQ058HrRpND2+v/7F6T6PfM6ocL1MtYa2H
/vZdDA6atHlXfjUxyp9GgpElsyfwSsbZt/3dZ6YXPvaP+cDJ5+9LDrBgSUY7ewaVDcF+nQWZLYwP
i/V4+wqqYOy85x+33cQ4dXfh6QcR6sNzei69R0Bw5ml46izplH/GeRxa7Hm27ZX5gUAX4cg/Pag3
J5akL6Lnjo8FEUbpfXvg9Xa9oMY/r/Ff6xgh1BXMvKJ7xvWimpYYO0Bf6fj3RYElxJcUWEU+FoI2
jsirDz5yjFxWc28UvDdZ+BGuMU+XvhPT7O9KFBAk9qJZT+ZIm+fRtI+cHx/1abw8gB2Pdnj0OoiW
B7vhot7VokUrKI6aY4Vjysdu9Xw2ASwZTBHZm33gs1vQ8TMPB6wRWzyo/+o965zKvw85lO/ZF/58
Yw/5PFmk6J4SSE3MAF20CxQcQz2iUoxMsw5av7fo7g4B9VTvSAcPVFnNx+sxXj0FdPzf5ZfBGTux
87RXDJ6xYsTCwBvPSmNsJzTP91nXHq9GK8E4za06GKz6X4Qe5QkCR36NuV6WfE4x0/otH8tdFMJq
DeNrf//EggRu+3Denm7gBAtSTaizHZrr5FIcU1x0Jvr7ONpFl+xCfizd6a45drwsbPhGYr6dCIBx
YEPZYKUy8a3lOrBujuRDpr3mfyURBGtpe1sPlnQcBc1pMFwwwy2O9Udn8zkMcKfC91eFgMS45gbq
ee5c4o1MOVoC30oGM0ZaeoCa+55JEg8uRcbEeAVQE6rJNsZBs0KeBKlpVgf5hlrzKeJM6QwIRBic
691rS88pbdm/eJ1IOQg5HjeGq+dk1jNNiGV3qmb0JwBbJCayyKyewWEDU0LHY8pLPagxUGResZbD
nTrofLy1/oD1C5YzQDvaFsxZkKyx6VAB0HlGZDY5TWIQdsgmS4gf7in5dJCJQRxmOPD7/vnhcFdY
/PSBfsGoVSHexVKH8m5/FKniLNMqeCYJ8iKaHomOYqwwU18RQU60Nwq8wqa3VxGCK/QsSLQbYu0/
vI9IvD64LdMiH7fsotTRltayxnWENDBr4QmorkTwAZg8eN6/v5SmbCw1qZxnYqPilbwc+jhI7KO/
8m88fa3Ts8AXnPZS7+tFEXSh8AthLOCKDON7ik1RgkAKseJHElE31IcoF/ZxQHQPpAB4Lgwvj1+q
6GT+dhBx9Bdw+rjSUK1x0HjJqfRSIcx5s1afMxGH9kt940fFT8PvAnVAcwugG0g7mkHIfj0r2fMq
wxJ4XYrl69I51t77DM2L+cwHCyARL0qt91y7FbNknAq2PYY4uF1xn+CYu+6eneJ7fmwHczFw+Zss
f1IELmCTBu9hQ+CTMAsnD63d13Sg0xtH/7VAXfyadhD2AH+VHpck6s5iRfSrdC09g9iVaULtiG4o
3Vbex4+3bZhu8x0V7WDdgSTbVygU+csRE+rdF8YNxZLZXB+vQigXYJ1/2aZ0HiGsFIjYlT+Gp6H0
2EcEH4xtPWHQf6SY/1yaDPNBsfNAh6EROx50imq/YFWGy+z0QKx7u9GidJ6b+FIeAbOBUfFqxpFz
CJgKAomL/SXe1wftTdmotTBTaErDdCpZlPIw8sW+dMTMZtcRpqHphW0rvzzEP/zC6AgPbrD5MsS8
lIBRK2mWOtNvKNB7nLshwfrlZjKTA+qLUapGlDjMfcZqZzVaDAUXRikuL58IoOMwuOHIjHnIZeBR
MZQOvHwxgQELJumXo8nrdqQ0kxbZhhKqnOIdhH8grhcupSV4Hq/T8HgzJJCslksfj/hIzWRhp/UO
bjviWBjfsUfwKrLG8vd+acMBi4owO3vTRWN8j7Ae0fb4Sq8DgVXk+mLKxeczyI/iNKBgC1mQOCk4
5x7Lp8t5l13YNNjMDyL/nEWKPQi6Yv4RFMrnND4h8N5xjYJ0PpY4lRCAONgNyLHHIJWxHectth7p
SQq5jPIVcmNMnClzVvA2hTf/7TRxSldEAzDKLve1OzmOLzS/aND61tdMvQydabQo2EMhgZD3NHKG
AOOH3vz9DeTcLYzRojMTPUHYC3o7DqK0aBcQDmwCWgiRmKOQxsAsfJkMl5xoDjcmwdIGyxw9cXuE
PEaccxd2UPZFJD5sDqmagp3qdV+glP39JJRWDF5bctuYG5NgFkAwVPcNnsGecNSLpnGuPxzoAXNp
mTyNbooma8qSTjdBWwsZ9mu9EqsztGiehzPhX/Bm0AEFhu6P14l+hZnLr7Wo5j+iMM0DXQkGHtke
02xn5N/ZCAJ5PVx//3rrF70pvlegsK0Yk6cgjTroEQGP7GYkuh2C4lhsLumRmKh9gkwH0KcV0h4Z
7RiWkG6hg5TJYdNq1BCY3BVOu6sFLI/KR70AfUAxffYc4FzWLXafNxOSmFIRM0zgW7ZxtuQh4SYU
mBiudPVnqscwAlttSLoKYMmRkgL7GrxnKY43GfZvOAt5UqvmRIUzA8G7q54Qk/fBeXEEkK1C9IXU
K2VWz6djHTWzGy0+AeGVk4MSkFqDZx17iDU5sioNnsZN61vF12DuXLHUX4cThcWpdtttdGDUq0iM
Sc8wOyZQIHhtR8J4i7Uxg9Rz4rqjRIXH+mRKiowe/4/+EUowpKmngCEwc3vCVmNOzbBBeW+jK8N1
XCboXdg4CGIEcOaRz6vVbVFgL1bMP/M+QiSPKNcVTtEqIS2zZP1djvb5acJIMKXCF7i7OsGMAIBy
zXAx+qNC7CyzNU0fFfhnSw4wn60fjCTT1V6almt05GJ/YlbJkZve7MSLV5mHwh0yBgpu5MowY+gp
aRCoHtmrAWJgPtNdXw/79zbfcqd9v10MA9q72X1DO4D4A2WfnW0wOvBSN/ExwFo9j6l7w5OKtSoY
exh1WsTZ68MgNh+o0aQF8y6mlTUG1Rjr08GVmwGjGyw6lo+L6AVcyenYE4sYRDmQMAQTkXMHj7kP
hlWT4NdDqPVUXhazYotfEgfAkv02R2L/1jioH8b0x/ume0z3kcarTuX/ayVfmLdB02NuQ5nKkQCg
Q6O0e1pDmy0Awl68rzaIoX7Lai3sZTo7AJ7ohGMycsTmUi5T8mufS2mDAXNIHC+iLBk7qHhezN+L
j9fa8rpaDhwUcsHAwc8epjFX2UQk5bnlptxIMrNaKBrZsXd+Or1ddqTDYz+pjxL6pc03PBzRre0+
XmwhTIt2zd9rBfPfyBe8Td8h0785io5681q+uc9qyS7C7va+0JkMjo9G6RFPt++Kr9E8ZXhzEG6N
VjLZ0lFFqFep9Rv1se+TBrHHAEnS3+EtlBZ9dk4GJgyFGJWA8PwdvM7uW9t3reGy8qE90i2jXd/D
upaZoV46U4nNc4sa7bl8klzyx/j6vpuIVJIarz6Tp/Wm5a42kkvYkMp26bPYsQ+gfsMkhsKng7vr
w0QhTkM8XHbVlDTZsKBpn+jda6Nh8YtfV+t14NuDb1QYcAAF1nSLyuHC3YoiLBeLcWOzJSRoS5Rm
YrQhHQmwNc4MoMnkTzfc8ZCBb6Hjn6ANZzej6zJLq8OPg8EGI4CPmtlsgHpkvq3Cobge22Miv8qQ
OeaFPWZfLLuhcDZobCbOu8L+2LHRIIyug6/XpR6HD/VD1imyeX5sjIPLeE32ABS1VbkovRQKGNjs
KgI1b92XSaYNtjbwsjHegRXDQ5Dsw0z2aEkClC8sGvtkXiyrsFj2LUZVwKOEbnPPwWid8Dj62uiv
t2rDjz9SP7Y/ceALEQgkPDWqeXdd/3XXnW0cyNsXroCvxWsxcSoOhWCDsuuyBcdLiJViTcciUSzx
3x6yAsHsgqPEOt+xvuzBNZ6oDAFytNP4Bi2rtzFew1kPKhcjTOc+x4mW8DPGwQ4oCsM92M6eaGgE
/MXUcoqfmoY0ec8oESJJX0u3w9l7meNL93T7R6wrwnGqE579wvrnCXbO4+IxMrBnbuEKEQW48KYK
cyybfIJoch+cdv9E7tPZUvtBJ2PpBpXD1RhX5KECcHiYf25qTK+K+jscTfukfGVuYiVT3DVw9kIf
Ey+lIKIvY17cZwyOoyoBNlw8VCWYa/4qnO4FQLpa9B1sWHg8bAz3C/yyB0UY9vAkPeR6zoHCckVD
7AGzdfSx0FA0X2IZhIBjXIPy6SMInbhWYOes9Ddvfp5hYZQ599bMc60MoaHEU2odKh7uQN7I5G4S
TD7lDjEvpFygRKcywsSGKWlDSpFKc947wtzD/I/BbNdNd51tCZ32nC0mW2iTOHV0VX9CL7N399g/
dVVGMe4Htowr8PE9X58ohi96JP+l+B3luD+6R5eu6bEXXQ/j/Y8mK9unssURrtW3oilyDVlxgf1U
193ybdFWTZQtrnI639u7fCZ+kV91XYzI9EoXv11hY3SYf4145dY6P7L/3YarPWxunlvhLmg8Fc29
K3tty80DLBWzEVJ+xq3cFt/6Gq4mbl28dVVN00gC4D4M3zdc3nzDMOz/fbRXTxej9gu9kwOpMZOM
eJm8QsiKtZsuQWLNL95gYe1KuATM07faWz33hS+yQXmd4d9w7eA48VcinmOQKJAzCFCDaxoUK2iI
xRnHWJg2jMCeU1IClMlYqNGSMD7hdvPZkEKypxTte/GmsLC3Y0wOH7kKXw+fqq49w3e6c2aKkbwy
FhV/R7sPcbln5JUADSHQZU/AIWY+tlLntmh0hpzT4fQZPDxYHk61ihedOSo5BNQ0cmFqPbXDpl7G
1ocM9OG1krDztydQPB8mCv0OCjgKMyoBbGooAHSqlnQt+TAie/OcVeD1kwaRJe50GxKIMQihYERA
xp44Fif44NzuWBEZEt88hsFwTPrTjDnawxtw6ht7Trl6XbMk44Qzo3ByygXVN18CZX6pmFY0lCXA
ONA4pQseTQwIx2yBuM2Q+KePkPV+7Xyw6B70OzIyDN6JhwIxlZmpH1C392G1tFiGgQcMJ86pt0CJ
TqRw2J7FrFYY8gI/G+OWVQxzK2iZ8ARA4/bUqrUI9hhADuJKg2mxuuMPigXWJcO7RkaUqA7mKPs8
TNV22Akz9xnbkfv1ylMfk0EP9IWeQt50w84R8htjE5h1pWjHb61whn10g2gBfxJgHZkBOFLPLhIi
gvS0axSlhkLq+TZePRuRUWnVLxUU9MborVXf2GyRWVkr6fThydeDk2x7T5WtOHyzO3fU/Ikpggoa
TikyQkd2BVCQGT1Vm+eunU2ArX6Z9MBC0jb/a2f5V+mzeO+pR6iWqDojChm+dupt6Y6/K3YP+o7q
Mjn2ij1FyaXrYGB4RC6xoW1FYwmVAetP6Da5XlC4EykrBx/mYGQQORA1SdD06DPZhMFIKZvGHhah
Vo5IFOdb5yYe7NBG0OmjgftLzyv/CNKpkzYGcQ/BuCryzvDvazSx5QlQhT3HIhib61imwORVI9MM
QIV38faY/ftXmBH1MEXpOPJsrIo2l8wS+I0i9yN1sWMPyTfkTdZGC5F0iCso38NpFkI10Kc5sYgl
2IKQYeXGuaOMTIEAsYIrtGwqw8NUTTbIOgmYPOjolG+490VGa4kgFOIw1AeeD2E4LaAfUPkqwiYu
V9+mkA9x5JEP4w4A4ZLbUcKwVc6VMnfO67VD48X9DPDoqzi5Kp0Vy5fxauuRy41jm4l1JOkmT701
W7OPr1j/3LdfFJuxCe/NEly5ipSSyEigNLWEH6W5QXXW3QBBmCDcLUc+N7tWZmTGG/0zMVd+7VPP
3Rh4ghDsSKrAJIAop2v8VdHaPmOtLyAqRTo18P+9FyjJr6HLQZ5jB9ijuSA6nuyAMl6bwo33nYCo
Fgo/iwFoyGikeyxcir3Dopj3wscUtOSLHJ9lA5dLirclwQnzMRj37TKktQW3C/ilPHwdi5D/cbP4
KnnxDI9g4Z06WQ327aKcNj3qPrzesj8gbf4e9tm62I7DQjssXkY8xRBnTk8TfqG1Y4zMfv6eSfNq
zRQ6EZ7V657PIgLOBG+NIrDv351s0+GluQqwuMTBE8e4xXtV7z9BzMidZWc9dIh2PAJa3FnvS5NJ
XITMV2f1fizphDFG+0cDkq07JnD1Yrxuzi0R282Z7q6HcyNg5288PVJXD60yq/3bpxrBmbYy+yRa
9q32wi1Ubp96KDXKEGNAjb5DEbTTkivCh0lERy/O/oaNeLTG1Zp9RHbu3CMOmLpESYrRsoGzK2N6
hN/asQTSBMTQROAwNoKa8FdkMIHxTf/3o+JXvrMegCff5eMAt1HEonCOMkHMQ5aaUotRfQEx3gEW
qc3gqcFnV2WDnpW3WCWkhK2MHERhsGtFsMiw/rCblbi1yBEQqvj5ET9HTjtb3k3DlYr/UXfyPfGo
qHd4w2uYjXz7xckWM0its6T7FBf4YyZmO6XOC9kYuPcTUlrhGiv2clFqsHXgQ9nqWAyLaArxRVlJ
qQ7ED4hvi8VCWBKKi6rUv4Y4OERScY8QEayDWf5FluAAC4tMEc0sHrfI6rzj9j64ECMhWCrA0RTI
H/+uP6ewvJ5Ttm8O/t1iRq5Ve9kZ8ib+L35TuCY22p7WXxRQlEZDg/HmijwI3vv4qVL0z/BJsbMF
yMLTw/pOdbv6721NoEdkwXXBVDSyiHLEyLhZjdbiNezxXHhsDMN4zk+mNmlw9+6si+IpcWaLfxot
WYiPUCsWrU4Y9T6y9uIBiYc14r3GD0vcFL6EOJfu3/Ze3MWP/3wcYIiHdFshAdio3TqkWCfslOB5
3u3VYhEEsx3aHlJrFApZLQxTTIRI77lZN2Jr3t5QHaosfdNpruiIfRDs4EbO23c6nI8wz5DnMjbX
pmDhCA8J4Q4hbDogrNgYYWC+MTSFX0a0gvLIW4DuEd/8S2Y2yiXgW7suMb0eUTh/rKshMOVvKW21
B6JO7P0g2gD4/f+G/903SWnK5YQPC1TSxWpl+0f2GK6mSOEJLXCS0jFK7Vjr9RZYHwG2knicg4Ic
KmpRUQKjr0bEDY3Sos4VPM3jHRIMVzBvdAXmS0B1PasSynJBT+o7kIc/GbJn7K03wt9THFHmYkt+
j3AIKgiqiH+XEQoEbn8PULcX1xLRN7iYwdmE6vrvbbAe/H4kVv1S/KU0UMUDN83LaRMEN2UWlNpu
Q+Gxf26FV7NoAb8mc3kYZkNhhdAsBqvOWrLRDNuSjW27LmPQig4SNe8dt1DCNvgM2ASjVmx5tQxa
eokzN50tjRbPr8T8oMelLt55flrtCvPR2qT9Mjob0nf5biVcqWjdyOARN8Oyge8gXJ476tTMJGOP
NvjjUEu8mbnJsGlFvwowZF9GNgxSIQiGw8VHW7wu0AUYX8H65b3hCeOhioepaO3Ev+KHI8TIDSw1
SnTeDrMLYX5D/YSIeXM6VQbVDy87RAd1I85Y9MDWlXwuxL6cnfxvOQ2xQEFoNnHh2okfEy4sG/FL
UPX4xVIboKgV9wMR+WYI4j/OBopYv/q8yC8aHtRPyp4hPIvMv6UGIMEUZqn+sQwP6zw2O0wLn1hW
FuVU4OYGGAZJQE3APD/7K85Vg6ypWN3/mARBt0Z9CXG/vFaLzua+xzugpQQmSB09jsyQFVgZH+0T
e1lKBYGonsj4Vp+8XGxTGc3ioXiBawLvBKHhdYiBGoZbFSiikp8Y0/pMcnHeBxqEotsF9U/NCnJZ
T6coO8A1T0N43vRjUMBFDBy+t7ipdzR8ZhIDin6K04Lat9fyjFoF9YhFyKs68P4NEP7VUmSsKjS2
gvmECYsoeBKm+kIbjVCFuouANeGlK95FoQWkGbTmGiv8EGq0Lb6UHGmQ1XMN4ENNJRQE1I36kHjq
N5In1hkMpjZ8gLkEr4okto7Z2xGGRjJ1aSEpMEVhh727YwH84arMO1x3pNp6ZtzJA8fcCUflL4qc
XF3mKmdBoi07VEEEjpnMFTAvEW3TK8CfbER0l3gnwVB9L6LT91LhY3uhTk65tVQXHwV5MDEejEwE
8EiFRftNFf52RP51tgT0ww8wWUZGRMY2lBT1LIDMgz6iCI5D6POCsfvaHPSbOdGukQH1YZpwrIih
5dnhqUFFSitmjVUy7gFGHxwFylkwWqtjVdN0dr/Gdkr5nNqMCYGXYWMg4mLp4kykwxMNnMqsccg8
v2dmFME+AQTkF6EmKWKthaxz7XpDxjmErHecQ6v1fTIFds/vsXnTted6P4Xi0F/e16M5M7DFFwFK
iH6ifwb1huPwwn4TB5nuIo4tvBwPT/u9DyeNGm1vDf72Vg9/RPRTkKIZdqFKY/K4H+L8WRst/nwY
gVLWnN8T1Xu+LYxTP2aP1L+Pydjgle9eGAW0MGjSabTEhlHZMCuH28nC5o9OMfT4gTCIGYETZdMh
4ZdcpGg4XhrD4x77AhzjlzCI4+NoouB6gJnUk5+ZmGlpCLEa8Tjjm3qDugZ3PhCR3Cgo4XzyVDwy
veBuhL2/L86vYDqlhu6z1xIh5HQnNmXvm0Q4ZPvovXu4dY/VHZ6IXZ4CDQNj6cKYUO4XChZt6D6h
IMH/fW27/p3uHbZVTx1ziRE3Vhu3Pblpx8+aZyIhB118MsyoQWTV+3GweHFas4gYL0QMHbIUCwiV
Tzy0iQDoL5Mr8srZ1xdNCW0DpwxXyMuJXahThApzefPyBQjKBGK+4Fwzr7UiuiAuLHFZCW1OyhlI
ohMZh2MPKxOY0tHAxo6nwZAmBL6NSS4S4yrWLdaMLk41aLsZQsJvHfqo3A5Ds8fYaKQemP8ylYO9
uKz84YALBTD34zXhsn+RwEXOcJ04lNi4SXQQ9LtMoQBpW6FWzbBdm8OMKBC8QQlYltAT0FFjcMaL
8BsdMUBKZuW2P5fYjak85xAADqfH3/gELtGlSHwqo9OB4pEpN7XxldcCkKTChRt7MRgPnEVDZZP+
8Yl04tVOaMPH6qCnRfDZmDUMEUVr8v52Rb2IiECyx0tICQ/yfoDopz2TwLredHRKzr318xzRzq2+
bn2OZTzgyiXLgoRTgBadeMqc8Nj02SmxU5JVLifregmdbRE7ZLeBwi0ZNxzpjirmCLjWXpoQUlg+
bVeV/57DlSR1c7CBSPYGERorMXsg8CWxcw7uTsbb+w41QH3WsCWqQlntkLQDD/6xyALZrA3iDIOJ
Cea9eG64RktZUJnozLm+IROgn6IEZH3dHzZol587eZ2dK7sMom29bBl2EyHE2MRHBL1s2HJ7jNMI
IBaDi/fl5rKu5QOlZt7IqBrw2KQza1dgSF9VH29jC+9G92HSXr7NF264rJmYqcdTzkJVrNX3I/sS
ZCqyxxj5j/aHMLoygc6OjP7ztxZDPsEKF63pGXLgAfdHeIBn7BnZ5dn60b4CiQc4PUQwIsGTUm2I
Jvd3LsLlakKWDLYP4jjvGr0f9SMNgqT3DZRuzIkgCsFU/oA3FTN5yTgBh0welko3yJ6mjNE61gp6
R4s37DssxI/zWtFUR7UckRdKa+5YmrMFOHS3AIeaIT7sf/+Kz1z+f1f4V9uyUbtgi5q2dRzNmQuo
UTtrc43dCcXb/Pe5I/6/5hvi75w3DRc0jbvl79mywCdV3ubcs3XmbsUfilN+jBtyuH4hwliO6zwV
nx7JGLPLoloy1yCjzDJsAYvyEHic4vEAgP4+0bZ35fc1h8embdeaJv7yELF1P/ORz9cOqCh3x8//
/uUf/vPvD7/MD4rPxa9z8wY3zc0DrnI3fOC3BPwK+CqOx+84iPvl98R/OGr8a3AExTf5ffGpJm5E
ILTgwNvtw+YmgGjFwVzzhLaORj1OzgFPWTyoueaseaiOViljnSO3rhRKEO3sOH+cmpNVuakcOTh4
4wWzs+kjhPxnSBr8Dh2Fo0tN41AlTCVyYr7bXKvnCdAMjujMAKD76dwozB7YqJhey5ocpO5wN7Hl
xsQCeRJMArga4iYfKmxkVHNdEZ7KBcAF2uV6hLGXuzEh0wMuOeCfVGXuoIS5QoYkYQU6PZJgdLBr
DBxiTEFgcsAiEBjzMX0Z+TSfYgui92hf8mkHmbZslrOvKpQwHbQzNZqCWnvTSAk9Az4If5khwR/H
BsKwMgqXp9G4H/MOS8EshcukxALU2pVNkJPR1VgPuEZrrdQgfJA7MNbeeI9Qe3e8A3OpD449JgAp
I7mWna8wQ/zHfOcMIZJ6ijB0xLJckX94aNlQZuhEGC1SlnCBE0/R0RBsmn3lzP7Ak/ugb4Zir3e1
MaXUjTWrM+25tf0K2hmUV1BbtdWeNuaMeqN/MGokAVZp9Ip05i4qjTsMvL45WH7NALovY/KmpiZ/
M1DDbk69cYw6ZmwxL7Va+8kxyPx3mPyKu3hab8Zee+xuCGGZP+YYIc7UiTpSCh4ep37KQSI+CXs9
rDTpYP5KjpDklMF9xgNajannsfLhqbq135311/11GcQO1k9veOIIo4C+14LKh2QeWIHM5IoXaKi+
Nq+j4Ph3zMcfJUdxlbYpwyPqMLKpc0hqpwfEQgJw7cEO+zfMx8RQirH+RohWBNT/DEf2ALurAU7K
41grV8UfrewJzps9MMhVVbssaQP2ktrq2JH/ALocBh0BUXpdBHkkTp8mMQxOeQk4Mgp7S9h5MKwh
CvHj7DYPU2K8jCMWJikUv8gROBuFs2UwBoa8ax2zmnWFifdjgR6Fk6a3fnj1LApyHkex7iByqTTp
NPJbAqnvsy98DDyDPSYOJM/htjn2D36xHvnpOv97zeT5yB+2HPaRLfg19ylJ9XhhJjSjg2V//50L
riP2VSGmMtNkT5Mk4g4Pu/FKCtLjYyPturs+VM+bUxkNghiaVHwnxwQWkhof9hcRRcDNkVUmYVbf
O2jY7GkZrME7Xy9AmJa3NbIcjOmaKXt68bWYk9xnh+V4Gc2EduuD0zLKruE8+Y+oM21OlOvW8C+i
Cpn5KpOgOE/xC6UmAXECZ/j151rp59RbnU6nE6MIm73XXveELa42UPt49/b0QO3fd+64Jr8Xney7
D+ng0z0xa5RwdlQ4AS+h7POhIbTe178Ir/URMVzIkyVd+hEWg2vvChUWRXGoTjqzc7+mPcy6hC6F
HUv/yHUvcUULsyHFE4ZRBbQZ70JDjFj0DdD/eXSJti/vGTaMZkx6A+QgcT07rk0EKcgwwlNaLagY
ZqzEkwKU/UTmBukkkxcrHxyPEQVIr+i/hu8R1rBwt5C/QbzuvWERM/Fc0aJDPGCtpuEj9Hh1ajBR
0sFPDzOiQD1qnOSAvqkTmRHcELoHF+KfDui4IHBi7f3BSF9ZqSkIlSgUO9MS9tEEUdssm2HNZiFb
szdUm4kd0Wv1ycGgnYB/1kgdce8mpBb/5swLywrqKXnt/mPaxMdxPbj9Yt1HsXajJMM0IrUkfsKa
leT9eXpCr5l20aQDXFXHx69qeJrSZMJ3FiVK2P50gk6A1YCnscWkybwhaPfYdXafxW1CfaMv2vQy
RMBZnfpXUjTCRKHZG1/9e9+eN7tm/kjZygF9UEQpiNIsz7PRsQJgQMGQqabdtksUkOFneaMTjhCC
mNy5HX24oV4Cj66NjT6HhE4VJ1HBxorNDXvcGHJKSo4ee80Dq7MxdAf1is72vw/XIKGYPCIPEjj8
OpDYUZGceF3qMtC/1AprVGOXKSANpaeBS+UVtpufP5Hz4MiXgBBDDrBpUtEoHypTia80Azdhoxow
BrB6xR9o+1lWU97JEXWHZLUmKjMEft/fnBaKVR3xPqQtMEa60rwu/bif54jaT19asxXSK9r5ZJSg
zccFKevivUEGpkH2B6Lw4LHF5MSmdZyHbNvOOK7Rc83DD7MevDdIFey6SJohXJFzjoAKQsFG+XgN
9s4OQcHdDEnTCXvvEKtibc1pxQYbPf9RFQ6oq/o1d7Hlk5v4vk+hQhmF90GOVwRnEmDVlI/jYyom
Fo6n79v9gRwLHE7d7gUjF8ogF1ZOhG1WZ8yBvb1sW0PhvpA4jLFEeL316yJ0MfL8UJS+waQfPpME
OEzRfSGacsIcsQixKH9cffvQr3BFRTmTd0mweN+8O/OdhsUSfPAuL+lYuDGG6MmRaEGVMr4R5Km4
fFbihoPLz+MWac5AZ4p6+qYWnE9jlRvqgq09GrWD5Re5b+LNnuHvESjsHnCVoLX/CNVHaBbRi9Tv
a9CBb5iHxJc9WbXvvsr5BTNs+toh3ZydvhrknVHDj1AxL59ELxTp7TTgs9V6Ehx9CS7zsuAUnMP2
zMa38ZFAOb9gBNj6g++yWWAz7MZHh6wnyDO4cyKgwm8CjjDLmU1Q0pE+mnP2bm8SblzsP04r7Ibu
9TJ77HR9ydO1ZPrdjoMSAARA5VB3AucxJWqLyGaXq3dVkd30lSw9/IUwq2BHj6R0ieBJNJpZTnwk
MZMOhjapNaiIyZORwWHXc6ONr9pEr+c8V2P1s2zV4iVuwK2t5+11ZJxm9WPgEJsqx2Otj9qkUMc8
2bVeWi2eial1HavaXK33t3p+gZhXoYHluPP0UaeS3Yxv9PYImlq5TdfFnqnNUpVyg0hdBD41QL2T
YT45fWLdUC2tcqVVSwcqGZNGyyqo0iDQSdRwZ62zaM7Rk/DWZWl4T3LroSCtOaoGbLFBZU40qIfj
Kcqy1gjIesZL1IgueXS5wVOLkFApM4WJ4izpzicF5R77bpRHylf5g60DVgqV3BKl20W8p6Hs5pAx
7np2sT6gwaOvkdFXQPkY8GzvUygHTNIPMWrHn4YeD6/iOhHsc/5rON4RzUVN6/AXGU87gKoDSacj
AWzuDPbbmCsxJFCu9M7E9tg7IGyid1KYbJDcmincP3NN7BPZRRAvyb+zR9W4+GK4POaAGwNzpRFA
IzzwDHUubxanE2xUmRLfaEvPyWlm9+8TAMxUH9l7I8mHei9LYGpNQIWRc9QLnIveP5BWBHTHC2V1
CytiQKXmzpcMLzLoBnBWpnjCLYCYZigxmcZ2RyhZIKubPCHl9/nDhRgzDSzOgDIX0EhjCp4a2b0X
xMQUbmIf+R8qPejG5g4bD3wkA2V/C8sNXL+wxBHEACG7Qjqvie21dwCvPnZWPSQmPvk3Y6Srab6x
EUAM70zTe94JoxruKkpDwrV+4S/UU0yLjI//soKaltW7hwedUmLM6z9Nn6n0CblkfHlFRR6V+GZh
c+gEFipd3deonVxPZSHbXjujApif0gy9dsioUlAPQG2AcUB2GHMgExzqPFjHK3IcrI9X47NcBzl0
OwiiFEcZYXNhB9NnIdvej4Fm+u0OR4QP1E8iDFAlL3VivV7YVUEGCfl8Uv2bFhJqhKMsR0rzT6Az
QUAUIETqFbEHC18jwSwJAKMrj38NHkwVBC0oWsAGJNZHhHoCW2K4EoQipfj7RcbBP6ATJwOja7zS
kqqOkyzGKuKiUULbOoWCM2gCOZxhe0n0xgXQqsUn5YljE5mhTERIRpuZgedu4SNMdPfar47p1K+w
bChKacbTt6GHi1UbKNrBq5e8T32NwEnsMfghH9wjZEIV33yp/XKjFHOMLhseivyJDyM5b218EXwU
ocooxxU6m+DMRgWIGQbuDRqi5cO0A4p4GKpJJp5KBk4kxsSeASOTcs3MSbYEZTAdaaSlZ8p0H5mV
q3ufmfWDmM4AO6wJyCpugZo+aYH+pXpskMqjpGdlt8Z5hWkmAZABDhg01FkPTpuXQJbv5CkApidp
fxY3G/RbmHn5lFDxNW9TRKVssgUAtZjcwbIYomAQ8LZGZEvJQWN9teRmJHRLrqzwrZzoDcWK2Zh8
E4nh+1D0PgM1gcQRPwOIB7fBJeaJr0shbNGkhMj7hzPmnIUNBP0/rAyZNScGvtP6ur0v3wH4o8C4
VnRB3q0l5FfSLQS/xaWLVgxarbgaFEByw3XjsUMT3jCMn+P2JLy7hi84UTwCExln8v4VMBe3sMkN
SA75VHQZHLZ4BLGEM0HRAD8NEEsTTJjUgdA0aBV0Ypgv10AIHTr9TnGvw6WmixMwGPC6L7gyjYv1
C5xWQD6QHJBSIB3YbIUXYuGEA80U+1lgph+AoLgbxnEYFt4oHKWbDVQ0PFyACOXmIHmOEyfPBu8h
kS2CcZZuuxHd4Sr5DIgMWhoUBPoaSzk8XNtw3xNuCa2WvniEyFdCeks3KPGCkOaI4Ch5CCgAgNKd
/fZ6PZ9LQdnHy8mQpNW/pm0yEMaLO6MbJM0YpiE2n1EbQrEL/XC3gaBneeFow3E2XHbNy6IPfTAr
+UjbRq7mmkEN0Y5YW84Fs1hIRwYMgf/YHPCacU/TjK9sLouYTz2DFEYVLyOEnMdgAw1w85hjENoT
ys4oDXc70GbDS1t/gxs5fNF2kCWCNKvBSOnCTaiFxaXiDNCFfAfiOmQAwuBgFMqTvoP0Et+Xqsdx
uKM21PFGPCgimqqQfMHru0EY3zNKXvyPhhFRvFZkYSVADzjCN4m3xcn4N3ap2LqPUE47j2OYCZ4r
XEEUJyxs8l3GObfrqEG+nw+FIQA1lT8Xeh04IUyE9iNv2h1dYn77EzZezgwd4cfFjXOJW75BzJHJ
87Th2ploHMWHbqATcf5AOHhuDgWyY+NxUMetaMFkKB+G5VxmHKEwVYNq8AlTLuY/6tLb4w7+Y0Cm
igyqjRw110neXzEXIpAQg+Qo2xBbFyKO4KlChJLnFerQZcAz1H/FLU3JdbreyE3+x8hcywAVR5oI
FVp6WJIDg8UieUZ8n6Y0o4sbT0gWlCb0kdAPGx3aifLysD///fnH04SIxj18kQsgh8ggkMYQbgjQ
QeWrkLtJ7qdwJOI4aJZ/FFLijCMZZNWgwe8Fa3tW0etze5CmJqAXyBY4FDcMfx9+lqIVAQQTCEzu
4Bvfl2Ytqhf+lcatVPFPpik5F0wEsERQhhBeJ/2pjLucuO6/eeofu0SnXfqBgXJNTj4+scN/HA+0
ncCEGPrAExGWCigORwIIxwYaPS7GPWJFJrcqpvU8owaDhT8BdRzZE/9+AnN3YqKZlUrhH5eF1gyv
L4/FNiXAr44jo1f2B+q5vE95tgxmq4ULCva5gSDxmGXzl/4QoZwS7fqP2iKnUSg/FBOcJQBV/si5
kHcsP2GD9PdzUetkdFvYIvgSeXLkdxghexmfnCU5UwwJnd6dnF15V7CPeRXcmSGTsBQwop9/Z1bO
o7znf+f3zbHKb/BdBsk9+Hcm5Fw8WFM449CMVJ5b6PUsT/yPFZuz8IklWFS4MK+ZnOm7fBeSjvyM
x4zlTP074y3Hj/MVxAFKUbg3vBMeT8Ha2zQ8rUxXchkBu/mDAScJIBL7odCu/fcHIIsD7JB+LewD
oTBAZMAB8MDLy2mTe1NuFoYULEByZ3kJGkEgXzzd5z9e0B8jiK/l3pLvMYWaXVJGCA3i5f5GHzwq
GR9Sk/ylogIq8tB8KBceJIFXyfgsr0fI0t/EAGVZ7ktZRuXsc70ncm4tAyQPrQKZ4/IObN8YQkrl
K4Z7AAAKJH37QUhPK1ncxokCoAX0B8aHgrpDdPUwVuMSyVPKMcjrCUHq34vc+Amk8MAecen5HoOP
s8cJxxyNNyYLM5fg7zuc6n9nTM7ZPxqImJiBgsFRqf/eqiwg/97wP76KDH+Lv8L8NkPnt/hmQb6F
l59bjs6j7nOu1/wMxkfOrP8GvcdjclhENhmlDkPyIUfAoIP3wh+3pzNBGtR/yC74FwMCvpYb/sNN
yunmxpDBK8s0gg5+m2qPR+Eqg79KJoM04CbjN2CGcl5Khj3PxsCGOsH5lKlA/uUM8kemEvHKkGlF
BjWv4ItL/fXvxvtgu4NVPedBjk3Owpn3SenMu4D0gVco/us7yl759ouDlbmioNTlIbwhOfiahzOq
OWixx8eB1DvQa5Ue6IufUOSm8jN5i/yLpFreBs5eLJ7SWW99WSjFk1LueO4P+HjylXz+9zj5H3Sv
gZyq/x7DaZHL+o8c+28FU0ZyZ8ope/nKiFbEQG4cZSQD4d9f1tB/Y0WmW9Z2fkTct3xmvMiUIX/y
oTORMSQ3g/jtyShvPIxomLj+vZB8xdj67/FSZMqzWlLp/O/Pvxf63/+d1JpwWZil5WJiOsBRytcM
4r3M2f//yBdnQWY1GXzCGZQBRwgnl0KGJi6d/80Z8i+tdr4Dv7IHF5uhIM+JcQ/PJfOeDLp//3LY
1H0yW8lc+O+V5Key2vz7nwy1v7fH7/57m/9WgL9bje9lqQTWy7NTYlAZUB8QyC3Phuk7P4G086cZ
Q7UxkslGBu9jUJy8oHRw1oiVbNyeg8xNL+y43a1jTC/czaywLvZ0bgo4YRA6hlqy9UCuVQQ9EGR0
DyxbI3bVpg0UEjCK3bSx1hP9VwjEVq8atmj7gbzBs2F282GeAtslJg9vj0B74wNtwHYtAsj8dOgg
+fIi9ff726Eptw90iAp77VulCp6x4/7gPE8Pt54Ws7sRAGiYb3gMt4N/jG+Vdz3AdKaVCsLsIRPf
FRAGEww/whvUIvrDYWEmFgE6MNjca5C43sbyk2j445BSTmsgLpM1OIuAfljldJfJUvGHgUERpY8P
ZXDHunVn+brrW5cQ4Wfpa4dIE7ifqg16kes340sPI1ULrUCm4VWcARXcphi10UyvWD2P0ZNk5+eo
XsAhQFj7z5ss92DkPcnqKRKYu6dl5wF8ZY1qd4CCo9hrW7nr2BiiypiQHx7ZO/xqLyDvpk/4j4ob
I5sJJGPXIYnnvziv2270/PgIOtStnsX6AMHHvUuDDs29wyxQicLqhLtjB+fenEFMmhDY4Zp4s4Sd
8qeLPgh/BcPGJSc4YFsYldz5i2pAJO74OG3Xt3U7KiB8/WK00c4eStTC4/sqXzRVjImDtRYtUv+r
2mb7+/w8vn87PcJeWwmbgBlDYKjD+qIhC/duy/Ora+GJZ9OxkpA5usHvuLN1pPv6IHkFycMeS8DL
9AkLwdrRh1Z3gOrmV8fkhPpm7M6bab5qJo8vfewwm+oRZ1bdP+h6QLwPn+v3/rq/0Sbdu9Dj9wxD
tCk1kKALLXIvManGigY3KtYcu5mFs2rT8x4RQa/ZIVKod8pXs7uOrrPqh0KQ8gXnYDBuUy2Jlpk9
YVTOcg1CPd8E1CLaUFCsD0RT9QJm245riHHh88P+oKKA7hXYOeUr6whboqFjoRNy8FUMtKgz0wn0
tthpQuOqPvEr9ywaXxKyMXAJpCSnCkn9QC4QvaGbFlw/k9tn+bpiaNR/IVCGmAOpkz4EWBKE2Gpa
WqMLVqLV9GHG5XsM+3eVH3o2Hurgn5hKEHyg+K3qv6r42Ua0fJ9RBWHnHZr9ovYhFF++KrSDzhIp
YdNCG80nRw+9vO4gJgtvWVgjfZCeOfrh21fx1QxbIEgpD92+tKPeSTXQtsaPNe5MrujSZKd2icGo
Bqj20LuFpTaldd+hx6MTVOM/RhZ1/3uh/mCzaWihaSdXe5zbY+sdO6dP/JCs0DBTcByJDHxA9B7W
GaURH8v9iYkY4peBFBavU/UVo8E+GkOyEG7QBMuxTWSjmT7NsfbqPfPemeaFeU20Tv+p9CR+CbuN
/LvCqFfvPRxYpRe/OqW6HrswF6ipO/0S8VS1Iw7ZgchhYFdUzzoot+3wU06O5S4Lm9P0VQIRnALt
280Gn8TJS2KA2V8XxCIBKkQahJj+VY209wZ6pWWL/ZE+w7a8RoaNcVJMI5VgjSIyogfeJGWClflg
+RnQk8f5/rylRVMM0FR8YXoTn9T+A+cbFKSPr4fpKaE5hm5i58mZ84HrJxwW/Din9UrBHw3uEy4O
lBR1BHigkrD2lY8Ushk0uuEgTjgWzeDM8IPO2Eovg/vSnhkbBDE/h2uPwBITBBm+yyto35A2A+gu
HRp/H099dPGTuPe16Da4J+7c/AI26hi+/md3BTtBI/PX8Pn1I6JpY4RZMOLji/cy/DM7CaXn6HF+
CJHoKANzT74SCOAXEAVaEWhB95hmPQxy7/bIvAu2EdeXd7+KdfrhYQALeB1AP7psbzVS6GHxPqgn
7EB4PDA14SrAZ6IJSvX1mGgwz9rGM79dYPFWBMr2sjN8zxsTqu7u+X1jg7GUGM+Fu5RFoopr+ojt
pMnCU+XxIJuuC9xFyJVAMolCKwEB23vUSQ0EakJ/ui1yR+TTNMdPkNJO6RvCR91/T94TI/2MVDbW
j5BUqvnnq1PBVziJsFyduHlwIqscoyo9j+w1LcMnEjTz21aSVx7dnJ6RDcvbvLnvz0QwER9fTot8
R6YAvXy8RLS/BDgEIEhGIKPRV4CxjPLho/vYIWAsd3vEqLeeWLAYkwbFoYkDQBU7eCSiHqN/p8Aa
zLTIwTzUvpJJ5T0mj81hVgfVmAnAwaNifeifaECq9MHxzzrDF27o7nrKLTg3ZL+BxPg1lBRMFDEt
bkKkZ288OyDgHzDGu/dAgoPr16OVuLyMAqDq4rCaE0NrLwkfnfJ/C4YdRjiAN98lAnKu8LCcHr5f
kPJrTx2cIFuB9xD6QxopAgEQImZYF022lx/8Z+zc4w5y0hdVQ0gVAnevdmMSsQjQIG6VFHSiZcV6
tUHuBpE/D9+af30EnbevA220PSVyzz7pGZ0WARy+g0TXBLmnJG8sRrl7EaTBA/y9fHwARA6Bj3Zp
9TG7fn2VC1IPqT8KV1iDbqp9A0icVtA/adRaRBh0rTxiFcv2DamK9q8K3YdKu/bwkHgtAWzNs2+a
oSVns5uN3qEV3obOmndPBxNmIDvUZkZB9aH7tCcsS6OqyiP4hBXuh3usjsKGjCQhKjbIIpdGiM1t
iA2XT7TDY6n/8istyLka4hzrwwMBzOTrkbvoTN7+C4s3rEBZKQeQHVWYol0VSypA04PPXcItYmCq
6h3W9vI+MlnIpEroFqe+Sbjgp8fn60ijW0njEj/6I0kknolsYZSTxnkf1AMz0T1igrwqOkE3Qo7o
fQZoldmNQj6N33DvXhGUD3IcFhoBTxk+kEPrMXzcNtqlB9NXe4w71uByH9VVhNGN0hmcdK8kyd6k
J0WgQL016HEBygCd4Rvg+Ng2gx2u31T3CCXZOPC6DkCUB56Euw/iSL1fVT1iaF7fGtgT2XRoqtca
JQaiY5z7d8XIXt0R1pq7pokesKRJbs1nrTmyrfRYzKpn/0zXjHtfmZ/beWZiHNE3MBi+zg6PZUYj
gFHhtmF5CC53X+Gkd+IP2/q8rwBA3Ccm/G2n1zwHr2dyIVGhCK56cnN31RH8yl6/sgVpe9U9bo1f
C4W2ZYZZJ6ohZMXOsddijKum1nthHjfOe/FRx3k2fLiLZzYrmpX5SBpI4BgAPSN6+kYCTsrH+7e6
4+QfE16RZYHiRLbd0x5TWgv6Wnv7kK/5AGnjM913zDB4IHKkkQt8XHgAhNJppM/9dDwDQc28IMvk
DMc25szVPdfcK87i+BiU5vSuTVw8sOFh5VvNWr+1+fHavz3IUEETwN7u3X+6MIIW1wejbfJpyOoI
a9wZg7PVr91hjuSvHQGiKuXmfuxpncTNtzfUTWThmOET2K4c6M6ibjY5OXHZa4EHyRNMzchWAKVt
lpzwMMC59do/tKN7jnN7r2QHdx0Wn5nqzl7F9EN562oDSX359D/F9PjCK4X4+Sy4OXEN6kr1TJiE
i5B6lN0HFd29LME2UkEtkyVnbf64r3l7/LTVqNZ0O35pS/B9kmQc5AkgB3avKKYWuZBYhpcb7fzb
uMOKRK4qzS8/DyM4czRiwzc1wGbVep+3DaJdQK1H4hpTO5++mxEIM8d2+sxYRepJYe/q++6K/vk4
++Tb7Dg7aJNrJ3o9kuNroZKiUTloVoccfo7XyaV/chb5a5H/uYOaOSZYSeHEpzp1WVJ5K9WkNfbP
67jQoQTz26a9uNzXz2PyupMnub/fd9V9faiWZ3fI4VyRLpDR0iKXdmf1a/E5LKzOPFfTpjMpzOmZ
BjUSvDZ+d76wZb3RJO8k3InuPeEVOXMdY9p5r6wae8c7/Snd0zit7qiEr1+lljK4t+npOnq1Y87s
Q1vm7vDVDAseUM2ry1d5WBzuu0875njy8y9VFCyGheWArXHgTDnmGw9zSBz8V8OxgLqKuczg7/MF
o6AR7BMtgU5l9AkrBnztl2jrlPBghq8mZPSLjQ27KjzjLf9Gf/gYso5VN985+VqFRQe9G4PZCWCi
6V4Qg4Bow58/BySKCP+Di257Olo/DLxAydqeCqroMveEBVT+DiGYYUUHTPce1k7nuVFW3QORONAo
O4brk92raIidGX6RaoTZIeaLTzOsaVVhYH/ym8/mImkzeKMTT8u62j0sD7SRyJ7ApbrtvYFozlEn
53jkafis08llPvz7YG68DHiBx613caLbjYfvqluPj7ztFfq3cp3z7LwJPlTq/XLAZ24ZzezXBiWu
4rJ5fkAY5UDY4pQ3ti762b/C94EuYBxinCeedDxQI9MqvIVvFrDDqnluzWqideZOOTtws1dyxBzC
/fRbaj+6gc1s8YRh9KLSsIB8Xcx8FEQSHc8EUbxLRByl1RU/2Evnx7YyxndkYveZHSC/IMU/syTZ
de2/+K2SsKN7B1JTToXA9blkCG3b3u296sCg/gTwdVo9eLvj8sBGjWuzVw6DklyfzmD2acbaYXVl
SrTis83iEUJswAg2Z6Mijn0roexQg5+/7yw3BZvZNnXKBG4NcIM+riGqHCVtiGQLMYgrA2hzYOc9
uqChSGVEb8SVpnPqwqomojG9eAprnsiWoKH/keOQXPSNKoFITqMeS7KbeLLR9ngNSSPagxZigkoS
6G1qVx6SAEpPTlOB5WF0mxRQiFIkK2yD0dUYy/shlNL81nUWlP1Pno0u6IyuxBksagt/C5tYHS82
GLdLHqh/HRAjs1AKUjp1tS6WSu1AGYKlnbe3AbfNAVInihsCf3CGe0gxc/Num8NIw2xhhB+o8n39
BRPLcSCwuvYaI7zTN16vkPoVKSRweRs3dheqmRDJOB58Q81lxXYXyHpjoHiYvPkx4UWYtyPbu3ZZ
G1tNgmev2w9mfJ3u7evzbX+RgHr7KcfYY8ZEsYKk7cwF9H+3izVNoEH/bcD8QCp/FOSig/MhVOc1
znY98yeD83+YGel12rCbIRSacnd2W1TL14QGhLNmIaYjMHxQ2EKZcb/ttbs//KI9xyxOmT17xsrZ
HfefzeFLXyj0YTenRTblYfPrqMHhR/S8xeC9vP8Cc4SMkcids3e/BrwdutdbfOA8GiU9d/eY02aZ
3YeK3a1TAfiXNV7j9uj9S+YUPZgPM5kYusJeUsG32HDmIr/4uRjd8sf0JyShkWtiRec+7ReGB1Uc
ayoiGmR+yuw0uMDdG38WVarPMClv5WQetlzp8stYFGNp0fSRvZQJG5Oap+Cm5XghaHxf9uUEET6T
Gyd+SUeIhkCTunsjanH9mDvBs88tTN2aZFyw6X10/aaFXoKO0sVCMYWD7O72p+hbnvCV5PxeJX1X
3zWLvIfDNm+FTWVGVlYXJzq2l18vChny6Xyew/5zL9bl7jv3yzHtAuqLWJtkjVd8kaJlv7wX8YbU
ybVvzgz0aLyJTnp4dvEbszCs4MpdTZR11996pN68ds2cjc8Um6BWgvNaizSS7pWcoCVD+AF8MYM2
AuIZPXvU6s2gYC3ocgvgGJzDZ5prq3aTjxxOxY6uxrYhw12JcdPV4ZV1leQyUUrY4J8pdxIrzmfR
vDz95yGOQwxt1Hyzdolub/pYjdlkHP1Tctg73ceSTcMledEzmasTNmsdnHbFw+wRi51jzEk7D4/T
F/sCnCoSHqCvNIXKT0ziq8FtsNYmCmvn32mHGUuiTqo/PW1p4p1IODDWzc2vMirnzooN+vsCqb0Z
HL5YHQm9uf7ewUYWZzT1EzNR52dZhux9hq59j4MG7S4HIy7Tw5IdNsqMBRayEvXIIXms7DvdDuZ0
c3aASXPoYlQukzUF7M75iGE+M3mvAyjLnig2RoTN0cSxvHL0BCWYVnAIajEcMoBNFvgFqd/3jo97
VOPXxH3gQXbxs18ME1maix8oyErfoY2AFqdrDEHKwMraUIdpRs0QLt7dJa0LZApmLDCXiBfufdlV
EF2JTOYEFJ5FNIL+1Lb48UKjyFIMnkMUQuHmykRMig59XsisQCekdPe0cdtdC4DIqgeG1OF3aH0g
lD+nnR1eiet2n2+BFBNjWkVN8u4ZfWxjaDHt8tkpdeNmd0PD+RB0ewqM5X9SI8R+GZUG6axAZ8RQ
jd4JvAMQIc/sgtZZLAjWCpp1UEIYH2K22B0sZpNjlzd+8zd4BgZq1L8GqC5QNRxgVCj+ogmb0f4e
DpAS4GtZ9yx2TrQoZmrSDnBA4RwJJFD/SlsfgD15J1Z6io8Ax/fhh7AKoMC48WboQUaoCwLKeJj3
WiSCVRwrJvQL/TPC9tDoQ+pO/+k+a2xArakTFHRwhadxi++TcpTFVdjGeh86b7/wX30d40L61ms8
p/ptD22uV/eMxA6VneiojyB0x8jgPSAkcJDIoAbFOQ+X0i6sP1Eo9zsEzU+P6c/PFe42pjA9dtUI
mDvgfqyqUxiCuEW0sYBD/wzAdF5PD6FNfSBrUGoicqU/23/gJdCmdBQeEbox9IgNUtMipid9k1EB
7DKlWc2C8m2IJgMJygLFwS4fnXdaUgE5wWwZWCl2i+ElfcIPOk7ZBEFLPU5Rj8eETnhXLHTw4vKL
EfWHl+O/TAcs2q9I10BkoGBYSWEHYPDD/pchp/dz1Otkq+ynRmAEZk9f2aHlPTfiW4CHRh9jEFhk
xQhYCB4Cp6JPjiV4HPkiiMcBI2gmhECVOPaYYT6xYm7MqTLEuj6FWn34edEZA0N69bWYzSx+bGAP
wWFLin1AFUhGijvs9P5GHiSjOtg8EcFAtKIOeSaHJSby9uBKvGJU9+kzcmQ33xrSiyeXmlBhtHAK
qWQ55tN414HanlnZSKqIqAy4OuQXjmM5fNATPDeYLxTvkObpIbKnVb+dAo8PT2vQ0W8LYpXdywNr
rMXw52DhYdPBLfjqj7XZp//oZQP1G4clStNu8131xewIb7oeyQ98dcMIQJ25KbqfPsq7BEo/GooX
uop6jcgDh6bgg/cKYUc7cDVctaGKHv0XYZFZ3MkiY/lRFjo0NBYBMbe6y5J575ZN32os/9XQRoE1
++ssCohqG3Z+74DudTVkTqbmhbTK/lTJg+a1LfUBPsgUseUjYfHVryOs7R2zf6i+XSXMQRvqfVVP
TDTfFhsOBeMPyqY7uYMMQcop+mjccbf0OJIY7gqvyKZ/efeYeOnnO6Ql9Jj9gAhWzZz/OcybXHfu
MJADmLbsWA84zITseskJKiURwCLZlbDUHqKrIbKNDpunLu3JKxU0m/m9vW6gyZ2X2BU1sv1phgcD
mIebQZ0oINFooRukuaYR1Nc+8RbkB7M8WxiF4KtwARXo0vbS4Tpcg6zvMrlAMcEDBJ70qdd+Z0N1
QpFJ9/r08zElALKmzfrxlGOgHyGI+nDO6SpDU0YkyWvZJIxfuu7KhhPUF7M0WrMDrG0XHxTaGDdj
2gz0hyYtYe2DrAmK11MXz5RUCB8LnfA4fGLuYYYPMFt8f75ysqQAfYPiB40DQs4rO24fYXGK+Vrw
QmiPtRy+CBjXsnZMJo9IcHSi7YM9whlY9Mi9KMiRxIM+C2JNYBupevch7ak+xgMEd1IbEbo3Jsmv
J5TgNyzDYkzrN66GFjqlFiHDLfr8YIPwdd0y+5HYZqV3NPHqHIFpYP7oX8dtNTdSIz1M1QWmiaTM
u7AfWeYF5zwMjNjECBZn7BcpVewZMcek4HuvYOl3MAaJXpK2NcWuLNDXRWxs2MYAN1A00V4+o6zO
0b2ZendZRBnkrFfv9GPjm4czdm/tYiv4IoPMjG8UadPLd73BtndZfJVzSJpE387YZzzvng1owKlP
z+F5AA6Yy00sWfbd88glbMYd4wHVsyl/Jp/UHTdMtYgggnKQWluU+199dqXh6VucnjAH8O8x8Gry
ZN0wJvTicLcB3Bje4chMKd+MbfZbjfH8u6YlHpLvVIuv8amHizCxcGwbyBeJ8DKS5R0QjRILC/eA
+vDcb9CVq+QcgWac5qf4/kupQj2JTUXlU0Tdl68BVEKEi/sbZs04Dq7KuP7FYTTWY0hBawKBJk2Q
JeS+j1H4ptbO6oEhEKLm0Md8JsftZw1h2ukep6M7WT+HPh1C9h7KCo+4w+QeKasnlHTs2kdPuGeY
GdAUS3BXpH19A9AH8cphI3u1Ibm8H817P/FzgsheIvL+cxLHRxVMBP7uN7jAm8Uw9zIoFJA/ZtRy
GSHBgha8gWGsLg5uJ+rUOgCG+1DhbYwpe5+OyUYzuGClxWZm9NvT2Fqs3gRl4kYbP5Nn4qTQ4bgS
3CxCbAIU//NC4eST2rJ6TrArdwJeXf/mvH3o5glXB6yzPPoTT4U8gsERTNUPaCDocO0p4O+bBjLk
4rB4bksAflsUJfD3m1yMs8Gi9D2uVFwU4CZ2dVDHCYJnC80GhpqQTvA7oLKkaFXe4uL9pDQ4I0er
p8/J8ydmyj7+AKplZdDZsXzQOCGVHWKLQb9D/H0JjdZp1LPTfYf1Nbwiiv1ErkueLpMLkgGx0bvB
E1AjnYund++Zx92Qr7LfG87Kfcp10CT20uh0tC2pXnZG1ju5NDLN2CSVsEJBMNy2O+axB3ROohqZ
zu6jwwwd93tnId7xKnyh15Tm1x/1V7dZEmgyiYfXwepaOzRzBSdpi3yOcnAKBHb/1RYQEAjdw6Vm
aEOe/DlpQaFS6MSjEVjt2ev+zJFTMhcRwrkk8PzJvpjBtgZ1P1CW/lBJP9i0c9faYuJHUJDuCrOe
U08rlr1tS5vWZh3yawfWzZ0KxwlATI/YOTGIWELsrqLKmgiv4vMLRpF7j60WqrE+xIVbIfkR5QIR
Aye6LdCbnoR/eG7mF7idAHl/X7ThSQfyHJz/Qo9qGpsxqon09WKP0OMzFucPGNhvZSz9LdqWoURb
FHNjcmWtuS5dLCg9uqEkETXReYkCqbj12OxZn+A0UHrn5TXgoRi0DU4Dvnc2uyUUm0dkqNu87GVu
/2J6d4xjX5MSaFE9jDIMIqDEQP3F31KHwEUrWwsMcsuxtXeeuFzdF6DElE8KLkbP6DLC2gra+jlx
UU9PJbqRsg0qzpfxWy9x81cGzKSdr8y7J5395QWn4nn0sSv3nS99hwaih07wkRDNe56DbxdrvCOW
782hYbOTEeNz8074y4PY7AkcA8mawAUvxsiTOoRF0oh4EpkotuyYM6KrxK0cjYpKT0kGxT3VflBK
EPic9x8gXadY3b6XjHT2e2+UFt9XxkiPC8DsQzNwokV0rCCtWdT5nflnhbCtXYFNtP6Z77Bbfdc/
Lxawna35tznyA8f/P6LOakt1tN3CV8QYQAhyGk9wlxMG7pAEDVe/n0mt/nenoGtVUUjyyStT8l8A
wyg4LvKn6DLKKIxQL2T7gJrSOCV+ecgSVuvfAhii8UQPyCLUuObRjRQuoq0uy2C0b+edcgdwDn6C
Aakc2iiY05M2jKrRo2EQJ0C7ueGz9pF+PB+fi43N3ojV3bw6u/BJ/mPXViQd1F3b3/5rdegVF8bB
5TqYwW4Glbbi0XObIPK6b0PIogu/h69BMsCsMVt4mZIvDMixlxDTWofhPOQ2qGAcX27vfJg0wSco
OTXYsTfanDXJZGA+iEbKfXBGm+Lsn/poTzhAccwD0vPBGWgQrPDGDivxby8JC6yzGHDBdQrNyOQf
CbkPyhWI6yfufh+dyNhnb0R5qHIVHXP7Acs0KE0axSLx/alkV3fue48+u8Q5ktWcliPbAJEYIRW9
5Yt74nH4odGFvY3KD1ijTm1Rg/sD89q0qkj2EJ8M79ThoFAMcouE4OcaZYwrYAWDAkkM6yUybMzl
1C5hJYVQMZ4bAJmxVSE6/PhXPFmxk3u5V4LJl3faQH+7ndxd9Bm/QCqDrgW5iOwRufDcMapedSdl
4zlcZoi8VStGTuujDQtjaJhIcP8qpfAJwrh5bOf1TMTTT6RjcCLFEwXZaqZSYt058YglISA4/I4f
y8c4XlaGn261fwhri0KvOjCaL3pHQnXtzh6QG5OMhFrqulTEbzCFvkqQU6b3eJkaZasEOIzyb9Gh
mgzUa58Pqmlw3B6hj5ITnJcZSpmMZVbD9YuzULRPrNKoHNNThkRES7pt+C/ibvCFBWfIhTDd62gX
liBULq/LMoaSeF5iwPlofVrvfp4el/WK6/Rw1dnNuTfTzfIdzHMjOrEPYlsmClD90yD3bZ4Q5rih
aEDWkzyDK+ye8XPKtXpSu5JSbBUKoSJ0i+s4jlPrSUpFnfjt7DLvVsX13TuDQ9g7ecMuSyrHfWJ4
+dhWZgValthe7Zxz/dMzv0CvbDYBrvMBlFAzNyo9Q9x4UWU7O6t9q9Q2Z4yhA6Vqyl8UDPELQTOS
+NKqzLI23Q00ho7d9NHaHf3jo5PecCiDPU32xGkjtC5UvN3RKT9d/wSik/rk0wOrcnkFh6Mfz+lN
LLJiv1psFczoiTIAbLLYWrF9mCDVgMUAKENCbb6udZ9oar2tT5cfEGC96uUpf84mcyy4nJZqkdoj
4qrWqVFmYnj7UUJ/wOo8JwdMPvl3xUndmDV/ZMb2A8UI35SHJFdiux/JJdROwGl8/D3cM5QFccHp
ZYuTm33sihHiEtdK6/vH1o+tYbStvKGZIe+0eTXJUQ5Tlfx7MTakN6dHwQEht7v3cM2d3K2ra95i
cbprIngrbRyHvN3PY9GEeot3b+3l9nJkA1gndsUGQuHxZGQ9TPLj1ck3WiAUtpx/1Ha5brvBaXCs
GyOl+ORKHyhzKtKnC+rL9QtuJAQAjw06ps1aA5AOIp135PqpzcUb9aiIpMa1tdGB82tMEynrHNpV
ida/usTdu8lh8q7icE13of7q7tDhWPNmgEkcprXo0qll2HICjNseUdBhPyc8QowRHXlyu4P1xp3z
3HMRP35Sn6V0iHzU4Lstr7JJIUUFGRaoPkbnOi45Je/dL7iMdDjrx8WD4BB5KgxVH8N8mHVA/FJb
ByiDPjBtZqcaPhi7OOYGBdQKTuEqdnFBou6DWryHYgT7HJZN+Um1X+ybzSO2r9Qi6tcgm7CFOLtm
KZyHu9lnHNfxAB7lmp8ubk5ubpF1mOMOrh2NrHlrlgFKvtwD/rMk/i4fsLUb7AzbpPBAwNqbD0Co
8F1+ihtHBaQldgnIwrlEZGWS6SZjvQSoObxTbCYp8qvT3bs7d7R+sJnsVEStHO1HvdY7m34KJhyo
5tEHOpYkwyeSb4yCEwF5h/Dujp7euLAMxfaMp3v8Nj64lHhGAAH63GcXigrj20+aPPPTMZMqrRNZ
AdHHs3L7XoE2vCEfbaC9BI4D6a8WhNPo/bZiMRuxnK6/3+GrEpXfQbLZF8GPBWgvmuO7/8IdkNzk
6Jng4dHAiGIpv6PfjRQ+e8WSiPvkHiFXFN38h7U75Ptk9sHuYW+h6k1gwMMA0w3zvOEWwlPYaL/C
xKYbRTkIeJQNA5/2bjuPPiSrV5+1/Py0QDXYN9YJiIuPTlGarpTujSUk8CC3TFoVr+QeujVq2XGQ
D98OChVBGjyCm49ZAqoiXCMkT0w3DtBvxF326VVoKkQ3BBpuk+K0Or3iE0utijh/z56AfxBUysuM
fYcT/YZxD2ZMZjYmen4u15KCPqINyYztpkQAQUccYgpMVqe2/IaVJSiBj1Ve7Cfo/u/pUNCTrqdE
rbBr+Qc4HEqDJVcKsFhjNa+cvG5K8OLw2qfNZ/la0nYEZUvdTFtsxcqvWYyrqIo9ARBZRcOWZDll
eqrzULX7ZgejECoHZgc5EyIKvOjrcVRZACE69l4LthFKuLCpv341mbxjXjvlLyklk1Z98MjrovMw
Q1A4KdqqNyZCPdGOohnCUrohJ/wsCpssVJfsYJ17j9ardSODeVuC+jC0rQylmiDpnKbVSbmx7yUp
cJoiExn+Oyo4DWY+ehUwuhLnPWUjTq0rw80tWzVfrr3XlvRqMg/gNQIPOy+1b84FGUDMsJyiB6gS
fcmavwfB6Ofr5Nf1N5W/s52vx00pEcbIAR6bGWXpOhKAzYpzbYLea0uzUIXAFAhbEiB8SLEZobcg
51WcXICjH/A22szOkebntyNFoTmvZ7gAhlgUKQY239QtmBHdazPXYBevE2M49ye4o7dTpSxD9c6/
UXaYt/ctKny+0bw12DK2d3SB7g3kXnqlehb8Omy5YPJaAUFB8CfDnOjSKtFPK/n7RgzppxZ8pvlW
JXx4EtCSClLvOT4P991LH4UaWFPsp2hyECh2L+vCKE+prirhoxyymPWsTrRwWCdrBAHpqCGU9LGL
pE8vuwiJgeQK6e+BMUoGu51zK9kmAFo81qlCbuY8yRBbFPDLhBmL0wTZMpt2NiplWb00voe5LmCs
5+BTs+kI3dhbCZKeIbsKzccny4QRVmKJsdAePw8rnXh4X16HjJ8Uf5M15cAz+dGek4935oPxjYG1
sTBe7YrpnIRod3blMHtFdDZzaAQAMyzWqXas5gjDeuR9dpk8IenkUfXFEyTXj8HGlQaFfJiOCIPY
+e6N9wQlArrVZkQEUeqYSIa2CHywLPrcEArZHLe5zamwLT783IYQZMeSz6/NloEoPg0XTFZ+bk8s
uZg3PNYAtGptk+JYLXhTOaayhdkPhaQBSaCRdGE+36nKvuzSJiHseYgeXhiczi5rQHZyvjVvtw+V
1eWIugG6o0N9be9Xl8AMijRYHzZy1SV2UWL1xQWXERoDeHzRRIIcCAmbH1M22xzfVnFxnT7WamlR
SeZtF+QCWMa4pfkyfTpWz2PLdA+GfRhgUZCffCKMEUO9UHFBw+sG93YRX6jeHyKDhm7WuAzNg1cY
nDv3ES937uCoRRt9QP+ST02Tmg44khdGlJvM0RL4uo+anw7mH5RSEYk9em9wclSXeDtVKrd2NcxP
KU+csd56WkUcacHtR9wZ2FKBHchIYkkwAa7QQPcuBmhHWh3zapDM/crosKPqmKd9+QbMasLqCZhP
jw+CJvt64esClTgGH59fsHK9Q+5y1MrD4r8/QGsFcOtjlkcG0Tc5EaVd+wS+5ZB3Wajzb5u6Qf6t
VZPYVwWYKjIlnrH3kl2Q4WwFLJeKJYiDs71rsJQecy6QRYCJyC6xpsaQoA2bBZVlC00VkLLDz4tC
JXouffJrij20AXNj1ujLkFS/9XTKThnQdKcKhbJDYIuVZl2OWsWw0jJbJ5oMtR7RAMK8Jf99+7lq
37zkHe4pih9uNsom6cGjyFL1CncbCSuepBuDgni5xKxPFERXZ0ZghaFd7nD9KbfgvIKmpg3X4dKc
szYTbbTxRdl+ugz663gPAo9KMmMc1gI1OxqlpEZ3/BlRkIHyQr1LGRqJWWkAvYCWCqKVhvb8HNUc
SmtFNy3YeGIc/FvJ4cecTTwf54D6oIijuGHfq+H8EX3At6Xh9xiYWTNf7JevwBg6MQbxFe+aBbdD
75J2D8XG5xoVbu6dMx98ImlOZQ57yXV43KC4CHSXiorcYod7dKHk63f2WW3tc1fytpL+l0kfi7wN
khKGgoTiMLmEnLPIHOzhDXZvRlnBxoo6rLGNEMgUUL0u2IfODZP5vPdxK77BC59Ckp2QAVqaXMii
HzR7/ELEt37mEXp6GHfxSHhl4cEGrOOex0R50dPbhReEsF78nLcflfrFNognF6B4s0BvaO/dVh9o
NRiIu0g7Nd6GdTORaMJs2b28rd3TPiGKCN+DVAbgEP39iv2KWHXI0KGwEcr9VJYZy3bq3sk77s6q
U7E75R/b9Guj1L2p2Z0VhSR3/Ir404A/NmaV4WViunNPwYyOEmJnXPg02BDFdir03A7NGr03SBqY
J6UMCXgFG+oWl81l88X6h+jxW+fd+7chTa560vzS0CvU75vLrBDcUcg/uGotG8EpqiyvCEhkQ+oq
1HSRjpCXJz3zySeseSyG0sIXSw+vkR+vDoALzDlxVv8OUd5EdJO8/B2JlsNIwgJFmnh0mZxKo8Sf
w7pks1WDF8+I3IDiZ4AXMX2XCd3ob0NkWqrE1oBGF91wsQF/rD+YaRLE0L1+k/iwr+CrmQEKO/yk
gMg0sIffoVOtG1Ez8oQWs5b8Csd72+wBEODQ9ZgHnBa/xO9rXJdDk0dMdYUelj+mPGZTqODCAPBG
io09QBJs/E5/W7ORLYLnWHUqrRxagEWSE4pEtBDpUSyX6h//iWrriSmp13Wfcyn3WZuXtVqVHJgr
LrUzji/ZHbBxh7jTAU7Cs794Fb3W3yuxF9NszXGPAXBMF0Sa35VerVUN9VlZacPehd/rpZA5bW4u
9mYefiwk5qdXq3G2VuRdHOCOw02vFbWGUcGV0igRF2V2kYABhHFPkEVDShTPbCkJZaAa9KPO/lo/
Jh9mMuatqGq5BSbY31l5ExcxbFv7HvUlpBcRkkZODOQ6hN/YZjFh6oIEIhb/BVr2bUC4RWxOa8em
rc8hBeg/XekLjIqzi760AxDAkcjehUiPzgmPNe19vQzufB/ouHR+ImZkm0kooUcEmNAbTpjnt/AS
3rGiwUSF47mqzCqz9ypbqRd7Cr8RcnvNQ+MVPZhbt5pFROwzwRQWbGMXlbNkRdEEOHA09/JrskBv
7hHAPuCyN8zmrnFoFNsF/70qoMT3svNh4hAgoE18d7LVx6btxnBBZ9GtdTMvL2nkpLFvvSrOnnZ3
d4424bF1blHuq/l/BwKIPD4lTaE0RfqvI0dfvux8WzSVsT2jUFCmyvCgFS37M3mjsVz/5vZ8+gm4
1XfENWSy2N3/OLGkKQx2WtBOiSGWOEY3dSXNzgVjRbs1tAKafoXjwoqpVbO8SkcvN0VW7gXwHtQv
XC0OmgDQAd5ODVHJ0irPchov8l7Fl+/hdTTvs6ueR4A/vGobBeiaVetewtf2guzmsbXrnFtvZLBI
XFiSdcu8DzRezaK7U+g+vbeXgkswWZRPoeF/Ijgjv/WuQrWjYhda9NqDXZOKEXJj9MmCg38elx2d
mqxd+X3Emhsva67RM3r5TtYptGgBObqxXPMauiwAoewXaQZsv66EMve9vKeRUvndav5jobEjWdDT
QJ/T2NZ8Om983gpKlAYyfHea6dGLzQN+AqOe0/eNLg1G0UzmC28ep5P5/n0axpuXOF/UrzVsdM9u
e8dQah7oNvc08FQui77+fit1QNP9/yPfJ6ji3zIVQM5oSVWhFBbxI7RRb8SxrIbUf9XZlJzV6sI0
pwIdnpqvOmtA89QEzgLgRVRrCQEBGK6zWbFm6j6xlzI7GCDBstn44wbmD7E1XfDf3FqkFvesEtjN
YReR9wiAueJv3iQqhKQ87KzE+9wqUdEj/Glokt9D/CmoP/E8nCceKoHLvzVAEeH2MaKGbSPOzRNq
Lkh7VRcAMgdFVR4PCiBidCFKWoiurICZxysm1DfL9WM+3LfiEZ0lHK6qjESkRhtag6H7+UibwliD
5ftBZpH6afj0NHOYzLaMGnRIfPFPglHfaT9PJsmEa4ImI2qXXAguCGUgtlC2z5RSkWwVHuOLf2hq
H9Uu+gqopYDoZDkDCVDnDig+uycqaa6EmagZBeylQ/k8iOIv5jTYALoT/+1UuhYw01mUuXy/ZVxL
OoJNHJXmL1l08HmsTPlqNKZjwFaNzBuPrTFrNV8s4Tq0memSFpa3DZ737t/2J1iNSO40ENl4C7jI
VREH0k0iQWV4eQjmuK+J2adRyTeefkD1lPbrtfGl6OtDpTiHhRXSNO1zWPJ3ixJ5cQy37YkV/K6V
J1dvADcpdz9IBdX62sn1CGlxJD/dH6lWINYhsnkV/X0URJ4YL1RJZSUdIEhxriGJBbTUQTKg/AuS
SwokEo7QbwEhA2u703S7u6h9khATfvNz/QUxFColsqJCH5BHmhwklGToiB/w1wV015OAiUG4QLPU
ElxjtF7TkwDIC8jU2fsmlqa14Cfnzi9nE5RTZsQSVDKtc5trFnElu1IUoegD/ItGBmVieMMdqoL8
jCvs0g/91g/Rd4xVIk9E0QvQFajQGQjCwvI0M+ibYrioXt7br3mKjUj0/r7mJWUNGTaRb264JNPi
4wuYOnk6qyD99qKrthXyZMBeQFohFAqUuF0mU2+nlItUJ2tmzQPOE7ROk+gbQhqpn+pG44TTo9F4
Yox3xvaCtBLcwhr4DX3g61rHfKtjhwDiqMYHvw6+rMGS56KRZkwSpYOFyXHgHAfHQTKSLtSFtmit
n+snx7Dc/a7gb56opxxEVwIZ8ffFaIBTjTOtbqWIp7uGGjr53/FAIPw00lB7wR5M3AqbO7YJ6qPu
YVxie90pNvOtYhP768G3Xx3GE1gvEVefzsHk7ziMjDb0huJPAozOXLlrtPeNZ3SPdG/0dyMsPIBR
NuYVRA/SCX67k3naONEy3jnlZrn54ImOElmhZ4jFe3kGASLFGBeK1XyYp2EL2lF/9nc7bPNlJ0+p
yOirMFQLwC3VAhC7xaYMcR94g8Wr0za3B4KWShuYD4RwIB4EXamCkAm7n2mZgPa6MgYgNBncCqFk
9CGhKYVOOn4+af8GfhfsCMB74q3+e7zD9IIMJwK4GTw26TD1KWr5r01CE5VkD2BuZm3xF2rs6q9B
ARPpWw+ojZejZ+hdO5AqAbEVnLQDPQlJKLpfROTyUVLgrOj8FCBP6YHA9ejnMj6ArO/hMBK30T8O
QXvwVQMg1VF9mT9EU5qCT+tCJaG1o/cpX6sYj6vaKg5BA7PI6Hi78z3aQw9EEiFvQZJeFbm/4rkH
9s7EvFgSUsXoxFoYSsRFajCAk9BNonZLTLxsz+rrqstkBReiWc468LRLTerLTSniaABpGCWA5jnv
YFSvk9RjgQEKiNuGj1PxACKfgOzkFCT8zHkIGfzFgeGnVUrrgcS76JX4ud9ZOQTPu/Vs0fWm6nGF
01q2TtTIiLPrUEbpZQQ1D3YBxWS8tkLoqJ8QCcZGTNGviZfqIOY3V+/R/xPtew9lPCTIJBR1T33i
moxuSYKnMSES7gzh7zkPddmIxfg9Ba9wHlHggnXOEOQWI31I9Zs3d5VJ0M8T6uxITklrCbUAS0Zf
BSQPoJSG757cpqQec1UWtpIwR0weBiiP9vRKCRruuYHyICnqyFUJ6FRAcYHtQiZC17Y2DiwmyaLw
AHB5i2RNUgm6z/DN5e95Iv0xgBaTLbv5ahuOnND04fQRa6i1pRgmXZ0iflf3nl5C7yZr0krm4MSQ
IyJM2L24IuIfVyxmqCf6Oks1b6mgg1Dh6y6IAp1DhzowwSGxwItu3IObvlN4hsqGS0HIK0ARRZC6
85cq/KUDCAmTe6prXr9JrNhJOrS+bYlx6yi4FAIMCdbGbBS1gexxZBWzxZ8oWiwoGBAMPklWMlrl
inIVfkj2ms4gIdyF5MD0532lDoItxgQKxZBQ7peUEdlzkMAgGg8xlaAPA0+ijA/p+ZVAQsmZcjIi
cFp57C14WMli6e5Dg/E4zxzIVXCmjd/V2hGVaS/akz4qqMv91K3QtSRi+yD3gASKJFvayiGp+tg0
KOTfxLbUhbpgtSEV/1LCmksW6D5oepQR9k6Dv0hDSaOif92e3rebG+IV4Zi4wMvH6UsmUAImoOhM
x60BYDWqNE+NeEt34d8drisGH3AXUoZu09mmzF3jO7P5inaorO9CwtkA901upEroGzj6X7aeB8nq
6wOxQH8+79X8ogfZl8tU5JL9JXt5zBTlI+7npge0Ny7kibdfRihJe1xWO8ojL1yizPkyKIhFHZQo
SdQUGSkiUor9Z7Al8Z+/OGnVGTPAmNoKaJVwHq0bRkXDozs8R7ir9WO7v91ulcbWHLPzC0Y0PpT4
brd7Cw+r2MLDasz+S8BNCdbqGS2jhxVWB2wozws0gvtchI4zB1STicLnaGhvMWXq7q0tex0HZpVR
azqW5dpqRaK/mTc6q0ajtYASbC2GQ4LuaYVHtKZyIdCrwfy3/R1+aipfLFHmsZYF5lm7PdhZ/mqz
CXuDcMAvB4rhl0v9tNMYT3Xp0Nb93aC6I0p/tIb0//nkKVDSc0Tm/HtDPMYgYKfGSQ6ugP7vbNJB
8qh72Lif8fq8CEwDSfEhLydbRFT7AGNrzV7i1IalneDwKrZI5UpRKdUSAm8y41+ZRYWITY04GpzS
3OntPTSZGP/1k9w416OLhUwkADUIBh9n8uGO9iDDfLlsIw6pmUB3zFJ1ZEeaMhiwxyGXcgfcCmOc
MgJ9IbpBf6WEIWQPe4FxXrS3uvwnqT0Apk4e9sQccBPwAHZEwxFoXZ8AmjD/r6AudA2lSCTlJkQc
Z/pASwzoErEfbtaIvtY407AM2bR7bN+Bao/Xn2iYjEhlQ7pgIFvRglfGYVRygPdFGr5dlcMoubKi
Hzs5tBsxeGedfyDctge8u/w28uwEumFnCdic1Tb2zEA3I2B5GB7cMlh+2lIIGEo0VzGV7KgkpIgW
FGf95n/I+ynD/pYLVYN2tKKV06gMUfpVjb42Y//l00ynOIpEKlNHtYXHr8wIwOF/hwk7yHRT9sLg
Wi+FPZWxKr2qAzj+l3zW3B2ZEHlRjXoTZGh4PsTFWFojr0V58fRLNxUmK/nZuaosorwncz42u67u
takxZtijdGaGUD/rcU45KSSMbx0UEDcKVAEfKngFJtQqVM5uTZ4Jv3FvPkU6DKILZn/Be3hHcvgJ
WNQIeF7v3Af5Rr8U8aETIDgtr+8h6dfHqoB+RJmoiWAamrey0vv0i6QIkA3gj/qyoHz7twjyAW9R
+9XFfXXAEiLognfcsxt7hsMW1nv2wESi2chOZ3C8WzREUH9Esi+atAcDv9fBMjDsMW5B9bEha3OW
YhbjiWqkUgGgzeF5WoCfi6bRnieByhPG6/wi7lzX0BcZjkKRGARVBkM2DUtbOViWt9XoBNgYYDKy
ZG8KqsyWXwlVYZEsqiSVheqbV+EZ4lA3TVWpRIL8ttvtJFqq8ljQlBqErClUBqkpUXGkA2WxWbT4
CRO93eZRS77lIXyWzXTxy/mdRj+yW63pdNwYu1rlIfWziaxSl3L06vDLZFXF1JKrRZiLVqLkqRlf
ZYBQdGbeu39lCu1qVbVKGKpACPQM1FN/W4/RLbVV/X6utLnGW0yaZ6oKrRKns6L4TUHh5yvIat2l
8PgOmJkc0YL44RgYo529eIcsplwja7i3+v3+ttvv1pxuvx/1F1GLT8BC/rI7U9UXqH5iY9jRPkpd
BHqHllI+fo4rrFCZKvPv9uTi6SJqfTN+Bi/k8yQ5MGXoLLLIqShcaKmwozr8PPj6IOfYAYHn/qqF
ZHD8bO6BS+Fmoq4TB7Rq4kAyXJqxZkvbc8np5L8D1ITOkxzd6Df96b8VLEMDT+qiWrM0HHRpC4Cl
FX/rgivTRe4T5TSp7f8dSnC7xDjawjgTe4vFUdugjql2UhrovX1PZRhVd6YR55L+XQ8O3C97BoIP
KBu/QxabA0lgifa0BIVLPqhOOtdhHpFmLZk6JJLKDc4toRTMRGoJ1AlKCD+AyTkKyu6QrLkkcU5m
TzjNAk1+iHE0Wk6/LSOm3A7yBuklWYgChuG2ZNxaXpPFlDMQyVuKxZkL9FfJR/+8l+v9u3q/eQZe
mkNyjNLDQ0roR16GFARlWcTlp24YOCME7oIT/B03hjpLCgwukB5EWYgKDyXPqFqZtjPVyBQrawAs
lwWuAKLbnH/YokzTzL1uckcfNjQmbyqRz1usjAQSpHNke+lQed/O2cPlS5ZnXw7WDFi2LjwkueHW
B8gBZiRb85bShd7UCGz3b98CI/vTBVUCqdqJ6iU7JIsz6/f32vYQ+GJLL1ra4RPvyJ76tExYdopw
5d2okGbnbLvyOzygcpnH2oNkUpqXkPTUQiMjne5psCk7Xcspcf1XhNEL/rnhKdUqNQvtxEUH0rrR
ndH/VYZ5I7snNyyVfqSLWaLmIy3DK2Ui7U7aUiWymmsXvL+NXda/1ShpHZj5PYPsT6OYxPWXk2rK
XQLElLU3/O0PhUESAdh1X8iUKx2BHAZMRr8DA8/yCj2ENRgGuOyMVZ26NjLUwlGopvzMfnkNlaZi
cs4uStLRLNtayJV80QBmVy37VQ6ttRB0cA3WocRQhs3Q5WaEAYMBQ6yzKXU2m78gZIkWb2bPkEQ+
LTTxzvAT/0pNmoqzWZtR+1tKWUEvXQqtnvovioiQfiLFyHOoioxLC+nNnap0me0V91YG3U8TtG0s
FexowJGG/w52QWvUXa/XqmopnpEZqvSTlQ7wkt4Ay125967Yp3NkcYTB6o5JaFsBG+/416FRkPtX
d/jz/YRdpyGD1gCHRhZ1BS0XrBaLRWtB7XdMiOsSs/LV6firjuk2pq1Fn8VVw1I3CQZTjkM9g8st
xe8iq0Q+yujm6teq7P0LpzV6MUw/YOEuc0/aOTRz6N/W1Q6CDckjURGC+ip6rGp6+I2iRdetEg6n
boUeNSBA9oUVb4qvxlShtyYPfF+eW0Nd7mJbaM+KuPtDPkK/H2izoC6zZjX8zQHmGtGQ1kG5I6vJ
plbbmI9J5AyyAMEghXTMrybhJeFdjAJQaj/8mJmW8nI5GFSvVtFRJ+uBZdaFD4PhGHNJb+OAFmsC
SdXQPSCN8R3PmGPzDjFR144NntVDEd/fQPyvQ/pB2r0UpY1ilGelLPp/JpQPeLiCBNU1z37L6v9W
XWn1SmOWP2TGKIEHSJ1rKfQi1qI5y1C3UyZAiT/BB6LHcUBKyEdO542DEEpg6IzAvAEKDkeGAYJh
40sEkRw2GP/dlyn3Qj0F1E9sDbNu9B6lA+pLjQSsWty+YEuQ9mvjbHiKWNZBXcf9yjIGTL98b8zl
tU3QhfYKkCKg2vW4X2RX548uXST4Lt1nUyUCVSPAyTGyi1GF2hFSRyoNUNcawFSCw/lsPVua75KP
hDtQ/6tuU6CKnVdH/0B7jRUkaRXde0R0Vy84tYBJPpB7+B6lUtS96R7jvqd5qiKQ5ukvgXl0yk77
Rj2j5rbhVhzq1UH7FRbC7wDAD7kcPgyGZTTO9UJg4oRCGXkeAbnA4Q2WLVf3cw8AcQvQ6n1JeEhG
7g6lNOM9PmfePZO2GHGHrTxr8duHCUa23djeqv/ZHw7ZlIdRdHOYT8OT04qm9F/7WBJ2NYADdm1k
wgheLl7U124R6T9Wf4x7j2AjtMTrXrvCro0cXoigfROz3KbqgzzDNSrXQYCpiwpCV2uA9h3GMF1V
lRjlgvusn21SGwdnXZUf4X+pDAlqkCIk1m+MZ80a/SWKJuwz5UBpJP8COmeuM0DBIb5ciPrtm9UW
/nDk8L8sfh+x26CQhW1cXQf2ls03VL831sfzXgW7VGwEYY2CKR6fIKQw2wsdHcVWvvVpv7sqsz68
ov/ygMNCNJKc+ryJueWuYJ+vPfPe/tIG3UXVZJz+jIDjIUYmw13/OoQgWOscS5ZOyqF9+h1xE/Uw
3tOe4mnGOqgdW2VG7WZaosjV+93Y75+cLdrQ3S1Z3ERjZcbokdp+my1B31ME5aeKwpk82sHQJ+4c
OS6tGEzVtRMPjp051hHaWqp+ss2g8Vf66pGcyTPzWzYlOB/86oE4wpwYEeVgxXd7noFa6GJmEOYo
dl9qAzjIq3vjA06o2Bs2IeL1qqOwc07BTku8YnxNAOVTAl4AvWCDqKzy+NDkGfz0AQBhaJIgoxfh
Z8GrKpu8gvVWeJdymifrGmFfXRFHycekstvttyhMYEn9tuqj0fZEUpsgYHhkbXvWzbASKsqAXQ/T
WlHCDeZ/njYSLaHfh74sJNuvbpPyEzV0+GPWR5w6GDtC337d26DIPjhfGdt744nSGvhCv0QXfzfN
N2KB2K+9tJV3hqzVRWeRtgjwj5AfTTvvUDH5q7Xo/ymVFjLvKLbAABHXZ865l8Ho1G+0moN5AiOA
Ohy2kZCYf+m67v9T/b60Gd+s9Ejvso7D3qSd007t8liDXnhPhVKaY0yT30zDeltBHPvlVpV87aia
iER4zCSpCOgG9jakYUU0qN/c+BnxoTZZX0+ihpcirj8Xb0yy3b9o7hzp/CgaXCxii6+qBWyUnWqx
D/TFudAxZO3g2oA4bcf+/p+btd7F27oHZohOpWYl6OBgrQ3+Df9ZYbwCXu3Wf2OeAjFaFdRfRqC1
rD1GhfiEKPI00WzmgZGCO+UhiUuYAFtXH+HJx9V5YH1RS+Lk8Y1OgiJH8Fq/R2g6sf1ZhCvrkcnT
SltG74AyPbHjX1Cr91L09X4o8kfYA1tKOOBh/Oaj4suqi/+5r66dQojLUj08NGB5iXJP8a2WnQ+1
vPFfL3F9S/xXwaOYx6rJFO+uMWJisae+xAUl3GfpplGo5qEyZua73AezSF6CxqACZJmEy0wdpGdO
KAfCAKdoDCt6D1ubVqmxSlpmA9snINtr8JqLdDLv3hbPBSTV17QQ3kbqij3g1QzJkgZf5zxAGvRr
fTC9mtI+ovQcv614xbffGAP4/LgyjSfvBXsqLodU63KWkQOp6JwqyIzRM6Xp1KhGL9oNFCh2IEOP
gzRcnuGQfeuIWeD1EjsstACbGbXAzVnhNWB3eN2hwVQcV1e3aR6fzkv70o+7xQZjtlHShGsnDYAw
KAMf2og9cSKA/PnnQaX/7e+boixrCudWZHnvcv2ci57oyuU8o11KvJds3kLudyX/dQdUzD54jeZG
eCoFtScCedbr5tXoYL5IYQ/b5/YJl/ri5h7+dzLfYkiSsllWHRMw6s4zx6D5YyyWkCogv65Zr1WB
clJvvnkhvwmujM4KwSE8l3twOYE1R0LPh5pkc/5KbECzK7rSfOCYB1DkPPZua0zUQIwSmI0RTc1q
Dvz+IjTj3PTUv7XPwbEHM7udH3/Q3aUWd3SrqX35cXvzHxdBgfarm4QZjBTww+QDW2hgpf77SW0i
HgFvwMb5Gl3a73EOVD3U2Uu9mHgp/vCZi2R0sWCDtIYtnEElp5xAy9ZK7+gM23sMA0VkOW/L/Rvr
dUo4Cwoec0zv0vnOCsOrm4sAw5hAGmLA8bt12moBdG4Y7r39amZAH5E8QctEGqyfFf5HOA4Ftca3
/7ZZ0JmEb/SbqxaX/cPmX1jEizsV00wK54CpoRnWtoC0Jb4FLyNBz9OC28NZTAG/cfFhBTGB4XlS
sqKJnVnf9uMpqYbykLt8a7dNV7Q6EV1IV3Rp2/DuGWVuGt3BLyHROYpn2Tipv3hsD/T3d/pm36eM
D3cow4kT+mbVLY151f1m3ssv0e7iGWiaMquqw/viAfQM4g+jBspW/zql94j8W5E+FHU1wCAsNlzl
GuwrZw8G7oI+hnS/X/3zSoHXLMYd4jDKFawrWc6WaFaEZHCbLZR+5jds4wWSLUGvp88TfAFg7dk0
oYsidrepLZPZ9clzmYRxaSdbpLKpmjEe9+sKfcy7OO3HSTJ7bp5DqIVQJHD8AB1bseY4g6FZ3MMN
7MPzD6t4d693XFsEHd0i4lD1JdnbuLjD0GtGbT6hOUMFAe8Fa3miaGvWzXqBUBI4Y16UW97qqVS/
weIVE+Saul9axXfrPctuLox2PvF1ihJ6brKHsjm4LfIV571F6Y+O/JuNrqlyDJoyJLXIHPVKVxfG
M/1YREPp7VcmSRmZUHNyINVpsmShjGleiTjuIxr51Rns4lF59OoPyhsQB6Xho5P0MoinGKiwofI3
i2fvi9k7JMh6bswLtGrtZPsbEe+dJD2KLQPku8WXUfWbXIH5RVq6+HLRDkZa+5C3vwfXKx6IlU4t
ctdGqQvh30nLrET1eHYdgvzcFXwUNWuoDZ6Q+UDQiTJeQO2GNeqetyCgUTME/QVPBlwodHeAIQVY
DT/6Qc6+MccrDLngNTsDxAdKcbdOa+nx7usf/4TlJwLZ4GyWu8k5tStXd4cSE5XLNSqCPXR334Z9
KLkZAglsYIlEd49fxIAtEIU4EIyQbEeVKxsY7scvLMzFDlDMhmXmWHWPECu7801Bcb+FnhhFI4gT
zYPz6J4mydQgNwueg/scYW3EHa355DUyMuHO4f6W2FMPAphnvB6iupl9RtYVZsxqv6h03xMAd/xG
TcgnQrijd5uFLLr1y2OWBHD6dWy3UeROSWmAKXyQ1a5Msddd7mC6jnk3ybjUu4wrg6S+RROweaCn
urMLTVDXr9mbOYCuOCTXPAok2/RrVT6OUfaQzzVJCKI5V39V2jvnjzOn3g4TZe9w/6k4CQq2307u
uTgVt/dDo4AG3gG9U5RB8kj6IAyFY+GjYVKFP/ef+1484lMIUk/63KoskByb3frH2XGGvDT2uPCM
YBaxYCAaz/vOlqwafFWXd5KWGcTmdHMCa8apHaeQ6tYgLQpt9LzKzSyz5uOPCwelV1mU6P0nPKY2
vY8rSCiMLwgJnybfkYmoGWKrSINBdUSRLm6i8hBv/o+qu1pOdNuiAPxEVOFyi7uHkNxQRHB3ePrz
rfS+OdUJTZBflk4Zc4zoJT8fKGZ8fqWRO8C1/yT7YCif88b69QeAKAeZgM2nafgubPi+aaV+bjGI
j8nnfhTrpAan70SmEv/EE3Dk6FnvvsFAMku0BMVH99GxXqtX784HCbkQniq8sO1AiHX6EhS/F6KP
SmRRfkaqCplV1F+zxaQsqAkjP4OdsneuzztuQBFWYxcUwhSsn6focnZzpMNKrFK/18GhklNc2F9+
zWd3dowKpbAUnFqx0mOUmz0VbdWT8RLRBi3zcudKY2GPBucfygHmpf7ALr2oLPH9phuZVfWlPOla
fa1bicN7mgDmSa2hDE8c8ZYtAhLknN+OTZFnrEg2/Aoikl8LGeBWmF2m+2726xgpJCfozIlqKPcg
yJpPct1w4RxC1yotm+APWwMVhHnr2lMso+7lAwvPiiH0ec44dOk5acyBNlC87yjTkmMNCrDMitWm
cFoVo9IKqHVQpbOhKR6hYk8V+O4RFVEihfPiVq5yUUDeZ9NiiVigTmMKtpPPk1umrjkXoGSr3XJ5
jBQLrRoAUK99CHskYBub52lSMYHK2XM9+7kbJy379spE3sUt4MBoT5zDvmkXtuVFfuLqw6mUr1ue
7FkTrNWKaqsL+K8mQqXC6D2X9tDUx+9MrIij+L4tphELI2zbFtexGvHV7Ktzm1cWrCPayIMMqLOM
30VhdOWyK5+u1Zz81q3HOa7hbjQ7en9nRgufSxXs3K7mlSpYjIz7VyK/VODxccyWbxexowfDUuPj
lrnnEYbNcTHltxecKHk3tpxpVixPjP5hphn93M+EzUXjruFCPCGpuhVOXBaUQp1xTG8rcWSvipef
pUD/j0Q9Xpyfy+4pI7oFrpcqwRAe2Gz8rc/DnbpH/mJtA0CBpu6kFqTFXgMArrXmwBvO6NPtwFPy
BLyXRbkR/UzFbEjr2frruS8+oTyG+0bmY0ucHk5iUXbdL2NmePt49jMf8RO99yDe6vGRyzukLo3z
M9CBjuGf3O0HTBPWxDhq6A0ifa/bRe3T61QeGwa8D3DcA3a0p+hScifzZTvGECNQZSe/vmWzpdOk
eP+NfF06cUVdOCN/k0b1VBUQjhmEBJKbneRUShxKSkz6N9Nh0QAUCfCpkvKpmeTJM39RnT2Ktg4M
jE1tiajGkjg+yXVUBZLQWCwK9ukszp1vfFb3viCSerC5iiiU6bTNxKKgRkWQWcvlKyzLonugiAKg
xWGJ192wkB3xvhgSWZRYVhKQbiQOS2Ip4c9kNrye4Ffs85PZmvttK3ZQ+X+7jsG/KB64m6PTTw5E
D5PEEVHHpAuHUKYRIGcf/c2O7q86WpJg6KSar9oxXd4lmxhtzptf7X+aXhEeEkZDqwcedSgi1zzI
gWL8yNKVpn5aelyM98Idp6LomqV8XrcuPd7iiJpu7VPv+LV427HYCKtdCrQS0pfG6zfZyY7JZ9/2
yGPy28GJQwuAc2jG6InjnvpakTWzCqyoZhilxcUbQ/OmgkKFk7G8AlcuYiKxcRzkGsQFOOXRksGm
GvKiFidVmPwaliZHEl/JHhWA6RlMU9bkvTf/Mt7Y9PELxLYyT+7SNM3Nm16ghgBg1IunQVCexVxt
X9ojdIzigHqi8YgXt91YPdKbQJzb6nPtM7LL63Rzc+P9hPQFASPXIHzPRMP/wBwjFIfRbFFkhyzW
9WRgibgJb3NVp5yPwMdEVGDBjBvF1b/3z4Nt/N7INubfSxhRpVRS9QLlgq24pL8Ob3Y/yDipvb20
kf1z/04ntxfwogeuwiNQvLBlk7+KE1/n4qt27nPR6yd5FoO/mq7GGU0Uxa3XKv0RvB7YP/aegm0k
uywn7z+nzZedeE4hQoS8vRymxwyZVCXamTRDjXLjtMWieYGd3eUnlv46GyBhL86+T2DxuHWTVrKX
7nG8bx9aXwDxA3xvjMk2UZizbXODEwrqwBP9PGu6QIZk3cCRzDt8ihRY5zG6eTHD19RllkWjirdh
CD5fNKaL9pzcqshyXPzmiha+sM1/+GSkgaHKGARoiNaWKENae1xdb6f3DMqFZLGW+Tr9RAtpMUK4
hkn+0ySN4kqZzuVGN/ewGZBVUfGtsE6WBptX2/+ZrnxXRw7RurDszdHb45+KHvJbyy+iSXxo7d2H
SQ1tecrV5L+WKPWA1IBW1T1nCwR1TuZnpJMdXY+FNPY5sbJ70VZhiTWR5zp+Y5mi09Df7DBes5bz
a+XZCQoZRb5sQmFVJ3KsHeal+6GSvPzslo1zvHpCCZYd3jOI4fOpHzy72c9kLwXsyR1LhqrdbIbd
mV9GbQ7G+sJTNfa/+4HaYQQrb9cvjJSTxgotASR0lwF9O7Kb0m83xMGHYeQ7NUbXMz+0kc3bGLCC
J5PlHSJRxGf4klR9xz6St+kuN80CIC/fDsn+fFtKbTupXP2aAzBt+NjuWIveitldcX8oYfgzd0UC
PD5XvVS0cZ0U4jAfDY5jPHbJR4a6NL5pZb1/LoRIL2mc7o2jfG1nVo3TuiQhe8NPmKrsTxVUXthZ
buU0ERiphRzphUoMzude2q/KMWyWcrlJlmkxo1hnkn+oaDf+kZ9SWuSIRfFbzAcLpZiWEUaLHAUP
/xwIAzM0udGqRib9y745scRJASE6kI+Sc0N79X6tbiRkIkRm8scPTBm533P3OXhUBBgTpU2mvGRS
ZWx6+clXaq543cOpNcGGXYq/b0rPhkmdPdajuHIOpevXhlxAKdNN2FPRCSbac+O9zevfqZN8gkPv
mtz5I6Pq46THGvN3Ful6dBhbx871YyPysalvXvlFmwxOI3w6o8zxO92bj9btQzfeWo9IrEPOvu1+
AwHpczappxrJWZZs3BwX9Zq9rmw7Y5u1kg7pdw1iA6vC62feTwsY3sKSeUEBcKxMZgl0BFV199Pc
cDPkw87Vkn7nRqxCSi2Tnml6zmJCtCbnBKsZpAZVtLF933yqrB3nigR8SlL5mNyk+hsUYq7W/+8j
pwgrhB2zEf3NxArHtyho1AccxamhzGWEcT62KWxHHjLsimLYS9X2mTfYxV2Esk8GwMdBrixw2t0+
sjMcm/ykOY3YeRtxQDaQFO/E9dIpamRYn5Xxts8zDFpTJdjvj36sjzasf8We8rK7hBVOFGD/9vhK
0Cak+QIGy4D9ubikAcOZzfyKYuspXCN55cbxo0oVUaXeDd7qUNp/L6nOMVog2pggrA5y4khqKC6l
wovYhjejO1m+2V7HKjt+w/GQBJ4VxMJeCF77JkjRiH1OBplUfpKp2kpw2AB8HUqxWOlMnygSDPYj
flkj8hWWol0K400hHO8bgc0s6HkxOJmz+6LaFpeN19qQOlUWZk6csElxrzhfGNUmbh+xoStwQJcR
eDzMj9JREuRR8CKqChm+eaK8DLZp2ROxjdW5IohxAf4m6VhU+JAWIJsCgFmlT7veZFn3s493drD4
yNv3n4nr4LFtLtPD1O7zte6vEsXYpfrg6JYXy0p6+pBsTRRP8KqA42IOkoZllhxeyIj9Fg6OPMuy
FIDcy1I0Ud99ZCC9MkHDm8Je9F0ivE/fTVhhWUzXF+irt0ozxCP9vcSaEif7nt/22YvzxqSO5qw2
byiVyKX7W8t11acOkTdPUZWFz5wKBgK4AAe5m52dhuH3gh4N15LXMc2gqsWA0V8scBPNVptmBonM
LSjY3zEXdCfMaUQNfeFP9GTb4y/mOnZYbP2WOPWU5gMvp0rraaST7JH1VtwnBYuu1755R4nuYnzr
PiPRrURpUz/HWpFzeDdyLqXGucv4CZyD+ZHaAf5YCOXnYM5F4nKw1kepMFXKqXN1ffwRKmMBzue9
RVeul6l/pF7HSo8Xn9nCNjFEYnxo+8R6z8OdV7Z7xPMhr0lLonCJ1F+5txAuf5lDa8CungDOIVXa
WwBXh45Qjg1OLH1/Li9OzMv1+/GM51yI7983fBNdeu/waOw25Ru5kgTarTXYxk3eCGcIu/Ve5CWR
g7kTNol2V4tSSh7QDuI+1ReJMm1LNE/S25K3PJmcyrcNnYVyeFLEOnh2L4zcdMMj3ttVYrZkTv+Z
ER4VI5xQqWkmiX5FBqdiEu+bXLRFhH3maoA7JvVH4r+vLEha/X0Xd5wfHpAfhsqaApITitMIHD/L
cfzZz/LxMPJIwIT4Ci+IruXnM8j5IMcVuNtBPm2Lc23/90NBZZ62Vxdu4l8JChuYoMQRZW9W77v4
6HIYMn+EHpbJ6nLEZQteG7C/JDgvfFP2SGDjxFoiCCHOtIg3iXT4QRXJaOLReYyDiOF08PD4FrM4
P9EyBgc9PD/930+U124RPVU9TrLtzDV80vkIpnj0YvZz8plVLuP/VgpJxqSVbaXU4UTtKNGezeCk
TsHC+2kbyojrzF4/d/YXTEQo7l+1cNPibXlWMX4VQmY7Wd3gng1YZbQypZDkckGQyZJd2LAaIfEc
EtoByITSRgbu9nuoYEACtgqApVAxJtOzhcaEOaqPA1ruczwe3QtyV6m8B4ncgMz5y92WxwAAmXwD
Q8woaIdCcAZcgLuqBECNuOVf3jSAyf7lVUM1hnAueOBfibZZLPX6ggAUq/5DDoJnA9t8AVAG7I0P
9UFnK8r1ut99+p0B2hQwGoLahfAY4DmBT/qlNCMcSPxBPf0WAhUGQfjXwR6OFPD9MD3dbkCAfx3z
tN7vAHbYjUGncpLPr2Lm27IWKZkg480wCjkWCU6klPLs0LyJjF9kq0P+j9RJRn5v3mZy665/Xa9e
qiUJJ94pO/jCRyNHiPQ92zoi6alHqhEEwpJiAwMuBpSihEoboLNU5qPrb9/0MxkE/HUYUrQdOUV7
vF8gREmJacCnhoqvUPO1pzMh3JCrriSdk5VNDS+yuS1fHBjfHfLppI9vwyxcjKHM4J0FqvggihlR
23MqL5ACx30z1Cpuajm0uf6L1sM1gwaWk71bOB8IEosF+O/2l5Pe/1Wdhaz0CwIt5NRDOdSuu+nG
CyFFH2Dhk8qz9ByFIqaQrlclGaJiAGWcakqPpyasTHCkm0m586dQeF2QKF0/v0iBbaBPtv2dx8Pw
NGQNY67O1kld+b01t+1lX4QbXnNetZeEX7BG+LcERvrI96Ry8FY4f7p+nNKzU595+MOrBcRaqN4M
Wf1XESE7zH+6gBy9mpyGiqGL7/3L5d/wPK8E1Ffd3TD8E3kQ6N+3N919O1He9lsB8/64VSbwPvTX
6lHgndPfZZJkFA1rnxWlwz91V7fCVTIzMo6OAubmpmZpWd3+BSZm4cp3P5ufXLy4k/qczLIzWYif
NFXq6zSKmjk6io7Crd8VFR40QzhH1kCXFe2H51ERbf9davt4K11njt2aLjSgEgKEMvWHvks53+Yj
3OuuG6WbHVon6ze0TmjA0KQ7PDr1bD2w54d/jybWNLVo82r495wGqvv7dN+XOAjhknhxo94xO1tj
z9+5qg2qz4mE6unn2L+3T91T9+AVMs9msxI6xXO7ro1JcOCHNTC7T3M2ndA2u+6f0oU1vJaWFtaE
T4qW831FHCh0A3h2PXIFtXqWtv0DG0C0zS1aPpuHofm6G+bGiUUxNz5PhdH8xKiq4WOhDOSywr/z
NPId/uW+o/Qk5pX9qyQ8ZLCFqNqVM1S3hYsF0VVLSMiOshlMtiFRnQYC3EpG7/3LfYeRCqV8KXnk
tCa17D48YQi4DMEjPy7UtXA4//0c1zVGwfWsD5gkf7meeOEEh/4q2+JjZcCRcvQPaJZVPxFA5WJp
D0WjhWSdZeECHgsKBBE5qO/4zOmMaXrA/Z0CB76r8JL0P8zvv1/Bj/Ih0Uxh5UciiGrce/P+v4Ps
ajlod4sUoJdY6HNX2aphkPpIldXFnYpWr4Bfk3iz8VGMRNmAldOZtzwN2zMCp2wlDhiZVvYwV+oH
Er2Ypr4BYWaC/KX44Yc5/A0jU8/lBcf+DhS9NOevUqPVyTJ/GuNOtOD5rVgcA/U0WEFFcLnsvVi2
AGgcgVp460Sh8VmW22IToDztpb4n1o8dVF2Nea6WTxh5n2/s82VPHNI247nYKCttHa0xWvwZThFO
9vf2Z/mlcrR+OaFfbvJ2Gq0yf5pdQ9HuPkvn2kGuDgckUZ94YSNIAB546bOqDjgO7RbKFaYAeuln
SUyXKcnReQUpvHGH7pMTa8fGgrJEL8QT+NS12Jh9lEj8MocIGCH9sWEItWIXzV8jXSYRGbvjSNs3
xmVxB4YQA0N4qkCm7nppbkAQLvXl1H14emk6sbphtteCEhO1x5Cz98J51ABuYleRyBP9vccq6/tb
Jl92n6y1a7S1nQoy70fObi9geTm9c7tvBNKOcqTau2+nkhbz9XTXdLHw5cfN4NBcwdB/32dGj7oN
JWFlSs7sUf2R6j/IhRWjsCtHAc9FyYlh0H039u0MPuJids2/g/qm+DNbzFfADgthn8xwR0uxb9lR
F+p0r7EDqYxLhED2dl3VBJCjmolu3K6i6YLtG3aVNj5l5wo2XT7TATYpNTQ+R1izbKeJsVnilsCj
1aZmUIkvatlPKQbG+98JOPXN8Ca58r/rCNfyqfJdsymWDe+wjbXEpZ76TnzP2wHenjyVwxtsRRAT
FiuEGTe5KAijw/SUkM/MFcookYFwGXf5e4X4wJwSEmxbZK5gpXRBc65L5Hwx1CLXmXtlBFcyA+mP
sPOfivNpQPDP28yIa4Xm098Vok5e2GwvRZLuoZEEyHgc85bTsaAnrVCMQM1BBoKN4cDIhMMIEoTK
u9iRU19LvO5LcTs6Oy30eHpbuYttk/FSN1CaT32443Ojq0Ccc2uOT6Or4NLdwyVTlfJ2wLEzLNkd
LiOTDxe+1gaTVjhPuInAMJRtCSIGbPrWS0g3nsA8GuaoZ0breD0glDaKJ0Tp6bRRlGenDAQ7ueU+
z3BkRJpYog8laM4M7qlqsuIqMx3JPNHZ2qn4+g7tJLdktANSnWen8XFbMrodz9QR4xPgd4VsaJXr
IQmV6TB+1P01ZdHD38tpwCpd7PTKaYV3jbZUWTgSOp6eDFS1kABGaxgzTWnkb2puwFe1xrXklGQy
6DNX1iPuxXKExNXVjjY1XzYmxjzLefH2HQ83X1pwSViA/IRkT4MrgCpI05lkIz3WyUgiyra5I0mO
yl6CFU6Mrtk4lqku4n9z9K8VQyOn0mTSLTFMvoxsPEr6xPiWY0TtapnOE62BiuqOpTsxnrQe4/1o
VwvAyEU3ScF9bklWBJ5uKBUILtJ66p7NTI2OsHZXEf4FlSEsfBzGnmXdZKQaF5mi4eCTk5ZeV72P
FLOgV0L1gZtYcay4luT6+Gjlq0F04pExWMObHCx3vx0ZnuaMYwBwtDgzFA3nsoJXCNNEnmBl7Jvj
FUaT74SxIbbyLJxnCZxVKhVNL+NgsGle7V6aYKAEps6iDqM2NDpOkPJtvDZkLakFF2jhbLic9TTb
m08jg0VtoqA909nP9rMwurw1abnuzUlPGVUBBQckPsAn7LOmipBYeOsxvtNHMIQGJtD33/dgpKxe
e3drP5lPqXzUskk2sllJoasY1i5e4XK0qBEIDcMgHHkSpr1BsqgFQK3rEx98lBUajbSccRUazmUA
bonOb+Aa+IoOhFnXSoF9z2oLslc6Q/q37rqwZY2STI2GqqAAHUwZDJOWI2i9Z91odq7QSMF0v4Ru
0gcHa535Hnra0NrPQjg/nLu2OVXF9UUyN+XoyhhyYI0yd/vu8jYO8x10hImjBPVblo/vVj/O7ugg
Mh0u9/Hcj1ceY+vbcebo5salvJx6ZsmyiKthDctYOFVQIDPfjkEWLIEH8xnQTfsTooBwe2KIgKX2
qCDUcK8/e8tVNf4pm5waZAYwkfGmVe4xjoUFwGhxn6GsCUKuJwYpDL4pO/VKHjQH3lFkcJFPbKYG
XLBAjcK34RMfZ/9aSiWVvKFlwoyf2roDCPM09hlh15d8b9DsiOodwo4hCT6wbcQsZHb10MKhrZ9W
MAcIWxhXP1NdTrWQhvrbD7wh7rEyjOw8zbt4n7+ulggj28AJu0VuYC4wDcyLANGM90hJ6elwt9lP
+MgKoVCu3V3xaej5MIBzA/EBqxJPLRNuS8P+gUYHKRj4sR5f1S5jp76G1cvR7T5/29RjbGCQ4CZ+
W3xAwX4yoMKgCfEHgL8Ocg5Kpi2r0ljH3Mb72armruMZC6X5NkeZgKWiav2/fSchpd5yZ6BNifxL
WdTXNUUrZkyYhubjnSK9mIXW0R4JvulsJzWyKbozMpinb0GMY+lvQBPoBFFVcEJwVVXuAfjiod6g
cjyVbciT0jk7ILupwR3N3DV6BFIgLTKD44x2bJi1315DYrJ8Dz3mgoIVYN2SrqklW3QhdGPIsfqg
BrODSOQXjw0ACIAJ4M3A7CpzmAhTXxS6e4GTxaLKF674VDXdixltxWJv/gyO9g2Y7WP5FYTYj4B3
YCWAJ9sZWPctf+yjvGugeOjnvmNjrXEP6+MkNT40t9NJy7TnjicG0FeVQKJyA+yUjdO6q2aGwLtV
HxdK1BjIDEQGOuLFNqyMur1kJWFzuKOcp7rjYwu4x3xs4LYmb9r59I1sxXvZNzGCV2c9Qp8SdpBV
898BkEqCfN3cV05Fxa24gUBPVizwDCsTHVx4UxMfcjqnCuoRI5HXQfi1HykBmLQE/FyG+rJC+Ez4
O4wUmw9ij9QAPc0nPDuCmIsVVzP7XCAlCt8MQ/auVvFiS8h+EtIcrJqPTryV+Ll9LN+JnwpQmXEB
2xhAx3yu7utD/rVwFheSTW2Rr5egoekKnH36TIsmtIDAcqV0Y1efg41Lw+RqMj3zcqqrIAoiRxsr
mDPw9iMm+S3R3MPiK4PbdZeNYz2BAQIfkFTR+PAhSYESAyH010ozXkxPAdtK9Dea9GK0dW9PBJtR
t1ya3NtS51H082h+io035p+vKDRh/fz2hZSo5CiKnhUHfO26/5wz+1VYC4AsYt9L4O5gywiPakDZ
GmkBMzQUDZ8JnZ1LTNubMrrwC1hqsodyHBaNqoBZWLkDC1QY17I8NjeoaLEYu8cFnSNNp5aV2lvL
NsCO7SG8Mh+F6I5Bca9fxqFbwjIZqWZsbJdxvCKwrWPC12GqQhyqk9XVgYXZSPt7LYxNWsY9PeK9
0JlMlvpfB5pm61FEKDTdMmwErf4dMaCzLv91eTiD1WtgZl/tnWF9tphbT8P1ug2DH0d268Q8cpDZ
omk5T2KaYQ08ex7SLQ+JMMJfpkguQIC2jcxQmi1VPBMy3FSypWw7B5Iu2dgHxrlWo+l6Fo8PqHoD
1Lyba+YQTq1niZopyxw0Px9NSYbkNPdqHG6NhVQbSaKvxPtDMhIa2rYJTqkyqXd+lJK/48Oxmmls
BvvWNg1KQjhLeWxknp/30K/isStkwCrECfV5HZHLtbUpHgZJWbFfXC1jvC/5KNxvUy6J05/fmV1y
t58PgPlmDiFJrnRO5GPGuPJ/miIEKPChxXqrdH66Hk5fs0x9XoA4tc3APAEto4fHu7ZvSplL66pt
jkAGzFKtzOerh9uu9/x5/jzi1RQG9mm6GKhH1pVTNTDuy4bkJ0NnzRUSIDuUGkqRthuBmBUCeAyS
WBnAewqA7fOqQRzByA8zoPy6Ize2rXhYFBPIOQNvpszaC6/fr8Yku7hv5b9WsCo2PsQ5ImzbvjUQ
jOHtWBlO7vlJ9VE4jiOj5fAQBAdUip+H+x/yHa9C/iMxg1oohqxcoo5+rXM19661k+BBX7mhWMGq
HSmoXPcbMLtqkxWKZbvJPZHDxJdLvCzLN+GJL9GuNJCOHDH1qnV9Nbi+LaWIMe2JmPZC5BhvvX4t
wAFbofeVTbEfbleHf57AHDvXTUnnmPt443eR4ioGO/wYZEe8gHYKiXQ3VQ3BY9pH23rybV26w3Er
aZXMIyucKmeSBMZS5f5jaM2QM0DXykv9XfYsEMPJx7rVf+RXnU3n+LagOl2W5JMkAaWpyv1Os6PH
YPIoSKXFBbo/LjUySSJbKAmEdkWzBT2QMry+9MLqS68lGvcKCRxBJqxlpOfus80aF9ySaKcAUPmM
bxUoCuyDcks1dE7v2MPYnx6JrXXJuvbvZphi8njd/l+JDVLfYrehRC82ppaHGwRwmloDx7ow+RBg
RoSxrMP4OHby7fCRFHlYN/ZB4IAWperBHhmjYmWI/Agzw/tKaSpd4eqlIzDCZNyXXigEloVoOg88
vqcK+SwJnwNT4Hu6spwzcGP2TdjkibRuNyi3PksCK4m0RW9fTbeL1rZs7ziNj64YwRtp4x8vBzRk
eQc3ELz8OEl7C3ygb1AAeOyLI15D6SGWuHz/BlVmj8ECNM+UAtfqohPQ3FcTskgl/M5n/zgsizEU
NmqiX4IoaYATQkqFlMLmZnx0JJBdOko3dJUk/nF2PaeJcnZ2BVc/t5kx5DYqDK1Ql9KPllQhXpKF
XH7xEULAgU7i1ZxUvkTFz63oyDG1hAS2HOOBQp9kRymiyvAnfDjEJ8Oq4U6Sdd9wHwAhfTQXbSG+
nYjtXr31o3gUw3RpwqHyobFyJG+7Ebn6S7rHZ4JRF0UYBgNN2II4J+BFXog95VThFp+jZ8l4VbON
8KWZGcdnyVngqThnQ2mdRHU/EpL219GeJt/oPDryZG/lKLOMEeOIhg/0iQ7AOlZcU7VSVl3CUP4k
hSYITBgz/xUNUwPsb5b5Tn2LlYmR8J7CVqcybSxUw1FjvYZQf3hZwkD0TmRRYdffpqianSMVMge8
hT+b5CCI9BNE0f8wypt4OQtDxNPtkhytHqv7aiZRchD6Y3ZcPha3yoab3+XkF3JaBH9YpqoydmsG
vEn3owavLaGDWocSKNb7simwWsUIWNpPA3+aNg2irUNNXZa7sLARk1j2bu+R0WqQRvLSYBdk5InE
S6Wjz+051rgqY2LY6tSuO4USTaJ8v6odjtadQHO8fsuVAgvKbdASn4YNHoCuN3O49tD45TpmIMLI
4rEtdxaKdlFA58+/ADcIPIbzN1yV87wVIIdu1UgmDuMWqktq6MVFGcVHrP9klmLQjLRVWiyJxi7b
cjrlmfkXcp+8hxAuVxhhNWyECuiTTLyv1NABNHY/ub+hrqGMcXNnLgSvloMphzkidENgpLRd98jZ
gpJuC7vuo+brc0o+B1mVgyRMpnxsw0ca/Ieumv/R52Rm5KoCIOylgorhOgK/8t1cPhEeVh+hhpp6
rJUzOrLNi9nbnYHIAV6r6dFjCMaZzTbuNtFbwUCb483TmKac44jzK956FVfdO8BW/dbETgH4+v0C
oMCTEMhu8qH632r/GSN2LqzaWyk0CfQRiXKHUMqumPra1jvaheP3Ek4TUswUE0a6LaWcnC0KpkAb
BC12RVf3ENk4tBvjcuo49MlXUUwxwXfE4Rd6Uwhaej6Rrcm4y7u7ppAckvP/ThcuTYUkZrpajCOk
KghOhQ/IdfDR2nwgGPh5hB47K8D9nAlnWUlrj2+Gj6BW44KO8aG0QZxLqo9R66Y7me7k91GOCm9s
asfeYcBRf9e0Fsb9rwX4cm1vaS3ZKKcYM5V6v80rGMeWv3l8xu/pAXuCm13JCKS1Jx9Luc9bZwE6
9ktR0zJSSxMJ7KPFEeEPi4hBEy8qwT3Uwn1AaEtPWHyHeJsg0Fovmf9ptiIdNZIhCBF0y8g0Pnta
drIeX8WbjAZIxrpNMGkqKg2hrNQ9MV4MNaK/ITgqcJDF2/DLNmCpndQJy/De2AwMoz5UA+hsBIch
KdKhePzmXF0MrzEsg4EVNfCl7kdh8g9FWHr32bU+AUnNp4arX3NsXfoZvWHtKF7ZibMCr4/5CBip
jjIJJ9z6bFSvGRIZvLvxzdoquR/0cQLlH0sO867leDMMmWm8so9qBWHJvT+pBOHnWDfaX0NU/vGq
YsVSimcXfg0fBtquDLlDnOCK4XReer7d39gacgLF0+B1KfBBfhksdiO/a6ZNtJuuPd5fxmyWKQMj
ypUgp8ToCBKUkQZ89LK3XTesCJdAc6pbn/FGrLF/266L1pj55xYaDvhmUkzXIkEA7fK+KGcJ12Ux
UyGnH+1ran9/j2CkvVnhY1t+y9Rzxngx11tMMTKjEx2/kM/mF0F0K5Bx4z8dLWuL0aueZeVGa/M3
x892kewU76Y+NmykOTQWKDl9TZrx7oqrNVNLE7eElVVCjNXVTfLnH/B9nHbX2vpOCGzBqK9kWtEa
lYziZBhX4ACZMrxxI/p4OArxO+R1YFPvptB2/gYd+Uakb7xObqVKv7z/1UQdxt0uQleJ+QGztexl
GqyxOgCNjegHu9dofygQXrr6sAw/Kn3m0HZdggq9vDvjrdrvLzpXJqp8/2egiNrk6s/W5VS6dDYD
ZWoU2mrsM/yybzcMgThnYa4CO4ingn8XhROFywQ6BiirkDmU0gyKC1jBGnDEQr9ZlidWRanuMoS6
a0D2QnLUn6vvJxqVqm5z0mMr1YgjCK8kRUlGCbwHWTEI6f1WTIo6pMhTEFJB1Bz/IDghKIUl8mVf
I90LxVHYUz0kTJvpnunjLCqKxTP5sXoE3BPXJHTDY1+lpJKQ26NR/nV7h6Pks83p3PJmLsCKfXhO
NhHk0I2zMKll+ksN+RFGJLUmO2Sye0OnzNJ2Bf6dvrKQaqv3oM4V6ydrt6/0xzcO9OblC+Yb/eaq
o31OYpjxtyUvKfWuwM5afaiuS4zcyhU8p2ZVfw2vvX09aWWqxxTinT9zjQkTJlM4HJWY1vbH4I49
H/nF98I0vuVPPwvVYtHyWTJUl1UZa7ZfW9U9J7eKSSy1LOW2b4/h4iOYXPvFcNkgIHNvbjk5CUt1
m3X9fPDmlgKd98ryWXRgb+6u1UtOvl3k/8/+TNrPR3Yrm9zuBzYtObq2L91b5/gZfUtzYLNFdZAM
uMuSzhSLcF2N4aVsH3fq+4HVHsVgFTHJSxk27tehJgDbZx+uPpbzzurjb+8Dk5s3siOmNMroYnp6
ksso07a18IHGQRk4/a22BbB7lexzh1uBNeqU9ln3Dj+H/EiZIY35QkgoS7t6lQWWtK09iky+kc1b
bd+8KndOJjFbpLx6sDBhHVAsxLi7j55Tx4QRUGS4+MgRIEFT8GfHTNTlRUOdsH3WZ/dt4AiFEqsL
gr7naB6of/7d1K77LLGR+ofaV6zceSLsCUdgBTIOhwE4auWyVZ+DsXofLftEu4eqgvKuCEywOKkD
23nH9n9rOt25DRehIHJdDbejjFLCIMAE7yPdHc5przewGeQGwzBbty9tfljKVisHuDn14VaJlhgQ
Sge6bisYumAe+W070HDDhFTSM94VlZ0FcMayz1qVxn4Fc0NcKCUKdikdsJM6ywMPbLARgvUcKwvL
dm/Nlax481lSm1RwJaGbF93cOMaEDht7aHrqYE24lPA605mBhVkuN/7yaUkg0VQ+3bPkVF/BVnFT
/a9NN2ypmu/LvtbeDcNR1WP+0cedIDXCkyNPQ/WoLjgaVF+TCr+zzrCmWPVHLnNrboa03Yw+UQZv
GXxTThyK9jLLCPRByvFVXlM1kEYBUq+cpyxcNwlixYZPzuy+ylVZ68uqgdNgrsyCQdN0CP0wCtcU
tv0tY1hivR35/vd3uj6vwrsQj7WVT7zxKOqmcNjQ0QgeLUML54fTCWAGNSvQIS/u37bNCVEbg1xA
yjZSUjDzmGv2+MzYAEBIM7UCziGACXbrJhj+hfGg1sZ8CmZZohxaD1MHfy+M+32b3O0fQgJkKHTX
DwejaMVzxNDzf0gJczLwkoWm8XrWnURnuHv0PyDH9cC5msdabuMVDMrUxofDJbyMgCzvIfvkjZk1
vOa/A77KtniwjDTI6h191h2ZUEKazZPzFGr0PNKa0apjzys8HRDKebTKHSJB+8zbo65LEfaFIbb7
s6e4ku4gnBBV1/ctuHxZoQCzvtBKxj+O0KUhEpgK5JVShGAs4cKS9YDyQCvyd5GAcoLebbUKsUlr
P5pskH85SVmgGKA60DocZyF3kmnmamdw74/LvaAKXNGGgpuIgNlRitu70tS9vax3adnvrMrprvgO
xtUkpHghTvCo+v0XAAKcL88Jz9xLVvLmdfuHFQ1axnoyA8XXk00RNA6h/lygBE8LzQdMgFqR45Z4
cPaT18APnoUOQ7FQ3SjEzlrFTZFCvGdgpMQfhfzWvPufv5C+PW/VDNVUVWahSgjYSEilzus90t+U
cxyPR+3cO//m9ugtkTiUXk0syY/SsRXLqwHbt9barnMykcvMRA4yQArHPG1esBy2CI7gDoRslr2F
VILaWjkCLYRcJdbdvqOVuJS5mtVUw96VeU98qUFnYK1/j3GBqUV5Wcn1VbKQeelzxRJMr2DWhZDJ
vnIWDhK2LSdB054z2UNcJv1F99UMcaOwRMbMw2BNr7n2me9HGez3q9GSSikTqFZPhG06KqNzwrwU
hvFqeBCMUhRQCRssR6+hqE4utnQcZUfG/87tBNNh3W5c9CaCIDFVIw1uGKIuiP48Z1icPmmN84bv
pp6OGmAA6Txn2P6sVFR02rev4anTutRaIAAynx/RfuYHOXjsR76jPy+OQmB1Z7qHoHb+QRGn9CSd
uBoiHuylhvF+sr9vjHvxXqhsT47um5KuEwJbFx72Sdh1EhTsts9VmVumPqOyXAQopt+gdhRePb7p
tyE3l7/0IYxX2r99HSv4MycfYYsFxqjyv8hB7AbbeivQxsGPl9mFjLPEhCHGw2zfSPtc3udv9Ejt
fC2xw59g7kyKKcJAxKLxXqIQ83cwgcLr3SSNoVx78065jLgEBbD151d8Cj7Q5fLnUyhbMxXobbw3
kR6W8hr3vLiupNqT4u+//5wqPOsvV2idM63znzJGM91EzvqmZc96nEHKN6gfFIsSR6LxFXvPlSEi
QiIfuoobVBROUJcsBoC+ldH2kaz95ko5wZyvoHX/FpOm3Jd3+yLBpFI426G6Jwq0KHzLI+bX9GYD
49Wks1VPy5apXd7v0BoSEy+YyXN/bcEL29KJqB3GsspT4F0DPBqxd0vqF769Y44cJL+4mZOUrbHn
T0JN46hIRIj+5pf1VHPHe8/+j6Yza1IVCaLwLzJCxAVe2RFwQVxfCG0V3FFcwF8/X3pjpmfu9O1W
hKKoyjx58hx3iPq6AiAuTYyQqRFAY81gDE6mAgHmY2jhLZyH/WX2NkaI1/KM546C7uxt16YdAswe
GShaXZFjdU7bEkizNg46loCXac5DB6VPRWYpQ/PrZ76XASe3hgh89mtn9LL+Ck6R7NU33jxonUDE
fUUpEjTE1cfMg4E6eNCUNufGnmADixxqAwz7EF2BSKLUJ1AlhOeJxXEwihvAy8DMfJt33EeK9O5l
mqo81Zh/PjxtSwfA6BJlHQv1UaJXcq7DuD1lJEasSYRkaIGoMEmgAcCdHhvlNCUMSPvsG4qXjt7B
IaK5gBpWGChE9FELDZl3Qi6N7nsFkoNBqZVNnww//XsNe6nhdPs0ipnSr/A4yc9mAywXCtY0EQyL
kJzml+eXkebEaXzjHkyTckzcuQYXYG9jGcWOAjvTE0JcGNpcsMSBL9ifNyeq+/m70ENutkW+G+aZ
XY9Gjzl70kRFHbqSDOeI7h0FDZ45UGQi1YCFKGBhZf0rIeXZxaTquqTJZDdjFeCsdGnb+UwLRH9r
/qRRnHerRNzNHZo9NIfXPkVh1jO3d3RaO6D29pQqGw//GOihNW0RJX+ovTZRzgOdRCiI1ocZPWAm
ehlDuCFYF9A7yAYB0YNtpHZ/RWCIkgbLRWmCqTeuPuv8aZeOePyZhGgn3yjTcSJOPjyMX+6XVfMW
gWy3j9YzqGqrxp2S1juN5ekGKXy1kbRMp0DDiiA1B8wAWQ5yWSO2bb8+WlJTuc57TVNLXshjLHWw
X+sw/ZOHX4nvRCpz3W6N3rrFI/Wy5o1dhf1NhVkdxRpXiTuD1pI2ngA77M6g8LpbDqCuWn69xF+w
gAmF49gF62vgSB/S8CQfHMjQldUHoRhfwIK6zWVRV1neUEaF47KkOQ3XpaaPESM4I853rDQ3J2dh
Si7oIlZxN1GQN8OwyyyCWNseInkQsKNjpksqHOjMPHHWIXO9bshZUYG9EuQyy8m/eF7w4pWn5Se0
i750e4uNIj0UZou0b+mSqCNx/e9k0SIorSU947OK8J0rIZJwlHEVf0bYss8JI7DxTY/uZff2Ljsy
2sPJup6oO91rl9SaAQPaN1VyY1pLAUkP4yu+Phf76/2beygWupIuXodlxA2nelNGz0mBFQJFNnZP
PKEJ0KRUK8KMJVFKPML4s6yM1ha/2/0HZ8HWsAgu5h9zgKY1sB4a0HbKnHnNZ+D8i0UohsCrHrSA
6IX1AmdQwBrb9eYgh67UYWSbQt16nAuy6JaRnCzJMT+9Yl8jJy1y2MOzdUU09e7iSYE9gxz9YH8o
WzgVM2qe9VGmjjreZdwhqJBOht68DUKEbYNcM+0O8jMweK6P2lrA0/KefKaY6aGG0LAADTTKvzaB
hVK69IpfMfI92x10qOEswIcYHh9iYpMveEB5Mb6ADURyMhNYpMGlEY8EJxh17u0NNqpV5ouuoK6t
45AC74rV591XHv13Nn0dI0o3SFgsKdZcl40nPu5OpsOkG1TSWkj3MofE34TZcSUcbs/aaxLp5/ad
AEFeQJl5H4JBJNuK7l3oSKVLftkg2xKqxIMECGUacj0OReUHMXZKQQ3WrXdfm/GqrqTi9MWDR3Iw
EtMvyc7bpw8jX9KGOMPgefv2yY0ldXmQ88O38lYvsHjjuSVfvi5JRyu/Xr+wbEe4Miy2B+oVKMP4
WUBunQW4xXsChq8UyrT618kpObHPQ+ed8X4kDCgHDTjBCpgcjE0+BBBaIV+vAFmQHyTh/h3qIGl7
lwAsC6QtgVQ8hNvmd0lkiDPJCw8xSPhAcjThplfEdFqfhAFdevkdwhQDqZyeHuZ1yQi+m053fWBe
o1cOH/5N/to8c6Zk6i1B0d/4B8NTEBSE7dKhahTzdmqR4AO/bL7jSH4uSaxk4EK+l6Q73f/7m2AE
z2TlyDupaCX3mKiYoTyQ5K65TuoMjCk+v6OmpLIsw7RQCp7BnvflqE+fsQTckPSQQWDs5HU3BoUw
0yUHxwTdP3C+vwYIhpu6gOTj0Itc0BuHzH8N7GX2Fv8GRvALORLJsWT8knFWFtmjYGPgHIIff2bs
CoJLyGsPniAdqCxV1oagmPyPKIqrkYT619RA+ZBYWexySO0pM6yx63lSZTt5iIf+f8UHjxKbwyF+
l0YRg4/9IQ2C+KKdRNsd8q1X95gFAoM0Mk6GH5gVlJGS0qkE3vITOVlCUlMwB1J9GXIccA3OtrKA
LAR+kMyYlJV4JRuXs0LDlJVfStoshYt8+y+TrKzuXq4UGSyBSQRa+DcYMphk2J5MInmLVARlYPiI
GkAedIK+k9bFat5hGtj8lRaECs2CnkUXwj0d5NA1VEqo3LNtQRRLtztSIZZS0gACX/SnmPli8h4B
Ncj8qXlojFRqdKFr86TSu9yx21Sx+EuJSKKdcaWIwvXu0TtH62FwOffl1XCycD5+9Wma+GBHRQ6s
zu4N+4ZS4HcApR1r2UZUXt03vgGaWWSumq7PifQrz+CoaePGhOSTpiRYfPAaKQZ+F8Qy8PBhKb1o
AMihP57ISNJIyKU90uGe0JnJigmhhPWHMptNsxWMxc4QDhmkyfRKy1WTqKE2hUAnDGSoxZTEMMqy
aGGgxEDZCHmtboXQ7AVcf0Na69H/yRDqf8iR0SoWbIXUCw27r+vGUG68FAe7XdKn7/w+pn6WCIRT
zuQGAtYwBY6jdp+Gk6BBB4Jo/JF2soXTMRii6dizVjTYJOT7zE2eJVpYKb6yIG6/Tes5+UmDgRJ6
lIcH79HVYSvbYkDj3MakSC5YdnN3HF6m9c/7ARvGM+QNYid4mpzzeIQhZdDYsHMCksEcuQJeO+2E
kEPzHyVKZ86B6tjNhbcd/eDZs4XcypO6PTA/u8J3fKjNOzmnatzbY+XtHpfn7RlNwRER0+MODthY
nLefdb2mDZblQjdrvpefHOlIyrf6ordgMuVW2rMYRBRVuKlUpyBV/r7hKWjxILAUsnix7iSLLwsC
jZ6WhsSDF0Afh5tGfwrv+7D06FIzLEbU6J+jZjRsw7whESQWfgIts4gTvElQjpfunXJBqzB2fpI7
EhWbR0WyQBh+DB7VsQwrQLZSdtCmbrdJQ60NlJ1lE/r6RESbaRUE/p+TzEfkMoxWALBfzImHSB/m
h9qFwvHS7BdFYQIViLDOK/oV3jab05ifynkRKKNd03Ep1+ZWOUUsC/spCAcwgD4ukouSBhPAmfA5
cC34lXkONu3XoA8PGuPn0CqoXLwn7d1tXHCuXZt/T4dxSdWAxPECDMCOqM1kBxUEPO3TU4d0AxzM
sARMEAcrOrdxccFNgp2yGKl0RAka2xRMmEYvxF0BSlkOSf1TtgZugyARdFT/uAzAlywxeKdQmUW5
HWxXFrPmjK1E8FCglxAtaGA6DMS5q0CgstTKD2VdYm1Hh1fgU1m/tD68vh/tgBNhEUxdVuJZ6j79
4xYUVv+9Da7Bv2o79Ad5ADNPFk76bUB6hVhA3xdaRTDdfJUxSuTTPjOxcNHYS1i6ZZkkreYggny8
1vc1DWIsfvARZsC8YvsiS3LH0fqUl2UPk6eXBZgdh4CQdf6LxwtHmT009oDuvrf4zBoIRbJxysJe
smzW9koAUH1BU9zF/DRsip7M7VNM+xaLJDDrSRZ9ipxsT196k2X5Lddo/shl5/CyODn+9u8hkD5X
0QC62k12l6/DIfndAfD466ToCNJQDd0QqXBgzNv6AEoFsM2nD2k15V8yOxrSXjO61Th1+sR7f7Rb
n+m4a1n5I6L2nEHnW/C8dQPWz7QZqbchINMdB6HPniYfTNzIuKnQpTZ0RKA4msnpjKppUIKQtad7
5UE0pFiw479/QhWl9A9uBMOdrsyzifoVYvGuhoZuDzOg7qARakh6GL0kj06bhkNZitgzpEq5lKXv
Gor+8MOBg8imQEMed0DbPYfM/8NKim0gPW+IoiNYaWYXz1Q8typQNS1xT+GI0tXXjbFc9y+IGyEI
AuQKzs30MDGmoUSZS6aN7Dhcrqb95k7Jli5b+4bHmz02Fjw/X76Txwhw7INAhXPVIHSCfrNfEIFS
chDjPMGVKbxJxyPCBRJhenL/Vee1ZsXSWn3QW9nkPhb1/aJlte/gWjSP9FfS/Eb9/wWNgY5yHJS+
COheJsrwaCI+gCSFS/c8eEbesO4vJH2E//WaPlTrgsxce5l/J1j8pbfg/rWJrti9aYr7QJzodGNm
SaNoePxSS+G70Lyuebq6/7L3gHynYLaVTqGxBudx68+0vOnm8TGu1F3BFo9hLp06aF21xpc2hp6I
pZPY18hIoul6mnXaWzWPD8BGh1vAnlSWDtNK+xxM5NGqKuiBwZ+8+vQmiIGFg25Kjp7Em2cIThzT
7GunuLIVlIRvgaL5Z3ScUDVpVACS+ZulDhsBbfF5H6y37is6UPj81FvUpQOZAJ5MS7t6ry5VSiho
cFXV5HXua5fCf0uLVz3RVczI/3pnwowWLJPJsw5y7ld1d6rHODtcHe0ZH9ELQQNBhpptBLRJSYcl
49Zu8sh1tu3ugvMHRq8/Asvnx9TsXkV7i/CmgcbubdhiKKDel99hqtSehms3G+hBibpyA41Ws/bu
DNhbqdDTyxFBxTitCwr0DB/pkA/IS+/d8+4Fo69t6Bl8Nkc0YqXkDE0CswfUWX2A1gPRjqpNRZNB
0WvDOvAZ1zcwQ4u6Fb/uAeV04Kqf5vStdRFhPa2KUvPotLgNtRrFAWAemdkpYhT6s4/GA49gxk97
JUyGW1C3ltkZ/Y9aC8tn+ES/qfOX31WzUQ/qXkV2VFN/AHaCSNqBXaiS5sO0Uqqg0Yl7UKIe49sT
YsAFPo22ub/C83fSTJurS/MZlzOSMXhjR6Yb40iHCA0A6GZCFKOuk657p7CnzlL9A/FyfoGO0WXL
5f7RWnUqRtUxpNWxGPVaT7P3HaXlhkab9Ou3KAKzwtNvlA6/+vqdr+HmPrXpVfNvQE0IIBX3MR9A
iyydgN8jdaP7rKCVCanqnqXUVBrUWfu6vz/jnPZuKMTZy+i0Qg6hf2/W+8v2WU0qDX5TQqsh41lX
N1uWOFp9T33aXXLk9/Uz6M/80/+2Zo970kUeq5RCFjen2yukKw+jr9uwTa4h+MSwohLETuj26kGz
7Yit6cX4oAEEN8VtQkGedxBHRepHUZxemCKgj+RaPdYG9DBY6rCEtenfpYft+qeTmj+cJsTo74DS
TLU8TxtWV7ehtphVatWrD1RBwKBJk7XgFFMX1199Aoj8L1O8avKlYKGWASuhHme72ycCwILdsUH9
Jl3m54TAReypjxaqkfAd+P4GIwO9nwLs7YUCDx0oUNW23x4cNYRwXCJHBAwCPcY3MkEkGujtvWkv
vkXwAVYlJICRxJ7zWfcQEs2iLu0MD1sLW3eEWc07z4uJlCrPQKtrlzTxK8ELNeY2ZgwP+0CA3Xys
gHz0oq9sCgVWHhbnRCPNfH/FneUagbRkBP0IAndBfdXgcgT1GJ/q8YnMpIrKy+xMZbRhvcBoM+AR
BDmJ16+pf1Gj99O71Na9hErP1osur7a9X/qrUic0B7LO3eeo3V6S7gMm5CDJL/KBBupf8NJNNdvA
W2QX1z49UtbLdfLFoC0lP3NKVANytw2DowCB/toFmPc5G6Bq02gO7nQJsVsZeu0080o8Qh/baw7+
Szz8wkLJ6zX6yOHcNYuD3aiwkP+0visd+RUV/ZQ6yBS/gQqIOn43outjTDaWn0NNA0Vqw4hpjT+s
wtX0AwrxbdCZxkKEQt8L7vsLPtmbVe08b/LtxWG9JEZufAfUbQgGu6xMVxodwNlIW2FAMXMpuLFE
X9CokqyOPI1nrYsrrHqzvg9LOYU3aBY5hIcS3BOvLOvAzEV2Mh2yQ54LMEYK6Wh/PBeH+/ZZBWx2
dTG4ahvrzJiQHt+zsX6PcpaHnPL5EQ53/97KLJ0NMT1PcOfosNwcKD/fOg5qMizTVYsYQ0M6zc3E
puQ2/FpsrST6RP80vfUPR9rmWBFV1qg3SzqbEsodJ/+IoNEZkv8d5gUxTucUAinc2ZNYyDIyU4Ut
VoUrwT7Yae/oiCUhubZZOc3jFvGIE0pshK8XuTxqLMwq/xqSk0n6SmFdvHPYAYEx3FuQYjsgPh00
GBAp3ezJ3SGIgop8dFtxHs0+fVHBp5ODqvumFm+vo/yxnc1mWxRNMG/om/vxeDujXoNUBMmkQUnl
ZO523FPc34wwdA1f1FB813cNXCzZdflvPuo5p6Dyz9T3OvQUBq+5GFvdcOJWhjknJF9jhIR/pmKY
dRqTaT+cj86GPdmLQ4JsWvSghaiu9KwZXCCK3QStCLOMt2OwMQmS70i0bIPtYgV8Ykf45VgRlW7S
hSZaLLz/ZWClJ2nVShJW0XVZsIKAFVdGsqBVzLb8XexDLF3ohk/WbchhqcxxHPnO8TAw2lsBf1kB
LUJBCipPs8Ll1ViGmdjaJa47KAzb9v1k6O/m4XSQ4S66NlD+u7nQ/kdiNaSb2MiIBEuygupTz4Ra
ceI+sRoBZlak/W9ndmVZqxHD+xjjIxxAKE5In/wIUCvMxzpGYOIvO5kwDgSwHs4t8q00lFq5QfrP
K7diAHE1x4sVqRBRKVdCzOl3jb+deNJJ9wBYAQ1O0ir6c2baT+Q2R8OKsBVKIG2U45vh7kaxMaTC
5vh/f8Iwh7OVGO5yGdqJJKohMCC8fLIs8Y1SGWU6VOblPN+NxbCpPdtgMRLHGbVeJAYkQdmejO0H
hwv5Kszpeolp3Hoyxk1vioCnhSHFnq4avqT8upITl3ZpGkywatjjqdvvj6Xt8kNX8vblbSnd4wb/
c4r6HXS/lSJ6k3ve+53MmdfN5FDI8vE2+oTcBTeXzIXcBCeRVeyO3Hgl6cgw+dv9xWIMN0zikXx7
+DdsozkyOUOsJeVs2D1B6vgV/SXGjqTI8P3h7zx5F48BB2D604giJqukH7/Bvpk73FOvDKc8Jzcz
DpcMIRQ++cqM+fxKtcrl7zIxYnuNNtHb/bPVvuHnlq+bboKlcv/CYiInAI2YLIsivRFodmoG7VUB
JeLNM47iDNSIG3pBmRiMrqBb0YMTR6toMeSUERGKR5qBAbLFRKCcapI/MxMkzxWrpxhRIM5wuFlt
nPjv7y9OfhNn6CKwxgku+5U9Fa2k/b6wITLbN4pTFDpXlSUjjDYPVAsXrMBI3grlbopiceWLJbhq
4awJgGB0zaGDeiSZa4+ODBgeE0pgR2MwPTl7HjvYtcYiYDKMSfFoETMW3n6yH/+zy7ngvDHe7mWp
KEyWi8BaBIE32U+8GW01fAUsVdMcNmy0iKLZdhuwMKxkyGQOyfFWK78yoA8z6JhxOkzNg9yRgw0F
3g3dMPZ9nkvD5ileL/2YW+Hb/b5tuuKN468YxiEv4PuE4XISxHg5ls/Ud4a0TnFUhpiUg2rtarOS
dYIOsqCwgmBBcU/mpVxSlPhxPOQmcYkzazz2ghkAEb+K4LYyl2SqRiyevuE4q8hJ5IxP5mjeBe8K
Q07a8UNZVzEWc+RZxJfXSIYXf4B7MPUaYGppJJd+cT59iNcsNz6V1j1Y+CYTVbjjNzGNttIQdSVK
s+J61nNHdImYADtwTMbJhq5WvBcXoKhMNMSWrKMPR9MaW541xt2FZ5tZliTYz02jlePEbuyvFnJ5
K66OgZPxQK3PwFbEzi1OrTJHVKzwUuUrM8KvGdo4DCe+63YNN/73JOzCcBn+9g/flWXVjfkIf/cH
vd/440lgfQ3DkBeLSNbIXTIgdvy7ZcZAMW1XPrIyKCz49wjRPoyGR0+7MoEKe6hvYlb9DOKjtWmi
7bCoHFkmWBaHO3lKnQtdeW9nQfejzBU1mS1Y5BNYpHK/ZVdgPB340TJZ5Bn9OKEf51a8w6V0NOJn
/NxwB5xgLM8826JtL22bUUXh1q7RF6NdrL4Zc58i7I0FWGG5l6dZsF62H1H2EI+yaNuj7w+fX8WC
hb1gAgV7ngc5KdnzvInZ96KGsVpY420wLCDxNQwEXyJZdhLf33HtslAxE3F04jbIQsXeNII+AsXj
KVcji4w7oAWvshuqe1p1mgjasKbQl+5ST9M5C6oO7qwRjoO91diy5bDmcmuTu7l7kL7JqazwivZ9
t7TkXvNpPBfkDAabxC7r89iYthm6PrcujpMI2YIZ0/3Ovtrf/OZhaY4zyxsHARf4sGazMQ6X+CrL
kx6MPb6TXyy24/3HmFgrhwPInrD3mobJDvJb/ftm3/QsvLQWxAS8U2Ayzsl1Xd9ZOTGBrPkXb3h+
TkyFfzcodnl0XHncD4afhICNLGuyeUP0YPuef3nORqPRjlvIPTYwqhrYbsK1cTSqjFyfPZhM955i
MiO71vJhmiGvfM9xYIcAwn/mwXRjtjtGCKdepHrs2Jjzocx9fxPzWtkKEx47Y/7jKHjzub3Ga8IB
N7FOFMaZMIQPspt/zOjs8wBzB2HCCHdh5Letpn8Iw5ajmpP+h0njfWg8lLWAFzTM0cG0l22HmCuE
wgySLka5PZONiIL1sw8JuWeQWisxVUczg6AawEYZwvxY0YKYma/pm4LoBLAWoFcl9EGbvW0wPa6T
mlXUVb0OPB+s9TrCiqC6faJmTM+fpVAEvmJLLNOxAyH6hQX9Ddp5ziPU8T7RWaFvy2yzy+yKJTa0
X/9AJ3n36aDEQ5LFk5AFCI5ailFjtfccadQfMuebgPculTBjq/N6zjeEEv2KT6iIFVtoZdsH1KkY
1mw9S/uyff16bA7edSSoPuXJfr6sQqiio+aPYnxH9pNARWV94CVbuKWhlAGv2yps7zOvtU77l5je
nW3aXyEtBv1xJQJsLXPTMsGWWdUhU4fAq1SIsisc1JsCiOzQ3HbwgG9V57gUVTB6/Gb3wRtsN6XD
Weop4LHNmZTZ2KBRv73HIjp2ipuz6+gHA6P0laMZmy9f63JwHTUW+oL3iR8zpQnqCaLdBouOLaNE
e6050/ZaHwb1k09H8sKnOkigAu5Lrzv1uIeQRBGTfYJzv6HcCqcYgBZanspBhECN2hwVMiHtvkNo
wmRzoKK4G9FxBQlV2Lk/ajRhwSHm5z0al71yzY7AMI6koFckvC0SkTbEqlrg2cAmv1LmH6UjcHGh
D2fej2n7ZsDAGGmca+8pJfXPkKsBq7ElS/7V+hxwQcB3i1MQtTM+oZ6Va7RLxVeO9MVPkUFr2q/Z
A1IhlVI07rjPwNidRVbCh7gM3kAAfwUKMLRJ1EZzD2GVjj7c6I6jZ7jSMGGVkAkuNsgcDUsKJd72
XkT0un2g6TuSqsgCjgCaIRZCfKWOLO41EpOjM4OGMVFiBKgtYIDV3Ocj2LogKVS4T4x5wfqOv6Z8
8J3SAfAt1elDTOzFv6c4kniIT/xRpKVZkZa7Qyz1a9l7zskhXr1m0LaNzgKaK5C5hJcMBEEO9xa8
1YwA4EH4FxfYwJLKHGI+nUHil4RdVFn5/mwsANWJ41BJQF9RxF8x+4uEDu2QfVZQgc8Jf9LUJKPC
VUPYtM+JMMjfPoE5QQcHQT+HVAQZAGjfuKyWTB96mlza0GAqS032Y7MONzyyP0K+Z6i5rxmQ+3cB
cAZwL8PRWYjjoC6ZBYqpLufEAIErM5IU0GdQsplcNUrqRDyK6GBRvsRAFNlFI4sv0pFGmYOBrJnQ
XeBnTB5CQH+IzSTYlBMqJjQ86z3X2KWDU5QXL6DgQwotUs+4r9t9RoBPZ5JTyw+PHbv3Jy+Gt4Za
D7OwD5MTYnfS2pcz/Q+6gtVo23S9lbMHhRU0hDgUzymCtXGLcgnAWYtaH7QYfI9Ey1WYul9zgXYb
F9Hc86YHiPMgi5t9fMQYxOQweCLvSE2D82CKMgby94oMXDMPA95ALYObLacoCC6VQGqHTFlEjJLf
kMHV7vHxDcQrLoj78J/LbebWyUyDRU2znrLgDtnHRHTrFpDOy1nNvJW0h+6zO93cif53GQBZuWAT
1FdSjqL+teTdGcKMIndCBITmStKY8P3HDs7+rWbTeZnjqwkHlBT8Q96FXMhwNp5MniYtPuZ+wW5L
Y9DwspYHvCTeRHeW8BYhD0tS6ho5zSY9rUE2R/LWsuCguRenNn4BOhv6vsDulvyBjEwURYMxEftk
DBlXknmI4HyJreAMrGG2IPZha2fb97b0SxszstuFE0mG+bPt+xmtrqKAENqKImLzDr/RTEkcxcl7
g0gr+cFkMgGYZrEjD14JjEEixD8c+19IsiFWWi1mW8I9YuNh5E0me4+8QezPJR6UuEtySTk5WHk8
FAQmC368+mKPTA1GDixyrpL2CLggScCQVWflbMikhmQBi8WKiFfCVCcaRhL4889qFYlcqERSHAK0
xopW5I3DBUlNNCSjJquoaW6tTUAKSQFIOojnJYlYbGCI4cR7hElFnc+NqokONweCGKAEjUnSa2rQ
gBlcXcTejQMw7XhfRHkf+Qi3a6vQEIR9gqqG9/vnQ2BlnQwrmBBTMF7eXmxiJTKb/ZIUxmUlZtW7
Z0CzMZAHl0JI7PgbR/Il33ckZRZoBTFrzkhYvtpYcbiqCMRpP8MFdMO1c4NqF3YjONJNRnE8wz9R
xIVmBJhPl6wOD/OziUmoxYybjIc9xwn6HjEfZVa2XSPYWiQP3FpOi2FYEZdJMJus5PYsJLejOBsO
naOzGS4WnEW0kYCE28Cvie/dUkZa5AAuBq2p3GW4STzzGJNKEzjOdBbXKlxEx2BFFPG+1RDBN8YG
RUWUZ3kkvD1zmekkVA5IWyw0lUU4DkfCWDTdbYo+fWF1rDb3Spyqa3MLqUOUgJHxNMddDinFYw4K
5muhHGdJZjB59XnzCgaescDPCYnZpqvQFStBr9wGub4DwqVMYZZhDksIzBrMas+PWOZ4i9QZUMS7
rLmCTcLUw1s+oPLez8aEd3bcuDBSwsfNrVuEKT3EYWJcqH4X6OTMLlLM+AA41Tbcs/hyv6yRvQ5h
Sg+yhAXDakIwLIzpGDhlCovG2G/PRnhljpnLv5dVEr7WxuBtx0h4EFZTEvMLowzftvAk8QMwd0NQ
OQqSIn9OyZrweRSGJ2zLl6TOKjmgYjaikDh2uV7WDoZSdhi+gD3N8OXcrfAO+ZvWGhNPIaCLK8To
i08APZ/L0UtLviqzOIt5d8elIkT75vwzImbv4cUx4t+4YSMYYiiDZ//df9hXr4UmSZroaCdovoak
iNjeClPezyFmZmxzpm6rcW8gvwHo4Q8vo8s6n0D0BJelYkgWDTqWjkjbYeOTyonOPdTPy67aKJ4y
R3LElyT7QPMk7FLyEKbN04hvEbjy8LajBeDQ36geiiIrMBHkI1oECCsocDJUWAND2BEulOQ1Gwlh
iPyYbcyfmbTDsSqhjNtjggPEOW9j9NWT28dDBXRw6sN+p5u+Eynj874XqW7Wtru5UTEJmJcjGjzg
2bZf1k0NrghdHfoviHip8/0MmjDz/K+f3Mll6Kc0qDMQ2dPya0U9ry3EKiuDkU73idfxVCzvdThq
xUjrs9MJBWMIkTNCTYPoVPo8kRaGc0hINExd9h6S2g2lH+eOqfeFLnUFNoa47MDQy7t2R/hnUBOZ
6k2/StI28rZt+9B1jrUivBooHbcXcL7V6jpI6EISbS/JFK7phhPtFMNWiWWK/bgvSUSg9mjstD18
YhAzqcLWya/OBd+Wr7PZac96mbtSlNG7bb4o8+KA9ERD4uR1207j/jGeXU/FgZbCRW4+P3AT2VSL
AVqCZGiTzpm+jU+GHj9dcF21/+rCWRwW3CfZxeQ/7heiOayKrDulIcAbfwroBfNXZpPPygWywSPx
wxFBTJhhwmkZfg0/hqqzggD8+5Xki1gzi0o3R0nit+nGSSKIyMgFagJnDEdzSfNHpHzFE1cIAy+F
85EGepjsLHCsAdCJLIhCvzzPzsYZVAR55OF70wAl3cgfeMWoz9CizBfi4fOjo8c6O14zfhQedRrY
s1+NxA/Mm7MnFwXAgFNuf+cKrcHTijdgAAJCeejT93GyD32oXMJk5usVXeyPe6VtOOloTjn9cvcv
FDXCyn/rXkoLEp9NdwutBElFtPww212nyIPyBpFuQeEud9/3JdVCUq5364pzXHRcPm8lEX6rF3SQ
cIDjtn6OWq8NHnCXSdesM1oF9JeIKOdmV00oPvGM6G6FoBLLZP1W+Tk//HRlS5BSDbYgsE+ycZti
iJSrtKZ/IUWj1IQq8ekentPppV1jl8ZzApu4a6RUvI/4/qW0QOmNfmdxZ+18uXXTI5c4Y6FktDpN
KIvSH7ykbsVJpYPeR0GPDqT0jW+YCE5sWq3+ppyp+XpzoyiGejK8ws2HicasoygEdybnPYWK7hIU
B/9yHzVqZ0N9SxgBGjkCarrYjteTTcYxN50WDV9fSVM2xL0bFa1DREVJALqYJUqxKd82el7z3gme
7R3VInlRTQpc+jy8cAaI0zf878jBW5AG9CfR2PuAx9fJ4tVoE6S3nV7SXabD9knXVOw3ZdPfwKdE
gfoA3Ja5EG5qWvTK72pDlFu8kLdBCqB52zUgOl3S0twcPgc7P6yPjUjVp8L/EVFqkz7czraC0PqC
C0JyWamK+XyMkQ38e/RA+5s+tfFH5r4+REAU3lqQa27DgmpjK8HgCM5KRdXvGBLLl8WWE7kqI3yQ
ijZ9NbDq2ucJnAX4Rd/vg+qp9cmi01XHemeEdiMxMqeBYG8VHHUXjmeleSm6LlcrLZ1HF46GitC4
Vzcrc1YXM526u48m5IP5L3LKt4t0rbYbKeRz79aYq7flNXMprR976BpZjdJSO+gZisW5/oo+PYO5
khNUrr4f+BcomDX3lKbhaH7hG33Gr46Vd0xV8+iKmz3g01UQ4qGNk+dI50jADnJWTHoMRIgZ/vXu
2LRUQi7FVE/jA3kuFfvR84iHintoOYqHoAs+NE3cyt+juvJ7379PByNDC55CbwHhhUQWxa6ZQp/Y
wyLVgraYQwTZv6IeTuNPdgG4a/W6xWFotYQ93RwASR0iJlRezzGk1VBVDovJKyavrYc5qfGVBPoK
qOPdcw+w80w7HOlOESkrvGo69iHz9Gz5fNNpUK6eyY0tzT71n5sHnXfDYsJnIHQAUwKPNlxiKvuC
NVyeOixq5Sr79lsg+uPee/DEQvRrsmzX+4wWrp9UdHtPg027dOAXtHcHNaCDKVEX+qShimIrHWLp
7DHpocn2stqjg3vcp5OOMHvNro7bhVUrzuWNHtJCR1LVuBExA5lY9BTwaPYoddDiYelrtR2d2OpU
r517N/zp0H9COkuh+QCgq3TPmUWK1UPplE6RLatno7Bby3rbWlL7fW9LZMIGSqIo8XPbJaChV/+N
J5D5WH7YnE70RqQY5rbwxOF5FhIprJ8nd05guO7H653HmhYeNdxhpY/pRlk089OWwyxIwQNihqR9
x/WNVNXowM9aqjzadA/SHtuiX+zq9ZQpi3GnPbzjvtyNdJTQKJRP0tEBRAPRRqv4nmfV9sTuj/nc
Z6BqZHkpF1IsEJMC3At68zv148prdsaVtm3RE3mbNNdXdXTOAz4VNhqNFBm67YOMrgcYm+zuHRT1
+QYKAtSwzGmk0/Z9gEsO6+m1+HE1f3/Cb2g1NdoPMNWhX+E8ungPuiEhKYy0yxz1K2V0ejon9lzo
frqZ696TFR1KFM5pb/dymbe7RpaPP68Qzxq6LOBj3YuAP7+Q2c/TWxFoV+IGuuF7yJ2jxb34tNwW
PjeX/rOE3cjcxLvURef/DkcClOoOl1iT4j5hhPqCfwQ5jJr/99XP+eDTIQI+ksjnAeQHaEEhtL0v
GkOWS6vGXObiaGriPN+ujnKr0CrJQhAif8XgC9VT2q9pMp49SCOgpWleVSzLx6ycXTSany9d+OtZ
8Dmxe2lsK1oeddSwPvnFacoLOELL/uK6nkHcRJiLp5c97dGI2Mpoiz97KVyu5HhY4xYEWyCFSFCf
+yyLx9wFs8uXCHudQpgaj3r+VUOl9JULmBUMHM1rkYepIeRPhe3neGQCsLMRUnXZvSAlQKBTe9wT
3YdgkZN50sfNomFyEdeLk/WCS7b4pmRQPVrhz1jbg+HBrRdixaXYHZoIYH4JMx7j10sEd179xl8F
Cf9NmvNy31SZG2+a5y9eXgwhr8Lb6P4RtRmANG0ov48xN6Cn7oetz/Tw+HuxFbPwNlgDkapOuzQM
GTmRwJd6DhzWuTJsxvgMfvzHmkW48yFQNDCrOwFD7lH52b5VgiPYzLhkn1lJ4XfunkyCqEp49i50
5IltsQfOQrc3vSXxB1soQmIaBoa6w22BXMpt7FBT1P/o/yCyou0N4JLuTmCmJWGrujiLGt2BFRpm
CQIrlL6pgP9dJ0qKVplFy+Np3QLZg+3EXYHBck6tB7afR1r9CJofITvFkYSjS5+T8WIDpGUKnHAK
1fo9fwCxNY20YZymPQctGchSYJ+5AX/0+Hbo62Mil0sVxQyef4X+dhKc/GSyXUOhapL704eoGnC0
oI1+jPljdy/Nx55bRZ7z3Gj/8XRu26li3RZ+IlpDEMRb5YyCx2i8sRljQBFBQE5P/39zVdu7VspK
uUxUhDnH6KMfvNG8BLUUzPzHdsKU7U4b4UNrPf++QhGpQ5HZXd67PLEyIGTDixNzuifR8j6xupcr
riKGwlCOX243jsaPK2lfrWIznyP/fFTxDhXiAT/k9vKWKZvgRS1x9BsmEdq2M0altY2NXTu1JlNX
jmkknkNgcN+y+8VvaGiPzyboyO6R4YbJh+HsdfgvCvnQq3ZLJXxi5tIH/SRUIM4+3ZK3yLX51O/w
YakZqjXCMiw96CwytwMHHyx12AIWGk/ham8UcxKyzMeWHxuwlZAZaLeyi28VOzSgmuIrxHZkfuaq
tfWKBQMHnub0vBwQUp99SXexQqbGISqddws/L2yXH1LlU6xWgqrFp2Debd4PALq5sZXjSy/Z7Uqz
0EDfKfla+vRR7tXjvdj9thJeAJMD5+gURR2bTDXstcZpN6V86GlN+jCNI8h1LJ81ejeypoMxwCCY
OMwAiK/Ctq7LbGwxhKNQ+tqyqvKqP0xepx4rEpYpHBF9sMjnYmFghfmEzQLR1vmLzYfKMrH7NFDv
tjqGaFss7p1nEHJovIW29f4OqpffYws/9d4XuPOg7hRxD+uBJ2ps1dCLBlel6EDw1s/ixlPkYKAS
+pid7nc/XRXU53k8pgoTxyIfW+dinaB2KebZaCGluHxlnyihoFC3jX7KIfC3wkgOR8uH2d86zeuF
VhHtdhNmg8NrAq8N3gQdo/exy21RCkk62gNqh3aZDQDkUK/1r2L1UR3EcBl0purzzzenx3shBvzF
lOHjyZc+p7nlYm/uKE1++tge7Xg8xji0q3Xjs1WDSNf4FhgX7udEfP9rnBsci5yKSxPIn4NSs+eM
ObVA4qdTTxxvQldKYPWRCi6N1aRZjyam/EKXMIajQ46s22Sn5JcNCtmfEYiaTDWftYtRYq848ohq
mLlEeRdge4FFCyRmRWFqB6jMVliweUjhqFbnHXz1D10IIxy5Q7CRZKfB5mOefI7U4yDd7dOl+KXd
Zg1//sLPBrReaNKlG63q+4WxQbmUGL/gyPNw74ndcsEe0rE9+tZk8ulEkhfhaEDMFI4sd5wJVeJr
P6MdS2I6nFJWbYXvztvp9vM0s9J+UNJcKVBe36psTojqgX2LHVBhT+9kxZyaFSMMTBAOKLeOd5If
QnIAByorkCs3F0ABPPHsvMWFA7R6nNjyifV4eh0Wffi5lcw5sVFGH43odDov/sp42UDKjc4VhFDE
UYea1oQqBMeE3zGqIlj6BHCWkTplHF+YdM49SlJGmIfR238o12waiARblnMUPQ0xCCMYbG1CiN74
vnyuKG8m8Y+u2y33JwGn/Vj1oRWfFaeTIgqSWq/nuW5zLeOxK1yNxvKpJMlbx0mMZvKl/SlqbvFw
efJCkeAX7+9yPE/Q5JbkMYNBS3Tw/dQcFtVn8Q7LCj4Z5eOl0X9Fih4E+msVVhe+qctdLm2pI0Di
RBlCwfqWTz0FNOOzdE9xkE2CfqAszoNHdnp9fPSX1DL8qs25wD+J02FgVUSIIvnMWdTnCdwlfpSz
Ex0xW7Xy2dTjPzlLHKntnFr7rRscl9+7iqfgw6fgRCBQ7JDiSUcVUiUDXAqdl9MtUgN4kSbvHOr6
sa5cUloUPtmX83qehv4wReH1bN8zDRppmVJRU2MkrIHniEY4pyCGBoqaZEwjOtX5GD6Gr4HKfPib
Z7lrPyQsZlu5+H2yjsq4FrfFjRdx7guzVCGzp14s/s8as+hkj5fdv7+Y5YXE6fjLOr/7CrssYzep
O1Tt/l22BE9DMVa0KI47y0BA8KQKz1Pf2BNVxqgQIwGAX4xN8bfGz47rjpEWuzkMtN8aGVxvPiew
Ymke5m0/f95YLM8/HY5pr+DTz0dw4mFpfinMr5+/WTiK6uso+oRaoO9ef+VfU870RXph4YhfRDQm
Wzj6OT0dHBFPWRMvfNA30q961RacuxqLGT74Jm7odF2Yr3RXLOPDftWgW/jNb9nX4H2EMQOUvFZ4
+j+3NA0q3EkIG6i0DsMvF9mfJDF8P3vKarSRLijucFhZSgG6gUtxNTDkh4NbzfhwcngsxkxnQgvP
4zdjJAgc4gv7G8X67J/byWaEGn4anU/dlSEZHWuhzgoAQMUu9CV2DplmVh1ulGKZZNvh6h84M+6s
EFH8E6M3YRhpV0AwiQi8IVDp+MKyDuXvUfpVEP1veAxcX1bjDxvSmy5x9IOITfrBrZYpNbypTQNK
xQVds1VDNRCdE7KnqaMZHtzglJ0bK9beND5cJGYZi9SeXPZ02aUlQWf+TrafEMOeGJefeX9CgCyC
1toL43X5S0SNTOq5flIjEADGlXgeGaC08mjZi+BH1rk7DRhl9vRtPqYs2/aw1a6srq/VeXBontUE
wTqHYFbixo6ndm4p8RyH5NghxkzHhwlrHQkcA/mGCUI7jHB9iS+qMk8oKxinfQt9PYpmA9kUGnXd
n44Y4Ui/MTD6g9BglSZogfOkRoSqAJrTQK7sZ0rXmxyHw0xn4cPhAXgAk0cm+ABZZMJKqy4lntpU
COf6kk6v3rxWbTBGVvSl7PDPeDN9Hjn5xLt32xTF25j807+8iBIW7spte/uDIdKiWFaHNOeXmLSb
au89p+Rbz5O3I3/YFT6rstzWhl18VsYdSi7OvCMucPar7KcZSGidP9ovg538/sC0aZktNSmYcmJ0
58+s42Xnhf3+RHkGm12HyzEfBooKSG7dd/sM4scNnb6kWLxpyhLDQHume3pNCgc4htQDYbNVYyud
eI+unkeDkQhNf4wz0tOZ1FZCSXzn4A75ke3rMdmozwWWe40BlPl6rfHXU/APazcp6c2xusxGbjoO
KqaXmSuKg/gr1tZ95qOgZul+KiHY9Ds5PpmzNXMKEVwKVHyUdC9lWZtXLAycar+STiGPSxUK/8zX
MfMQcoT5+Q9HY2ELouATBPDtIl9kB4CVjwSdqfQ/TTwKyU/FdSBKlHr3/Aa4+VzoOfDhc+sV/WvR
zKm92I2hidB8gFxP5zyIxZB4vs/LorkdANKx4GFkDxj/D3BXzzPuf4gc8Vb8Nn6cB1EZ05FTJvBN
f5GOzY6rbFouOV/vsd1k8ynzefLC2Vbe4h5FdkXfTb444jLYFujyFSeloKMvTkxw8nTDLxD/HblF
ZdIK51IIfgu8xIwJaJWldlPvjL/xV4OOrQvg46AM5lz/A7+npuH1ssvyO/ghHoxFNJUt75ZLFYkh
pSUhdLz/B7snRob/tkP6N4z5WMI4NMPijVCUrRbyEybbRx00jr8sa9yozEfjJM/9CAl5bd1bdVY/
qUel5b0IxrKbQhM4Gn+sBNhTP8nepaRPfoXGUrIQLLAbg+pxQOAmMEQql/3LQuqIIh6lGo9i++aV
wXTBVg7EgJeOMuCFEx7Zdi9nxO54x3STj5lDyb7JQVbnFO+wisCAVZgPqCgZS6ILxQggE+pjmBHk
67apKwTvKEDY4Knx8USLHXJMQFR5g7zjFGwCYhTJW4k1ITpSmFEX+hWPtnrqSHQp4ngJtgMr9v28
1clH4w3JIR3ACCWRbvML0Lhp2h9UJM5Ouvx0tBRawT94Kbwy3grLHnA22jW2+5pL7tq+KPcj1t2J
vJomFwRj6DPGiN1Q+AHNIkVlGccmD3u6N7JKiBXgEXATE8soRdCZPHJGkg+8yfGjkEFuTVAvLIxu
UaeLEnINScCVOyVbgk02E0CLzEKFNW6NgVUxV+FPvl3N42XjrAPZh+Fx776sTJjBWdpVtZlWueBy
Xm7i7zvHRQNGQUX2FrQnvEweJpgf92BHZWfm/jVXQZgeJsNm831AJ8BQpXPxROWjWo4OlK5MXiWY
9OrsHOLcjfPcaJUsqj8ZORmsO1ZudVEoohCW/+DHfFWb4vsTqlBysgtlPBjtY4uzsQa+lawIvF4W
Ef077jGg9o7h8XlAA3pDyUHPypORVsKknCIUbdVjPv3ug+YGsHOLo3RrbMZhskh2/RckNSIr4xNe
CAHjlXmC1Q8okHiDTH5qt4L/iyjLw2KOHooKFzOkaXhf3pl0MMHEM2duRIPVWfBbnKn5cu5ROSfn
yj67mP45NTqXdbIVNq+I8Y9QEWhRbVyKkGbRd9HjMOGRwjErK2qT4H6rGClJP6oxm5DeDajE/IJL
/jS+wD7jijC+im29RWAKiAYCdF5PydT4+JWL9tSlfyXVALMwh0vXFfM8YXYlJNdTmzETVKm7j4cY
IykNumMd5M5PZVH/CVWRh4fOOl8aqzdTSfCZI229FMGwIUYErHL/JGO4AM2NAJCJyTw+YAOm/jSI
iXzoDtRe+b7C4pG5s1Muel+L0k0TvbaPKN9jmB6Wgfx9/p1iufz9AW2XZ8K2rziMHCMaR0OYLkWi
wSsCqSnOJucM9Ansyxb39fn7vCrdj/0MWjvdqeuxKTT+DM5w3mnYgDhX+q8XyDia6SWFFmZzg9fu
B+bsS0iP/L1BQgLXivBTcuKF5lMhiVa5OspR48cr3Z7Qss/YHWyA9OC+Fh7M71u5RcVmT/ggR+uO
af8YS2UsyCAGwOHctzcq8TN5wU8rf7KKz9oTXTIbA26sCpka9S+FoGBRgmRvgVykw2cz3nOf6Jdx
XI+ocdg32G7YegAYOjHRJbllshv9ov/yz7fhyrFH34SaL8gc/HUZwxP/CakJFnwc6pgbP3EbYQPY
9ZcOA0VsDfAbGgLlmymRP2JMFjoj5+7Xq+E1+4Ckl9BJ3yTV4a6EnM4jEiKfMyXG98G4tJd7qCyT
GyLF+kpvE+AtEZ6/cCtwJ2GFtVu1f/1U3y/a1KtT8cK+7zdvdHhTPxWmilOYeV88v9QlPnNWtur+
5MhYUFkBnqHqA7RXbl2KZFGY/uGJSLxIyWlXOm9OOubDHbq42UDgbXMYf1ffZTl7Xw1QgtzUuWCY
woJqFWyEgGtzXXDj8K9DU5HiPo0gD5IKvpLzE6NWODM/oESsM/AC4NgAeJtY7kAa4gKwGS1BadSw
msit96Fj+CEk9+y5WBHj7dvvP2GBKx8MWpHvdXboiLEUicNixVXIYChfExWDA9sVyILrTKNfRR0D
2Yx6RQzbMS59eZSaUE6EkzkUAJshD6+KJAMWSUwjoIuLjCAcl+cZNBXgJRhLoJqpU7+t7ISzSmvx
/28svilUKaU4Kc82tbu+GzDHxhjpwShaXaa3caSuNWoYxPDUySyKxMn0izeXCsMMSkSKYtYnBVTz
V12X2HdTEHrNsnCZYY82sri/sfRDjCEYU0K6J5BKkTLAeYMjGLeZ1zkTX9lJFwCAOLWKsac3HurO
e2NR33688QF79Rc+Fwg6EUc3q3zsxcSFyMS5zd+aJ8Vex2LDWLS1MzjNmlP0zptlJ5630Xuyyade
SmSTHiAdLlGfyl5q/Nx5MS3XRv84Fc0+n2C0rR2tKXOFyYQ4Qo9aOJWcd3zNwR7rAX+/+pYD1mr3
EaUOfE/DTqqgHFlDHTbGTqqY270uKlnBXKLhGS/Kz7I6dT8qbB3JKax0J/9gpB8MTDutx1fO80zn
U7A8D6xsMpg1iLHdrXUs5Ah4d4uwuchH3ex8xvApNkt3rsLZg2nnrORk1eiIKifHfQJQ2zU8FfdJ
G+NRyP9vT8d/JPb0rbYeWXnETBYLcilUN9i2zXB5XtZWbKkofjhmSxWxL777lmhDDTptbNM9XAqJ
IGp7H0YKFi739z6OCZvzMSN5t67MxcrrPMPXiJnxYQoAo4YWa4Pf5rv3eRzFjsPFiHH6LV1nbOzT
SIrwprbAQWcVtLdKB6wjrg/mgqA33dkAk60AsIGCa7HN5nQUuasWPpuw97DLiV/iJ08bhrXWi32s
DirNlPEi15y2h5Rg4WtJJg+N5nv/NqyBCKRKGI6yXmDWggfNJ/Fb7QBKeW69R7ww0rAnlAb3VtkE
+rbV0mEEm0AG6ObaxIdyP3BPaz0+AT8gty5rByN3FRd4GH0obOB8YwLDmsRCDSuAezDiK2wacoP1
ol+3XCoP+zVZIjJ+SmavkdWkBuRzTH4mxIXxe2QMLBeJcXrQDhmA48N4/+z/xuVef4aG9HUeHRvj
VGS7lMFev5afq+d5bTRRqxx75chmEMd0DMM6Q6stT9qZ3s2rqSWjSDsvtGdksHHgiIWbZLfEifz8
DD8qU0w0FdDcVOvxNnVWGVx3Jg5bRaF73IkPOo4LPIC5CwZuDzyOEDPHczrk5KpW5l1x4wfRdmua
rAxnBIxRTsUTNB1Ltzpq35vmtfuI6ShbUU1zVNBQhyNldR6dDE24dDe71MAS5HwaL0dHDT+9v88X
Zsa42ah2ydozj+UZ62WYrhu6/jvpH+M//S/zy+juUy/4IhUkW34cHND9BHCDXhZLtMwpUeWV7hAS
P2A1buzlC9Z12XsGg3OHdIdAe6bYSTDGs5BYiOXYW4wsZoQWg0QHLtgS8wk3tvTvKXw01imSb+Bu
oTYN7vt439q1lS6kE9iCeV4x3J0CaRq4VF1xpDSYpk/FoFdHk2HA8+EiEs7x4/hAN1vnx/a8aE/Y
cHLsntj9fWvkIdU23a2CdAsk8GuEzPGzLd7wrgahyztSatFjTu0R7qax/4rUw/sNzWXG56XUv8b9
OH4dFHI4ylBmMb7jC1nXa9BvhjFSc1RFut3LVkZuw6esW1JN3o/Tqk6OTz0MRNRfNC07CO7FzG7D
NKBHq8L3hrgmbNOzMN0If3iY+zsmpot0k31JV7qeAqUHOoMVtOh7+PKwZlhRTZQr7cjnDVWC3rfY
9qCx+2p59w0vSwUw9dgSSeVOUMqg8BoYnYrd6QGlr3P5hdDGK0zAMmuymW4qRiGDTSF4vxiQ0NBo
I0lAFPHVMvEYjsniuSCttDuSNyQchprf4pvzlgZetH8YH1K3EBuJRxCLJ9VzOHIS9sxEaJt/sr22
yXC5xETtO7/BBky2IJV8YpjCuK9vGVT3V4g2KmTa/0Rf7KJYoYVxkG8U2sm/lLcMsgqGi1QDFi2H
CKb8wM4P+3/Z46wYwxHoiC64GbPwNYMKdmNbQ/oDcsfua96Elg6CpcUMjCMBbC68XwX5E6Xf7Xpl
ObTpqDg2scMPw9nFoRLWAa7WD69jcwdxJ8mRmpMXptnCVvRukc9BkSh0ePhq892IyLbvy/5iCT3V
ykHfh8oXGhp04F0133WzA9rvw2JhfS/gkzrO1MIBx2L7EaWooIkFqZ/6Kreqy/zMR3iWohxSqTaE
iFiIs3EN/kemwwB89sNCyLvGs3Uu/hVFsjgCib2DpUakjIYptyDJCpYkhw7sfIIRMe5idDWkjSA+
zfnDeglXU/h8Z0vB3kRWtRYCXqhnSOE6S7BVgRhtkFghleP/G+7tLPyGZ2yk6FSZih7VvxZYhAXm
73OcnKZ7fHqCDuzzdXgdKmJ5mI79G6zKsKhaUM6Z6A6AKYX9o5iEspGxeRFVQX7GiJnwv+0jYysQ
gipArLfDXkJRy1IPcQciCMv+OJ9j0xnwHYuABJcPPiSE2Hz+AJGEEcn9fE/EG9FfNGL4WFDD4WMI
qId3NIkrMPlHYtLyUsW0lwfU2zrCVnwtL6EFhazDzWq8H+/PqTneP66AoeV3j1coTCEPO02Q3HNs
w//gzydsMRXHf5eZi7ZooibSFtIZ8HXYkWHR6WSRzdrM5Udwx4Q29N9Xoy0+JRUZSq/eTI7MUfkz
2oFbAefSSQMbnsU3owawivGkzy3SsLvi1WdPJgcBP7bpHIcEbvk+fizLs2fkjgTRE+UBJzft5L/b
sYEPjSWP19zSlqS5BZNkQNyTuTxmwEsjCbjFnZOWZgxMhOEXWQmkRWY2t5/YRnpGPhB/RSvz3xer
gJrZ2kD4B5idpFngVbIuFiPGxSOYJDTQhsktXw9Yscxq3tFT/2uei8n7G5IpXyJ+CNcGaFf8DkbN
4pnFLYAW+xdLJLfQZmrm10BqeFqTClXOUwxNYrtjQatsWB6Yb8B81UCR2Nzw47ozZxZWafyICpje
B7BEYEgKUPqz0AxgCvGlPF1DcaQEHRdgGf/lC3EaNkcD+MD/fT0Ba8xRuTQy4Hm6423DGqJZkFj+
/+tVIZnEUbCEWkFbCBAHPsSqzC1sS4Ce/75AvPiG2Th94/npg4uJ73mjEkZKpRQJNgvWXoDnGPdA
oQBX/mecx47NNwJvvE6v//3LlsEX+xS/nyf65+e5KXdMmkISDyj1MB69fGj0hHrunjuvxgFDG5CT
EWPFaiJEM2yO/6QzkP/FOprQxojVtP0SXm49Oj8hMNDooSZ8l7riEf/9yazR3fA+485LcDzqKTvF
FL2hEyMyBKF9hbuGGqlk1xLEPsdFAfX5pbvpGyWg0IITgrksx1uZAZQBZ3yRtrnB4HVRHh8R7UcV
EpeqimgGvErOY3NkgDbQdFOHCn2HQKIkKObIizuqClj3oWzLNpCM7aOb8f16fkFvfL3pOGWzRniC
y/sPGcGJHMU3t8JyHuxCPagHCEhUSStkTydGEOqSpf/azBx2CnYvZM3r9zL1tQAyI0uy6krkh9FQ
R7gAQksXvZ9QweiO4hOwTA/IxnL3Wc/5eaHqFoxv8afGGbiOSHlj/4IGCHUcN2XG2grHV0AqTCPB
b5kpCf3e87f2PvjLE71zlK9Iv53DTcilBb1YaIrBqrhN6S1TC8Nhv2L8MRB2x5R8fsIVFcEpV9O/
z0uIQiWKCc4W90eY+v2If3Cj+qfwVcFDJmv8ol/zUhbMOeyfgXCekfeMXlERldE0KCOYAb7gK+Oh
qA4BcwYCkFhfuSAphwoZJ0lyNdj6VeAybVFHb9E3v9eYWrJYg14pN3yJuwTjlRnfPKDLPY6P6+PI
h5tZyp6KRYfDj60LYNLTGiXi+/ZE230a35KrcpN+5JuKZ7J8y/d4b+5HB1Kg+OSg6H0odaYDhufZ
KT9pB5qLUwFVMl+3yxwSpYYX9TPKMcxXbTU/jrVtrbnETrD4Q2tjtDQgvMyXr3pOs0E5oowi+KYw
lFsYPWgHSgsWDXzXdCJaDi1eDTUBhOb95cMzofThqCZrVhlGb8KzCd/Cu1lBQkjWzQcrHjMZDiDH
REl2lfPSAG2m/zAEEhYzi8+7b34GELDH1Mvh9qEHUxzg/dHHmajz5JsX2cOPHny6GqpP9Jw4CzkE
cm2gNYKxGEQWfwF44Ua5lH0RSqoG0IfYx6m1x6I9e58X7/iQ3rfD6GqA2eJWfIH0+z5prmGs+jg6
czusK87xfBsPe0jn6fQYa99T7es8/uZrzEhST45lc3woq1O5opvh1EOs8rnAN3w8LqW0V597OTt0
w5YlPMHl8W7WtVDn4m6MnCrBa4YVUZIuUyC0EZw5GpIJTRiky2z+6cRgwTiHDB/KMQZTUH82DEZS
3caEKH/fWM6x2cMWFm4XswBgdu7X//IhSqRISZaQ6hgUnElQ2sAkZ3iQvzG5s/AeS8WTUMMuCzzX
hOCoBuQRVhkI531/L6qWoFxM4H0hWpugfsK3IfoR+vZddMTRx123s+BXYE14z2P9IdTuNCQzrCiF
9nkpHrv7Dvnngi1G6GCy8E+MglaNR2662UY4mNwRJ4j/Old8G5DUHxYrR8gSPMZM9GcCGR4VPnln
JLmNFVtJ3Ed1UNKgmSxZ8HKy7bqlUoYprPOKrnD+Kp2mcmgV2+ZkDD4+4NAx6rfLPj4wO6OmgIBT
1t5dXZaJQ0bKZMNe29LgS+EZtgA2jH/SUU49zPXoRuDjYAicc1nCF05qhiYOOzkfLe3TAGUx80CT
2Yp76NV0Ng5EAXZBKE1a5ZGlykkVoy3ECJSBCL+tcjp4ZZXTw55Bg43dJmRFXgbbD56mjaP1Aa8N
ng9EHpqi/r7sc6cvAu5PXfZEMZnqTBl/voSJfzYJJ10gU9oS1QqQTilj4+VNNWPI0VQTDs+ICqkd
/xgfKuyaopK4m/TLj2/OITGyQz5F6uZjo2PjrnxmcX+ZsKuTJ1VBOHKSVyHOtPvIK84/vKpW2r5p
rjgFVVgkeB3DK0ELk75DCcdY+fSiZCGIEO35YFEDVBCIeoh8RhFWn59BijjZ2all9Xs8RA92YNVv
5RPPc+YMlr0BFQAEJAC4fnv/LHAPO7+/+CTGVCb8FRNXxkiYMU+vTJ44i68Ud3iWa9JSpmmcHFVo
0kyjePX5PyGE9nu/oBZhOIRVHvVDAeMbCmmWLGsmSv8GY4BmvB/m+4zpHoyB+GhZslS/6A9QX3Mu
nyejasRPkHM9XpAse69yR9mRQ6FJLvBVNCitOCxS2uBxxuCm6bewmnjzRuqPgXvjzfiPqWH1l+wY
cdEzsyDhKJky15JW4z9mWMy2UCFgb9mpX2fUTUUoKziV8YbG/awrTQKhWp5dO6pH9M476IMwEi7C
+O+Pl59dJlg8X3vk5aNrGmYXaKWlIlR9KDZgtYvViBwfSplO8K4ktzYVjMGzG70RipwlkQ90VoRh
rv+NEdY0DMBAwEbaHUtO+yEFCWa1H0KwqV4dIDVs6BJtj+1cUUavbC8uKnnkjmWyKKF6jp9uqjrq
1J00mFu6BFe80c/HP/XLYFgonDSp12AdfXykMrB89cpuGlZFRBIuhvtlHD6RbOXvFSQo4IJaDqE2
C/pRM16wCsqK00LamQRM97QYtqfkQ08qz3t1OKSbeupBExKLJVavyLzai3Hevu4XjmdqYJOh+HCA
39WVR6i1j2OaQrKb+0j31NOMihnbE66FRI8alswYdttGs/igHsI+zXppFtRGBD1df+juG42WvlG/
UoaweNIuEGdTjVGVcpVBYUJz0vt8ao04vRIPNAPDbulIo4CsAAmayTNDD2e0KxgcCFQ85b+BGdf/
TVpNaRiXlfs+VNuzpYcS9aKQ3cLikdAxfUu/0m+/IaQ6gvsB1O1NfpWNHk5Wn0BL7UmU/D6/35sp
qRD55rN5/FKANkck4Y6xk7efq/yrhsW23YN6LkXZgK8yiS2dd8ZWghmpZEET6K3kO/kmfAwk407E
SWrFlD6UmayPiAy/ux9axwiaQtwjQKD+bG80n+BO0ODgatKAfTZaMwdF0gBOKGWP+QYs5vVNT5jS
RYnMPsgKeNPh7FpCojRpt1ilEG9BXKgXXGKsjmx3GFJQxWeQZbER5+KEHAuFByOJ8x/tEGVBsTNO
vMF0U5ZLMfMGfEF6z0yb9eljYCevY1KeB89jZkKydHsHlcVoft8ylZrz4eGNa/gopv0mEmGP9H2q
eWVyamc+FnN43MNbEbIdJ1lQpqLiHhB2NBEqr5APjYzYCUEZBFOxZAb6X23HXxxoi2WXUKrkeN/X
DJ//Hb7beZ2fMggIQUt6lcCY4RqY6qZ14PWiPO1t9nlzcpiesLP25L3Cq6BvdWf674uo0HD8K3/f
90w9xsVMWYHhVX/SdNZiNwFRgVnZ+E3oZiTOJcothk6QIVEvxD80nLhbP34x+5B8QflkZK6s2CME
j2KwFEwXWfGnP7D94YkgRoAiYGAh/SGfTVCcvGLYwlng3IctyFXJAo4ShSE8vZp27P8RCuQ/npEy
g3t5MTA2IBn0ybKpIFWLj4JVCOo9xK6RnX4WOKTG9yVlCrHAWDYIHr7+clidYUjzTLwABWfE9xyW
AUeU/aQPNOHViBTiXdktjg4QAZHdwdAju3Kw5PNWqNh4ctgJwor4TFiRBYM0hcXE6QWTRHEgskIP
w14/uyCD41rlFTM+hh8goSUlDAw/CsgADEcFU4x6DLIfwQETFw9FvodEQAZer/NKeEX8+PsrvSD9
olOsN7w3eKV6D/FOPbZ/dKDkT0zce2WnRGrl0UeyMgn6zEX8Rp4tsWjuhmtOJzslQcHMvxRG43hK
cvgkC1nZ0/CUmTyTN5KnbwhO9CZRZqqr6bV1daexS6dCrft245C0FFobqC9mrgfFAnvqF4gAuFNs
a54gves+VDOrB8lTr8WidRP3ue9pfrAYwgHjuUSjsJTXevjwP4v8ADIVAKM7OY0qCgNHg45wXo44
+1uAPt2BrmkOq3H4/lF9I1S9qf/A3wlGuVsFDH7d3IY4sSRunPjfu/2yqiBFwmX9ANbYuvUOulV8
KRxjQx7aljhnJ/vSLXSc82apeflBQImjLUmNAebkZuJjLxlCxyACUXUfnhQVRPG9FscnYUHsXGtW
2uUMpS9xW8BlYFa7WJ99gb9CD8fyBL7o8bWbXGPM4hRndMwv6UXHy/q14xRRucrZItEFAqFaTNPI
2salg77SZv1jOeFnsL60KINGbv3zOZas7E49zEuYnD0ZgdYZ5BvPTIpCd+LXf/EiCT/s7Ds5UkzN
16imv5iFWSSizVouejdbYCGCXp16FOi36OfkdS0aLDWvcNWev+QyOPTxCKQzvN47d7wiTIk5UzCu
zZGI68qOw5rZAVNyNCYPi3VcAHIYqgJ2OeUPknFaLM8w4934J8b+e5v9FmGCI/GtOVQ3fT1E2lHp
EK3fq0hfxAs1hCnYoBg5JIcRPIlvaVOSFvUDziwvEUnAZ2V7BQbE8gMIOyDyhi2dkrHD+ea9QhyV
YmRNyrhmvxRT/kPngmW0W6em9i2CvKc01bM7g11ywq4JdIGT7k68j1XaeZAfhj0ctoTsvPkb/gvr
cfeay2NnrHoNzhVi5Dp/Lc9T01jCj82CiRnbRgA144Qtbr3O/rqlAS6AV4nJc7s6vjkvSB+FfyQj
AU+yvRolS2aK7tQrGO9yro2X+ukBfMIdizMATGwnO9Z0TyjMG5tSx5oQIiACGsX/88tXlC1Xbctz
rgBFHcDJr/jy8qgvHw4Os/54XS8gdAI8QwbEnhdwh2QbrFXK3f02JTKJTiJ1AObW/+yuwGZsvZ1j
BY2LwnTDTHq0iffPH3hOfn98s6VG9deIiTTEveV599wwU7VI7PJeh9Kq7DduAPFSqU3yWmx8uEpr
vBpHujmxXsHYLL6kJUy1HfEgduLWYb5j9JOuaf9rX9PhIAAHGzgKcAdjDlIDG7c4FPTCaviCRGR8
g97NmR0n4MOA6eH5F4CntYuDvCI0+yBftXCyEarvj13Z4inT/ePA64LYFZTQeHi+2X0PgVVfqSFv
AEzpGTCHMsdetyG8DQCfJR5nBqoIxixUkjSXtjRn1gtr+MF4yATbRqaYnxSG/QJmqm67z41RJMmD
P3hXG9SjDK6CBlLWpRYspxbS5o0unp6Z0T7pFA4885UCiWtEvgszF3SX9MHVBo+eNX74cWsh5WUi
lpopCkTmWs2cbOWn7uUc6jOzsIiyh1KkAr7AVgpcmqITUSMUlVIAvnASn6NwWKQ0c3KEMTKjwg8g
9df0iP1RD4YscEnCfuHDI0+AR/cy2W7ZALFqbQRUCTGVgn04wlSuWXv9+pT4ki2hCtnGVIn+3SY7
YMsKhHrDHI4lZkJL/KtCXI3oqWlVGVK9XOjLO8BEhxX2R13gLOCq7vmrYxqmMCqM96ROWrAaRUGS
2fdLcVRfAGgQuh11MSyoEsApL8pXsos3nMyTiFJ7MRpRGz2cyj/viRlZ03LbpOAx6DivsluN+2ya
z8crZrgTpiYB4qPXQQvVCSe3dOprcwpBMnz+QAG/z6W/amsEvafbOQYcKN9+xx48CgpGSC7dAWkw
H0YRTX4IHmFwAd8D1AZCTreFUwKlVog6wMBIboQbL2O+jwb0P5QbjVTFy9ZPim4yukZ10jpJCJQj
jDcCEXc3YlgXh+dldyQ75w9KIDv+HZ3o4nVsMZWeF0so+q1rzCu/tCWCGX6lRbIvHBB8c7p6Kmys
pcNCBMVf++FJO1vDZoK6l2AYrEc8hrQWgGxGRJnhNcHUOi8mVhOAma7y2/n7bd6X9QG6SrZXVnU0
uFTEj0j/ZpLT/TDCeZqjRfNL9KuXgtzvtbB0dY8AyOWb8Dvhi4oJugk1Za0uP9cJl9go1Bf4fUCD
wOaPHAquPkYUq/Y6scqANYOrJ17eHWPRsv/fqhtg3w27Pc5yrqDJQYCTMuQ1+hO7jOpV6j53FBKX
x7q2KxJloAZYOnHqOJ7bPzq2ZxS74K4ifwVYFzcPMTdjCOpBUwomG3zZ3I5lQCK5jaoD/w6kO5B+
BGILL940eC8My3xGlx3ERPzSa1OWZv+j6b6WE1uSKIB+ERF484r3ThiJFwIkNd57vn5W6cbETHfr
Chk41KnK3LlNLd3dSGvbd3Vkf3zj5Rf1sqtL7htYx/sfk4WymYiiS7XmBvpnhmKekSlfu0ae3r+f
yGeZgEnnzJLr33KwZrNZw3lYuw1e9XPrUJS3ZnpW2kwiVRRBUH2Ytj4H8LAfzpOP7t1UkxV/PTeJ
/C5ab5aBDyPyeClTvX/cf2JNMwBipn+3mWF+EMcbmODc8hYx7gmx2OpQO+LMzaz6cwJC2jCKseSh
J2LLmF9TWYIv/66LG156jcJ++7XunmYrzGGHqinTzOI5VZNtVKZPqX3C8xaucnC8gDz6qekRH1fn
VTmOcgC07WuC/q31jK7MT0aJLyxXi3kWWMVwbwmgiFc0wsrP5L/Q8EiO9l9yKIq+I2Q6kGwhb2ZD
NgumLMhDxU3d65N4wdKmFLAqz7+xiXIcCuFbVeR4yX6stAzlKfcDKoKTMBxkWVCtwsirNp0/ho6D
kCH3qRdDKVTI63s5cCQRdRDCg7taHOh9LxtldZIVrmEvjVZworsnsL/uLtu5+PlsnvqG6/lT/9RK
etOyxRPTmKS1dygYT1RSfWTRoZxah8reinMglLbF7pLyll1ZmKwZVNgC8EuOTM8byIQEc1TbmOL3
SGd9rVo2hNV3CF3R07XErLczFxPJEbmKeZom1M6sFfcO3NKBBGetmWNpdLjh6xHKx3Vfyw4QEkbi
s0fMJIseRdvgERo3Sv9jV6/lCQO5pfTvis7LwlAd2YOIj2//NCO2/pvtPgswnR+qb/qdVHf3L95L
fGc+MZaP4TZ419KjVcP8dt2JtFcTe2wD/3w52HfwHZnybJpA52pukpgcx5n2/WAKgTJ0ITnJNJaf
tz7IItqipJ+ilNHQiy0omqggyhfcUrrw40+2bkeFPEAH4emJXEXDCJRCRxO9w0wiQ08ZTG28/wGl
4AkSLgrbQBpYvdGRqk96upFjoJYH0ZhXHvpMX4VFbnfK8gzJ49YTP4X4LsxnO/M7XGF/M0f8I7uT
kePNuz4pSSBLTpDSDAsGe2sjyb/mcaFxX4W7DJASpo63gqsfsDLMDM+PiKa/6BMdhitugiZ9yOgR
WIBr4NKHWwOAmHtLupUbE4jsHgmo2C7cDXLMbgABjSXnHk3rOdwNh9OPL8CS14e6YwFAhI3XZfFR
l0Hxd+P4W1NKKqD7Yy9k5X8bUZxG+PXuIPFu0YD3IJorhd2SfoKnyuov5jUmmLyEQKEjNxQzV1Yv
+hY9I9go9y3NSHi9ufA/jYgkOD81aIQ1Pn68HmOeLR9b21a2f5jHavwPWulhooZreBTdhhvgzTiG
v1OD0zzbPjSWrVx3fSgnW8nWq58bTCdy7ubJPr1Wg6I2t1Ba5DreD29riICMdHb/0sNwbMZbwKQL
2zODlOJilkEEwpcA6XxNm5JFvuODEzeOj/j3cvbsKduyg2dd2EkrptCvvbrntQAJCaKYCli077mB
llVJGZOwUUoNTf9eO7HmY8TK3x35Y5ksv5L/Vu21Cc3HSxvZuX5evGhZXYnxYbiYPbuJHw9GzPwD
3JPt7ZvXrnTQvsoj23zPd9VM61qPXwvLf9nmdYwqcUKp4P8hj/BXEfE+fzENHT1GFqttc/vjXgU3
pkoWAyzBnbz8ssQsoFusBfTzRhE7RFCqJFfhimB0UDDC7ZjL9jPdQ8NdnOxPe8mRlKMWR0yQ42Hy
nsfGwXLnIzq8/kBdLAzTGIFK1otVaWH7jDXy324A+n2vh4iZrFn8PsCg9/n6Kq+keXGcF3Q7AnBI
BPR4nENzLuTjQQtwjl5sI0ySB3FTqnbqazd+f52/zbX+JY+FWCfV1emcJQFo1maZbq56q3sa08lx
kBKBtv1Rgir3LK3Y574VaSYn8daivf599KYLKfKPOoeBHPLUqY8Pl/tMVXHXOqn+fr6dh5zuLDLz
pn5vJDunz/THromqNDx97qsrEuq8MGatZOPViXf2qfwKNt9MW0ia9H3xJgc+Y6sJdJYIV5EsuFvC
VURJgcoyoQa4ZEs4KxaLsHSUaHufQyu/OiJs5tPhbZwySHPU0cr7fBKibiTFicGqUjMoWzFk7pW4
MxDg8ybNDUyFVS7IWLI9Y7meFLBmWgLivrZ0m8Iz0jy5z+VlZTHG1MIRirbj/StsHbOrvZ9nmxK+
NTaHJp1La6vJipf9O1+OqSOPSPoGGqinKMVRES59EcmbVJH27xoJzHEEmWOkiPKGY6lv0aXA4ZZ5
ACn6ITaYhGdyg3pydPxZh/99ocH8eAnnL6wRT5+K++EM7TpCjdxtyCMeSeX0KO628QITWPm0iT8g
1mXCIWtlB+bHpXjsnnqKKdmhGPJYIHhM31oOu5Xz3nI7DjwQePUUHg68wIxgxYQ8/5f3RouT+LT5
WODwatur9mkxC4GQMtPtSbZzY+WEpJ0YjcSDXGKOSGSIjYNJk2H5p3+Tw6CvVBTNbP27vv4DGfPW
v3dNxalLG9IEq39eXAyUvZhpPcZZ5ctJAWMBBqfck/DcbZB33ZuKCCSc4w8Fm0PWLi/3dAaxs+Xf
2rvqpbfrOSnF3+o8pJmsit5/PwRJIjlyZACLmWoZE6gJHGDOOGvCUKgS+d4zhrLNnct3Pjv1Jfhm
Kx9iq3PLb0v/ch8PQqJmpHz2SWVdLdiOAmmOhWj7Xtm2cCFNSquS2z4NDQtxyESWYESb8JlubIMY
CHoAYejd/tmctRVwq2/XZVsOzI+Y7G+stcq1ijndZF9XEB3U9HEp1d5JT0d/rwPpgW23F5nJqbSt
kRtx58BEmf1nQ2me0tL+KHyd8r040dEe9QTkDIEwPcZ5sNd51J4m/HWBCPKqP8vR0b0RZPvVafFb
nHRlfih8w5vco9PqHbUl0OJCEwKmLS1+MVLzTKm2Y8ujfpxPq+nCoh6veZ7VRG9RT9ZumpBX89zO
DDOTkCp+KlLn1r8zla/Qohy+ve8IJDE5QJgg6OOF5JaM6NC7F249yEXRnv77PY/XdyW27xmqaYGt
CZ2Gw7qCocir0ce1S+sJ6c0vmvNl2QY5nFZjlRf7ci4zesuQQfHMrzDJXx4FIDQvxVT/3dSYAWJW
VTpI5BaIb4NyKzAAOzmWGTKbRsfqe5yqL0qa9HKk8sTbzZRSlVPzUbyXKAggsd1rKVd/zp4t6qg8
AXHyc1tF5pMXv21EZplz4fVFEEAzwDLFpkYIvmCAJ26MycEkMcabIVt4iN/L8i0q5Kwfmd6ZFtcn
XgGRU+kcLTKz4+iXqqLN3fX2dyL+0u1Zelnvt3BcHhP5FYdGlquqTs7KFywsMimDeFL7aT4Z+StB
ww17C3mOx4GJWnqEXcG4bqS00a64u636YzeH0BjG5meq9Hqa/GJy/4jMbay33qOSOBaTv6eeDM7j
B3ogSoXt1YlNWIJTbQs23KZHRQOUE8iRMRDVAj/Juc72/BKoQSpdJITpP5McMlHTBi+seQGrSq2s
w50bhxGeXf35DZ0orWBoa6SfWylS5TbO/W9j9rKvZcaIU9Z1rIlHr1lkkVbVpUSLp76rYb9Pjv4D
NTSOi2tQkJpjKCE4NOHP2St8/oas9k8VmfsWt5wTcAMH+sK0wNa+liPVxThRy9RC4O2xWD+2XvWM
Bn9Z2lYe9WPz/ZXqeOKK1VeIT4eW5NqXQvZ3U7r05WrBzXAzE7AuJkaFY2nLY3H9DwO2dwV0CfEr
GC9WVD2ULhQhJUDWr0nYncbMm6zXXH9zqHB8CWQHKDV2jO+ywU3JBrWJFlLmjMpn1SUip256xl+b
bTkIel2LzQ5FGYmNeG9TjpT3hYi0FGbj0PEphUpPlbKFZKR7T7vEqfQzrZhu3AroiMb/1+YF0vZ1
GqkdsKbbufy9dh2Q/ldjjZgZz7H8bDB9nC9ai8ZtyLKHJOLeUMIXbujmaVmM+fXH16Xs6VV081eO
ZeU4Ac5JVnUZA6hC5I1zZhZj0J/LR4bJLmZ799rgyzbMFjc1+qjzGPRB30aQP8mMrz+xQeBBs5bt
nQ1YO4460XZVV8X7nNL/RwMNJ5yIP873hQBKTQCWAsmxnXjGJv3TjO40IshftRft1UzASP7FYjrZ
jjRU1MLrvmJlUTbzM0bQvnbj49c6lQi9G+saYJ8D0ueqv5lJhhNUliqjgNcyAJ20nY3tOUtUO0Mp
oLUKkUQzrrCN9HckKec8lXyeRUjtKCD31MoUTpVp+VoVNN++Fc2w8eYIFDCGF5NMaUf3pRBCSedG
WX7Wd81Dc/pxHl+K21mK5pBqr3AZvKtA0MpsUZitSbyakcrjo73pXmcx+F0h/Xke7Uc5VheF9b/H
orht3L6eTiUGDDFsdO4XTPsOm1KNZVwQST1X5RAdevo9/CpHeCYkpsUjaGqvFsuKnctfNsUIfiN+
E+btqaQ8IQNQcNmDmA9W38cq9wKqiClKcZWJzSFhPLzehpFt4NY4cEYpag4ue1wkbFcaq8B+VJPg
L7kpw8mNhIuzeimeV8UNFzi3qZmp++RcgJ/aIaIr7v9xegl2cxfUXe05GWcICICfRiL1xDtAQRBX
n97+KG+KqF58zJ2H/Nb+vGKwUQ6w2FfDnri/9AAyblz/F9B5ZLdYMO3UtwJgl7kagTZOxzXSOhlG
mdJ9gQdUWdtt04RQSWxGbKe87Yomh3ewiT0Fatj6Sdb96vjoNtO06tk2s32TI2O092JHpk/zOx+S
LYsEBEq9C7pzqK24itqKpcTl/vwQp8J19Q92tV2IhnzvmSbcg7OZHnmRLmf/Jcp84kAMZ6fOQftH
qpwNQ0/8AeNNyEXWePbWtOlHbhXfZ7uA69gfLu3rtslohwcPGll08fnXA5en2v8ckl0Ry/dNKq2B
1oH3z93kLDBJnQXGmtpU9yTNBGDDy7gFkfUuUUcyey16HOCQhBHQ1I/pSNe43f4OM1JJaqOvqhEI
mNdoFOrbfVY0pptTxWXyrjazg7lutmW/78k+Igr/m07bKWvnkhgccik4QP9wtR0mWeleCzgVC/we
JFt7D7wVVSA5UnBGdny9IzMhsItTN324Fqe3Pv8V+6GUymWqv04UrtswrvVrXfgdb3CmLkD+SY79
haO5ltx+T5dVVI0VlBC3iLPR8tR5mBHcUmHC7HUd4i2/E5B2T3uRa4C3DpKifnr82bQT5gqKZ7F+
ev7jq6Ff3AEHsH0CnwgjaG/bzpg1WLPHxfycwIqMk3Ap9c8twEfkUvXOS4BdJxDqpZpsxxJhlbWu
dcgxjD/ECN8qqVMrS/l9szXt+AVi4hs5VzKnWk4NhGVY2NI/dfbhxdXi41WHfDvNK6L86BmW2fm/
nrkq0wrmd3SuwzCRqLybDCam1OvHHzW4BtOEXNGqgMyByENSd+89LaZipWN1Y5CUyl/OIg4N44qP
YqSH3ZKPf8R/tlJqwPlEBc+CIQzB6WlbOqdrmdtHbBABMrudD4dK6Kf5FKBvcUCWXN96rasJqi2e
xljXKun790UOpDKshhufiH23ZLgQCKculZYTFMQvVBLzCQMBcetcA51w8ovPjmWahKhZ4qrM97W0
+T3Sj8w3rFCqOUrKXDmZbV5aBAxnPqhYI3oiHYPmg/gwV0MIYFeRjVZ595rMcAyC8QCZZFDqTYJR
ktnPu3SOzPDKXviqt3cnydjmnBtmJQnwUkMEeITsRXxJqFNIBx5p24/JXzAqAO2YKL1AuoxBT6WI
bOdnMQd2GliERHj8897FDU8NvKnfqOQatoKxfPYyidLyEDkKe8D/olxo3yYUfW/ZK+lXQIzkNrBb
cvdBrWxiNsGHYdBI8fNqnSOFK/FM/15Va5jyBbqDt5NLHZcv8upzSSfFpAGrBsma9VSkuNK0DHG2
jh+M2AQfo43dGJep5sSj56XSQNTjxV1VODjlBMJUxVYA5pPi6VrZIuMzbbTffv0hojsYCDCU+c7O
Ule2zIxWE8GGyxblBXHtsDnZb90sAc/47MR7sQ92Nh98QU/V0+zRfk02j9KSs+Iw/iBgKcfReBQL
SVK5CwvC1n7u1t2Pya9rWfUziRw4H9ZeiY/j1T34a8nMrYyY0DvYaVeV5aWwGJ7Nj2+ddW7AKRXB
bLdtJ5+Dd2YSi+PAFTjA6rGMPyms9eC3h16eMDW6L+yGiXnyWXgt6zqdXHlDJnihBimtlrXLtr2r
3x/lZ5Q3RWelZVhM+Hjd6apJ1yxeXNVt7IN/ILnQrrpNNZEq0xigeOy5OYr0ZZJr3No375/IDbb9
mAz7AlXd6xLgl9Jln84fGPiIpt/0UVHX7qVt9ttJEUZdt+rj3lTQHruHpVwX5mrVLUQLowZDZu5P
essvHUHlPVZ876eVKCcBr5w15yY5iI6Un/LTA59u+hwGQJx2EpNTIx+vQ93Sx3+26Dve+urmHHSi
8zRP3ua29Ix96rStGhkss5ZukYPbzhllK7NJOkMBhsufRbK3CSkvS+jX/tXA+PS8Y8mR7ZzTli1+
/xqfN03MYsZJ7uVjtnZOfbOZiveSkxzX/1352islTLkMbseGcQghnXckv/8EeDpn43yQ21qP24SN
bxzUUxUmOUkKriymPjLdt+f9d1KOIB5u+9g4+ivylplhgIlXSsxUc/0Da1Pu6vH3us7h/veKapRf
/j514ZFy5lrZkl7kF6M/fAQSyEHAjc5sA4/PycxJHFjDQXLd0D4i4G+69+cIiAPrN+NKl1Xxjpm5
CAfN0G3mpkiNbZWvr0VvPq0TLcpLjbb9SJoWNJPx9MteepoGQ0sUDaaZj9YLAGx/I90yE1U/Yxer
i3LH4vUDhZXPZfTQtIs8GCQv65ydUosmP+Hpo3V61q4q5svoWu7t8tXs8CjjUw5MZPxooWzGUpVl
BwZ7GhKqDZdacKK1j7txcaoc+5yD1qOj20iP8eibplN65VgpL2q7+jLcjqyNN9ai1Ub+bLquu9bb
Xns42vQbizJnomykfbvSOv0cCRnSh+JBm3FsuPguzSXZswlaeccaI9iWfvQUYtATPeesOsRCsQCp
M7dN21t0tONDgobkyMvATDF8U/98PnU1rl4X7sxojWRPvf8A1H20bXvU1cSZa6rw/13MvpP9ZVMT
EK/zqLGfo124oRUsZRUaLvXXEhzSwR82fmjbViFFt8mp4isO9bFqUYMIXs/ERovRMybWNpE/le8b
fkqlTC0xgL5mPrWUS+By5/IFo1hMFo1nEUYGV6+kh/smru/5M7ktmaDPzMN0J/cfcg+IH7k+NjcK
JGVrRiGNSvlfkYQagGJnxqZIAryPsw9j4CxIPW1Ivhxl89vx7fvVVRpcboUcuWFrMcy1412KnxjB
+Y0qvbwbriqASOSd3bB7+n3AFKrz82UceTXfuFav+jYSsdALT7QwNAsqwNu2sUX5pO5NtKJ/ro3G
gYzt8N6un7ITbATFzRgxGAbGU3hVTYXwD54ASQwjnUzrEC+vkibNd9EX09rZyHa8LGdWZfcobG9V
XfVFrJFF7ouyEYK90Iywif8diGDy/jbviON/hciA1boYq59LcdEjvcPnjjttkUdGPdlZSNDEdrFP
hNeKYyq0tOoiZSscFiSxfKpgx6cK7XykD9/tsUG4lxK9pDmQEiBVWZ+DzezJHbDrQf+XGETss3D/
Ue1bg5aZ9nXAqtOJuona9O792LU6gTsuY20OXErSNp2cSdteqWx+zLIuVt2uXWI1HiwFyVzCm6KK
tXU1O5IC9/VunnPVU9SI9c8YGvpsXnIVltdlmW3ySOay5774RKvV6QRBSHy2jnKZLl/pkLKJOj0T
MtQPyUEaOTGLtYzWKWh+VYLwvE8ddlgiPHyrEAsJbPqa0Ft0DdQWCil6Ppa3iI3wBawjPQGDLGUs
vkOf596ASWD3DG2tgpCJDlccHo3p8mcmq236BCpDH7jANHY6j624M/IGWWM+z/7jgh/QVlCl6yrI
MJsC0k5DxLgnHQbi4Tcg81K0/H2z5eSEAWBwrPQCl11mD5IPFMTBJ5YHMkcyKe2Z77i9VpGWrl94
ldbd7vu1S+9fi4Zjd3uLfgzWYfu8HZi+Rd8dPyV6bHtuga3Z9sDfD37z50HEQTHJNBBpKL59F114
uuwavZvOSFF1W0aVZH3voyHQM21cGI/WdIye8fpH9S8NrenjqVp8U112t12zj7ZPxN5P84cSv6N0
fnmLl9KSEiIl070wJiI+f25xlEbGerkcTYjmrrR+ZoqYpmkYiLSvaGRsoum30tssW5Lgapt+XFIZ
Hnawuc+np6XIiTi26lQ89sHM+eynM1BTPj6UVu1dw5Smn2nSnnZ3s5vCuStd1IGVDZ0n/lwOqrGr
7juv9rH5/LpL+rm0xZ8NDvXwrhtuN2+VGwLaYrKqZ6qINtVjNzV/m8LvC6tddbJrL6oUDN+3fwdF
bn3RvpRynX/HIgR8qXeIfdqi0dGBtcnaemwT2oamPunkKt8J/zZDXJ2p2MRnzTtpVhquxLbwbmrl
9NMQwsh4Vb9N3oNc6H6ll32+KlPE/sBq0oxcSjaDnEE3V7jOAtDQ0HQdKgGrLBrPvcwhEh8x6WXr
CkxPN1RMtWPVxeRejZm1wTpDFNSpGu8vPp4dyjByfBSoNiwSr+5sX0o14x7PdeKu2qt9GJ6ZgeTf
jddo0Vh23jX+JbnWevwqb1l+o7rohFL50vT2dUl8LHfa4tgnpEQPVW8lraDaqk9Y0zjIb/FDeFvh
3e3hxwIu2+t2qn/FrDeow9o5tofJ+bGdbOz7z8rKKX7LP5ZFJi7bLdUBmXJp7ZxmSjpzvm3WJYTL
UWR231e3t24sW7431tPiLVI98oyZRPrvdWfuPH48avfMZPsoI+nnyvCbVAOnKAovQesJ5lAt9EP+
zwX2+snfbUbOH9HliLWRV6aAqMSHsYE6irfGvrM4lWP5XbLxfna9R8dKcnb/yNxDaTCI5jhGxlYl
//rqLU+GRTE7sg+G0KVpnZY/2UuRbDvP7oUMr9+yvxRg1x+DrK8cDkZ1yxoJ9nj3mP/Kjhy0SqYd
SxLcWlyQmmAMjKE2hPt2D7LviOY0XSJv2vWFdf5967WGsHC+f1rfZNFIQA3nFZrnSh+onDoPIAvP
GvlIuo5cFwpbeN+zOFF+B8MuWyKZsil9vMWebDr3G8M+GBDjhUTOH40KwgK1uLKFtzc6FLkeTMom
as+91xK7CezK1LFuu/r7FWFLOtya+A6O9/Da6ICbnB6admXPxXZBvLXseiaHdhBvF85dz9hGa7/Y
tS8jt4gyfWFQHemk6wBsjZVvVqU4Jfu51wdtNoY9t369+Ww7uF5qq93Yj7VRJY143CpQ5cSXDdj+
6IL0kW/Ik5XnqqZ3tI3zYLp8lxVhjzFwzmQrIGy7I+xxtmhnrgXMwnXzWtgVd7DuFWbroZpuZaHf
ewPRZB1GX0WYBHlSmopNSHxSEH3HPu1C9pvsTtsfUj0ykbJ6x/27ZcpxJKLe9Q+AJYOCU/81A2Up
ov9tf+A8KzE1KsY/V6/oSCIp9sbnlDFqF3Z1pcDlt40Zuinc82NyoERh3V8gkkTq530pJoDAC+ow
uTps5+9s+TCcAnbXJdvP49B8jlU9Hnup0Zx5h+BYn12Xcvd/NLbHbB4jQOtNB9iIJWvYpO6T+PBh
iGTxX4/FY6q2/F5m6/FXJTJVj7rri69bkSXsgWUzpWUhmmsytNltK9PRcj+A21deu1Gu3HFP8O3k
uWr1B0LDbay//LKAA0WCg/S6dUeNKLjjzl/Z+qqxqC78USAsH6EFjM8i2eoyWjadOX/5fsfrf/eV
w9kpm2AczsuUXfyhDzDFcDUo+fsJjvZTd0o8YHTFzZ2roaGL/dOsJcw6yaItxQwfZkQaRayr68wL
f57haHOcvUMxoXQ4D8J7+7wU774H3alpXOoXNgEX0LZcfsmYxf7tp4U9vG2lndrL4J3iGbrTj7Ew
d1+6L69cpaiyFEThz6Gv4yyZ9f790nCiIkjxuGwDGvmLDuIKuWU+RzvKhYINlhrwRo7m56rEUtNK
OEWezf0tuC0sqsRR2ogze7drzXU4q5PONWoJ0PtOtux/NQtkV2XkWfqdBCa1Z7T9FiBgctOm8HCH
U7r1lTD2m1hFze8MXt8r70iQBlEQ7tUK4ah3i6oJEJf+X36wlnQrKzdwwlSxKg236v4HTPOsiaNN
28lcSl6tO9bSgf2Eeosp0898ajdB1MbnbNTowAhLmmEAjFJfMpFRoWLsXvKDEJ3ezDczLwlAPNCe
kYLm7IKYzofr3lSAMqvRyNpqwutXdUIBwK0Sfl2jojLxj9g2FZm776ptXIHVHWnz/5c+1FoA1Nr1
/RH5NP30KjehsqKkyWBA7z58AbgNi6IeG/glf6Wdx1V3F5yUbKjGVn0cg8xn0AejmNTX3ceI1y3S
1eB2KS9dWvcBhlMsUKSMGBfPocoIZSVipgIc72fgHK0VQt+q/DowsqrfjpXDrgQA4JrNdN5rYcFd
zjjN9h8AjK/dcNrNdnO8EFn5VS44x7jA09Fq65U7rv+eZdgtAxOx8xC3c7OXHaByJMuKqdF5EGsK
j+Y+luptmuZw5Zy0ZWRn+7OEpGJykkCxWVQwaqS7VkxSGRsyUILgaHlayw/rUnxNqxuv/V6xWw2q
7lIqEUSJj/vJIj5iESf3Ux9BnBHGYEIBud6gtg+ycoCU7FA4Ow8zgEd5sTVoheYkc834b/bZcteA
+7y/12srt5U4gtiEQxsK6HCWgfWdG+GEUZguYq3TVmxYZduMdHTKRdP80rkY792NstiBVa5cl54s
KYXkVTb1EM729ISztQ12jffk3pwiipzdlC/gicHauiMag7rfM1h+p9PKgksrmwwXt7oQi4lCvg1H
XBUNjxgUW6ZxhIlqsgNtnLlrRbcdwO4dLwArI9ZyC7idvCdOOWkUmC6nemR8aafBjTZPQV/jzZA3
DY84t73LEJnbLdPHciQ9eVDuMA3tnJPVwwTewafAW4E9ZDWq49Wpi55Mvmf+e74fs82g0XeUT3Q9
7Dehz6bB8e5pGDQF9hPSJXUk79d7fp6t5G4WKpqIpVuQdgyyUmQsGl5XlAtdI0ySrtu6aRCa7obc
w1ZhQ5jWwyjwXXosmGtEPsmC3Gv2BN/E6QrtVmIjL/vcUHl7TwT6JtgfJHH5lzS8qCzrz2d+JGPC
OK1+xMQbIha24z0JMkz3fcmeuGTDSNv3qdmuAyv3WENxpbOEsYCQ4Fq/kaCXCKD2FoU8K1suh6qt
oT0Z9cXG58YxSCnebdDMstiN/eOr2p2WY5JFqi8YVKGZKYAjh1pui5k9eMXNYyYH+EIXqW4qisPy
uuZN25bvUdaljMQxUc6NxSQ2SCmI+VSPTxRkwiF+kZ9qB2LDI2sLTPf5/is31tn+nCabYayKlfu1
bTA1br+DyMmZUDKM3KJ85pPdWzH9cS9dfuJu3+QgO1iWVZC3NiL8Q9QjgwJml86Bj2QJqDQdeZKr
F7brBvMPdj/ZDe+DxWhOBFTlh/GZHj2LuAGfKV60ifL1R0FXe3/ruyz55mI2vxk4IqS3Fb8WT3K2
Z46lSfJDW9b75Dnma6Pi/JyWo6bA/Xcj1Tf8AZ50CJzbi5ZhKGhnHv+F1D7eHL9E8ZhW31rh32e0
mfvopHtmZjV5F80D49xlmR62P60/KmrJjjX8dbBWFWJJ0i1+uzBL6qgrQqUqigP+CBZiWFole3az
OOr18GFHd5Y79sK+iun0KsVHYed2StXNLozKHMp6jUQTOHdoh2rgGYZtjj4fhGLBN3v9dsU9iITb
V8n24afxuGdCUI0CKHl1OOK6uFCrbPA7O0Qn8RHLCKXluRmxsxbjrUR2iDGOMuI0Nmbtypls36tK
pUXF+zxZApAqBj/JoMLIjsxmbBGN2JXZKLcclVz037mrVQtbV7KpbDZ9dAeU7gPwgPJY5iG2DwY0
Qo+BZ3EjSGPg2SoHeC1wATD/pL4fGazBAChXg85zptENcMRMApQjzPyTM4DAvZSgaixk9YmsEor6
VIkW/rCn/y65rUZAuFKuuC0l8kNnLjS7/f7y8aKYbp+Hr2qkEbFXd7eT/fdTD0ACWb8OFj0S507I
l8+VjW762FhjTwRhKks1wZNtilNXVGCBopaU9WSTRRaPpmoTveP4jdxYP4+n2OvlKAaiC5Dq6+UH
f5IO3Sed7nFEonOtrmfxAavD7qm8aS4FLvSzxiiNNJNjW0tVXs06AvsNBbVF8y9QDeJd3hDjPRPa
Z+FYtS6RagfTMkVDCTb48pTYTjpq7KzphBWbznTBArhrXURI5AbIZKqT+zzN1lLn7YcHRsiX2eNQ
mKTKYkTqR+012DkzfvRDVFVBKG0pVUqL3nTLdrblBbkatyDQ4rRsiz434HznsfyjLPbpMtigmwBn
vuH0OxPCdoJMAeGDBE62REPaQ3XaP34HRkr7WMyiHHO90Awg0+nsu1ku/8nWIt07LECexVf1UDo0
IkEKsG1ekHkX+0L8xb6NnXbv+n0ZJXvJbnf9wQG14LCOmdiW0y74K1CRy9mPbPfy6Xp4dA8MTKNK
1TzfMUOBtiWc6vFVLqztXxEsx7nA3i8vCG+5u/xYHMpCSIf6CaFXhWf9NGSuzI05zZIlTyzX1/zb
UkRhACwZhpazg8PvvaFFq0HutRdCEp/jq8Hb+DK8impNfxEqyCBReXQgfvsvRTgNwbZ2rWmHd9X4
zB+DkC9/2ReutRdALviO0C7dSuFx+Ry+5hQcmw3Fm5lrNT1zTHnktOhk68tC8tgICbBJMyadbMPN
53PvUDOvrxLe9iFXaNtN029cAp3oWYvc6prcUD+HnYMZoLBD/xGwSK1IsNGoOHHR7mavWfLWVGD/
cUttP24/w5x7JbvoURK/GnD5Xf9VypQ5LJyxL2wvpGm5H2JSCpyeLpLrgx21hdmOQAsWh9qsa6lu
KmjwAgH3j5MT6jm4DP1GGHyAZXSXoayrLUrnDkxndJjZRshqUXAXKD4q5AfM9NrUnjdHHS1ooL4W
3/NEddFnPmydCwP83dUZODu2NqqDddEs8XeDz+aipr/mkn9kZXGYWtXAn81I615HQl72Le72o5ao
3EtofTy0D0aM7IAcFoPbQaCp9nTD4/kVus3FZA0X2+fL2Xg5dyrdOYeHAR+AWWcZzK5CNb383jRY
Yw/+AJcgYQPjrkxYkV6w4u5r4TcUd0d9PX2S906f9aw9vNW7vj19/XWucfxHSEC6N6Dm4yF8KceI
5/bBBk90C2l2KdK4r/NDFrYUlo1b9TgZArixt4qXdubjNnr0X3V56Lf8/OpC805qcZyU3vvPhmYJ
pzsLYrUrKiMJSRsVk4N4VSdNzYXZq7bIFtd0kT2+VAUd3s+mqkZSHq3aq3lsiBtbf0kSR61awTp5
4m8HqK16ylX+UzfPgKIE1j31Tvhykc5jV38274OnqUZXGFftUlG3FZ9zX1ciYtn8KnfODul1O6lS
iAGDistqtIwEUqQkzeS7ngou+PVhnBrqynMBYcAo6l19DB1K95/kbA0j+uIzgg9+x9FBkOQShukJ
5/G0RA9e4UMat4Mh3OhZS4hsZHxX1t7BsgLAqKCFVjJQsZmlh4fxFC8dYFe8uvCP8bKyd0SmU0j2
ifwjeEkkK6+RmqRDVGCsHLTQBSOAHyM+6BsW8Sjes3wLmM6o0io7cGvT8LrxbIaO0E2bKFrw0dJo
+YnNDqMD6LtpnOyxgdnJN6rKKw+82fFVTZUjHYDAIN2b29CbSeVQWDktKGmFYw8CWu092nXfvy+n
kjSY/u+jPL0VBJUnyRRN7gzQh5p8tu0u0zL/7TRuJELQNgqsqrHewRCu+yg7szAXR0Yar9/wgLvn
PT/1fZiuLWoZTM/K+l0gXWl1T7VjJVbafJzKxzYqyr11qu3K0zHx4eA8Sv4c/22GTOQ+rlsu6Lqr
mbfYwNJ7U2b7+jJtxanQNuXyyXM9aRtXIRefapd1KZtoZ4j4FLgfm9a0y4Hpyc25sJgEVr10aAoL
rbI5WSE8vEEbTTJYCU7Hp7hqjGXqqkzzEeknkCFat4CUvlqrKtVTEBgvu6Ztx5pZnpvyNNp+we83
1WB8RJi/KHXxxDHYi8cqi/tBfBBrCOwQdu2c0AJavI4qpmi0Ubk5sn+QJF5mJynYtfOYz9Q4Psi1
OFd3bxhgzUfnrOyd3D7Wv2henMfT1en8glZTP/ZWirv8BTOORql7csf1F5/rS/7jSdx27Jnwt+91
UAtnzs6G7cO5KvGwvsjUXM1o+fIVf+AZbhJtlQfO5UoQz2DRus4Jl4dHhEyqj0vhfSzlsoPdUP4j
bYLmhW1esiM/fv0R6f8FE8XG6ww74kNL5bHurFWyq17u1WSQP3axX49aTIrABXcx1ljUmUgzjXuO
gz32ury9hh43xtChY4EtF02f9kF2weDQrHl9qvPCXnbEBk/urhi5Au8b01fdxIkr3vWMjTu4MFwb
b+qPZd3mqV2MHsuK0HXnVtl/CMo+1FPsYDrZVFvbHKwE2U5rY23p9RhiR883Ha+FWEPi5qF+UtDp
gZMnMP2f6WDRBF2qJprnjUlyouFLNx7hDjsRS58uhL5Z6KM+5O+xe5pMlcDHiCTVWH4HIGZy/LFI
ljwUHJlZXfL6O2qKYnCnVgN8CRNYGEg7XDT0O96uUVPJXBmaBxYU6IPvy0Ic9SVd8gL4+j0mt0py
qCuAqS9Pum9mqgm8X4x6cuqMmLlqSm/9dRQ3lP3vh6SqQPMADo48wifMh9kRRByF5A+gZ8FwTSld
IXLSWx6fh/YfNh6dnRLaxtKe0DgI4hw/SthV496917Ijhmcmj6sgkNii1laB8kKKgG8rLNufPQQi
AG/4mehiTQ1zdrb8XAS/ZYXK5PwD3U+NfMP1B+87vPgih7ynOkaV819RodQIlcUfZpVBt2SBnAjZ
cbxYF+X0pQyN94TDU3EDxUVO/Y+o+9xKZmu6BnxEjkGQ9BeanBEx/HGg3oKISpRw9N9V8Oz32w1s
9YZm9eoVqmbNmsUltwJz4Z5ePjYXsTFof+q3/sXGVHwkWSjzbbJAud2MM7XCSD1WlRKLdPQsDfC4
EG92RT/Le4gl9G3TfdlMeFW4SIB7/gc2zK3NIlVEaF/3bcOCBDyi2W99s6XPPlzAxr6Zw6unohiP
FLybLujjSHx/Xk2fa96qKax7qD2wUXEagnD8tfmsp1xssYGNQ1FMXbvtBAwBRBRDcEUFOgDrHGCE
7eVUFnwnytw+XZAsNyVFOxFQS5WEekigDxLAkGxw/lqnktpire8RnGes4yLmckVYxQeKQX2QvLUZ
ozH+Zlvbl94+4HSBPNEFCWYtDafAJqb6wyaE3Zbgl71cqZ7dNuAYvMEv8nLZ6IFLCIHACdTPXiX9
kT3mwQ1ZjEPlmgmSromojsGmnz2ly75eJFRGlZ9cTWxyFCzInnBvdAkUX1xUighKTAfwincq5fh7
PUlnJ/G+S1lj/BqMU58AJiId1I9pRHTMOxI6pzs1jExkspB2mWM7/Wh5xiVNd9nN8FwiYTgMkaWp
ViQAUrH5NKN9WYuYB/EqBgDWX7HhS0Pnh9TQtuHdxeG+gOBtt0cSnGgcTm1gWY/0jNznWQM8KjKf
oJWnJofbp1/x0O/RtgcKV8TJIEtNRF4Ova1l6WLC7S9jBxatOtRn4oKZRkici23yvNKin6C7Xi1t
yD1OLR5C7xI8+vpCJmv5TgNCuWUf+N26YL8p3JyrCtkK9585E81TNiI/Gp8tHfhEKjXJDOJtbZKI
iC/U6eE3C7rTEaujNArgf/VA9pTRFi/3ywEKKpQ2W5PQeMo+6Wc9PPuDJ4nLjYzQG52OUfPtT3+2
qDDjQb46fjvhbS+Xz7hb68l2KoSUsSZLVOSQb5uzo4jUFuw3cmKTcbUl4E4GHmptTe8efr4ig1er
twX4BoqNwYhtsyOVzUPOjtP5t4yakXHjT+e+wQtjp4XFkTQhV70CazaTakLaD+kudCHbIcir/8zQ
08MSBlz6ZgHRlYDJqxwhAvg5LagSIWf395+yA8LvL5tatu96ssUmraVFDkWASajn/C2/wm/oz0aR
61lQY/F4dz62gyo0V36VNSDxlyzTT/5tDsDfzerF4ZdyGF/Tl+FMoOoGWiWlbpInHTbZTo5F/4OR
Pa5e+nwayJfVclu9+bxPh9oEOrSY/zo79o37STdzJsU5IT+il1f6XTowzbqbQWFH7rCJTwrdWBWb
uX6OOJHg+RZh/6/cHcvWQFrPj5Aos8XXBSWE/ei4b91+32GnFFI99KpgmhISkbg2kKRNS1QQ5rJU
fQPjg9BRuP0w803f5Vgg0EAgEYCZ4XvR+lLpen6o0/LD4jBT/0QWEcJAID8RMCtJ42jIRq9hoH1F
Si+h9RFFAFDCfrLsSNMdGIJWDVr4QX0lkt4/tmniF3rbp79VRSQ83z+USMLJLS/vKNnw1vvWoDIj
cPWbhM0kb5fQYPe3mxuBOYHFirxIntq0X/2MZwVhTCEcN+25y0Xt81gG5+WD96pKzvdXe1un9JJe
Gc/VE13f2v5+nRUhbqczIxvu/NGuh3GXn1pr+TFnxYpV82jAO2zZSiLJiInKZLPa7dRWb0rZ9DbI
/5PFYD8NYpyhuaLNKkZp2yY1K2aIordX6OgrWfbr/PN/ItUDQZ5xZrps5knvtAyjn/e4qO9/xzuB
rVVTJoHlFTc+Ytj3N5hjXbn8jO7UlF+buztnIz1x8a7Sz/N8pWoau/1YrM1O9fxTcVdB33sZyI1d
9jNgIWmlr8eH4HNYY6WLXICp/FN2uH3jLDlBLfd6bGR7imR1i/1iqXwSHrAmd1LNUvfcW3HXgfb9
0mhew0EGNtdV1SqcnnPP6We0m8ZL7bvQyUj32slsgVPZoTl3gwOIm1bQaOGFjsZn7eb8OnOR+R3L
OSjjT9lNhfNWuFeklFFKzkiJUDiT2EsCdt5OaRpMc498LHtHiaayJFFC/KM/ohuI8SDif290/knf
VEotddHbgjutXGvR+yUc94vcdaw8PNQHA3CL2lcGgdJMP/3abMju3JH6OtQ2N7Qo3pdbETPVrVhm
6R/pbCi/jLAcLL+yFqX5SvwmFMNQe7y5ERnJ/MvKwVQQpDafAVzWkDMVp+ZNssqlQvdwvpCcJjxM
rOwEOnJ4RW9b1VdP88+6UZQpokX4HVhMGx1scyL4HggP9CyUic4ScTH/Jrsx1fapTN1v1/O7ZVlB
c4wYMRdDg3/K80fpmdgjccqk060GqSnjKbU1V96BHd+NWRFys/WZqY8I1szaqGEQJiSCzJSdGuAx
lLrxczbhhEePopxcrmkxMloqi6xYHB4WTTTF1wrzCiut2PKdpaIzvQBW66bHtmciHKquVBg3YB4z
e4Hsgy4ukCLwX3kGNCkx0UA0tohM0pFyB7xWtikTqSlZVFsf/1n34xOrwfwpW2PlYZwB37mXjWwN
uj+rmVmWKUBHLgoehu5jUI3C0ErlawxcgVmUdYoRPQaPmalZDL3PBlhZegZYzMKG19ng4mdrGXaE
mBVMLHKkxb7/AmPevdz7E4Ri7h/jDfHM1uyl5wqOAj2buEDSKv6oLdzeaYDu+ffvES3OaybNZyMi
SBJvwHlMN3aFr71+lE7YRKqT8xHKTtA3vOVR7P7yB7YEGDkAcvyh/SNlk+rN171Gp5Pn4+XqBIPX
I/fHV8Lj4w2oIbY0Bdv2LcZ2nFZo+1ac7WDj3o79g5Ko8LjNGCvbJ508k+4yIoic2owt9thFVF7y
NcamhDaXNGsTs1OIhHUVTLXl2KYf5LiXH7ELnYO0EmaR6fWHo1HztbtdldZusa7rfReYxE1n55wM
w3OOdrvw7xQD5WvV3q0U66kJxAMbyeBOwvCkyvqJfYNpKBwvLrzpes0DhHDxJF+sSfvuocDsgjst
FnLHCWbY/tZhlbMoTR6mN/v6JoQYL4FsqzHOTjZkajapUMeez4HIvR3NfobTmNWsh1Te6ako+qUi
E5VR1RnDENbSdHfX0VJ2qFRn8T85VgQ4cAdp5s6h398m0cgOQAZ7hTEUi/S8ypAC+Nz02eS5LcTx
xxKokIqctGBBpH/wfVvCgfbTAbMlqAPz/eOOd3so2ECAYqVFqnJExtmm6Unvy3Mo6eYWCSFjG93v
yiU3eVVsbE9EsYPQtdiC642M84I5ergZFlW+PR7SsO3b0a8yXULdkoYkoR3A9tBzuhHqGoiBmHdK
HjwiD8txYcJ7dRpREa8eEZc3SU616w+Bb6HPIqGfQmMkc3n1w21BDAeVP/PBinVTPMxF9uBnZU5N
hQmuGpw4T5EgQ7z6eWZOiETTU8NbZuQRoqjefvAUPARyArU8mTNVZ/VQBDxuIRFGZv/lB5/0uHkz
WL2XzMn/vToVU8xgvP4wQ4vCq7g8co9f6a4rsHt4MPpdh6KfLk4oej31W8p6Y9205MX1iNF4vf2w
mZOwGh8mazXHNJ6G8od2336spdSyZjCj5klOlGQ9hZva8+OSS2+f2afNTZfq5JtG8DV8pyvKfFCE
Kb1pEX/m2pLUBy2FwpsXYi2129Z6ai+X37eecjPWQlm6FR8MQ79ExNbf/IBz1JAyOJfRV6VfmlkN
XM+lGb/Txdh9Dt9Lx1/EULWToz7O2T4Zq27CpqR+GoX3rTuzHC/H7FnuGbUQ74iLiEtw65jwmQ8j
RC8YKqkPL9cH+rWRTmPaqzaQeUrZbD4yH4XHY6keHbGeOl3pzQ2TDaUjWdjXE81GKqVSSXpbT42A
0puvDgFqDXVh0YmXb/SJ2w8vDHxfsdo2+T1+uD6Ynh56dJbq37xlPqQg7CfM4uU49VF6S30Yj2mZ
F5dH4YyMnbjvWemT31HXFdgP+iuw9H2he6BzM3rCgh4JoRLFvF5HEx+55ukRZaBsIAIJ6Nyw9rl+
UQXpouqMmHSZC5l03Q9FlT5MxIvqhQ9KV/Gqu5xBC5W71yMGGs20l+nCQuDvebgLAPjyRaRifpet
7xAJCiHby7iQP1pwVdG9ho57wTtacJAubpKfTQ2TIrymfcsE5gXGZGYMXG6SL/D1fo5wp6AblAJz
hl19+dbl+JYTHv6MR3gWrlLkxj3BC7w8EJL+73FTitl/XQP4OSYqGVyvThfTRYolJWPlV1wK8XN9
dsmUu77Bq+HBpzrHePX2ru/6aYogU7Xhu3jla20nBhjKOMkaNGrz9JDImsWEQgU3yV/6espHvrC0
5NZeHifiujBQVzdPZOR5uM9eX34suhhpFiNCTBxF8s99Hv0pM1xv3oACq0/BkjssDGegOUwr6rKy
efXw3bz7cGW3k+j70+WAQ2AypR8l5HzsaZwRjrvFedx1tJqOWjT9Vi45gUQNIdobnyoUoAmV9WRN
2/dr+umZfcOCPLr3qoFZhL1nnknSdCP6fEWsJrx5BWJk/I8OTB4CMuShC4RP33MDGj2D+f2ykn5a
N7KDeTc7WD9kn9KDM5kiWnWLSnqAZnXTKTIzKrgifsmCHyv7RiiKbJlY2RpLvj7rAn0Fl4U513/N
ZvqnEbJ//75+a5knm9V6QfMRxE98SXwrXSlKcJMuIunyfbOnZiGrY354y2XruWO1mO4cv1qZ4r1K
l1KWvo7t+cvdyy/l0eLdNlECD4EuERv9e5EjVn2BAD1xBLMnIdJvSVoveACV7KpykJiO/XDu3Zyq
x6lEY5W9mmtIUe1UL3aNFwYFwKKx7Rna+d/BzFo0vHmXyvqVrDf14paiiroB3S963OPfs8wvyZr9
5cOMEsBHscaoqW2Kii4XJsvGZsgC+M5yqaopVg8zorXtwNyLb19P2lX9WzYznaOpPvqb3D5+Vo60
Mv9aOwyUWr4jTfBTynF+CI5VgK4AN1e+tSAqtsAIUaRVOyRb/UzPy272N0EceUk+/5rKVmbec19d
Ah9KngGhF7DJcm5V/ZV+L3CGKFPOAexos2Lwl3upzrZT+CiNZlXymHK8zg+Y2vSvsvdzxNYyeaDj
qzDHadFb/jZg8sD6b261pNZfpZTWSWa8/CCLIh6ZZYl2iuNFGiDPb04+Z61tplYo1oo/lXVWjn2y
SN/ffDcwDgolpOkqNpAMys/7hRV8+NU8ifkXGjd037HyyTc8FtHXRIcL5cOgAC3cV//2YFglbPPv
eG51wfVZ9WWnrttMbdRbDK7tX0M6Jtcul6rODJ2P1N2nKmbHmpLEnXP9gM6VfC0ruefsEJmdAN0h
yaXqDBvJRKyR9jkXxKAbyBqabqMUccissS2u8qZSYqO4S7Zf1QPZt/n+phLkyFL5+cT3ACl3SmXA
a8TJVoqR7Kvjcf+3/Ig86o/IzpcDO6aietA3DA05Sk3Qn12d3u/zb3/Yzh7aWwzZZWn6/TtYbhoH
FLrJeyFRi4cwjwh1siGQMSfbk3+WRdDKCTITQZEshpXfllpcJtTfkREH7lg0F+Yedb5dSe6i/9Xy
z3ng86hwtzj1hLxn1qDnHyw97K/tB1E1sn4RtSaSIRRImVp6dHlbqr18t29PrfSvHN7yofzuMZmc
+9Rny1/lyfv7+/D9N/mjot//Ji4wTf111uXn6Ifs3ebtdGosS9LAh+/DD1YXQfDWNFtpnZLevPzR
MA6Dh7q9Sb5qKd4YlftMPUXS+DbkLhLlwCvFyufDhqtYzSXv60ab9v3pivMc+4guFY2Z1ZaVd3BW
OUfHKEfwOj5Ix7iXHaQrckpFQ/PVbHN5Q7dy3UhDV6rpQaanTig20a9P5Kv5Kgp8vViNY1HPcjF9
F4ZDIzQxs+UJd/wu6uzlfKNM9zKJRiWvcs24LUgilZvaZF+J+9RuyPAtKyyzoCJajNBBdnDaVW/G
rM5ccy1iTjiExteRitXpMf05iO978cTXru4bH4vukpp3XrFFGiqVQhNFJfe0fSg8bV9fenmSGQOi
6JJAoyg5bfObpERV2tvjf/uH5f2hcXg9NKg5N0vJorvoKvzQLfbe95SV2HbVfWU4VBfn7n3yqAzO
67PqA9gcSt7kO1nJIcx+a4HfbytD0Xpz/okeeptWRaOk43+r7Z+31HPqeVNbJaoz14XBa9lyO6rt
7MuT31Ny7Mc/qbpa3tViuB1oZL7c58qPjzGe9tUT1eo/m0tOJ82bs0m+O29eDgHF5qk1Z2woM16U
4tzK1IvPL8+fk79HaT+MmLoiBM4yvJ8uynd3d8Ofyofn+/DF892AbOfKXRMtplq6Fll36Zoc4oGh
T1NKnuTg2HkOGta2qo60k0U9FCU8sIqoGqa+q/nhd9Evsx6aUUe2wKqTfls2s2+/k98JmgAC0WdP
AkQ9S/Pmp2mbZ1QqwIYDOYv58GgNeEYsB3zNsUQ9ra0ymN93jU+10gU0i5GBaceyN11/EPK0kHoI
GBdvgmKOk6MWtIciFTh7BJ4RKQ8yo5PmpZhQf9wfh9DtV5UB/7Ctw+nxR0QByd3KAge4K0T0qcJR
//k5qrt9jZ5JUft9XumnrT/bCmLkawpxg1Pfz1T6FIBwDHwsPuiTUXhz7NOYZAjbv2U/PKsk1veP
yCGvP0KQBKFVOTvd4wzUXz+hYlHijPI7goBUBSSGPySZKDBHocDzJ/muvqrEma9oBCwmndQ0oRnV
kygSR4N1QdVvAa25DM/vah/iII0l2l5Tkyka6SX+TSO2ruf59dkKE62DCDg48Q5JY/XPeGeolb++
xp+PQuiuTudczx4X6LS9GBIW5sf2d7kba3McPnrUEf+cYBynRSjz8vrqWzTn+bXf15VKh7RuADh6
2HB6VlXqUTNeo5EuIj5vyY83Ii/CfbzF5/2OXKEuG5+O53n5g4JRmFCXlvP8kTTjCpzkFQnLNcZF
BPaLpKNp8XzNuG+vZy3ppiquPpZZqfLkaOPItAp+iwO6jjwbjP0Zcs/+eTtcR9pnZnrOJkTuCg90
jHjE1aNXYeDKrh23IV1u9m8rLiWgImU60TFT1ecXWAcGCEZxnC06Ke5KP+5f0+X+4gRAQQeDZblX
valPS61UothyJdWh+DHY9eaNl3IrXd035fAmvemTfG2njh4xHOLq5pW/O8PycmPx0RI9QF+drKXX
GDm7/ne1pKZCFn13HXXx3MgF3aIoELjt0ojed53s2nNxs/8FEyrKAfLjKm//bpN/b6vq2wDpyfGS
IIGrQ7x8/URayI6+/O1tWe50Ok9qe2liGbO4DGMsr5s4islydErSlQodkzr/tUlOoYI7V4EtltfJ
NllMLsT6Gpm4D/XRhqk+RXVi14XqDJ89vggpj+YUlTOS0sva9v7n7nvo/0YpBRBXhTZAtzplPASL
MI7sY+h+bTrZxxCA+0PYKNZjlFPfuMwGu6WxwJS3gk5WidEbR/wed/+nqQZMxU+UtRCfLFdcc7p6
S3/Pqwj82ePgxQOQhDJvjsZhOsas2BrEkUBlJZTNgxZbBRyiJRdqlxnwqKjax4e6i8sqifvkHvfW
sWjF67IV+oKryoKM9VdtbpeX5VuxP1VKzfeLNKH9xw70XdZgM0bwx9pSMtSovNfjp1i16aeZMPPB
bEQYabyebiK9loj7fBCt/O05yqZcvFkIpvzYxa0t+B8Rg8Qvj8omhD4hrFwBBFp02GjBfaXU7Ek7
ptxeZifb5V2hH0V+mfdcHQJQjmMt7B17uxaovTC9VZ6EzHP9UJk8KnRjPhnr/fG1mxfNePPO/he2
WVgpR6aQJHGcOUFt4jtV3ljp7odLOMwDkI8zrLXvdfdh8PDwsE8wqQeH5KX/VyWG7sjUbJvVP6rp
R4Z/ofu/QdZaVY/DgmIFDw+dn/KA6opxLW5QfqBM+BC/nuvxGgU54v9vQCjHm6m4qb7Jz6BYCAyo
vImQlN+U5lmVp9PW3FLz9PVTOd2V+OmNgxylVrp7pNnI1GrjIaXFbJOi2MWDKHZN/QxcrR/8tkMS
ry+joklvHz/XGJ+V/HAODCsfqWKv2/lb9U/yPXWr+qvuokqiokqbpcoLIG24q9J2MVO2BA1VCIrC
HSOxmPtdO44o4MWSv/+qF61I1/UuRsTtIun8Vc+Vpxuhn5dE7D3531W+3WoNjetkr7HfZqskluqu
ohIIl+ubkjpqmgEpAuZ1ZXBmOGvxTCWUuAbZys1HCmcvZv29IRyWaaOUqF1Qu+0VkgI7Ml5LnRxV
zHdG7kqK8mNT5OezMhgg1XZwEJv//hWT0ciCH1trLJxZOHuskZlKcF1jSkW51LCmw0g/Yef91n5r
kcO4ws9bXmy++K6wRG9Pye6v+ykE5AyH2pn/XOxsuBytQ/nTBcU8U85wqoK8BapYJhvrGQKSFrqH
p1b5vncvEbuaeVhcuiC6Ij4VSxr37ulc6UUZw9aH1L32LJkxH6+985WAk7C9Vr1sBamhFyt4KslV
JKYn2erfcF3LN67PXWVZjXd6X4XUWZIvs+FZfm0tdE1xfFL5U9eeVbpkeu7b11VglhzKS6tBrAL8
Ku+YP9N509ulJJCCsL6/H8IOf0GH/6xxnY2e4DLmfBlHtrxR02DeOjUOjUV1Q1fJPpvvKtaT3Are
zMsSWZZ0++9ImaYfb4jfzstLqAVlpgoo87KonwzhGDByaCoxdH478dwS+ir/diD3tA+t9s4Yx1/9
tnGL+/byGgsbwYUE2zxclMYOk6rl9PNWpgF4d2NitG0qP618W0C0fB/9jWdWITppuF03lfi4jAbH
LPlQFMJQsJDe39/3pulKrxffMMw8nJi1rUV5GpvmvHFL1rPXe+rsqp0n/02n9xbdqdvv8STyW30q
1WPYx7SepqvTXc+n71pOqS75TxX2qwE39WgG+dEKs7MTTdO+eXlRvbfhuWohK8MoNraHnzLtUL9a
XJ569/etefnu47N2aFyaqpX3w/ePd7kI9UVdUjjIZ/hoX+r3LShX85HBczHGmGXW4m6xzq7KMEb8
OUoGxz71ZyWN1f8yt+s2gk0nNq5YSJS3YPgj0of/ScTKjEFt5W1J9Cibjc1Cwsng7H20LJ5lV6oG
8HWfuUk+Du2f7sGvXMHwBVKjif3hUT2Jy0bz2H5styftYoWVfqq0H4eNj89kGFvU+u7vPtPIw1GO
5Vsevq3MSOLByT2TESP6QYDj+fR6eL158hzM7mZ3Ja9LntXW3Oou7uf38Zzfzw5AZyWKX76U3cn/
NL5zz1IJZfEuAhErqCB+Wydxvm9v28v6H11mmd62R/4aYSjDtK1NH3fDWdIY8mU5bEOO1QU4iM2r
+6yrGethqP+1w8qcVf8xVdFp6yM6Oawe5mTrkpY8UN794n/M2TuFEZYSAC4stX//lq///sr/wkyq
E8a53z0sFZG7JyFe2Y62UqFfBfQER6la2VPlkVXst48blVVjE42bGaWj44hQ3w3daUa65BhMcXlq
UwtXL/LXmItQkdTFoAk37IVHK/ZqeczK+45q0/tehGqPdumX4QE6HzGB/SRdi/fanP1E/JQhJAAb
mTlhgPo02a8aUdVGuOFkTzUwGhmQSxyx8Mai+xqGzFbl68BGd51N5xB2j9hlWBtxAkncUpWdphbW
LFDAIUijkdfR6ZJPNv7hnnNr6b+a9xfrntXMPv/mfLH21bqnD3x1PK7fipOULBjW5zbuahK+ioQm
AeAzzeRzkK42ssHiwk9gVmb2KK+eb3SD2rnNl/qqGa/Er6dp3AMJBB8v9dIbkBc2HLy2s045q18W
/4/PSMIKayhu018isfUxXw8nO45D9TnfOmBD5XkHB5ooAeymawJV0Z/RcwfVKujCmHscoJibbB0X
e3lsq+rGl217BwgA/MQMLDX8U8zVuK/x1ZHtezEe+b3C5a4xuvE/U5zzUn4NPyR879fXV1noynFt
K1yoV75Qqup/XLoFBxBjnF0f3Rj7ZdyNG9nVbFKdHMV4w0OJTZ9dcHlfVMXWsRffQf3CyVn2CJl3
O254mXwDrt+S+bo1SnEfvJ4NnyjAHTKfQQy82shxr2MAYYy5oNizr98dA0kGnB6+/UCavlDdo5MP
VUXf5+/qM3Nvs9Izw6GLvpfY5QTnBAXmMjWu/RtGbAy6NkxumCwrYKFYkLqnymMyaQ8XlY9ZMhxe
jfewWjl1PO/xmEdaKMePPM+LMxvX2+SXjgb1KhZTdymZixSQV7KN9B5ueJYxOSJ9R8Re38YoV2qg
rt4XXTNDKWbWCRQfs4kmiaxsP6ZCike2jPBr8CVj3mWxAW4ccT9RCy7DtOTfVgzxmE5xMJkB4azn
GKsxoeOy477BL/RbdIheNUqlthmpZLSsE9nafkobgy2/otegzuIlNnxphF4SezhJuE9Vf0cSB9AN
qA3pz4KfYyGKdUTYIgZrDNewpnL9LSQpnjudfF1o4o23rfAccobkERM1/m4uB9JzXSFK5cerqQM/
qy5s3l92ZJ2Q/NzfJHc25v+sFOoIF1C10GlbhwGX70uAUaqy6ly9hLB9w7U4XRr3fHXQDHQYizU6
DiEmBYZiVBvyMbBO1f6YxLOfwo3mx49fw1898r3hNnUqtCy58C6JkJMOj3396aU8jW3chv/wwKy3
XwfVKMy/PWv8oX4Y2LLC9P+yCRDaujrjx3Ie4q+4Jhe0dHE/FQIlVvFycfmjUd+V0ejfjVlF1YKO
RWwN0YbfipMI1VwmWuQ2c7Wtb9cVDgCWGJPXtlIODtnGRL6CK4x5GzNymQSRPX5CEyOMiUHeoEnq
qT9c+qurlp3THDdfwStAHox/0sKxSsYho75z/WlbYVH3wSCUPuuxjMYqLcOMK0qH16AI1CCwgyvC
dAFF/lv9SW2ZCHzWCzwFJXp8vtgpQIsYBFeox+rzWpwgJTnH0fohtRCCRQgCwHI9UrJgz1aH68S2
jHOG//s9VpMC/oykR8dmQCGzGnPQEtj7HdGP9TtSTSdAtr9mLAwxJwNwIs1sAFxWxOtiE79Eo7ix
YRPJRbysfZKarZ1hM+ViGTYGC00WwST8BEmiZdaN2KcjPn9Zzu7CeY31OXZA1ati2fPFeDtOMvFZ
izmzKiaP6eN98ey6oWFQjGTz8RSvAEmgQnHz++PXU7egggb1FOeMp7fHWAnAh8FYt+LmahfAKHhj
4LGfpN8PPMyOwhJkOkygspeNmYV4Qcae2YC163SMDeP1NcbG2jkDgeJX1Ufj2vj11dtsN+1fnpXh
urwzBKuru8uuO6pvk3p9ZDT59a1OPZbFKqZdrru/19Unb+2O6ru3LcpVjFCV2oFVF6Sr0f8ux3qg
ldGFz/aXmHmvdsC/WmDSVzvVvzz3n33MHgWPc18yFzhxadMKmBIHcFSv1zsPDPOBSu+xkwQ8eMUE
XyGm4/513wrDjF48TLVUBlT00wkzOe54NEBHhYn6+Nx9TmvFvDYeR7/HiI9+mZXfmHjjteK9MS+u
oOB4WQMvzsolvqgbEXcrbiEQ9TpT+7FGUo1iusW24kLjvrzGMIvdzEALMB6YqY8tbu18te09l7uL
rGrunqMdz22sUTJX0SGmT19nv46XSb87fKkOw49rA3LCDJsoTPCITA0H8YssEONz0n6E5rM9j+XB
YJ0MbpNC9d+/fyMXE4Pn2k5GQUCm8ctlRL1522elDux4OlafeDc/5Tob1eC0bNZ1N7uVFjswLQ7S
63XVFUKCva5ogb+GhMT1KFX//IsiyK1f77Gs1dOvVj2HGmVWm8Poqy3H1eJlEbNMxfoWJt3WtmpB
syScuhLiNv1Dl8RHbdc/fUErKXT8C1wsnjl8wIC8VSBEAZOuQFRRaqq0GAcZ9up2eEU1w6aAXMVU
cJsfJ5JPYu7GEZvZf4exbk5PvMuwI+NooV5oSpjSeD0B/uWidKJzhPkSMz+QOQIutZjnYQCECXPd
Ka/OlQ/FaIw7fqhiYMVQKBn7hYhMRZiPEfb86GezI7Yos+TxMdbymA9GaCEAL4NrpE3RypjEtjHj
7LonK9lxuXFxj2NvCXRmBuYM+xfv+yE2iFjXw5QiReGVeMJTLIhpvgaDwWbxQ7lecY3hp0poMeTT
lvX/TLDr4mdgyRq0z8a8zgRDA6PKzjE6NgnI6Wl6INJxr3hxWnZTmhhHunGgpigGVb+Y5w00XSoj
Eklrbn4D6aM2a81aMTzODXtuCx9Z65+UDpH5Rfle2O5yUbEmlXql3otYYG+1k/geqe+xtV6PGGSS
T0lUFJNS9XrEQIwheWOIxtabG+WzUkhLvfygNLpx0DOVvHZuyxj7qqYfVpZdaMSvBLe1RMHfetRo
1Nz2C4lKSi6+/nqkES0WlfzgdnB0O0al3p+3YAO5juMr585xbseRbke1kmwjI5Hr0J3rU7snIZav
65qid6Jg31crun9jYdjX11K8KL50C21VfwrtUzdPAKp/Is2W/RHSka2IZ0yxU5HwbyzZs2FOiEVV
9u1zqL/OEQ2Uuosjdb8enrql9nf11DvJoz2CdSDAZCVKKjh+tUvSy1dPVLpIUh2wj78asbuGBxT+
WOzAaeVkYjcu1JCYb6vH8RxBH7IXmoCiXhHeoXbQYBJrCWnSzdNXY7vxdgU9DlJaN4Pdu/QxtMza
uSmpumX3amyeSrVj86vx17QZd+R7/TU3g30v24nnkcHVzHZyGLAFrNpM9bNNU9os8HGVRi9PF/zv
MrPpZBH0RBDPdWIhsABcnmEXnBPpsAkD+rIpX+NdJYvNNwDdVkxmKk+776gBf+RbUli4OfJZ0STK
TEZz9IiwXiPOGHZEWNbXw9TXrPz0S/J5LFBq51xMs7M7ed2N0pYnZwu5Lcf8aUbfM+otKc/hwqPr
qHk2dizx4uniq2FgNRZP0kq3vS3Rweh336s/cLi9aNrtBIu4SQIt1rWdQjRU0S4dGC2O6htywHbj
39Gf04d8WB6INtqNWT55BsysQYkJr3vTpP7hgiXAN1PTOGecG2nk2t3x0SBX05ThHUTvhZ1Es9J6
iuDMygqvLfoD1y9GR7IZ0Ee2hf4AArJ8ufBAdtr38oFTfe5g9Z47qOWY0QjVGR2+eDqRB/h5h2kU
uayoOfylku/HfnZEQO0/2y0FojhN4ryZSdwf3aMo9PtFhkfBXKpgPWTr0NJCfw7VphSC/OpPNxCl
wrMdrXuqg5LbGhymRZpEV78ezdwYx6q3fhEGfN80wQDHTlFYLdTtTyiGuus0DTQirlnxX1cd1x1P
ajK6MCplRrt2Ued5SobXuy932j1BajeKiCA2V4PdOM2VHqmVExx0MgSafGnbAVYM8yCvgHhQqkik
W68/VvPeTbT2TGhj2bj5XVRut7XNuDghR/P0zeDAmGW3X+QCD+hxxyQKL4hpUEv5Y9Eqx8ZJCY0+
S/L8HUaBPknnXQ7AgQ7Yblz8yAc/90CfaJpl5UmXf7+RpucmIb5QF/jwJ39YPBk4UFl6yqqkPjm/
OtzppuxJyUG3+bI6llmVh4P7jX2NR5+6MN3VetAm5YR8AW4FRv7MQjyrU/0uvZF3wX7Wpv2kKCox
b5Ua59qpcsYy7lPerN4yEQMUieF2qItoG4R/ybz5RWCQUdbZt/bQXaycxqKLBcLdTYEj8bmx5OB7
Bu5p+tf5USOHcpzAhoiAWx61PfHtKz+MUk23cYWLmldbCqW0nK4e0aMEOJpMyPYiMDfv+nSzpaCC
O7mUBoBlVzEbS0cnNbUUtpbNxbgUqfUhNPfbmzcnqhIgfKs6JUSqcm347pyunZCWjHlVhIvDBUrF
bT2c3EwyZKeZ7nHyszUr11hZo/aVX/ENqfA5TjXX2ve+1FXEDM3R8fBGpjxt9MqqziWmMtW+aR4t
TT/auKrP2BpihJQ1lk28DItKvlUcHpM148aVYE+mbSp4AmyTQjXd3qiB+mPhJxvEiqV7/KPJJCwr
ygmBdcheqErM+ZjbY9atlVq92yj0e5d7xbBPeMzkMTLJy+Dvbpns2uuufOh6oafuVGV+Zwvusvzu
8wPVvpvFpshvdXf3O1Sspruvb7thnXx3dw20R7WzLlHN4WcbyT70ou7OJPFWA8ZaLzM5AMpu+vNB
OA1KIw45+np+3VCYT9BhJah5AB/Hkv+DFPBzl24U3gyp/k0z0/4SxIC/2cDAop/uk+FDkinXKDwU
Gr9DZmaXcKlOOLeVKyPx0T66jizD/zXskU978bb7onCYIZn8hGZu/eVZFLIHY1GH59gg/SEWTnrE
FvhHZnahq9BLGFGUJi2H0rvrpcdPQg/qLpRb6uBoTzjKOVYfigtgIBahMJVO1ckLezRVjV12qQn7
8ixZVN7tpnVoXKH8XiRZmLe/RkmgYytVy7o7YTSQIlEyKUyOvXo6DC+lQowredy1P2tUwQBRl5uI
rXpGjc+qDqrN30VsI5dR9ou63EGVCp8iJWNn3w1bj7aFNbBI1C4yVmI53jRfKP7k+j9YYDeCZeah
AnHgI9JxN29R5l62YE1+LPMt2wDwYL0F1FNQObtgXGo9YAuhBGzAYjen8OPUQ4rtmrFWybyJaLZn
94UeG+tp1topO9iYuT/pxr5GD6xmwFGfPza2NeHZzqai5Hz/lgk1LiEersqppw2C4EPxSaUiPJ/5
ReW7vxUYbf70f1s/d9vu8u5wn35Q2/11rRjevk5d6249vHkg/fWQa5ceEAfXZXJwN6/755eJGlW9
yEBftz5xNcjwKRf9Jendnt2AIEzYYJun7F+FLm1/VTv1Xvj7UMDhOqS82tQHOOhhS8WuDF8xM20k
Nhv/D3MIVba5GxzHtyHQU3Wz5E3FhseDUW7lhZ6hlSbJdj6ZJqo1kO7K2q+Pft9ogt3d+/c9+2qg
JArKx5Yd4KwEnfHtJICYwOpmtETcfMEC6AeqqO0+HFZp5hfM5GofhWUzv9hLV1x220vbVImr2jRS
p3vFN25jFKzebWXv8vs372n7vv0+NsLdIDbEC6IBzA2QhBwQx0tWF3ImlOV3VGQ3LAYhTLKjCh4Y
cyDJODNX9D0aYc2yDPvWdOxiaeMtPKkDJeqgV1ze5+xSv0IUNC4o7NItoDeOCGlcjwBd6KMlRMVM
M/bE/9wwmUj/26HtatFGxkuHcjBXkQZQ+IIkBoDHcbawC+iOBVS7Gc8/YU9SLdgm8a4oJubcrJUr
EQfapT9pJ1UWdFpZmqzQy01wCa9X4FWy3S9g2nkFYZg/0fDFe6xJAWqFfxizJN6bq73GvNWdbMZZ
w/6eNV4+GZ7Xdz3H1R1pw8cfX+MXjWHPBUIb7yAh4DXMdoqpiT0Ze/OSB3ZkREevF1vhitLP7JGH
Elf1vfGJMOpiOFyNfSYwsaTn4aNNktWInOSU0TiF8mypakH6ssC3CUxFD//P9Q3s/opjhEMaBlc0
L+54xrIV1yMtrncrOUHuuD664vpXRlqJPlSg1YGUh5vJ1G/cGgBxdpPZuIkOirbHt0TcJKDvK/aj
xp/OZNSOS+5C3Il4ihK4tAh9pSZzkrnRIdEx8be4oszk/7eOvcOAc6mrcfQHIhh6S3wVAWUNiHDa
rcu49hSfecyCiRbFqMa9yrb22dZODdBKTkRy+f7zzr5yz4EnUuwupa4lrZGXkuBOmG9dURE4m0lo
PChsrrXukXLRcnKQIIlOs+0IPixRuY6JFMUVNS3aMhBOmFJHNiAm3bT0NpMRkYvEjrA+uB9iZKcw
41hWBWydgfOdUaaMnE/Viaq+VZLSUbJ1MfFP3z1/ZoxRTsh/eL80j6iEPdEWp5Edo6HSJSTXfUcm
1MY7xpihg1M71T48UOyc9T/FWQ8PJPQbs7usVIRsc2NHUCa0dfqXZXtkhDhmHKyILUpAQKz48TNz
m+vzi7b+0lza9d2OKsLBcHGJeykN2vpRUjRnVwjAa0FCFdgCiEPQFBT46UbJR3rzbLtjY0TgExKb
K/8/ns6rO1VuC8O/yDFsiN7SRUSxJzcOTQyIBaQI+OvPM3V/ZxNNdmJBWGsxy1ta1h5M61HqQASg
nPrIOtsZxj9IAlEfEcArXlacH5DoCAMB4deOO3k0Kj1S/DY3yMk6oGKNX4ECoLWvfTOyTelsoe9G
J2FIp7trrrj49ki2AXiaMSpvqp45s6PEbkSvBFUyrvA7dK7MDbnuJijfnxHWx8mD50CmpMqBSjID
7DfWj1J8Oba0oR4SE1Rch1nx57+CGQbzZDwwDSV40tZ3WiGF/kXygNgMpTA2sg4js0A2c20JTYIp
PrK8zOFihXRmIKFb4EjYLamlSSEc9j07Jqk79U12iNiaztcd4B43nsFSieGSXD+4EhMCIrlGbVpg
iAilcCZuLtUivkegoND1038EzalMqrdOLEIcNuQd1Jzw7bVlDuN3Qe1HXgyFQbo4IzDHshrjZgBI
BYlDp1j1vNHkhUrZLw7HhDoy3aEDOD0iIaIKDkDznU8/BZOQgs2F21fylYAugEeOPebNy8cDS6AW
od4CTu327PSvjmCO3P+qn/LnsWvPEDLn0YoNedAASOupQXbAsKQVhPM9dI6We/5VqFA/yZyQQ0cM
Q4sPKXanOyjVo6Bf2AkRY6S9AA8CjdKG3t7KKCoNEYslaJzcnYFRWVQ09YzqZjgGneW9FvFx6MXb
dLK3KpQE8WTDNeA56SIf+ERSl44Qxq9fhEP6Zdy2XniVwOxd1RQ2KNGN1aAa517Hhl3P3zoumh6c
qtKJ7bMVTVtOZ1ytuujnnvH6M5Ezz/GzGepdStxwlG/GuYvcuH6nZg8w5ND/CcHf9PCvgmSpZ0P9
ScKHRk1hlk9Nf4CA+YKuGGqNF6GYQSQI6570gxU3NK8w5nkOogto+HAW6SNDW/zif5cKvwytg/Iz
Qpr24PeBRQL2s6gU4TOBnjJ2fCQmxycmrLleAMQHC6eidTw82w0a63TxtjcmNZqG+raxIMVN6964
N7lMSmpziJ74g1kn6BLUwLPYcmDtcN4KejZR3vXYoGdLEa921ZGRVpxD3qFjFm2tTs0edsJcU5FS
6BsVriSxkUFViuGvmO2KtVJH051fxmfw6nOIMupeD8GnFbNBbac8EUkqu6JmB6UkNYs+ejca/N/i
bKEMkRHNs46URoJgQpeZ3HrYGF4qiXHmKsK9AtwgxDwJFYES5w37mWJ3aL8UvEAw2oHgKjZM+UCv
YQTNIigioEIS9k5LTrzO/YH0tsGf7wD6AJzH2BTqpTjXaS3GL2U/vkl5iWIqVVmB15JrwfljUiLY
gD8HWmYUER0FFzIHOcEbqdqQPHZ8DtCfAsjuvo5IdPGFjFa8rLqTVMUhZTK6BvVgmlOLvAWl4odU
EhW/1R/XqhurGH0qT6tEeRZ0rbLdl7PXYKomTtO16qfFPjd45bCe02/jNMDqIENIjZeMhXGKM8+5
+I6UcYMEazWub9OuskVSo0IiqzJXiOIrXGhp8ob6lWNBr9dVEGqg9AzyL7YGQzE3xm2Ho/M6IgaG
nFeXDxVbVWkg9Mxv+OoPTd6X12t18HMSE8F7S35PzZYf2uh68BswhSh+gwOAOEcfZG+wkyj2IzqG
fCOydQj19xzM4nklVaR27X7Vh4kFF9k+o1wajtuK0ZwutN2vJpqDyTdakOCReC6W5Fgf4a6MNW+l
dY4lWRc6W/DWwLWzIr9f5g4eg6UD+9aXl4d6jnzpxWxqfYC+wanNd5zOSbA7TDrtTnuh0F+ZjWgc
L9AiNsVESiy2urC9LnpHGb+okb017vk7h/2iIlgGFWxAbt02MH3GBrpoyRd1Zf7LPuBSxLOTCJtI
8zWwb2SdAJFKSKCUlmxeAEU0A/YU192HdS8ggWEDhgihHqroYFkRPoTI4OCEUOgq9mEUGJ5GSGvg
bdc8pFuuIOAiEhkPKDio1qIVMnQTXoq5W1nJcN7F7DsdK5zU2skQ08Ba5Top9lbz3qU2sVXt8OIj
YJXwF9jJvdWnzgcyh8Qr+8rBNvWs6GI1N+d1Nh4IdKOUeLM41MUdfStDnGwUiTi5VlNlaEFsMzkr
d9rn3XFnAS0PCd1E+G0sFz2IWlyQAVbZWKJ76bKaokfIjIOnxjqCIF/S1xhCCVcVPMpCFNyQk36C
uZ31RJkzDzhVnOIEZd1SSGeU2eUIg11FgG9kkgKyY9X3gJAanOtVH4JCBCm3e2KljroHtCzwAz0x
sHj+FhhB/QxPHERsVVt8nhwyoWi1YaTDY1IsN2ioDAwVSTVrjx52JirCwxNsDjTqWJvxfDzxHlnJ
6hC28ZzQ1LYXVzDhEvpeqjYAL0fhgcUUfQL2qlrgVuFfY62zGh7K7xCl2Z4ZAok8RT83VecNceTm
vvrmA4myPAkQzTY6no3Og9m5PnymEdLL5Fj1LxbKl5uYKvMHnsWHkF1mtJCY83xG888VpXGg5j/s
JU7fmWrzMXEZY5dSjiPHE4jOIhkYI9icwJwW9e9oQtZnV4tObtzhy+n1ClfEs4omqhwWhWy71pB9
R1eF0TAiHPh9/nYwOez67AiTCBG9Xm7wBDwRP++Uk59RlTjs0fwpUehCYEWOK2/30prv4YHXRKJF
QcCO+t+9r70YxcLCKIN+H+9fbxjOOhxWIo7E3APLpN1NSea+VHG/us2RduldFsVgPGqtu/B9hpP4
tr5ThA9XRbgZPrzBmbCNsx5Ffo90vNjgb9ftTvf91Tmc7Vt+J5zHZFKKHvYnPXHlCrq3Lcj05+Or
atb39nIYBed8PiqCYQMa5nIY5Jtusuxc19h/lFHQixdRe1t2ZtdyPHpNHpkflg2yC/O041/pr6iL
isNyhvsb+i0CnKfbbfmXbH7mt2U4uw4XvXLXUTaJsro/dwUl+5unhP7t8bfn4+MC3Vorw58y4fLt
3+FMuaRwJdXc8wHF7UHbuT1EEZwWenuTFePy5nbDIOKDUsvGLQvC4NktUqfkKFCYHU56T1fd25d4
yu7ci2DaGvzesLFkAUC74DHJO048crB63v8hRYaja5OYYWqPmsmj4+zbsws1r77XvYjRNlx+GlCY
CuGCpwxhMjqYqrFTl8KqkREpxB+lvkrifXUqJs2WFR8ZdqB+wC5RpqY2jYgOIQg+i4WJKGA2v9IN
QN6GOmGBlRf7eJRpJDIfdocM5uohfoOYIfsSPd0sN/B7fSF48rIQfaJyxLvu7SHlMQKvDYRxrY/c
ABpQLDC5f+kHvGWJZeFTXJqoHPIpywXSIGjbxb+jweLFXjxFUosEkPo6GaJw4X9K6ttuH4TbPigP
56BBKAvPEUrnr99KquiDP7CDz2X9E4FIH3PlJ5JZ3Eh3GPBfFBGgtfWwMQ1ennJ8nS0FATY/XXVP
XCQx9uSiG3FJYf3Tml8JANlXYxgaWWaNaAPH2iPTkafK6IBcZsrTb42CK67k1ZyraMMyGUJO/EqQ
hIqey16bclydYF093Nxeh4LA6U4J/6szXLSzeQ66yUEdmqNzeR3O1YJayG/lnzP/2RdZek4CaiTZ
DrEobz+l4LsE+xMoYySsAmVez3I/O96Xsad64PIRIMR1aEyz9gR+B+IgtXPZjsQ/Z5ZZFQ/B/eyx
aoz0D7GZ/UqET718xshZETT2EXN+mg/6ltP97GW2FmGgokCLQWVQfSvbcKJ4il0ZuXemTEgFE+rI
BOWnebJ6LtB2sM4ew55gP+VRFRYrq2gwa3DMslqIkxNt1DoGxJg1PiFEj4vlZcLKfR1hhceqMKf5
mv7Gd53O3LkNBMBvnh4rVkPBBsgua0w7O7WgIYZ3Ny5WdRbr/JQ/JgV+gpWNtV9Ogx0PDa95MpBq
xMsHXEUzVGI6+iX/TaEpnYmH9vadgReyyuyhoVNze5P3JwzbIUek01p3Bn/4xY5Gx3BIClYtWoxD
9cTIVBTzcnOer452efyVLf+BElEbaVaI+BY9MqRA48si95saiZh81RuNE6xHkuWzrrTB23Wd1fX+
2+H8oL7ElHkqm6LAj26M0vidmYVDdXdKr5H20Sg+sMjwHlUUsMdhQyCMOqF/Rp2KeXkWwzeG9+2l
454+aEQ9qrNiUr4gXpLljnSqN7wnZQuqjd3T+ZsF8+cVJDoG4mtiTgYjdLfv7OsWsOPfCaJW2NaZ
7bYFTcyrvGJxW5ndMfJHPlHCJV2nfbsVTwdlcKndUjWV52Z//ul08HKiCqLMktJI++NO8/O4HasH
5NR6pT6tgo5ub9LtTnptjbicEASRO/AOE0L6i3thRA0au2S0rdNlb1KCtyW8oA59Y3TJTfr4Yrzy
oZ/RR5/k03x6n3GP7wY/VuvkGxEyqsRbdfv4btbZspgRJxLhZTN1gjkfxM/ZJci4vs5yXie31SMF
A0B/CoqwjGCXWK+apjOil3RGMMu7t0/dk/yFscm3IJuhsR1ky5s7oC/mjo6IkX+X360tMJtpG/BA
e/qB0cxUZhqFyusXTVqq2QnvwvtMKrR4yylWGQigIasrb9/jzeWPBJEPF5Np9lWACO0pMJyZbAQt
eOARX5BxXjAA0vvr/dlF1zZH3Jbg704E8UOYwFf29So4+dzVyzLorMqgxnh6vyEWwEoi1s6xyzyt
FtXiBYl8VSD63RghpzjVmGxgEV4rAoAnAUPB1lD/QbG6h2f3nDAmLRnyGiENBH/h+EMdprSHhd39
S3AIVNTrVZLRkc9+09/uQW6AZpA9fU1Y17o0yhiqCYKNIuHWrRFWEPeMYkWzG4GthWARBRec5gAI
Xl4vD5hHjFu+KLNTdnMpGYYOtUNa5tJQJvQaC8q3RlFIcLiCbBZaBexqQcNe9b9g8isIHMG75qx/
8nNNl6jrCsFOkL6CoJbiP5fsNxRJkKCpdWz8Y0c7Sh9QmMoggWAaAzkCH4eogGDepsCOpGJCsgk9
ly4XaBsQzk99/iZVkRtTBRJqE7p53J/1J2oN3LuqvkdZGmJbjdbTFfsKXKkxXTZZj/mBCxNqg9dk
jBQjs4NEmvtx53iDSA1XHUoY8wFh7+/Xcc/bH3k86eEocbiXJJcFlBeBEwPZDaeEC1rKVkoLBvV2
eFjAIsklmWAZv7pTo7BGAHAvNr2wB51GAPKgLKkyICl96h0Tgkgxz/GryqxOn7cv3slbW2QqGC9T
zDP4kleLKK+Yn8fcmB5JwIrSrAkTR1s8bFJndJQuUrMu6C5RyYDzzYPzNUtPvr4FpNZMCmWiohsN
xuTdTxJtyWZ9pZ0sczuf9iZiBRf9IC/IDCQnzGYyvz/TsWIZ6w70aq0eH989wFPfzP+T3I+2Mpdk
NgkgDnILJYgARvH7RpxMYg8KyGWm9wBgsVt6ub7QyAJbx1mnw02p/Fs4y/3vDVRK6nPGBwDHSKDA
Ljgz2U7zH5VzTWQcdJcNPDHiYy1C6cdIzdQsWUhTs798GM3sYTwwsurZJa3JWvdqV+hcNWYmzXt7
mq2gbVWGcCprszEEngnWuaCpvhAKvbmguAnQDUgmwDehMQqQEUlsyDYAIWerxWIhdOZ5z34YFIcu
njrFsqPWUdABn415KIzhHwRJrMwcLONNtYsO3Z/40N5dD4OfbJMe9j/ZoTg8D69N5JTj2IkyvRpH
ExTSnaGDWvpp4NxJrIJ8doOiBz2Sfa28hroaDDX5jzDeyG2E9QZ7jWLHm8UGhlc2kOjCnLvbyD28
fyHYQQH3crli9EIJ0bkSF9MaHYzZsK2ltfYkauQLcDmpOll2rQ+RxXDbkPO6x9iNXaW8UuyKzpP0
PvD2TytSMWdS4YC0mAk1xoxOQVeJn5lFCAPT9Yzkvj5x9xe8gbqCppVNkLcCGBS0vkCM5VwDDOXr
F6GQSvvjX6NBI6ZR7bq+6/lfQmSEfUZVVRPcp2fPBRCKbCZf8y/fTZY5s/H9lTF8qG5sh9t8+Vq/
1leTgsk0ny11VqzgbLTGIYw1/+vrqm3BzyMdtX5N+0Mtn3UjRLe00amPk19o/VXapKH5AuASHKR8
l30WeORbvEPw0sI142H/9hXKHBxJIVKWY3AloPCH2td2y9v8zKWED6L+FBlvQpZtfvnlzcsIyd9f
3ae+5yGgTCmKj5w+TgxUFTP9ysklEO8ZnaF8XQAEkB1gczTS+zf9cIPzOdJfLMtDoxga9+xMEbUB
RtY1hkTu1F977o3ng0UiEUCTkakmtllTwqw96hdw76igo2SOeyLihZlxp7v6/uFJJIOiaakX7x86
e/RMKNKquPiUev33Qsys0UpI4jCShWLKIsv9yG7Zt9+W/TK7VtuiPmcm0OJVaPGqHfuR//Bk42ny
i2Rceo+x6qruftdjgKOnBRMyduQgrnG5MhjHGxgxMiYCh3PHSPA93/O2hebNLzpHVftySYbMavm0
hTF7sQbbm5XqEHkdFGRiDXhOiQoLFVlYtL97tHFi/TFRjULhB2J3wDr0HyZUknlP2WB8wJSE5biV
j0ThxfoRPjWVeYDvEQ5ZoRlZz6NoBNA1W0QGX6FmL+am70NyhpHaOJnNiGcuPSjHTJhZ3UlxKk7M
hhjzAK2/TZYXA36qnrpCGW00x0GkpL8QBL8KSVH746Mu/e3cXtgL4T0tWvr8sL6/H913Koiq/z4g
bTV2mcCaw0ZNQ8sZdSNXxl7L7Qy4O8ROb4N9q5UuOmZnw9AwUj/nkMthV1w0uX3aDZRXdlhsJGPF
TQ/J+PV3WbWCy6oNlIm1JozMe8TyAGbbaMEcq5fZX5mbdCRuhLF4vLr9/qK+4VilnekshUhd8Ttp
gvD3O2F5cN1EYKECbIFVFK6MJ34h41Yqvu/7kmYNRY4fWhA/7Z/o0PrmAaNUHy6vm3hzK/V4c90o
wWCmBGoQ92+TC0JV0EFoN0WrsDGR28KpJfmr9qayrK/686pzr/Lxmvnt7/lzqYznzxA5o+F3tht8
79chikQJErHLHno9SGVrlQv8En8lNG5BSHrZpWOi7/QiybbVgB1otd1oozbOU4rhhDNUw3hgZrUc
EYAZqSIXyzX0YY8UBLfOXHAaiwyBXgyV8/iIAQXl8nROH5jsuC+SiszRbqZ1I5EaIBxB3G5o71G/
mPTGDUZJej/YB2iZ+y/MAc9BZHRSiso4lcUbwYEBiTJrZgvjF9TsHZTHNloPFt0Fgebva/maGb1l
iBrOfhrimn05KCgaItb4m66KFd5lcyC3gTTqCInNGXgQ1K4bcG943i4+H6rropewy4BjAtm0QKFI
2IxD2wRkIbrYqEW03ekguIJ+y91kQmFRR8Z7svdb83SaTc+7EUJoRHMPxAK+2hmWYU1kvP5GzGzi
sbZ/R6f7aYdfL9BuGdevAk8TUgf77r7IkLTOcrNJzN5sMI29Jsiu+o3KW2iknL127EaQEHgheBu7
5w5dqmKHP5oKXZyQF0UDkEp0lhoNrdJraQ8zq2CB4/F0T9/SdjWXHh6DCOEqXMgN0fcNzUuWdoGJ
fqhqbdBDLUJO2iIAucEB2bmBaIMGqs1CgArW+4HyNpIfjTGyv1DphopF/maE8xGkAC4SdkzHKz7E
h2Z33cic2DS7JDPkfxkxgnvxLp7og+A8Swt4fhJShpQae7BNqTebtEkAySPsQ6sxc/bO0z17Tzf6
2zsvOxwPloOlTI/9UpZTGoQP7765M03klwP4Sd7NezIXx7X74tpIcofnEyP8zUMVyZTSFpyzADSJ
xwWBkVDGua8g/zGZFnKKsb5CShdzpY3Q5HbRvAIRSi2Io8cycaiGegJbUI7W3n6ihiqFLbkXF0B5
0WxVHjDFI0EWc9z5ZdEDsytUQcFKSH0cZtVsdZJjIEcAzgaKK+DwLnbhnGz0L4TZxpFllrC2kZZx
hFl8prlRmLmRsxA9zWghJH35n0q3U+L/Tw7wsn+2lYWNn922RrTxPpcY+op95Dg9inT6FxJ8V//u
07W8+43xIvzrIFTAcJygjv/euJBNW0GxGeykIUs/tUeoRVDvDK2Cvfrs04BQTzb5GPT35aN4V43L
oFwKG0t2cmufoLsFsHGAEUBqk6bZ8ax904qxawsoAGorREG8oi9SLJmXUnXCUBdAhVjscrQHf/Fv
/Dv8owJxnQtYRiDaAtw+O5WvYBqqeJTQ5vn7dp/HX3iaAf2tDg2Sr9il9fXRLvrNQU4LSziD55x6
8lYAMXfxqrfL8SMrvDYqo/0hd6hxynJx7qKWquzCRb6RWSJzpPsHv9NOvbbbdoWFjxSWin1keGih
EnGod6GPGBaFVE9dPi1REBvqe1OuuuVWodVqlw7k/HHuPBwFeppsPAgk6BOQQYFanTxBblhVI3P2
2JZOi458jiVmMhkhK4YNAHjVxsXM2wPtiliNCNYM7c/2mb1CIW02yQK77lW2EljhU6AqWCAiEgKM
agOWJeUvN/5+n6dveP+Fhi8VCapsEZ1CAIog2QD8s94JKi6cUOrLQb4L/E0w5gLKvvlCcWUZBqAg
3M4a7Idwn0gWyO+Ya5+IQYaSpAKE04xeGcOfwF2C94SWO1HQ/aC+g6M2Kg4tu2/VqDp0zMgZWB0T
PQtPIcYv9L5X6M1YxBl6b1rnZ9DhDqULx0RITftxAkThMYWxwQRPggsUm3Mg5BrBMI1I54XXLexw
ycXhlQsAVVBlgicSwN1gQ50FjAzOYpaA8j5NLOESyTWPmoe5J5HEkRwREnXVGz8wQpRNLjsiftJj
3cbT8C17J2p4XA9AT8hvMPmwReSNxgyP+9zk//t1YWVWYspfuwjpDOzrGInIO46OckqBeNrR71lU
zj8kfIG7P1cC9JefBEMjtM48+NCRam2ByD7wfU0qpZLRvfMlVF/kyJdQ//qkZDkI7PZ7Rfycm/77
3BTgret37UDEcGiBwlSiPU+kJyx9uQky52LOpNRFDw5U67cwTD5EIuoBaE7Zna1QyGrgyEIfYzAA
5aVoIX6ywikTvg4t/THNPQRqfHkD4caqE2mlY/ACPPzDaRF4sFC0RMMZIvJuQ4hQWBuEHY601Lkq
dcCECyeqmtKHF7mod4Uth2vzIJ++QKsRMizteAonRG2MR2EACu8qBnxCh4LnCq1HIgDhXlHp5WxD
87ZlQEvBBtg1wlCiFiBE5qeRMdjpcRTelWuEqCEN35xtrrEvztqAc0fV0UIGKYi8zxzGFuCfRKI6
ps81Fv0KSUcBjIO/SoGSZLZktXL5lwGu6H2rbz0PLVtSgPrQt9Z+TEguG3IXUmMS5UChp4qa5EfY
QfIw2cmP+EM8x1ackY1fIUdPfi9LS4NKIWxWeYKMROIKrTOm50m4I4IhsuUOYOaPgoioiaAnYhJG
iDyWvLzA+y4L4Z5D3YR8q2iTjeR9wKaCieSsUusSATcJId7XNSGDvrRx8mZovlndAlAUDClg0DFe
O9Bw/qMPS8VLzimjjU3OkdyE6UYXPWIIPQKFzojVOkpBppEzDlYsm8kEz5nsZ4Ddic6iI1Id+ulE
kil+xafFAsxacJ1JpUW2Hu5k1bsyk86aE6g4xu6nPNRzhKOFhuq7NCpkOYiJjtC82jVOfAKOxnWT
AcNawsATuHQEnJqVkGv+FbTjZSEQ8pDdkIVPlr4uRTlhZMp6KHj2nPJeRYXps/FBZ/JhhRUOOYw6
2dlUChAjMpugKjmiiCgzEGgAfwLBj1iEma8T1tB1fqKr1qKWRUErG2o8L19XgB2RAqK2hh07Gv3i
5cKKPo2XvNEyOX3mHbAUcCoSaFFwFG6uTOsP3f1TQoQef6ZwU7uyrD6IKfqGoKkk4qj1FmpbA9YW
6EtjodwjLYmw2ZJUbfNLzeJD1aVyrU1EQIbRIVo0+OJwcyJtjbnBW1CqMdokxY0loUk4L1G9XsR+
ukkJD/eEdP2ZOqXrpU47kncoqV7uPht2rkuaXPPXog6uk+wKcpAO2Qzh2gd6MVgRryIM+l6LZj5Y
NTzqCU2ZjmosX120q2Id0YD4eGXbr5SFsgjXyqKYnKfnaXrsYUkLKWI4vqyRz1oK9fB1fB0fp84R
C5XgEtxnN27YuTGQbpTwU2GhLQRprl4g2Df+cz7cWPlisOlvcP1mK1Yl5mEqhm6C+hfmmnDXsM5g
w0dWE3Q7JstvCBGadyTWIx86HucjmSZrlqn3JhzNDw9RFt/PJJHL65m0mPSbG4IFEEoTPG4HxIOi
/LWQxfWjaiMh9Geg8XHEmvsE9ogXxKTzvWLKontnnol8oOzW7U12kBn2IZozpRBEO+v2ts95H2ie
T4ZPRWEdm88p1Ym1665d82ve17aixSAXd5GGkgVMgkUeyBARcbE7EMbRV2hQ1npXi+62aCXxAuvD
+utrK9pKJJqUQyRerc3SAxBFdj5yO6W3z502OmCTcrUnFE4MeR6F90YLWoYog5WOqL5KwKTCz/ho
zkJERQ5YMKQSnaQeSBvWJsam1BdEXuuxvQLRrKB08CL6mo9xyBjUMU5HVGykbkP6bBfAo8nv5zn1
mv1MajeCVrzgcRbE5B1KpplA+CJ/P4v8M4YM7sO7jDuuYndcNPHHHRvMo43pmqBbvjv8lAJN7K5U
UIYh2dVk38au9WX3pgJq7C/bs47dsc/j+19/1p+NpuT704t39rqldvb6y9ZaKr4y/K+T1Jn3/J7f
niMMzZR9UdolPdEBAvhDI3PmIJDTo0x1xhN6AUIxD6c/IsJ4HuMrTC+VupzV/bkDyMwN2dkS/brK
ImPSt72Au1q3n+7T3dqj79FUNtkXWgvTT8aiTqMNscbWNw8NWEktdfK71R4rQWV41CklqmixAnqP
0OjgPQR2EV3qu0OnM4WlEyPhbvJos7+q5vj2FFM5SnJs6kUPNqEJqYQV6PnObUqrem8Ne4gQ2fiy
kmEmtUUZYlL3uX1RMXxXzBJrXegHVz8cEP6SDynSgXKTYdWy5dTm48i5/XKj8avd5m302wq/A/8L
Zxqzx3dSIvNFpFdqT/uJuFq5pBPJSmZ11lmAKt1b9izhaTgXUFX9CIiBPDDb3Gp0/GoTcf1dsanN
NsW/xugTycob9IhnFT1zO9Nq9gyQZJPX4hbqvbcImeiNfeZLSjVbllagkmalod3r0GuS+hbHkLIc
TknvqwtqtuRUnGHCHGch8Z8vsn3ZAp2zA8/4k0LaHeksage8ogj8yeuLWpxUzZ9+1wD5fqBQ4OS/
8nOHvZdP0SC1mPkFW+a36ITh6qInv4/f2Oka1Uo+S+QckvltnvlUUPNV22j9Sd1SDubn+ISQNPSM
wryU5uVj960XLy4KjnJaKu5v48uYCppiK/YDVuLIb6wbKUHD5JOzxeTL2TtOHTPTx8WST9ZFLDWf
h/qBM8USI0mrCPzlzM6KjBg3YF6zR8sDXMFbNRKypCk1aHm06Bm6cnoTxOcQeNPzWWK1cVimvWBd
zZDKI+g54+7Kb5GPf+98M0ZlDfrf/mlLJu7fH5P6+/O55CBiMaO33JbLKSRHl0dIU/BvyVWRAFCf
TNCQXiv6msXy7q5ZEPnrJ4xDKXs3lT7AVJg1IgYjJCDZUND99AbEWuCjWgvqxc7NepebhKbI9Ei6
OAiky4gwBiW0ze/faBxcKc4Ecj2+aRv+Qsl+pB0l8aF0zyVHLiAikbSSzqJh/DmUcbg0t6Viy2eV
diZJKqsm8Z97Q5H8rXAlZX7ZpJmpzuLx8+f2B1YQE5CghG5jdQNJdR8mT9JHwPZFb12CyKclEqGN
LoJinx1+q4l8XmwjYSwXg196HNz/Xo6XLbmy3twIGlpISXYXkjq3EDiMg8hsHFzX7ArZSdTdzcFi
6A+Rnsyd21Gy49ZKZMElzb7yqLuAs0Hpg9FcF/b74zFhAf6wtdCGH/gj7kfA4PdclEIA8UnKXapf
LFGDvAcyFpAnZGYPHBm+IpUpM0Nue7JPmR2fmf1kflPkZKOhtmt2sky1fxrQ2YzAni1LJg6/PT3a
pJl2bTRlqkxDT24DtnbPqObDavfy2+O7U7hZqOGEAYLv/b/2uHhXvD4vJfddSp2prgSPaPEc+a1p
VHipCiJom+/anb8XNRZc5FqAHi1eZCCg8AsJL2s/x3ApmkaRhBTvEfBRnKDLLNs3evySvYsSuHDy
JZaFfUaUKx1ngmiiE4ltP1oPEEn5iej+YvYmIr4iWhQdwhkCSUYZ3NdZRFcjwGttV/5wzZmr/mJx
XKHpQsESlq8qehvEs9oRTjDfsHrgnmYjHYQsnyBfMqKEQUGlRjWiZf7QnQIxKUuH8WSZblN6lI1e
DcX73Iv9nvuE3jOW1UROgLRAUy4md7zu7hQL+emvQ8nwc9A7fkX6w3WztwCSt023fRys4SiesJg8
do75CZQ3je/qVJEipCQZCTiMbFbMcuzSpQUs3WNMC+Vbl9IAKYPoEqvwTcgIqC9I7i5VLUnvHyZU
YxcnmWjccnBhNFuWKOVTPTDw/xDd1NHqo2f/VrR/xysAlJgubZs6NBvfKQt1A0pDbukqkYaNjF38
RGMyTTf7aXX1zky23kxd3jb17rYZLdsu1OIATV73znH14f7AAxraUsWgxm5jVfqmygMGgi3YgUco
9C6ppwlpVvJikQM5m8JfvU1reBJhICrrMD2JPImPZRtUoNrOJwQ9CJoHYwQ3RubQ0ETUQzIXCWgl
h/ts5GlSpeAmZDDIXhjLpW9Gl5DOIKdAzgOYj/wFihqUA6QMkFqS5b2lrZekPqRPwo4BpYMSNAkw
j5BN6jYiSyDQCpGdqzh4CtReCf0irz8V/4ec7Wnl1NlE6vkJq358PkR0EQ6D/9fNZAK82CSZk0oQ
vpLvdE/639RAGJ8M14+ElOS4opU2ong0I+tcjPQfSUV+in9VLgJhAsCKy5hClrjjirbjR1tUfTEw
0+/O6F2x6vHEkR5vR5Qmfp4aYsQiWaa6Q8a6tBOfJlZtNFJyBnMO3xZKy1u2p3BlXZCosBM8IPjN
urPSUr9LiyAxNR+kRfK6cjZaehJQ+rsd2i5Wk3QTUi/0h1O8LC4LWFNwJ8BdT8FG3Jx0XlvNAFtj
rNOQuENTAgcqY7/BxxmeZmSqdDsBcCGDzBmlMMb6QUngbwS3iVIm3H/VOPvIPaRf+NzX2wG6rWiS
qbveLird67whmqOi8hGQVjtG+KIewUC39tP8T1S2pPZ59ZTZ1ZOfR8t4vP+mm4EpB8VOzAY2t80g
aC0pvOL3QI2sQcIdw1XElbn8SWFDahZigNHYlDT017Kn5W7br+dDCGNfLasAXzceeckkmuawd6JT
6eTyM8W7eKqO5Xad4iT+hT0Gl5kQ/plcSNL3pUS0euXicYcufjH+sPXS171sdzZbNd6VSBBEyz6c
36se4bwhntT9TYXp92O2B+NnXfvutdgk4JdAwv70UYmrtfvZBXOQXTcdyI0EBub5S3ELxaqJic5a
e8epHMy+JOIpkMzlGgRsSntYAG0NuXWNx/wTqolUAq0XFYuQZEVmTdRG4Ecys1zLdZVY4J2Hy8U2
mfT9Id1euYBKz5fcXFc4YnJDzoCLdqUry8odToUbL89osWDd6UWNIbMdpGj+2UR0XIyr5nRCaIn0
Lw6GUgo19HxTeJ+qsEheDlxRJJcKpjRIpPfxKbJKJYU1c4bbMhl1O3KelEO3sENKcDWFiNSns3IK
teNTrRE8jSDdwJFLkboErCUNgF5Xy8/6bXFbXNjuqxSTrFUohVLRQIfk0mg5aqQYd+BSL3Ue4a5R
HEbpADrBfflA1hGwz4MtnoVBMgUkPXshiYTQkcuFBx0KqRqeuQcvoIFeIEElq8PCm2NOnEv0mOmu
GpzH7TmgR6GHBWdPta9OZ73X/b7VeLSfvgZW4T9y8hW6Skz0Bl6zU0473q3jtFv+kIUXLQ9UHMED
T6FrxUDbpS7TwUgLV4kMRt4IN7BtyRDvvQe6AG8SlNbRuaNh7gLlINLLKCI3bysYsYOJxrc/GgSc
HRKG78df3+Z/DCtcQp4W1njT3jLd4R6/azlXboMHVrS8RNtOf6T5yRSiedFbSlsGAxLm6cCm6CfC
wJU+IaqVDPvvcPDXdAP1iBhNSpOfxJuqoin9CemPiIi+rLDNH91GLHS9mkKpXBlrFmPZpLmZu5GH
oU77u+GC1xuLhKpM0Hcqv5ahiv2XgX8MVSRiUh5PH9MrfiBXOG1oXRyUlGulbPK5ud7uunaXS2NM
Y1buH+Z58zBpO/LymO+QDQFuYROB809pleh3JhLogSOT5Qrq6qKNkHZ+TV+z2C6mL4Vp1aJ3QofN
VgZffTBVgrQCW7UrATaVtNmk1VYQA6pBwdotmsuysatkWhBO3iGphJqEn37llFjOIAztYHFDY6f3
mxAatDiDLUuN/MH6FUPnEFC115pgAS1dn3f3AHoxQQX1C/pDWMkSLP+nTO78NQ4dX3ATCQFHl0eh
ZrF7l3F5pMCdjGnXvu3NbEdRTn7/+Bstgb+j3nHbyCLbRsFDWmJymmSL6HyeFzefBS6ei3xtgsqS
NJYkZJDWsAgNoKYBDJt2rehSyGC94V73jQWMFg60HhzyX64Tr4ReHp5tfTejyT6anX36G/Shy78h
ntTiSz0IRrAn9NGSPpqv4hODpRXN83d5fWijMWIzuQcYLwI7jufvPYrZObE7PS8uVBoQ0sjYd7m+
0H2jIh93pQPOF2Y15yMOQk2XY3gd2fsgbrajhz2E+Xn/7SZmNRlQbdntmzFPk2EKTIc2ud4DBsKO
9Mc3xMXTqQK7Lpm3F6+WA9k6uSBNTRRDpcurH6c9LdqHdj/Fp8ex9dubV30rpNzDEorZDgru8wQH
tGJbuymaYPSiazf7i1/6KCCYpxJTm9kkm2AnPQ2/yxPhzzanLqtSVIaz1EcP+380nWlXo9q2hn8R
Y9A3X0ObkNao0XzJMGpBIBB6CL/+Pst97thVdeqopQks1prznW/jkltmejo7dUVQc/HWbx4HA+C5
gqaLgNRTzwRfopkhy9vwOlx5ssX8q4yksUKfhYriT62P7AkpYXK+Xy3Aab4n7EvHrwg9REhdxdJM
sZ+daC1II5Dgv1lekq/Vy0ZBk4sEjjRsaM8no+n9ipeUrMxthZg8+cl0P9X9CwZkeGEzTKYeqdxh
jBugGe4lt5hqjPntuUK5T2yb5goBFKeYyOGGtf+i/xPuDsIPDALLVszQz+2LsH7A1GAtpo/zUkwm
hXFHFUin/6ZOf85msRZDGTUeCET8FlCAJ/ohfvWJSxvUHKvdDMGVwcLfL6sishlnEP0XPRiSLiRS
DgovCLhUCkIzVX2K/8rP5odFzS9kKTCCIQHLGN6MXz3/ienxJZS+d3/QC3JznY1AqNrlvc0IUt0b
lHQS4eYgwovv0/o/BiSpEgRO484Dd4rJBl0YDj3ifwV0a72QqvLrANvZfx8RnxWIrbAtE/8Jw1iw
+vavaKZEpdsKegaY2Fk33iabA845MXz5z2qXPLCDXexTGZRT4JwZ00eBdQqkk43tfiD46q/tpY1m
DG0wiDb4k22X33VEehX/PYkM0wi8Bzzg8PyjnH7zXhMR88OcFBvzmUL7LHIPscwUbvXix3MAsHFf
3PT34ooNvI1aGh0ESTj0mL5MM2+toRGxaef/xOZdKsg73epD/H2icP3WN8IxigjZ1f+Pt8RJR694
3hBqtIQELjjPvJBQX4SnNWzWwT3N4KuMNJVQzJi/dZLJ+cNiYlF7xgYNMr8Tms7FXgnng9iyuRVl
fFkT8vd3IwTaLrwNNfBujHwoEMRvMSyqZA/ZKLWxICS/4U20UlJ8JKsg0UKMeNa4MJh4U2CajS/X
IuiOyGYREls1Ox3qxUJQolvBVrbzLbRFBCaS97unjDAXJ6gy9LIgWwBHdoAaN5yAGZtDn7vJq3bx
58NYeznIp7mGXSgB8YFk7iZipkCZ+MiowrMtGFh60+Sr+6EKGzwr757D2CdcXHb3dzTltz1ktu79
PrsqbBVER7GGi9GZn/H4mYDqQKvRxIR2TZAfzOH2e8C1EIPQcYFaYqUBw4DYJT89Owi1TuXfkJEr
FoEt2JzhqXCDk72byYUl6Y6+cvcaCnfZfIkoQ6dJIyHtpWbhwabwynenfUmSMGPwfBHK+JkJNeGP
zGXmnlPyvrxjMIMEv3QzOhnfoLtiTJ+ht0a+xSRvUmEg5Zb/JEi5Wjjk0JMDqS2ljPYbK0dR10Ef
pwZ7gl6nx6HfPpMVlNwJfHsK75iReE3cf5o/pjouqqvjO3DTowkuHmsvhl0kM/xBXJ4Oe74A3SWh
oZB+a2Ynw4k8sourZr6h+CXHySP3EKUOcZEs7U8u0XPYZLVPiGZB2sYRtbj6CJrWHZkK9AzI9ZZP
+DmfA3TdKDz0w4bzJ2FQl/5O+pJ/m3WQ4AFpbALQd/D6LsmK7iDmn1GjGkZ4G6OqDgd5gevliNmi
wii8Z25sL9J61ZmbwQmyHfNBbQiU+GmvdRW7S+1U85HTg/GoCuCdx5wnFW6azMSJA4+U+PDIQ0HC
f0Mb4CjQcopDGjDaIsAvgp/P6p1xxoSgP+ae7uPtCJ2Rfwf9HL0Tdk413up8XWptngp2KDh4QP0v
yWDfAwkZdPP5SmdqylNkM6QlBrz90t2eSb2gdJnLBr8Ga/MAlA2TNZ1zgqmQxH53GV30vxUb9w5B
ulRseIIsHkpSEFLGtwN2He1pRDMQTpI7x+AwRcJoGJzmfMe3BHb9wcxGIZRGrT3c/7HgdNb3BY+k
Unzj4rdtRyZkEp5dog3/X6Ps55iKCRtS4yUnisrycVN7/SOV/DXSw59x6X+OusLGVJg/5zxpnrnE
/oAZ3BDZyyFOcd4Q2BjTOMa2Ym8BmQ8ZwbLbvNTp6nZuEadt6t+7ir/Mvg5ZcPXDVU7JQdy/6LHp
mnA+KY+ohU2Mle4+O/KiuYINLCH8DwhT3cj1G4JffaEwNd6h0WcwaXBcjGMkq8E1xf1LxsEgqIn6
YrM69BU9toZLmIgKFFxNrP04cPERYYehqmAT6fxiKSD458fkdr5QkAG+sA9ShYy/rAEeDBeZP4Ip
WjfGLv3OZD3RBh35cQm73BO+xeoJZwcHYGcGzWNoypthE7UxCxZ7KF0WX1YFzK+ta3Gm2RNT9BbN
PVOWB3JGX7MX9XORvxMjiK+paNSghf8r3+2dxSyq3HUY2QDEYKiWx48z+jGOeDJef/s3YYt7RXnC
S+n5hjyB5PzAwREWtuCT+eqKbERmuwLYYTPnKO09VCk2rypZOVfWFreAV96+CV0+xgfYK8XXB+q0
O/etEpIWnd6KF7Wgd8R+JAb/2CAAcVgEK0glNhZ27Ruua8jxqYQmGM6ShxnDgwVDZ/oXVo8DFLTP
l/t+ZHqOiZnQFAlPQvyYl4he1uVWhfwEa3ntwEout9YKBjIjo379DNKX2z7f60G5zfft0lbj/MZK
viw6sJnXIuqlI7ZKIlYQUjoAGC+TGYWHt8CR62rwBpHampuK5wWNyS8+bNNVpEldXsFASWCTmVJi
N1mtEpzZ9irwSbXA6kP++f7dk8oW3eNxf8dcxfL5DS2IPaDAVQbOBSG5Ns4XmGh07DTXMY1aNSbg
8LFm+TkXN0cLoWMYrEVtGuWHVzaXa1Ucql070e3ioBQ3u5SxISbCeCdgeLVwrssDX4We50wNZ0FH
Z5E/DW7KHZtDceWVWGOSWWJvcGZhCV0UelluSHjVqJtpsDf1tMn4kfArjAi9EWu2XAzcQ187VcGL
peJvyNfjdISlvyBfED/At2Xy4mAxqPtIFKdFI/Hocrdx2OlBDwo8HHVqYBmrIPGvtBgRrQw2zj89
YxHBAc+/V2J+TEdBFU9HFfkD/Zzx2dDvXkf/elk5HFR3Y5n/9lLUQW+jDD+14TXz9N/x7cIzHFKs
tkjAXUNeIETiPQGYYAYZnBMe6OrIT4CTghiJ/ZgCdqUEhTAKPrEJguLj9aNFw7HcYXuhsTAxjMCp
smH7gPJRgLdgw+RBbsN/jRtwoL4halJl24GrwtNYrzhIMQu+8i72+crBxyMHUU2DK99i2P+a+oKf
k7o2BTZ2G74+uTsgmxCDPVwXuHOnmtcFK33JtePnduzK7RnfSt4PX0B09URFCWuFfY5xV+icdBh6
uq/QTh14Oy3EHnZNEMt5ic3UwBYK3EpYCfpMXACYPui+w4wJRwVh0yydEHOFfFz3myMOHMguYVbs
8MsohEmH2Iig3PD5huNoVSmMF4wAYxCWCMcUnjQYIFe8AX78+e5xkJzKIw8urxQuWCgwTIq848M9
azWcpRlzNPhv41ZcY641fQS9mc+9I6aAlg3zEMxMUYTl8fPNYdYu9oCPjOtQtuG5PJbsRKw/yf3l
weFvMgr+M58MMIfKYURpkbi8nNdcD0SnqMrYofqQqxpDgCIeIVJw/hCWH9vsO/3AcwLBxJmzfCVx
vywWlu7fVviWoOp8HFiNqGC5JxY/KmMHc3hK2Hv5iDrxV1wJ8aLk9OIOrJDjGWaIOWGzyiOWMosf
lS8Hiu5Hs4icQccJLPU97DUMQMQdg6XNC0I9F7ygYLUC/fe/L+c9P03o+jxay9TDHBtBXJ2w/G4+
im32Y6yksXNjA+WmIS735GnTHQXkb7DGoca0+MbC7IcUg50DZDwohTD5xjnMictjiecrhNywOLCc
F6cOQmneOF/Fst/dGMBY4L9neOMh9g6RiqUizwAoGt4BYpmIJa7xfNdn8xfWV3xj1qG6y3bDgmja
ELMMgEX2dDTL4Bc8Oliiwkd8FRK+xFjg9QGk+5kF9q+4NvWZK+5bsYJ7BXYysJ4CDMKZ321yX3+j
eMLoECbi4gppkjgfotQD3vlz22MRhndWhQUvKxUp6udcLv76WmHhoUQTAxFXfXs8N+IVC3MyZLd/
V4t5Wyyeh1dsM17zmLHEd/rNreThBGsSXGzk18gfeXrEP0DDy3vg+WO2gwSX7/U27GG0BSZxojWm
mOL9iwcRxB8CIIIcll5OmY11OcO8K8+NsM6EZeVzURNuzHTkjXPccSM4RHnm+pc7r9AA/oNjxQMh
fuB/j68TlCZm1+zO3xywmIiRQPLB7tVj6vvLnRl+mBBOx5JcPZF70nxyATse1MpVZK+VOWl7wG7u
OQzGPaSSDT+Nnh09NN6oDXIXjycaHz3LfWDFIDxM+AZPZt3cwDkmREALm8+uozKPEBD/vTyosowQ
KDVAB9ilFVYNSREO4x2Kxg63i0ghPILnY4aRk6Al22cgYN2b/f6YD5gGse/xUIbDnjsoeTiP/P2v
+a7BUIEEAMvXk/GegmmwBuEAPLAV+Gf2y0how2s3NJgUJUF+9wzrR9bZztTd5XG0bWurF/BT+fzT
MkOLTkQ37c9hoHQu+Zkol28HqW+XsuMmEagEcmyqtzLdjsbrXAPij3DyAC+geE6XXW4jf8jU/KAT
O6Gy9Dk4amTWTXDRC8+4p6GiraaOT96gtsxw3oYVNA3jSwZJBQ01/Tp5qxiEPxDW+AgfCyrz0zuY
6x1O44y7ai0cX6xYONvE1sAeL9xnNijAYfWLVcAaRMiciMd/xgKDe81C0vECK/xGY7cc2wV4N+bi
OyDCTnPZBqEXRlJsstp0QgSatwQSMfYvl20rrxshNacJXDf4aBTfBs4MSwOWrTR5zeyncIg4JjW8
BlTgJ19C7DdwM4h1xJkwFn0JeZZSaHzdQ7A+3mmSYvu4vBSBdmO41nDadpy6iFY0rKbqOro8fzIu
aoeLc96EarNqnHhSXh4P6mry354LW39z0pZ91pWtpWS52bZoDjeYRtIkTCQnVwPwdSIbOSGam8SH
wuhs6iW2dsUnmYL0lm7p2yc10hWAQTl29ulKAbeIMY4wISMH2TnZ9Yzl2CZxLguQk/JXk462jS3c
prDTcbHyF1Az+ADeSrsey9FVd52i7uqQevA5ZvvuOly7K+WchUfQr8SuRE+Kjy2BN+Ba/uXz0gFW
qXtAAhfJmvZcaP/GzgcnkFXv1kU4uencAcyKmAiCEg5eofk3jS43nLV4mFfSuNEToM/FMBG18KNP
/JBkYdKdVhuLCQcuijAIOHAcAf5pH/I/8xFDqGYNEpCn4lzakFenrjCR0JMNuPBXuXzY7n2tHqqP
8XD5sl6Vn+lTPusIvj9aiNorv17yAijrjUUXtpfFQwrmi//ZU7uLrtW97LbjDbRl5xA5q702s3tX
w+nd+Td/IbFy0VaNNx+zvhQXAE+Z3OruX67T7yjBSvP0W1D8NC81BbzpDmpQYFXVLS5b3dhlsVp/
PH/03hPNzERrc/PVfkdPlp/5vy1GXUeNubHwY8HRmDLkZEGoe8NCjU/nZ0bX06F1bTgiUQMLBZ/u
biX3ixCsxcadqTo8WCjV5hlIz8iEiI25GTi45RnftNyZ81X3X2SSPMGyF53KeDGJ8PKgfhOuKkSk
2L5OXZi5hp+CeDPnYDo5MpriObOI6ySfGZ2dQ33JgjKDUokejBajIbTZUfP32Yx747d4Hh63FZ5i
Iw0wgOuFdsD0Tfb62W3WyGGYqQm/VOIAhVZCaCYeL4Si4f0pggiAScVfKINwPw1vDO1JXKEJxGUT
U2l+C2NRwXRtIZvi0+kzkMPIHNLpkeLwv4R0PK5pWZbpt5YusCd+r37YtQEA2Bq+N+WyxWJ9OdAC
O+szhqN42nh/lp4c1v2Ws6BFgE/DxYU2eRm4AVB0IJhL6diSYjtuLVjb4HuYKfJy4IDLnHO3e9gc
LQ7SPz8kJ3gcMGM/a0hfcDWEliBsjjHrxR1ojaHrdG0Y8PhokWpERYzI9ZVQjVz+lUhgkXflaAcO
pbx9fOVcip6XCOHk5WJRQ/eRJrxGZfYApqY/KnRBMgHesVe2f/uwyQJOLdL+KOJEEUtXk0NS5K0G
1LucKXxA1DJXErFl+gxRnxp6pJxotxBTldfJWN7+inWbM5wCWJgqcao3eIATBs3YkYwdO+XVFigh
0QMB5L+xcQj31XwlMJ+Ek1/y6WypkU94O+hYkxK4EjfowZZgWUwkZVCRg5rhoLhhEU8ZrWRsouTY
66ObJC7kmc1993rj8Yguy+KwNFROEnTRjG1sqiBUcPhniZnnwHQE0I7HlsUA/MRpHE0AWB4olRWr
ybJOlvy1ynfp0V5afo/ZNmIR9Pthzl6uUp/isxhwtVkfWpSizwspzWSNElaUzqIOhsPs3RwvaBp/
xwGk6G5SLC7vuslRgTV6FfSiAilesm8oTnBGWRd4/p9pNT/xhuLcqkWFivZ/P9OnQ+1hUkG00ZKl
ifexHb+yejc4YtQb3gtvsz3XIbihkQY66N0jwJYx22lcPJrj+aBgzyR7g/JN9U4NQxOglZvBJvSN
2sfBL140JYSR2nsK0frAniGAM8wi6OFE7yTahv4AErnnkWIseeCk++KMxV4lelS8n/5Q/xnAoYYr
cAehHuRw/CSBZH+L8OKS3x+OazlLSQMtwHAOQzmGHscJ7VnmPnGsS0B2guKVfvSyYbXz5u1kIX07
/PWLO/iIgSzsdj+Px1RnogmrCj9oeDbVY4GxF55wzw3gZlVxZC8Y5ol0EcqQL/aBZlhhGFakB7tf
I61yPsrkHdOxso+qIdbgZtxjfOkuGN/lv1X+ichDul5wtsJ2/ohdzuW1YZgiwonKJsTgK6gnNzlr
j3pxP/6t2hgwAo0DHSGuUyN9w4iPw+EOK/Ttdt9CU2nHnfx8HYw4l3hF2NWJ0p1Hyxu5TLJnpniL
egooliDDU+ThmMNzj1POBIrlZ5JAIEBpzmD3VtxAzml5aPq3lNdH+BCGJzxKSJ2wmQqrGqNEr0hF
XBKN6xhNzP/bI4goEAiOnbYDX+ZAZ+8MwXzC7iQHipoW3S7r6YP7KXoUe8Pa4M9X2DH+Mz17Bc7l
Gs2n4fc2khaF4AtF5YP1lp3d+ODjpb6+FMe23oMBkemhl76FBxaUEM98z+BDMyV+p0FiXwH/utf+
Rfc4iMQTDL2XuuzuqmjLb65DAAV7zD6tVo6FR5sU9fjpA86aMWvj9lrBXFRWFvYk7RUhenbCwaxB
HPR0G6zOcfaKbywh+R/kdhOrP3/slzeMqpELc8lHt8SydCWXL3oCP8bYp6xz8qkYQcagn3cpHsku
4H2OAMS1J0EU4nKWmPoxPHy/E7/geDqL86pwi4FmNrd5fUfJ3+4ckCMpTsGa8SCOH77ueNJPg3Xr
EzAMxKyK8o/2p9iPVEr/BhsDdmwGyu18x3Rw2x1y2gyOiO6+7ztXurntD6OIAldjSjlUiXeb8fa2
JJVqffm4JwegZLlbDdSad/fibOB9wMxA4iKd7TG+56tMCe8dNOS6fhV6/6evA41RWhLDQtxLFkFv
1tjCipByvKeQIz451phaQOeQ93MI9urCpL4X/kxcGyWPsvqW4JY/MWyMcrbeimFE8VblrwbIWrIa
P9lzHh/yp/HE/NB9dl6m4djyrM4zQ5SWiUbFrkeHB4+HcoZAkl8ZaqeX0FowsL57ExSV3nfyBWbE
5kexn59vg7yDat1gIeQsu9m/0HcM4U0+ZrKbNS+VvirbvcRQovdUyCPLiVx5g2YCA1c2sRKIzDVl
uOzygA/J7Vg1ewsz5NRXDZ9ZlKp6lhoqG2rMiSNhPeKLy2Gf7XQETMfGPqUyBkTe7ea1c+A8Yvmx
09FAOovSYPWvL9ETUtm/xPCVBi6OeTSEu5T3wOFMw9vW0/fWw2uwBy6XNyVo4EPZYQc+AK8Mfgyu
N8MyM/c5QLrkGm89WDLS0o5x9qtpX/mqCwNJJAo9hC6E+xEuiQaORcuuDZt9ceYSUnG1Zx7gR7Xm
8dVH3kjMXjQa20JfFL1HFZgbHNADVL/IgmS5wpa3LwzfRDij4M4Pw6DPlgwOm9fsAwiAeC/crlFv
bxU7KgvMGMtIg+rh9um0kG02deoYhon5M3wYTJ2iDDR78CReArqOU8cw6fHFCBxDJ57qETOf7KCP
C/mTp5M5CiMMJU7etApvvU3ahA18PBwXF3Y4/iNZ64ciRD9k8BOg06hbBfsW4NwgM9yi8h1r/WQk
2i0m0IQ+MJgEoCMzvPsq4QjrvQyDYGEITZF7VP+6lQe2w7cfvD6G52p4y/IwqTxCvJ9WUKOBhWd3
TRgrfJgk8j59CIXjPyzwQazp4dnvW4sHcIHtfn1fNf1qoI4atcU8H01pW2ghp3mDzNoMBlCOAfds
r84gS9avCWIbpptvqMjab0OFyhTJdpiy6vA9Wj2+ceNwJl8TJ8HCgKMVzvCYPyomhYar0f6ObgYO
jGB0BOUgCUo6MoH45D2a0MM5YW9BixsINmhTUJY7BT2Kwop1HxdfzjYFwBP+GWg2KGk5ARlqmK4K
vf0ZKXAONGXxxKf7oYdaggdrS1GM/2neueOpU+Je33CykhnGJrQqIVBprpdhDlC5Y+U6rzIg+8nc
3in/Thr6jahXnajpCVhShQdBzsE83AFVdQzPhInrj22Ldiu4FRiOJTy99alqqvDB/p6kg095GnER
H3iIdzK6U3nb1Lvh1nrjPRpyWA1UBTJQkh4xDBltf8AGwwk4BTEFGzBktoMWbVm/Ve6bGxhc7js2
hr+BOoADhwq+MlcMxxnMDtj5trusjRnPVldy3UMJLTETDk4btXv6ElxV9TRQRRf9TrEOZiemy88W
WiRgFUqrCY4sZeHDu4dOZMixUb4VyEv5CXI8S+yLL6N5qIZDQ5YXAAM6KjsoLVw6ER9F5RCZWpQo
bs2GdwtUIMUuvlfr27Btxo057OdkeUFHDcY0BipcrAvICy/AT8BQQgU75Cka61VJvEuKZbafTT7m
U1Lu2bDNKaJsT++ilmIbTZA7M55B6KOGTuHZKYWqR7esMze48y6p3zFP9c02NhhZqV9yBudmYfzo
IDgvxids1JbQZObq7M9x+Z3sjNdBbNWbadcZsFcf1y6QNJHNcLrnAdJ/nJjSRYOcrfboq58uRK8m
8VX5s/6nsWWt4PY+FjD+Wrh09/RrQD/MUOrm4t9XQzQFB7iT22isp6vwV4UXYmOAHczo5B9xKa06
elIltI2gx6a54GJT8XP7l04W3S6byxiPU2zQttuRVHBksGCXVoWVW8ABFn4M2Vqdl/d6U0IGt90O
YRfyvu7lJu3LJmrG+FHGQwPGHdyyqAMMJkpkjCVU0Refjxs3n0SMW366VO+WurBnN2u9+xRckuUA
9JQb29uZ8eYFiMHglnIPbbD4oAFnrd+GpyvBZjX82oTRvJSr5QQ5YQrmOiCIMmiYwREIZcUUNJO8
vFfbEirIViEIYvIywx/LcKKOIlrLcW9UCAlW59C/sWvm14y2m/qAWQvPNcQsKN1QKycf0PfBYiGe
u6GVc1PT59nCC52RPf70xSOwUAsh9aLVZ20QAEA9zfYKu6N0Z+SItdjs+LbMc3mOyWODXZ01XkYL
U3sOVJ0OgrSnI4+ntCEjbSvn8YWmSMH7df6yGAlZoXZhMyTOjZcfWZfQAL98nDPcFBEG4dldRUxb
JSNkcukw2yXicQxqohHADyEaQSnGx5YMORY+7L1bYNQhf9KbJ+5Q+bBKHOLYQYQxBUsJKgkKe9lb
0YA6HZ2QHDh334YvTogI9K/CvzT+YGHc65e0vtDPcaGTPNUkrG4gSQCXbybUGp5k+H5yFZG7gyW8
JeCI4L30bqOLRiaDCOcqnHsLQDLFce/gPECL+JogWoCRNwcyTfTsl0hqnxBAuKcctyB6ztEw/eLp
Xy7sS8vG8LFL7VBTA8xDvCDG0XQDGirabBy1b/T/ONdzWN84AmB1BoQKVtCPOvDSpdOxDerrAX8k
Tp+Kx2l4BhPeM0XMSm3QBTxxPfeTEs6bi0+GpVCxMXbwWQcyrQEAUbUaUJb9KK8MwGjEATXAGmhs
xCvg/i8FH2EAHeF+u/jgzdTb55mTtGuPmR2kjCvMxzqBiZlG2E/jwW6YG7nbpdPOSHd1pnoZ6X95
Ma+tzAqN3PJSDYIuptZtACbblrwOMgp8E1zjgdcMja9G+FKNs/IOu2Lcf37aA7r3iJGIfI/pCtKP
ZCKllIauiBhUpWvmxgR8PBjhMDy4EYkpM7Wj16HUwZV/SZ/DMO3MkPYyHthd2ZjEogdRtKXISqBL
8VnUbPSI2OCTmcA/RtKGla/fI9LSadBAJaV3FljFeXCgVC5RfwP2FN4bHATm3TKP3eqxVyx4t2MD
ILm6VYdK4cQrlpMsSEoXus3eDk1aGGclgS5fqM0qmDCkIkTJAWSih1mNceQv1pbTj/yF11ExCvDx
uyN1h0kb5FQ77PMjU5jH1qpeB2dRgCbD12VPe72zD1/AahkEvdwwo9um9Sc8VoikrIlCD+THqalZ
Q1iw4KLVQBv9qDTXPPMFI+afT0jQmCXCrPL5LtJRgYU6R+aGI/+5gGqd9a+GZvtKO4SHy9ZuUKHp
+UZ+0QH2Wrf7fR6f6/ILPlbJvabiGO9B94WflAN8tJKW+st8bH0j8fjBDxOqH+8H12nAQPJtShWF
lfKETcw4gc0/c7tkBdL1hDi1x8wTn0+/nemxN5172xVkE9AfwCMTTofPDsKyg/YkAuh2jc9bg7n6
QsdePAmm4YMBwMiJQjE/+wUxOGydie/AjUbjavk5m80jKomygdxSIW+Kq0dgcIZNQcrwvg8Ncq/l
pdUsK+QLaCSYI4HVI6HEOqJyGXxRBOI8r6E2I6GI/o93IioGl7bOARd7cMwGEHCfxEYZIWchtFZF
cy2MzhgN4zIPfHV3b00Al9hmMLl7AEeOHrcaxs8MKEA65sRFcD7tajuXB01floQ5QESUsvniLjb1
I1vbtQbcBINWuyvAEDZEya6OKeVkJ9G9Z4LBmm6/NFRaFgSuVk6oZNgrxhR/nc5cTfrFv6W1awqk
mqHQ3M97p6dV7uvnus16z7kzIZL0Lz29rRpJX5kWjssl5mB564/2e9aZi4GpTWdZRE9V66J6BnWZ
MFI0oCjL2E0qzv2t1ORrYT44TRVwjJ78SsJ6KZ6e3xrum2tJJ22RudM4op+lj1CGCz10h903Amb5
rUxpqR6gTfGsIX5Ewt5NX8hvb9o/Q4ZblyNbVYgs1W4H7XJHAb+CCYfLMsEcKfbKgF93/4/rJVz6
Of6UVzqS+bFkcsy5fgE/uTxxmBf5WLwIPteYkB7467SGQtk8fx88WeyObHLEbUMy+GEIX9y955vJ
XoUptfdgPkuDf5UsgbjjKCOm8rDuvmexw9DTEjvIDO+vySldVJOY0sFOpCuyvelqMrJQ0HKBXxW7
KWxGvBSnyt3n2tqkbGOy9VWgcT2ks2sYLKJ1V/oMfSouVk9TwGL3cuRjh+Z99s3vghoRZuO70GZy
RkFaWUnYA71ZhwEG8Q3eF728AasVJgAipjQYM7+HKVnQ3Zufg7acVzdWpXs7kFRYLpS4eJteSFRU
Iyrqx0B4+hscRUrnKeYVp6jYtE2qbwicme7/5ucuk/Z9AAhj391yPjMw69jbomI+Nl/aOz6oLWLN
wm1f2x8q/Lv7XHPsLrItwlQv3epoq3li6e8fjJjKFzw0zcrDCxF3z5p3HKfjS2N6j331Mvv3gQQm
NNQpFQPsuVXeRfa3GdC8Bi0Yxtc9X3IBzDj5uV+2TKBQwKXuN/aI32zS3aJff1+wqeMSrmorYjm3
8OedkyEcEXucDOq41V40vSfcKeZiFc/gXngmNCDvvv0uXjtsQBqh+DYuAAGbicgpPZDqoPOTNQz9
InTSk4YnS43zZzhjImNSxLODRMtRgRamYG8Bgcb7zslvKaB2ByR5MjcQy+Z/f0w4gS9oadrfIiRu
gt8iBWBB57CYMRKZXrPpH+FaOwWEFriiTY/Au6Tbk3LzObXHPPshigivZRoknjrciXqPcCHtAq3J
I3+og0XglicWIfP9ra0fITEp5ka6whzL5vfnLyNxhtM9zzw+GYOb/XCI3TH1IPUVaPqOlQjWeSBV
TtDBH8dedjEQDQ+kYPkFGQWyckiBVvToJr3KuIXmkAIXU6gaS5l+hnaioDW1QoCN/PignGHLised
aa0urk6Qis8f93Aalxds1ZcEzRBO5dMr4J9wIaMnfDiHJ8zSxFg6nzNIgBOo9IC89EUfPfTo8pIH
903mZxh/XOAe+Ddka9I67QF5l/VjpcIDIecSrghRKbe9ognhXVPs1OeyRxPPKWjvOvysrGX93Em1
scgRJEmM3ekClyOkoQ5jM0bCxi55MXbDdMq37KAMnZGZESWAAYhvUBn4pbZW35kaJDGtU/dBIwnk
vHKcXV+EHMn0hLSLHPBSnBEZzbFYh/J5hEVBMeGnIKmoKVPfPuAi905tyHK/icG1iv8TMxHgY3oI
kEk4WGIsQUyQ+jv9kJRSMg1TtZDRgyhrejHrV8qP0trYTPspN6Co5QvSF2qqJGOnXXnlt1+tPdbO
mkJfa8I7QrpK6oGMBUONfFX4RymUjp4pWxJo+ppCtPyUTtWu+L14ZTR+Yu8GZbNai5zOG4QVImrI
EH99foEOg91ojSdjVaBS/blchuRLOQ4fJd/+n0LHIa0a7X0IuvX0wXSqZXLV+lwALFWYNlKE0O2I
tFJG5RR+CQbhSwMeCS0oMS3ioSC0kK3tHgjOL7wYw5uHAIMhnppfniPtyuv3Z+2Ov6tvOZ+AOtke
ItILgwDQyf53uvIeefhlaAJahxrEa3jVqg6WuYBH+rCh2vJ9eFIUn89zJYg/Iogpj4kbUV/aX8ta
OIG+Gl8o4FTL50m1wfqJ8eLF2ta+rrHqhnpWi6hyzhpe4IB9uH8HsEFIg3wQlmmyGkwG1qQ1O4zu
3ktYccCiIwuB3jjj1x41EqOIBUBfz+ZPE0uxiIk5agARWARH5ALY+46VOXPz6srl4SUcHy8MEpwT
wBsCnf6Nn25gB3MRusVPbO1TB+5RAB6J6qjwZMAuUtXk5QP2ROdfnn7RIa6CloMwCwkR3ZUVsTjr
L+mI7McJ1XcxdnMpq9pr83vfACzZUfaivaun5ltf8TD1lgfmNSxZs1wsa8cL6LfMqHhz5KRoOeD4
QpZ8JE72CuYUkLvw3d9C7G+RrrmcoNTrGpCCb3/hXo6ucoQk057zJ2EWPD5H68SQRrJW7E+KyrFP
0An9Kl0SkxPO4+eWOQOndIVzPo2tHkHOKe+v6s2l8UySoC1XiDeZlyq+ifad1QLwB8fmlZEVUKVF
XOz0wxZqf4n0mncIbly8x/nySSMIEfpteKXK5LHkAmoYcXK4+RQxZiH+lI4WQBJVNsmUnJBXbtOM
RYTFqBZklG5LHr4wxsOpWP+Rx8+h/gY5xXtu/IePLVnCywsSXTjM008ub+DM6NeKZFEm0wCZGgMX
v9+UtN0ohBJ0AFDkO3nxrUrR93RNdzwbhIljEs1kjiYapgv02oilRzPFApWSoDwh/KD/z3Of8gbs
wClc9esiTLsAZIFyRVgFZy89PWmBgF0rcgp0lFfMgOaFsCEEECYclIlg8dWqIeG0FEZcGzBGHj6C
IqA/2F69+at9HJ/DhhmSQk6Qi6EtFGdxIgY6fjwuFSr6plxZQjHneQZfX4hlC07KWbM0/1kgIGx6
Nrw8qmKA5SrUhjBPTznsSJMEP0wH+FmHFN/jV3YUYLN0oxB+TNI4/Y3+KqRIzL8WJFBjb5CvabGo
bREmZEkIKqpxz5HFEasUWEhAV/n7tEMa1sIihApnv0ux9l190PGUpNYRfEeYFTTIG3NreWGMWxZc
uy3aYLR5J1SOLGacYkJo6DUxbvjIXcm8+aMZsO64p9XN6/HswWsNosHsWvx4nhHiPZHpHG5fN8lX
0ROyPabTEY3g5cwfTrXpdAjBLhlTVueBtDzdKysrfQ1QfGB7jYyFWSNx8UchNsCUjmYSnjJBn1kI
n+YG1ZzTUEDA7gVFz154kp9otBD3SeHjE+/wElLQc/Ety/vsvpCeu2SJsbPy7w7F8lBTQJVeH0gy
AkDd+ScN7wOketD03FPATDasrNwhRzFQv9hI0adop/+j6cyWFNW2KPpFRqiAwCs9Yt/rC2EPAooi
nV9/x846N+qcrKxM01SavdeaazYclsc5/nfxQC2sKqcjI+OwuK5QhiAwgXpCwUziX3sFuhVV+RXW
QE14Pc4LzAZ1P4rc17EpfNZAjH8JlMX3VEFVKuHOeuyo3uO7g+JVr7mHwQv03uz9dfBZZGoPoDTA
5fnuwaQIQMSgUhAID7tDGDCC4bkxM4+fF1olWY+BPlEWMtpbpGCsm50dlgAv1da3tWw9X9ZbH8pQ
zUqH4QIEteewj97SemIwPaBzgBP5m0iYrTiPYwGaeI42CmxQxaTjR1ybODinPJ9eWXo/dZ/rotZn
kt05/FAQwMnoWzkspPi5JRmYmeJE6zB/QmTgw6nDm5dskztdlQXpDj5rf/eticAFLqvYrShtmI4T
DgakQbg01uXMzPBJIgsUM4cMEnDPjU49yY9uXa6xgJkEu4ZKiHzlsKWx/bjwpbWHBfbG/Qrj+LNn
pwhFOFP/TsR195i2QdUZPvavw+9h5ijngLNKR8P2SGEOYdQdAZ4IdkNk0y8pKK/c5gQsD7ebhYvV
0kTw2Jxk5ruY/43SGUGu3t98l/wUClbcKc+5n8e2MNqRnAqnuY5Dbhb4Hh3y3UY5UK/TfYirEYwI
NFsLxlTY5eYSA2roT1yA8BcUr4Jm/8exmH6891oFP1uze9/ZAwbmmcVGVAuH8odW5D7MT73Wj5lA
zPUFVyliFYtpHbw0A5cJhWqI6+c+r+IpFBH9BCGfkE6Z0ykZvRPbzB3MlbdTmSmWJNq4ZhVkvKMS
uG3EeE8t9MJj5fqMfl8gSSJDYc+KKoZS73EtWFpgK5CTbvJDauvABkx9JD/wJo0x85QBE6bUqaGu
N8xUerUZXu+TpDuVEAbmgvf8mem7XuGGiZsKyWg3xtAC98psxOKfOhzTH6wViOwJsX1UC51lRQTO
w5DzLXJYvJJLO1YmUFspX9u++4sXze6DadAlGVL34LiM/dioghJfmfAnBCnL5SUCrLSbeAJcTjtQ
E5BGuhBFDqtOPsXLE4O0GH7CuCsNuzS1ImIWKMQIG78PE/S5vS8k1N5PChBTvhEL2B6LIwMbNGHw
l8B36U/6jMtmbC5atUBBTcTbQq4WwOOlqUJ4oa2DICXRHELDPGIgyQUmtAbQE9QFgGR7ls/AcStG
h+THc7C7sF9m2rQbuu8KC7YnuXJUoCvCLzhJl5rZmZsei5FW0Mx3MH+6pY95p0uGGG7ZSJlVq8Xn
J18hjWHA0E6ldpyoQsZC3+LcxVxuoDJ6hsrKRVteclZIGKGE9+IxkGGpf06/mGBa5V0yQt2NuHyy
jFc+L7BpivZA9z+kkCi+ELPLzjtxwhDYCYnh5tfHtUfGRtDAowTwD0XHUUYPIVPr/Sg8MHtAbVnu
2ao2TEjGJSLzzGoW+qLYp6cqUE4VyYJm3PcAU9n6cC5ljWVfIoJLlM4QrpFpQIJe1UBPiHoQLMCU
bzecbFTx+2gG8vj0uXD4lfmFpG//PcZQOQuAInEdnzcqxCvYWPQ93dsbH0m26ioAAOiM04HxsbWZ
Etw/JmHOB2CzGvknUZ8zgHcEg391QP1HRRrzG6rZfagsqExAasN9gjkcGTzFXL6RTcIeTjOFowXt
LsalkHcwLIWi/HB4XfHx1eLzQE8SO8Ac6D+MCpts6Wv/dNg3dvy0B0+Xq+CRjtTge+JWR8FZYHqh
Ulz0BTyEvvkF8YyShLAtpuUCGGaBamuTqklfpLeO+7EBqRRUlZmnnwVInqTBHTxlx33OYeUaO3JH
ZgeWfwDn8lBeuedElmxk9La6/V4XOO5BXknni8/XeI/PTBqa7wSUmS1Gq8j2REbmYl0AvQ4vlcjG
6wfwe8Od3umREIJBLeUky0AIibDZvSd/p6jAAJp3lhyJR6SREodlAZOx3NA6cD8S3W5TOdWprStH
dRvHV+4yoEpoQLhNwKrcAlvJjEzpcSh0p50Jbx0/UrvBAvnUlWxwHpT1B0zBOvNCF7eLgFQUF2lk
yXCOyZMBzhttXiNtdJ/nS3lDc8l4n7OMTd+GWI/g4bUX2COtBdEzxSvRohh5wJq4lhhOeffa/8Ji
BAVG4CFZMk4/APAwb85S1w2hrkODPKupBbA0Cc/Y5nN9/B/Nej+Mdo8QF2VvWdkhetanSem8hNr8
pTxePhApiIfQOvQ0J0VuSKu2jMfnxBUOQ7CgXLHnw2FEGVMuCvK46gmpSvArnzQbEBKdetz+rayQ
fpBVeKx718e+JI7QZA0UFRsQ6harnhHBcoNrefjOELYVE7BEqnq0L2is25432Cgj9h62xs+2uyfE
Ot1SeeV0apVNs8gbQkIJ1BLCKKJCMrrXgh+GMeTHk2ITDjtbhu8EmC2+K74wR+M0oXF+MVSgd+Zw
YSy//16IrxxsKKUn0b6zyzwK2u5RDxifdU60MO2RggJq1vG7Ukbwx8qvyNJjMVVNmGfQT+LKj0hW
QSagWY9JiaovCu5m6Q+mg2my+k5qHyMfU9iCCBO5bCXv7quSgHRthdp09IPmi5Z6U16KWTqUgw8/
/UCgimZcNk0Yp9A/AekxF0GiYCAT1DwJPpRbXbtcC1tpj78QcA+I//WJM3BjDrYlq7uLIYNLWe69
V80xWyWr6ggdXdsBa5JMDuwZr6oNVyWFFqNN6gEyeHiTo/usLyJThh8XynA1yQndDD7jwQRNwPuk
7mPMTCRzxIgQ981Z42bLhydPBzB6+EmQgYwoT07uhPnnT3FUGGSoXYgHyMxGAzszyAHWf8Y9xugo
81kXwJ/wbntu4ENJH+e+IpOFxEcdNEczG8WhTGN6BZCvGPmHYtUqgH727yEgDfpFKEydOU/S7oq9
bmOOyvz23Bt2XNgBtkLwg1+wBmBFwbSGmRrnG8zHlyZPT6gfm6FuipSbyhQ2AvSxyOhj8yw+EV8g
vwEQUsLLr3DuXGX43Qk7+2SAUBH5ys+4dlgEuTM1IERaEY9gc0ITXblPupQlo8j0qJAKExi7vP7l
F+cXXBNdFOyoscLL49RfvVR/gN+ytgxj0pDE++vfrXcHjNTV3041HCxbaRZxY5SK+U4FwRB2DowJ
gouH1KoyiuX7sG0YC5NUZD1Ci3R1kb1OIRqav56p4BF14sdlHIAiv3ISkmpA70RXgZtd8D70tglC
OJXuDAUZuwbmSKg7WDVxLK58kcghnF+Q2UCgjEUFgYVRbj7OLWJmhIzRMpzly8FVvnavvYCtiZsT
O6MmNJmntPtmzpCkOH8jCFaUBp9jfMEEgHOizEHcmcu6OfpS+HCp9b09Jhp7QZYwLVnTJOXqXxQO
nEaaQyCAz+iugxb3JjIRBNXouSKkEgeaanWHGVnhYpfOUpQp7DONFV2oFAmSRV6EKx9AKy4yNTN5
/ERXNczsRUb2VoBuDzXFhOab90WKppAtsohLdMHoy9fxlSYge0MyLcarbPiZiuDE6Y9UhAwUT93S
IbJidwfb4nWKU/s9f4Q/Bju60YvT5Z2Yw1rZPnK/YgKvmYW4P/3PtKP45c99dMU6ImbzkOsxAq5h
x2sWvIfcTZUhQoIvdjdoyQ5wDu+RJeKCJDxRR/FHHBMJWZrDVQNhRgfSGzMKJkeos+ixG1yJ9vtO
JSZLwEShYOoqgjs6uOXASSHzGuODAAtzLsXJbMrjZPbrLiA1v8rSoqbqkE3/6tbG+zX6gKez3UrK
QcGoFog4CX5Zs0NfryhH5NG/q1wexKXUMOyXTkChQNgRbEBpqUFvDfe+9NeFoeuqGVQ+3CUpaNoQ
qQPG4FRVJsL+K4P94aYaITqz5GM+Df0IQw4Dc3RAstY+KUHonkTbw3ATOj0Yu+DvvtcLDrYD/sD9
53EK2BzVBUfQRckDoxd8DsturNZpddlN+n8UPjjAlbF6omwU0r4xvYprZOYPGz8bqZVJ440KNcSg
AKsDD21FNM2IHWYhIBdplSI0fK2FQf0CiaNHO8gWOGCjgzqCy5LsPleIfKcy1aSw8k4d1Suxrsom
VO+2zvex++KJswnxlEghomVk4p8CwI1aT8PdAtECLgiLyPlMsdcx2Q1GIgbns4OcCJhLATkajO8L
9dzB66hjKLxEFiGiN5Dpm92PgbwUqerPmEZ4byHOmqM7Hyqc99omBB4TNjxCvS6sfGQpOPBxoPA5
y+x4gajazTy2cJBiXCIwN0fpOIxmKW4BK1xBPHQ2rIwcX14O00bniZEASYksYKwKc+w6OG4967GC
eTEhSxHsWV+1Nug2X6bKDCqe4QSzzyoELstAjIHw+WeFDxcfCWTMDRYL0onBCs4DL7N7vHtQFYVk
v0W2PMvwIej5/bvxYYiPmxFyk7QzfHmNA+ykYDNE/efWNqabO+mswVvY6KP+Id5Qke8Ha/xE7M6q
JdzhNwVmHeYsvALJQC3bOX8u6g5CcYl0pZgU7neEmpXi43vpr3k1WEJqx9ccq0zufyHyi2YEq8xr
3VSc5x4hMivtDONKo/FLG4dOPO5AizwqI/PHwSZNnOl8Yf9mmHchzBEQKr7wBNrtM+iaQu98JGMq
YDjq6UGOrSGpYMgoqz6g9KpB1VQ7jWgYXcJO0S1TQGFrYtGjER3I6/mi91SI4Po5nUV3yDoEbQPq
8AjYioK8BxEcQ098OzkrCKJ/AWg0QFqM4P7JxfQkNYKkpGGPmRjHAmt7Yi8HG33brgt+johUCC7+
a43VCFgYpDAKRU3QjqMvKlwcik2QQ656sJbcASYb5dZrGU4w8TUrn8YSuSWpoZhlCKKilVG20rAn
u1w1QliQuUFtmjAyZGy6rTKjV7FdGcj+0TEzRvmETu7DQjfRZDIgbiUHFoK+TQvv3idciIv9wzbc
vkMjysdSpAIBnluWqg4FhKqeOstO0NJ+zuRyUzOVZbY6bl8Wpo8u/mk21FZJzLFkKxops/7iXsMX
Nl+gGSINiIFp5tLOQ7AAQ8yAjzQz2st4hxjyDTtjnzaCIdNzB5Gvc+lqzuvUn8hjBc6cg1iLWQwn
icrFghl941wmwXMZH5TRy0VEuMSkgePPTH3dx6RLnTFYL1m8omW+jDDDmyonjNWMfkQ5HF9UsfG0
l99XB3RA9vJO35Jdvmq3pyNKlPPe/K5lLJrK89p09MgNu/fL/cdkUanQsj4jV4O21nQf+18XBlxZ
T54lXq/p42E23Q5JPNCRG/gRTezBtMMLhFy82me4SApZRD0K3xaLdLjJsvl6TxNmHZqVD/O5xHK6
aKbNLoFhC9kVXJIxc4VTfTP96WMarwGOctXu8VznTMXuh5qLW7j23xT/gVPfAvTpDfMMPL/ynur0
+WBHeEV2MaAzyZex7EfA2V2/wP0WI06EgzT22JVFYgoGIBeiBsoi0OPuNKdLzhuKpWkXT0z27V98
H+mQrXs0tm/I1y1XEPKGt7+HQ2f8hV/Z9uTPmV3Y/GtY+P/ln+73k3QyeUxqSziK90zxLeG2Hi3E
x3+f1//5jZM29vc9afjZ0IfjSi8ekfniJ/cj8ZW96o72IxGIAOVmgsZ8Q2DnqN6hynRFUALd1lRk
5CHl/UtFEpavVMBWOO3vhDkckb1M8YWj+ZtnERbT1MKZ3ycekCL5zzr9y7efm8fxvqKXsn8mvib8
EW73OHksW3rMdjfgpWGRB46Q+EW+kjtOTz4qXxi8Mtj/8INkCP+6AqzxKzmDOwnHZ/qQJiuCMhq+
H4hVNDwXwdwqJFo9S1LBCdJ4E18QCrSRFS2SlV5bas99F17E8cNvSgJY6nu9LvDFuDfY9X6Hdw9f
hi6LEfaXH6YmMVx5LYb45sOdI9oN2SyhB9/b59YjG9KT48VgGi6Vec8dTLVp7HfGIg4hBOL9L4Ug
Gw2mnTHLUcQ4D26Dh67Bj0fCDgxIWTJkfwV7kUUqcbHmVQwZT4h4r6P2FSzDdIJ6YM67SUYFMeGm
vNz+5sW5PNfnH769r53GGUQ4NyqFp65yoCDH8tEABKKHhTX/9+c8ALuHEC5sx4wzLQNrJ1py+3Hf
97RloQ3x0MOQ4SwzlcacD4MqZaMrpAsQSmjpdnf29T6nPxsi28i3KvWB8B+KhXbAhilA5B3eyizi
A8Ic8m1/D2EXB3HUGtoeHUfNyvMpEY5J6kyG2NmGLumobiIuLEr0hr06t4mglOZ58BIeztvqpC+U
yZcBa0E1RIg0xle4jBHX9NtKp5gtif7pw+UiuziZWfiL80zY2ZFJEkLvwGsV40AwjqDDZx0+F9+X
n3xALW0jtaFbAspSJ8qEcimTeWSIRdtEvgjDjNB/q7a2khZPunfR7qrUCazfXwIhvo5EGNILjD4o
dbMOeSpG01BlMVGjUwbagyafcU5z79+fbi74/P2Lk5Nu3b/cGStQUIgcMBGCDRWNjxWrJ958ui0T
rXd37247O9PTPQMMrDDsYw+U4ZyQOyiyrjiD4hnkVffCEZxgBuY3BDFiyw5xqBq25z66YeRP3PS8
ZO6kxMfg0hVhvDX2SdKQ+21aEH5YMtypbOUmk18wmYiwnJ798FhEaZI/JJcI51FSXYV1LOigd4Sc
scRSdjjvB1CuvdS+Ldf/Mhr6Xj+oxsvbDftQcxgRACWyXLNpzfOIlOPlrc9HxOZ06HjE+R8cTIkW
6Bq3Jc+EDrsfDJzMKqfgUMbgFCved4y0jqTVyP4SadE1nsM3GbHRMB2KEKqHMYfdA7hvATjxZnEf
m74VTxFKdCnFdj3DW9iIgg+RGL/rr7tOU1t5rr/jyFgmFi+aUBiJXIVsCkBkfMwweFm8on+/UsS/
QDqwoKj8IOnZKpJRHWaeHVsSTvuaM/CA9dyPucZpwJ78C73q8yxd8Z4ke4kfy0S8w+H6a3rrJSkK
t4exHGbnp21jv2NGQRjwvofVYr3WPDI8ar9nd5A0G2ue4Dmc/OXG4hxjDI/fQ8t74Nl5//wC/FWC
IcbOb6eceqACHIFf82f5DxWZgA4MAgymw85nzmv8EHfjLXMztpr1ffcx33z+Ic5rOBTnhCwFW6Rs
cBoCETwQO/hIi/zbx7ALpXJ5o2EeCjwmtvg2ltKRjd7USEg46Hp/Z5kH8XLNfyEd3i22PhhQ97ck
O4kn4X0Lv934L6wg53TeKihAYzg6nIQYa8fUXPLfg5MrrgAwaQ5Zy/M9zYuITsDb2rw7PJZilK97
lmd684ctQkYuuFqLK+3J4fxLGwNoCrrgPSZnN3aWplVzzea4+S0j+7br83IzawgZnJPE/zyf7EnX
Lxo2usw9fuAcM+J9eb2w0fguk+6/S59jagyJCNac4+RjHOmNfYWgsyUoP5hYbnBbiIQF5hIkLYg/
aLkt+B14W38MIkCOP1J+lFuHU7hpDDbdgcEDuShttticJ9+LmxIvLfbpf3u1yKeMJrb4C8RLpJ0r
w2SVG3EmRH4MItzl+eobNrM1MohMmLP8hWKGe3eku9v93zaf+Mcn9YBKTKH4o89H4h8Vz/ryB2es
uiDOiS16D+41Ygt2GtwZxEdG/+StFxbQtyNhkSj+hqQlVIFir8Yvkd9XOqSh+n2mw+JBqAwc4HSD
WXiJK/lGxsTDeN4+djMMGZh4ic+vxZG6drbbWW0dj7BwbPmsu/mRSCIKL54Z7MAdSYQTbaOJcHkc
sInuoc6NZvwTbNsaaXRypSVwLNWcIbu2Qk85nLHU7JKTgCjBxvHTlYHIwhHLLz5g24/HFMpTJx8i
sxr4a1StWLnGzgCLhIfVzPsYnIniBu4dXrWkyG8Zg5Np9RID7ZeLdjaZU/caou/FHA/sj45Yf4/z
91DD2kLIxMerwrTwn3pj8EVIFW8M7lRQZ2COTv06ye3892Inx5p/88sxnMENRvGAAhOacwQ8Hr6w
Aa09eA7mOSK7AksbbHp6ASkWJEHySHwBfmQUNgQSZmtm1RixJoQYxC/nKq+ElSuyCnZOhrxHHWoi
/pg6R6vjPhb55CiZujugMueCnEywRjCPYl1vJhzY/QvNlC2iQurpmhUEHprw4b2J2Mp0OLSL6V1n
wbInvzWruMWuYHzm6hXlDfdReVnfTV+2JJT+Hr/PhPTTOzbj37pvJQwQJLsVz8vqfBa80IMC+TBy
Hyw15FSAasAmYiQxoxx+7R+ER4ivNC4UMCzjRbggPLNdd1VOWb/4l4hulWx9OHBCY7Q3jyW0zuVt
aAtfUP6hmA09ACyZxWPxXLwvTLiojwmTJPGE7B0ybGAh8gaY4a9GxwF8z79/ks0VsIvgRTtKmFNO
jzVHSeIeREZKZs4knlG38kXhjc2MlruxGMETpG4V0XLij0Bfv8bsLCrWUXoTWZQQuNmiufL5JpZx
lnBwTbDV5TSxRbFxf7kmge72wsjxa1yvxflMpSD2crRaVjKWJl/vjDiOb4uCpXD6PlXAwAB06LHI
rnGbREoY6NQntCGXSt/3KiR/E5geKk0s89XPtBISEpog3KNEBFy6TEnUe9Dkw9jFnxauj+p+iQ6B
cMrAQgSnvfFTY8glTCL5tcU6OeDdsEwOX9GCw0YCDhb/4xqAthB53B1uAOvgDwdKmvVsDI8VJh/t
o4QxKTgbuTJjeBbATLwITKBoZ2iqfTTjb4NKMRuTEUj7LrzJwG0B9AUROpzdDzkVjistom13py9w
vSUguOdKcxafpoXR0KNuocz1C2BDnAxIlOdpMLkJp6IQR7WMu73mNz+vVc6dRPYyNF+9YcG6QD4f
PTKgY+HlmxQHVeREOBbC0ASWIBcNQ8lhSzLOe3BuXkHV9UTMPUOB+/th0Yf+0AG8N59kYHQZhT9K
5NurXtevBwsps9rO+At+QiFHxcRYotzVmsdPMKIo/Z5EnfFozZhNuWsNxaYntlEE42bMFij2OBx0
Pstawl/JHmQ+YRdgZUMLOqNJZCu2yMJG30oMEKLI7TiaiRrbTHctoopmKuKLmMVPS3NgC5t0yZir
/tfp+ZsayJF/L+VDIAl5B8SKt/cBRrQBkbx6jg2C+7ESeGjwacnFDEh1Bfv7WMKdWTJwkePXhEfd
AyOxu642R8MnGTest/C3l1Yl4RWbjsN4EHjiwW9uAUlLc6OO+u4OGivAV2kEA3unjj6QdXDnxdq5
NHe9aRZgfj+5bPouqldIs8jg+I0ZbzQ15/yM8FTebC4U2eg8+FVGl4LmzdGoARMxV+DhPBCf8sSx
Al4C785rwQZ5OO+Ud8BbhFzM80BVsC+E3O+1v2PxBYuVyaURYVDKmVrdfHso481wQoyW9fbUC07G
HYNQDQulK8UQGjlSl2qOD9pHYx6tlZnI44A8Zc7lSYFp9J0T6HX8u0Mpg4ETNvkhWU3kRD3GrdF6
aHhnsBV5HyKlise45HNYj2tnX3vF9sYz29qkDOai6goXN9WaqzzmovvEAhKMpRKC9ueZP71wpcxC
U+R8RGusMf5KJzLcb8W2Y90u96lIK7xTa6NS9Ocda3mf5i5PjLaJHXgc2ncYYrwSqiAszNa5sNjm
F+SueGWJE4siKeZTkY3w91nw4BKVtyLzFbqi9RmLopH6yH78Fy3yrxIU9V7XuO+4xLmtp1zVLrmH
xmMcLjpWMr097XW7lMh5pFInh6LvYAHDIvtXtTprrv/QLoLf/nuNcrNfwIt0vy8bstlLRz3plqRg
E8UQvLuzPvB/H563LW5jHPx5QirLZBk9g8YU8eqFE5uuEN2H3r+PaMJZYcVIjAba7ZFnGHp/kxuW
mlljnl13W9AmEvckFuuuL1LapQPdnRPyv06beE0Rf+Lb0iLPhWuFVnj4GnjRjczOCdQ+JG792o2/
GGvC0zO/rZnk8/dOA9RMadkt8gnhjyNWoZGYYYj6w5Frp4VHulYpJDWUBaMElUO0UWfm99h3mk2n
63fL4eN9lQs8jcA5ZmBq9QpJRJRa3cFBx0N0i9JaXyE4TsJAUNZhrsiz9Isw3ZNxCY9HLdQLiMdG
wxbfcLd9YHEG4k7tu3cIY4p5l/xBdYmX8kLiRLww3bISzJXuPkKoN4OwwqxogxJ2YnLnGEeiY3Lw
S3MkW9PdV4XnXKAWkKtNfKpeMw2GppBvI9nY9/VphgTNf+9EDlDPLXUIoL6YU8KBHMej3D4DQAw5
V6On13OzHSpMKLDxaYBR+KjtLWGU9S8NPTeGrQix78Q0YpADXOt3KJkm/eXrbjOHZfWf4uJBTpmc
Q1CymTHmAUR5ZYjm6S7oOckbPzTeGXMxuAkmZEZSwIh/+gXAhBZog1sRWfuX7Y65Bzwq4FYBDwP6
438Hm6EKknFnUnkV/kDJOBl/QTe+DAX+MqZMuNufCv/eSp5W218L4SCip5mG+ILL1b7XM3GXjUBQ
X2OcsT3t8jzp5mLaMU7MaHDwS63FFeqSKPoiUJJ/6VMM/daYQC2FVz9GHEE4E8bMzIEYYJBEzSZK
hBlRu3DziOQBKhKgyOsKvOg2Bpa2IimaHJix8KsW5MY3vhl9O2vm0N9+Md9a/YIe4OwdbnyQjYux
4xe8WWzymfzwl/hU/G4AdP4tjoLv//sKmaocMb7J5Fg8ShyjRrwAvgCdgs9hSvB1UBQs6Rvhs/7v
a8A6f0fVaDjs4sf//Tti9vT3nAxbXCgVoWCmUmK/1892JNJh3ftcw2PeiAkce1nfwIVBGvrQkUOm
LCaUZW3G0NiGda9xJBChn+6Y2EOIdTpUz5y2LuNtQnKYRWNYnF3jNezou9GZDKyF4ermaGa4i7PB
54uE/GV8U8Y90CdXvLkTlbDprxbiBQuPgB+tjDwFbiOdRjcSgSBG8GHAUcDcJhSZIUq9XaG76STx
oc/W1CpHAekP00VJEjyl9xGQgAJvx52vwlAdwlnQO/Z1iH/dpWTqsuAuJ5cSlkT6tCRkXTPWUw7z
ha+/nMeEH/q6HX7lNFHdtQaw+7I15rOTZPdh5kQzrWUU9/3JS/Geh2IZYyaImYXufKgynoculkEw
sRsDAxMp8p7zqoYCD/0YqAqrDbyrIN8wYDVzr+t1ADzHpUa55D0hpbwEtM5Wxp8GBzmWdjsdJ0tW
irQxk2mBkwdgLGUitnJD+W1jQoAIeild47PO/Mv4jtMDVA5jwsGy99vhI/U/i752BoxNiBqS+9Y3
Fn7/j2z4qijtizFRAdcC7fVscOrSkUFWpyVdSpQQuEUa6kPsaKVkgi9EgCBsnd5yLUosQKXbbT73
vOVkuCTXwVsuqbYG3KiuFoASuPDQKKUQyTMhhH9o17Y6ncdgPnjIcmEZnzXH12k97M86jJWRNF1T
xcpB9RGdk+IGXLeNdWcNtkWjAqIDMLB+O6I9cvoecBcX3bH1v2ysSN8YdjOuZ5i2qaeZdUQq/XUq
EWljcILLcvgFzn+lTnnuYWVn1Ofw7fdQ+t2QrPcQv9JJqOZ1BmRJNodqP4MEld7+exrgzAjm+st8
SXXSUx45+vEB9DDSQcdqjBKs58M8M89WcG/DEhyiAWVwbcMS5+6ipWA0/oOGaWNljjymm1JMJdOv
PseAVp11FexgijFEbXx2DSTjTEjJiiAi8T2M+fu3khG8oxjiunwtdB1vNp52RZgrUvxf8C9Dj9sZ
jT53ekSAAJEDz0UES62qbtD8BtKSexo+V9x3WJNov3HDCk2m9bAxtgVqMSscITQNvgF3pUz9RHnm
wOvdYntyB5dFvf4J8PEOsWoijQIyBIDUXp80bIqT3gIqoEYafe4ynmOfIKAhAxlRhetmgpn67Kea
EjM2JOdrDmhKFt3vA5qOLAA8oLu/dwQnGHMiHq8tu37Ws0JstW4/jEnQlTnRDbZUdJOhOXFootXr
PIhttYX/u0i783D07LD7Qt+Z/ZopNgubnoI9kgWsoaq4V5iAQHeowJCwcTJgwskMaK859ddUyIcT
oZ7Gj0yyy7Pv8zU0sVrwjiZaYXF3N0+rG02gWeE3tM+wRSXNul1ml0zeoK5UbqI+6th4DbFM5d0x
FBQcn7rgpsTmMXxOBXRjVhCKHg9vQGaTSioEkEjEsNLprLnMWB1189lMW5wo8LJ+sp3PY9X/tN5r
l2BSu6fQ0rZsvx+49cxx2SegfyCDbk1tqbjSw9PCYX57wyDA95mWDpQ5g19mosqU7J4Z4358beDE
980v+wWsK0D7xpBeCzZoBbthkFyYPEsclvqnWmOKVxPRA1Vkkzm9FuAu04wXtWxiKfgUwsWgVjji
iAmokNCtYHPglD4LyRuhAOV+R5h/tZrbsG61tvb2c5TBvQLNNtwi6XuUMCNqlQVHVkrO/R6eRncq
iVkRUsfruLIgHeQFsQhQnpKty45DxLPo1nDGXEizN9cujqpblQ3qqNxX1RdrGYOnYWwHVrjjrzA6
PpAd9a2sMrZx4WfsC1BXsFN4TZkT1qALsNp1KCDpVsknLWtl/88ndLXeJzOcbpQfAB47QBf8QccF
09MGm85vyDFs1lq46ukjVnWKdm5fsO+Bi7SatTr/W7LwG2UD0fCIxb+dqIExq7vGLCTySg4cWCp6
/fvyKy+LbNd5uHjPdBjXUSj+WG5d5JHKa5RwoPxvduK0lNjTVLPu9j5wY5QDmBK/fLxHWY9zpESY
mbYqZ+in2azVnF1Qnqrxn2YzHpw+UEbA5oD0waGc7ohB8Ae/jCsbRj6vDjiNVBN435sfwSul2378
6MhdQ4n/bKc5HrxMptA+j7llmbOQzW0l+Nv1DXXMjc/tX8+UMYxe5l5TbYln8SrfSrr1yc0v1gSM
fPewTgEV4EPBjf8A8l7hI6gkMC74AJB2hXJDjiqoes4w35XSeY3jxxYFGPEoWDtm6Lty2ASw7GWe
wioaIRD/dVipDDItZNho6RkyLQpwlWuCsksJ0PxIsDVwuMJNFGVcJ+CJqAlhFVRsxdIRfdYLL+ri
ID3gOPNCwmSV9Ro7I32sfYPbYoTX2lFEgdcx7xpebNYbaIbcRExBaUUR/6L3oU+HwidYNHDHKDv8
T+PkdCM9RHxSGvzCh9P/HhoJN6Do5SrU7jJeirKkIcH6BFnDptDg10P1/+tAyk94zMP56oeQq/0t
9NeIuX6FVz+7y2+lW29M0T5fQtyao9KOsuLQfR/SV+THXTYiDsvjsX+/R/CL8Z8oO7NGvvRk7oIO
ujkJ4QQ+WlKnO5Z7+4++1u7zZ2eufQ9ollU8ENIG2XZG4z7gYonZYSa6tHm9N8Ic6MXm0CDVV7mo
BhXD9cYd4GYtRTBpB/L8FQJLv7Aoe6/ycK2gvXrgqKxqyLF7MZ4+6K7RBAtnFAn4nPynj45EZV7K
zue+wBbrDdgBPxLiZ2G/QFZkJ7vBi5ddoTTCOgVggKhujIDIoZzyIQWvfnjJDZvkS3Ql+KQ16zl2
T0g7XvVINXSr6W+ZdX5jovDml/uNtNEe9p/0/wVkZDB3LEZSjGyE6XANGSVEFDZgbrOlT+tP9FFo
6+V4ILs1Iapg1URRBDJNKOHZstt9WR0UKJiACVneIgQ/peS6PjXIlNzq7HngtBixPs1wAcmjOLVc
QAOYJiG5nWtCoyOcH9Gw+hQ2dWjl/aBPYQPJFzwr9+vcozv/HNh8HvYPiA/mA74ZiKifB4UB/mAK
AGa1Md7ROAHIvsJmu3hLXk7CF0Z0NdSB1sswWOk1TJ2dGEA5Nd4wFyXzSxbi5rUYMOvAgPCqNSbE
aQklGX636qmvTNLp8889k1m7hKUKzTAEmMylRaMrw++VwnMpCfOWcq2RRAIwiRmrdEoIPRkM4fLg
GydY+kSiIHpky7ZEMjAEpl0Hl/rfCKkomSpCHAfJx8RX1okDkZhbHmWXHmneG703cLJxwy+P+OGT
zDlwox1Zr7CvmVkHJLjOIocwVwjVBTW6g+Ln60O+zqth+TMeufG5kE4BqYxaLvMGPzcHAx/3NAzu
0ffFlMbrO0oillfQ0dbFuAYAnBopXeUsCQHqgfhQ1nsOSEQgd429jd99XN4/F54i03KdSn4ZSXZ0
t4hp2EPtTtq9BqU9wH70DhAsJFUwENFBp5d7oLEEHNXcgySewSWuF4VuIsFtobpn3NTy5p16qu4m
8TjGX/mFvNnaOeOD4ANmDd1x06dW7prRpWAjX+RQaWAAHnqOtLOIOEP5oJnZBldB0OTBEF0W3jE7
lEWPNdmt84u3uQW3mzdfMqXz5vOBHSjGRjFI49zsgiDYHcZ8Nn7bYz6+jEDlO2Nwv/lyfrc8L1iK
x2QGOCT/7fgMkyoryIwg6IMbPn32ZYowynKWWckgs60VohArOdXmBfKN05Bzua0B7hqmONuQGE1d
MZNtf1K+LF6d+AOI10GMDjPUTMc1XHQuZlw/AXywmoJ39T+Szms5cWULw0+kKiUUbpVB5GDCjcrY
WBIgBCjz9Pvr2bXnzBknwEjdvda//lBF1jq3HGmZbrAw0AnaZY8W5Csn21W1w+NJcOkFliIpsbF+
4wkrfK88/RU+pWjURiqR3hFeAyXoOrT+175iGReww8ejpT1u9tXZXl4vxtPv9sLheiyFGQPYkuFy
D+LGchzifPGYofN8zHBd38vR1Re9SRd1oJPdGbeyWExWswmA4gZYcJNxH5AELGbxQ8y30ZBg3w90
1+3zDY/zvDAX51+75yzn+x6zfJEu8NV5hBjMSM79kiHNPdteFd3OvKHZzpqr+KSGInRYgJKjo4UJ
W8RphLTE+ftC4hVTMCAhZuAr8UuNcFPCnuFyB6Wkv0RsHKcBrwxUMcfjHC+He2hefcwTHANuRAGv
lm+j2TLHnGZVxHl2nTURxuAE/ZljEXWsz6WttlSO1URdl5G5NTjpWKNzafpZVhNtaxLGWlGT7V/Y
lNIrCIx5gpcxIpoFrk+LjDxSFf4nsO4GkGiim64+y6baJtmx4YNEA879KKjmF+1P+jXakEU4I6cc
UqR6Gm3Kvw9cGkJH0/mIOKoREc+PKSLdF5UKaFdIlpxyIFMYljZSqi+8h79eMPDGp89UBEEW0UiE
31zMQLh8K2RqPDejM3lSxQTvcCZBexAJ/Zj8wjZ9oPty5KW8fGmYhzpvxt0LTvA1bvcpanQkSNBx
aszHQjGalZdwfWcWtZCyxm9lb02h9CtwZVJk1tUROr8DO+dyq/m6On7Gwjl/RH78+hkn24FguLWx
vOP/EdEtSdo4p27kGFqCFzHXARJTgxySMi7x0XtBqPkKm2tf8fSdiDynYfCvyxJjbtzdtyRlTPEB
sXovjy3sR60vghU0YoxEGjr76jwhZVX/K+ePxCnWNYQcEJa4Hs8QIP1dl4WBSbVMOGR2tCYqagmo
OYU7yjw0K1ixk5JKE/smphU5RqADIMtvxNH3qXAOJC73Eym2IxLS0UkLe/PrVp3opCdN5clocftn
ffXAw66FVaySJJbzoitascWrXHJlMcb7wwuCvULaJvBtX/4D94phQkkmRersCvwK/hEaM04Bv4G5
MjjaRoq4h6ToCwMlfoRch5BxDVTMz0JMSrCeIOWeEUUkRb/XKbeXPBc3pIio7iYJ/xNJwxmZl/gV
81TiEa5jHp22bPxZ1EEd4MJI9u8LYrD4f7oK5hWY/HuEd0PXCK0TNy7mhWH5100GEpYX5saaoQ47
WbMrj93w+2FYsxktCCAvPJ1XMNEnVvgYv6f40RNWytCaTBfc0h3z3F3KFfRDhtDRKLbPGJPP8GBk
JP0QwXoT+YIB3gj21W1ShXA8SbMfoDVrEQ4zHixtPr6SyQQLl7ArIagWCfTvB2I8fC0ALh9BgdE4
FlgRdgDYPUDNIuYFS4pPzERS4lYTY8lixvnDTrmTnv5185qVxM0l43RyXZSzbAHZK/7sE6+PDQkB
CyHt1jJZ3mbcsXWUzzI24bkBzyqfNeR+0+hjVcTIbjRXWSTvWB0DEAtKt7WUfJYF3DAsf6eA5Uxb
STDC100d/5vLTpqjoONRz/+QZM/w1t4J1Dp0xqHvzJ114Mxdx907fOYUXnRvvawdptHC1QkcAdkw
30xcJD8oGBT/VDgTQO9/k2CTAQNf5QmFNkf9B4g3wdHfARwu7w4QLopUuBa9uz/iP8QCnpAxEtwd
R4dvdIJ7nI95ujd4K2OMegKIMauvJH6G9qm6r3WcEcKqE3ww7zNHwD/j5P8R78kz2glKHK9mfHOX
OlDzMxYfiJf7hpSB7PAXOJRBMBQ5MJggZIuYiveIOHHXXN/PP8gG2igUzD5Bn7sx6RVVmQRPEVr2
7ALzmUEHlk2MYEhbm/Ntc3Bbbi8g6NXoLIBoVBqofHEX3qNFgMkNv4ICLQ3FLVFH+pgHc/XxO9bW
CB0Z9YHCi28QlV8y/kRgyqsblO8FN50vFHrBaQwSfi5X8k6E6jy36bqZY26E1qec6N/SwcbfwbX+
KNBI6WV4ELVj3T0tVB+6/uw04Cuju2ckew4fn8V3gCr7EknsNIz+MIfNbPA0Oe9VMLiw5KHvH6RF
83Wj+sjQ5Zztg32oDITohDznsPQNwgpEYvzHy36Rqnokly15KlgPSGdIuuOpRAaFMTH+ILDTCONO
ARudgTmeY/3UYnch8MEeqy5aeE8k0qfrh/5H1blNVjS5+IcAV5bfOl+ATzTCchaBRO9BRyGnXDlg
jIrYgu3yuYS8rRK0dmUqAwDI0+JDkgGgMWXgajOeGISiG0fPqnaaZM7m38GWzbbagGlWErxQYnvF
9+sLvXWPAm0hEbdUIVUx2Fl+avGSk5nskqJbspYPWFfPuwG/QZSR/QFRha8cnlMcQ5nnjpi5Lyr2
xiA5wQJdiMRfPEUIUxdvaeNrh9somOkMocE9/BHHN45yWPo3lHvWysQj9s3AVuSHM8sWc29886b9
ko6ZyS2xu/z35gmT2ZXO7jG30d2E7RFHJ/PX/i3PdET22GbYSom1ezJfwJzCmA0RdVuzv84UyhDM
ahAmMJ7FfwZUgM8Qo94hI8Pk5QEc532axfuNLBSztf7pWrLwEYnaIbxi6foC02LvZO38qvMcmwPM
PwTq5ik4vMEj455nFPaVXdnL0UrhbpjOec8O+vyDBVvYfeXf8p9+n+BNgZMDpjGELCrkMY6v5q7R
YIaZyvgTWtaILUMbYXxDcc8dDRqTzp639XNJ+vZVmo3es67fJfA4kL3mOEFi8fh4j/HfUrKdDj+H
RBxO6AoHvWm6SMknUONGWHiGBsDDwFQUit8K2iK0hM1fsWA8zSQYu2v8NiOQqtVmQ65QnJlzm7HP
Dldu4IkyAHGPyBf0i0CPC6aDNnMllN84AQW35et4+wE6UyNSEGi+/Tx4LTayY5wHSHdq1O505tBq
ZMR69NpMjD3IDN+F8cm+/Uc2wid9c5+I+vbBkL8O25lg5wmiosqTlhsVmh//H/BVD3NqRtannOL4
EaYbzFlESUpRSGV5D18x+DGHfLH/4F60hmDBf8NaUBiecAtqCjzP2mVTQ7hNhSWeK/C2Ju8fNSTU
cyYj5RljpA0PgtO1xBof4ulY3MGixkiA62F4+MIK5vs+rjPudEOomKhiPIBpuiJWgPMYY+9CwYjD
BZHv2HbfHZQW+Vx2TwUyHHXyizjq7upIYsQZDctErODbPJ9/gg4Re9RiTkcq5NaAFDDE1ltYIbzJ
o6LvyufpGresYo5xEyiGCpMzx1qNgSa2GMu3gunSgK0i5KHnBkZZ8AGGWIDL41H1ia8cz2JC+Ynp
RTVrxYF7+7mXYxH1cFvS/XU8P4EW2eIenEVII+YigrDz3BSn5+KxQEq9e0Kn4abFibt41WFSceoj
30MC84XxiwoRemvHuCcSDxKqO3mHOh6J5tMTAWRC9kPVsKXmmGkx6R5vXtdK229fs3xFEbLHX2JB
ZBF+ADOyADCTOWu0XvseLw4ZLYYDgymZ3HJc2UYxkw2sPnjFt2xDfsljA6h0PbWeHFPLn5/Tu8LS
Be7vSN6TcXolxXOcf9XXQOI43I4q70GwJ7eT7arsr3TUsO/w8x2jsG++3vT07Ft6qPzyOY8Eyli8
hxccIkdMcEDqtjmH1g8C2hBWiQ/W5Jk/n/L4GCMzMTfZFtk1jYVGK88OBw4xB9Icc+eh6+mEqm1F
HYv86hMoGmXn6TpGa/OHYJbdr6XGFLcq9yAbHj8xs3Y93Y0UjzyVJlqwZSpfipQFuy6WIDxFHQiW
jEzji5sfNBiK2H+1ZEW/ASCwF7sniBEaryxcqaDZFMDAUrwwNL0+zZ+5NVkeL9g7r6gl45qei0/y
RAVyDm0mRYjanAOGqzw0QrUAjeS0lwIpeL7xo8R3jhHL83RHrQyz97oySQ2zL1W9/OTxtaX0Vuy/
kTF93vRDDNr30nJPeeMMY9H/FtMnY6wGHplptZ6lIdHssFJF9+OaRXVlhMn5hcaOsgBvzHcqR29O
vE89wSWEI6pFtSVqe21aPudYJhNlTouW4iKSrm/z99jAx2SahEKIy3LikK6QjcDqKskRSezthwlv
heFaYcRJV4aKVM/qyrdT3/gQOvMhMeUJ74MqqnRyeVYqYVmnvtwxvr7kgNKNoSxwU3lKYN0fhc62
SLGgwPWcIju7sj4v3fpxHPHzmteV0CSxi3svkz9qiNeNEsXCkap1UjxIWU908/jMpIRyE0ri0WJV
ynj03kr5etC2D8Cbz+mdeYehwyzJpe25SzPFeWNwnKze8F4gdzXzO3pU0D/tcRqkvT46YEB7a0wn
pfJTPUAcXKVYtbP+cazNM/cd6V/EGVCSNJPbbSyhFb9OR8nMQvpHjOZzW1IlSCpTGByz3quWCOkq
GjW8I2GOHE6nWbhvANkwNF5+VsXMJif6DR2nLjgOCZqjM2hjjdnh5X2j+rdRsxvc5SEeVYTvQmFE
VUbETaau5V0/1r9rddn/vluX9wcY63EU5l9ZDHiIgVuVEXnOUJ+5lzGuUDchF/2EYL2F4fX4H40Q
drkEM+Ho8SiZbWIyHiEIfCguJkaVFFXapnt8S/+i2aUBBTFcPyi4tucoqHhQBKW3agpCB3sDDYXp
oWWyrjE/DtnDRA2DMRL7vtCrEEgnM49ivkBkPI4yRMxTaeESlSyaSyPouPr+RVvUq0hSsxHawKM1
TnjuJ8AZFgzvkw0pVdaoXrHO12E/dQWUpVt0A+EdDtfuV08ueUJtPBySx7Ttpp/P7FEgmcpu5eZf
F29liG5uXK5/pq5W+AQKbivCzNd0TcxJmyOR8BKlVB6jc0H8nzGJJLoFfcdSBcXdpvD3zOkLW0+T
gGFr2WAEzYBD2JnAJWVs8AK83LPp4o3OUgV6K8+YNgljAQ5B4VFlYTb8YI0KKynMrVHyML0VIGcJ
ewoA38kPNhsrWxnoNYSUR8QFyXTQRxdCStlx1ZkL8+BkUvmjksG9R/6PocRqP+HfxMwr9BCmb7K3
NBgJhyPZlf8ZMqH5xNy7Mh3N9AsreJu+Dq9NGjOX0N/xVcKXfNyX04QceUSe7XjUhwnvBi8GDcBd
sE9GSSwR2YOrAsJIwvSGkIAfvfYGBQt7/4GNCBs7fiLoRHVPJvoic4XvLWoJy8d9DxIs8uqe3YsO
ZYAX9mL+w5lxnd/fm7e8zL8AI+T7X/oFEHCdmD2gQDoC98yskOLh+f9ZrgTGZPARGE+AselZbIfp
wz9DEZE0rUQQxrHAxNKLeFRabr84iR5LdNq01AiP8fChdSLV0oP6475mV2+7HS+2dEo5rBY2JNYm
Ngl06bh93lb3TTUjbRzSumAh5cxvCA/OGMd/zulJkH5zv4+A+HzQpTlmH0dpnaHLpYtDRM643ytn
5UWQgunU+Uj0631UQXHni9QSQBaDQ2MC2o5WX9v039BFQjwWCqjGIrG+ji59jFtB6lzW+AA5y+We
gMAxeWfOz49ohXVnySqnubSR0GlYXgjwi/gb/hPEa0zFaBlTCD6ihTR+je1wvO/VJ90to7IdDyNa
aHn8+oFTtzTX+Q6trr1uI3Nd71t6Y3POp45XqvjdbaYe8505B01IZyJlXFxT0ZvC1SJwDmLDJF2J
QgkhAJwx+FcbUApsANfpKV1lEI3wjxBkLYFn8F0MKxaUWPcFfuF8o0gbU86kVYOq0dpOXtCfeQbo
3T2aTSqx14X6hX/QXyx6DBmqHZaehOCx5+IFWk+7r+7rtiYJb82g4RYNczMywROBZWZKNIZAPbtu
UP3vbDyghIuduGAAf5E1FTRzUnfopQWfq5lRG70wqh6+sHhTgejuX0wW9GErl2fSIQyI6iKqanw3
Z+9FkgI8xkw4y3yDZTdzh1dk9JGJtBmRGmlDdvTCT0Kbpca2wEJza3NwcFbnKxmDSNy+MKHtDjKD
2yKSSLFDvkSB+4oIEr4qG7Ufp1rwfEJJPmSaNbVNjNNy9VpjWIcmnk5VyrcYlKTPnZH/NJ/DVfvO
tO++u2ic08nxtZOsfPY2UZ/amH+20rTXv00Vu3MsJB4p77CwJqYOkVzrnbgvmJsdVIp+xLM8zrUg
yh/pxCniMxV2FsADPuekT3Y9cZOIkTDsqUmWqORjWaP6fiYoSVEOp/P0SgM1sWHLGA0C8Jc0wyHD
ea6rrWxBA8JDz54g8Y6Sw8d/rovlY665o8lrDIkrPaboC2SP3dLppvbffQ09jEMaxQ41h/ih+7xk
krMcPGZgXgfV7C3ooulSDjg/8NcKhX5o8B7NFLubXwulL9qdA4V6cGOdqAuyplY1Qj04tkIXhkAP
tlLhCWUbRwt6h3uEmgJZFCYjzj8ZFM9kTnilQhj08bFEWwsJ0zWCwuhlxHg5dxioY31aHOu5OiXM
FgFUR7Kp5j8hqn7LsdqM7QqZU3t+f3CkH5cwEbpZNmlRMXH7IQanc5jkWyjxTOzIB6lCuyOpJtJ0
x8CSI4sslFjYESNkEWZxJNFMEFybTCivAe7Rb6pa/IUpC7qIbBrGmtBCevb/PK7NKXMGRkEMyFv0
I1L4Qg3JkKbkRHB7wtKZBKN7BH0gTa53LMazZGXBD2Bw0/IClgDAsMBRAL89jJ3wV5J+iM58q/Rv
MMPnqfc7A9jYX72z7G4FTROAUzijYbgFFI30642zGR3YP7s0G2Iz9A4jps0fTI9MAyJRDzrCBeRP
2M016Oxb2+nOBdQJiNvjKjIo1nvFk08ZTQlWswhzKEthklCjSz6PQ1k7PGJuURP1fuuAFIEYUSdS
REobGXMgzWX4/VSnr7/6gBgag3xTNIJuh159wjgugqaWOVH8dSr8GiV/5S5O8XZrnThrQfM60kfc
EU6XGVrlonFKhWImqJ6+dZvdr/Gg+M804sQ0Goz2/AwX26cnAdgPocTjpi50QR4DdXYNuElW4BCi
HqxP2Wdr4DqHB8MM1iBlreqUw4LRe+UbDNchTzWMYj1K5+eh+HpAM4GL5MNfBkAHCco8esf7MdM8
bWpjJo2o+Evjlv3VruvWHpPo0OFGxdXi4tEPAFjipQv7jWqOAbkL8sU1yeFwt6KkhDfaIaodQd5w
B3bX0ufzgzrDdMdGgI+wm9pUBM5ZHz/HdoYUNT9RQ9Q1CcSx2Q0ucxGZn4BivMWUVEXwMefBeQmj
mkcLUy0cMbYgAkyd6axL+KefzYselI3l+n1TFm0S8svIQaFNXs/YpnkuThVkpt4cq9hHkh2F0d22
WqlEFwOnpg6BsAQOJNlEx7i789OcLD4MISdl8mVTkKAXvH2Zt4VoUV9RRdao8/tZlr53CsbA4BeN
NY9hehE9E+gZrll5xjc2u/YQ1x+cu3E98LpijwvNIehxc1ECYjmcU3ziE6ZzEMMNpK9/QoXZMYBd
bPuI8y0ZPxf35UDsLuFxH8Yk5I9goOwx08cKsm4n1l/Vg5BMsAFmAi9s+ED+GKhTHGuszHnRzurE
xfvpro8bfUPJ0ZCRhLfyZ3oFQJK2ZBJVjHOANdHktMJGl3sznxcgxhjIqj7vYN+G/W13DyxCK/uJ
po+rEY7i1ESEkuosoYuJmRunIsIBO3xvVSjv1uFaBEYXUZfKEmaxLv0/7zL9V2tHKmjcA5KheBDl
GlT5JCMZB+EMRBPIox8/RV9PQYsMZ/aAbc2AyIa9j2OgoAhCuhvMKMNn7B690NoxwmzoFe0+1Ltw
9Pwp7G8sJ0ftqfos9aiqttDeKtJTRs+zBMU1wyfiPlHT0AJoRUF4j65laLFEe17Jc5vfKPxY3LUv
pW8HBdNNRn0mIc8cXDphi3RTe9kovafeOypyHEuWQ0ODRMy0m79OT6zURAehxon0V+/XXTp5a98N
HjxMW6nmvxu0ZGR66yFzGDS8Ju0Hj+u/mxRHNV+Rfcrrio21wIsTraArOgcsQkjp03zEFx1uXlwe
sIEjpPJr50HAlrlxJAcbLXp45pgFzrC6V+HucI11JYCZWqFTsT2CDxKS0kpCqYR9H+PODwQU5s8j
11KIo3KlCzTMFpUKuxGlIvXZI9Bk3y79EeKb6TOWl9A3O9Q+EC9sT76ILhcbdxzvQHMzeE8ezRVN
UMlQKHFpWvJrTOCGKpHAtuInJHXc4PlLShtUN7Yt3lyJCb+HPyW2v2kZ2Ejx0PoCw2KQQV/DmVkS
ZhoZI/ehRszFeMVAwmTOklD3FhC7ZxNM/g6ejBfIjWnIlnFKzryrSPYbqPIxdEZR1dDveRQSFrFx
tXBS5OmazEtenqWQGhflVw/G+T+TmVBFjZg4QBul98Qi7U38z/yqAwY62IkJk1wRuXBfVBB6OMbm
tJice7Rbsxd1HKaD8mGUHIdscv38DqKcAQMT/BQx3ism9v69GWZ2IGq8Yod9rnm6AbtBfaPTIPpo
V5eHFzXanQjlcXOPKdxYF7SGOdxkEJYHc97HI0ivE6XAciO6ggTWzFjrjRgpfDHHhICXud38A09L
96wyoB//qN6dpl1EuPJQLoaunGNMN4oyTuDxMlh/eCZUrGWJWi5qvpuVhrlp7g30pV3AoFyevf4o
2SzG0KMA11hgCfIos5+EBGE8K+5ua+ER6pnEjtyi5ycwtSl/X386yhuGLVBxVCwHPZg1VCfIsDGG
gHHzFvwa2ZrqUvS6+rZxya80qdi4SDpEP5ChO4gH/F+4hdpP+dgrBrYBab5Qs24iq+ZXWgW48zcY
pclQVF5f2Ddn0vctqyHUwhrSGLa8Lu3H9kx+OVk/SqgEMzF6EHvkRsTxwMpJtNWjwxi0+rGA4Oz6
kJgHWV6MbjurWbcjHIr5Wcnv8ZJNY3ZXAw/s+z4DSmXypLKZKqGUTIC6tsOMgOd/N4m9B1mlJp0M
d3DTE9lYzE0AoAn9/dYQwiLEACzOXarupPDbzOeNy/CZBf4H551mp/JII9sjcP2uV/aW5CKAzgGe
Uea27P8g9rgFTMoVt95n2//WzFVxzhiIZOKsVqle0NavKYX028Qoly918jJiEKbyA+3auzGfhiWP
ezXTYZZYhn2313QecJsYXdHDfhjikXqdrzPwmOQdiHvsTfnhFTI5qqYoH6iMrFVb+Zn6VbYGmaiT
QmOYJBWzXHtO+loSQRqffvMaTiVaCegbmkQ8TInU3Yie5tiCVGGck/aDH/fKkgAEg6SMB+NwR8PF
wYVKi6LfAwU0U28EdImMj8tJdWeFlDHvIQCNrG4R/kHVehRJc3nxHoRbFITq9nz9qW4TqSww/v5u
QC6fwLvvQAbd1ChKBmjIfUAeVyrvbOtPcJggq968TsNnzji/4j6Pcbp2H6DKKzTSTJk3KSLNLKRX
ZJCPa1rP/OI4oMHcVvHo13IPsOakLQzSsNvDio71VU0YIx1EYPmS80uixVr4PPHafppJH8BuOcmn
YZ1+FV+3vx4AiQIUZP5QAMx6hFXqcDtNgMpxijsBWhKM/G4RDInh8Ztpbvp9y13onlAzWKEYFees
RQQ/rGwy9opwpHgv7tJbpL3HHwva5lQzx6M65N18gxh38dteWNbcGMXguSCSMhaFsJvIhEPBbiIZ
CEZPHhPCcKjDnieUC2v1KqA8J0VExCGSLvcJXnJE4YEDIkHxmDXbZYQRO24sV+BfuHycf81Mgq/e
Q/W1yt0jXxgN44wtgbbVpY1f79MbXER/rE228pLkaXhlbYDPm3knSJL2vIEr37kIJtSGOxkRTAT0
AyDVLQ0sEysEHRzF4woPujLopMhoyRpkl5mS7QFahdziPprJ6NnIfRQJitZ1OVJ8jHGTnDAX4Raq
0RRS7HzrvyClFSc0I2PEshzmjNrqRWX62R64TiPa8yJOB06x97QmgArlJl4774CspQQYHoycVEMY
OC3BX/zxX5WvwtgHMuLhe+cBF/PuXGM2HPvbwvSjIVLATRmzaswyvZrlhPcSjcb3qxUhyy1aS2YW
GGBSsHNI49/PEK6NKTZwxqckkDRqA/QXV47vdpxIIRidLo1fHJKDpzbRzfT5xozy6rN+2V8SZl31
vG+JMPFfip8xLx68G57yzMxfXnX3bNgRzOgeHqxahbkSUd6j4CDrgpar9kS3ElFJ/GvwuTGoxpQM
r+xf9pY78xv9u0B6nHy9mqNKkQG6jucoJQqVJ2UNeqGKXCc3Rx540UfCC0KmhGuwWYvqKmYCW0OE
ZehAeDX2zUDkfZiz5Vf0UCQLG0sLqKrhEJURLt3br3drueq+OV8v+YbMoLN9hJeLeQnNDl4cRCfC
NMUyZlNf5DMqB75oak4iuyl2pnTQJuMDYBHng+YAYw/KOni3h+fhzsOxB1Qi/ZR9TfDpKLZljMHc
EfFxRI6TiKEx5o26xGUPqvm9vSeaH+jtLHeYY1w8lNnsGWz0GQGhaB0ogekRffjM3UiwqOEIGYOr
M7UwaBR9xtYpCR3o0z4EkvkD/r2Y1oOdoPqwSNnA8S6Gfv0kpom8ANV/vCaExucw2mnbqB8HDwvd
FsbaC3tn4tEBfPOL/Z2tuyNH/U+ye/3l8cLEsRXMqbw8FsVJFRasPanWjMM67H5EmgmVkS4uDs4c
xC0SRE0QPauO/E1AWWXu1GdmbuCLDYNERgwaP82s/iYCVjvWJ/Rk/k15c6Ml8nHraj8eH6poS+DP
Q8QguGKVZOM3LAEGZxgVMkAGvgGVBMxHC5V4+GEDH1Yr7CL39vpxBhjHSh9pACger+61u28452QY
Qhdsp3l8XipNBfuHiseRFiWgxWw5oKiQ9rn4OKEJL0Fzjjw5dfszykiGIHsLSvtOi9/n9z49GceU
V1jifcDoheEovTNsmBudiqiin5QjgtR0RadJDQjzH5JjXKwwaYwRurI71Owiv3VM3S3K6ibQIPJt
r/vht1ve3w6bCGONGzTdz4xpGW2lr97dl+KNsGVlbIhC/u5mWObxa6TXv96i3/yRvz/S7o4fMMYG
OB3h78l5S0klzkNRogFxcLJLyFXQ9tCAcguDCDIKZYJHOM+/+F52TNlgZuDKF5sXyQVhI+NdHMSo
h17y/W8uRWoDdhHMCjRIsqAEQUJQZIs2S6sjxr5c/bR0uRlqxBi8q0+vKNdEpPE+sZNj1EtdLsQ8
eJgLOduYrZuZB5cmvVBHyRxbpTv0rhmldC2SCxc7ITCHCS82rTbpKA7ts22LMCDabYumA0s0inoQ
tj+lFblBxam7iPJQ8grAKOYbR4xAN+9lu8XJX705Olo4/ESZfh6BEK7sFkSE4uHGwJO+R/ySJgIa
QSeBLAt6wOoX/mAVzgu/+jbNAVadPCFezukOeIXt5V9MQj6wQRXXZglAzwzHOIwCbwGTo2LG3Xeb
kCVGLBXlkZPuGhGcjqilxy/0wPVO6HboDHpsq5mac1necBu6uMD7KvsxdJnVYUYGZ7PZoMR4GpHa
0spMcuR8egnty16/cIpknNLOjHqRA25dOM+qdGLqQnDH0YOzDsr2jo7tChv2EUs9x8Dkofg0xDb3
HpbOt7gattf0JNNRiim7FrxGuPBiuTN/91POhVFPAtdeFpb+dKq2PcH7GzIN0iMI2hBwMNoqORMg
mim+zpiocw3Fh7jCifFRAgvDTGjHENbaoJUiONX3dALyR9omw+0nZjAAWyVCGG+wPcbBPMILFxYt
shXwxQnbaPEKpamsjc3au/YhDwlnp0PEmgdQf1QF3pdvYbXKTJIzmxME31kuP3k6Jxs4MaVdRcND
qBVrizqLoskgsmMgaMfX8JMlllKGve+18DbtUEmxBvBzLGXYg41ARQoLeQsbd9MdnQkzZlKJkZ1J
OBo1TStgJHTkGtSZkfcC0nqSB/IP5bKoOaFzE7qIZQKeRF1ICAfoE3TbJ8ZOoJ4yob3EZiMzFTc9
ku8Bx8SPh8LyY9Kp+syyMmYdpVsrwsfV5Phl4VxdrhLnIvO/z1w4JFAimMRyTfA4tWX3SceFhBVF
F1c/CzgX8c9jK0qQhFBmlWIs96D7V6zABh1xX92YkQYWS3oaiWIH5GZXXtiNB4HN0Prp3JsckIwF
idGUXHEMdAHiqoKMOppEKbpjQMdyQWkvEWkmkoLoHJ8QhLhTKkfmqlJ3WT5fxYQUUSv4DMVbZaAF
Qn0SYkkjJKkwmPmQ3Fj8nvBpKyfsk8Ad7Ko5Ki5RkMHAaiA7g0LWLm8fl6J+IhiARQJCBeDmQuep
M38gafMfDjRYHsDZUIZ4c/N3gAzEAGnwdclXVE/8bYcSVlxMgDOypaOKXFAmNeQW06CIksG9gWiO
fJohOi0aLAb+bTVuARB7z8DBzhCo48xsQp5V9JO0OnfCq8emxF0TQnEbYfPVE4ntXVswmqiBKH9x
XeKZzcvoSagq6ki3X+QY5jRIBn3lB/iIQUa3T9ibaelx3vu4d3DW1m2JsCQEClkH6HPiEMrta1TW
dK06PaFPtnl5j2BF3OYm7Zbo1r3SditcmzjjGcLBwIFWJUr0O+YwJUnU8YdTlsHGEfaPASMSd1jQ
/c41WZKMuAGBqHpoP0eEEuE56er4BiMyHiBrB4iEALclhFsgk7BfifxkxsGkZK1ZKGn8at2O+YxG
XAZPP4NLIVCXs3rEcYiaQANVSpnfC+8hQofY/TiXG0i/NYfihpGaskS60ewLmD4AGAg5kAty7vDh
Weng88AJB5p/ECJ/JOgFkJdlV6xhMIksDiJuwGNTtrKXV2+aE9CH9X1Dv8DNw5vKMc9qVNx0N2IP
/YeXqQBT1Lz0LkA/1GUvv2dOQ2uFngTmx79/JPCqgR0thzw6mRhFlNb8dmiEMa4oSOVAle9lcILw
CCq8WX2HTOCRul5jDwuBHmoliDfqFeo9VhK8QPpJTDo4+XLOcyz3CxVXnSaD/MD0C9HH9vmb/WQ/
kKjQP4F3YbWOo4LGpouNYIokml6yvrnNDn2iSIDiz9ODrqBSf4zUn4c94eUOTLPwq+Fmu9++4Bdi
6vKg90MqxD/IIMHw682t9t2elF3xo6BUwOCOpoOUXU5pFAGIWbBa6SI+lGkJGrZfx0IBhm0zZSOn
FZ4SXDi0YRxpjBMUWDFuTwnA/jO2LxrfjQwTSH9ZLTpuq6sqR/UJ07KSm5m9FFkxwX7sMP8mQArT
pw/8xsedcp8Uiwerjg4+zO8RyE+DyM+haWfkwz3e4trEG4tzV8LpPwKcMgjxIQkgzJFgQOzLPDpd
tgTzHohYSOzTTc+iBYB2R6mQ0tiDuI8BpPhMVnlKI9QhBIaoWNWDdIwCkBDWHuUTn5TFWcAx5N44
CAqPap1bsFQmvCytdj8Y33JjYJoCFAgxNXE/3EWsaZzlBygPYjuhKrvy8vhBXO+tK3cAtqY/xRUR
TXxFH2t6kG8N2Db6LwSDq05QW4GUZ4BtVZR/+mTocL1kCPLRilC6FbuHMld69nTWPiI++gCsabD0
gMwNOfePdwfKMBIOkB3WKPsdxCNWKsQrvt59Q6LgHeGLxt8HG3ABAwj8nr9JpRF/KvHrc+qh72B5
3X/q5S1hxNpUQcF2Yinju7S1oMLNFIkcN/P8gGGonW2FcJrHolw1s/viycSU1Y86waRpwAxihep+
R01XrQaqaQS5r5NGdY4dxqHfqLtmRVFHasqmO/UbZYtF/7FdCrYV1Crkb7gcrOulsiXO1mC/ZDYE
gjY8UETOS8CRJcq+5KvF70CZ9mMRYkrK5bJdwAtefrYZ7TMEMEq/X5DBevsivOhJ/tUQmxh0kTek
pIFEFcOAq7dnqECqWFmiI2FLwqUOx3sM2zGo4g+wPocanBlAhCMbVE1wO5j5OwBIuW8Z83HaPJfi
SeqoR0kOD8ryrtWKp5fBxwxxUfiuhlEEWBm+fMCcucvcCTgGduKr4J4K+WYm+SBP1h8KzD8uJbAn
VTzzH2nBTBHi5Gv1JIVr+G633CE4CvA2237yWx1Y+3NrkUTSV79WMIdi6hhoC/nujX5u34w1OSSQ
3nCPNZboKHlRd50aKXws5Z3x/QKjAkhA3PBxTszvBJWLVwXW+ccbjKv3FvjxuWTxyIbI7ut/cRoP
SxxsF/3G3jeX+w9dpaU70hkBKNUPjo3NWv4mdhYH/Horz8w9pxIXnfqC7Zjz26QjPVer59vXpvWv
ZQgoMi+hK6CPzGMaAOqmfJISmctqe2yIP4UuC9GO6SGbKu8ZsJIY6h7rvXY2AyaNVjbDzPH+86p/
P3DK68eJ1cJ7yp+2AOjyWBL8iqBWVAHibpcjNhAbTP/vvSwIGoJlQPh8Vk2EwZp+qv5uX9Ufh578
xozSGf20h7e3uzkxmk5nRm/joJL8jWNKF++Auij++sISauSCFeR7WJrmlhmtedSRx5618QsQIt98
rmGNhYLu9UtjDWpQDtP0Gd1XBWg4yF8d6KsuMvbJ+TPD6eV5wUIFseMlw/zjorG7wIzJnPsh/xLq
IhGTDTXMKf6awQFSh1sOUkAdo1sup6SKuwKOnV/cRy9ACqjMD9/kug1CLzDDJir1pE0SkpTCcLHG
Ow6Yjzki0hzicSGkTjMfmV0p+wwDekQHD0QOvIvpumevGVGL/EfTfS2l1i1RAH4iqsjhVnIQERHD
DYXiJiNJ0tOfr/X85dZNWGvmNWeH0aMfSp/X2b0txgDZpIvPmpeDdzpXMpM0g7GQB1nRMpELrojy
kOvmHwr3t++PQq/0JtDwQFuSP/rr9qQfB8w1xllvONJW5fzz+mX5MUU00p/A2I/GN5mCSugQgETu
0v/WY4n2urMBxG7zx+axH/x0Tw+pl/UzzB6q/5fUS+ll3k4Pk7DJ3/eJPtzne4ROcR9Sab7ItpmP
y4cjeUcopkw2mI0o9T/P/viXE3tw73QVJT/7/HlPvNib0LDLxYHyqY9EH0QSCJ1qOT71Vp8n7ecZ
/sw+n/vHSWzezluuEOlAh/N2oc3kAdoWWedJREAohGewGCCgXPfWTz0u8BbNPlZhyCgyJrwUupuX
vHxRE0GFyd6te+te+snm4iU/yU4SthDaZBUNUriQvm4vi3x98aTQNb7uatKufH6GFH8gfhVeqMqJ
j2MvL6R78baYbN4Wb3If1ujqPImIO9xmAHSYrk6NDwNKmAMEn9RlW5kjM3XUQ4O8zB4YvdseYEDD
y4yNgNkxXmS/tslKgYvq8Giz91n+i/jSh0H6TD8fHnfvnGBGmUqsnvUj4gHR5NllJZ2pTS/V+ao+
L1WnKMljeAHPrXPykHx7NPbf4krCAqlO/IXMxugOkuXF+Q5g6CQ1YoFsWEsNwJcSiB/kmFvbIms2
iOKXtoTwC1Z0uPfMH+eVnThFGTNLI1HR2zPmjGqyxKlVHuE2QmxE1MTGBkzyaetR8pX1lhGuUfzK
29xk8C4KopDm62tKISyG3380/OmyQWS/DPDT7DP5zNZgcGCQAMO2aS5REKU7BizoVy0rftn3jI/c
c31d06NsCc01Q2HIlplcc9dirqC154E3ardB4kWn4ogzzBKtcUf27a82ThIqqJc2nJ6mi/JtJat8
5Tprfrfy45iPZ2XW0s+FhiGkL6163++sHBKg5T5IQLogvFX2jsH+TeM1OXn/4a0DecxOe89SMt1r
Y3Kc+FDApZkff5y7q08ay+zu/L5rzQC1gLrv8gyNIWFLV5J+3m+dHWWaykWSqTBGwjWsPqm8cFe0
3h8iwHayeM2Os89ZmSveDo9xZp96izfP0ex19kpfMERm6aefHwOHpIeXyWi4eN21di1Z7N+YbLLF
tpm/NIvD4nDzdu6b4dRA+7xNdW4DWBHb/qA4pNHsewb41JP7ZLDv1bZvxXGIA5mOM+Sn/9O/PFHd
NW/g8Z19RtFm/TQw71bSdnKZQF0AN31ZKsYysBOTdNVtzcsTmcRkFYfOIZnomqvPZTv7/OORP/ZO
veu9/HIP+16us5+c9WP2eZxcniT6Lo6L+jL7jBv+RmGLFMlzQX+XKDLymSxejcTmLfu8nezfTJYL
9HZ6RZBigJzBKZkxKS7wSbhvKeaDxac7bEWdc98L5yHRZyyxTD95v3/bvmXHtI/08PxeHB97h/72
rUDb6EbHubNsldFkIzNU6IJS+nSceGXjOmp6cbh/wpT8SBJ7SI+/D3f7p+T40kl1UABNzt3v/k7y
ScM3Lo6vX5uBEWRkNOSjoR5du5kOdLlRHf9OUq6dHyc9QmuukiFZoHd6yg5Pk/Q41SFIjG7MH3fp
cX54eETPsO3xDtJwJgVRcfF2P0kOXbaXg+tcT46NVHZ4Jgf09k1CVeGToLoZJP9luxtBdefhbcCz
uRrwPl3vhSoPKZWFB1IxYfbwuHpAvvW8+MfSysOXY2tEigQp+J7qLu9T/IE/b6v2+Y3COjm/JVFm
Z5+K2B8zj9knJsDNv+PHaJDpygynb4K+t+2fM9rndG89+yjM5Zq4y9a27StWYqa2ahob+BkhMSad
2rWCv7YCE+Mbrv/mtHcF6R6byztm5Gpw1AXr/w8q72DNDURtvPupRQz5YrirzIZ8acHlXWYilpiy
/BKsuseqUJu6lHmiYOnIdxG6ChWBbjusz1URtb9vP0X1VI6tw5sA0ypubr/5359cJIVAWcYQ6f74
TNYFaQ2orH5Adu+LKICPjWDmS/fklJB7KNflDiuV9y/ZXvbNS4HpAFVdRy6fTNiXuEpYnQbHl2Mb
Wd/zCMYXMWIVJr7ChQ+3jPtKjqv51/HFHdNHxlY3M/YwNjuH8Wq3AZ9rDwsRR6tK0PSsahGLHBTF
N6gIDGaVSET0974ZeOpAU6d4ShlfaqePwP4FDXhRvqJAPccnAmKRQ46a0PwVuYJth8wPBLhWwmFw
Eyf0MRiANfcud3H3tBpUj8bzrke4N4ZfvS4xADes0I/B6mUrwQ8SOpKL/YhFQRQtjMLmLgzgvxxG
TOcXfrbH87PNmwRhu4bj+cEZefgyRkzB298rnNC3jyV0tYCLXHf7QgRRXuFWYSwQpEDrhwAiEDDl
kQxGmbvpV+J25+KwjYlaI6kVuA6qRQlfmiijGzP9ll1I7Ab6SwLtATacdRboeP4Y8bypxu4eicLH
4X79GKMUwyqNWTsTcsL24bt1fV5eJHbOtbWAQkOqeT58pcSbx5yA4chRNkdWDbMQc2MWhEtKHm1u
lq2N1wWIFdD6x+NTUKX/PDMOFV4Mws63bq0OmP9g3qc29RLh/7RhJsKuCUgvRXjZOAk2p4/sQk3I
fjE3zj4vT/swlMJrYaIBHgOxY+pPZyNzU/brwRHrRaZ497FG2S5KkK/4Mf18fj/3Ey+nh5/3/Nhp
dp/+YhFzZPh7mbC3/0krg+tXrpN4EUrsMAH9dsI5uWavi1cSRD//tfjM+9/Odu0uXn1zGRTHl4kT
wHlhD56gyEk64sd2KFKHSJ4zHwt2DOEKA/6D1Dv/rQAOE55d3OUBcgar72XnDERIjVq9wZjM3r67
h7FkoJDj/0jrpU/i7cVu46n6FCVYev0e515Ln2xF53+RUy/xSnWjSYZ8wlj2fob/Pj6dbcyL/UNu
//Z9PbVuaUfN9sjou+8eS58HBGOX7essNZnlAke5urUJS4WTqKmPoyOUI3GNrE7Mb6lss//OPRbg
Vqi+yy82V/6dZPauWTnUTc8ti+23iSoru+1Pq4XRoMQQn0OkVCbDrVfV27ST2LVIXmtJ11b1b8xn
m/vvXcdjSiY5lzrHxCOqnO9sO3XulSThOgMRt1O71m06JB7BfH7P3YiNrpIWWzh/2lMI0nLvHL4Y
4vdkBOIS6DrY4D7HGriV7aAxLdSocVaGMFa2IOJiCqdH9jj82VSux2H6OEmm0F9c141Nnpe75vgk
Bt2E2h0q5/4PXGeR4SfAqez0iZHwGcipAg0yU3gopt5H37SLy+Sckqu6nj7WMoHMZJIaNVdQr2IB
B9/bunMsw1ZLgEk1Skve+sIkd+mZIResM3UCJQtuhlWE8ClserA43ufWtc3hnrQyr2wAOfuXgYNt
f7jfj5qZPK6KQu0krc+6BtUKurq/PRVTDcaDsCXlOXU8xtSJ3IvdI+yB0iJHJMP1C3gwyNtFUF3a
s4/tB1gcItp0RHB8ggp9XNoeK6PINj9C1FDsHD8OmIlHlVT+XpZjIwOzdl31NtMO+9D99H7+FURn
Zz2xdzKXedo4W3EQCBd+l1xylqgLH2O2v891Mj91E/YzvjUvo0phVpPjMfmWK9ZuZIwDu9EXdxmk
LCNeuGv3P22El1yQxCzhSapeliJobCaO0Zv8mHhOCCP9uL24J5/M6sSYVD7kr8T+rTAFSJOKHjQB
eCZTz8yrxkJTcFRJVxw2ZxwT9wB2HMSFln3nbvUEvXwt3O1pWtLdwaH0pZOxnzyuXleoYPjU18Lr
RTzU/Z3NkoA2yMTurs/TKx/mSzJ9f8i2Ruf+7VAvbqA12HcOk/m2fnWGrjsH8T5E/RMMZ02wZEHA
NX+MNAS3diFXteQAIPI4/BdQWJveocsrycRP/yDCMS/bEPg8aY0sJ3qMtBmfWL7qS5asnE0COSZx
lMt/HnIgfit2Hm4pthrXkxl/im0iIqsGtJ6G+MQFeSamkriKqtQaqbkYKvIV4ZA2ZXznV+FUXGd3
FjN/AA4cuKRTXfsBu8NZCsRA7pyjYwx5lXjP9G69KoVEF8KzXAqW7+1O4OOIjRZdKnqLY+2HH6K/
enM/BKImeBjVZa/x7BK1R1RpTNkMuYdKiKYigKV/k1EzX91uakbBlqSjhVVnXVXvQdP4gXn7SC8s
vYNzAFrqRynjNxW56/KsbQKqqYP0EARXYM1UbCezNK6sRGxqxMX9JP3bD64Ct/CKB7pcNW6xckj7
ckcwionH2ECQ8mlXOVP48Ty6tMQPzh86/2VUt00YSq5pgx6tulZmn7S9b1jdggDk4EDI9qfd7L9z
nAybya57nMT6MNqF2hTM2wTDOIofKVG3wwJLyTAOJoVXRrmxI/NcSLRlFXwZZ/Nj49YLzvCYRVlW
sWL8zsiMKsKOjTjlptsVG5ElwnL3wKQW7qNjuc9rnOqsBkAt/dLnz9gdiVf1+t+/xdvvYtOs3d7i
L4PyL+Si/J0JonioMua0JGZ2Xq55DjndjNA3AL8VQHkglXBXuzUdmHtdM5C88mYc1HNzsI/HlVal
wdb0zW8Tifo0aEtb2BQ89ay+7RHF0BBtBptJcswuylpxtsfKrRbC+3EQy70rS/aEZcXEXEXZdpUS
zw2PhsgXZ2das8NsSIPd9Vn/rU40Rufu6F+6mh7PQRXiYdlOfvVsplj9oBAphXYziIpQ7vYKtcWb
BWfRM82uJru+SbaPZ4dWDUgKK6+P3q6/o8j90PeYxVPAIssU2WSIRPA82U+sJc9grOmJKfGAbieK
3Ew2k8VbKDRvtOo3w29y95OYBpPy25zoAhZ5Wt7ozuO/K6HwlHv5bif/uRJ139NnOF2hyceBtXLu
6gnl2ZO15fQUfQXsVllNrBp3qM1Kmt7uzITRxxFHTxzu2HlrI7jL6uifJtZ/hj/DY2eSqAhQb+aa
iRpqpM4KkUOkVFjVh2I9+OqYPv+d79qTyHqQqyQGjPiWu50RyLFUy5bfSw6boHohWdZ4/Q7Zuwlb
nkwLo3J7d/dwYJkLcbTUtSVf8Ll8ZGoiiz42BnXRu47ldMBpkW/xSPt62SjUzvXikBy6fF4+H/Da
MV+UbT7O6ANpf8mkk20he2piisCVWk49YG1BqySHAjDWolOQa4IDVHYJOaPL2iy/xg86FuJFZCem
M6CLZwmjgoBNXD62TQkYKhDTJD6md9F4nAC1Y6UoGYPzUknIXYXkL3BXoOOWuerHEoaOE8y5tjTW
MpbdPVzLewH51JXYDdAQ0K4cVOUHStCdXan8leGT7byNd5XnoIieixlyTKUjw7mY5X2Dolpzthcn
qa5jXabSXOP7Ho+khEm7R9I5jtfJtiHdzv24VKXZhE6FDwgeBuXP9PnmruAMSpXf5M/rEwZkKXoQ
5dJ4QMvTOj4spWr9eb8+b95uTRs3xwvvybl77opXrIHAPlKje+L5afyH/v4tP9y1Uh2Wky6Ferzt
ZZ9PgxuCxYvsssTQOMfSw21P/k8ml8XbhreGV2F46STv88P0UHAvk348SQJy+GLy/xyax9drPTFh
Ey/nH8UVlfymWxxxw0X5u5F/370kgrOOZ9VfMcjNa/n7cfFEF6Gn9A7SyuH+GrAvwd/cgctJvcqv
143VAFDWOXVmPXrX7pn96AsWvFucwphXps+egxbYDKvn/qVw/Vy1Z+VjeyENM5CkzMW+PTxPW9ne
/uNHuJRkReyzUr2nK9Af5YxqM62UmJPG/A0W83apfp/vVv/yn8f7En6Lu3nnIA/WcbwbCMW7jCGG
pLHM8AN2rqL+znaLWq6ba51ft1UmAwDGNjAOxREyk5v++55bmkjm1AKjgEYy606U7kranVwfJa1h
Wz0lUG0tHpJPUV1VeEVl1T21crJOfj9cK+vOubHBsrVpPKc7ObnQDywD72lRamSft9W4cLWLi0eB
FRUX0oE6yz4dua75Kjjq+CU+ACfnX5n3PX/C+IQjonF7TD5BnliXW+CIl0x/gZ+jk6gXWqPP3L/r
a4GzU97QtGAbPrLPI2cX7ykgKjC3RDA2LNsYcDl3o0drYBC+ezL5rIbLCYiyXU4A1d1tOH9L80O0
Vl13p/4V6unXLJwEhsIUxa+S7yTu9+PU+DbeOvuHp+H8KKc191krMSsnqW2svhEhguqxMq9jPkVh
9906m2U4UH8/cOkZXDgvinuxBwZwKdbgz3j905dIU9lx4tw6u66oaM9n8e1ciyBQd7YMXvLJ0MBT
geGInDnm6in4JnEFckkjsYBg+VXpc8BIOa41Jpry6M2fCx4d4EDh2KoRjSIaCln7qoZlW+zmdnxC
TbgVaYHBG46FrfVQ5u1ngbdpbiBuHm4vUG4/3+XMxzc4Guv5OwQdPtXV0zlfzn2wnGSvLZssCf/n
+bKvCxWf3W2f2NkzL+cvept9s47Y4Jl/lrft8Ayjw+9Bwwe7uM98fJwkNMu11Rx4UIBHBgPiOEzS
4+4r86LG3dfUugCHk798xYYAH8YwsDjXDl+wCZypwoLywcLMB7DfyqQkjrh2zlUKpxqWsl/4EMPC
NXt3/gIxBAViuz4zCbA22UOTAQK/gC+AFHlyOYU+wkwipjUdED9Av02yUnrJ/1QUFXcuIaXLpY/c
x+I3NqzwsX50y3vhoyTJAZ6X8FNw3PyaU089WsqIL+M2oKqv35NhEpAQXkAMwDbIYItZ4uc9LBDv
u8cwHDAnUJuoHYjhwhfBfPv05+w4c2RoApvD5iGb88gP9s1z9dDd96bt7QMaaXZkq5WZYHn3UXqh
iv687x+UNi+Us19sqF/xw8YdfoL08/Hp9LR9GCzb5/frF0v9C/39ef1+47wSolg/dTC11gUSdjJc
vWzZ9xJUw6GcSB/mCiu7f9AHnFS5QpNVghUCwGQx/QWVAbj+WNTaTwD+ebcLGhlheG+nNsdg4rOE
I7c4ZAjIwmE8lXBpU/o5s/Dff+ZnzSVbpW3tVCmRBPgfZNu0jmQwN/bEh2mF7o0bDqTFnvBOJ8qW
QjAnqGyFpeIyR82TbJFD97PuEfZt1iRVznchlpPpeVyWBUwNYUQndnE2MJuMWMdKIbTv+rlaklkD
do6MsoExZ/SvlEBunPhcc/tykVuAKLWf5MfO7ug6u6ODhyJ0zFRCHKRnox4NKbWuyssozjcy9eVX
iwyjNP1FioMJR8xpQkalgNQI34QoUhWxT/tJtHpEpKQ6Ee5cnh6TMRHVcMZMUszeWIptjUxrr0bB
VZs58ZLERctyM/1I7Te+p9WbGtwfPgoyZ7JK+qQrkdspR9mxgM/TZBbSIFk0Ky4bpCvUuu1beBA4
WA79TGfeJgWFUqfkH47HGRdGdpy2+rY9zdTksM/3DEdxyAE0uXZnr+TH3LFBJw5Z8mvXUvyyQSYn
gE7bEs5RzvICNEMrcySDw4Qa1suOKTj0W5NH9LaoeCjYRA6ZOmXJqIKMAQ2JOTr8qi7fVXI/pY7Q
Cfuw/tUuAdUStxrX+ilToUMtInFGU18NULiqMOUfq/Rgl9GFqDJehJ4ALHFDaK8bqHxuxwZV1YxC
uWvj9lBRgPFmJnHJSOS7AQ3JPMfyQl/Rdt+CXX73Da+mpi+VnWRF1E8puOiBknFaA7saBUVsitBU
qg+5nAIFpaWzs1l7LmcDZD1lfICugSqZ61y7oooFjDcvnWz1BxNsUf6Tqtbkh/MpKmi73+N61z5X
T5OS6FmKb7acHK5mvyaEGrXjtZ4XFEU/oWSfhFA1KAbL9mrHkUd4nwigZ+IkGPlm3acJnVZgEH+w
RY+Xh01md+PavdrHbhIFAyVO5v0TLcXa+a4zeqSlWfyXqTApWMEenO8EFcFDJ1O06NvioWZ2Fsu+
ZZaZtrVIuG3m8KijHoIrFOPpLndtp06yaD+lN9Xbqb5G7JWV86LFsnFrJl6pPSNMmVb1ObYXA5hv
sUPtp11IoKIwZdS8qBB5cXblJFL6tGeX9ytjkpUt7+qABv/dNctJTtZ1a9fND890m5/q9NShgNt1
r6vGbS2QtAp3OV81La/kqkEurTBBrhuzU2vdL2GksFYTVV008Qixp217wcIyhKxCf4mmKOgfrQ7b
QQ7mabI/VtPP3+/5ITWWuWXUsk6Oq+dDsb1O33sKirteETx4sC81zWhpWrf1dPSQmlWUMzFZ/e5S
nY9Qu7g1k4HmgbE3hqytt0GBNCh10S/OKjm05vD/lVeSlgu6rWr6qe5hMQG6rY35fK0oQv2AybJq
mEo1c7FlW6TaUudXA1tdEbgEkT5w1s+t7DG1IRi/83jPX5B9vFi/9th0BXLLTVa3hvQNY25WdTNr
MD015vhW2+zA5qKvbB3sZpcbcJNHtFqobQbgsjbg7bHhyct18rwgv1viiaYOwMRi9NMXSh02ifT9
dpCpMBaILu7bX6xNiy8wDQD/xKOuZaHo9PA6VOeSA6U2K8fvPmBzlbWUHA3tz7fCiGNVEAHRGNmY
dD/XMfNbGC0Wm7IpPwQkbdlGzW2SFJUiJooFZcwApua2HyRvVTuiMYi1+M+fI7XMY9HwsGb/pX7r
N17wfEuxSBuxpWCDTcA6p0vV1M9ik4cVPM9es8mH07TryR0J354Io2HxSry6x36Q6aic31n/t0Iv
W2Fv+WaTPQ4UdEs8zFiloCmnXaaMZKI7dVPflGyZ+IitzCOzaq4TzUq9fncNnLC/k4P8hjNZRXv4
3X4m9p3jwC5gO06PFW/QrTS74wTdOyDtvHwaWFa6c2qm6VlyvDmsbzjsi/Ui5tJ9Mz10QlYZM6qn
5rF5HU8blJpG4MpU0rxWp/hTNzbGXG2OJ3X1xkNrbFqIUDvYTavzxh4R9K479wTtupfOxafH5qh1
an7jf/YpmeOCEjtkj1HLCI9a4lRj4OPbKGPeiB+rIL4RR6ZoVzSOzdjzm5JB/H0zb4xat05873CK
2lnAmlHKrusD/d43/+pC+2q9K+kQozZq+eoiY0WcaVHypaMRudqxGd096UEQb/71pyhaU5WgaX7Z
Qk5ML2k9jJb+NSmaWHBvFF9UFMBJI+//KCvntSEaT9ujetKwBSV2jEUUGK/+SmBfiZHcTo5NHfMu
ivzta741m0QJBXTXMW4xJRnOhFsFu2z8bJsz235nLwNC3BLlllxZMDUxZemySfV5sVU0rXmvNiqJ
98lqdFtdR0NkkDwETQMSF1tGfy2LHv4NcNwz/e0vKvO4FM+3Cm4VoC28tbIfVP9+/z4xUxZAdD7W
UfxdqRZ/wDDq0jONGVlp8ZpZRmMvFoPXwxiyXG0zEUtVxV2iU0VNKOKvzbdOnRjAWB6xKdI4m9M2
Ul736QaCdS9irUVPY/XoCgn3YoWxG1jI+lKPwuKq31viP6fu38o9GbtMJe7aa8LFiJ58GRUGWfCt
U9CU3zI0Jj6Nmf6rj9PGugtec8uwW7T2iq1VL0YQw4Vgam8leWiC6/wOpyclWrnrxvq4dCzo38bE
8xL3e6ydoBhd1EBP7P6uvvgq+m2BBxFYWPd2Fok93O5qNiXV6J5ITB3baFJXmSAd0/2/Cq39TtiG
SZNGZTOJlRt1/62Iv6cz+hsr9q+/ViVpMKav2Mr7iemMc+V3DbbVxgrp0pirUcsz8fsk2DKjO7Ta
lj5tJp6zqIVVC117LCsONwMQ8xOryk6ypd4serEoY1Z9/C+GsPjPFDlUfOAptX2N6u9xi3mKEYmV
GO0P0ngGfjdFAUmLKP7u+ict/dtvktUozuzjUjQHGoEkJ545GncjcbfuK7VuuHXy0rExWRwxDM4H
jv7YJhDDSRRyMHCxx8SExf8kqXgQ2vET21e0/NRBqa5xAEJ+TFl88dfGQJDE19eY5yjhYhpicZis
S+XKeuUDTVn1VuYpdsu/V2HtIrsZ86VHJpZ+jORmEuv5u5t0KK77MFfdOF96F2fdphc/+0F8se4v
+1eXgKPGh0xpeRL5rcOm3EUaxoDGzqa12FsA9nb9b1RipKn9IE6yN4tXaUfkYvGddCfMbrvuwV2Q
x61Nb9FbKn/d51FWxsWeGvdTfcB2enHTup943Q/WmmB5Em3eCSwg36SUA9CKGJfKPNOChyX+WSoZ
Vpoew3KAqGazulky6dDInNVOMguetJQcJj73AwrNpndCjicbwJZpkNZEuHeeZTqzcuF10yvVQBCV
WMPF+7jDIlT8x1FbODSTYyskXfEYY9GzAH5WDUqTgCl7GfcCdZg5GRwZxZ3UfdAYNtUZdsD/Q5WJ
wuGLIFwOFc/Ps+qlfuN0ksNzF6ZNYJUAP4/5tboekrLyubvlGLb1X+zsdvR9sCpARXF2TLa7Nx06
j5cX0e3lXI0QniK8rl2fRdtJihjwy5PZiPQ2H+e5e4+TdaLLdB/P43m4OTzm/7nCIprg8x0mlzpo
M3DgJ/kKU00DOKMmDkOegTkUdTBctjOdXT9daB9wN5ywms/bIsyOVM9U01p/JxhcBmr/GWeF/7L1
j9lY8d2FSydY0WwCa4uzOF71Iq9CsRVr6SZN+uw+i7aBYA6GQzE2EDsRi0DnUyk00T8ca4QWAhWv
SvUwRl3UD4YhhMmD9D+t1de/Dc9Tt3g7nuoeFE08/cS5a6bIVDwJhC5IQbs+4ROi/gFB8l7YVGWU
DC4LjdR8pNea4QDCjU4y5F3rI6NIzLAntLyDe7fnUPb0PiQkwPVXtxvcb8xR8zIuqCBa+ptX5uNl
3wgf8jV6ZGJ/73WwO4H4HJrnoXp0EKGQ9UpElS/naoHOqYJaTjEV2GBP+xmeOj/jVOLhW+Nuck3h
XA8/HF+IiAntKRQbVp/n5XB3/+CNIYDpNy3nIX1F3iE8QocKBhGNojOPmN9pmGM7EklN/CC+Vg2f
TbB2JHAG/TNQAoeIsjSK603wRt2MFGaIFyrmwN9dMYRQleewh4yvgtb5R5lAqqRS2+R5LOJwKY9D
smsRuFcM2A16K4zLUaB2Wv6eFg1TYZSZqNqAZO2wYo7TdgTLQJgtmzReennwINPh6tYP8VUxXlgy
vrdkPG7RtESEu6UT0WQvappTsjiz1fdfYcoBZ0te9t0Vu47h/d3vrvajkgdla5NZ9dZ98/H7eSnW
Umx+P5bpdbjqbeNJI+n1jbPzUhIW6MoKl+mVFf/8u1MGu+al+RHVQaxP++vujxsTr7GJEf5et4P3
dT8qok4423TkOozddTsQZMMHx2N2ZyOvxi6sHYnXXVetq4mRIv3DkjfB07X0Z0zF9CrKjXudfr97
dSniYJKKS2rOezQ6dm5WWBXaIFaeiOHsVJd/6t92YAARvdvB8//2mqOixKuluVXS2Z1iHiSu5gZ0
txX5GuVslBd1AWX3VoMj/+zP79Exe9P60ivn8bDwOu8fxj/DEj1xNUDYUvpcDb7Ha1zipYfv4aYD
nV8tNYpVu3M113s8vBS7o+7lXYLSKr73ZU1GsHq6/lOe1XlM64dGoXL8TEhoEj4+CIhE7dDONFNS
pa9fdu1EJ1GrSHlii141z2KU7+fdeZ+3G66rL5UENNm1vGoW64ytNaEotYzRzdReX8U6cQFaHuUP
WD1JSQ515KS4imxTkjcfJUFZOWIP9W+AwhpCfVka2NGlaZ7fQx0+rJu5+rHaw6bAXT/vlh4Q+TwV
H7+H0Ul8dOcqznyZfU6v8XXeMUuMDLNYI1vNwLkV4foWtUxtTlYgSMlAcmo008/rFmRA6wQCCE7I
oFiuMVY1Uu1ZbcnKqvLqIKcPyiDZsldJjiJYv9U8NajxEotH3usb/tP+sn6oFe4FjrZHTcmy+bBr
gHSVTL0nfUkN0eihgscd72iYb+/3jTp2hKY82NXmFlE8Dutq7ft+fb+sF6p3U+i5n/vImDKvcwmC
1RmIzb8aIzqZJkRTGTAg83I8egop02m2RJyQ8uatUnd+z4c0red7GSmCglYVlMs4FiXgqJ0qKGpM
QkJakp/arZWsjR7mTXlTW4XH7871ddnJPRYfig/VwiMy0cfCY9BQ3uqSnEi/km1u/Ga6yCLqmdZI
/ehIRJp34u5cvcr80E63820pie8v9+fmopGonzu51qy7bL58N5F++HrbYrvpz9qXLtrjx+XD7HH+
sL2fV7KNDdeZfAz15+9avrFvub89a6c7GxCcehZX5aWL7rI7a+96x64Iu16ys+/vej+DY/c5yCwX
7X1rL3vP3e0+xRpeQVLWSXbG6Q4ugd6sve3vu5v+tpsarnvjROva2fZX/enbubME73/97kWJ186+
u+55Nxiv+uvelHF4OBIw28dB6otl7/d3MOtzlX0Plr3TcNmbT9aD78ENuLH3PVj159IeL3uI2l6X
PVdt774H817xddcsFcu+2yOs6vH9LdWy6e7H68Eet8Zc5NFn6fFWjhFfjLfD8+t0kHgfPb2shldR
W6thZzWMn+tr4n01ZOcdSo/5j4/w32q4P1fefl7PLso/HV4Xw5f8k5w1tdkw+ZB4lnjqLvWY9iqX
rM+Gmcho/9SbDdMPhftPHMacrIjmH04cdJJiT2UHkdkdGrFwn6r3Nkh3c/ejRv5pDhN9e8Su/Fi4
5w1sIWHJPvV+gskjd399OLYy9/uq0XrM3SefsNNk7nvXh8z9uZfqZptfgVX2Y45l0mEJb1/6kGGN
Enfp1t90M18plHvJJnp1L1H9NmQGKBdAiJMTqCc/qW7gkz1s8uGgSXC532p8Wqgy1o/j2rk7/FZv
ffgs38dVxU68j9eLl0LVNR47NtKXvKYEmW58U2LGKa9e4tb4EvNwz6WAH66OMgrVfcN1g7wcNwir
q6uX8HAWqpl+qfqV6ktR5KNSvHWDUGFOKdeWyvHBCUCnkun3tnDOCoWqZiTTjkBX/yGs4y/vvpri
81I17vy7Iq6PIv0NDHY9WguDqD1xlWoCdD33WP93iWTpdqy4fVkXEVw3jI0oOssz0t++7F1+1JPY
CdxqC2Dng9beQKxPn3W+55uJ69qYnQfLeh6C5C02jgQodsCylV3Fdqb66AZK5d+6E96l3zTMdduX
eR2s4AX2wCfRmlXyLl5Mn6NR0TSpzCLZEDd7fBKFufgsoZCGWByN+AkkdvxVkDbG1WsE01F1oBhU
yH8C0rCsH1+KdtBRMy5RUBW34QsAYHf/gv8Z61ofN5E03o34Zv9iC/uQ5eg5ijPsb1biBy7BaEXg
I9Dfq/Pi4hJOaQfA89rBJCN3gMYvjTjcim/q1LQ9ymlNk8jqFJ9XLj6LK4TcxxQZg3gdjV3XwbD/
bv//xbDXif5fcVHkzPuLWqKuQLz/V6Sb4otRc/2sjucoSYaOevHNULyYICD13wb7XDYRt8eN8e3o
zWy5978iTx+J6EDg6S+B+ZzVorpoIf+ASrXZ3ccP/O7Rqrg5WnVqfGun9z0MYAD10nGW3aaDy+f4
XsNgyH1/VniU4CT4/V+QnJ9RM1rr2H3j4Y4P4pL4ODjH45VxhuLwAreFMnz8LrHYWwDS49OowN1C
IGNoP6JoXh9tii//yhlVRmYsyvr7NLjLIztZsHwHyn/9FV2F8Pc3cP1c4XHztHpBovfXOkPywgkf
V/x+8dvOqAUHuvrIC9zdt8bOq+86z/GoB/ZfwxLeupEQoppvI/jbgPKod3mBrcUHrp3zVrR2jks9
qozXUf68ddO9WyNSq09d8fczfY/mxBVSJ/wW5orfBkZJ8bOozVvzVtyD9R12tQUIEK005PBDEY2g
Hrhrg/FL4W4m5q3UBxRLbSG/kHG5tH/bz8vrQxB1EP8obCmh29L/KVToQiq8QrIzbUlhKU/bvIWK
MsojtvjGtwQJlWrKggSnKTVFLQxD6kOr1Og2tCG/v77FHvSgNjGrv/EZy/eo7YajPoqOFs7JXOrW
7aXXf12dqhEVvVoELbouBnDaAnbAYO+Sv7/xKmYo6O4PdYlj/J/yye7LZx+pl5TG6mp8GBfGb9xI
9dGCXf2/TyNMwZhFrtZ4GR//13z3wz//fiDmwD3z6vI9SiG5iqUpi6sV6RBxE+amuoQa5oa5v915
Q43W378ahUwijP+tEgRDj6uwEFGs5HtQGD4S7hCliTQBKoE8FuGXq1yBGmTUkPRl2Z5KGa6JmrOQ
UycC6jMfEB/LS1yCNAVWw+goSoE/X/Nn4NKNFLQADoeyGBZgETgQr2elGjaVHX6uU00+3uu1lZST
ttiJIkVSnJs/y/aC+SvbnG0bqaxMHsj7eulZ6zptAvTnju1lSaaKzipfTyMSv7Vu+3px2pQoW/xn
cdnG63fbNjbbxqLYuogA/GnPd5194T6/rJ/y9fUj4qDvW2uXaZ/vj+fa7tYC+C+custd54qWFHSg
ftalGryFUAHRgxyfP6XqZs+7NhiteotzdyoWOXdXy30g+BTAcfF0yoacvZPOwlssOYVSrUASTuDD
aiRvreVKuufy8lQ5JStCSEs70Bve5s4+CcxcLiSAURkH6lPQJvnFYaSSFZEjm2M5197ln3ImIAPR
Glh3KNSbNAgQKFAfAnxOFXCEFNhJInjHfD7i4T3XsJahFRGIslRkXiDok/zKJ/kWIe5+/4FlAE0k
cS5fyhnhR3uInuoqg/q6pqPuXWPEW9REu0/3HaEMKRiaVV3IiivFb36v4ppbAoxBXD2iqzR1Blwo
D1OAl6JqvA67Wk5W8/PD6dJbTSuY0haFeg72QYrYUe3yBJ0Aa64/APQ89/sUr2zAOoAsthm0BAHQ
0CXBFYHVh18QsCSYdCd5R0XIxChsISC7ET6xwIMrNnVR22eq/rklk4wbNQf4A3aEp5CvEdgCaOKB
oSz9C5wA4VcfmEogNXadZaGMZsvAwPdA3mS/y/unjRiPyx1MMjgNmjFQN2EAtjxRUXFmfCO2mn/t
HSulSnqQx4926S/+lR6nvdJj5h7nVkkQ8OcKhTDY6dtZso3CbypJ0VjSS4J5AnjIESjQSdwU1CaR
DVWcnJwAd7l6cXt3RSID7AZ4sSjnM5Ut4AsCsqfcrrZfNEjMu88twg7WLclJsdUI4RGLyvH3MS00
oeBuEO/Z2gIKFGaLQTpT/v4fSWe2pCi2heEnIgIHpltmEMV5ujHUVBFFBgXEp+9vV8eprqrTnZWV
CXtY61//cMavModn3Jo5KEdt3ZFnnDtYa3Bw4Sbv6tbs8LCvhCkzDspZ7h7+MNeuU0eSrUcq/h0i
73JgFp3P3wcbT/57XrU9mTW9WXsWnQBxcFMjfI++Z7wIXpwmk8e62SbBcJJv9Dm5PtP3SPY+OLB3
Dv7lkW4xVzcHNDBl8FsbYbskSUBk+p7zCUAFeCYtvjobBBi8uD86pDboRmTRkWiG0VZAbUhuWuOu
c78NC0Y1N59hsN+ADko2uFsoIg0Mr7WB7MIcyuNg1rrKjKcmL+pzjodFIK2SYzqpI4BZciTMLxo9
2Mro5xE+TfAVkif4peQahm2sOPQ9JpnsFbaI6Lef1hc4Fe4LDw/H09+C3wymeCiQuL4cTmAlL43p
D85xZ72vNbk8uHohFJ/mm+f45YmUZaxmEE/yxVkfmCvCYUBBg4A7BYyev2FOrI1Zn5TpYWJMb3F7
yhYVUVwwjLFQ5GKh5jkNpg2s0xVfKKYfDeyqTfd1OqbeSGepQf9EJPwuO/WBN/kqJ38CajXxc8pJ
+tJaiw8j63VlLNGV6D3HwJy9R9iF+SPeh/RpeMoEhOFRDcMUS0EIU+j8FNYuyci4hptDzcS1+Nsf
GUMcxGyJZHfO+PFjoyLy3FQevzQASjzK0x2vAm4IDvwT3Xb4GQ9p5u9n9ZRhKhrUMVFNdkY7/tj+
9h9MC/cqyjSq5iFflyUlfovH0OUw0tbV5C0oV4DO5h1jH4h0uOLhgkJddFJH2d/9zwDJh8kKyaxC
14YdtrGCoYmCNmGfYKy3+U2Q0J5JFqQ5TE/SJF9xTz9Wt1V/Kk+fm+FfKZkym4JnB7UZtq44Z83H
vuaLSYVrHhIj2KeJCOARslyhOW0gTsN+2WSoRdnb1emnuxXJhZDcehY7nb5jDoaEtXjKjWhhmaik
wQNKSEZMgnMHs0XLXmNYbCVIbP85pSoYpGoYSqK+x5PJkl1sQqtjh+LueJu+++Zt+r0+S0BhloxV
bhHR7h4rCu/pwdVmGUTeYqK61EYwc3faVBOOVXn8TPx/hha4dfBKHoUNkRsTw412aeNuqV31s7yV
Vt/5cNs7fiDfMBxExcCCp29mXjrvUfRBK46Vy2v/ufDb/GbXXEK4g+eWAmoIWV7wd8yE9bYcADJg
5kQ+Sh9Sxu79x+9qaKoMJ/n/8BvAxJc41ScIcuBG4zFDoDxogKON80C2+7ZxraM8KiPdfS+/69/1
S/cPuWRNeg9Zfv3gBTzEEe0dSGSurecs/7vv6qAGj9GJcNSmzYV8kWUx7yL+fUw8gjziAAFfVP4G
MzXSJh9RTHpyzGssmRlNgFF4+Nfv9b68L9UYk+Dz5/iaCPwiXefRkwMX426YLJ17TxxZ5EK4fMW8
tITR0h1Zit0BiedsDBNKc4L9j444yfwxZEPswrUnWR3GQmVYfNmIlszKO/MTWXGMgFBTs7e3Gh9M
ON46+6uxuyBrgN8PE/FstYu8HG6Kub6F8otTFtxf4+doIPLrbvmdtEGxkpbSX7q6L74r2SNVdKl7
MC5nvAngp36UT7/rZs2aYEEH3xDMp43qQN88zjCOpgPvsKBgsoh/P90Wh0kB5JXOSZsJITwTuTnj
qIeze2m+ZrN6uIUIk29JoU9X+Ceml3rzvLBjK93RJ73dY6OJA37zmRRXxktusu82v9Vr/WbBTgjD
Y2rFETLpTaXRF4qBUO1ixYK4bnWY1GpYD4OWTbXKeEJEoRFAops9Ejv3n9XtY2E5QxpoU9vqmwxV
rNRhJJs1Vyv8r7E+MYIbNGLaSMxTIRk08I/s/gHqly3nMD1IsHOyIkxSMgP4MPxl4fCZPejdixqV
3uLlVGN5VHgvT+DnS3WWEx20OGBXfH5ck0jYMZmHlTRqN80FO14OY1gt8OBQNzEbW8tYAiwftjR9
jfGhvC3upIuqPhMPD1J4cdTBMnW8z6ZUNEjvKe0W6C6BVM6Kx0BoxLvnbX8v4pTDha5vsT2Pn/lj
+5xVq/dIA0nZdZh5pnidOwanuGrlOnxmR8Xh1kqxHUR6LvjPnCuYRLq3lzi+B9MD3DvUJjyVU8dV
haZBpy4S/v6EppklQVUsPkJSyx3Lih+q2y377juCouVJs85lDcwrs/P//zsuw1GHHGVDJMRvVeIu
AkVhBX7qqGgn/ngEbPQM6Rc8Knj8GMTqmHDQCOKws2i3HJ7S8YuRxGYwluOcUgSWkffAQ9PuTfA5
70+N+S1sx9pcclJQptqV/9S7M6TMwyWOdnqIG+VYZF8Nd8WocLhE1wPJUcJirm41TH4iWhb2CIGG
5Mvq/lscM/WydOvFF8+3Ud+WrtL1zh0KV1kX6+fN4YAhmEgBJP5v0ij2wSnGrK2c+lWdsF2HnOQb
eYP590he5vCsQA2jXWqGEPQmRvhlNgjNVTglcqod39Eh5iyR0qD4WVr4YWGACBrQzWERI+bE2453
8o0f+N4Mp+hWzWPLIJmHNHrHjfdk146yHXsSFQbeUiaJF0OkES+njD84X/K2eK1hQ5Le5ungkel8
O7Y0lFWeDyVe7iq4JRNMFTyC+/IGskzhzj05/liSp2jivvn+AnVxA4wkmNx7xzo+EAMvY97skGM2
fjOURAyxhr43P+P8EihrSqSQjfe5HE7ZmeebzsvGTLmvluhPPvPXHA22fY+7U3VRT/0RN/NzzwOt
xn2s+bDv5fk1fNZAv7vFPoupClxkrR7OrDxvHM6HXn3KpNFz3N+0mxzTJ3WuEBp6VUePmFNhbgzM
Ps4FuBTf/C9RvWOMsVl+uhxhcAiXoBAwGTIJzWlCHlf0Dn6YjUC/89MZx8hr36w6elmz8MJdYmtk
8LkaFsrZ6k4Eerpm1DzG/gvaXoFxl4vpS9ycDhiJtVBozQP/ZIQaSabmRB8nofk79YgbwcFI4HGk
4oT5/r0C3CJaHDiwiH9MeGpEYfxrAR0k7rQl4zDAcx+M5P5FZmK1rdWfQtYnrLjdcIywFzFKladq
AF7Gh2QXAEeAr/cYNjXSfSge3wD/lstwhc7BpVeiacrDQrLqwn3F+rGctx4JGvsPSA85sl67Mk7p
lk4JwiycwyBdkih1Z7Q+hzSR/DV26bxQ9qAdi5sBzpkaAi9WUANu84T6D/u9v2bgC6ksgaoO93oJ
3V2FAojlP5zaOzz9TKXtd/iZCW49aeciY85wYRVMXm49fi0G8OAo1mBHCnfP4Q5MuMAAjPLNImaM
nG1akbevG6YEJEHqCKZfb7cHS4+G4LfuoveSfXsnlDkasjbD9MhF3TxC/ebwJ1mNFBc8sKETDbzU
f0Ix57ZP54n/mX8mpcuFh8fJe9fzkolOzvdS/KGeh0RIGh8MU+1c/ubDeVJgXM482UvebnsY46Ks
zN74rfFVMQ3pFZY2ZmdkOEDkTBE65EhLGbsL0UrdRTOWMVRkYtVwavJtRWQ1eLhMZthCYJ+CvOi7
fiMEdurFAP8GNlLvohOHYD22kEU43rDHWuijNui7CnM7PQLf/bAqOhYCXv/owHD4tUUbSjxiNmbJ
2K07CCmq+AI/VzmmtcO8so+CR3iHIpm/6JeBT1Qm4BgriZ8T1SsWyD9wB7OLoL4W0JB+QTbD8Qp+
izXwSvgz1x90AM4OU9o/lhoe+OZ9+uv4G+pzf5FtB7N0kjK9GljFmHkyGlQ8r8fFnju/xDqmZjYy
DESqY4lUpFqoA7ecKXh88cVxso5/kDe1bXZU3g4umUljdlfsHg1zzOQeggv2EbyJwlLOfMf0L2tl
e4NQgUoY3W3fHKDOxDi+E02Uvr8xWYam0mPP5h7j+PyakoSdTEkEMm9LzHAW8h8TzhNH4XBKAkKq
mYyl0kDJvBqzQsLX4aCd35U9fFoZlkBvh2/Nz5fNVY3LJWUm6SBaJxIMKsJ3bvOSjDUt0LzowtPy
OPZufx9YBxFHQ8DliqJ1TAZFZdVBtuxvf+Et+oQ/cRABag581BKtU9k0jhLdKWQuXGbaXXWqFE9A
Chdhl4h5SR+zrM19f5hWPnJvl2d/HEZVOPhaJTwevEXg2YIsFO53iFs1nar7AbAgbwf90Kb9UyFq
r7itDJ07grv55RCEVy66IIU6FPDCkCylONtb/Nk3Q4Yc0A1jXho0u7rII+69juZAZviZnUn529en
wipoU9vNm9KLJogeULUGpFWwwOhVd1Qiov/j8MCuKlQWA3P09js8AssF1yAVIf/T/fxvsKZGPVbj
yltJs3tQbl+jipHG5DBldXhoXTC6px1kEdfcnki6170ZSQHz7ML8e0zjREZnC6MphO1k5bGSs/4M
zv9VeaLQnOZZIKq2U1+D64Vi0upQcuF5o+E4iNuH+8Tk85RvDqxmxvMU03+0tZh8I8jEixtrP0pR
jd514DekYKDafVnURzgiVojmuLNy+32iVK1xDIdU+u8b7s9r4TvoGssGq7TS7uPowk50h2NMDjlP
l11Y2KBmmJWdjCA/kb7w0pxb6dVg/iOufGWanWwJby0EFIWTbyrcDMG+clc6+Jgxv0CCXBuOWtSF
fOrlOyP8DNWwDth/xeKTLDiwrAnt/gxp76j2K/e1zTph6Fp2pnKze7ERPbWo+Qg8oxA9mmVEfGPy
HFxANPboguFZaVDRrO9ulgtLxB0YQW/RhWmgz7orHs2oZoj1Sce8FGIesaUIKCbxfuRdx3DUGtK5
80264vk+FjTrxV71QTmnFByJ2Ff6Wd2+TLpWXeiyk33BCGdBjcXQ3aEsXNJmOY/lDlw2v+TM5RgQ
zwyOv2xMj00TDSImT38eDljPER37DjvkB3ZCxCybP+95ZeDK3AF0GUNqOiNSLnGNki5yMEAEBCoC
joN0DA5B5x57TIaB0HSwUYZ9GuZV6hahJ/07J/1z9Eb2uLxHzf9NIASiwqLXm5TLG0BcUIUqdX57
SvG0HeHzCH4CsOwOfar03pqW9nBG3Hn7o7Veg1PcikDCRPzgFnjnrW4LEBcpav9hMoN/x8X+O5ZN
6FjmZzJgRa/lZbY7bDtoTbCc1g3GIWYNNNkzX6JqyVzj0ozvMSU6IcYUs2xNH2/kZqKPbiSp0CRQ
YonCZqFgZU6xQw0psjsPsbgoTTSf+p/6xyySJpm1Tk28ea+qRbpVLzqbmu4fBShCwEs2GGV7ZJT6
9Il/TyQHAGbh0H36OXVXdNu9Fef+l0+xDFkYuXV98lh4TkBPw6DbUFY9V8ofBZL7cl6Yit2X/TMn
a7VO5wB7AX24idB2+gaZneanHge89zhWcOsIhUIwdkrCMn5sX94BjhBwjQv0Egr23hRaiidPDrRk
eO6QHzrc3qal6OmDGWETs8fEgNfTeRqfxZ+AB8dfchl4f4DFyAmN0esPbhrFE5zeaWnBZ/WJbHV0
t5n9jgSWBDfvM6Ju7PlN/Gbok3lwoSN12wuV2W8GcwVh7hTIpga7oahijsSYBDKiBx8SGZFPOi3s
oGFgIHYy8R4N6J16DpiRgISIc75gpG9xYTznbYCBC8eyYmduMev7YLZwDYYAgDcLXEX373e7796m
+MPa+vS2JyGiMFwKymZTeorfg8SETsZBI62COXPTTr8jrvjHnjucG/6wMyYM+8V1RmwZEx7y1hbo
PMHXqwWYtn68M8WZHzQbfY5M0YbQkecLfxP91bpaIvjxGeGUrDOOe3MZv/cG3mB7VoyAqqkzae3x
n9m1Ox2aW9/DMRofVLyo9T2n4eTt3+wF5atboO/AjudSnYpN99ePn+vmWhzJruMoePdtnkUZAZgQ
/NdSBuCIFnKjYgSMcQPO6hAwyfakQv2j5cDzrjLlhK7dVK4a6+cKIeZu8+N3FFjPA1sKkr7gMkCZ
TZwK0/lrRymR2P3zIHwHWini7pqfkwxCiczaP2CpZia/rdfq7Rs+HLORtqw1s9n9jZrd7YpRrI/R
p5vHzUzyhlv1XK3B6qqrHn8dRreueiIK6TqscdjxSrYrJQIX0wyNuyjbjQmmEYmvCJUxLquUWx2S
Xe00sDWz74nbBUc4bMtgBUCXRLv9dYDoOqvmk66AhYA07lx8udvrvCa3mhWnZR/ESp0TMMEVNGDc
F6dhjo0E8C8JPgPgNrQinDBcJRO86D9nLeZZ8XKFN/gHY7kqqJ3B+Q3QEB4u5DByCXEP6M57g26S
tgfMCc+QiRahx1rAaqzxWw4kX1kCALvPsPPLTeF98J2h+eyTRzScqPPDJIsNrCZK5w/41mv9hC3/
nGCXZBUbOqTCad3jwCKJ3b4Dn9tJ+AbHLiwuLug5LZLE9WDfwgZYFHhUcLHhMwBKsDOcTc/jRJZx
8+ctLl/zYfQgngjm+1Fm1y1pnUt7CH6AUD+Z5FEvVM9vkoMXtU+8GErNnQHEdrCUPKqx+s4tlanK
iHYftc7xAbPVXkDNij9cTnvdolopPDI+wDh+VkG0cW1VkpDrA8Aa40/IRASzOwfQ77CgsmddSroF
0hbkbjrD6Bhs6xP3vuGQgA9E7f9gFmXa0H2TpIRv2e5KIHsXfmMuUPO+IxwOYw/uY358CacT+NZ9
QfWo4REBO60fC8++B6mGwDtmevowxmEa21np9RtSl7+3mkCy1Zjd8EZQSOxDPPA0CxYEpoQLGCEn
1S5t+WxApII+BoRDCH1wmEjL7643HexubmU1s3bJm+H25kS8vrnRkdL69wUzh/tieNIo8Jgv/juQ
DqPOr0dK8J1K2JMIU5K7q26++3zBde/3xs/Lc/WI+yOuwTZwgNyghC9y4HxBggMi5P4rY52SQAG9
5u2JwgATi2TRG+Uz9cKUFZ4iHChl1lzZ5s0a2HTg8Gqcwwrc3IKxOxc4d9/84hRWnAoe1yp1Ryx6
pizcwpQ+nA6hsq2in80bNgHl6eJRFZLeSorjETkCNdG1vj7WqvNmI31Wh83tzE2yokoE2avXRDQX
HH34nWH8nTLiFCN3Q4w94J21eElm43wF34kLJb/B/8bHkhOb17IhcHUOc4MpKnxQsLYWRs593E2/
HJ7qcWAHMTGaNN3QLkEQoK44Qtpx98XMHjNB0mZZqq25M46UJe5AGBmKKyOmTXs6yKPJhiL66svK
UexmwzWkOd+ZzNU4h4YEn1NYWhIWxXXO1F3zi93LxrReC7WTMUJDqTJQnwh5k3ZqqfQvTJHxuRuu
0ADjwRfnDLoT88M9wZibgXxCEc8XG+8HrjDkps0KEQj50OgMBM4D8S1DU0qeMwwh6TFTwIEmLnYZ
HFLztf6sUenCils+YC27fZdENk8tQ1qK378BkAQwrSzr0c1OndIdOD8HEw1SZ0HEGKnBIIGPxaBj
O3S/jc12HRET6eZuEraNy7zIBJSMP/RMfwMHo1lHRy3PJCYqOvaScAQxYJu8Fu2/2ayOsQXLhOsY
dGQJx2js9c0+3+vXLPG0eViFajHqa3ug8I4OksUlcYDcDdULrp5uvp7kOzhMlm405wrzdjEfgfyJ
8DRqnCwC4/sbIMS0bkTV4ri0o9eBUXp56uh+7WpMkg0HulmeOIqSy2sVNgJFFAdR44oqmS6+ott2
mHAxHQML+/3fUY0k2sMgcwervi/Lpp+GVUj7Z91d6mfKqz6lLrYQM2X3sj4zEF+6smTPCAfkGxB+
QztDLe/1XbpXgTPDK30ve06fUw+8nGdptGZz6e6ugMJwrzd1Vx0JKJGoOEZYAIrWDnOezWEHX2Og
ePTs8gNqSAJLC386PfWaEaF14HR0ro8LKy9dnD8nqFNEF5a682OCSWnzwGnQzi7K/DXqi7EKjTYT
uQ+SE3FoqVtwhgNuKVsQmAG9MNBDiZmHSPwdM4Yb+Hg54KW60qdJrLEBuV55yzrHGtQl+MbUgVyA
hNbco1vlZwRlUsMb5gW/CZ9SBvJqf2ANGCoTgnFkrpQe5aHDLQMUe/+51USOyqBaf53QsDWqVSwY
nDRsfS3gIV4/NtZRfns6OP0JVyV/yr7Z8lzlcHuNadlGLxRjELBnxgixJVY/TFzhCZi5L89JI7U5
lrINaCZKXNnVLd4mMFdicjOAW9aj6zBChotDMs4KJ26pl1cRucWjnQjfJ+Zzh4m245ehZg5a3vvL
+cwoDKkOmLLBaA6rWaKg6iUx0qoX0sO+bT97Gn0KfjqOOv7X6cu2z6yPUERmyMW43dAbMpzDjT+g
UScTiyCrilz7ZXpJwmoPAvsv0z0JlZ0S/P5okjnK4nQv/gRBBhvuONoRbkotmmFghGXvIfqMCnxa
JjkBT4LfWPgdNj+YA006V8aHFzz1ct5xJqVce6Bvrd2z+szjf6FhaXNK7aoEF4E+FJzTBQxGsxei
Znfvf10AHBx2i4E1ibA6Q3mgeviXLhRMoSBd/KhcbuTOMcI1DMYEcnBYYkvEtSCYa40v76iqupiF
9UAs7z6PVLd88M1F/VUFzXFwLYPnHIESRH37Iwe/fPSEja275C3MpOlhXo9abntaqYJdcWo5j/GU
OTOFa0yWz0TzGEcuK5MBB4NL6WaFA+t3FUukHBnLm/3gYGNbUcGWLjG9ThX+jve/2oaFLGj5h1gD
rjcr3Aggf8JdOJgK/l4zfcNJwOauVn1A72hONd9RU12k02EtbK6QZN2wp3RIsEOX/k+SNPQ+rjzp
xa+o5yoRh30+B3wF0CORnJ7nF7zhyMCgQL+Lluk9QYZG+AB9xjxBA9Nfq+sMvhgbNh9jZhxxtzQn
iC0e0TBLZV1MiiMSO+ecuEw030HpNp5iceT1XbAzekYAxsyL+yHaYBzQkuVhpmxBg/vHDDNrbZNb
Z6Y5zfprQduEZLZgXxeP5XdESsFtL3pQxi4XQdtbQOS0dqqrugodQo8MDUa6G1wDYWswAj6zb+x3
zGzU+121g4MMYNG6LGFqielKEvgkNdlHcp4mqDOKu4ePDZqlRhB9BvgsSD5+kRO6Hh7Hza/XeHhg
LHygC+T9hr/zh2A1+iDWZmsL7arY0yrkGyv9jm4ogOjvyuNhRuwVWg6EeCpaS/ERv+CFMQ72JLBT
tEXtDEO8RfFXux1fUXksou/5cy6vgwXzjDWKLHQ8qBjv/hazAtIw+8eHj02Z3/R4Gj0zml6MwulD
qEAg8aPkY/OnVhJzir4vJ3K9YOS2kOVhnE8Nq+dpYzjYgCMLXHwgKglVxfg16qAudHSO+IGuPqef
/+HpushUp3VG+3m31OAmTuxybJy4tqFyClsFXk5pYY+9bHeHAZwFXo3+94GEXjma8FHtTM5q8Ov7
lGvEBspZKTMHihA62i3NGEQtLzVXfPoAEEJ0Js7Qr6wjTtSYV4+ZWnggdSN4ASdzJ0cJ85NAPn+g
/oDzxrRV8haylA0lq0Hgq3oJ03RyoK/lmv4SEXKchSQmCtUL0qzHXPUqF1+91hkh4yOZwKrswZT4
SAuDRaskPKObYMYRt+Ef6LxH6JSbHUkbKde42EZNg4ExOQh7ss1NyZxD98SbArsdaPcd07gcGOBr
pexx9rrXsxEEVlh+PchOUIU6nUZVMg377t4x9ns777U+e44XA8QBEZ6uQRbgzmKCMTsoC6nu8IfA
BIbuDlEbBR1GV/d/eaC5YhvYzZ4Oio2th/DqoVz1jRFnHSzOmCHNp+/kKwNZ6qi7YO50c87vaIo9
LRhwbmGIRUuOE5RqCaBRWdzW1MBARKkzA+1c3vzuaNSouB9+TvwOCQER7RwJdeYliww62nL6Q7ho
fcYVSCq0P9GVyy53bLkttw8GTfX4vjcmWeN8Rr8Tb27G1Ha4gPTFrBYGPfuMydU/5YCYmAGS33gL
Hv0b79wwqTyczmXAR59vwk3ptoxdgFO2fmn3wFVQSDjS5BnD+P/TJmpkiNMt87CczsYwpWPOhPe4
9QaU8wrhZWv+8xFfiqPIT1HOSqzucRmpnLuIlSb3lJ6aAzphKCBg3Yw0kuUB1br/ZDkN7G+AhB1L
GHLnbvDhdVteD/+5g6SC0SUsZ3j44hLH8wZLDYTy5w/ohOy/DOb084Q5ID/6trZtsSN5I3bwEWuq
qNH4cOTJCJOXMipBBHN4ZkScixAb8dtg6XwD8ikYUDOD4dW/Fvy3O/RnCcLd1wpFzC5sn4jGdxAu
2vBOUnbCBPi9QHQawiahXmIywcN8UxMzBu0RuWA/o9whSJBWqzmW0Uu3dnqMmwuAbwxT7ChgRPpk
5dq3exeJ822Ew4zFg7U7HyR8AY3Uo6fJIkQ4jd2bDeNvKAfdTg60PQpQ+7V4zDiX9SlBHGYyZxbG
RFnIPCx2COMmQDcUVIrDiy0D/iq4dbz9traUcc884XfRALAJLXwTw50txxrm+wdhGZiRoIGNwaSK
QMr9AQ2JO7x+gvT8pOvBAC9uQmrq+D7VwtbF5y9h4ozGZPfduL+F5M66o8aGZbyY/qnhG0lk0N/3
ZzDepIh5cP2vKH6xDpJoiPeISI6XNlB3Mdi5jbBj+FrcPl+evEL2oqmdHvvzgZcgB/cx3HLkmOnQ
whiAfELkyX614x5DdyrxMzQmHJzfdjVlzKmi8SywiQMfs+bgHAwdgS7tKUh1IxpFcL+XQ7kwjH6A
yxyQ7OZHyIJQLQz0oVm5U5a/mNBzfTIOEMPdJP6MYLhuDrFEPBWy2OVtydTxDJhEDSvhJgwGzYKg
qMJxf05vCjz2j5lRT0HHMHD09sNQxjeA9Ayar2Pr3CevgHvNTaI3OJbh94iIJTZgXDJmoxLQvWFl
pnRDAPjE1ndXIxYNsrV9O7IV030KxS0R7jYMV6cNc2dLxB5GXsN5L9AinJ/sVyDFGarGbyCPRc6K
92N14ljq3GJq2edFZYA8vcfwdGZ3juc7Y6Lp/cSuLBlRyCERF+fXVp4zexjOM0pU6hebMLsJAmQO
fcKBEXU7Lb4FqvBy5zRCygtOyJejBZTFNZueyYOOkFN0qAcvWT6OT5xCoPF0JgNJ3lRLaKufTHmp
wzVLb0b+gllTUBNiL7lpVFMeZs7nX9ATSVT5tWJwQ+ATiVRXhgOLbE2qtYE7Kz4yeGmOMHyIhpCT
Q64Q4SLx/av3hduJBc/h8AHXgNfxDjMdSND+nvVVA/Nz4OTk2sGfQPqqevivMj/H+JZkuw4MsNat
7heUHQFXVh8VGW70cS9OIqY3BRfN8useZoPtG8Sl4U7hxlO2cphf73jp81WuQfOwIlrf1xVGBsmS
o2rHCk13FDrQ3l0JVa8t2bBeHIis8kyLMSy2iGVDQwPSxNlT0fHbKrpZxVQrd3AmKpPUrB44heLq
PZwMnJywE5RUVC0vJjlUdh96WYYN3D93WBOkllrZVYJ/HXTXGlyVzCtcrRgp+cMQLwLQGf8gqLnc
8QTM+6rTW3BpYkqIfgUlxcNhrakpqjPoJwtUnkeWNr05sJug7jBSSecNUBugUCt4Q1lUvuLmOjz3
WcbpKUtSc85n6vmJSJPKL19ES5C1+W4Jj+o7vxNjHqUI6VWNSZ8h5VSblz2XFM08tWkhWixCE155
Mc5oHzITlzVbtm9//9SXgBJeP94RzY6uePs4lhNoX/H38AdfklY5B/r6rO7Y+ZcOPX/4pWgesEf7
59tU8r4e49XhRoAee3n08fqCDQhTpj14PRzdGE/UnhK9Ec3oaHEHTNSeqvucRAA0K8V/zL4jfXcb
Q9HuC3qB198lTByn0vE3e1d+L/xh6yaYhdBA85jxGc3TEWYTTGneXTRYvWPoOY3uwAh7ztKQAm2i
rN/TksKXdHF/2Jqf0+dfnnXhH1xjTqop7RgNlDL5hA362XfiGGEyOmAIRj4M33AgMfN/mhc8LfHO
Z0v2NvAJjMnrhB5xyZhNWyGHjNpzcr2PKVtE9FY+U0bJNsPxqXXS4B1WUUHzjXkDKNKGkK32gmUf
hrzH9K/v3ERAR7UAQ/uOHisotgndrodujldmPyJtpS8S+hEsUUNebwAfrOZFImgECZX2rQ2x3e5g
Q/Rg0FF1hgwJaUpfvjQW48BiY1TWZ8MAB4YDYdHXEg85ekRtgsYLcGqkg4n4lwAiLubjTYgMzKN+
3w69O7GGeE4Mr4MtO+W5ZEtBzRr3gtSDRsXioQCZZRR8z6gveg/O1PFhXHeIMQTAbL/Dzjrx7VCH
2OU6XRIlhsPMjzPwtrmtexQznadO4GAD3htLBQ4mYUIsVc45UC8d2mffB2J3GNx2syRiRsHIjBzq
DL9hJRYceB1XIrxZlo1OJytSG43tW/A3SLAjgoAJWm31vcru6PoqDiFSpy1I37aBafQTcEEQLVMq
vOkstZSeCOe7HUsuIdEltg6psB5wGqIUpoOMf3CLRW84Qu6jfbDKIEXVoxh9Gu7BVpCmImtfNKXz
XCDv4Ve97/Zgus1wSBXmotIGX87MGP3MDaFDhlXNfw7KvfvstXjvsS4dZ+Gndes9YpC+9XcQSEjO
3bDMmSOMwGjClMG0dVhMIMSvv3aNmwleowYSqwPCchmHaUbFLOTy/8waR8H089JsmJylrkpE96kH
sSrxQbMee+yLv4hjg8IfLu6BvmQbrFRWkeTJOAFa4DOBZL9CQDiGhJSrConr8OVDolW+C8wfTGX0
qsJbxZeQbrsxWSPkYvBtJNtm0WBdncY8tmyWnCnUewiMd2KxdHRi//pA6gokUFjb3EaaX866iQRP
coLFk/kR/u2Y5oFbt943UDZwtkS1YQ7OVCg3/EF+lnRW3NqptvwDx5jujAoRywXcVP6K6YNUHcBi
qs0GfvEMK24uDyxM6L9hc+G2a5xwPX398fRY1wRrQf16wxb0yIfWKpK5p5DqIv4ueT3AS/MouGY1
1TdXC5VD8WdstS3145wIMhes3C+WDSTKt/OAoFl7TT9KKpu7VV29uYYckkrDV/iyRngOTTvncczW
7fUZie2TriCU+OqKKwGk6vuPoZBz2GwfJ4LVcOs23PuMd4QNNgVpo44rw6Ur0k4yjGlGCivmkLcL
oc7OLaK5wLX6tgTwWQ/PdC3go9IO9v+YX57OZ57INDqbqvAyFUbODX7Pa53hgilaldaVZofz68is
F4rBZMCFWI7fNd0M/xGsI8AAG044I2nDdA4mvFWURLNpqXs4DhStzV8u7e96wDBgAUrHXver2Ps6
cNt6Hbaewod6GPMphufHEtbzkJBTwvlwGsUnkTQkU/1YXyqARcpji7SZtOrt1XaX+4qtyG7/yRhE
zryBgaUIoRe2aCLNfc7EY4h3iv0MbhR7FEhgLJ19zzHddlAClbWfnJR5Yu9TnFMG6GvC1sFhD0Wt
MkeRMwcdp13iDF+WAGfM9w6O4D7/3dbS6JHbSFzye9Ah7mGwxBVLZfMaUZgksAnTzf0T8bitJyOj
lIn7jUltgLMhY4qRNL+t9GW3e550Ru/JJIsqMuvNl8wXqCGv75hQUjAkcK+FEgO5kkSPD/H6Y38+
pEsBe8GumCV2sHzaraeNCFB8+JKZc3FQ7tHQ+58rw3F6mv6mCuXlewHvDIYdDGjOBW362z1QkZA5
xqB+K5V2WZlc8pX7dgRO1V44r9gfD3bneAhacmdCSPfBNYvqiRsFTOW2ry85m/LHdUXTw0k4wslT
OqEJaxGvFLwWk/tKnco75PZTbYlUxghgd4PV3+IbLhJA8pLudOQKUxwA+95i3YFdHZUjBmm0MT1m
0TjtkC3A2VA/vHwvXxDd/N/GBJCWpMaRCJU/YbddjBXqXgpoxcpO7xCgKex4+FiVM/VgM8JLwxDm
xuGBwwMzfzx2YCIKaueD4foWP1ZwrmO5psgLtfNr+e2b+ZGLobftnfP1wbuPvlHyp53lzlITKz/m
jEEo9WkNWDXV02pYwIwJiYvH1YVxq9BxgB6j0RPZ0gmTsI+Htukww/zkarQLPn64R7JGsCbriWsV
DgPmLtv/SDqzJVWRLQw/ERGggnDLKCLihNONoZYDk4KgoE/fX+6OU7G7z+4qSyHJXOtf/3AY1a4B
jPWEq6ZTA2DnN+2BmOHH9UdZ+RwrGzqrHM06KiKi28T8LMNSDXuXsHF/EXhc70V0Dtm1cHH3wGrz
91Um3gLuIFkEujW4JotkKpoQyX+hbKBqZ99Y8McdyYX7QG1UhncyvEMYcVblC6LBWLXqKHMlCc4b
2iEuNzB3FsFomSshrh6YDa9U4dMwqcQ4SQJQtMHxNOLmztTO7tf/Ocmq8JmdWCXvOJZXWmF1KCYO
U+qviA410uCnyGOgHC5MaVX4v09B/p8BoqyyNavSamVLIW1s4Cmw3hW6Gl9i68DxPhMB9h3UWCRG
V1qMsj/Jab3RIuCVg9VElK2Vbe9qbDkP5gR4Ihkl5nDSTLKjhB/NHUehfyZR2KPpw8AAFoRFCTcE
xRFaP0un+gaikkXoFCGkXm0Ac/Vo384kXNLMctT9UWJrRwr5wboBiRHCFle46BoPZKqHE7IIQJF0
98WhgrYIvx9WH1lJHXsRbrgcXLD6dGGY+gL+Spq9sGafowOn2BFYfQDeCKIE0Z+5IuXuMPyhY2zt
mvECXCy/nd3CwcM6uG/ANaKVHGxprJunhuVIh5w9JaGMp6np0fC8JifWeZzF0QdL5MfyG/diRq0U
B5zMHwop577snzJOVcJ6LryJiBoFhTnIAINVBRCUmRyTNJI+qDrZHrIQH3pSLnj0f8xWUJid+l7r
ahN8OKZKQFYbAeAUNChIX7AcWzNXRFibCnIMAYi8WKaZDG1ZiJTxf2JgD3eU9IhcaBwaJgLwCR5H
ZvgdDZ5mDvpIaAE+7TtcMNAcoPprP4SDe2dYzpPNs0wrOUX+dbfoiThOkDd8rpxWDbKa4TRdJ6vD
lm9LONy+MILP/asMUWN6Y6jC9JZ3iUEXPS7tNe3z3WL586sg4Khj0IQbPIk73TXjeiaxQFmN00D9
h0oK4aGwdZrzv877xM+I56oL3+y3X28Q9J00+Hgp57zxJ3gBuZD0JW4HNOI9Z6owomGcPGLX5Dix
0V5I3FyK5J7N6zJMue2Ma7MYuE+saUkDWlfwGa7VBLJQQAO6ekHoR6Vk9yDacLWwwUlmbzomZKaM
2GjiMFv1YGhdGydhCozdsNOKgAc4fXfFU5kJz2+GR2KvnZ5/xIDZVC0+tGNWGiDQ8svFg0Oxxp/q
hj8YUN/7aixLu2nNbvbkSC6tL2cW7lI3wOX185hRGIuiGtcxKaLFhTS4eq5rOt+1SN6mEd/i1Ab8
IrMzzjoxbhGuj4JgYHAnd1ikY9DPcqJwrKfFSBTRIZsfVWWTIlHyWKgsmhebyRLvZoiSHEWpfabm
87juv1irnN6JxuMVY3i3Zsr0nLG/Pf/ekwe9s9OlfiUKjN+UyE92rP7bpRGCN/6GyUM1HKp4luMW
QZt1c2aFz7CdggQp/NbY348k3fmDHuWmxVOI8w95M7AplBUFTjOeMHh9vNxMcgkJnOUBXG9uRGfV
ttIP25vND1bUNNv6nH7Nbg6JF/kx1IYPsqo+NIlunqmWPIM+x3QdziO86vC7ldEK36cscUqt4dw6
JH/6nREKMIJeBPo3IS2RmYoj2bklTW4QkdXdHY+MWPG7lGAGyszU55uJdLLlUUvbBPfW42DMptVa
AZ8Yks1J+CYPTv/6xOLqAq3MHwbYmu/e02oMkIFrPxE+8r5ygO3pW0XiJuphfLughOAceVDdIWxU
fD/BlvAvVmzsF3e1w3h0gaAaQ1P8z4SwT1h9G271zw2lOQ/msnfY347ZGizqDtXtiIMo++OWg3UL
9HaIn8GAebpNXffbPl42fye4t/fJ68xP0brFr22OyBMNGYZqvBHj32wEJiXqBXa6of2lnsaJb0in
FbaI++kLYcSW4rJwMLeoRO82yBHNyZ7URRrVN80KRMnNb9lF+p70S4C7Wbqhm+ZhuqhByRCxw5U4
nXSKTSMIvMTvBlejUD9VzjNA+FXPeAeXkv78Ii1/k5Zz7nmSxwO8xt6hKLPU6MHI/jbnGcDdUTpL
2271hZnBhomEnnKH6R9c1D6/LQsZHfdWVLtLI4QJ0Nrf83cGq0TYYBB2ygSLYpd9mUq/lE1gBTxN
clsN3myq7LRgM+D+U2GNCUbHneTnmqA7YbflPQMW6vJ5/U0wYnAxKMS678BQujtB+QDbbDA+vAub
I4ciz4Mq5LXYxLVkKSE7tx+TJ/4YwjmDmFZuuRCT83ADLsvc13zLPWWtLHHPmd5dBprLx0wENT2D
FOxbmP7eFoKJevf3CsYcEPBGvZkOLfAZ80MXDicn9Qy7HcG6qwMZWvSqjbO98DXB2I21rM1Ze6Dn
/YAukjmJnxPklIcGofc/1h++BwMvENFO6lJ4aJKlze8uNn0kE2/kNkSpRx/XAA1l5vPPdISiCs+5
wVKBoNfab/yEsjnBjpG2PlyR7hxv6yroz+5hHTxHpNIts6j08niIYBjAFnat7v22+YwNgQ7EP4T5
5Od+R6/wPk7cFnyicqje+bMavTc3V/IhG9A+D6MIqId2qJq/58IQ8GA/nTTMyeegdQNQxkMO0n9q
D0GlSH2tMZmwbpzEqdOoQljOVwGQzEYjmsGRAXSK5ea1ORsTxj0pmM8VIJv9mM21nCS4lCMR0UcU
PcDZoirgrKO/m7ICxzLu5uUs390ofbh705LxZ15Mehhu8ZCLvHdbortEzkWgK29MgRzk8C9f2K6I
JEgH7u1KNOPapLf6Roh98gCsDGxehRzbgTk84yTWdjpRqZRrP84BXiSgApKFSAs5ks+vxXN49d3z
eIzL6MboEtg7oPk3PzOxklFLY1BKp5GIoSOV03dPlQHjh0N5dxcHWHQLHnT4T9YxB7Bs1tg7nXi0
MQrpXcDhkdvo5gsVyT4LdAAJMGdoJZpF50Klwilz3/JRkaEwb9CQ5fXEf8FdRFPtXGeAIDvMhckr
fQgWGO+BYwoejhxnnWM8RykFzkXmULpZb82CvfFWhRhJVahGLAKA4BDcMdCiIywdDc2EV1wOmEXU
1oCoLInFQNoOdx2pGSzJr/dbQCf6djxH9FxwYd+T+76OPkEGTwUEAKQHEgMMF/oFfmcMoX/BhBAT
r3Y23EvxYyOCksALkWagxack1CZofE7MmmgkeRGtJRlKvBJDBsmkXqSS5PvVaQ8zQqE5PWHy9cOX
A3oneZV0WNBGWpPfkYxpEh9s5oCSO24Gp+W8vnBpmbXntrShzqbSU3CrYbitWalu6kyFqWkX/C7+
qUM/gOnLAh5ok+57/hWl96IqSlwDNUniovjraLFTm9n7D8yaiwlxcU9xy3RKYglTtwt2HVwMatPU
cNOn3x/4dc/9kndK9SyWqwlxgHwoQk21j8N1R2zFCc+2SYeD6ATCGwpg/oUXg/TdiqAn3uUbKJFN
h6EzpAEdx1Cxv/ZHtxCbg/R054GR3XZGGAJjw40U3Y50fQzbybRuTgPSxdGAMZict9vH+nCG0bvv
QZmHyI+cfo8God0AZ0L2mjzXgzniF67lxlghS/g3lKSEA92cdzGEQAUTPoKHHC3QNs9lER0CjGK8
eqlwPfNRtnpueQtdzyFUiVO6ZBzJsgZ3/odTi8vMYHFolpvBLqWFZsDJJ0RSySF+BpaBvGuwjVNW
v63mZ6WG9Z5kODyfKY/K63De9oTK4oNcPxgEiKlSzB/lDaz8Iuqvqa3rXZoC9BR/v7iMeaQpaLUT
VfVwzsfnhYbE2sbQY/nSSMHqqOAtibHsRZ+ypUErrHl+VJu+kmINOjcTg1YU2DwdltA8kM3FZcwt
EHEVoeAVvRuVKFXjb8s/pWCw+IXvWTkWktfHpYzTvb6QT80eXD/hsjC9o3KcqXv6g5wejCbi2pPc
DEYTkJagIEsz5mAMa0aHoL97bmCkKf5dsV9EvATM5NmVYc9wlF/vnDiouWE1ckme5mFLQchFYvhI
g8AXMoLuKwrqx5XugU7i+WdcbucOqDIz61kx+0ITZTq6YGRTkaCC1Bj67vw+bUJp1k8dYL4DQl2L
iaCy49pom3f0XqF7ninMOO8n5IRTTGwYSlLz6w8L9GjGDtaDE3oCORjnZyIVF/0APwv/sPudbnMs
eQAv0YSQn/L7l8dDL1sCBB6wWeutesvqLEePE706+wBwME8LtAkMr+jpRDxYfWHVU4k/di02FGsA
VHFgjNMZraxxhvV6/8OTGVBVXhORwjGigKoAyR5x2x4caZ1xYTI21aWKX4EGcNzOtFXvLz8pQ7PZ
DKcyZOzX9OmrV1jC8pZerqEZADp9MSSRI33SYqOCldHoMdOvwDZigAiyu+CMQO7IGYfJM8uC5p2z
jWEaykc8zDFFp8sEIGH8Nrhol8eOlgWQHw4MeASnGPFguKL2lXnDU7Yext/oflQ5BdfU+BhXTWmY
pP2X7z6rcxmeHq2TgsGAuOCYK9KHKwQd7xaHv94OUxMNtVjQtJNy4PZzIqJtmvLsZdMafOh+AMzA
Ms7NFdlujnU08PJEEerYAZk7AGMM5dcqEO2W+3B9/TPKAFqlmRju+/v32TjWTGGROoHKKxOdI542
/fSMByq9/T8N7UEIlTF+Ri0niH7obHVOuBUX8pCUUf/pSKcHjXoWvmCPXvmEWkQ3ze7FwQAp4/hk
v8cpZl+dX6zg7ZOBVwGzl/k5HQmk+v6UswU/uKXYTDshhmIvkcTunVxkyXxxJ1+YiXIpi2bz2Cfn
Du32pC59HusUh7y5BKjE5H7fO5UxuM9tW69goaUQP7bNJeWRZ+VB7eMWnapNxwHzl5x+M+bfCeMA
PISGwJVs1hY+HXBea1EQacinzMfN6p00xosyT5yxgRyUE+6FQi0RgcvMy8SpTc6YyxmBJd0N/aJN
QV3xL+MPzbg+vtOeB79Fb/nc3oRHTLMeculXxrWcNkfOxZDHQNvxWHDipv9Uc+ATwOygkfjh8eAf
Rcgmoa8DoQ+HF/dhNAG8jr8z0e9oJ4l/QVyEUA/kj10BVIj/Ska7eDhATLHJB3+UsJ1hPwGhyPck
0PQ0Ga8D+IkcyrGWjiC9trorZe6XJIhyxLU2rAJmKuN0NFycpRDg14ozXL8yux74aCt6pddpozrx
8wFByaE2JO3ZfXCCUnaCa6YzeNs6p3hnfkj4K0c3Iufgn/CcoaKERDBk2mu9sHUisRLISzhZoeol
91ifHzw4PEBWYjegdQWVh4VbBXoMxg7+OcC37Ss6qg6UB02L0E3T2XekGfARX814wDD+K1ybPqqV
k8+I+hfZqBiLg4sjMXmBmzIx+WJmZgLvSR8r3/YY5MvHKrUQ7AjuCiXPTggEyTx6CkcmNXVaWHhP
W5BvKf1zqPhUaSb9XIHwDwdULFjeFlP8qrBb/nwG4sIzAyC5kpsEbfZn1Xg2kKD3tsQXD6xuNfi8
aILSwp5B2AR3C9d4kAT3EDLWTITy+sfXuX/mllNXg3f8InmaclSe+fjgGAu0DPdIXVB79WZsIA+e
22T0XaMaY66n06i5cvictwtVuAriiRB3G4ymL68Ze5o0yqY/n2CjS7qrqHYtlZ9Wgnqezd9r8m4I
b20x85BJPiQxThgOFIQgC5qfJ5G4oW6NbbVmV/xe0796ke4Ml6CHHXcBPsSnf1XLqI0TKmQ+JiuZ
68AkjT/ZSlETzEFU1WWDPLy9FgIApzWoyaUTYwWDRoVyur3UjN8/PpU4RwIt/YFEBCLg4MdKU/be
fuCSfLjo80mepgKt49id6f2NrTL5F4TEUc58T/9yjHR0/TsCtV7Ld6wfXzvCC+9nBqA7ivt6QSRg
oiLcElCQyBSjrITKyRQ9qOaI0hTxn3prkHpe7rtmp8fsLuu7DOyGqPX4bnbYJ3RVAS+WPQciLlUc
1GjAzPrS6MRFMmAKqJxJvKRkxLSNHgCUE0IereNRo62hr8TfuhZ+t7T/cGW3b8K4kAmy6ImDArNs
8ULlFU3KdtFqcGD+9TAyhB/fp1H6wtk3xcmBS1zM8Wgw7+ez/VyDRmOPzAh900zea3F/yYxgsO+2
oCAQaHiQvgsday7xTOpQizHZ2icLRr8NmkJ43DKzA0ZpyC3/DqIJQfriYE/3gcfLDJWt9e23WN8A
6f/b1dOnTdEnL5GLcSjd1/Cm4v6pjtnZ4Z4d8NR7IAOzbxTONCItraIYNWHBizcZnUpCK8e5R3eg
Q1tt7IeoQfqcSEjDn273Cj4Dr3q67Ek93vEOIz6Obz55h0idR5MOhDoRzvvXurc2TtR3XGgx0mSs
UNnM8zg8DfCuDh9FqN/vLaPmyi4Lp2CahwEFCJnmEKd6k0wUy38Z0xZQ2WvStwDR7qzMxlOYUuwH
0RtsmPOSwx+GDY55VYiz2aGyUR4O5wC6oMJgulyB9FozXGCUBB+FC+wnl3yDKyEUhX/vlYOdjZ8/
f4vB8nel4sOLfC5M8whMKBZ3/0vKsb5IY3aj4QSTPnKm6asXeYh8ZUNKcP9IiC5d2m2v79Rpx+0J
UgzsXwE8Qeym9MU9ZLCRX6hg/8T+d1b+fizs2TMi/C/qMXBPyMYVlF9lT6m0V8MfxBrkDAa32GzP
vxfqrj4BazRhezJGZRMdgajcXieVBcdJnVrFBb4GdAEG1cMT2wzWAKLFoW8jHYlZ5KrnDf0Sahpy
J3aXfCoztLpmlHV2vhiO68aqSwwzhdfRYNo7UZ2mYX93R6Qt06JRow7pA34XrOP3UJvDQVBiogWP
OChOg3/6VqjhUDS1M6yYhToebIvVEEC3cZTwe7pfhqt2rpYmu/uLJYrCLzrMaYFjaSNfyiUhaEdF
PBOf7fPavzkZoLcpj8l4ZRqz/FLh7d8j0E3wFW/gNmG+RzryIkPOopyj0seri4KLW47YvMKqZM/y
WGpLKuj3mfsKxHpOeBa4sTi08/2fa40INB8xWmAtGbnXzyaHdTHmAQFk03bCLT2ZqFMjlv94DOR1
cSyO4CevGUm8pEtg6QTaR1/MGIfBSEFx6hUvsYEwuETiCohIe86pgFad0SpwBZAKgCdHUDiIBfXR
EKxLfh0ELdkkYMJYHva9qzJhO6OgIDeC2QYiP1YJ0UnHeiEqC0gLbKwgex/h8vmeDo4yhm//ENl0
xw9SDUGpWX3Z3en6QHZ+cITJCvv3DvX1YM08anAU2SqUL3jhykfyW8g0IWwsAQB8kIOQgenat0X6
R4n/A4jllJgQWwBUFpPgTsyY4QIW3YJ6QbEdaJc25GxzBKAHU500SGBVj50XSqfkETD9DppuDTH9
y5QZb925gWHhAtoIYiXbWIgFC0kGh/gJTPwgwS5IxE3Is2aMHzwwEP5D+K5/RrSO8CuH7vZPKCCx
heDPQUgHZhtQJ4c+c0p04riTnqDHINl9wO+rg2QD68IqAj5gwPGPJTmU9cmKrm+EJbCl+/CyEUQK
c2as7iwiJ5ARptFd4JuQqBqnOi9O2TqSzBmvysgBpj2SvCFymgROlPAdFrbxl6c9PbOOOE99RLX8
3IoyESIVdbv1CQz0AgX/ljgXFUoMFLOZYukmM2zECTfnRKEEoZzBzgwV44LJxMNmBOiSHoLVFNb+
7CMMCVjWEHYO9unhk5ILP4cZJu8YZyUvD4YL8f4BYVC4984qcRyicxzGDc4aQYtL1mQQGaE2YWS4
a8ZqSIqJi/f2wP/ACnVuyP6/tvag5RUNxo+hLA8dQ8BLxbixL2RoD9Xk2CGZ2zj2Xg6dhwyc3Q/h
kLGFSmYLMMcJFondFAI3njC24DKE0lrzkWWMX1fkJ7y3dH2f7iipR4kotFhXjwkbF6ZCNh5gltAW
YCKwQiAP7x3ZBpQAnNxGCBg8BhAruPAz3gh0ZeY0OvxImBRLzimuCwxPO0MEhLiaCRSlgLUGoRHG
9lCSMy7/B8MgrL9ROLsLtHbe11EQiDTmFPYCt7UYnTWk2Ecmp+JGPsEUzY81JYncpo2yTp8R+lJL
KDKp7ggNdxzTv9uuOQNA5rbp9nnHnytaJC7I9+/AEpbWqDzYNf1X6dA6crge/vDL/GWQ5zHJI5tl
3I4lkOUGM0Btj3GPCh3wdi2un63mQARkLKLwHJ0wHrC7ZQBy7Bs4vKKRsTSvH3XQ1RjK2YMFdO9H
btGrbg9kNxXTw5ypnaWcfgE5LqbmkXHNJXqOqfbH2rw4VnChmTMEL/hSCFpZ9Z4wcfwhL2BTG1hM
ZMlBZIrGUBj9Dp7PHfMC4e5gMCXDwtjFJtY+UcDb3sCcgfbBstLHink5jHiMwWCgcAqj8xM3Kxja
61WzwUfCwcjI6cwITJdEH+Hqz4XNUdugGcQzeCG3oaxOX+qoYE0BqN/cITeCPBUEM0PrErVoEWrM
86GMj3h4aVVDNgZLgUgpFgT3g071tn+dUvs2J6clvkcL30z4pgxlUGGdhmYI2GweXAJ2aQTVMLHI
S5EZnKfXVoE/qXKj2rezacYebSyF46Tnc3h8+2Yf/0rDzloCoLzq50nlqDde07y0Vr0mRpzVNQMe
M6vxavXjvbCjS9aC5vF+unnSMbOi3zldPfA3YHRoE/v6bzIgnQce1/r6HHGysqWhd8PNpkEKQOTo
BHM070FZ82IQV074XUp0COHws2xFnADFJuOOBv3DMllnRw4Bxi8flwluPjGWCQNlpl1jrBlxquF6
jg5T9eEamfuaPCQSgVKGbYWDbGSAbw9RW+ZQ8KahSg7mPcz6YKSqWzgvxlkEAsKeoXNATArfDkJz
xlkNXw2r0uuPE2pWZz78O8g1OdveT2Rs0USQCPXAJo5kuisdVdHZGllsU76PUoTCFlbxldAukB5+
gjlysugRzcvp+PBosPnrH1Gsd0dGpUjIWmfTj2kiz4zWjNcB7owAwcGwwKW5zK/NYzN0IK82I8oh
sTSQf3nw4mjeA0bH9zPBdHCPjzQUr90num+JQIe+mc0ZNCu8ooHfvz4BGhDFAFwzVE8CtOP/dc5c
njYufs3gOStaqqej+je7HJOkjciaJ+FohEVu/TS7DERrwOZCyenghMMeVWzvV7ZUamH8toKbbxxF
oUtfQpyJ/NdSBUHhfXMTp7js4b+JOxISJlFE99hSN7rNjnJw76WTxDIFcch+nUiI9H4jOjJGb2ud
FkL3+i79EVzCeo8Nhji95tm4sM7Tg+ndoxzzAyhcB/+9bo/7pxkbV05/CEMfBv/KKPpaQTMb0k1D
1SZFB7fIszRtsZhkKMhSZB98kWYiTeE04wQBKwE7r3+E8LVKSEGG0x7xAx0Fae0NM6tZKps+iU7K
prhAYj/4mj0rxsyxeOznGF1b2kLARNidvs11OlsL4viJIk/aAU58N8YOo3gSnxLCMMSJDI8Xs5bh
Qvw79l/jRIQoKGKLRul3F10ozj1lQHQb35g43aYKXXab+YE61kLKF8DGxUeccV9zwnnAogg3j6V5
5u/MghiRKizIgAT5J4QcIxmRVlGHVcho5FzAYgJYb56ElxxIa6IvARikWeIz/RkWAB7+daVw7Som
z7OBucdhws9bsBk8KkOoJQzRGfURYzUA9fIxvpFJK1l+Av2vYj6xuqWePhn4HUogHbsGWbB1YL2h
iaG3B2/Bs5RNFZMmK/GfE+TBN9wnf55mLtisQu42AsdS1P+3sYG2MYmx3zErDHGwX6ReY9eiM7YK
dPlA8h5l16m+ACMvKc/4gpd4ywQxGNL5y4VutOmwZGwdceGYWrmly5EaZxeEXcQ48E3MpbL4A3VA
GbVEJhRYayTjYSCMRtn0hG/DzURBZJxIDKSqYjgBrTB8kpIFmVzZ1JzTWLG1EBnvZPVIlIBw6nz8
/NFQiX8acBJkEhpeaDo/AedsnyWnY2DKuAwnIJozDPTUBaleARROlyaUb2zArGLmGGxtFP150Fvq
hBwNTbpMEVqGg4NX2dru1Dp78J1JerywqDl8GpYnPS3WEaMmeJwIgpkWIRQcF2oZR2DuLiaV61y4
MRhGOyt6LMrEJpB9PgtzxbsVqnxYjrPahWyD7QoiJiDhqTicKIhFiTJmcnWRpgpa/9rGHdv2Wwug
XlpQYGmTL9YW/QVHC2a7E6rHjsvG8RACXRCbU4SHHcrIOAPCBPwkRGRUzH8kssGH8aKc6zMWukbc
rD9m9OOU51KihfhQE8F2fzHB0UGubm7Zt5XX+M0gnKLXQKI3bVm5D3eQCFrcY/Jm/2Uzdft21ROV
vUO2KqKjTqW+1hc8itTRGlpqPWzBvdbAxVbGtZrcJ7f1fYVUB+Ydp1+fYoHynyC0BeMHDSH2dA89
snEpTfIUxt9rC4n57uLDaQx8Ab8A/9CvQM3+ubQjJeObppv2/buv2ppzO309A6QaU7/x+yqS79QZ
tvAfJ9s8ttBXXWBFbUEvfvfauUHe3Zdv0UN8ckdviqWXjfDAT47UQma2wIjtX6XDaSraYM0bfPHz
7MP2iNXKGq579rRlro8IysRg2ZlDoUD2r08xZrfwTXfEfv/F7JjXnTQuLkvRjd9B9fOyFffldu5j
8rF7Xsfz+5gM5i+XS8Qh/38hucZtjJ4VVRKfw9LWOX4n7KM05yAl+KkyyQN4yydk+5lHfTue/yKm
Vjz+CKVvhd2vEE3dpqkn2ctyfAjm5DLYc2FckIdbwTZ+YNVCoWg/eP9AQaWZxpBhd/UmpXnXHERd
qACD0nKYEfIrkBB4tKr2m40Cpjsf+DWW7O3Dz0wEwvBnYRRtZdiA9EqjLmo5+pSlQpykWcH/OVi/
Wd8vz5Wj7WGSTAaLlOgLKA9NLAe9kfjfHVa7NJNw3Usvko25Dk8trtBMPHGSpEPwiikv7P62/1aH
tqhwNmBTgMw+FJ2+9DfkI3jA178laHTJLmozacKZ6OtiUd7b8JpkIAinIFwBTHo94SAI1iScoej0
UPOx7N16I/mPcea+N2VYbfIY84khUzcz994BWXYMuxyKO+ygh7bg3MMrNMHbMGyq0fXVzpzXh1y1
hSiFWrZjzguphkFxEoqhWQj7piY7SrS7Qo6s73gurW4pAoF4jDmj9jQXNgJOZsyW6K3Rj/CE9kiC
NMzgwQ2gBBzBS0V4dop+k+2NRTQYQyixVJ9Sn6WjiG2c/y+hm+aHEuLNIVDguZ3HYN60oATeoAbB
vsac3x1bsdHOs9Bo3yzcjaw5Ey540wCALEWmtwje3gEGilCE29HDGyzW6Zxrwa/4XusRCx2wt5tB
T7GwH3CGkz/Cw9nueHzqETYWrA910rMgZtgiQBnL7fHPRUE7cGVua/h1sELKvVCdiC3w80ebH4t9
v8FvANz04CZhtu+fgFUArmqhOKUuwIT3H4MJk2HOZgDJJAbqhIVn9xfAWbf4MdLMzRBQgLKNTvdy
G0sYXVJ/mOf82Pv7zvrAC79xzTZKsCMCI9LY14Pr+4ijuf/zP4zG8UrZMzQFY+ELwsUb6xQoNuMs
Rkr+xXz3sMvGQ+YMbzFaGZ5gm4A/6zj7YNaqmwpw8onvRB646QcIReDQ9ipcEogLYpcG3uSBErkH
ID1gPPVcjleQ5wCxobADsUMAwmKo5UDPpJFxNBiwQPwbmsP2zFAULm3JOYfNJIpYZgJs+kmcjP+J
AKGBSNOPuUnnTDsYCHBo0vS6jcWTcMp2Kl5ODicbxKjaA0LhpKElQN/lYHuMIPVLzzbggLLZfx/W
acXtGBObZIkoqlMVCi/52lOpeHMwlofIN8NOlKIzHkZIFqF7iUxSYr/tapRxTwR3/LDgmYCL8vZB
3+066J17rkzwwOvCLJtFgLci46F3gGYKTxTWnuLD9Pckf9nx1obW5hwD5Vn9GQ5yE/o13A+gWVeU
jJ9Z7h5w9WJysuPWjCmWEQGWHEVUuZsnC5HAeI6dULPuy8o69Tx0rZRIsL+QZR+8moUKtY9Vz9yG
0QGVB3F9DnTT0c88UxewymWvGul0j1QoPA90sIrHkxIXE4Hy6ea1ZsIZLQvf8DCjCGZ4oyEmLOhv
7M5rOjR0nUMO5/IWdsH5My4dvnOMsM4FzJ4OkIatapvZmtkicuF6USAIr8SxIA1+9y9qNd4dNRYr
KeRD58yEIEWTN/SZlbN+4UKlfk7hkd++VrsgZJvCnCYHYuysJHKV3TdksEnIOaLtbqJuEfsLI4X7
n3i4dbY+xP2QpWqvGIXE5UDMncdMkVe/kA2Qvf52bCbJtKbjxIc2ei4bj6vt5uuWnbW0/lAQ0Qjc
/xggqUgVsIGjKUW/kntgF6y+l3llYPv18P4JcG1wQXRt8bd4srQYfx4gpr3tF48VRLdtbXmLB7Ff
qe1nc2FwzbClGKMZWbHMbPiZMPm2sPZA8KjhRxJHEP6o0hJE5pKNATYbNDuYmjzm5QVn2NFwtVXc
YkFjO8tYNLjSgWGAXQxPBE2L7FgBXlw6jzqsANC5fNA90bmTD5UvlZPwINGRphPnJVhez3keFejx
EYKb5JpY0H4od/pBf6MGxRjIdAYvkB/vOWJWI8Lumz+RXvzj/MefrM8vKxDuMlpgdy6slQhp3ZOH
zTUXW+NwAzvpyEvs1c1w1HNefuFQAz+Rasi8d+pGyt+a9dzZ5WQItnkH18w4KYBUYYnSpzKHnmOK
zsMkDoiHTYQBBeOYKBjnOYYqyvRc9WVmeWQ/zavpk0+cobl+O9t8IipA0P4Jowgi0oygMNcngdi0
U1woKLC7UX+UnksQS5HDCNRjCgRMmoIgQoJ8uEMGVSg1KQTptQF2npTkdZhH6KspEcdvXNsTWoOD
h3ccH91DFucWI1GI5lGHUV0aaZBJiCQYsc6LvbLiM+3F4UcxfEEXyH6FGTyl8WeGGwRx6disAf0w
63dggRANdYD1vhg6+rK2Z/0RI7+4mqfuYIfnqFNwWorWJPdRZLB1KCeglB3u9VwJbBaI1qXtxc+A
BHVK+xw2qOIa0ahdvrzWDJAqIcAARqhYz8xRpi//FtDwj3WyjNkZY1zXOVY+QX9qHIcU7maEgy/m
QUYEOuPBeczm+MBJivXbcPa/L7Tey9fyO+27DARkKLbh3WeuHeFVKB6Df49iz4okLjOKbOsEgkk3
CJhHC+4BlgLVpexISYAffZzsMdIf5VHl8QSLjmj3hN+2h+iHuTN+/psnOFZ5ormLEak52QXL7AX+
NEHl0aRKVOS7xOGsgEczPSUjfDGBuD7OokD0QavQuScIJotN51zSfzpiDoB7JH4V6WYMhp/0arAF
MQVkiZJv/JMsdUMnHIpw5AcRj5xN90hqZ6hfwXFUov8OMyhaTAdUyN3rz4qhgvBRkNdoEwE/KItW
7FQDhCb6mDNu9Z52fzkHX6RdoDVCXOOLpfy9oCv5VwVQCsM3POyIMg243/EzZoTLsfbCR41rITFW
BLSbZbgb8wRMYbVVAAgnAGcI+ThvYm2qXp+zFORpLQMsY2HxWpMe9AZrw4wlXQqGc+PI7mMqecY4
8RNHHXHWI0ddoqnHN/Az7kVJTMBY8yR+TswBGeHSpXFYyzsgAMauDEbTn92nwoRLByr+sPj7N0bU
T5sJahaS/wmUzs/+MdhcGYt7lFyMKXbvjswBXVHQ8KFuFwgCAPyQIXm9ZI8F0JyB3fz/5EdUy4p5
rsoKnyzsXd4xh0eE5stZ1OhE8MLKzuqxcyA9Tiq2pSEzPGPzcF9L6YRiAnylvpBJUE4wqHvNhlEB
TkMvD4vmgUzEEsoo2A6w4x/OG0x8z40F9tkcLoNrvfheUqgzPrf068GmpT/ZKDME0n8aE38wvr8m
sRtGSn8gc8yOKu43QCR8OS4gRFkN2YiWkLVGFQWPAiptt9TJguG7OfngEgGw1Ed91h6/x0+UnvuQ
RrG7cTs/3eqX7/7zV8/r+U3j6ZU20qnfup9Ijt8hlNsvUw6OU9xiNt+4njNJa9ld6rl6Gm6gBczL
CFyMtkWcKqXXg9nXeHeHgtT64suW+wqwGJeFxd0fIYFS2BwooAEaiO/GnFj3M5zKkfgskynTv4gh
lHfRUTNJjgTq9Rq1LgYwYGh59ByzflvKxhJRtsLzl80FJX+ujjjO0/nLw+fQ+26+wfd0ix7hm5JD
gvr+nvZH6un9jwtcxZwBrGbqUYYb4KvS7hE/LhLMWA4OABP01ACaK3nxm72RbMOq61uwIBPYa2Dk
CwOq0JWnLCFWnD19+Z7mf08GcXcVXrat/iMofy/VhRsoHjEEAZQIcJHhc4E5YPfBEzwu/voQwhfV
X/94QyWzq/5uGAX/dWxSR437eUVlla3YNcsZt3zIvklVgpPPVgS9JkE5e8w+K+oVMagEcf3jj/+/
KlzWHnZv/RlY1L/MKGXdlqjKwDgACkFlGVuD1kEqoxdIIyrRJYsQzFQSqRp9jX74Fd1wE+mgA5lD
YkR232P+Ryn0nr89ZQNoVcRVXLBbiXvH35ELvyQfPqrjNOJ5rM9Qf+rR91QOTGM2kE1ZZLJETSif
8vAVQ0zjomxuETyMqDomi5ffHlNmYcfPH5co3bJuv3umtAxdpS3XGous9ZMx7Pkxk7bqBh118OVc
18YYT3sVW3cD9AM7qRjIIzbpkYJLFhEVdor9vP3271BtXHEAY2cJpFf6ELM4WlU3pWXF9oThTY1p
denW5jPub7Djxhm88G/oL2a5RzntvOdgaaWoj+lHICaz3tQNLc338op4NupMeO5ASuchA9nmncM1
YUKsYVDiDLfweKCDTo0zZLV0Vm1UrNqk5W1RrA/hfySd15LiyhJFv0gR8uYVGby33S8KaEBCAoEc
Ml9/Vs2JO3dOTw/TGJWqMnduE5mCvwa5Ky6Qo/A42EH8DuSesoOPjAV8nbfPwIERKQJs9lq4sA8X
J503SCdUN9y52Adg8F8N6PkRfHquknLEtA0G3UW/vsA9GJ1crTlWdCMOUaZHLmxPJI06q2pTXHCP
PRVnTPRIcx+jzGKEod7DO2cJhdQ6qj2YKjbmCroAKWEoYvwW3RRB2YyQCmJsBamLMCFnaHQuP6Xe
mT/JUft1fp8LZQ6gJFjV0ANgywglZvf71rmz2pO0NX879q91/9ef4LmtBeQZ+bd03E9s9gbhYWcy
R+tneOCOPzNnmZ6dpfyP9gVXDRYy1eRG5dD6qTxsoVjWRxqqW75+r5M/OADy2b5nu/z8AkJjmbIc
cv/BvA1H13/usGT90tg+78lJuiiQ6KmO6AJbol7wvvFft9cePnz0hlcjZk8AE+ioqSQgZKJ1+7i2
6qaQZKBTwWqHmhzUQYPVIoNSx0Ncj160eg0aKjo/OUpnZPU/nDXxvYUMRvmMezf8p609N6BTLasT
IWizEOMwICi/mLEeSsA7+AEDuIyqtMKzBizw/by11rD7DL9iLjFkZ4q6Aew+m8EwuA58Edblztnx
lbZCoU8YCZmWjUgxe+51DkwwmOrWpfjdjD5gagjNGYigt4D9ACM/HtyLW87qptedVLBaAh1LimVJ
5YFo2fgKsse2mRqrBGxuLHejz2NfJmPudUf3s2hYwvRDEomdNzBa7OsF2blCItbZBBB6/GLSBUXw
icVPjsSAVcYNUUKjg+XATQBp8AUQSK1nk1M2gKnV0EPTdQOowUWHK0ivAoUo9vga3MpkXUD/tkg4
cAFu1jJ2BkLkqMw0dK8QbRhaAvlQReNFQz1Cw8Bh1MHPY4j0ZQ74OsvSDOYiT8BHJcOuBMoyav9F
pYMx853vO4r35SIXGIJQPbjMAXn1GlMVzTU7P0/Gb2XYI7d7+d9C+BV9Yj+B/ki5OfrMIcfPuzVP
lp55xcz0eAoLmh8216Cq+b2D6Ydq86DO8zvzRmbn2PoB58p39c5tDj2wgKV6L4BbIPvhn/UgaBX7
vBwSDNuhc3pQEl3Z1kPc1ZGbWmAEozGYRk5xW3kf5t0wWf/NTbmtZSWQOg+KmBMHVjpHUdKxYyZe
zElQJEHOnOSJi4jbKiKKI0dcanryv4X1hQUa0WiyuAlwc23GzIUgfX5R3DCL2ai/8oZvNtZAsXzY
qJBbKtoQxqgnfSoDUxEKChek2+hPn0vzgRx6LXAN4BnfAyaj2b9LBOeII2fOhctmfNr2miVB3cIv
K/YptTb9LJr243abrGjpmJE+BpeIsvsAS7FaNqwh88zk6x9j/edz/c7YQCmEzDtbJJtyg7KVfN6/
4qoyQOKE4XQzbNSngjsIcgRbWWFajPGB4mrHbJuN1DETS2cKp9kgDrF14zCQI+zy3hOm8/w7vot4
iYoqlj0LqiLSEFKLNfR/IqkCnuNXEkIt2WQVoT710OI8YGg/+PiYA22VJKD45SdygOi0M7/6Tb/B
rKSOe9KGmB7Zw/Umog6CvuIpE/ZFLB5Rz5uDklF9zFQt/kO7NpehbhXLahn/wXJE5gMKCg+z278m
D6itTDBIrYloN6uRwJIwVfi15xImkeECSfK42pbJHaANkyoILeG92GXX765ZdL/wueMTNmLC8LEY
aQv0eRQ7GKkisJO2yh+3IKR/fY9s86Cf212FOzCd3a24tsRbL7KFutRmXCUI1/WGASGYDAI2+2wf
JPKDlI106DdM9k9frvP+OSVJtEXsAPYALxuWDfNyzUUDXoCsIJbb6oEJsF0N4YUO8yBGRM/h5H9H
RK0EECu5wZcNYlpOmrsOGF0NzW13QiIu3fXpi90teOwVYvcUbpx7TWXVl8KjRzeFVoOa2YGVSU+1
i4Y9DFcm7/EVawr0bogLOeAoymCz/SN9VTrUHJe7sz2lByYuIYclPyOf0F8GEDmvPJ6bXVuq89D/
3tJozTzewcwHw5rcBTRit3yfGc3b0G3+FHZGyDFnbM54EvWOcjBg7HfETOuHex6ztXGGx+gTfOMj
0HmA6YB7jByjK9jaoX56Kg1qtnwjOABShtSpgbDBGDNthl+S5lZM/TdY4LApIaG740QHzMgGveMb
UIKZb2Cf+/JeBxjb4TzHXI1lEWC59oDA8j63PIStl8H6H7ttTbipS8hVZItUjY6ZOjrK7o7lXuzn
YgLFxmgt2cPZFDGEeXmIP0nbI/gQw1959SL6AgSM+xkWOz27EVDUNJLIZbO6gBfCAaC6jwW72+eK
/eyxmoU3A/9Cl2ERjAfr/VNnQ2Ij3jgnM+XCAw7T3A3kOzrbLMIRCq+zscTcF4UIpS8v+FBgFuTi
EMelBHv4jtmx7pSyNM6gcSTTljg9ynQZtZtAjPljW4cUBJVvnEJIour65QCAwUprwURvDFuCFTZ7
yh38DZG2bOQjzpcSnhSwKvfpH/JnrPv43jcgdYRNDNwULAlnGuFgwmf3uBvb7ATJCErxnMuuBKAh
yl9PlI5gKF/Ks/4Spnv90vSRKFWJp2pLk7mMHShLeSL9Eb+7srbtD8ugPJRrahfr2AeHaEnPEtee
NMU8hTkcaQgTkkXOkO7JzEAh8BgEraeN2BF2TM9ZUyuqz04gjDhYIZY8aCf71yRBlRhExzPZW10i
mLdcnPL+OJQ+52w14wDlbXCepraL/R9vlrRfREkvyv7Fi0hBe/aABspMhGLt32PZ2PufZh1icnpn
eVAodIfnWCXjTN0ZFAXc9B2Mn1mm0U85gqlJ1nxBYLwgaOAc24w1tLv7hsLrB1cMtlRwsOeiH8lz
OlpaQEYEsodJDZLEVkhQWnuAZBR5JPWceETkOkcIoS/Hr/fNvt7j73bTgM1AL4LPOHYE5RskDlLd
taBHD4yAyXK6AEX/VcCjUoqfCgsW8IKrvCHPxLgWJywQqXXg3khb6g6KGPfEpw9Cq87VSfxjwEq8
cpsDMzb+oem9eKicmPvCmR7YJH/syou5YF3B77fPrDiaO5ai8GrAdnmRjj7A6FuOh/r3saa7AFBH
r0s+ZcD7oXU1UaYDv0STCKPO3nteMDCK5vJWmTC0XjfA/jAOHOHAzOHDQY3hl+4XSyzvF9AIj2DL
cxzEfr4o98wL1R8zufcU5V+uD/srkpLo2DOL+QqpCLprkjh9aRotlCfzvgZshcJ40F+NnbUiWlfZ
vs7cnc8dUj2GX3fONLoZ7r8x9zYfL7w1sdWwbqp6aE6Ka7rJCCQYNWcOzGV2ZVAT6kQvT1DfViLh
CaDp8hw7ohAGijH91xEatEYQDpcHv5ZFCS9D1JHozugN2ekITvo1b07A+c0P4KLHGLlBxZ/IN+xG
aaawtBI024ewfOEvrGO959DnFC5/1f1ziQOjCMi46Kjcnz8s5OSHnQw4GJ8OujkhZMJJjLJoiSJB
TAANQWxy+dyeqWcjLu1R7wo/G6T9ATIxeuuIpIFHEK2t5/z34/WJrzW7lMkXcYregyhFLzrmI0cJ
lBWFk/wbbditMRCjbeCFeLwzZEkb3ICfqxQYFfE3E75lCsJ6pLYzf/7dwJEa4HaXuOoVd5GRoQ8x
mr/Cwcen9TFG0aZ74GCGX3MUwb3DGcjymN0sQbfHHHcL2yPJ9o/U6pEzJOqJMUN2NsixC0c9TWHz
GFIhxheAMtpH/UoLVNAyc3GxF4OBxY6GqbHX/T0KasqhZYmAC51R5gAtgDLE7UMbElYTbzoKflws
1o9oXGy51iXZaQ5yvVfQn2U28ut3jRxhlg4FXj0kX6ZOsZrOYzb/lrJrDqTSw8ulEOYwYjctf997
3hcsibkqDQEf2W2MubEuDs0f2bsoH4xFXZwcupPUDpyOZDzEEZhN4taJsDQ6JWsrHxDS9zwSuMwr
mwAPrN5MfWE0L23M5qg37BEDTuQyUFjOaBceoCBQLFoPjntPA8Fb5nIhwVQH/PQKddifRL1r+1+c
aCch83Ma/wH5hF7JJ/JrD7rKJVXrA2I5USwcea0DmCvQ5bmDa7WLcfT4KcxAOdiqR+rcOFQ9YV8+
EM78euFJEyAUHXwbu35jHd/pyAveTbMzEfYZ99dY3apkG00+e6hbxk9/TQMSmumdrl2AohyuqLHA
2X/LOcGTqwNUfV546rHmoGrB0tYBCPUBmzQ6eJ+3yy8Nrxcs2YtJzAB8ni10jxPjM3X2L+osBuG7
kHkJRDVEIGz2Yz47E+0tNjxfAQZnB5YIgkzyjyy3soi3KD2CUtdQOcsTiLo5K+7KUP+r/z73XPHM
bUuZc2YtRb4EJx89aENa4U7ZfPCtOOl4Cq/ZzdBMdvAw1hH6k8W33hOwfE+wnt/k5QR5ANA2QBgQ
wjgm8tbnOepA6gerr+N11xfkF/YycEEILoA+oAbMCdnw2CF3MZ9gG+QnfliBDg6qDBg7z1z6ZDzq
gb5NOv/LlR+akfdiNW1Z/cL6qPP5XSZRk2sNk4ErlpOW6Crr4o54mT/zjxQMtRCkBnxCPBgRDJlP
QQHfgfmJ90xHPJRZBLXfjOgA1hnXKIRwiWjZX3HnPg0R3L5S8Zfn8E3GFhIlwtphVmHSG2DJVHfi
AaS8/zNe1osRV0AjhICXr/s/vXCntfmE87mExeYOm0AN6KcfFWeu13eC3Sip7OzM/guX4EMJSfaX
p8jOfLtVhlzpDwYzlGi4ShJywBvgx9G+gUQ9XSedZNxGyrwpR2jZ1XJU+TaVEnUHaiMEk9G1qYQX
bEHJTYWDG0wfVIuqp0UeyTM8/7vK/y7QhHc7lntnbhgdxECVzPEgm/j8t+3dECnJpDsWfnY0/xK8
8MugZ+aoH/i7rPdT4utNskL2FfcGQC+XYtcw5aLCe8kLbu3qteU2JuO7jdYGpA/EBLqrcnm49Yf9
mX+vcpRQvOzIRpcpRmTuUW72RazMP9SaA4WFQ1fywnSW2Q5bW3pkd+P6FBhUg06ghGvg5ODxNpTV
2YOCmD1H91dRTPzywZaCWrsmPEIK5M88YXPJ51+FiM0Ne5OWTYloo+3RK/GkSTw3xNm/5uJ8Phqd
u27s1ZJGXkukldxtKDlfr/ETgsElioOk9N+It4tx+BpWGHSlk4g6Fq4eCPx7mST7MPQp3Ito+MTA
qhy96disdlu0Wyn70fXgwbCGvNcOWq2sBz3NFF4mUMUl73OK8C8O5I2mDZ5fn6QwhU368qVQDEW0
dYmwCkHFKL1T53atHztsLcukPckY5vfzjtgOlCPmtDD40Lx+9lowSqdMpF+vYURmvlNPmMZ/9VlV
eh3hPR/uQK9g5EzTGkHbq8JhQgTNd2AzBt2UCBKqET9Czxf8+8eU0XGBDxPC92HHz1PGdbf/ELen
z0BFI3UunZJ4+H0FzeHdenE0TUE+yxFQIM/MbUPhVtIHWNLkhSYKw9t6OG8+C1xl+35RZkMnX2tB
My+ODJaQDsiQdFnx2ZZP24q8mntL2FzTiGNbeX8A0J7xUtnV3O2McjGgVoUFfAS+zGVE7jFXs5Wa
jB/p2FYnFZDHWfiddosGqcOB2r/+xTrb9roF5EDeYO5SdXzHJIXQuhEA0NBby+ffF86ZgXqWOItC
3JB5/Yx78hZ8uYcvSY24fN20SzTSmH3Cw8NKamYP0Wfjk0oOdvsKnj/xFRM8WtX4pOJb/QoUCJbI
8TaPh9vqQo3LR0rpK+B39PFA3weAZV4ByiT+Em21SrNEO1fPqCXCSaTMo9azh6EypLSrcL5zlgBp
LRgdmnBWNzwlsEHspCcOJqZ8pB9KyX78VKeA9RX5QvBTkXKddFJXhaXgR/fBd7uX+B2DR801IKu8
fHVCx4ErJDI8Nq/SRwcsRT6CTYA4flfRqWDcn9VDAeTxI5JjVfoPWu3I55rQp8gc4ew+tksvKp6g
8UAl0SXT2WHRqGJWyo/oXRshBvfnAVk5P4lumi5VZqPFQE3yVRpQ2lWMwf610hFW/LSrWBnD8cT1
MOdfowOQRtq2Iw3hzPrgbmvouuAe/4FlPmc8GxcfuR3Umn6MT6mZXcty0ztzIMuMGLRsGn92sA3L
zqe/roL3WfFk2wUei+5fDl1aSbpKeInB60CjTNOgqB5DHuGYqzEVdulvgVUxXty0W7qGmrx2+C5X
qAqRm30mLfR1ZuMbwA9oXXQJ1v4DKwGgzM9P+pbtPTuvnDUuM+w/utdewln5l8EcIx8KEOHEAca5
Tr3F0RbCRd/mESfzK/JNqpigXzMeeDNEoopxa3URPaZ6FvSbd/Jv9Aq9j8KaERzjWss3Nm/Lf4D4
dQz4OOWlm/7w6p/XExmh2D05hEwSsXieZSgFJlf7zG8tjnihr29TDAzMeEw1yLUDRal9dd7c9TkX
jjkJwALLBbI8V5TjaI2DLt1oVwYotrkt5DPK8+9VWlbEBL8Z7mBSmQ1lF+U1QoMCXJt584iuSXPg
TPInsZ0KyFkrRqw2e80Q998K9Mw5GMi7CF5EQwmtgRq8f0Ue6mttg6U3EGnGxk5afSbwy+k+6ApE
xkC3oZOMYd5RJsrkXZr7MA/ou6Fv/mVSQLdsFf7rLjP6pB3guf8MEpvQIWEv59GQYbmLdWmJTd4V
xKUZtD/arqkDugp5Y3wGD6ZtDPGagSYNrnI+/OyxN7N84t7Mj890s4NlwjA/GkU27csQxtATlRGd
kxroF0LGpm88YtsG56/G8VCsxO+ArrbnJ+Ac9B7Rv+rvUdYi4eIvGLDmU0rEZk0Wr9uNSOARwj9s
Abrjh4Hx5NP4CVNnMjZpliATERJXC+eAEUNWtJ6CrpHSz+sj5+t3RxkAVmjNgFYHPDV5kOC2ikvD
J2/qC/nzaE3BoEuYVjwShPufzUtDjXvVF8yEmKbAPpHvFIWgr0tsWX4kbCEwZm/AiEmBTFcqor5x
eKhWKUcYFXYK3MYUFH4UQyEp9Ij5Q0+aBJAiVGZF4AkMObG4EsO9G78xcbcb34ZIgB6Qscnbfz68
7Ae/b/hwQmh+0oSBXnayPkjeB+UIJw2qxQF2nPgPqz7ORzI5FLClsKdiGI2vElF7/PxchDoycoTZ
ggcTWgkcynkptwZzUT5tg5E8s6kvnm82IHwAnmpAkAK0xgiqZd0OgaBbzKvQWOWAbAKC1i60jfkv
HS9mavHgI3lw2D9JwPtWuTjbEwDDE2qry9tpm+AE4JtRZyXwXAFUms2TDhwaMKTH5ROWM0NovGVo
nOefbbFkDt4tHmvhVaj28ODeFDGTFN4r7ZgYc/Y6rXKyQkEV9KQqebjgyH4hec6AF6Gxisg33Ea/
5QIEFTOAGBs2liWDOXJfPD7w5x95LGfmL6HF3s8ozGyBPzr8loYo22Bthsza4ZgKkQVJZKDvMX60
PnMNQeOsWz5zbAXyX6xAhBOfx1OCLIHQvziHUq+e26z8CgNsZHyQVOk+QY4eXw/XsfQ3Jn0oE34R
rI9XHtD7Gw8fqPifTyd2XuAVOEyibadLDqyjAwnUezBVUP0EnrfAI2D3QJaeq2dLsEPhhe4tpDH5
odnIAsuU7w4gDKhn8FnhXQ80C31VsBLrnxp0FW4oxVDHZvHLxwTrZAEWYU35KppCEfSBIIeOLWxX
QbJNAnq7GZUvQUkomI7vSXbtkQpCDXhoE3GqV0H+9d6wi03wrnyDUYwA5cHbY0+1PO0vI5vkjdMU
3jljow8sYBxtl5xS0Focc1zqi3AIJSUO9/gljuOr2e2ZagunOvDljzS3jE30WTjWSPaZQH85XzIa
HC8H0/PpI7NzDZJCruvme+DcHVQndZqv8P+CgDRrA05Z7Fl6FMAozTlWkXC7uOFRzXnsZPWx1l1i
bEOXaZIy5HUnJ2g2JcCm6UJj5hb9HiW/EOzLzMEjxZNGwJpk/WQDDCNnACksPQhSyxfC1Eua+m/C
yg5xCxZqjdLb4593AklFWCm0JHIJ4cXrt9xUMzyw1E0JiXUhnaptrgYYx71v3J9s8ekQ5uhQ2cAo
zuJhpQgAyTzoVEj3aqefgaQ3JKicm3N85QUgUGaIOIrWyoyaTT5/0IgdicWm9LVgAf8UKyq/zPSh
7R1L5q5YN8XwbmDGeXXiq1gmYgbls0QURh6WKzgs0Cc/GzYEBQoSaSW/j9ZnAWZePqwkz6y9qr01
Ld5KrMhy+7B9Bv0jjCbUn/aCKgzviOn7V6kXkdjeSFlN8gl0MFA6tkJtaJEAgcyLtIMh+wmMyYIF
+nFPIOBd6HPopT0TbG5kdKEPC1fn+k0cVnvt2nFhzbHoa27yZ9Y1PoM02WP/UUbtxUz8cCfhR4Cf
6Q+CoSmbYIl/CaOyFfbO3Az4Vk+qI3yvdA9DRdBLJjU7NZsB5bXsfS9ga5AXoW7Ep4T6HAfkAOSV
uUDM8PkQTkqH6UvHaHBc1p4x4v1ryYZiOn2NbEawwMD5+rMCB+85zfsAkkaMcF2oBVWRlNPR9O6+
19/8nDN48dTbM/eeS/qyjmHzn86ngwbMGZLSGMgTc8imycTsGSBGAHqm3nqMuETsj49R1ULaeq8V
mF1I6CBDYwkwZ1o/CJaP0W48HJqD4RgSuND4LoOx789mtw2iH3f4cG+YffLJ7IWcTyjm+n9c/PJH
MPTTEbefKyTsj/WO8LQlqVba7DWCVwVldGTxP92/jHmCGx5dSI6GT6RKLaxSZZpBXYeKvoQq8eNY
2B1k23wtGJraICcoc/c0XOfao6pbSC30KfAm/Sgfk71KaSNl5FCxRTIFU6AvDDgpmDRWO2PGPZsw
d0w78mMsSd/3GmIhy9y0xNA3+4+0SebG+D2Fgg7hPFp8ZikpWyLG8IUTkpHGy65CIotNc3PFRjBk
+lu/mKugR8d8cJyFQb5JVio+T9R4nJbsVqqvOJzDc5g4MfNbzjsgdXXKGZCpcMXi1IDCxBpqxkR7
KZgH/kbQcy6xMLiTgpDNFAd/6do+dm3noft6FtOjLQdhbiN92iQEGyM4SBnQF8iQMm6KhoVINYjr
zyD9AqO2waeNPAMH1JolEbwoC1+3iOifboxfSv7n7LEi5AgS7l74DdNvXL9PQQmhj1QhnxIdwxBI
Ia/Yfz+GfM3jHg6OneqO56EEBqBCdcoX2tPPI3IV2dwAYS0fQomsCfUCsBXfQNoPJhslvoWA5Jow
eOcTHdjoeMjXQUzDbggRQmA4CGT5spXFT+fvqdctuE7NIIX5DQ0WKwXOLMYvaGsSv4YxhEgFhjfy
JFxkcq/vWEpuTjOMOdzH5wunw1LL7XXEmJaQ+ZXfUVl5IMafo1YH8DQhkpH4ErqYWDaw6ZiYI6ET
ko8qG79uUGUgMU6houE3uyR2iIANvR49YUz7z0tLiiq6KaAw2bVe4xYbnouAvXnHHOLwFlBASKhy
X18f+BsLZ+Jz0u8YIxwDRwyi7Hh6S3yholvC6dJwSekAdqScqrlBcRpo/C9E4qMqhkplK+Kr+xE6
5rewFGGKANuVRYXUMv2FSRuPqFjYajuqZUhMBPzAaqOmuLGxmWrAlzvRbNExfz3z3CzkeY78g3iI
PT+hP/4j11GuJVvjSK7j3ji2SFhkqj9GFIz4Uw8T13LPLk6Nph3LOeUo9n0w+WFsUrcce30MTxE1
7z8rV0o+ypVmL99KJJ5FE/Dc0B+GFJiCxToUw41smU+aTb1pfuEsVEtrilvKwpiZh+yHSbeGQ8Nr
QmoZNPFi2eEqVe7l/Xcrdo9qma8FoVXwLL5bLGHmyQkeQoUqLTxwSH2vzvSzhTvOap5jAEtVwoG8
KhfdGRcUP4eYUC9UggJretfXJl88YSm+Ng72vMRbkjvKxIzB0CRbFTuRxNfPSuSB0YLMMYRXDVsn
or5dukh2Nh7N5QFJAsmKWfDcNnuN4JJyTlcVZDvd11fhzuqZA4Sz7AjnhUXDQRnOulV9+k76jYbg
09yJcQAZCyTpVQgvf5+X6Kb+oN+1r6B6dMARyljMYDmOLgTU71H7HCuMHQsRVfoDRGxf+S28wh2G
jx26Evs4RrohVq76ysTyI7voK2MD1U5sJHYg6HQ6I9sjK5sQK0zXjs6mgZoD65MBCtWMJm7cJ/9K
WjgL/uVGm0u/oKqcLv/wdDpiZE+o2AfOodnaF3Nar6If/cRfAhNGgD/rTHjppOwfnLMwFTC7YRqH
gpBc27/uz0FkaG+NobE2l+kMfsUSk9f1cyodlF/ueGaq7CJh6b1PFfwsAuYAt0CEAOPOyuH1I6NJ
nqTb6vYV1E3Im5vHEq7MP6YYPRy/Ympzqm8QUxRbkF9wtmDrb0gKdg2Sx0XSt89YMGVj1uG9/uv3
qG5u6bYQMdDG7fXzBZadcGkADIqLukpnmh9tjZ9w0x3tI9MZ4/wOA2VvT/UZyKxJO4VI8mrc23N/
eF+73XfB5GQH0RBm+fwJx4oQC7ByTmlumaPy891kG51BBXi1CBvo79WEScDn+DnKEkRaTFMsQtDk
o3l5ru3pZxHjY1oe41t3fK6rf9R0eaUsutNjJc/yXT177B5ja04a4zjf6bNwmv9km2LRnmPHhaU7
1k9Q3AGH4Z60YDRwnCFDjau5s1MX0uw1bZcdMJdDXUr3EQqyZA7RDECHuhq08B+eEh8YZaUQUel8
V6EYt8E4NP65yOKlJuhFTHohjelCuf2GHM4mQRfyDuRtv8adqri/8J8GwLA8/cQFJcIWhZAjnBM0
GG48zQPe6OBxfdBD/KiwbA7R9b2roGiCVcQGXrkZzTlzgwcwFWg96QQWGfAjMcYA5Qb2xD6M0gqO
553DRa0FEATvEWSUh/PFsyPfG9iIb1u8uD/IoUxqKj0oRRwC6y6D2nKPO8iuLonoaG+1Xw4qHsbR
qFPPMmAFaRcG/QyuAAPR2EKOsFzpyzBhgKkER5h0iO/8nfZrozlhSqIMhsn9DTePVgQtIKMLzkQ9
aFtcnBn4wy4Tpyun8aeD1zlgKJZYuFONe/lcyDu9TkY64+YEm/QNt4W+09TlOw0+UOhwGKj98oeT
9gun6qwzWYO8ev3EATdwblASeZA7E2NCOukVU0/YBDk395V7jOkS74SHiz2HCZSVeRZsTU5w6Gy4
pyAP5RG8LMoYfDA4ofAhGJSc7Fdqnyf+mNzdEbx01DRP39KG4gyfPrNRWx9MHBA4aLm7epK9tJVq
86MQrCnXpFyEBTml73ahLJ7ykGoCPF4UMXEQ1mtdDgxC9ki0M2f2Lk18ham7rmHk4Vu/jQcLMxmK
jzwWbCsTovjMEVkjvpiB2GIC+r0rJBxRLH591BjaL/0xvXyIWUX2HIWa4Gk1AdQ6/DHKaMKkvKSl
hV8ePP9oWMtBuBZAK6tlF2JYoRwh7JIenbxn6TJSoFa5kjrcx+DsU7GfwEnAThQ0JhsiOBe0Ipk0
8M6vy008s7k+hUDaO0ZXuxoL2lOJ/dULAhYQySVBe9RtXgKkK6a9wxCWIIlAw58+NcXoj0+8qG8R
vtReZe0+ih+HU1kaf5lT8Wjr03rJA24Itg41qIB9MBxPVI8lLDRpnFuzD3Plx86s5+/oKqWnDpzu
3U5wQJF/sovWzsp2KAKlgGV6wkVYSBHlGrFfdkBN0oZTIWCBDkkN/Lwk2GtEtzJZ4XrazrKYj5g8
yNCtE2G30LyDaqpBw8FOc5U363dJ5lAy5MSK9TEPxFu75w31BeO5ABsFYBEnG2HWlOqDd7Ky3hNJ
2X/4lOqETtIzBf78OdoNI0tPflxY5CFynCmFIQPXmBkQrMMlNxLWfYwSY3lsvpeYpdkgR+RAcwDP
QqylHyJvZynIjvSqEwcZek0IGirjyvqVifRFIByykcGFeV6KUoLasu+pXXD1TqchGTcpbDEY+Qhs
ZLjhvJ9U3C7vURoxmBo3n8x765qgUHRYS38ZXkPyQ6j73SK9muiHlCi/gji32RsTNdWL/vIUt7lR
fRUzc/j+wB4r4JqHb8Ikr//YwOLzJ1w485vOzjEp1p01cchYZzB5bifS4XGjDPvScA5V7Z9hIk30
ewJSLLCS/0GvdEL/epUWyBYChQev5QBTwO6ke2hOxzIzrOCNBeLs5X32h/qY+daQc5V9iY9eWz6Q
HoD7oQ1fkBw3Ua7o/GXfOMHeEwlVgMrfsSAvjTSiF7tJv6V9qSGJwGTaq1ScE+akz5Hk6QtchfIL
cChSTxJS/8gMH0OqFzJqYIk30sqbMqXXm8W7V+LCrAfM4PB8ucWMGw8MuYC2vMZUDg9d5wIlFfYp
5Su2dF8IWKhycxq0vBEsa+JVqcW4W1Ufw9NNhVQNYDDZ9cRgGmiZqumrJFMceFfeYAEP5KY5O9Zt
DGBOemH6AYZTLh9qVv5kvE7EFVATRSAN+B+qARBGPrTsNTxKhgvENCK+aIm3HZVSMQBzyDTHFVxc
Y/hNl1gI9ziU75N+xkJnEntveCD/ova626OD5JIuxaKyB5Y+ArgFHm2audPN3jFHW7o0pnoz7ub8
mM92V6Iconffk740AiVUjsClmJCqZBU8fig0l8wsRgkLnpKeN+FIU81A032R00U6kWPIVPWCCr1r
xmVD47eG5vNKp6zlKMLtCW7jgFcmFUeqarxYyBJA17kTLNh/Xvrpyuhm+d50DiAcYIvwmDtyv2v+
r3Q1ubZTeYXI4FuuusLn4GmcSQY7oLCJBehdyqtZWEw4L6FhNJGvc+Lec3EIv/HNzvw0EOD7iIFR
2y5MAiM5AInqrIJ/Q6NymgfmiZAiTJ6vjEChzVDcZlOYY0Iy05wqdtMOs2oOaMfeKtjYsR3A+Tqo
y+LeBK3b+6E1toZYgLoJNYbzWtjjagJnQrBSEGGD3nJ+FQFFR9oF1B0qvP1OkIV4zHtMu0ypwOTo
H8mD+1KtfelsPzBkQ82H0fLRxuiUQvpCmUYEAX0elbVBuK+CM6RPYYFzKSUD56l05tsFlsRE10ei
sdWQLv/hEduOTDnQr10WcKRyNcSJZD3FiKmiovExxpMidBpMGwN6zMwOONGehJ00g+aH1pIdgLh3
GoaI3QxvisRjXiX5HcclO5CEKxGlvHpFFIOfLQg0KQc27QMGC+jf4dr5NgBKhhcyYANWdQTjEkeq
0FK7fNQfQdJjGwZmVBHLfccNYjM8oWiFMeO02KSF4SrtPRbijJ2T+h9F8cLlVrfUHRTMChZAOJ+K
nDrcnJkA024FLBM7HH+KwZhPiHrDgh2NG0k+poaLkZpg3gDxnME31qee8XHTce5xbSjcVAAJawwP
Qf1jypbl7qqVURq5eTiH2aC8F7B8CsxRhKxljKenepL/ZNBaqIrcwYMCP2y8tN3WnEKWIrj2OYFq
IWuz78v7fhag0yoTMHNgmMEoA5+t/Z49l50PQPDsQDijepAYmsP45xqjQJuW9qDemheEKaUEv2jY
vrc5tYHhNUvn0Pr1uDprE6WBuUGMACQ/UEAneAWOuTIRz97snqEUlpPYgQB+WIfu6/bSgleQnoqJ
ss8Ja2W+kR2qbvN8H3KL24WdDIQneFrD5A9Uiz+xH3wIos1OYkP6NaZox6HzLovuQJysfGNHw1wK
FqY+0rHO1DABW1X2mg4dV0vjyDHG9ljaRMBgvc2Ak7ENYpqUD0mEsDJBqoRirH76yk4XmUs6xkj0
1eEQCacYyQfFFxH7p1zLuHL1/2JjYPFIc8jo8er9HDHj1TRS7T3dCJhJQ8BOq1miesozAHK3z98/
+NvtewnloyBHE2MCdRc2nqahk/DMD/Z40JyZauMdEvswIcJqAwBvvleHihjez0Em50jdIeUxYeO9
kHz5QL6i/LpD3lOp3PpR+cxnIfcQ+dKi+3MIAI6ABamHKKXD0UOU+NB0B19OG9wPmFMkGJDC9vDD
HnZsagQNNBpWjOHL0gpRUKmuWyI8wrmGOI1R+bhE5o+JVjbNoLVIM8SXj2yaMEcrZ5UDZEUOq8Ko
A3h25hBT5oatj6sNw0S1G5EK+mVCPqUXfPJYC7h+UCGJq0cRo9E6AKKjPWJc27miXbxoYx1lyzWE
LYsUw/2yg1VLhpSNOir5DtMwpoIMHEb2Rt28ZS6h+x7pG5w4bL+icLFCED4WLOaIY0RZD/gc4H5M
QhHrCBcb/osshuem+KBHGIU3atgMeQJ2YmfoJAavIiM3Xg8qJI1rADwryP7kx7it6cLoYDwFdZMy
kdogSYC7SF5sJjWHajxQ0iBCMZiPH1s86x1YtYpvaIN0sBVWSf1fPHvOcdARmG5HWDTbM85OjxXD
Z4auNq2L2GNdnWNmyrClFu/Wg9/8xP0O/xDeKnI/Xz4+iM3h3Ec0TkkHi/69awAhXcWEtLOxHsPk
sdCTOUbMWu23iF2tkL1/Ba+IADFedVefhd/hfyyd15ai2haGn4gxBCTdkoNijjeOsrQQMREE9OnP
t3qf0fv06a6uUiSsNec//wDRGG3BIzEmlzpsnzvpMG6rmQJjiSrFwsaACT1cWJlyn8qragPlFt/x
4pqqGg7bJfzKZ/5TKaZ3UZDoZHBWqNDvwcVclnTWw00znFDB9cGlxWrdMzzE3cCBBhXYUAoBACuN
9U94imuyZ6nRFUSsSessPCzN6f8TXnEx5PxNLrCeGs4Ku9Bh+lJDNZ/U0qmw1hJeg3pcXyltmNEV
7TgbH1pE5oW6kNWo1KYqgChvA5/4MRe7Ax2elk9Y999sYZe6dz+kFMow36/pWyFZqtw8h2n7nTd1
8u1ODeIAiWzGLgsRrUPFVsOLtVSHk09FwEP6vewu9/HreB+i8QhVRvvPsBKTdC+ihkYCO+TnyLt6
eUAEbEn5J2ha39z1GzYny/Rvn1GWRU/FF9B4+3doIyr1O8PsLGw+o0JJ+J5rFbRSQtl0RRlekHsu
9rYM74mOl+bMezfFKz+sVX7dRbKMWwC1kMAiPkE52N6LAI0lQUBN7ahgqtTU1HmUsXgalB5ZQirF
kub2dAdwl3sgaAajb/f7xeDuMnmKsG4wfPUg6socr33Fq4w46xGGsolzBUtCt+EmKb7EE3hYd11I
YDYFJKG3DLp6y28V7yK5wLnUgmg4tZybz+XrZQAAC4KCKGvA3OjFBJhyFsMG7RldO5/h8ZA8VEbw
VTDoPEQHBF+dQXqZIV7Jc8HPmH4qVikwRbEofOubgavxkdgoGPP2OAN52JG+tBAl1YsXxD0NU2nG
y72YOjOpB3K+XUWHajKZ+rqUuCV2LYrXahPjySTBxVARQTqH/kR1SzGLTweSMWgJbCxHBGQCg2ba
D2njF+UaW1UORQY2z5GX4gLlJPwgTqUFYLQFMbd3X0ijL9TYEL1c2neYO+gB2fY7l+1ZryOTgDk2
3zUSUEh9NBVYyFRF0HbRFVB82qePHxDH+sD6QlyuowHynJSLbUItmKBi7DpsQp1iw5rG7op12zW2
Rtove4mi0WTaOns7HIUULu0NWg5EcyXiRmkXX6IpjKQPyy1Ag4KMYsS36EseV4HPs5+s8wy0yqF5
gSlVsSsihUSraWLc1mCsTN0McA7Yg1AVGsYQSp7NMxwdkCgzGIDEVIKFupCRKVF5zkAmihiPezn4
D9AC4Xh8vAMqk4+ANfhuPuDg4mUEd7LyEHLXu7igfD4+RU3NNyC1JoeCUR067cZBG0OEaAsrg45G
doQjOglva6DIy5yq/FO6mERTvQneIHpKvF0/9lW3q6+jwxYnU/Rlpxo4HXguZ4baddUd5d3aGN3X
BtmJrGoHWx8Px8P57R98Kv+oa50VkmP8hYD13uFfwblSxzbMcJ1R++5JF5mAdWozjRxx2bs27uFH
+euX4PWIuDmV2K7AVHQyoiLox3BRn8FPJCGCnAoW7X+aCHl+H30Q5h4ESnhZK0sLgwl4RMd+YTED
gREHuRZIFZ5bnHOjVZB5HbJ+cbH4wFiLP/OagRFWWxSlKwH0rD9wHeQjjSEEjQuS49WX57Pk6JxM
A0F2B2vzjzJGA9LGoUAXZAweDAIQbgcXr3is15D/Ga4y2bCKQilrXxTl3qEVQQuN4C443/Szo0ew
5uAQ3DsdDw4rFQZFPKE8WZ1vVYHU+Spm4wDWl5jp7GVbnZhPU62p8Ip04ejFsaH0phGC4YOvMIwC
ypl/kpv3/kPLPL2dpK3Ie2dakjxCbV/9GfR/Aqqj8n4dGTIJC8/OQzf+xHP+6/at31CJErIrrMKf
KyiVNSNgkHfUnzM8E2h5o2fUjcCowbc7Js9gtw/vuQSB6tBa47NFdaSM0StYcf8Ha/t6ZwiHlDTM
e5CFWUf1jwqfOQE3M4ZD/+BkEGjuWPpn7jtrJaZ/5LfLAkemV+FIqPpJkqEChzfIGe8hRSNUYMjm
vSwQF8/Q3YwhM9QIhOIwyWBaGQBXR1wUBqwfu5rQgYK55hT0+JLWvr4ElcGKnGlfPkYnAtxa8lGW
XcTs4DaTJZ4tzI3t25iYslSLUWhATiRlJjCYWVy9nKUZj0DgHHT5ABFAYlNQW4BhRomPo7Q26FAA
kSni/1pa0x+IwSlk4+eGw2pJd5TRJuzFgIA7GdOTHwM6BaeOnhNSwII3L9n/T4ekWCIpSZuYWzrv
8Wxoptfpf9xBtHr8gRqaxQZBp7R9zwcrxFasMICfTLv3n12xEk0+Gu5MSA27NU6WCspHeVIc1dMQ
jfEv1CfkzNISQVDmFxNoLS/utJ7kbMbTdC8O4T7yCXXlXgj8IKZDCSIgKoPn8CLjD+7dol/wEHCj
kT2A3ePdPqHuO6L8g+n3JUe7xyHpNtGOw/VNiHPnl194EuDGD4faot5zOS+IOmU6cO8BE3MKT7x5
01WieGCPFTE9r72ZpRfovVzws7lR5lZ4WPE9deXrPI7cQATSgacxpzADXgmR9oACiim45lzJqmXe
SyHA6UJyyYc0Cb3kh6DX8l8L+iXiYD5rFZ2DjWOJviZ1+yfn0qwNrKxB9MHBBAuWovvKqd4CQBzN
ecFafvzyHGFLDN8Hu04eZIpNqm2eWYYzlPLpd8V5pM/oSV5Bh5YHQ2bDRNXhb3+lC2c24L/Z55OS
e+nrwmqEcccr6BtGWdScMAgnAIMVhFAmKGzT1Dwvl0ZT4/6AEAbdVCJhHKqUfVfRdDh14yDmYZvj
fRqW0vOlghQmGMf0KNCl3kosVyFALGUzqIYcKJWfYUtqTTCIYZk1CF8uf5B86uX62yeC2oQZe8Tz
dhu4/A6ZbLAGk5OgkSKyW0ps8ADIbK9QhnkfHuolnLsnRn+qjQORYMXneGb5eHYPY8rew8d79Ans
Y0B1Ew6OfHrCSsbM04i6oV+iOZb8vgkqeUQv8tgiWYxoDcQ5RobOFJzs1Rb9Ak0q9LZEpZiYNTwW
/I0Sw7T5MgUAMagHhPBnbd2nFp4YkEeY7EFyOooMVRyaxCMDGWvIQe+k4/DMGBr/Rqp/THjAIzuW
yP1ndd1qx4/wm3qTLfLP5LFg8F2w4oBteGzZTzbSDxiXAEi794Tnk9TJ+2B7kELKy7vif60lnC2A
Q1ERUS5S/w9h9vglFh3/GnSKqZd7f7uYdF3g4SGSxDO/CG54w+jAQo78JaRL5HAClgNQMlPTG4K5
bKIoMNC8/b7YD//5t8DvPBqkVkKi5FhwhKN1/3ewlJ4cbFEEJJtZiA+pzgTF6X6mCmFbg6AmzKkH
n3jQRfz0u0jo+nPoLTnOareJ9XXZmhqOh7pT8SF01p3XMV6VnWU7DKuX2CqoqJsmuWiRidVj+/xH
YIK0oI/7Z8ToX3juvDGvEUMOhnQBPwdJlT8DRwgslSDzCVsttSC144sTwL/k/ovTSp5xhi+MQyFM
mVz+dwjwwb4u5STfwH4lDE/4V/MfW4z6/RJCpuErAJmUrbJIBHXBNbhs8tH69368T7/h9POiEN94
XcitBqUrAkXJ4XTwByv3y05U4Hw4rnb3CUixp/hni4RxBvTchdK/bgCEmWvJ+UbfyutxtuAYgcjT
hFC0dyYcVBeA9vIKr1Tbll8UrnxE/NuFnws0rZSx1qLFEbqLnpTcC+AaXkXq2Fcv8fUVcq5hYvKG
ALpcXU463yZQbQYRL1/JIni48H6hRlE2wBgFD4dkinUD+TEA1Vy5ATCz7ij/zhCYudROIY9wUP99
J2eR6SzwPWdU9B5VoGJkzTaJcpjyg4qG7o+RtiC0CUYql423gwOsdITeiI8xzCIoX1hKTLjIjwlF
AmLljtEKTya8jyMvxs9B2sV7DYKHqF3Eh7npE+UT5PoG/OQMJQQM+xKT9yDsAydwtPiwZF6pK5jF
vExFzjurzB5SczVRj522yGe0IvKRz0VpJPxHtXpTEBtMMfV4hQMO+chvHDqEmWrB1aUtAhcnV5bX
YI8kF4EOixdvFlGhp6/PuujHNFNUJAvVLdUEHgxOPhCofHoYssZYV7MRywTmifCS1fuSyhP+TY5d
N0aJCrScOd9DqZZzIxIOSyWK4yJGQBOM8ohT+qw4KdzvdK3CvYr86wX9gBFic7ktYmg7VHICg01F
6grxQ0P8zomOoCZ6rOuttL79vXdF0FmsT9jOpKyeCJFKWKQweV4sHMjSqSDZcEUwBGkS1MgVPgBT
C40WEzgKxsekP0F9vMKjcjN/mD7Gg81H5hlz4ZNRlmuMu9MLNqHW5LX8/OCGAbSHJjVC1RTij4VA
vIRi6ZZ5yOVk8buRxMNptRIeK87UBUxLWlo+6c8Y16AlYqpgGyHvjQelsno6+6Hm5vkCLBH2zfn6
CyuU6hZrpZtwL60wLyxjCR4bjecefzd8MtWknaCEtxJNnmOUcqEE7BvnHdBD1nsFhBVOhw4KNK4x
jYAKnwxWHCbG5Dh6XhhYu3Sahl/eAlw6A1RGb5gYN9S7+HwOvPsnypBU7qluJUHvNk18udpJdYiu
eSCPoOHnnoFpkv9dojqCU0QeKj0Z3DZGS87HTLQs/VBBnQpl/5y3k5cVvttRe2rkFEboIycdhmiD
uXxJ9U8g7stCrDIkE9WUrr2OBMXDhhb04c8E/dsyuk4BrHeQ7XaEJg7WOp6fEENIukdG+Ye5tVvj
co5V02FqCgqLnyXinF04B7F1GL/X1xOLEZYGiBR9jrA/wXqu5xjIGL855hrx+wuzyoL6XAff430F
cx4Dzv7I0OeLhRk2goFB9I0PwMGwGk26upFdUBUs0xYvn5UNbS3MZfwesQCO7i9fxkD6HVwnFsww
XB3ccs86MDxDMNNGyrkeQ1fgZ2RIneSr6B7TCF+WRFtRQO+DgO1XuwEv7Ndn9irkNYRDPfdvHANc
XOWxmAm5oWcAmkvz74Y5H+XeGHIjZr3c1rAnhFEgPMuOuB8SwvGn441YrmrhgkVvlEVD5mLu+2xs
6NpwMsD3D9MbFNkXCvBp8fSKubL+iPsb11bGriGQH5VUzAusWPBAvcXOFjL2hRDDQnBESpFF7Tv5
JkyPub9ATqhHj3w/romkgguaNgs9zdzwyQSDy1Lgrwh8gszAZ0XQ/Eadfl2kcxjjSDijgK1wvBQN
07IS6AAcfhHIKMpkEtux3ijntx06qIowKY4muLlVJIp52EDR4KexEG0wzm4U92661RICMhi3yWZn
F6kefLF0ok92u5QdfBBy6xYhAP4NajaCS4GL4EYMCUwTNLThhIgHB+tSdCsbPcpm9LpYB3gEMoY8
YYLsF8Mk/YYNWv1/x0wDyxXjFLQblngk6mEGS7+HEsnKL/iJLHUkZYvLzaCSNfyes9Z9xl9hY0BU
QILjAa31wKW/hPEMDicSOKlqsIVlFgyUe+SFYEQwt+DlntaI1wBjgno+hy/GLKBba3A9GAQSK8S2
Y+DNOJI218K/9b5E4MziztpcOb4QGmKhrf/dscVFYEmLCZHCiPlkAdsnZTFwWuMMe0diFI+cQ9y1
ml9FbBRX38QCRzT4JNFA1TgMosGaWQdrRt74h/VVp2nzMGfkM7HW73LYNhvqJ4rJCwpVRz4eYEya
9tDjFJo/F+YIYGcF2mkHmv6YzdM6csd9CPV84mQCFY67ZcYnNSP4F+ESAjWrI18OBaE+j0tHPCc3
X6SUwL33edqZBOd43DJZ5gGmCJtEBD8Ed86j09uQtnv+h0lFlNlz8RfMWe0IcI1D+9pYmQfvFcO/
uJm8JhSqHq2yJ4Bp5jVYel9IW8C+wJ5KxF/hNGxDGcMMNXfoUOx7xMpmb35Me7W62unujKWNQ2nJ
qFW3MVj/PU/vznRKW8ZnoSWFuMcaZvFyhrOBiOGAS0VU6Q7Ynr2ZbtJd5W0wLixwdsJTIN1LmCzD
grHbEWeVVRfEle1N4cm3kH8MvLHEI3I85vb8OE5wJovwoPaV4IPVEORXhEv3RLVPONw46M9syc3c
i9eFK9WrgruLETnTNsw+8YZzy/AtQiKcKz79pNkwXjrEuGT7TTQUvNHnvt4fJO/9c/v6PGPYUg5x
cP/rG697eNWywqGYMOsGZRvEDo/25861FGsOzzaPBDd3zjLAjVr2djnuj8o1lQ/JsI+x6LvoY+AW
sP7ifNHGMukuZGXyCo5qAnWH4M/yYK79q6DHXyM2QY09SjYWOsoUjFA7kma+G3qWCx4/jCCobZai
OWH6nLASATiqLyYGYR60x/J82IESWV5GkXsGbu6P+eqNQvpM0U1dx0PxmLyID1g8g+i5f0IadtnF
1WyEpw1W773HePFf9QzRGZ5tv7iHV5JNNug33uNDT2wPNmDwZ/yKXTKWl7RO2ui5H65qxHQcL8vl
0zY1n42JraXGi84xoOswD3H6rb4ibS8e4qX4ZqySBThVHRjFRsL0CCSQaWKCwon1m2WSKohCkpwB
hs4n4YCPfpCxzhQrhgP7hMUdu2Y1S/sEkOb2dfUp/NfmyVrmQFbe03GGeSigWXQ0ONbMmwgn6BFP
BOHDDgIzXyIfso6ocN06yhw+7etoGAIMpA9oSo9Bzpe7TPWx0+QwUBJggIw4gSeXRzG+TqSUjqul
u6OKHtJXxZDGXLcdoVxM1KRCgia4/QBujPHDKrwlJLL6aoA9f1zj3vmNNZKkhqdsbMz5FKyltEcL
4U5u90SR51CC4dgGXkFIfIkdewY/PnxQGpeze8hEdQqnMuL3lIizXT67LGjlfYlFmtFCgd8/rsw4
p9N1TfDOCFhPxve4mJUYh+chmhCSaW4TYgCo5TDxhpldj6sF+p5EOr6DDqp0G6k+j0kg2NjsOx6k
KhzztKQ86xFeYcnQ5RPglSIH8DvevkjUg9XvXdcAb9S35BzpU9weHKbOmOeaRJrdA9a3sVh8cqKB
uKKsM1j5BCjnE5N8emkOSB5d/Iq/E1MQ/eYkHZALCJVaj/SpQWA52xpuIZkNuRrL3YpvK1aQnBPx
Um1oEvUnQoE4llDyOAB3CL0Bog6rlumaJAy+SIiyoEnCnj2MYFhXoVjsaj9bKbxDHqjpI/xiO1NE
RaTG9mMjjqkxZnQ2gqOPiSGkaGSqt/GT8RK75B3BVoDIhg6fKanl04sp5ohxiYQnAgXd/fiYiPZV
c4msY224e8g82TiFD1BCa0YflKH8YoWnwmAdZh73GGvg4OaIJ5PyoVT9oeXRhjBL4DkeUEKB1xnY
Vojko97+PUPMcg5TinMXJsgcEMz72st5Hn8RAIpfSyy7gwGF+r8/YAT9HD8p29gjlrm99CElM24G
08XoiX27XuWsCFBNuZRNAtrNtOu+B89gTgdcULgFioL0F88+KEaOOR0geZBbAR0AlmD/dGbo92KN
HmLnJ73/dDgmgF9Z2BEuNR5I1CyOOn/dtiYajflVCy6yMMgueKAgoNGhg6PBSn+G1tvnwYHBkM9Y
B4AlHgvmZKy2PJd3qkYqkFKcLvlIASEgCjaSDbyDkHWCFr6hA+Z2lNyyFMs9roVJS4QDJ+U5pxDl
3zDwgiuw/BLPsTgMoX24lAIC0qFzha6mg1ECxI1wuQpek/cMnRojLerPO4lqgswpL5sptYCRcD8h
Wbv8Uv2gxqRfkSG3yx4atlpJqmcENsDQzbAgubqwwDo4guKXyEPlxqH8zLFYv7MhA7iK258HI4RC
ztOeY4posNP23nX+eSK97UhE8fRuaeLh9HH7olnlI6v4q7+vQDaIv8NW5+kCgVeB7DVOfHeVY7b8
tqRCagwWx/X+n3N1aE6HEfe8fpTgz19WEKL0paYG0hq81hzBISW9EiccsnN213UnHGhYcZ+nfv/Y
P3cmVPJYsfvguetcaYW/NFEZG5g934+Hv2hQ/TLTZ82H5ucPA8b/Mn1icodKjsMXlgXxm9FMFjCx
azQ/gwaYRa91AUtRvi3KEQ5348Hk7atEk6JAwD90IpaiA03NPbXsaNp42VTfPn6YBbWDCPi9ReqH
tPQG+uLnLechUXBHAgVuHZxbXoyukXZis4x/tW/8PJhArSS8MgUFgvJAkHQOvi5EyXY1y7b1RD1/
z+bxsHkucAycvOKHIOb4ffrCnZgorZnO/bV4Lq4xN7IjBa/068W5C4XDxS7Nxj3LV5LXmIyjREmK
Rf47SB7jLkEXZne4wK5lJtyTQdIdpVO7M+nQHzMw+G5Tbq6aAIdvgZKC0EY6DdOCKPs++K4V+xaD
93ZJ8ljCiApBgGwm4B5/uK2wDw/zncG1s6UA3yMbEpdP8tXiPuHQx/yNOkj80lvsmcQfVsD+duNg
0cRc7ofC7t8X+br4yg8B5njbrKih+AvjFTc+2D///mnoMxdsiYfk3ur5J7GBVvyb7qctOQthzdxm
fB+wAMKUesw0572A4k8zP6nmP0xqI4vbGZJgyiXRlKA8vemuseOdfe4OjGWiHKKe75Nqn3EOYAyo
vLDmYgw/vDtGXMFXpMQr0FTz//47ua2elp8zeNvUJEkwku+TC+ZvV+/84UH4iNcwYNyGXH6T249b
FiIg10f3CSNtMZSKOebp88RDEzES3wr7zjYwcVtAskyAyYq/kpoEAx46rl2lX/AuDFgoHSD2GrEU
S/Xf57J+ps8fmBMK+lALP7AipLW9hwzxWFrML8aYb/xnfoV5INOCk8RmhBevh7kbiAgLSN+E1e4r
Bru0jQKA+KGGIiVq1M0Vp0OCm2KZYp6oo3TaK6JdTjVrwhcXUPtz85Cdyssbxq9oo1fvPgT9gjlU
uDqV/p7KBRQdIzn6ccwsYgSKTC2/AT0wXFOOUE569vESyj+MhMVH9pgkLMn95lmAYoB8n3gJMcQ/
mN5gDF4n84KzK2o2WccMSqGIaJPXRJo/jkiimUpOBtCofZPPj7ZQdc0udw8v8qulBe7pNZJqvjB8
80HRXe2y+Q23yid+PDTmSGbd3/eonUkzpnXsT0cLvTYlpBL325cwM3YY2kLIMl/TO9FNWPPRkmbk
Mwb6D3GgHeNycPL5J3xyhZNbNMQ9Uh1hVDfkdsYPGfNLM0L5/RWmO8bvUwkgpzH1IfVt0jD1niuY
iqFotBuVQToGpDiYYr3cYiYF6QWfk7+iiKCptltIZ5AIKrwnPP7e+Hyrvh+00C1czH2bYHZHPo8K
hXe0edEbahdCs4o/C/Mi3s/FDDQPlR/Qxz36u4zmrQsVw9Oz09ta5+Nmg2EQLdWFSMzmFWf2WZQt
Z66rj77UXo63QBGhuwWP8S17u13PMhdZIy3Woj7WG2YoMt3tmQVnp5H2s5GWhgrZwVHmryxkTNXi
vNHZt3POqLt3FARNXJOkIn5JDxA3nZv0s3jM+kBdq6ucG4V1oiUHCXQZl+01fs02y97Mio2fcpFN
LKx8GI9Esv8E31h+yNcMmSWB329UEz4WwuX7XN0eZujW8TpZIH5+zoGjGDZYntjNV/k3GAJsM4yG
mEVY7fFGQcpUhP1KOWsJLQ8a5y98jIuP9o2AjyiLgd75bVIw1zgItg6yCRMlAkUKQXN8RGFS5twx
/8EcwR5k58sCLMzXp6JE+oac8idfOkzhXfGtlN6SjL+Y/9/QBjm6SFIRv/BDQM3NqAIBNl0aBQ70
I3T2F+w+z0zmYdbCLvpu7h+c2sl8IVeTr5LJzS7OlRKRKVwKH5dLZAPUVDUqIOU6bWC04ywwb4k4
h9mOszsvgujbvCbwmXiNqMI9gUMiTgvhMb36qoIOx9MTSmm+QpFBGEUAgJnCsH027g2iIK0oBhBL
5aSmCiw/4R5HtfCvwh1G8rylvwrg5w6mgx0WyeiO50KJ2MTXvzZG3raXA0LsxweflB3w8RC3r1Tj
qnN2KAVdbUz3QiGuRCLbdFm62WgQST8IjXRXnjP0hBeHswshx0CzYYHZ3ugbwGApXZGYUkTajHUQ
wyann2HxQzXOANWH8pxFgEvCor4XBwEsGlorBdPuxWdS/vIKvrT+GEH9K++VBUIhlSBmavolXOp+
JqeDCN9I5xcF8n07iJBCUSx9pt2UQYwhhEuaB+vc09hsSEbt+AfExzIFPiOVLeBEQHMaQBHGkvSV
KNHLIzA0HEzMBbbQnAmN6AykK/wnDpljqX1zNFjAdPb6uI2bGGGYtBrynsjQeCV1Vm5RFkNab/gw
+QhXKRe+jT4ZBbjIOZCkrxteTHcth66EzPPcUVBD5SN9kbP9iJcZTrRxMepxvdMnsM+/8XCi/F7T
AYPMGOvHBRZ6swKN3EgNtCCPPv41ZUGObvNXKsXP6dM1w2GiOQMX1SS7VB1h5BgT4BGxmb+cxV9h
z9ZY8mDQXHrD4BLVmAvd161rIXCVfxt3i5yZBZFaZsf8ggkC+y81TUsdN2AZ7hBwTxCDSAsWyHLd
YKOHwy6GTvCmLVIlGRquC+4E5xERvSleoU6uOPTCLGBQHCCQjwWqw0w2eIzM2WWJlobxiRLD3yBd
YBB8p6eHE6dWYNrTX+Ba51fF3+5lry4UPZgoeNI0942dFZmONZIJAH56+VoJhiQ0aAtSNqPOkSf6
XnyC0sMzIRgGIbrtfykNRYoB7BYhOIg8rceEILr4xb8hiePvQ3Ic1i5EKMqEMvphLV3tahd7Fajp
tP/OJTnYq/jvxNgxxrrRY5A8PzikqHn3pPRQ2jgABkH9d4uqEV5m/i3aUqbAOmBHwGIaJpbDR1tQ
Y8E9hmhL3wDAe1n2wp1s9t0asqtN2q02YVhAGB9KGsyY2MgGNoY1zoKcTLL1NEyP30mX8Dsxivmk
Szri8wy+aoA8uyqWtInuFThs24dx7x9mzWiv+npc/sDEsAcuH6Cz17fR6fRX+PwJMeJIYGhiTScI
IOzsU4KE3tYxmOYGmUEbET7To/wHarhwjIMe6g0cPYZfgjMsuMq+wNdM3eoBIfWcbvymiKHDYMY2
58a03NSbOjl4D4eGxPlL8txaD4RHlzSGiATGPYJZGeNH+PGJUVxfUuVXnO7AmF0hyPEgaeiiGhah
zi9HILd7ODY8UI0HgQSNAI8Mt5zf+U+ytSVEynn09g+Udu8t5G2eoJq+vuQeBZyovCyCDsV6QrfP
PgpA+gyyGbM9VrjBRA542iqv2/JgsxaRa8HfOIx152On2Xh4X+6LaLDFZ5oD/fyqLGdwbaYlctsf
KdDiW9q5HHvcQ5IggZlKEBIRgge6otsflnTgEJ8piyQSTihZNUjlV0gqEPM9DphLCbWdHkke8JNA
S7T0snkl5ghYdQdN2MPWFDYvhxoqJ5FCrOyq5DBCy5fI85ocWwvYgwXFe/Epxe0qAFeRSPhNjyLt
m/Wc/XR5zoLDoogw9fxpqVHjjn5UuENE/R86SWPGrNVJf0w/35W/fcR3sIE551cI7/oX0SseG2cR
bn09Ikh5bBBYMvmzGB47TdKEsNIAH9ijClK/7kG/OUyleTHWDBtJAgU0OTFsR0QXRjVXh7mN/bB/
dn1szEruAjn++BqdIQUp/6tdmsDZk/EtiwqXnlsFHwVPh6FZowAQwo7H+rVWtgptoPmrk3/tDv0P
h1+P3qNXqpM86dD9Fm7uLmA4Av0Ols0G0R+u3zpvbIpHHBBlUk5RvpBKSX3EeRImKPTQLDsSFkhR
pwtyUisssgqbhUP1JUqSPqLOf5w+P89UcW7LzntYQYkvOaoyARwjpStS6EQPxb0woSMHx6t/KM0p
Z0DxbUbCzHkQxzjL8WSczP5YcbA3fwSSuxiEfyKeKmHJ6EERmQqyQoqV+aogt/Lu+NEGxoQN354I
4RZOpDjT5QQe0AVzW7yW1OjpYaXamr3fM6SuzpdYBHxkdEoHT53CVExNT41onu5UPEsknBSxd3t5
dSeuP04oNrzb+RZwTV0Lx06bpQbuXGBhuLFhyQXFRVE0N1NBu0NR8W9tB1R3M4eVQ43Ce0J0cyN6
/vRNzAlZxxiG495C7Hz9gzEPcYUCs+dUyj5EOPsWYePEhG6yBJricWeLhf6bjX7NBW2mM1jko6m1
35f23qJqZteINufIdv03P3sd4Ye8JyQg0hAsgNiMqOdngkNaucDL44GzPzLfmGSoLPM4Izovtyfj
sWGv/Sse2Ew3STVdlrY/Dq3IEsGkd3u7Z+row9gNcVCyZ3+0KYloCEqvsP/+VtCWGX3s3n78X/ud
u/dJsfizXMCOkT6GcYw/E5++91E/OJ85RCymExT4P7B0SW8SV06cgRNzeJfgyHkFaMDCHG9bd+/6
9vRBgq3hTDuCzMnDAJ07RJjB9GwUR8OrEgNQX+Cp2dhylEjDP5gSjTEhWxpudrs8UE5ga9+0Ym/h
Vr8l+qiNKcAITjyElIpXugjqDy1FFRFl51dCOnr6SAC5WBMJ5BIvnxjeMLo7BHG4EBc85lnRL+8Y
8FAEYjJ0d4BiOUKsEbnxMG1OA5y1Vq/jYYnsjKPVd9URjRxOJ4+NxWuhK4P6/O8X3ik17d0rQIr8
LcY12nHSMtCLcP4g7x1NZhqwlZ2hcLSoQnBBuiBDqLWVqblUK4dls8Bxixs8RZf2Ygkyl8OIj0TY
e2pUSTbOgsuxAjV7YAQLjQytpnBjqdH9yP6Fle0a5LT1FHpz/uUme5xbLR1G4lcVkj2DM8zj5XVA
bA8+8GBqioV5oDlDQv44zSLYGesWI+VF80CPmg0xzvZ5+rCD37OO3QffNG8SPoNRic/UteEVVhcH
zNroHU75+HC6U7dnK2P+H6BtAjqL5XM4zc5YhCVmVCVI9Kb5ymIkgxMm9h+8kfJvBHJEeYgksEkO
p2LMsooZycrAosNIeQFIkNgWYrnhcPoRd2NzKwxsDI4HnJMxiQDieR11Ppxy9ai6RTorDsXUiWAw
bNAwm1N4swvMh8CKWWBYpeBn82dzqnMifbF0kZ5AbyMiWw407LSooqVipnhg/icAfonFCxieT0vF
NzVPvCP/5WOJMQ0EUOf3YXuVvSrcJsBkTzxPUOvdLKBn4RJwSsPHRtndQCPER+AjWthIkuTNBzFd
LiryR6AQ4Dz+BU0PZ+hwqocC2p9zdkxcbO0qaZJ81SZw7QA3ALp4SXFONsDlBVnTQzg2zOJooWgU
N1Iqebyr7jJFiYakS5+NlNECFDeySoeoVrjGdJtIzRhIMKgIX0eu1IUZQ8KLVBuGBuMvKiXI62fj
wvwFOaXgceQrac5A1MvOPGpHeLTHf6lkXNoxoKY1z89MQxAMM2Ba8PMw/qpNxtpDu0oRiw9aG1Xc
ZStzymE9HN5ImBXp5DYI0RDfRlOJUQhxzAnnosQT4yMgEjkprr+ldP48R7DUB3LSSXOdNVj5ubc7
I5/c4WAXY8aFUj+q+BAAiEeTRROwsR1/zcvsdptdQTAvp4/KQGkgnb910j9hx/expqNsXKN6vw2O
7WeEPulRX5jSrzr0ETmmzNoQiYyuTTvpj/uEoRKONYx8mNd4+RgZzVA654TUCkbl2eQBXLSJmKJ9
Q/B8mJPZnjg/XLXnCK9l7wkZgo4ftCtA6mNa6xK2xZjhngh35oqQbwr95xHRgB920PhhVpqzbN/m
fjY7PEcPP58RNztkuBlAHfnEFzqls/DdgspQgsiz5rPECcoUou4PVLfShkWVz6CbMLdhjkK/ZqL8
tr8JHEEmoqisM1xq78LXC2O6WkvhbjLpJ6/um3yZWRjxV/AZeE8InkPe0Sek2oUUyd2QQbe00RQJ
28yQcQmYQ9UkYAq8LersUtil6FeybGHCE2x6WOf7NoEqimiqGYrPyAfnZxggKx7IwHXCFTtMNTXs
E1ijKKwYvWckwWUxUypO+5n5C/op0DjYw6EZKa1HLVZZO9boB/WhmKx4gArcO0b6LZmzHSJZ27eb
anPhLZkDIYZXJDsjlG4YYU11fTGXJr5UvC8jnRvzRm6wXo9BMHjvwXNENDugy5O2ViwQoBogHQi+
OBB+EBPKzIbGZJj+HdAsx/+v/WP2bV5dbBhesCmEJEvfMczlU8JV1MbMzgFc4BELiRdjKWRjOkAl
8JYa8jN8WgWZIHUOtSZhEbIPLqJPs+u0I1dCWFiQJ/YmfbP1VJkBKGAizzqPHgAGDJBVq8eU288x
c6g3ATcnRrE7enM69SsAHCZQF5/auoOe/js4KSdE3NiaPD5hJgzqN5dH8AbmNOhUbuDTtVrNigq3
pEfx29Nx9UtoIDWTOTlUN/WZB7WvFryTudP6Eas6F/3cJhxPP+IzSYg2AIyw8+Yrc+aq5vL2DFkE
GLRqrH2cc2As65Dg78jDzNXorniMppxM2fRZ+iHmnLmIlwnrFstHsyFpFvkdU1TIm+zAJxaLDyjO
izvVSnmtqzkbMktCD3iA7o1WTGxR1PBczOyMJVTab67PUJHCQ6TTeV65pbT39HBFtsxdwU3HrcGt
qT5Z8llzhu1YXGOKrDNXUVASQvFwKj/cRIjHihUmeIjO+RsPB4o7rquCXDB5vFPeGqoct9mBGj8U
Pw1WPSbpGHeROc9s/wz7V8y3cBtDs+YW4lXKFeW0kxPbncU3dcWSdMfdQyEIHmiPOWIPf4vg6zNi
w5JRIdI/4DavhjODHzSyNDnhCLRjATtVZGaOZNx3iywiPfNjjnAzuqElOSOY4UFVIT4QO1rMWJnq
lfiNH4L7i6ul6WF6m2EYOEM++AZc1Mfa8fsimp6BL/8PMxf72PPDiF//I+m8tltVsij6RYxBFPAq
kYSyFWz5hWHZOmQRRP76ntx+ud19+/hYoaiqvfdac9HoZDacnubxIrMnkE9za7LfsSO0WFHokV6R
OcfpponvTDb5BbTu2VNQbWsZrDak0nHk8/8oHm+FNzlz17BE+miNmceSwMKFz0nLLS+E9uTZJDT1
xEY6A27mdwHtjfHjndclyzPWMuDb57ueB9i76Axek4eMHqo+718PFLWcnYhqBYAMo9s/sWCpawSs
7xlniqeRpwi1SoW0BBBKywgztHuAdA+oTyYoOC6M4fw2c2puyoQVQkRukhPLHZk7ZATJVmj/ITRj
z19LHn5P5NuYN1M70X22V/CA3A1jZ9BcWfxK6PLwDs/sC+gVIp/3x4SWPZMJeTUw3Yp87b1hK5Oo
pN36v6l49okioLCe9WbxF32aBfoe44dRS32g4U5A7AMc4pO2KMv3SdbSfPRgWK0fNFinB+uLxWvc
OUky2u/o1CJ2n+EzfgLWIBaejY1gTvY+Pn9E5qzJA4K1RyWDsGS1pScOio6xIRp3CrATGxZfdKR/
k+NHQzA9ogMn3lz3B+3AeHnqHGTr4QkFCV9o/uQrUzxGWbPEHD0tR0wrb6LXF/MYhNntcJkeY4rR
HyfNJ79Y9yMEzWcuPpAaWtLeWTe6x0Scl0mXOj2Zus8TxQFBxxkg5LLe1g60b5CZqD6eqOenHho1
ggN+IWIVvsirSKoxXzJvwTzBBkTWF67RqaMDGPGoHGaVuPYpSJhhWMcMgyyEx2Hk1ZiLvvnNi3Tf
a/tmBk3ZA4aOp/YY8LOkFhIB9Eisd1wKQAVZahLIDQCr+S7LTwuKEZAKpsN8P+M94cfv04WFpQid
/zNK7hGiYX4Y7CvH7ngKwjPT9uw8QY7k48KxVDrtEwFjrB+ZssOaY3uYf7TR+LwD2Qm4Ohh+9IsC
nYx7TKIPNFRoSoGtzGOtHUuD3aViG6BA5r//p+jAXDzPYHbIUzj9SqdhDHPIbqrDxzzf09N9qO2H
B9eTsMjP8qK7Jz/TotuZinQgR0Pp3vui/2zreo0SqbpJX0TqXgfGUfW6mA4vvOxqwSV1/SKmYlJt
oXEh/U/l20LaCTCBWChJtl7HsrIqjl4Y1SxFNLHyXt1JlFl8hzhofuVTB3qSWD2y7WJbkBz+Cyac
iqgeshGgrTAAy96ExXn8755L3rG9vaTjyFS5tyRMrjcI/ZXOIcwA80CdhaDEQQtA+4KeB7cAF/k9
d4krY4yEikE5q8W27y8N7BlhhmQ2yYGziT2Nf8+1VTAcHkgUKfQ0Set12GpCRET9hf2Dx5t/8vhL
q1JmRsnoDUrl0dS+M+UnCP0Xx1PBhk4akwwVJcN0w0KteoY5TFqK8NyOvgRvXodxmw93+S1j2Wg7
CTAS/CyUpFoZ0MQuzNwT3o3diji8clBmUk9nevDzV2GHSbSPjPP0kr2iftuB303nN0lBrZxeRpQo
jXmachR7KaThN382kSmKlZyurQpy2YA7E4DT6QyARDJTvlKcrg3cfDUdN4JWofqgvpS+opFQT2mS
GGi3hIEorPXsmOVVSlsl8bNp2AdveCF6bPXVv55g6JrdYxLpSIe5F/QskAyJ8YgkRurcvp8ApMq7
4h1jIe6Gj2Hq+eAHHuqx8Beg1ZpKd2sAwaoOHXX4KXZvyAn9YrRL+eUoWfJVYjaV6NjL6hvMRmcp
5Tmmng4VlIR/MU01wF9iHEEh+hzxco8ihh9eXP2uVmMQnXWMVC/hqkHQ7Qc7jEbPHCRykbwqFnyF
JnOneDleu/lnoA9UApLLWedET0Jt3jdRp/U47WNA2Uayf6WXliylSvoSZd3X8LgpkBeLaptEIbNt
WhVDv8pRDyZRs45DwQ8nmCr9dBVMLrBG3PwJTG9rbrgL2KRBUHqtxto3aIy9pK2gY61mIG6EuS8w
ie3QiWWYDoRwLeP9ayXRr4lSkBu/FX7QJ7wh9uLrkYF4DN2xbLdygMsQ1qGGATx9oxSQr2OPDAhM
tVwKXqLlfl0z3NUJWKkPC+Iii5KW4xB8yfVdT6ttzh0oFR9yQu87hiZCK7hKT3qar8p2p7UkK2JN
JDkn+IF6GSQQkD/epeiUTWwl03VS059Yl/aJxhUzaaPvUHxdpLZFKHVWu8ESNybuecWNONckGUbL
4PfqZ/w2kNbwZmL45MzGc4DknHmaCiZkPKlvtDnDjW8wlAgWqsRVdjSaFpQSvG9d+ie8hXWolzyB
vEeMocLtPeRfwQK9cfCjKDyF4VqgAlQ0XBo4OdivIo6MePwgeydsPwTEFDy53URYYldxixM3iL7a
hm8JPmdKJOtkrmul8wZVPNfEeS0iBEcLus9kZHYvYtt4hHUs3/VEZ0ejvSJxRTHEfToHiLZr4R0u
FcHgmbSkqt+ktJ4HkTrc1Vo/Ngi8aTQIAM0K6Ra9IZO44YrDk92tVjc6hYKRO3jR++bU/nXcGur4
V0dZiBU3YQxUrnIOyX9p+WtCu1FVqmLA7rXOxYcDFsslFQNMpDDBjcJEPARwirtsgXcrKv1pIAon
MIulqQYoJab0Q5NishZlr5KYqCJr1cLsIYrGr1ElUIwj5TPtOXCKrTHhAI0Fr05K13w7QrTY6sk+
6r6lzH+1W6Op/aS+seHOJYYwRPbQXCTqqD7dB0C3CSIoqZ5lxpyhjpCJkDtD3E6U21g7wTSJ8Fiq
X8XDVWEMsDD2Ju6vC2oOk+zH0OLyx5HYcgVe9aEDab/AxPkv/ZyEOQASB7OgbxM8FZULONW0UnVO
Ao+w2L+b/SvyeEDf2E0CYMv7plkTdCEoNuNBJKNwH8YVidOiwTgRaE/fzoGK/C+SjPinST8RWDM9
qM6tUPV1btbYTXXhsOPnFGkZSsoStkxLgalwjZJLahN4Zzq3Su4xr/g874yxVJ37BBoY88c06s5q
TNf9PY3rXCRxR2KbNDuyCNRJAPor6hxk2Vvf5GXpdzV98+674/mfN1h/UpmI0/qZKg0iFWhJTvlD
H+xFxSehEWeogZUU5hFLvhaPPGLsgSlBpwkP2qxuin0p43GCEBMSb0zQnl9KQDhssbF6dT8G3P1L
S4baVTrIB7CLxhDFldexIhKvxFkS2e/tVD/05CtgCMoOXeOGHcFT0LU0mt2igKJHpfEWvDFhkgpb
nFYln0TTHqf/ImetQudSQXKXiGYNOJR01cJtTIyZqX/zahKuA1fKsF6EWYhsJSKS56TorFXy42Y3
KL6bvUCLDLlcV4GoZjCNGTfoeH5L3TF4qmpthrkg9ERKlZTTtoS/WNKPqhLkL6xw9tG6Dv0pIHcW
ZW9jrFoMFLLiI/vLS3GzmFtkJNUt2LWVSFkvki+x3A8icS1YTSrOi5w+boYxWpPo1JC5Kp3fxDYM
IgZPSFpYYOSCan/x4P00Bu75RDyVxl6taOsJ6UntMOcFsRVlua0m+acZ/VMWaFoHXgXKZmHHn1W6
4jdfYP8t9hlV0eJNYfmM5hQmpBMT64hURowKCtUR83Z8g/MfFrp81TY7tfEnY0+TTS5nSrmtixom
5k8lc3N4GuxSuYRvSthBdayq2tFfxMvxyelkDLN41Y51JmHlfnXHPB2wPlHicCSGMfiYifoMDgqj
B1jFlS56osY0FlSBgFaHs5hXLs26pBh3Ge58A0JmlH21MmVMzP1F2kXKXo/p1Y/7sk88iWQg45qB
DpvA0EgDHg6uEvlgbCX6hiz7qq+JhHtfuSNE/WbEiK4BoE0Mhj6vS5XuzEw/KWlEN1+pHXT8Qca0
PBLdmGeW78zMD8aCpzrLf+WFvDPNUxqA/+Wv0UnZUqp4J3MXDc3XsV0Mnwa7ayrpzCBYWyDr4bP3
Hy13QYUfiA3hqJpCZckFTvUuW1fBsJHqM97ecoFzewFDKpj65WRIx0k3aTFAqO7oRvUEJkuoBaTr
jI4giPytQvRZUIC16rZCQyRL8CjHBaoBGWWgCdZjSMjuwomRsX+9mNVJ5nclfGSVwp+LiR+DBDdG
W/2NwQd7VoDRPNfn1PVD0Fz0ngHky8/AEMflJQ9SNzQYs75PbxRpjWRsmo47XJpB2ikhXdCrersD
jLMO1F3ICTzGdvCZO1wNcRtnnvzeJajGuSH0MqbYYK1QT08Nh3IBgKvA+2bKllj8TSWrcYC/E260
v2oGrgLTifpTA1LD0HByxpumYjUSUyi++BbWaRpZff4XJ944kM9cm5CDYrci5Usz1i8Ws0bnCBct
amw6gMjigp4WANA7YWqtqm7gE7kNXdbY4PFVz1n9qbL6TeksMDIgIKBTz6EBYIo9JBB/0XJm74au
FD6TIrlxUDbiylBu8vTsIu5rkT9Uf43YbTLS5sKm5AP+S05mC+yBSbxUfemM1vuYcGJUJfo2zn4a
WbD71o/Mz7dR020+Tf2ccDpzQWHtqyeO045DAQslN9gkpak7s//RIHVgFxIVejHHai3x2KvaZxxD
a8g1kR515tadzHFOlOTA6HpsLln+vut0KHqNjVb2p4LociXx+E/HLJweS3R11OhgRsKtMk+DOH31
RBzKL9IzuVXi6n6b5WaaDHeQ/TF4uSHj3rAgUdigaFVyLp8hYnKQFTQ9uDINBhcFXKRD6stsnG3c
+Zqar43FIzFJMIKMk4m88/AQxJU1Zq/VMHyZ6IUUebeYcLMQ3TldFVVZTWAzKvP+0uaODd225Kf7
p8pEECtYTClNc95zRCiLxKRqesHWR1DO2RpMH0KE0222OQm7t/RXvxgfwv8ow6/YXJfoQygV9f5H
AUAzrquMzmXdYhWix2E/C5FmMZpHbc7FrjZKPZAnjkd0SF21H25aWZPy9BRb0Rl1aIHzNp1TUjWj
m7INzoufuEbJfi38+a4OIyJQ1P+u5XVzqll1Y8rFsFfXEars2DS5RtOe5br+ZilGGYISMEgLw2Xc
kCIhGBn+8LFyBVJpUnW1ujUif0zKy4T64Cm/MItWTh4ih+OX6fA25npEn4kbdJFS1N9JpkB/z9H3
VvpDc6v3IVwc83LhKTnzk4XdYGumD1BMrf0KHz1PV9O7ExMKcVHvNbKWhDo+vogv6D4qIHV1D37L
5BnINHtiDIHycaQfEUfMt7ub1P/KnWbp2JMqnqVyICQmJQ8vKqxiQbeRbDaRy4EUiFtR09yFrHgh
33PQ2ovhq16gBue4ENU3KfTTunqBbS4md4RPuMgRwaRf3UQ1TutibjBX/+QYBT4QqPRFJmrxqcaM
ZSK+rRE73HAAULoY56YA8FvB8NIWoUcKN5j0NwMFKNenTkDOgPNxvtFSx47zHXjBAOG9y4Z1Lyeb
uMJLO7uxR8HSMb+bGW8qL152ppKvQ8fI9OMSeyF/LMpNMovZZ0CHSAq3BRS0JS2Ut/yd0t579acp
gSEXvv1Xr5ISzgDGWOYv9aovMsSgra1N2XM0twkfnZaHh4b7dEn3YQp/Ap5coftVIUK/dEDT7Lrv
IT62qvdWyUfSFEgNdXoK0dy2i1+TVR+XSGTF5vIyJvZF9SgHfiNpfoFJp7pM2ugE+SFuWjLtqQ8y
DZXE9AaGxBRy3IrVFzcmkS0Y0KE2ad+xNJGwp3u98jsvxkQn7RN8xRDhpYN5C25qlNaijpQRAmyL
gl8JmXlBCpuSYZOoPK05sCouTYIi8AUGjFrplDVJCjrJihONPjJ9+hFxyztav2Lgj7dJQUjUSPK9
K1Nfy5htznFxLw3bLVBW4i8WEyNUGlivKo2gXaRbAyxaTFHJTj8uYMFH8pnMT8V8UCmU0UYRFw6t
eJWUywrjy2jihstOQ1l7gwRRhuJKJfpXVPcV/iRp8aMjmeH2rymh06XZLRORIgF6mV7r91CexMhp
Eg0PfrLu4tqhIVitteSHcjOpmbpqlxiqrAIie4tEm9U0DScFYzyRt/I7XoXTYp29cg/puREeaorH
l9jfAxWHhqJkTjY3nCpmdoD2O4Ybi379iqqNqBHYMLXf+oSTuEtEIs5MSO5asFMlwaYvXT6SVPys
qV4qZgaNJTOX7O5ms9e6p1FsBY2XT9YIT07EE/8SNky48m5Xdv8G2IU6YKQ5LhJ0FNMXZvkl11S8
V8yBC6dgqpV/5DuqRbdSYW4zkSrJfw+XQBLuzNY6QLGhx9iWxfsKNkxf0A4wdoMAw5fBvvbeBYDB
LOOPSQskbfA+B3pmcw+XjhsjZgbPygeTQ15WSRm/4UeYW8Fnb+mveWrMLF2zKYW5dVHhw/RF9E/g
0AbsLEZfbUOzd/CLnbKjewu9GCs9okT8yx7TnBdSxuADYR1z6vAbJiVtPxQX0ycMUB9QyAqYgD35
R3xdTMmWjA3DCw08nV4rNr7l6xtx8SpjvoIhdXiYtPkYTVoPCtIGVN6xwA1X8OoiSycX6jdFKABX
fFceqxWzTX4Rsuzv5tHfB22p9Raa26V4eZOgxhHIEcIl18JHMhqPHH2MsEWPF+gu6Q4jmAcWvLkr
YEb/Em09kWfx2hTcD1Eos6NstO9icNDvotOhFTZ/HTrEXyv6ZDlHAV7Ljp4BkqCEJMIZdSzt08zx
R+uX+SVe49MD2iLKIPmYxY66nh6Bx+BQ+egepLiQgeEi0mCXxjkHfJwvxcKrTGt/xShF2cdP3j37
WoglDrnqDD9BlfaLKRejCUQkiz2UvxVu5JpxIK39WbAN+ek5axgwKJ2x3n4zkgUo+16NX+WGftRq
bj4vuwdO5aMAUoLxRujn3mBaTO753J/zn/lvTI6T09wQCoCQgrxX2rFLsuk3gfdE647XMzqQ/uAG
NBWXgceCYcKI0ChhTE2vJGdgazIxdwgA4PVBC9ArNxBcAXk1S6B7CDnW1bcl39nO0DHY8heJUUTY
/EMfg1EIjgmM+npJFCpyDTKl1QAP/LZC1k0z+dIoO0nBd6Ux8uT6PtjsXPW12zF6ZsbjyyjpA+oN
Ir9/TDxx5z19wCl0qkMTrubeXD2sOL7ugxt8grCyUJ4qb3txCgjPkDxEeThyqN9YzNJaOqG7pJnt
6LJbNs7gytyIkDgyyvhIvjW2Z3yEsY0CCGjzixNyVc2VAbaq/FNYUw9Tk4gCuLpl7ZDzQdvzJqKR
A4C7EokG+xXW+c38VUB6o5mNNv0WQxt1kgGLacMrs2rnL/qOnuR2MytHQyI7YUenJIb/6CVPQbUS
m+eTjQW/LnpQKzr1TDISFT0irJHPDM8ong2D6f4JyQxXkFsJXs1qYZBZLWN3LgNLBgYpZkFULjsU
ehS9XFJ3xHgi6F8TelM8Fs7ruaADf5c32S4n3GYDXVe/j+vIHo1TsRE/q86RILvg0apXIQ3aO0rh
eu7/gKFBNtkAR0N36SEV8pF6r5TvXllJq2u9yzgX7+mB4kW/JE9pjZdvFR/KwgkP3Q6JioM+208d
irrKHVmhZ3PLtVs4kvHmNs4ftkRh8CnE2tcagG9sLLX7dDQP+pHS8ACM0vF7r1OW4gOn1N7cRrIT
kyHxXytKGtyKbzs6xkh894R801zkNXIUrCLXSJcHuhyXSEBYx5I+Vo740NYNn+f2hPElUm3GCLRO
QvTipBcr59CSrf4XXam5sGARJnvhX736yWwtORorYZ35/cO4CjzNSKpybFz8u3ZVYS333mj/ePvh
PxW0Ox289KKt36geGD+ys14Tu1qjoXzZsK2fBT/A0BKc6hpS5uJhcle5ihdD9RhQCAgWwd/x/bUM
2GDC4Zfd0Xdb7ExANn7wbW6Dvbwnym392tKMiihz/krZyu49zs0NV4i57XJi12Yn7pDZ7rihrmSQ
zricFISHLBvxO/yo/jVb9udHD7+4JLATq8/08/oRzyQrlfpyPEQ/7218D7/A5LjJ6X18b9nr2JOt
5HrV6N7y3hnicpEDMfP/FdLd9BNKt+CIFE/y5a/iCJyUKf9hOhKhudTd8Ws8Dnb5ATQSrUR873bM
QDj59+YdW8CHElI0bUruzJ+QqrHe6cv4oH7KLBmq9HTpixtsZComSoLOjxVC1E/NEo70dN38Hw8+
JtxbepL/4cjf4Yg70nVVNiUfIZbVJ9esTXPG/cvU1vygBVA/sLTs2XJXjwHwHS0U9MIeadTWeBtf
LvmKCNvh3IWIu/3Ww5OJzyRbTYfe0xpiPhcug7XglGxLNn+0M8h8yTnHlqn/a7552tw/Lkbz+I3u
oMwz21ze3wxxQVrM8cjqJj7Db+eTJanF8ER+u1VCAlyGb9SRSe0wBZFGr5WsaK+iIMX19BdTRCHV
WWU2S/CFp5Yh4K1wfsLfTuY7jJutQPj2Kj/jXuSRc+lrF6gYrMICuFp+sO32dCvZX9ltXJ5LLDmz
A5Rkix0t3728MxgbrCGDXjq4Vkc2tEPutTf1Z8ghXJVnWi8bcnZQHa+Zg+RecX0kl2Rt/rbGKn6g
3slx13DaXZl7hIcFkmy0uX+vf/Wt/BAsY8VCWPX3aYVPdlVwC9Gv2YQefdyozjwAQQO00n/A97HD
4HEhs5bHP/povyKyWFeYgwlxSvapxc05LZCf3Oh7mJhn6Ug9AagHmWXsM6/V16jGsdeYfEQK7I49
4oOQmF9oHjYd1eOiXVGOtkxxVQ8mc4AIYtfat9JldoiAZga3OSk3EBryy5j7K+poFaDzf+cJ/aE0
hpG2CzbNNXv26/7Be5QfMp80dFgHHju5GOyqLrCtEpH5M2ODKKxkz+vbF1vRuSJ2Z0CEw+mhE7Jp
qav2n/Ev3zeOvjauhcNM6bdYcxTdUk6sg+6m99fOOMj36YPEnOsP06n78AF0eTUrK9kk0CdSifLF
uT0wUY9X7PJgnURPu5kuKoj/dm+QpflKtniSCFbf4qCl0XL/7/sfUJj/q7zGXGqXcfWgn9pBg8ck
/s39A7fFe+nHB6Wfk6tbYuez1Y3fQD9vxDgyerqLlvSbh9K8kJXuyOtZoTVZ6IL0/fhHXiQTr3WJ
pWHV7BLqc8FqP7+mA+4XxNq1wwFrCaeFZ7oktxKhZGt31Hc/19FbkKW8Dj7kb/1AL5GDAEvmBacg
PX1YLTc2TvS3eJzzC8/Bg2NL34ZnUhT7ZUMzDLwLh+hw3JCOvp14irMdYjiKzsUfDz7uhvAYfiEj
Xmb7q3zPUUk37hueM1/y3sTngcBQXjN7bL7Dg2RrNGrgTVq5QI2+bFz5Mbu2X8+Ky4G6YWHvVBK+
JHdyqg9MMPpK9Ktl9jtYvd8vVZATlmYug5/0p2VcQbnGBs/2Rn7MvExxWtvJKtsm3z0CzGqFBED8
zi6Vzd/7dR03Vz5pBJTo/wXsLkOJDZ8sXxzMdIgxRCg4zLIHtUP2yVpg9+CL1bjD7nDL7tF2za7b
ucfhhU7+6HjDi9U/ncJ7Dd3Q4eANLeUvJh7LkW3gqdj3/vEVs6Oz34LMMT3twFTzig3CfV0UK+YP
CTjdK/66CcUFERSWDCF2Lb6OG8O4cHQXVrBl7l/NwjRiyADg11a75dw5B0z8XeUeHsjc3sVb3rty
i48GW+O6soJDSMdtKUKQ9sbPaRdjR/4rHC47CYwMfBYD1Q/SLCqnZ075zR7x8rhQcwatKvwdvn6m
iaAkeJ3UUzztJGg4vT1fAl+2tPI1/xpDDl/mN2Ilaocc024G717Vj9Hjs1shFWVj+x3YY/6wcfuQ
bDfyh/Qb8+bY2Ln2/JsOydVEvWbhHMY4A+cAic6qsLlFsllxzZEzLB9zeh4Rc4odX0I3/GOwovnR
ZrqKJCuN1sLrcURE2wr66i3FOFLYAzfY5J/ID6Lz2P9SCZEzxRG1OLbtXOAQQiNoMMVAlYsOmayb
ZN9zXb61v539svnAI5vpGofKla85JT5kE1tXbLl7Gl6ouprPN8fp9/BIPhs74TX84gktJZ92GhOU
s/HJwVM/ST3fF5gPZQeFC8fRTE1ZpmwA3OcvbyZ0hCBy0g/JXt0nih8mG2ZOBL9K8gWwAs79KkTh
dBvwZjHunRoa4LtCcdvM1RYu8AxYaiadbOBbAClHv0BjuMJLZM+e4uwDo5dKZfhe0jUXsBGinOUD
hxivroo9B5G0gtQ58+Sw+8vw2Bbp7T1DKO+z7Mr/fwVMSZ0EG0m/YBI1tsFRQXnKMi7snlREqrRf
3gq+p1XgNfZVUisekS918f2PttuKfjYCQg3pbOzIc2xeAVKm8EeJ67StfCeFRdV/HFbtvXeqdHYZ
Pct4Lf/yV7+5MiBaPZ74GCUf9PWL2bXsSqx9NmXCX07pobC55a4QOVsDVo1k/6M8I4+bebXGiIpL
lPLgda2Qk5JIumsvBFA231Bk7PeN75KLfriVOT+AJN2CkFjo2JW0FbfNwZ72xZXGZzdCmda4cKv7
lIAWa3x72lVlGrKiwduviLwhiJCfh6sh7DPn1YJJ9cv7PG91NPOefc7aOSDW743ReSEsMIYrLCWq
v842HAW+hE+XlUWYHwtAfmACLMXm6a2smEklWdlzgDGaqvFPQ5cOvADf8dEMnOQCPC2qSTKydZUB
8msNSS04oR51JWfaPLptTEWxg1g3Gev8g9cDGUq9kapN/yJz4ML9QJhygJSAEUIuQK+MhgKRJFTZ
nOzO+I1cqAQWwCM909i9/AkPfDtdoj8GcBwVIIPoDUQ/oY3A66+4FQU9QBuU1MLKaQZhxKaFuhdX
tWwtntGRhtnM79eBnXH9plBnvI7Gxn3AI0P1gUGHZtylAUs+axaTMy3b91P4JAKC1axrNBZIzP1E
VPxyewghRO7RtCGMhP7bEtU8sVU8twdkg4Nsv7RD6qUaByWyGJ85KmpvHfsi5u1ldym+6a8+EBO5
UK+e4be+56dyZtJzy2WbXqLPtzAHoGYfMxbTJUTlUv/ot3oH8J9ttOQqRc92T8bQT3tANzO4za2h
x7wU1tJ9OHL/pRqiyjqBj6GTWLrvyM285oSerbZhStNUu6PsZypGJ4N3EZB4saJqEuVVKH5wUURJ
MD8GuDJ/0ZxP+8/0mn6g+E82yE4XEd+aeqdJFLrEJEkMsv8weJfsElxyUVX9XiOKgGHJMELfVsZc
6lwrzkgr3ZYfOrQi6aJz+c/sEVEErLXiCJLaIJv0KzuMPEUcXchgN9FHnH4s4mNHBUwHkHc0rR60
nqAwkzc43hml3iFT3iOAFqwteliqPclzAsYCJSyU3G9QuUC/TAeAH1nwzAkEkGTckrjwI7Rikvek
9nWiaQVM5jj8o9tLwsTPsOlhzczZqeJv8hGc8wuStJKQ0WX1oXyC5vbLtelRBk7nrrYYGgoHcIcP
ZnmYDInb0nHj4Hi6pTeOEzekwBWOGGuvC5vuhsNdCurwEmAPFzdV9rsLKUPpyyK4GJrBSU1dndn4
lfv3+2PAEvlEaKXPbcDULn4Mstms5MwW6QcaNR2z61WYb1BzABcBjli3dsy2/AH9cJW67wFEF9dk
k8vM4pseAKthZmNrsDPxU+/RAnzxe7B0t9StOUjW+AT8PtL9UbfCZrPYC55pLqtyg4RRwAjohx6w
d9y/+le6MbghIjMNIFf+VgSBvo9OC9mSwSI8JeSUMz4V7hEyX5fjDigbgRB8RLaxhnc10dZFWqkj
aV3CWka7E4QebxyJcOhm/8RfkELt5IJ9D9/Lw2gn9/Yb3AsldzhnuyhbtNV99R+9QWOsSB9O/CIn
m90AxvIOja68zg7BncXmaBvKw98nXVZpwz7/8t5bhr6wg8TWFR/iF5oZlaeIu+l5rgTZBNTr+OwO
Y+Qh8a7Cp7QfXuvggsuB/EoPA4pMt2xF+qNuzwiy9FmByjwuSEs7yp0n3IzOJllvrjvTuT9rXBgn
IDVHMo9lquXGSMfjTIGNXEtbYGSxaYdXyBX+Xvtj96+QsSLgKP4B/oTUneB5yqxLK1vxnTOo2Z+4
EXhCtYeijjrl23TlYMm20B40XyjcASUPdD52oxX33LE6dCRlbSsWDQgkCN2TVf5WDmN6uO82kj6e
0XVxvpIxXHr9nBFQHeiFMZ70FxC52WKAaTFFZYQ4gypm0DqZJQB3yNhx2keeY4FEBIbrbcls7Qc5
w3HYDal1JYx5KLeYRcVVRE9rxP/ATfWCdsKe85PpfDmxQ8MvdMrTQF9ZRgNJ1XodHwYC25k0ibwK
vT0PwKPYMHSsuUHYTJhuoZPe+8+YKo6mUfnaVo/Ouslc4cEc2fkPXACHsj20OMe2FNWL33nDyTav
W+YpT8Xns/VwLHvSuAVX8ZTcaLEsZ+sJt7EIDDx+t9eLLL3pA+MMw2VIYmweA+jm2J0Qk873P6KE
v142yReUJEjzENlKFJJIYJof81YPO5wVT3mHAQOuG++aAJV2kz/exzZ26TwdaazS+udwAtdMl4xa
hL/3q0ZIRJttDdcZ9Sbt1e5G5SnodLT59EJ8CyuSg38oRHW6GUfqKp8sJwrOcrDadYic+LP86ARb
+hmQ1YHJuEm7uX72YlpenOaU7TPt7qj8sNlVoFTu2s/wkzvpGVYUG1ezVm6N25JviaoCjoQNAvfS
fMMxh0+47GwwOwP6bBtAA9YLPoiwd2BV2eIDVAxtrVnGo+D7RVWyoBIjR5WDEpqj81qzSTOHiNYU
48pfjasOtGdnZwx9L9x6KiyAcXqllbx/iS5nislSs2d204rgvWjOqmNouMu2FH7JNXgO5FhkH9VB
gaLIpH7wYQftO+o0/HXpmT5QvmO/b5/E0C6EdcITv6HuS9Vb9D5qmZcy6J3+axDru4oBT7hK0zs9
ArOA2822sJSMFaNfndSX7wgCI26T3oHTZc5eUvzhc5wIphVCDqGcjF8m4BEEK5zqNwFHUHgYhyNh
De9DgzYcFnVvoBtAEpq6Crp5OfKU1LRmRJNOP4N/oSBMQ9PiFYOdkRxL77y1mX0RqZfauTvewZHC
6oZrHWa2jFyaxsq18ZKzUUMclqH4gBcEgRMy/GHCA+oald/QbFSo8CngeTwWm4wp+xH1osjTjgIZ
zd9s00gZ2DKjBYt7gGJa7aruwM8l2mG2zqA63nFBxx7hvv5plA6o7H5eZ1iHXN3YROPRB3Q4IwLp
QtNp45nLqf+3ZumDwGIcyT/jb1DNqrpsU8TywBPZopHFsadhFOiXJM+jG1cczhyq91O7Z6dkY6c8
QqBfYokAwL7jWMDmRZCmGR1KMnj+yHUlhu4nBNz4MYlbSh/+/0hdcfOStKtkesIjOoDmgVezornH
WFXZ1h0XBzv6FQ4P/jA/Qi/oH/1Wasc1+CiBQ3//f/Rr8SNtyV78iGl9Ldzig7JiH9OaWoMNPCBW
YZBNmYK1H7HxEejvzURShEGScR56Lq5Hq7QPtihLBsijv1WyjqBtdj8U35sWJ3m/aRxOXyAaCLk6
d/qiMU0XiX9JMwscNWdP90buipqeHM6VuEvlXaRuWyaDJZ9xedBZZn3mvRY2LGO1n6GuEl8gwofI
F8ZtDQIKMwYmnMlXuiMeQkox9jkYzvkpgLs9Qaf8bt/XRf7ZyfOMifOC915aOi9OAtBG+QYssOFu
0lgVYwpGdBCfDhQ7V9UfXWNPuAY5tzD+mbfc2u93KfsV91xujP8aMkaOgkn8wwpdBKjRcT3lF7Cx
euAikxewccjoJpYgtrM5qdF8VDsGk6ZyLRc7PCLkWQCHwqIpaOsQCRXA5xZzsu6iVM2OWn7CO9Lv
ihijMq2D3YJjX7maD2l4Sv/j6LyWFNWiMPxEVKEg4C0ZFMHcemO1oQUMKBJ9+vn2VM2Z0KdbkbD3
Wv/6w3+9xhsHNKIToLbAJni5EDkO/ccyIH82yXCXYl2QsXRvR6OoQyIH4nyb3+p4UDJOKhZoOzDS
4+/IQu+jGA/YLBKO6Q3bN5v9/HHYPOOvGqA61be9UNsgDMfDExEdkQ3PDIOsbFc8jkLIKf8gYSy8
LASOgnP6ga6p3q0sNWxJIXcV21ghISCCwqruWArG5RGhEM08gnhkaWo+u9NIJcwWDzC2HuYJCjO2
a1fN2tY71juExTiD1C5FT5+ou/yIdkADsiTb6b+jFOsKs8PUxiaVX6fbpeY9sRHAPnhOzizP0gLp
4AnHXGSsPG29/R04lK2PPDkV7QoJ5alkNiR8qoi9RVR1RKcodkTkG7cLP/E8irBp4TIu3mg8Yy13
0Xwj6aLPHi9OeBDjMuAMjoMPRgN4uaKloqxLlV8qIOS9dJBvtMioLAxCbYRBa7cdu4weYaR+68Sg
OTMKdoh+OuAHXw5t2qHiqeXr95fzAVsVI0C2jc8cqi1BzdRbYFH/zVY/2ZlM5yMBgLhpo2pjNnFh
vW4V1OyivL7NuBwwenQm/oR9YAm4r1HiRnEJ4Wap3rB1CyRMhFhAWwgRSJioJ41dgbCyqGP0dlih
ksRLXz8bIurPIi047OhCKGToAalp14MjlhMIGi5GIAul+g3bKpTnwnhhWvyMo5FDfU5yFEp4Fh4m
U0CSIEDrGv+th2cwRNcCBsoMbROucDdB42rfIqjfh5U+w1OAO0JfIA7f4fI8RtGPvcOkFJWn+Cl9
Nlh0czrI6cBDtR31cXvSpp/BRltK487qAEKLxs7xd6mW7AJMvNGdO0eFRNE18SSxSGsxdUJBvDch
di//sX/FI4bg9tM1hpPy7dBS1xEt2JAw7/GRObLdXr6sHxO+nyW/x7WtjXiM9cmq7ehi2Oe+2BGD
PgAMHXkyaeLJLWMcdUswH+EuQWJmvddxDbPuNe0+2+PVeS37bnVsqFnwA7slvF0xF7U0B8bfA/lF
vBORNyazFi7RmPUUHzXV9BiEBZ62e21xn4H8AVI8+YAaq4S0EYzckPaK9jth39L7Kd4CH5ATR9nq
9UyE37QB6SwDqkr2xzbidyFMFvkmWnb+buF2kdnN/BY32rjUQ5H7DVFttK0JzeBCkBZD0snxUwiR
0/HByWACchxMajIgXfIbYR0rW3HyOgb2AadeOfbkPa3jzFHs55JTh08z6LMWyyAE3Lse6r/1eHsA
EqDjRMSIWhW8Lv14b7Hlq6lfUZXYEFx5e9RwylEjyjXkLKOXIyMlC1l2iNjhUhnOEXdbVoQ4d8Uv
Trh2Swh8IkSB7Y8n3dG3aOGJcJBQha6fRHIHNG4954A96cIn4zoSnCJ0fgqW9eOjmO6U1VI5ErPy
3ud21CJY7PkPTYETf+FCYcHNrdRHxV6BlTGBN0/gwwjrmjY6lvSvMGLZBXTNQ0WEtzYUVTNA+mmY
+/4yBlIc+VfNBiWhenrpXrUsDtOxHl3NfUtNrZHKsk/fvBpWmsBIVJbsnQi83TqKV3xXDA4/tDQa
+6KGqimjju3gtY/gRhfac6P21Tqv8NsYEI84fG8P/JnV6kJGLnTvJwQgX8kZr/evb7Ug5r6XGSeP
lbkWUKBBHsG4CPunM6zPD4InUASCbzr7Kfs59qUnysfbGItOD9o9rK9qUfbx9T1/McxifAkYr0xU
6QZ3DUP5LEify3bkQKKggwKBI0kC0tsMti5y5LHDFdASGJ8GF1P44tOyC6YOLjoA9rBjnfuSxb80
4+ZIr+3htmumJEXU6zhfQVfPxz5IBaM9jXhesybHhBQV6/4LNMyILAKwaeiNhnH2QVj0munecLkT
VALQSH1Ghrq31nfyVEpwEHNxngvLOa574F79BLCJ6eQvFY01HLNZsNtCgOInn7j8XXbdTN62mNNV
G1Isx0R9/w1rSOAQkkReTO9wAx3OQDoO6T5e73eeWBevkWpfpAhL6MIrE+ia7C6ir4w+xKIkCj0a
CDwZ0c0rwFGhw2yPVfJ0sKVsNeiYUG4ohtnkcxupPOtcNtExqCL2jIkugAW9cubTQYwvJBsWAV5g
sSAtsZKHo9l1zrQS/eM1BAkLZTzAPxC3CEHzBBkL6ArivDx5SOalRmKESR425R83/cWea/ZAtpuh
sFaTG60jsbelV4Si/TeWSeqKhJz+3AMBFU7JooFkQhTdoB44sTLEn3IP/2qXGyNj0Sbw/CpIal/u
mBhmkCu7Q7l7QqEChMAbtddlxTbSBcrQeUfZm6EO1VlpFj5my/nqsCmXBVLHiBCeVsExG+HlQukS
vQkV2GCOnFBVv4zoCjv42geygmiF2h77AexrH4A3hj5Pr0gXBTVX27QPNzPAe5QXml7qVNWDfWxf
Mp0RCTc3lFjzpQSPLFE1pwnHvX9rlpg1or/4YfQyeG3VXA5uj2qVX5+B8upBho5QoTrApWebUb/T
VFEXwIEZy9OBFqbDdZmtdHmeD1fafbT5fK6nLodnONGKeMxSnGY5M01/XPio/+lChtLiANkSYTdL
MM9TdvpmLkWFQbUMfq4BE1rNERli9cDY24KXCHkLm+oNhkoLoYeZwiM/fEj9trSfUee8R4v8qOq+
pLod0IVbKJfMwFgZ6MTrvgFW13sM7IJbXE8fULKRgyfV39e5/qjLYg0Xz5UUM58UUwqBlg7eK3/b
RP7BGGY1moFQPh0p+IRlqEFLvmOgIYb2UN2AdENSJBmWQjKnbMLbErtbnm49AJtgcRgBpcygqLx4
CNm7aWKU/Ts6vSuvmAprTK9mXIkjXEmRjwCQuZcIUN2rzor7L3oT+UqSu5/+vJhmrZsesmmYeZAO
ztzunrLE3w99/cewZVznA21Rec9IOcFAZIneYhW0U0Mou0FzvAk7ivSEW4AaKjY/YpK1yNkCo6pV
7KdEyvCZ3BJSokQUHcpYizqPObbKcOJGq48/AAvs7whVJZ+LyIIT1newy0IkkQebE+nRWDNQtJ/r
cqGE4sQUAcbVtOKqxzJFtzcRMUrw3OP7knvZSDAuOapP94YmDsBPS266QzNTETQStntpna1vq4PL
t+Aojku7qRwx/INJw5zk9+CO3Wt4W0H9gvU4hyrILN5Vc6vHZ3QIIQq1uFeyHDuVP3gKu9jMwqiO
iSdg7JUVDDN1VAnkdsusxELUfNR4hUu90M64OyhzaRbTjb5PFHUjuCksSiMqUxHaoeOBuwYBwtFT
mqkhinzKiUlGwAKStROGKAF1MvZ02Z7zJVklNgo4omMFw5kXNjh0kR+vV4R7Cj74NN0FzoHEFs8r
JmoXSH+SJSyPJtSqtwVXV7JUB0+BfXkGxL5u8HX7LAFjLDRlHMhghXd/sTASukoDSiPQ3Va1yJdg
3F9EEgq2P3G84oLcXQXyuWUk5eI7Yx1rPfhV9/g2ybDM85sje8QCVIZiBMt2VzlmAuYB9NUtXHBh
3ihEbSKKdXoCj30a2wxrWZd4zy/pKSD4eCqsOp2dV5oNf4fhK8JKh5mWflSdPCFJkrUdJRP6BCrj
xoW+jF0fVoH3CReHqhMZYXqirmOl5AzVlnzk2YYabj6TOy7gDvNimxLvBrXVGWBXldra+uZrNT7z
39k1pOLIj83qHhv4rw3sz4aOnse4hINKpiaxbOJ25Pak8oQx+MvtiD/9sZ/hucslwTSIl55UR6HQ
CLMAazasR2I6yQXESz5GjjU4XUIb4YdCCeOOmbTgJDAC4Xke+jl+bk0XlV4PUtYV9EdTAr277x0v
e7DwK/XyM10rw/luCA85I1wNG9o2QmXXPIAPG5gFTJkOT+6KTqaMyMCeRg9lhxTpJHXdPK2G6+HT
1qiZg/flG9BPMg0EVgl66Bao+X9AJiysgyNcgK57kr0YamA6wYKD0TL+FZ8ZOYsg3d1WWL9eaVZH
29wW92N5xL4Ep6SgByZt3P7mDVbSBEuDFwMZymuyikWiBHU1Sz3urB6c5fVVYK53ukvCAHgubX0U
tLM8SU+oQ1VuHq5JATLLPVM5ymmI0Y7kGBoFrU1Wz4AXoikRS1eYX8T3Zr15Nbjk0omk23HcfGxG
GswiiE+mthdD/7tbf5G3LkFPRicdGkKYouiHZ4Z4hQAq/OKt0X0PenGHg8z7c84Nq3ja8Ydbm5hW
BpzVcmggzDKVn0/IvVYtr5svq04VjIh2IxUCC8Hf790y/oTfeJIfsT+BusSI3cov/fK6BO+WyCDC
HGB0IgSO9fNChhl3kniHHr45WCnXQETiXeVgFKjfuFpKp7wK9dPgE6SyKzuf8DCDyzMM8W3o5YAB
FIoGCBOHIhmgfT+xtwZA4SWGPbzqspxy3U4DFyGeSjW5kZ9L+ugyJbWsARNOPq3DNkx7Q89PBhNP
eIyAzoUCzLO0FMgialqWScwFv4SB6P5926NzcYjVwPzHoXxYwxphjUldUoP4OUBh/vy6gxN2v2sd
4gHm29wVGn4vrNjDGA8P3UHDym2mj4WFlR7xE8xTfo3d+IcmHU95bFpRVL5FAiBZiu8uYobKGEww
HTFJcLknO4zz3lPQjXI5fgVgeDlsKYBh2PO1Nfp4ElDiTO49oWmZvM4i0DYwvOukQvawge1m/BLb
x8DwDLIGoz1UO/j7h80VQRQjdOUEAkT+LAv7fUZS5XU/Qqzxc0gJfgWdZXieMn1ak6lJT6mA/uDU
H+ZHoCCc9g6bIfzVSXdbPZzXcdwyUYKAzgzTNZoILIVBfe2yXv0ZuNRfZ+QnYlelnoErcCRsIkCS
UQto6YKBvJ5Y5eAtRxdEmBi7L/YmwHbUN6wwk3frH9yCB3qaOcMlC9t71kxUdj5yexZdYUN0qBKN
ySLg9PkeD3+ZfxGC7eUr1kqxvtGWj/BiYiLK/XV8asFn80bmUVtVzLBebPn97La9opm+wrZhr1xU
ScPYC4pGCbioMrOj956kqfuQGH8sjQOxClKg1P7wuJSim3AWK+HLMWoqZwbhwYJPBkKGQdcKxqwl
w1XzqcUx2dtREgAYbD5zdr7XmWegGG4I0nLgUWQMHPqk4Ybcot8mb+LrZGzJY+u5lubKYnTzxRuj
snNucbkp1gzlMTiXZoqGTaFI6ESt73bh/be3+0CBqDHEp3YYALVDE1M2AGBWiQNjDW4Lne3wMxCV
h0PQJQxcaamfDl4VtAAZFqbZoeZoC6rJxtTmrBg2s96IlOQCowAeNeiNDRAzrv3iITqE5NDLZD7Q
dBVSCACYVqeqmmKTxnyis8h/ry8U/SWd6+wQvP8nMYFWFdaJQbnfhdfUpk7rITHTBlmcoxgttd04
8gnOnfmwsXK2jfjwU9ulc6DA54H+G/78yu6AAY0cSxEjbcgXDnSBz6pxkgsMmwi/gAXBz2xpv9eZ
KBgDMuq+ZsxFgdAIN9D8/MbtpgFB01mPCOugOY3Lae9gHMKudMQ9jQ+dMZQmy+CP4eT8hd7Rk5k7
TZozYA9WW/COgUCAephy+at9uczjx3oggsyyEJ49no7ATsS42rlH9e5gmUZ3zi7OuP50au2SS8UA
ykH45YXLtRShJbeYzJF1ZU1wY1iQnjzJifYTlriRisUGW/EroH9IWmfyU1v3NfDw1Rn9vMMyNjwt
t1B7s41YX0bX0vLJKFvHGovrUG7BjVFKYDPlZ2s5Gf9m0wOxDtPKZ6uPmWNPjZ9mhvXIlnHNYcJo
UbUIwskgT/3lfltZs/DEZNsjBIC5ACzL6TsaUytSVa+g8DMh/b/X7FTH2OD+w5YLrtdCZYMJcQVd
35Q+JO7UNS9mZw6DL27yaFh+n4tyMUZUOS2SG0ElYD/Ez81+mRN3Gy4ql7QNKK4m7x9Yoi93HzMn
/3BeMub8+RST89VzV6BCniBhnDB3HsyavyfioauDyMeMqwRlAq4YBL8xYFnuSV3wdUy9Ih78+1n3
FfzfrhcQZcbCNaofZc7Ia6V73i23m5AWZ1ZtSFippyfxkiuMkyTgYhitBvv+HtkONHIIMVCdLAeX
B68O25DKmn+qLq5fnoZ/jGnEXwbdbFPU8+O1EX+COobs7ozndQBkd4jVGLuDM2POiOqQFIhb1NCJ
B3TVeYKQZylBW8RgaqLvCv8ecFV5HnqzBmim4AKFxfq3w2i9IklSQGESxOs+XjC+RBiDDS4WGfMi
tT82x9IZFk7e+vwD32Fs5vhKkypvLToOoKWQ06B5bw8+XuHQERnQk8UQK9srhWounMXIcwKlnCmK
iUU7GqB6+/bRD2z+RvbQU1FoUfFCwfEMK18XDrKF5gRFcLTsXJ63FpM7V1lmm8ljU52kzDbWOeTz
SYcK3Lsea6zewsevHBaMX7qfxs1+W2SXFj5RbNL4ea0oPw5zt1l95u8ISxnKzcPq6T//2qSceHDv
kmprYjvbgQ8jjTJGFnhEMzniW6LBrWVFixjxW/DZpSl0x3m20fBzLxRf20uuhASCnBTBVCK2ZP0E
cOot5A1bxXzw9MG43DOAh55p0veEx+fqG9QeVJjKB49+4eaNmrkxF7io2P937QCBACZNPqfPBzXi
nk8AOM60UltUUUkHRnQNqr/b6h2EgkD3MqX5I1CXDXR3wYfHPfeSmV8snr8umYIgRS+iPGUHlov7
FSEh+RI/b4jASdbjE4CHOpRoQJjDaoxjMbZvqklM2QP8GlNA/42VJr5RDnpSIuUERLrqGXSVjHiX
j6W0YzXvJ5Dm9fM7h05vDxrn4yPFJgLAefvDectQML4H0MxgwbGGQRRA2hgOCXf6QBXYYuqtRbX1
l8W8iLKDAQQxFFJQxpbnZrATMF5M8ij1btsPKqfUE87Q1Cm+1Jj3cw4vYq1D5vosM5vcpyltvew0
Z8P7QDm8udVcsotta1pD6BKXe9SStBC+/9QIteNuyGymNT9byLPpHmVTykfZjlnCe8tGM+2CN/gQ
hkJOqjNObPq+lbRDjtV4zRx+RnlBPRQ+LYsl0sqpjoj2Wn8mqVfB/kPO5PehFMsOOT4kAOTJc6rE
r2n/h4nt3z3AVQIGBiExLnE60zEuepPxWV68Hc1z44NkHqHkw+VFCnNHuRN/NvCL2r/DHz0Lkzs0
VxQsjxnCUCzrngbeVDbBZHCNQQCpSpI7U1I4jG5zNNINjT41szd4BnDkaf6GzHpCeZ0WhBgC6XLE
LxLkYN1vDi+XuuJGvCxPNI1Mb4/dJ58bt2wSFi4QswYRurDbVsOCEzTPKvGYYOgVa2sJq85JOod2
MXliEIFAXDXTwoXagW0TG/LAuRVhnQXa/FFMvqrTj0zp6tT8XnkVfoLmawd/vK+m7Z1tZEEXThU+
gkPBjUC07Yh7F23Qc4FzNWanSCiZedFONsRU5CdMtPMN6eXglBDVAXpZcFDXyouymb3ZAXBLmF3v
s3fUslPABFPQ9Xv5SyU6yRMr4Rna5QOE3CrPo8nTBv+PoU4xmmAocYypCZh0CPhc2NTLIGlHcnxX
8u8A36RNSRhS7vL6I7P9hvpRIQ1aGDau8WOKvA7gFxIm3toWQzWGbw+Skm8z5os4CWcRRCfYKnBE
+SSIsXgOxc/RaWAPbC7GNKwmy5PX+MDCDD6xwcX20sf2MYMNSbN+ZJTwDoFQZ+xveYIIBYx7JV/g
K9yXYMB8WC7oo44XhnTRyUMWDrg4aAv4nNjBwjUSdNChJyO/+tocAu9mLu7Yh/dSgAEa6EE1eag2
G76DFDdV4iGrT2RAoG0tOQEkFZKLcqZvCF5bsePfKKQEdGAD2Kun9JeIEjjPMH+Xb8aSFAsDIDli
Lt4werNE9yhcQnnXTPAWRiZG4wPFmulUoq7gNd1hj6TIw9F0IOePOohxBbOyASMY1pJ+D0sRq7JD
ZFO69H/ciFcyNcj9KCZv3VTIMbS0GRKpMYMBUAb6f2gFk6+bbSSYTBgh9WY8hPpqYu6ku9f5i4vg
ww5DMTjFZ6sN9ZKqlAhKX8E9r8CzWFVgydiSNV1IQKaYz2PV/g7o2Oaw3Ms/UaxcMlwBoejn1rsO
Wh4DEjV+2D0RhtPN4h0Yk15FTAisQSLOwUF4PdhSsRFnECtpe/4epU9kzuyQ1J4GZt2QHGVsPoBg
I7daprw7yDsNgcyAY/r+6V0Lxk4ypIuzUlRv9tfThONp41NDEpgDJtaDcZaYTsWHWAphzwteUe4M
p+1U9+BFL5gFc28OwzteHVBFzInMCEKOXrWz4vRM8wBzJ+qvgLOmYZHngSQcLAxjdHQ94+WdGm7s
PsJP9I4YMjMcwetf8vW33cVDNssr2CxUdrM+YkyFa+vlzpQEJSSsb5jZJBVouJ6aBioXhRVOc3pz
Mh/O+tCADWoQ+Mc07VyyTPt/SgBrJDt+Ji904k6zo7KlfFt7mPRibpvTzdnAKNzar9sK7raBPQye
q7G4q742k1uy2u37kFIFeUG9Z/gGE3UJ65gne5+t07/DUmd4A+JI/mVv5X+knTIl24KnuJAsGYdj
oIczNZNGk2wBFXrVNUlp53sXtBvGIIyPKaTFwxLpQEyrMZgDOWt2FhTB0Gyh2/FMrCUbCYDL7jEb
bwxTF0Tvx5xp8np46fyESeBvNWeQvCZCUXCmKotBGJiL+YoaT3Pb6TXpVzlV6jO+zrUVZgHkD6xi
zvlcYaL6lxKwzrzUZcgKdeWo+58FanAKDphGmPRpDiJ258egRPcNDP7tjnFRNX3tGptYOAQg1z/4
sRtp2YfMoqABfv0bTSygvc3I9hUPVlc4Suiebstm3W4/jXvGl2dZ2S/0vz3rtwcTP2MD3QxLE5HT
hOfxI8oDaQWZl4abHYRVTLao4XilueHFLfOVfs1zjz039Si85vjdOvTqvCErmC7Szjj1owmr2fzt
uSu5ZQ4LnTCEJvVqEkZBHawS08PQHWNrIICkZkWjxBtSiAtrZ4RpxRS+YkHeLW5a4wXQwjY96mus
IE4yy1BlkI7CzhA8AsX7fn0PD7ud7sEo7Tbr3dC+nSGQO6+xBfftOSvhasLROLPtU3thMO3cv2Zx
rn7xFhr74zSgjf39flzMA/MvA7KPaOuJ7vguUpc6k8qLkbqvbcbEIOexESizPiboCp2b9qO5HN8s
blbDv9tvYWDPbJKotGhF/mURV3OE2un+4KRel5DngQL17jLcLBARhN/GfO7aPXnR8YMcTz457Y7s
YIwKjVv9gwr3i0uKPXClnxfU1qlOonTKdiEKwxiz14VK6PfwTz/xjKefgNans79T9JQ/iGmvrKe+
hjpmJ3YgODpDLgOyUGjhU4g5KrCky9SlEiwTPQQOrfBjM/OcJK9XydjzjWfG/w7p9DSTVHIeq7cU
tC2LBls6bcjAH8vHr2z20IwR8ETCP7oNBnQ3uefh7pWtE+ry5ggJAn/6x7o6ck+mH5LHbGQv/P7a
GklSHTVM9TuxkXoLNicPUwgsAw5JT6+Och1DdoIMPAwvsK5Ij6AKANMwh3JsBWDgYvV/VLgb6dJY
w5O+FdODxxojY3TxBkuX96ix2qAnMKGMwSzFOshJLRLP6SYZogdPXAZue8b9tGG8ILvVGpmNaGir
I6iF+jLxRCE0iBPCek14KENyRvTvcLzlXsZ3ec13sdfwXddIO8von3xi2aS1EBXNy98anp6bZXDj
8edg/2NaWuwJR8awuZt4OMbM6tbM4cWificCCjdPVJQHGR3E4QgFlaWpQg0GKhJjp/Ya2Wt58l6+
wn51S1i3xmDbQxJ5vnRJRAticOVQLRCgIToGZQLWToPIfAXOzthGhiGa8R2xE4SatGaq7YfUYZCo
oKoXPp2F1s5rdQtxiwDAwyjBUeV6DcD3ijW9D12A3vwN/G93Hh8s8pnrpoxydC5ISXCFQkLRQjpi
mjGaUDgx5a8paIjME0QJZsMXFAwt0k8UDI9HqA1+3gMks8041L84umcM3VQZCQj3nDHa3vJrkOUi
rGs00siuLM3ry8qHBybCk049OANpOCnklvaoOz3qhyt/VHN0Y7EsmTKOCrwnMyYofTvYVJO6rnTr
baTLdHA7fvDaySF1SYpsvz9+eXiesxIbEVy4P2MeouIVXTUYr9ndLb8adMuyIV0bNtPn9JIQYWoV
+22bKfPurv/dkPQLe1LKsrtGXk53G01uo3dwUzZjPPeMFvpyO9iCcz0PCNnL/+R4/fuaj+iBPreL
+hQZIE9w4OdqCMrwytJYhhPybsZgvWKgUwyd5vWJGyIdlFtrx92380e+/ECKPMYAvpEmhx4zYWyX
hvfT4QuFVZLtstA5pttjMdZ0E1nQU3W/VT81BL2Rsik/Fc1+kEk2dr3Ooy4j7f0iEQYbL0S65CSV
gSwZP9LiNUAvvSofgLWjr682I8pNbTEad4H0vGIC0eqrQ7t8vAkbxdLqmM5uXxU21gFFF0iS8jTc
27U+mCPIINeeJCSmptrtC3UZZOyJ8LcexnUkXXlcRnpM+MDL7zNuaXltYHM9HPbkuL0VgH+8pR4y
GgiteA5s7IZX74+2GvQ6SojBF/nDq7y54sWNrHebUvvNxDhDhtFZt9v3M0OEn3l5I/uDc38bmOq7
+xs35ex2PUyLen37Rnec1VuMTe6j56x+EmTWjiejrkCZPv4Q45cNuH2Zvnco0kYNyHIL60hnbKi5
oI0vRkTYTWtDDwlyNx1ADBnST5syYCv1E9LqzWDKYj6Y8s+qsZozopL7TmH+NdPxmsL1AZLCw3zK
LjtAlaiY9zHPYht6sTWodx9uBxXFStu8ASW+WPGZZQLendIPTt6owNrfZ4qNGda4JnjuoliwURhh
vSjpczBue1jvzpZ+0jNfLqcMgZggEpJTOfIfCIMUsvFT1erD6R2jCdgsmzq82g+3X6qTu4PlA9pK
RLbLkSd5ym97RggBZWKG+wZWQj5yjM6DoLxRoAiRNIZOlkHsuZzVKwXYEPzw/A70OUzy568OAnDa
UccCvDQnRNKOtKvxSJLDD6Rw4eZji64u9RpeFI9K4ORddRBnc/SwJLg6mHhWbl+5kKILfGxdSI9O
Z7cOTtFBF3wWV78L7mfWmxltN9hY/2d4yk82a9AzKyYwwpYJACydgV3Fnz2Kpz3tIkMRihaIKbCN
odjP2dbILYB/RyFDRwmljqEo9JUSAiUMV/BUxtL35YBQFlq0izAtxQ0cjBumc8ue0dUzZiKPNYbf
rIpQckkAoLBfaYAje5Yd9si0STDNodK9sQEQ8EzKA/416AvuEcsqfSZdsnH1se6X8GIhbYagI9yM
sK1hlsPcqpuAEkASlBaF4MSbcG7htnfsGLSJOU43sH0F/YQ0wKMwMCeDdWTj388b8frET1DMsO0j
h4KXi4ccppb4mG+h9V4xweWD7d8XjNHZjsIOiYELK1FwqhnIwH6gDkdqi4fdwCIQglS8HZ/8Q0tE
pOyV4Z3IXeb4qQE7KAYjD24hxfoDO0aaHAjKjUsfzN85P2g8+c7HeiEBvNtXUS+8jjSqhA2CmLM0
3Em7hlJVIg+Y4CnS7bvZdZcumj9iwBgx+Q+84xublqAWIQXsc5TLsDaLubJ9hOIgsA9jAIcXNmU1
mDipBRzOeLxqIQmUgyMBGfp4VXWb4rbB70xEQlBSdatqBJoEqfqw46uf65KPx3GPlV9DFqv2CQ7b
kFcQ4t4beghufq4adOOjLkzjQ1p8Klzc3JExw+DhELpHxPbCxLomNwFVb3sDxCp83PefknUrdafV
oLVT/P8XyQ2OnDE0Y/y/AVEr7FfcojL2gMaUd9JYRr5axK/+GjDJk1EAQ+hNfSIGGtVPh0e1DXoC
ePhAE8QQjuJnUE+JPViidf1SK4DdYr4w/2CN6ZAvcCnpX6iT4Iq3LrQLOOsMcV7AQ0M311hZcNlk
HwoyKqQONV7uUvHDd5swKNNIRWa++8RxFbUoxBIUuNEX/kQrvs5hs5A3UNwF0TQH1BP8tgDMoIPa
TqYHxFd4+dDDLryE/HL5SbILSDbgHThS3gp+grId4jc4dlPSCTXvynOvCBkIR6oyvV/30Ss2Up9X
0UjB5djXNX0HjPnLba+hTsHhCo1h53+xEV7KMJ6xMOGxxzha3BqUwha3WdHPNQgoAJc356a4HaWe
YKgqkzKWEUOj7CDRJQ1eZKrrCYdtEASBvJmCB5YvAxYOKg14Qf55bZC0eNrLhQr6krE6xHXP7hg3
YKcu2eNtlmLMFL7ij9e0LpN/vh/Lwx4eIFlCk9vYoUTqOwyWgzG5cwz3vZeEsAa0xOXL94+H4kG7
jPFmMEypTXI8ITqnxGnhZfMKrxrfmJADaDTCkaccOWuX0Qbig8Otw8GeoEDWJTLCZwTkqEmpmzoa
JSYhJFZixXE6uBUq+vt3M37cHXl+2zAgfIjJAztJxg5k2E8VL07YWGQ34L5s9XuJ08WwPSoA6FWs
7Vi0cPclZoKF1UIOWylOl075HdTtBVouu8ZFvfR75ubPK4zRTbtn7g5LB6aKAQDJ/tM5MiGHUMku
sD/4pEpGvDxxMJ6S4iZr3Qcz8RjAaPg6wyHdn6shDjvgHecSTIA65kcOM2KAjTlilp9iNphmE6bH
8y80X+4eIl9Lu9oB+L9xDHV85HjXJeTB4jg6qwCGmdu/HPrfjNt9/o4fbgnJ2tSxikCRKcG4IZL8
MHuta7aO+BuVEXBnv23phI64//jjZJyU0XDSecQnoCTk3aatVfubLzHxQDZ50IZg3ch8ISl62FmS
VyOeBO5L9qATxmpP84mC6Dr52hjPk3pEhwaueMohCJMZMpq2M2RD2tvUfntHDfHsczrXmIsMecMT
ONBgQk3oDehVEdHPsghKyowEjrnOdCl18y0z4REY3mAxJOMP7hHwyQEvN1GfYpcmow5hbcaO3sR/
gWeMfDCeRZ7RL/IaQi6v7pikI1xLQxlBcy08hBBd3XQLFj40K4OFcbjI33aOLVUGL9B67jRYqqVD
l8IRNFwhJLxLinp5vgemaWRitJlqu6kLm4Jh7ps0wJTPzk666ALsbRMjxC3OYR9k2WLKXFhMXnHi
IQvINkKExlCgWHFaqBAptjLkyZKzCMZ39WBpiHRDLcGpFZngw6Yr9Ivk7tOUndWfdIHUO0sOyxO6
r+g+eyTYpsCb9BU8jkbe9jS9otnwV2508FiCmf9WBFyj7nAozIHvXNyrSwrA/z4PmceJvREtAqgG
oFeF6QxlI+/bhQP84QiBBddD0vDCPHZSu+VffwaniccRKgrv65GOTTR1iD/F+PfKDIpo6V+6Ge00
POFgpeH2wfi8oXO8I2lW0GIjELf4hjdvgeMujs8ubIIi2Hqv30dixLwbjNDo4JMFuAYLCikSj9WW
rENb3ZVb6SMy1W9r8bwrnhp3c4ZbxMxAhnSFFGShBk/2F7pq4eKomcVKMy/EmbATH297lED4M2gJ
xKxsDTvSva7BaLZ5fCA8SegoOwfMPRIJvoclZAiOC94uiuDVNvhSrw2mSLlM3Niix1SKTqhDV4Rp
Y24HzgpEE2AJw9FD7bRQcGFiqO1IVQxUBHf5ElQBnQ/tk2R+/QHecDytu+zyYj9h8GRV5hexgXnA
8QDG/NHwQLlCSF4O3RGfV0vIwgPThpKTW9XxeUTNYjg0zDx2zLC566l1mOQdv4vRvj6BVpZrbXNU
pmjzVmO3k6elcC4B/0K74Rf7BoEI6gpquz2QFzWIvmVQXmFq1/kPMEvcTPMTll4t6Q53qzo/mFV8
0IuFN5wlD7gvU8GZOWLWv3pTLKrzyC2n4yVUOXUOhUzHmyMZTfUJeyK6/1t+5s1gnTFDIaYPK6En
XgMm7Gq06TyhPYUIe8OR4RH24V/C2uoLZqyUtViFcL5w3AEPH2H3M9XBlWTkQ9OO7AKGp7vBHifK
t2Lt/kLza3pEwjNHLu0PfELV6SDvCp95NhptYmgN1Fy3hbXIWAc9V2YzW2zwkmHSheARjAiT0Bke
VJRSuPI1u68CnxMrFXsAxM+ciiW4CuYZbgEZNl8VZk6suuoCXxviAo8j1idosF8TzZwwcbpyT0Z/
fyD7bk/edzCMRqsHsMg6a1zW4hGKnQtRSzgrmkAiO6ZYBXvLHmYDk86hTC81lZkXzuFbX8r59eOh
fR1ywZkqcURINpkuI0zLhcwXF+nH8rZU4aCO7JJrB9tjCQSqLTLoKsGXyV5wx5UHxQRPdG0LjPgh
aG73S73N1/9oOq8lVbktCj+RVUgQvFUyqIjZG0tbWxRRQCU9/flW7/NX792tEl2sMMMYY6rvAHlp
xWsiNLImn49To9RD8sN/bGvqtC1kchC7jPDfr7Kg7Mx9TN3iuOe1rrK78jTJB/MGEV5HN9FmsD6h
8lPaPr7guo/yzQdtLNwyB3wRIbLxw+nttN2A6QT2jzcEjnun/NWYqh67O9y8zFJKC6liRMbQpRoC
QwH1qDsqMUbqUC1SAlTfkYyk5sPXkET8jlHAxXc2QIZZMgBGSAmlyT9evFurvVO6zc7AHz4tajEJ
dEwisvUcRz9NOwth7p4CZ9ocAFboWVfQc6iEvQGAC/Bh/0oVxtGgZw0TC18UgfHhiHNwSWlcZObA
GPcpH7EswwL1K2Tr7IFTsSdNfGzC5Pxc8q4hrMEKSuKIUyLvTtV2VCDHt2lx5PX3+DzXaxH7+fkg
1orEzZNyUeQGyMihyWE/Mwp0gKc0c8pCUIqcqpvnd2fBAWD7AZATuPXbWEusurNwnUm8IQ4douvT
cpKYdAquM8h1ktXAkJhLEZNUxioIzWxBlaHXmugryBzN/v4CocqpXodk0xamKWBOWPO9HRjs56XE
z7G/xugzp1RKtqg3mqnu8x9jXtpDQhWmBlAKptpGI5A3bhFo1EYS0f/Sa9DOWl6HlCHBeTILboSy
F1hgQwpoOB1aAMSHt9XP2wJ1B6sMpqpLm+BJv2RH3PbbzQY2mjYJ9dI7m7PJDx9LMOTL3IhC4XGv
6zVPqF7zSYluA/FpKo13415rt7/YMIkF2PSt2ZMXFa9/RJ8wxqrGfm4OQLW0jIbUREa6P50hh7aq
4TtfhpEe6WdmhcclXZSAjcWwZEyiHrLC07fBCaKLRs6BFfTwa6yz/c1vJ8CyKc0yfq+wJeGQYV6A
hAXWNFjB/kHr5LD+ghiNFaq+nIlpvdewKfxeoM0Oc7xWcvCamYclTws5kl+yhsRdC0R8B2tCNfny
4CRkxwOAcGjUFpMc1RdSJhAA2z3Q8htAIvL1oJfBDzZhO25m0LutZ9QtU5cMsciUWfoWPK2ZBir+
xpzwjEEX8lR/0mwNS+Z3R2RoCD6W/J0zsEi4zcwTgXYTcuqI9XQ8mBOUsBD1sqAtjgdCGmrUC9px
kIwWAihxou3sm5VReRF8F2X4Hote3AMacCGzCYgJEzFl6aJKMVxnBoSlg8zMEaQ8Ek9KtVG3pGoT
OcivRSX4N4XVSefvBuu++YphfWNKlbPvS+CIMaopiEQCHbD2LhfIDLIN9117pK/TdegYxbE4JtE9
arYy8IxZ47J03rC4rhhvLCAm5ePBMPVNrm9D0yFfRRIY5VFYfuQyKq8JkTAm3E4H9iZYq+N0/3b4
AVOuu9hQ5mGCMglzQEe3RVoJSA2T/QLcaUKsGggaqzlpvYawYHOuZtAOV93o8gD5N1wT2Seb4uRC
MHfUzdPw6gCkHBtgynTwZlCpLAPrq7QuyDG52YTsR76psWZWQMTN6wXAhMj3N3A9yDoxocILQCPp
BOwW/EBi3+Z3DFJAcbCoHkJOgDwB3jj4cJxkJfhOhqeHjcwaea7awf3T3HpCEQ2HzMTqs0BoAAzy
ew5cFmxpucvgqvSX1fnGWNoxBU87nlA+ovxOFTXL+i8K2CdPUGDG93kIdMEa5J1MHGopgohPfCAR
FMvPxDSvkpXihO3oqoM1JcDaozHApEGSys2X5NefKPuwFIYMMXtd0+1u4MlYV3LTAKeOatu+3qfz
2xyhJAF7JqiEDjsjAUX4EWzK22j75bZFHyYtFebwBgqf+BGIpNqqxzqiUnvgt9hoDdZKY9ONIyj3
s8ySx2BRKBF/dRNWQIrduQ/n5dZjco1uZwZvVwThcq8LVateYQgGCHKRJ346YNXMOqapfUj0MGvu
EGoeQrJ6Xmo2ArT5EQoicm8EFaMeqovPY7HMY3hJ3j0mvs1KjMOxuYaNdV2my+r3bfenCjk+rIcL
kZSY7FFLfp1o3WGMwUiYjHjWjRkLaAc+9pgSEY3gvr8BTp2EasHkj4WCV4EDjmudsu7OQB0nI1yw
atGc2ympOwhvOD97okuEvADLUdYJ/ghBA7xynFoIcDXSLMQB6PAaXEETLyi5ORqCTelx9ioQaQdS
UIWH+ZuF7OOpRxnJ2V0xBW1l9UbberSVuS6u4c2/dD7RPpHUnhOeOKw1UX/JvCHgdXVQKRkelYlC
8e/UZw+mta9dIx4uoJQfKqqZRVgeJdF4ffAJ8e38jDur+TVmRE1syU7wh2B+SibqVJEU0vV+coxX
YlhehSCLcmycF5ZbTOlXtB6RjGJBt5gCwhJ5nvE9yFlkjwn6JsBhYqDH1GKZQZKkHFmWmLygfgtG
eSjy9L/vLQEHBCeQA/khaftqbShMLd4OC/Lx+ZtSgJCtzJqrl2rh+ZDgRR22dodniO0PcIXYxiyr
aOSNnj7tPUKbC/VcSVjMw9kzJG5vEmyyk4BAtSn/5GA/qduRT75b+G2Vhlty8+qo3d1U801iLHcA
hIKXUdIJ+KkWdJTsokQAmiS6Y2OB9iO1dxnshjE12aPLYfc5EXbF9oaeAxEDkuA1BN5BteUI6RAj
+iGLZ+HsjAZbJKPayyHx9eF8CDad9XN0QwK5xP9FEdTApXxEdhlBSpzQ5Wqnj8lnoOoqM+vjaHEN
aBk4JDz+PVMvuRwY1ffFFUT+AWtufF9QblV0vn13utOdRvBVCPTgw+AWEYjM9mUP3gDTmxDVICR3
AmSVzdP99wK84p3bbeu8mR1xLrRTOtc27EP0kXARtSprAA+o8xRQwGtSxIIXTqIfNQoCb1RR4Hc6
hIFM1R0LrQpCAWpus2L3QAkLHACX5WXNLMLyClWLgl/Ie6eE4XLMHxAYK/gu+cEm313MGTTvyWsO
DU8bFeWYWQ9RrVQan1irYUMz5PpLIJor4l18gy7E+VrRQIw4nB5o1dBxCPKnxwxbQPWl9S2AigHG
AF/UjO8oFTQrG/MPMpOL3Go1ycwx/og6fblfNwGo+LE/tngtnRrnG/XXGUAdOwft17OJrpoEREdo
0ZrJBfGf5IIi+ElBIIMAs69YvV8k/l83C2lXFfzq00woLFUhdSXLo+uOuhUNNZIEmGS4hxzifL3G
yfeUN5y9T6ifC9gMWNctyy25GGzlLCa9gcWGaasjKsRFo277/pWcYahHZ9yRp6/Bt39YOvBwvL9z
HqsC7jBITNLyo0SC8zPqP3y9GF/PyHYT1h9lwMtxq/u4cqCbGxMjElPvSpEHeDqAEGro3hj+v48d
1gJTUoWw288BCnCI7hoUZByICwhD45Lj7mMdsVRHjQDbtoioouxDHzYMEzVPmrGzDcGjRBmTiB7o
nR7ixNcx0U5E3VQ8M/TxpsICI5f6FxPFwiPe14BjRq9hD2ywQdYrteVuCRfosL5/3Q7DGFpQt8I6
+5ZTADF3xeQ3HHDWUFY9gn4HqmzcLDK3yY4Y0xtqdAKLxSTXlWIbYLz/CHk4sC7JBdXdYoPXh1la
3UcFvMi9PD+IYoDDq4mc+uev7iw1tW7Hp5cdkSTCyG/X6i84VXAWhfAGCIVCRCKd5Awc4jXMw+k4
fsI1QFaa7n+3iVB7X8I0iWD/VwDqEtQl+Pvy6wkLw4kwWlx6KO6Q6Eh9RgkFuYGP5qI0/ABfNLpe
hjRg73jzmjGzZAHM8LDULABn6zfTBOTcQd/UEEX9pdw3TsiSwioC+lch/PsyCdzhXiB0BAgG15Ss
iFjehoQIiXPhX9B1oEjlNoFt/r33LCjElFGdxkxdtBcMFyKxJO8Jv0oX3RjxOH3izyiBP5w+0U5s
9D5xLuJL2DaE/UjEcEyzIB8WEcAlAqxVRIexRNtpZiE0lEe3ADqRNBbVyXgiJCDHS6LJPCa8ulvM
U2JGhHYJvmiso+AQGNDpUCMEWbEcTHGdVipzUzJayUHdHxsxjF77Ez6j95S6LvTAmYo7I16SgUPy
FwcHf9DsNsTqHPJze0xpTDGkc/x6lSzudu9U8H0upPoOEXgJGGAQFyxmHUYgS//V/yF2Nbl6b/Ma
CTvyAQ0nm0FRiu4MLAJ2tNgmm9O03el9UTbNCZfXQcB9TzqqOUEzxlAsHXKDMIuZrVkakhlPRCIA
6WnxjeAB9ZukFNkM8wdNN7tvvZaHn2p914MMSXb9J6GOhQ/7mnQFkLOf2/a7yPWxDLS2c74LiniC
nyDbtpfNt2fdoowyAfd8XO3TwnxHzfQV3aLHdOgcZgpI1hF8pYyqXyOQktJZQY6UrNuS4BfkAQOM
C7zRXMRXSRHe9vCVr5AwL6DKdcMmATmIylN5OthfwdVmHnEea6o8DrFYrF3/7uqQzBGjE6E+2bsQ
x93CvRnsu+AFJBAIHf6fFFOZHjWtgmILBgBzhzQr0iiojbAkYFyTx2WRw3bEAwT8B7WOeb7+muQv
ipWYGXAZnsj1jZfM+Sxx9aUQcXLCbjzGx6xeEXuD6TF7r97Odf4zAopsswRse0M0XmyZhNTpk45l
spiYBzKrAkIFpGiI1JE5IRGk5K6EEKDDkvXGpyED1xN7k93JaCKGoIkmFWY9CyWZstKnBLFbjG+j
CX7AXpqAiQCSiIrapFrimxOUx60WmYZjvcKo7CiJDRwPwkNqwUCZX0XT9qwSN4TPREHzzKmd1IfU
N6MuNgoyPcHHgC5IuZkh6MSGUV6udy9Pd25eF3cO4QwI1/Hnb/knoUrRLcojwkSqVyzmMI90DAAf
+1R3D+DOwxTYCDf/QBESRDT+BKnv+08BSlnyklYUfJl8Tjxp3C4ErNyfelsTD0JMfIRp08WUIlkk
m8G5l9j56XAmqGOrW003Fefj03L5CAZDT0Xo58oVdWibNukl8suFAQ6ovxkgvgZPc/LWx5jS/QAH
LkcueBB0E8RlrR0EsAXxzRg5A/AXHzwKngiFWcfkSB+zmNtmxhIpP2p8DsbFHGP8u1dXzULf8ISA
cHNWyqBVGNrknoiLE07Au8aTozyKzyRc7qhxCeCVRPY82YoFCoWSuAJMd7e/TjVDKaI6wxOV11ds
QUjL5+G2jJgGLOiaksmUB5VSOVAq1r4NzWEPLUHohORDyTMGpz6ssM47CZA/rwEnIPkseoMqggn0
AvHOOP79XitcE0FoMGiix9RTomS8En91+0SCzU1duEZQHOFK4CXY4g3Fcv/2SqBh/B3NGSocKvXv
vdh2hbwIJzzmzOMZJEg+UtlJbCLVzytxerHx3+USTixOKw7o/X1KDTf+pi6fChdcOGV/PzQ7Iodw
G04nYgsMC5vbPOn2v+290ezULPnWM0LLDFo2i2BE6ordSLxTnlf8hsG1/oo7qDyui1rykXpsduMB
Vp0C4g7Kc3l+7v5tBgtJgWy+zI0EmMbGyrsGqfvfbzaBSvI5CUk9tzxDgiX9QgDLo90GwF/VdcNF
UmILd4XlhyqUYNvAPQCiJIZpSRYBFNzYjryRgiKBZpOZ+vsNUptLX92Df+NqHy4i/pNkFDs04Qdw
CalVtz1yY654hZmGSu7jLD77cODN5XbZ97+T8hee8A0m8+FXHU8ItVGZPY+4eQpy+q8YU6w91lgR
tAORqQ/sPbTZuZC42Mfj9OKjAx8C5/r3spheXQ47+PzCbPs71SNqwmJaVtBrlL/rF1O23p6muBfs
yCbM4mL674cavdNnhG5AdKWeUJjGXP4RlUtegk2UnQfbiikxmw6aZxM+wKxyL8+I6A2q8ez6jFhY
D/4jokDylJve86m4PIeEBh+/eCX+Gn4xJYZ0Pw8JJIVDwnuI4DOoe7wqRnsBOSefH4nfnbmXx7Mh
agYGKziyB6ChZUKeKGXzXxEzgQ1EeCl+t1YWw+jk6YmvKrZLPNNnhAz3+t/e3yNFwNgiQqZiG6nq
f7tqnKr0xEZxUh6BOL+4ijjzvw/FcZpNckbsIT6iAzjiOLErkFqX1iqXJURJnv6B9j44d55+6bVr
egOAL16KrtGJcOq/LeI8g9+Dw3OE4V169XHwez9zhCXOUXrigPtZXEnsCd3Ke0SoVf/1LyyV4+Ms
aLpiL/HZwamPhl96xu+/o8Vnikzf+HeA6KKlx1MRe3O6f4eKrRxCby7ZDkaMzire3c8NIBqx9d/x
4jMF2x0s4xng1eMs8a0MCAziPkSHFDsqDGHagTEg3otP2qPo9WLQGL8t9yvGgRg6lM8jfi4egyh4
j8vWhfRoaPvAHKNX/OQ/WLWoJjsc6cC7qDOD14d1iCX/ivshkuXLgh0+S5TM4vf0Pa2JRsbXII9y
jD4qU/NhQQqR77/sh4x9JjPwcRzSD8tI7CcfwYoBsnvH36m8LqOCv0xF4jRMVbcAIB17Ms/2Q2aB
1J2BjmESxHxDr+ALhR1FPeZfonDihZjMxKSGxcsP+Wb+Q4ma4g+Tff7GVOm1UhcEn0UkluPjdvqN
8TnYLGMV13FD9jAZ3wIuyBsuAZycs2aCFUfIOx8/Id+i3sKEBW7UQqwTaY3MrTnJkNvoLwHNi0uK
H7EXF7IJIJKbW8isB5Fui/ykbjPvGWtjrTPBitMRd/v7mNOyki//HY/QRR1zmX/nUa3DOnNPzPMG
d4JqGf9qJCTQtOAHGTkHsjbLEp8BBdiC2hDlQrlz3RUnENcwjrWjhDr3i+qIZyCB/+/zf99DrCXS
RNx8zm1n3LE45b89xJ7iNTCzdcrr1C13TN9kp5eNx8lodGMtPh4S72oQH6VtRDvjVPxbqD6RaMwW
BR3VQknB+s6FVick/y48ic/UcQ6NiU2KaRxn4mG+WGp4TmLnf79lnuMBhQ6LRyAYzQqhyL/WAREM
KPOA/xrRNvg0f02euf0lLS86h7hzUYpK3KjoB//amt5CUv2vi4i1UDwV+W+HyhPro/gCOjQ00ZHE
FvX4954MPi9ugeiG3Llu5zTEv33wwVngxHtQNgQT+2QjyEPQ8KLT9VllnzuRoaAcylqcXfx/7lDU
wiX6tx43LG4No/JzvgZoc5BdZyiTIxLDOJBYkP+tezeGr1iQxFYOOGAJMcIqTzrSvUKNxyC2kW/g
9I9deSaETy/LWbz/HYPwDE9R3MCDz8Q2FjfybZ7MJf4OO4vllXqu/4Yciso7gp5/DSDOq67lI7Vg
yCwIg03sJjMnU8Hey0USQ3wojsZ64DuLQStzYx9a9QD1/cBsJb6vaGXp/6cUNy5aQLTW0BajWrRS
Rc8S//9rHTFcxPPiMZoYR4G+qRYanZpbx75oFkTeQRzdiTju8h3NfaQDnBlo2ETN8vFDDogWfYPN
PWsEmaDUXUf102RgUw5VPdbT/hKg/Zq9MU+WiLBPMU9jgvfNknDK4weBAQDgoxe5gDN/QbkaR51M
Bqq9/ZBZZN2J/Qb8Gapj5qNu+QFhiKBKjfABzNn1MydUoh5nFDMhhcAdArVBowKSYg1KSF3hAzSK
le/Knbhd4uzivtlMRgX9UTr9sY6NtTS57z5RGZVEgM4Ywp+zfLz/qJcBViAKXVANjg1Egzp+stt3
TrpsISPe/47T4CBqUPSXQ0w1LgzNEnP+zIkb7gQy866d1BPEcbxbQCt1S+b16DstaUQYo985e38i
DoLdPzg+6Fg0drOku4OZPldRe1RF20ksv2e63LHkaKb3lR7UMfNBslVX9b63+c57m89iuMHVm72g
Q9SrdF6sus1gh+5FPrt/jHIhZ+Z7M4weq2SeAZfY8KIYdTixI6R0c+53p1J1Lh7gCZ8PccsDi5VF
D7pzAZ0vDfI+DlYv1qbDuANLg4TkPpt/FoQbp7ejtoC6PUeLk9UNZbLFcCp7/Wk37eavbW8tL54B
sh50kwm3uKn3n1m7oiWQPIi7pbxi8Xr80BpETTLLONLgoMDpIjxnbGf+KX+9if4F6g7RH+JeBhAp
7BsMMx7YMl9qM21JzbpT/3yP9NkdQvnsdqKOApi4SJ1kxy5Sp4MY8nRQI36mL7C/KY9GfpUhMtNn
whZ+Qe9pJ/co8/MFnnUxNRyQZdt3UO36ZwP9dWIFy+eWSnCobMEAvK2leRMZKzXWl69Nf3cPYTjH
Dx4uUeVAjOOr1QQK6jNp3IXPHVJn89f8vSKriYrX/op3OB0s5Og+I7geYlsukcCYDXbSjpaSz99d
84dGQk4tLk8UL9nc5l987uFGc/9iVfQn5AEIMpSuFOlzSvn5KhIh3+0VlLCK/kJvQsWchREi980C
dAuQYpof1nDsHH3zFb45smveIYJESurpNbnNdYwe1aEWVpz53/kbuls2TSJhimHQIuUylSboNk77
jNvNbVWs8lm1KObPRQUF9nYxzggrs9+P9IP6w9zYfpePmBI2w/lteUc5ElbQAREZ9DAE20hxni7E
oX5sLOWaaBTOObjkFU40IQFcXoIaxLeJvoPNlXG5RIwjm7eXGh0SUWIK4tAI15fQG57+4GIcm4W2
6W3u2xcdF9n3SF2JeePIAH7vMxbNagEdddvx9GIOIp3eZ3mFB12KE3yids/Z6km16C/bvZGagDQN
dhXmRHNmkDIxMKaJy4pp5VItuAw9lBkLF5tVqQX/BC+AUMeWD+QjcwvbmAUZNk9UVrCLsO+w+CAv
AMYiAkU6tRpLuPwLLcQmMyAHx2Jq5ayDo3Hk/GSpuZiB8qKYI/j8b8gwxTLlsU17CmOlOjM1s+S2
3Sh9WZUiwKfGBROlZnjcqPQ+wp4gr0B+lfaQjgb5DG5mzf4Eg2WP22JPddU7veekmc+9U+9Em3A7
uKXk98FPsBDwDwX9P5IeB3BS2o8ben3sBLYsEWGmKBz9y+eMlXlkdWCm5rQHhjEz7ZmLGkcuL0Ls
6HBS1e8vmM7ERpaeWDaX4Jtyib+Jk5PRlirTK4yWTLQ8p+JDrs/rO8rroK8ycSbajVWGQ9lKG3A5
csrcIDfAzkzLxDOYNWhlboOrYRFTNJsLPneoiR5OKXnum2PQ298QuyBSV3HytL90iOL7oz3CvBqX
lCTq7zU1VBJHRXVestuHR1i+rkIZrlqLcH156b9N2uqtQLgfAIEJD6Qp3voVYKbVnJEc47l+vKz4
HTCOuHlpYGeqn34E7yUdBsWeLMMBNmpj8oUaiKYPt/8I9Y9rACdM5qwqGCJ8CWx+7eCV1fgmT0R2
Qts9qJApbf5098Zv/JGPda1CtYhybhPrUhZf5zGwKOpilzzUNbE5ADNlZ6dUtANlW9f4qIrhGops
HtIB5f4s3NYCd6WCZxDfwQQrqA6041TeDY1VjqbwBXBaQcqu53U/oH+/+ugLHIzzYAVTmG/0wbZE
+7ihetX5uYLCdyOIOlXOYK7ShPwfagLhOzPxZVDpYC5fGgQyE/fwV4bwpXBPNkGmYWZnhV3dwP1+
UUI8aTq5rhl0keeG1ODwlFLmMn7YatQFDD0BZ1TGzZn4fl8GhSig36hk8swteceiGfazMeGxHAW8
xkw8UasrDzGqk9GSwB9kXtgdTPmcPn2F3xUjKn0tJHnyfKwEtwngyyShBucDmAYGOanJ4OZ8LObV
cRELxwGwIikrqmLyHY+lMs4kD6AXz3PwO3xbgBYAYGVU0kz9nI2B5KtgK80XDEdLg8yazkkEronO
gnExe+5jR3oUgLiDiNcHhQ15+lmVSLZ052RV/KbkPvc0Pulbt/01JrpIjKE/IartGrF0IudljIVm
mttHJrpFE1S2lJ+b+629A2WhPRLRoFfRMnS6kDAOMMTxdXlFxSU7zA5Xq2RsXQC4OjkcrpD5QRkn
a7k0ZTAGuAREpZnlxgcKuqo2GjrUjYRhWbqGOoUo9HqeDq1/a9xBs5MfkZ4tBwx9TQuN+qQwOu9J
UHXB9z4RYKMhiZLRVZsfDIR4JXQYdr2Ghv8int71wfZTwUVxmjvlm6nCjP6fUWBYJd2oQtnng9tJ
Uq0riLt1dh4N2lWjn7+fn+dnrhs/SAJKMuRX0AVww9tV23eflZ8ilU9tioNX50H9AbUJd3xgvnIA
Uqj/vgWMHgiCEkKiumcAuRHFSikciapLPqnpYXbzmfVQHRfVKWEGgObrle5DmuYgapIx923oJtMh
My3p3bK0SO/yNnu4w4etK/A74X+PCCJpYX+jM3muZAK6e0n1C4GieE1YGCBvVWE7beAiIFS1198w
Son1v1ovo2j7rKBgISi5IYxnk3gBBu9wwyGPM9oggiymdXbR91JRl++MXCKRMPBZT8B9h2n1NQcv
L32O3Hfw2N4hmcfM2/DEFh2q45Q+hwRATVwIkFbF9wGTw0IRAXJEae+5xBNg7mZaKNa3zQEAN+LG
q/ukJESGak6ge8bkRfmAC2FlGwp7r4th/hCKB7fLSoEvlfn9QsiuugyRzBXaSrBW4d5Ad0Ekw/D7
G67HEsLyjmHy1UwoSpA2rriuce8y8KA2k/SXv6bK9zOCFjFruBea3U5hqQlV0xJFa0Bn5JtTlGXG
CAKwSNGdWuRYTHWq05zliHzb4FdQ6xTE8L48d0GJ7UFgisGyULDlNf9UKKOYcKtzVJ/nWAssp+99
mzqSLhiFYpYfgjU9slYxBR0oGqSFYgE2XNV/gc0iphtnex7SQZ4M3qTpHmgoblnuaPHrOp1K3Xj4
03B/62uNdowoNUyRCfyCH+QwNdBJ3SxnxkHmjpICAbXgOQXSnW4xTWAxov22aGsivqovOxWIe4j9
QHdbPC6HrnbfgoCcUw84vs6Nmqhj4hXBYV9SNRogB5mvnDGF/ssUEly50BBVIc0zJR1EovogOgPI
PgpEo0RB6JowSZT/UnWL6nKQDBC0h36zNpxuwfTpCq6ForqsqVQ0/HlBOSKD8IOyrjSCTQZ7iv4L
IYLMzgsJgalUnyr5bundohjYHQP0ZjHKEhq37DYt83DBFI6jQu9QNVsa0D3XZKURE9KloOo5bzLw
xGhc+h0VUH5oTAnqw68xboNy/7hoEB1TyJCYXjcdvZjKT2KyhVSEWh9Q2UFK4buDRdDHEP7ugYjI
JEEo5CFU/xC4H6ee0o4oMnO5zvFDmAHkgcDDFx+wTAgDY53mAbhgilE1P9RIdJvg+6OiIdfag7AP
IsdFT/WC2hTQ//j6BhZu3hKU3CpmhB8mLHQG8a7Y721fnRvaGGuutaf8wwQldTSOuEj+GYMygQ4I
yV+DVyNkW3GDNMxsAFuCsZVNPj7J8KtTnuRFkiFvhWY/u7EEMX6PEp7MwxzeUU60a6FdgA71lSXo
54XucWLX0Nhvs9cly7GbAEeR5zsOyPsiwgCGQCIsNCbThwXUTZHPBrtk6K5WDxwJgwIDC5TdT93H
KZF2DMRDjzoSMsxKIBgkfkgOovBGFj8nLXci2BKC2YRnD+yQiAJpiAPz3Xd+26PFgJPX36B4UAHp
vo88xE/wdZo+cDduLFshNLbV3eaEmffeMwY2GeONVJ1CJkFd3RepIy95fKD5W4LqZHIRAqScLfh1
HASnKix09XEf1N0hvC9KzWuA6h+QUW5cQGnfniTYWJKW2f3nvD6gfjMUcW34syRoKPvaN0Fld4iT
08wsfj2LKZSYLfzkPnqJiGnun/awC3FbSW1w4KsYG6sDa/fNui8IC3YkRTMyc/dFS7UdoVua8MG0
3OH/z1P3QSxAYHpZlMFTipK/zDOW3DqVhHxxb/IQHRHoK7zoAXo/mDNA6npT1FysoTE+gOtetyjd
E1tGLY4sA5lZcvNtqE8lD2r8aXjqNurutdWd61alGrX0Q+3h747KnLg4V+sGoB3MaDJGCZ2eWgUv
Fal7UH029WUfGeVzRnDLgAkf2+V1hyJhu9VXOuY0/kYvwOdTvtMNxbqF3NRGMl+Lu0v56DPC3OBC
RhqCYnQ3ElItlXqcrwKtbojGkXXQz9rTGpBTRbp1hbJIJTkHks3MveidEWhRJxIl9wDZgbVTKMx0
kRtf6ukmxlgz8OHYpuhYMAVNSa6SQw3IW7N2ZP3tS9X9IilNtV0i0BhkgIL6z4kOlCjDy2qpEZqz
BqvBgdSs5DzzbbK99+aNBnexYdCg7kaYi1IMZFIo57vK/sKZBHLt77xAZbrwyWjPCFkt3vOKkI94
R9/0xDuCP9hc8/e0WiBhQoC788pZNSv2b35a0rPDU7WQCHE8fjD3RQeQuMNbUIEJ6ZaFf9++50Nh
acBnMy6PXeFnbkUFViI/mN0B8W8iiTXwjopwDyF74vWwhpY4S1qorhHqD5ulFspH5H5jgaF7x08i
YYyK42D9OQ8IJL6AWhNUAtBkrL9xSqCzIQaKV0xEjgIbMf5ZGpB6xRgnOxJ9zt/4vi13OV9UROlQ
uyXJKh8l4pMEnHY4tp+zuBp62Mv3lEjaTiIyBR8yUNeEYL5xs2gWhzUxundcELXDOfs7hm1/sTv7
wzehAWbfWDjjItb7nYobF6fCmS0Jm9RkDfAEiT8TqjusFZDmScDSKWAtxrrlW+MvsfYBccOm33Fq
As8EBr+xaNfnzliLXCrWIg7ufVdPiY2vMVxIwArxcYt475XWKKPZYycDxZmw+lQRrnG1TLkZBVkh
vh1gXhGJAiC1rKfimjzaiEHPf27WU8jOlOeOx8QyAGYVj1IVifNkxyxqrEVwTtxOsyA2Pq3O4hH/
ZWtR5wTNGqGAx/Z2WkbtlBaIv/NSBIWXNJcSFjzL+87wyTQina0KxR1aRdDFnrvnTrRCucSnRVV7
B90j1ugR0lFcjaOJgZEQloVUwoOt+VnkuKT1fSdi2QU96RmRZ8LysV+kgoqpSBWJ/FJCpDwFjkUn
WGIct0emts8y2amCMfA8S0dhVkQwR4bbnDK9xRHwHFYsM+b7KP/iHHVhD2ZBbysaC3W5Wbn4zJTT
d9UExq5wNPcG/AjtozkqvoSpBw7L96yJBpPrWp7L8+tRX2iL4cKYa0ThsIv6P4+wJ3YjocDu44Pf
8mS+BjfVHt8xt/jckcFMdu36e4Tiunj7yux1xG3cFJOKKh6AuW3Vf4QlpYwExuPjooFHriIlwpXM
OkJMBgxA4COnt6P6Avz4dofuldKpg7nkX+NijUx9eI8eS85CoD0NXnOMV+gSD5OoHrIFhnkH+YS6
pBpBBxQIrBCkp80E4A48MHwBinUsCUhIjgeWPEXdDfxuF91DY5J497D2uwiKV8+WqYA4XMBHRnnx
7g18NJEYi7JDHemAqpHc2TM04ERM7qHkIHSxgW276EWJTwVHV/BrDatP2VqBjkTGEar37BBr3itQ
J8/wNn16jSkopE0I+vEak1Qn5kwaA9FP6mVO+khkE3i0ILE5fX+woBqqh8q3qwW09lShnJsS9Cy4
UpbuvEPZzsBKG2aGAJvmwG+03+HXFtwByjuTuR1uUyDuMPWo4tBHRBV3ptyoURUUDgWePYn0LSLD
br7IqOh0C/UYvPFE8oduE/UjZXYnA1PR5d/Oc8Fk7SskMr5OZ7eu7IIjQ++iAsNATiR8+eTPVgge
gJ4qVs2mQsEBf/VzQn8YhAZiIifBajS8z+njp17qdb/yTPVKIOGK/4rucRbddv31M9ZZb1D1y6rR
O0RMkCwJUuJQM5kjZ0rAD/52C35DpBKH8B2SWX+DztOKy/WwrjNorvqUOjKO4ivg4aBA+kg+kuZ5
+TrQMMXpzfUJECeRF4OC/SVrKwKvN8aC4cHojLQYwRl7OLlicjgJLf8m+ExSdkEoFh1zFI2YImsH
INZzUaxolUlhfu0PsVqF1AfLnVXNJJHMEuneNCZbPbuHSfhyk5Ciie5tmvIjzbvZ25/3BRcpSoA2
Q1kgEsxA3EIRB3ONwU/VcMRjxggQ2IgxmgXV5lKHeBYyiKHmGFTpBrEBtqH0hoTJETeaEN0RyCE3
D/R5A1eyZFh0geaiHRNQrBGdaXJOTgkaQnx1lkWi1oLZDIj7s+khaTMRep5AoiaPGdmAVbI9+NmU
8giQq5LImOuz3uK+hIjV2UN0qvOwt6h/NXyGEapIsK8G86fzdFT3MU9QXljkl8EJQZXg6xP2L0DV
uy06qAP8XAR6w2c48PsslqLMiLxSGFUGNawR8znLcYeKFlmGZbcbLtVp4WIHmcwSJNWenmYOPcnF
nkAhNPHEeMrBELRrSKuPKKOwgWLffLo4ssoprgGOtP2wK7cX31Zl0LipX1tUEIiKgIEO9Ojqo+RL
ThI+vKVBDnlMNHwzYzoMe1RXv3uUlvQM62o+iPZoUe9cbGDhK14fbGdtgYl0vz5i5aSySEQiDDh7
T0RXQhBl2ouzFSXrom6TIIdImXaCTOzyhLB0nTzdT3AIyw0FcQOk2+i5qNNDwq/9J/rfDTH3gFpH
KZmi/oZ4vq27RFNIIVaB4uQwrTvGHXOnk1uNny2HJJc1+wXVCKfEVZg49Pk1SpflOl2qds//Lvvr
PJZx7KZZaISNC4udcmlo//l9Vx7zRSBZo24wfwmYqTsAOTEM+qc+hut9dvMpOzJniiAz8z+Szqu5
USwNw7+IKnK4tTIIlCW7byhHcs78+n2YranZ7a7ptmU454tvII2euofytcgTB4ApDdZJuEmdkwfe
1DdWAymBpgDMukzOwE9uaPDPA5I6/o43x1yY1x7AH9TW+oYjdKjX6aHZRJ6GOwYFOQBkjRPbLGU5
XxWV/kNrizcYNPYM2i9+mifhMhxRldubTgMOlpGCi/z6JmJqBjEKhD1L3jOplWOFkDI7Kg+Hh31/
XCAiBdliRjR92btXXKByg3rolpB5SK/NUbtYLrbDihs/Nbt8CpeWfysCBQjdHasnuHmw86SlYc8e
gGxP2HEgaweQ7cH3RRLJ0w8BNjgI1KDMYQcPAcF/waMu9syPkpeNNspuAE5/hPO4Ujb6VtiJW7gk
iwqgshExRC9tfd/dhL+MGL6YCu5wfnEF1kU4jnpjtUK4iN+WTnLoDv77DKLqrK/rjboWz/pR/skd
7SpdxY/wyz+mX/X+P9dE5vmLp6FE+3rlfiNLMOwWNEnkWOi65xh6EAX2MkhCgitrLMIty2yADRqK
NZnNThe823hc+HZMnZjNSIQSsgXNfPTI3PGVueZZPMx28DPa38CXwaYtW20LjCGLK+I1xtFwi2GV
8B7ug5tcFBayi1BUsu/c8tY74c3wauwr/YPgRS4/wdm4gpH0dFu2EWPa5Ft8krclOPPmGO49fRs7
Hb+c8IrKjsO35kbyW3E07O4QOsXZ3A4HEQs1pBoPwi7e67xfFFQ5NMl52vpbxctf6Uvxwi8IWI7m
QkLyYMuSwOOHdJ7Poic4nWMdQrsAnOtkJ3NbHfxTcC6fNF64yxmoZEOZOCZ3+dtyQ8+8de/oo3Ju
1FvzLt5gBl4XVba7dAXYvPwK6DcF7g9NVfzSPPprZt9kmvqr/NLP5gEJkH20wyfrV7vyqhitJW7N
u6R/zr/Uc/BIX8t/rF/1F6aYrwSeCcfsFd7MD0aQXDs4mZ0Ln4/oaJ3UHRN05M6JEDjIoFeyXj4c
GfXo38JnySaTiukUXHqndVRwuzoeluopuade7hX36o67k4NY4HA2/iWoE07H5qw68qt/VDdzT9nv
TASMU3MeeNqhIx7N/XBXqQdkZ3qZV7LZwzgvylam13yFD+GDcJk+ysew793qhJnidf4sPRYhV9zh
ArDf5+BD+qzuKJQ9ay/2gjObSeOinubL9JPvjRVA36v/Q8TkXZm38gmJ60zpw51Nr9IGQZO96Yme
9WPdpbN1F/DDaQxkQoc3ZGhvsOLBFt/8ay4vTrsWat0IplRf8W/6S2WW/1rEJBQWASXwuweWfOlj
eA2v/BGcSjc5wRBGNQWxwXVzEo8LTUbfon+27c7ycbmUOR8g3jf3eF97KAyvW6/f5fZ0GA4o5O5V
bTM/m3t2Hp/pFWOxq4WDdvQj2OkVC/lLcsBy9dWysoBwvu5dpI/37WPa5w/rI7wEp+i2yLZg33EB
GHCrH5SYl/8+0qOEmoUkQO+qTnJaKs/yt34gfIh6weRM+wxFdX3PfM4VHdEp+ElCO9+JzsCjal7G
R/owPdP786/+NXxEp+7Fg/odHGqRj+5r+V/t3DjVSzkrZxzhnSHjeXa26lon/KlO2VM7KSflJnrG
fTxJZ9bs/JXYTd2QyTPjautu/cS/4a+PJnj5CB/+NbhFJ0Fb8YX5R/hRPqQP9arx5WPXOMgLBZQ6
e2PBszcOsVtRZS81qOw1tnbW+EPRjc+zR9+cikD0llu6FO0aH8XgX9luntZ3eQjv8P4hKTJolQ7C
Nj5qJxoHL8ZaxLzkx/go4fQTuprw1u39KySOQ0efQWG2g2CAZAKzVtiJ/lKSIlRvHvpXeMIQ1luE
UDJW99lBsits4Be93tlG3wSixDbfR1TgkALWoS2uDbs5zn8l29WzYXPkiEnVViG8Y2ex0Ulayibb
5jaH6hVeJqd7gfZA7d30Kmc+SSfRg4P+ABbxHMB4bRdMiLpTd8jW8/6QoRjd3IajH0hvsc1Gz/zi
Eu6VJ8NurB8K0or8xtKBjM16fgnBeBIe8RKwsT7GBCCzc3IzTGm3dYJdhRgMo3yiA1SSU28bcNjs
bt0co/uwbjfGKqMoBndPPg5vdE40ceYhFUknJBQvFpEWrXlAyLY40xYiKkRNdqv/UQYwCHoJHr0G
HSbjRTLEAeGWfb1BspvStVnz2Ehehwz7R8stjsNa3Q735twiVH5VnvKxvsrHeSOtOiwz0QACAS6i
gU/hQKTssZiRdtFuAGpTXZhjg7VYclDg+vdgZx6HMwqhu/Hi82LkU0ZsMy4SthfBvd1YtmDDRbKN
nQ4gAxHBbXYe5LfwivXICTCEVz6jc/9U37tj7uHceh0/82sF+bT2BpIIY617CaTgoPtvrUdyoWyQ
F57qnvHb2dzz9gFU8LpXS3sUk9MjUlDt1Vfod9O9O1fn5j4/CwhilGMcjrPyqe51Z3Rru/XUo+60
FwzaT5Kbb9prtcWzc5PuYRbb87M6Zx/pHkufn+YuH1HH+2zomLp79NF6fJUtn8dufqTPEaFDOHeO
jDB6c2+IWP1OPoZOfh04iuoez0EblcSjZRd3ge9anX2nOeOEtBLsCAOUjp/VsqufdIOF0p6axIuv
w5FYduxOviO5KT8rX20DCcsRDsahgyctOvRKq5nLMW012/9mAHk0fkePf/jpq3N+FWw0Ve3kXN1F
NgQ83Pyq/VV3/11mNkmsnNb9MuWjfUJ5DPrJjvHqgJIO58kd4EoBh2FEnzoQXzf4vtMb8y4OFh3v
jJGQyiR2eHSPjBZsYYqkJ3iYIa0xuew6Qb/mxRzkLUotFI6t5/PAYx607JRudFKd/IKY+R6RbM1m
MeEt1aXuDAf1WHrTMeW5hfyup68R6WzEvfxKTqLT8nRwBXUaBHBO6UX96t35kduz24I8+a3Q78ou
0gvvRKpoCZQQUv4IEv2zAtAUSz+89MaMPKichWu9V7z4K3VSJ6OMoRfGmwY4gTPbyR01qHtHKRN6
DfPTc3dAirgM74Lk+r60UZEUkbhjM64smrAZIvY2JgBmR6yMTaj2hybT1yWqd5mZQ0aUqUU8jOs2
4TyscyHcaBPDVjRVTDK/sGAaAhA44jUEOvzWI8gcJtlaQ6ddIfioSm73AdApdJbMXVu92mDchvNv
3KVbvqPRloexFeDColEJIlTQqGW0jL0R7U/CxNdIkHuz6DXYD/egE1rwCn2rbAeomKpy/G+y/KYs
/BXZePkhVm5AYUIfjSX/sxejD1P5Ki0U2XmumCFbKcCDHsQOgraJf2gT1LXCU9qgUaNMqB9lr0Zw
jdHfh4G6rVrm3Wz4w750pgG2dfxuxPdURMkq38A3Dsaauv7faKF+JG0yziLfOgqmtd4PB/0/F6Ku
24jicRDX86LoCMTvaZhYqZ7ziZE5rpL4ma86xvHqLeElGDHeijw+JCU9VIQKFHimawFrwgAM6RU0
zPvY1RfAHJISCoKMW2rkEG8k3zUsnszeFP+hJAV1l6A1b3EFS3zzje0l0/HFGP6bNIsWzxN1OY3Q
LQO4w+odd5INoLzypiC7+WzMt4al3z1knoKrpbJBfwf203874srcGiPdCKIrG7SBzNpR+NDJtkBM
iR443qXatoYdXGD7yQJIRmSbfnPcCea2iz28ZBnqyOXb94SBA3DZZ49Mr7bJfOgl/8LYlZnFLvzj
tYF8ebCttniI4Lrc7MHB+CjA0prna7bczNHXAepQCOXcStAiZ93TkQ6MVqWP2B0v/i36CSBtfhQf
7YOHiYIrottmz74Z1w/X9D/bzxbxmRrIxjZDBQdzSKQA1vVf+8xI6CjmAMWfsfkFZwSsC9jaqvwx
P5UXl9Bn94tSJJOh1s7WEb9k3iJiSZlPMLICu8SNa/6gQfO3eIVi990AhzlDAdSTJ5qaCdt1Ftss
pQPkfKDF7tqrxKoGrS/WYCN7G4e1PMtRZc0GHZQ5/pu9eQl2/kLNihnzorzIUh2FNPjw4w/Sl3L0
M7DQBvVW7iXDja1/IPAD6udv7M+RFXVRlrcOHC8RqFFd/wjadhYBTZwGZWPi5SGsWxwDId1Lqz74
ETC5jzxelICuFOvfsLnln0J6Y7/mT9uKrbWNrdmSZJmzgWV7Wr/NjfdzZvq1Tc/oG6Kstg8OpnYd
0KQRcJsSzQc69eaKnZEm2yaS/6iw9eyT1xJqKI4FlRrJr8SJZRA3bgjlpNfOYe8axGdULsAIrAY0
z0JbKLcSrqsSY15jBRSpZEko7tDrV2jQOPXBs/tX6jsuSOt0wwLa2IWwV81t/Wohf+l26q/Rrw2S
dQn1MXdR3/MPRrTXB09HTzXc97BCHimdYOsMsHq0dxjHyMw69ZfkJQ8Vk9Rp998gp8d5rfsECMO+
lqlM8x6vxzWAAdgIFTIWwjPGf1nAOxj3KPDR0EKZ6RNPcTh+U3PALm9pfdIY2mb5qsG8A6JgjajG
w5R/hYcI8fpeXkTUbZJ1bTMaVRjNZiQounMsO1UY4sw4ad8X0Uk3OA8nuPXTLrt1t4mOLP2sdjgE
llvhqt6Hd/itMQgZnONCKGTFToVSWO3nBIblNxu+GqYIGKMCjXeW/BMUFWwW7IE3tgeKxTzxMITr
oTnoJyVzov41K65/qxAP4NmYnKRVitbTBcVxEU28NeNIRHJYDyBF3SBJxrPBjIjX/G5ACWRzVZ4E
vqEKqZ5HYhlvLIzZWWrW2sjXNJCqBKqUg0J9FTHJtw5ACIB5WDwS6zYjw3fwUUpBxUB3E4L3PAJW
ROcM9RLQCzytEKNpcFjBHmzEILskkiaHawSsGTQvl5tr0qV8gf+vvPUKzZQfozYJdFC8WyF4i8qE
IDeuu3RC1PaRLLq3d6mi2mXBG0abGhJk62kN1IAO/h/WvVWyj32y7Hz1FyXyzeB/Nz70RvzmWfzS
iiVsaq6pyUCbL8GfaXTynGVbwLfATYj/xhK2T8o+Xv4MCG9K3P9ThhX1xeDyJ4dyNYJvkd7+ui//
E3i3ccNGLTxI53CRGF3CrnUoV/hx/lO/DXtiVs9AbVexkWa3fJGxnmDUWG8RPguAldyhcy2xgW2p
AZaamSwALcQvdxEgEXdig/9QPtGD4Of4o7J8wv7wSB/tjSVs8k/GQt2xduVO+2hdZiboGXaMFbBm
+G6ImfmGwyYRs7me4lrzN9HdLz6GU8Zb9cZ6k/6Ov/kvsmC8+2QHiT/rDvC0+/28a/984wthnOkm
zscBpVioRuh25ONHiUbv8CaiiaivSvPYoP/RbyLN5cefjU3afWD9NaJpQQoWke1eJfl5QOnABg+J
Qb0j3SVijbZuAfmjN/6fBPoiupL/BjoC02890xfJjqlFwQXidoOas4juHGvpC7o62LQltn7Pm32A
Utu7j48IotPQri/BbRzQvGi7N9HfxDDhv3PA6gr51zohLgbIspw9CwNTNiHKi233/MVyeV05k7JX
AJCcSJkzcMjirwAr/Clxo4mon2bxQcGl/ANMTbYBzEMwH6hk1kjQAldC3Y1DOD9UOBMY52Xnhq5d
O5ff1R+zcrn8adVf4ZsUkuSLbt1ivkEdRpWq/zE+u1TK2zzx6KEdhWt01wQ68tDccyXL7JFy16oZ
efoAaXMRrPj4J/ci2veII6S2qEkHiiO18T2D7OkDU1JjCBIKXWwj2bUyO+ZYOJaWbtS4dA1zN2kX
obG8FOiqbxCe0EYXIpotHAQyueQNNKCgJiSJL2F8rSm+m/kjjNDvG58ZV6LFC1YLSH/zEAIyBn5r
iMeUckpAh0ViEt3z/Gv2GGq2Ujh9YZ2u4oiyBx6/3ovAg83XUusZGqTy9l/bPvj4GXAPGYsw9CYy
Rklq6CjVs0ciTkieIt0wmJZqM1MpTxtLjLa+dqC4lw5FAkrUpC5Kd5FF3p5WnfLpY+dSm9q6Qyrb
h5TbXNRs0bWeFsCcKf/LSnRIg0cWf6fxu1A+i0HfSKBER2wvlIcKjsMkhMXiWuk9CW9aHUDAhPjY
Bw+sFdwaylr6KoXTkN9i/RrE+Vbo7VZIt2VKF9yA/BocjWV7JpKV83IzMcgYBxZoSMkV7TWrh62f
02GN78p7mhyxY5ibXTycc4ZZ+NaYaKGN3ylRrEUokXc/a+GuyFlIaF8yNY4WfvShhZtZhU4OioxJ
tQ2iAEJH0PxlqrjRgNg2BOaEtBFogOYQCaFphpdpAYQHJ8URTtJX7G8zRdzPlGCltW0K2kYgtyHG
b6Inc8Pq9qKQ4HIy6IffMopHtHAK0r22QOzAOhTFcwb1FCMAEkHWqMd6W3VAx/E7FqHMFLqF4rKx
HjLMc9Ba0CyWGuVtTiy77PhEzCSSjxkhkV75jIfctuL//ns2HFCIX45fr9egwuX/vni/uDkwqJZ+
F1PNYDclVEMqisnCzlRoi7TBLsnyIRdkhBRZ2n7m1OpaVU4apoCYvMhw7XLia5A/akN78zXcGen9
TY36DPxbxtHwoZAqm7S4Dh3ePXDVeSCoarQgdVvpn0IqGytsIHTMolvCOFqOxJE2M/Ap3c5jvpoS
hHLDdB/RZDUgrscQaNyMDoJ1LXQD00p+K8uuVFv2TAlX9oMTMFqcLw2oIaw+JD5ILwBP4CEuN36Q
7aFjcyCzk2nYXaowI1BB8sE3rEwORx8gNFD+hShK+mX6MSf6oZ0QYiIq8MF4uMW06bhwlS2A84xm
lrbBMRxQ9mixD2ocmTRUkKbN+L1KXiWty9LGiRl0jApyNjjJTkbgG7HioX9rq6PUohlBosop3jJ4
tHm+SanllI7GhFjcziwB8bTo4WkpT5MfgD5OXhCZfNZGfpbzl966zQy45KvKQzvRdpqFfIUUbFtl
8lSC23/JtmvdCRJq62ubyWfHI+7q6RJETFPlyU45VE3XrcyFhpEbSNL31BlV+9WVX2YiHQZcVt70
tjsNRYscNAalY/CtqAGdFv2EBGzGhJybJii76ohL5bjP1qeWCqhIfnvlz0Ti3qBkkOCfsohs9i2o
19y/aHq77uRL2uwlYLIFnAwtWCs+pBcHBcQqiGkaYQFx+qzafLSCbZZs+4pvXmGNkFChvmZdeMsW
adIIsZB/Da3MyBlYQFQ1qT5V/5KeQIiKHIg5/hKiYSlagkOKAo5QvWnSG/L+YaasueK+MF/SaVzV
JOjSlEBtoQ+HFKCO2m+CSswy0GeLGFsHYTE7BTE5l3S0i4q+ndfRPuY6xLWMSC7zOYF4nsocWtEx
rZPYVRzyr4pe0Q/o56nVtEzfjHH7EGRyTwWooWzdWErWcceQfRyPflgiTSmiJTpmZ70QdgES0yYM
9nFGg7Kj/9fUGPsff9fIyd5XYztB9SlWi7Vi/pOMRdIhXPnLVabY01P0fGvj0Ofhyiw+NeqJQRMP
SZHvs9STevSTstMY7iKdNRYxJ6TyjXMcysK/WjfAfjqlbN604TujoDMjt0nQx0KgyQScGIGV7CY0
UYP11EWbkIKuRtzd6GEKiSl1S+vMEb7BPtjuWlpVA25oWr3pOAEWf90v5H1l7AU219wURTgPANx0
pLr5GMHozrg/qcCJOZjbJViV/JCGDPKwJKdi7wf0uM/8tYKUSOSfeXWPNrKwUmy1bZMZtF/blhBu
tONzrkRkzCgZGEVVPiU0MjG9fEpRxOr870ks1hKC4hpWnrEqbmeEuGEnAa6gQpGRTiA25P/qIlmL
k8W7/LNG4AgVf4irjbgkiNwBCUpmJGW6juJPKwGb33mqdmwZro9/nJGgNOje3JLhnLko3BrrcYaJ
gF+jlEwgXN257jYFaGXxWabEXMXTrKePuMPEj7dAbdOGLsBWVR/JveXyakybWijxJqCnW98pe6rr
5RAqM5otfglsND2EzZcvcCn4vuMzz5iqg0sQc/HQ5ih9EaVm5dMy/omfwfAlMsIgGcjKVeaxjljZ
UcPUPxUtXCNWuxKCLwOMYEIiF3eF6mcY6lswGG9FVzpzapHKx71YnyZrukhMORmUZbEzdbYJ0s2K
XirNhon7SOgZqd3prsmjExS3BYEZX01A+ya4yIDMqDIx+AWEKWTS+gB2lGq3+ostaWdxnPUBdlPE
hKMQEYvpvtuccX7RHKxv0bC+9CnbGJmIKDeAZBGNd+U8IXI0gNTv2SQBWLc0VJQlbpK2CpY8orlz
4CUaQ5xAgTAMjVGGI6+/h5K0FmoXOgjPXB89TJetmcK8eiogXFXgJcWAbL6CpfqO9CuCIZ1A8xSf
TXPSJFvxsUxJn4grBuwtdEQQBWraVVJcZxJBMqBVpBY7PkxA1ueLMqzhYYnWYyy+U4JwP3/lwKMN
PvGgPAtAw227lJixSeWK9DCSyqL/nozEhPid1JwispWEtqVdFZlULR81yBwB1J4YUDB1s2CPzSUG
uWzmI+UPxSIOtE0820JlB36yVSgMqg7naO5fx3EZ9nL0N4YIIChXtSr3GePXEm48H75Jf+TYPJM1
1JaJhqJ6voZ0QYLoQvrFYJIBFtNMPqApMh1FHhkWGSSVntauQ8VqbJD+18y3iKa5dtPyuy+lS6b7
+wSB8yR1ZN6vxiUaqMg6MAJ9k21ytjkV5RY44kHEU0RCs4yCa5xonxJPkJS3cIIu0V6X3JumthSi
Oiq6HbOx5BvFa4XZqj59aDrUFv2fBECMP66xTKKuFyvQFfO7gDlYEOn2Un8D4iwPVXeN5k/dMFeF
cE0RkEvJaiZJjKkvP1WT27rliRa0FCJ2Hl0riahhuulka2a/6cyLGfxLOIZ1ZC8FkslkKinqvVjY
wfATod33HloaM27/e5RucvHTbebin4YgrBGS4nnvusoawhoOiQx+DxM/zhrlMCcoKzEyTnejmYAV
+RQk4V2kcWzSr4b8ZEX7rLimaC2H2nTwh70uaRt5thk9F9AFloSWZV9dFq60DN+Pcl0a8WnGAa2N
wMKJW+yGphw5AyF0MoDaVdWcTfoYknJJ/ZSp9S5Vb3kP7gx0JIrk46ad+51pAqBAEGwwXIkSN8Fq
SkWQUoj1v4YffKSU8yHimxOZcblTAs0X2gW4Ew2SyaCTxmbONq2mweIz6DzPs6Ju0X7oEVBVbfoy
ES9ZrQBf3+inrAWDRAjKQngGRUABGVCrNUt7gcmT8MABj6sYgFXX6qsffhaHIPdXU/g5QFBpFbhz
7bWr0oPZ4jeRltRuKMOH1PPxa6kRR9leirQJEwA5eAYMmv0KNHxQblpEzKzgxCMq/d1S2y752UBy
vanIRkzafUguszWuohQAHU1bTr6tG9CUBuANEn5IBqWq8I8RQpKhvO/bcFVKgODEjjJ6vk6i8lO3
1qGaPY2qQ+iR/MwjW4uRWcbdWVPfTfzpngF3cnFzZiLhM7FSnqIEu4+o0Qb1do6+zAbLwgC+LXdE
FKGtGAy3WrwklCdpRvCXHuAjkOkh5PqtTV6aipc0iWPIEPmBu5BDN2uhkbKw0v5GJFZjGiy/3VsD
mCkTEB70JSnHvkiX3ur0TLrrjF9Cchq90gbL0XRTZfGWFSvDWlKizsyxcgKIVIV0E303ju3BxDYG
5VTstqIrR9OER5R+GpYXEIdkoBwcuU6vN0uQUB4Twj4RaxtWqBXECx1X5C9fA7V0D6VTI9wb1sB1
CNVjYKxX78MURftmO2v+dkKud3lGvEipiQ8GCngdcajosl1PfFk1yCWNiafH6FUSYwz/YApsU7mX
Pm19hTqjNnqiAdtx+A5qDACgvvuWreA5IQb73ESe0Pg243RNdywr2kohx3VFs1QAVVSc6LFHi9WF
lhyWiRkN8/Kx48IJ2l0D1mhg/yVVq8Gojo3ySQ3cC9C7rgEbtvqVJcLWJG36GmxpIvlkK9ZV6dh3
je80Ti1ni5VPbNZryEebgBC3ZNjZZ8WhoBSPM8DoFhHiGdJlOdat8LG8AgNYZ3nTrSeKxlLHrliy
qe3WKrMrpgXLNRjInxnNzSgiolrU45tQvi+F01KfR4bbaQicstfXXD5v1+vLfenMgiS7nBNYQsmz
lp/CDHC2+KPy0Zp0bXKVCZFJRR0oVPthAOJZojwTv1vhRR7VLY8vy81N1v4FkBvk2mbiQpMKaoxq
2WQEzldVxHg9s3hTqB4rJpKcSV6dVE4rJUPdJRffdBiQESBcUV5GFBMXsUftlir0zUQxNEGNSPtt
5CubFQp/JUIgefqYakhm+bPOQafRW2XTb8QX0+242Y0VpYV1rUXwKfyFHp+9ULKXFrIzmDQ2v3mN
uiplvGzrFNuD8ctDbzIEyXPqfMLBlNlzwHxw+CmtD9KNwlS1gVMyGMTBfisV/r4QSfzSreqBMvff
cYIeIUguSpCJBiKhBp6t85z+qjxEXvYgMvArxnUCGERneTh3LJ2aBwFfhU0XZkwA6X5GeSGaZ+se
Nw/hulzs1MDFRcfsaLTlQneyeLwxG976reVQLK4zfbZNIUMykKnfoq9F3S1flseRJr+WlJ7kDG1f
E8eJ+KYH1VrAwkZL96OxkTNhyzw2yx0/9yI2eKmLsybryGQtYFXlW/FhVDEGQOTaZ165tMWDfm/R
AM8Krit4wP9Wn4wvUszrgxaXb/hhMACF7iAzgKeKkhRbZMYjTfW7psNV8V9lStmBUoMfSmvlx2e+
UUru0N/SId+HMcDFMmWEj1Ou5BYW6LBh7hGYY8kVsq8eiSke/aVlIV8qBys5uS+dvcLAzwouyziD
s8ghmpy2mHFT+IT9w+AaNnEMIRUHGKI/04bcumg8WC7d+BV2l0moVhYjuUg7Y0LeEmJCEQ4Bmjcc
yaRPXF3YWYUXIGW+1DX8h8GAgB9+qz7iFehmhyVFUs3eCgcdud4ZrbprW2mrsbietA5Ys/+vF5A1
r1gWDp8qhrK5hGqxRvLTaI9TcLjYXbcdYZT/V3SYwwM7F2naENsH+MRF8CFLj0hmk00kqpku4slq
rRomzxSeEq/b+GsNEbdeNqyy+j7JKF/yrpc7NdMYLIErgffkxxcf8Hqqcv9LgcXDm5qwp5svGo9r
GXZw5QPzIzDpx+NjMDtkVYuaswexMBes+wqvLa2fQLwGpF1ft02+sAQivlYudbWwtJiTaCMJGUQL
n1JSkJW3hFfDCkmooJoW15xVJams1l1I0ZKElC9Lmmzah5PK2nqJ5D8Tn1RFXFx4mMB4hCc770id
kAwAlJzumixFuHPex2bo9pOVb2qz+chqkh89LT2vglvp0mBK0I25XorV7jshXDMmLJduWNz0Ejz3
+WoxnxZAteAOrXqMYjrGRC2ImByVuNKtBlp/FF0KRkrZM+LKjlm4kyb6nfl3Rvi4GnJWhbxsbnLf
pDst+NEpEjjMWZfurnEzkG92Eye4iqp13g1bKbiLkpdZl0IrNwO7Wt8w6TFAjY3S1UgOkrJXIA8r
qCO0KYzqKrpH1BF1AfCJtbQIC67Ium1YtY45sWtALVwwZVukNe7Uq5oY53LeGTRcnYkgY0E7x2I2
mhCypP/Nfpoywp0RnYEWgJwArlxLDwGzajP5fxiNPvnJaDC4XwCsy7UCyKOUzMsosNRjqZW3EK4k
YaMiQC5OPtmXjSvW5NvUAmrMtEc15GMQMdQVMROEIJjI/3pS5FBsliEepZ3M35Jyh7DU0bC3wJms
h5VPb2XADkb8SoRdJ4wbwjdtjVl4edXtC0le47XNDL5oEefkaKU94o4cC/1vqZsr4RXkdAjmvpHc
Rkidduxs3+xvVhXZZckSqQh3WG5yyFId82mJuMwFMBB5InemJMwoR1yXKUjK5A17HjAnUoaqhP8o
oGf3zDk4qcdBQr0Z3GHo1ejCRArEFfWCoe4qLTyFJjob4DQmV6FHsnxqTlbJjI1YPnXyq4vBF+Ad
NVeUJxwjU/1j5ZbyAqvoM8wZecYIHqfob3zGpEyBTKhaL58sKJTtVm1/AGw0TXFo6504Xkp8ENRF
YjY115LP364Uu6Uvk3nCGZuYUfWWqmm5zqTsJXIHDJrU8c9gBagiE66Iu6hiohkx0xiLh6grGzVk
5JXwUAKPYmFIWCthBN50/zLhm93IWs6dnAljq16bimUlE49ecAUJ/JLYv2oO3Fug3ISQE8sda9QS
MWsI04XEs2B/GWnFNpmFAa+0o9XqW7LGxE2rFbwNzQ40vFBc40j/xsGyxCLBtHClNYggdbTuraPZ
IT4y9JDR+L5LYKzn4hUGpW2YsKaQOUiggTbYhKfxpppAmKG25YvTKs71ddobXtIRCCZIrSRkXugz
pkM0Ft8OOMdt32/r5s6zrw0S7WbpXZvpMjc3dVHr515LwIaKALiPsAUa0LXvRYq2JgwB4chOw8Rk
TroXmt0jEmihLwRcu3x2pVcUcCl5C34suwZxoMIuYb4OGeJp1IbhJ2Ma3qbK/Vrmc3IC639AZ5xX
G6SYoobkV+SF5i8N/bAEiXlZWnM3srgj4CM/YhlMCwDZBxBOJ+NrQotdTPtziiaD4DeIQMzYFFrs
RiBD/LG2KNgo+hG276xI9Q2ji4gSSKPF7s55xolS71oqfGulvDcsccFVhVn8k0MNr/vhrV/qYV14
5Gyc/QZJh+kjqwonij2xqDYiLzfkGlTJ02JeWgxI3BClZyBkeojVAqrN8ifHveztJXMOKJvz5DfS
sndgwA5wpVHaVSL8jOG9ZYItDqsMgklBf0tB6lsXH6mdtgDKmBNlnZHlB1GoaL4MGPEAQmTUmOii
l4qOkjNWVByZCLbovmHyGVYrrHLU4oZKDq1qeKWIiwl4lFMywtR9sxq1Xa7bhOkBOFUMKkpkoa8w
lO4lQIU84lhFxt+okLvnCE3R0WKqaEzs3xMgiMpNCoq1P6hbFU5FmRkuWWqlsNA3crem2xSyC2uc
1hQAj9SbYFyNgrmea0yAkAuax/okJe9yDKSEJrsOogsdWEtrNWVsaUMqOZGyKo/+x9F5LUWOZGH4
iRQhkylzW94XBRQF3CiABnnv9fTz5UTsbszuznQ3VVLmOb99RbdgZ89OGu7VCguQMgz6BnXX3KAU
Sp8am04IwoCa/gRQmrliGei01OCahH/ZqufPgClz04AcH+NJIjmsjNWQuLfSJCOhGAkJkX8RmCVI
ombewUHBDmlD7m4+S0QefNpAxjqgVh1jn67oaiuWU3DjUG1onlPT0kw0c5NPu97DyAyWbXDp8edz
K14fU2rknjzq9imVxjYM0OsHKE5Q71jUxus5MrxL0rBIiaOsa5L7GLxb5BPRWvOfUk8cuIHXueMs
HZieqLN36qtQDyMRGXVAe0CVX9WcZYbeZbZxArwqqIo9H+YHQRChE/UiEjeFjvLkHTwXPmpKi33n
5v/jQam5VeM/s3/sXaafaJ/TTldzbk3zuzEpRGPdBSSaWWSbwZxEguPP6cmlIPlseB897EFev7Sh
zNnp7bi412atIsTwtntYerA48PvbVMUIGlt8cgF2rf81c8vb26KiSwTsxvQR7U/dphFoFUu1br8E
v/+TYeiuapq9c40sXsy7/CUJU574a4bvuH4QqRGWazW2ONN3DGLQj29ohJJ2AjanZ5SDTZuVK42C
PUCClSRQqu0whoM3JKZHHYL4DLhL2AQ5jZdJeuA770iGa6W1sIY3o+r/OVWECoHsGwWQQPSm3Z4u
+lhuKx0FkEbwDE6eAA6ayW0eyOpu5PdgExg8vGiqRjdYCUr6Clwi4V9Ld0aW4BZBo6fY4uqv7f8G
R/4ykY8mNrjg05Ws1uhFde8Ut81GJP8AvxL4vbpLDj0gRl2ilcr791EjZEeAK5IINENLjqRiWOea
lb/rrd0oEDmW+CfbbpPF/Vkhl0AVAV90wYFy8jRSlSGSvfjkiXCbUSbAb66erMCDu5XUe3WviQc9
kpjLGFmnlkpIUvKnuDqqlr7DhMb6Zx55KA8Jh5gaN2dMFluRIqmk9KfzxwV84+rZ1djAhz/1v8XM
UKF2tzrKNx2McKOtoq5YJSRKynf1aqvltJyfOxdXUUecpDecgyY8t0ND8gNzQRia2zoxLrVsY3Qj
wSeq1aV0oufcdfYtSb8hRBHqRX+sV0gMNtb/0pW/pmXWUBoV/9+Q2Xfg6GXV5DsXsKcy3OPs7To2
y+wrcpNlIj+40M99t+6zd/bWbTrY+4qxJm293ZxBcKpdejF4f4OJLrBqNzLE3BGQ8+RqaxhKOyLq
uflOmKykT/5O9XAb2MnSWeu2RMuAhEi0NK6k6zn66A3G2pLe4Qp7CEODQIwDynN1O32TM7RFBBRp
mJr55Lr2LUHAChouLLStFTJPbxuDCJUpGjVpfzvIlwLhnn36p0d7mff0HjPtNY7Y+DiIgvbh0WNK
S6MAhCt+abYSiBWAUnyrPhiOdrFZwpWWpEV9JF15TOIn4dZcgPXCpExuREK5FZw/8a6c+bT3trNn
QWvj7qrpE5wr/q1w3UskOIhUB0ZwltISSdxADgRZQIX440VcGAapYBoRb2209VERzNx6Tt4cGUbw
lhr1zgn9f04sb0PwJZksk2HeKy5hrBDIdVxPdUJ2vtkftag9dKDueiv3KceCiwmre7VTZ6M3twmY
xyxiQsA4mdvbmHXfY/ieRSu3vtV9sCnrZVpjuZXZE6pevihA+manWSn81Xg2dbGJZm8lNNqB3OeA
1zoaNLq+35zhPg3NNdVx5prF2ub/YbGeUx7ypNt41GQ40wGU0qcZNkNc+x1Tk6LdPb6nScI+8REX
pGvGJC+1KFJKb1XTdsVd0Q+QaiwLrox3ANhJ4h9qg1/NaU79uW/Gpefr29LDUU7N+CTQFdA71LVo
CDqiyMI/j2y238bX1XoVo1IOiK+0J8JXyoAEmvYp69xdJKPXIrE5sO1l9qYFPpFoxrrybXiy+Jhh
s0uBK6TDHDapvLgSvxj7ktarYiyfrRvYkMxgjdnDqOJDRZZKgrpmMOGru7Le2by+IZALpLIAaYPy
EeCZKdLjMGGMYHkHmtFN8mHsA7zCgOzMKUnnluT95ljph/AwsiEFBDW2Hlnr8uLOlOIcU8T/sf/U
IZEY4o3FCSqaGTCNFIQY0dUYWusi1l/lTMkKt53HADYB+SA50PppFdDlqpp7Urh379ZSLOGEARGI
xkEG1hrgMuBnUNjwELtLwV87QBDYreRqDLVXBALrZjr5bbGrmT+L+kVAdzOAI6/QVg7QVUVXBisb
9z+Nlwgbof5d4JWw/THHv07em7w+1Siv4pgucEagqLnIngMJBjMv6QOUWOELm4djlA85UAGvU6CG
f8G8G9rOGw8OX41z8EHtK/jZ/J6b3rpDTW/P48ZDhTkA9ap/R7UknA8FP6LRGErATs6Nlx+NNOIN
aNft3W6SPXN1IbzjyDZg9mIvebEMa5uLDwQugs+sIXenmH7LTgBjqM8hJ58UCW09Gk91D8PpVvRF
xbf6bulw2QO6z0Tu56ymzpHWJnsjUuNjpqdNSvJQoFVCFWC0iKC8JFdJi1jYLh5F/8X9p4ZZ1Oh9
dE9Qk5DUSisivZAG8sjAPWiCDjPbPeqFdurwINRagXznxlvlenR+6ri1kCiZrkGy0LtSuxh40/VO
9edqwZ8uG/q6IXgAqCp21BKSrQwh90D3OALbfDcT4ta5NCOU7SM3GWh6Z98gN6x+Iu+P7USRboyx
dtpeo+41TR+Z89lCIDN+BiH2N/S4gKyRzj/orfrAfE8SPugh2+wLneY90rZRITjoPxNWFianRS7F
RQBt97uK3hPhXkIgBS61jLlOiTRSC105yo4oFSt32DmOg1wV972sl3KtbFaTvp1hueqKNGK1bELo
dXW35x9Rsq6Jbyvvjpb5lExEF9RvQsvoIkW43qhxsGtXYwGUaqFelLK9lDraxhz8zRqgJ5is5Coc
jS9TT15lwzsU0RnsfWh0MwUdtd8DW6mjQ/V4IcFQ49vUA+mX4IreQdNJLyv48eQy9h6Waol2bzGE
uom9IFWIk5vtdSD83qBc3hhWXVFv83lcIQSPkv48AmG3wtgibhnz6CkOQpJnOolm+XkoI84kTAqe
tZ7zxl4OmDRHzGv1l827m+v2F5QKamXeGs/CGZGNzwKh0bAzGGCLzFz1ZvnRleMetKGcBONo9TZM
JIqAJLjTobKBlOaW4rB4OvrtRFomYVvJ2qPxyRouxBOaBfup/eJ5N803j7G8FmKg67LeziVmk/Av
dpLDVD5P4GEe86+GzihiHSZICWDTo86zkA2Bnwim+tdyNLgRoveQjcR1KEask4vLXmvy8OqBdtRJ
vxPgFiMvS5bQa0r2rFs86xmoTG+hwdePVUNBDZLCvRvYu5LHdun274DFDNsdm0XYjLc6sXl9mx5B
c/vWVDmanHh6Hvv81LaggA5EV+QBSGvN3vlW+2xjPLnpY7JRHfvTymhvVWhTr8xqxa2YzRU9RPEW
knFn5MWzm/kbzp9wJuIgLxljwmtTYpQb0RsMJp7i3P212K9dSHHuPB8VtTQghXO0oUN7sAae0gLU
daxHYm9rlAayPVQApRGrVC2hJeArR/9gRkgPGNvadHwvOMRnuAd7BLvztM1oTCwVGX82zqcKoEKj
xq/B2DZySszp2a6SzzEZ1yFqLDGLzwo7J7509vaagrcx/8zwN1VOfPcNHctIrj5l9h8aBpUa2eiA
ECkLJCRVIKV0Jm8XTY8qTV8QvHp0/423YtIPro2yK6K9p5y1feuEDzsB7C0p/g4BWAZU8kJc9GQ6
5gE0YwycOQPLxhHmYxDPW+fr16EirC6FfidlK7S7N/kIXDRbmr7VIBpsjo2EA8suV64N6lTquCLN
RD9w6P/mbrcrHdxWWfniklWl73uQwWi4zuQjsAz2VrnXoHe6aTsQFxz0Hbr07NNnPnGNd1c0WE+J
Lw/aY+oHqHSoNSFjgFXPrq3v0WCwC1HSe+7rTM0iUehiFxrRM4lzWfRXArlzw2b1FzTHUW+aeCOc
p4bESNOhn66chkWs2VfDIMhwJuXV/RXeWzRpgKDUejTsTz6YkVzW+ER6GtOdAGVsrt8R8d3NyNjw
Cq7N4gin2ZZyVfBbdVSOzgRRodJ3TSL9xNIjBCUcN91kfgwGuZqcqzzRK1lM6DWQ9ADsRcmfFmo4
RyyYmW5vo5hhyncgKgZ0S8KnyiaKdmqvt00OAnJiRzwR462NEobbed1gKLA5FjgeEE9zXwOQCdJd
E2364tis3PQEUJcmtyYd7zD0m5n9hWtLkidATq0OZ40zVE04q9hGWMi3UaPxmlHF5+2L3tl0zE0b
hHtDOa+DLPiLi2nZVLxeDeF683RzmTGFH+zDsD4GXvo6SIG0tEDR2p0LRrKQ4WisxMaMo01UTcgM
HPDX8OAwG0XxOZHZWswq5FhHxtdvp8LGzBCurSG/9g4BGOEEZ49oFRXTvgkOXK/8Z1geOqKJykMK
A1kjUWcLGglUQUEGAcK72iMAU4c3DFLKB9YHODCL56R/AUcawI0z7v3UwAiFt4Qsq4rsR35jwY0Z
8fvodLFlYXhAgVIh+K3LFel3CvJR4K5SxNfyGbPeyDRkcHN0ybqerGcEqj3DJGpm5Erg7njt3KzY
6oFPp4pkNhmOLX4Mw/yqjKPfxwy/Z9F/8sQv4vGBKHnw8B64nymV8848P+tMjiHxpp7FPk5HXnp2
R7TNRF4VjwASOmNV114n+1L1xIQji87Ty0jNjEf8fXb+C8Uiyf4RS/xeFTOPjLWeEKTPU/d/8DTX
iw5+t5DexFRLR0rbP/eTfdRzoPQStVuqJ8cmQ97hBRh5/Mn/x3AFbs1BBshsz9ZhnqtXC3OJfTEs
gg3jt8LCT7QV/DxlVT05ZrumsXFGARd3R3TXpxoIunf/ER06oVEponJVoaerJBijtsk79hyPcjsP
tEvd1BHlsi4Wlepb/Ybw9FvdWo/udNTjYNv5374H1fKkK6KcNJj4Lw+qbRRwkIMcdNpLr101OBVk
Pe5wK2mwr8e3pMjWoQvb0qPlnehzRM0STniZi3zf15RHtSVljSQ0WlTwVN6TXjo7K7Z2TZB8BcjP
Jn2pheSrQnjofN5FWJ0bWW0acjXdLF3lxnDCmRMUNAUi16l6MKimXkEd7ubxbtVfBXRwmPx5vo9N
tNqwSawqJeI9JGATcK6tadAydbAa9Hu000bslXFh7hFMBNACDjmLScamWzuIjTkRCloEDQIn0qeq
kBtQ8oQFb2CqtbmeDSjyGIv8kAE0DNe2Z0RNlj5HfjegO/SYuNoLD0jaS3QJCM5mrs+o+U21eVux
wAV4KGeRXC1vIceHyNoVH5phGJs0i55yr9/WgvDQBIyFocKIVBrws0DRKOWHL1l7wisyPaRPp1bi
odjwq87V3XM9EtkPDX/fhMwoI4UpJWyjgddEOhCVqAa/DYggcXf6t45jrGxRLuArCPmxV/mPiXsT
2ND0WZD5jJBmxsOx9++zvQ/HS8wRLaz3BLGvLuOrw0fc69qeRzaOLzXuGK11F7OmrXJEFljqGFZG
BLU6M2ZGjpHALoAPdWz2eTkdZlSt5hScSm59EzG6Bm3aF9NBJyRYQ0iTUyAquFw4+EO2MZRqKs89
jwT54zeR0ylurmakYOEt7m6pdwNpzPyU6mGkIodYe1Q0MskRrLu/do5zcDhWW6nfbU8iMLp3KYpc
eI7KdkDTP7lPfAZProSNXtJFujVuvU3rRnhP2VY5wRxCr4ySfQbZZBQfEG6tcb9EeFdMPOX8uLrD
VI/TxObD6D0ajLHLaZeEiqeVH724/VWELxaq4pGQ2xGjWupnzy0yoTKRO82FjCS/FltA6wCibQSq
WWy/CNLREHcmmiSyv4qfUaHv1I+6azgOJfMRKHga3gLURcqggK2hs26G/FNfaRqfWlLxy1XCH1KP
8o162jse3gkjTPOboPwdWIJ9hqHUbXcBq3mRuwDiFziN1n00xFqZrzHftazCvYLAAw5Zg3To2t+o
MSmNqLZkx1c+B5K7850XU+DIl1Jfa/YZ838nku7p1w7BmoZ2pnz45ouBcFl6vFuoILvsTSj0ZTpk
9a/fkFmabEIM5oZ843TRZx8NU/DoaoxhI7tIAz1vkIRe1RBZKFv5MDX72HctEQ0Pu/gXGNOu7quz
ZSZ7W5njeFwD9GTlqK3CWT8UzZuJJkSNtGNx8dOMelAeLHCkmajlsvIuIRryhn8y8174ahdFUa9N
9BCyek9AlhKgg2aoXgvXiReMsfz5MZTgUTNz8aQeKJfjr3HYgd3uKFwlQi93gffkRoi8YH3UWlQa
u4lIeb4fB0a3rr+tCSzHLo+Gc7FI0+qZqsDhapjgsvinWziMuQ4tXPntdOa7Ytp12ONx2c3ZqWqg
GgZsPvTS129mv42DfQJPOZCfMH2n5PlQWsavreUbJqoVYid/ZHfDuJwx5wiycQzzMROT6+YOmP2i
hutyOhg2cuvl0QzW3mcVPUNBFH2/jNFbxsv5QzivPOu8B5RS/iBQAnnCwU2GmXlrTOJhWRzicbmY
wud6utdthgQRJtd4U2DfWGcvrim2jjgLYICq+mpSb4d7i1cWAoIZedlpzQbfm+ZjZJ+0H23AnSTP
3Hxoos6RMmpBpAC5CM52aFanxFzsFzfLi5eNh9Pt1uXFioua/UbDrAaeX3KS9fIeNcjgJM7BOlCt
fNyNLQd3/aseuKhX9vcVf35tAin9URCSAthkAkToG7txRDEDQBnMYh0DF/cGecFaj6Hs0PKoT5HY
GYB2gkR1fbzjX9aBu/WBXbeYN4G7Nt3uE7Fk9v+ti1K6wIAB65s3QD/rztb3Hj9n3dCIAVYaIBiP
Snq/5VM9vFo5Qky+YcvRTi4KSgi0HCS6Gm5qmpCcJBUTakUHbAptiGrVtRiBAAsYdPopZrDbGh36
y21BXhzSBqRXHWF4kGybfMTplX1X0cVGQx5t8+iqThgxd8dSbxfc44jBMeEVhLTN7r+UmF4nV0UN
eG5JtHdHvlht0Nl2twbiwmqOH34OwT38WO6l8BzC0Lnq0udA2RlzLCQxqmF8kVaytdktxPSY6uKQ
DNmKp3Wa7H0+zasyQvYWK302YUs5cJ1/yjhUAnxWY/ipbuXY/IkLas/KtcGfVrd+CsIJGsIE2JSi
iOO/eeU/o+7ZR1duEXAeoOEtYV9Mfvf12JzHnAmDJw85avOrcWG70W+CIzoIonUbocOiNBYB8li8
lfmvTQYGEzRV19zhEHhZ/F1we0Gh9saWHTtOfh1oE/57Unz5XFYthXU2AmqYKiZG+4aGg46PnAe4
4oYrYDrGqucpWmr2YXLeerRQXIELJIENaT0opisirTLjQ6v4JPNLKeKdls9PblmsMcfiJgy9fM/3
507utunFrrE6uB5FE1IJYxGo4LTLmJqK+WmO7q66thC6KVYMWzT/WMANkIs/XohZAh7xiPp3dD20
JZKY4Kfddzgc+v7PNQHXNOxZJLjB2wZmvPNn+9uYz1YfI//BKOy92SymMRx0RelSu56kd1CXZmcy
ZlDN6yXi5CoPvBMsG52tCPyi07iwvH0BSKgeNYeLoC5o032Ednuc0CMViIWThNl6hOmgpoSxCD8R
Pxjq17Q56Ei9sePwGTcTbmzCjnA995tKPPyW2NNivARr9oFVyihHMYskM2LYZtxdjom6hQ3cKx7N
8NCTb4kqjC9NY7+EC6ggUnuPwXzm8ew/x6nidVThyWjG1clivhm6u5kgjyqOutIsDzpZkzzcLo1I
DWL1cETb/JXEiMtd79Cwh6qXPcUgzG4xvqnBaORd8pGLlmI7+hQdlzDcNWzn/K2kUwo0b7X87HdP
yFM5umznVNbRk6DImxwXafjfdfVwZqyIBTm87Eop321ZMnOb2Pm/njwSRio6iiy65NEK2/AWIQNO
CPSCoG6ZAvaEVbUuPBIyOHyqc/Xr8SnVxJy7ktwI4Gab/SIyjpLsupwYC3/kQczxHTmfRvEpAPha
uVNlXXxrWOuPfLS+wq0U/gvYjSNLOAtlvErZrjVjbQcHvxdHzQWES6ncbc8dwGk7jgdNGdJMVnkt
3pM2znbiJdOp9Owj48HKJ8kAACALFEf1rvPzgBZWERkOxK8TVKWeOlbCInnjKQ6nN5UtkwL4D9bZ
ILqj6zCBM2500L11F8I4t6egn65l+mx48RHX3IvTMx0Y1SbXo79i/iowpenoEIf5uXLoLKNmJMBW
NawDbYW/PnnwivyVcFQoYACz5EI3ti1J6vGpMrbvhJ8n8y7HT9SutPZ1lFiUtzXDfnJM+4+wOzfj
1SleBRwZI+YErOmPa4SmHMiT7QJbwfUxZfHxmGX5JLP6YOWQH8uRawAoonzY8tPrP0pCaQIij0nJ
TpZNtOKNGK7jL3kas7VBphYmKwshNFGvH+hpI4IMo02KkTI4wRwMUDikrjJxi20i9vANaYbN5JGT
sj0XX2MIernPKJFioCasHELUBfdF3rEucSkYICwIXjCaqfYqHiiI84C84oruGbJpBILbFmavIXs7
wFfYhDse7LWaEUMh9gUDjyYc6i1u4sXRl8RFdA2JAyvaDYgi6bIlSte0PyFcxf5wt7ONTYBozzXK
95/pf46NBgV5QMDv6rJw9cWPJqnBbKOF5c4XW57Q+xRwqYD4xUdcyUOjhXuh024Efla5McQNE0Ri
bRO4ez1N0EeQ29qubMqAJNwMk1uFGV0dP7bf7ERMQg1RClZJ9nF88ZmN+KVRRSBpLJjt0DtcmUVQ
h+jY7E25pAVhjNniqmPKGuUV/7z62Zt+PPrVAgDgynrPKTP2wMHEsxLSv8NlIrdD+mgyfv/WPL4c
zMWvp38bNhWj0lk4EINh4i2Q6bJmaCQX2BRq9TlrFd1oYuVfimnXVQZ0a06h2S5BPqxjLlWcFeeX
OsZKRVD77bLpKTj0qIrCacwfwKbwtmLO8igBwHsdwg8KJlEJ7OGO3AyYhtgYvSeD4DeH8F/urKh/
wi/w6OBV3cXEMbQw7hMrzWL4RwfMDn8LabWj/dySTjysbXJ0idN+SffTAWOGf6aoq3hNS7zBKRQB
mMpAbThPIp8H+T9DvsKIcbBijnPkhAH9JlVgAMVm64HTN+3M9WBPkID4Sg9VRLaQ63OtEjajX22d
Ek33BXhxUXbHvM4pWpUvUdUc1BpvGunliux9NePhKNGJUviL9qQ7R5d2pBbkMiHmtQg/HpX+Jlgl
Q3eMOYUDzlcisPjjBCeliFBQkC9PaYb/tnkkggCreKavGmucv6kCLHphu/GRafK8I9IfshdfbmJ3
2NY6Er/YXwFDQVDD9/for2BxSmJ4EIL1VfPOWZKHP+PHWL3fGFF61IcSREqwaVamcegApS2XZO9J
edS7TQV2V18UIcBOaBGCip6Vb1YB9qUsdkNrUkjEOy/8k85J1WQjtl4az1F6+gBGLkxpDt/6J8dv
Nkd3W7gE9DkE9Q31PbG+nXbYCM6voAMPEsmqcbcoRYJ2HWJao7IrwomxSpp9ZU9nsidabvDSlUvM
sRSvPVzLPpbtJZb0R8egFW8WfSqhX15Kus9wlxBFr8SSY4264tAiJOkdki4A9U1OWrNOnjR5bSL2
WhsplhTow8Fi5xXKhImXxoofKAciHj5c5qUtqKyR67ohy9YeraPsUDkk3laIZ/3H8PCwjXRtDPE6
Z6DiheCKD3h4B04pHdym4Z5EbUT6Kghgl4Lw3HM+R5uDCrmljsDAYUvCpRwqv/ghaM48vo7Gw13u
AKMrQtPSl2Y+emR4xsPBRA2msRaUtONqh0Q7SJL+OemwQzLOomAkw85/McHbrGZgK/zyiFyboAOI
72nqD84cJ3yfyMnqYNG42IGvOrSUse0vC/SULi91pFyy80yo2csEqujYv4HPuoB5uOAUcfO/BgCM
z7Mu4+VngqKyijG0cAPqWQe9g/3zrAA+wOmA9nRkNhRuROZjYlWzdAI4kL4GeQRi9OsGT6FhMztw
i7JrenEHW4Xi0r+Hgiqe+J82jAuTLIic5oaAW8W00+cIH3bYbiupsregtfSA2hCBNof0YbRxsw2x
spnfmceYwmtWN9xpajrnr/Ls0/G2loMagnfdi78EGP8IvBw258bGDlM8bOPgWW8c9htAQ5xTDXkc
FCMBmM+wDKb+mb4am8A51slpnAStetOGAAmvYFB0xYVrJ/qTA+LjX5wSMyWg9jV2D629JXm7xeGV
/sBolPIrqDblS29vw+kvpNc8OLk2Tq5LlpJWyM/xQjlecdPvkgotQpjuyLqQ5ciV9qCcaTgTq4FM
jqGOBCfD/M7FHbu8SLYO/A0LN89pov450N98A4JT4j7IIX4RcTAc7ZjQGnKBYFZQCgf43BjXlwwv
+fQP6J19n18eKbklWYqYJJGYQI5ssnv97TmvvG6Tx1PIKpbPD+Umt4L4RC7Jt6HNigMm7s5BBpYw
iQ+8YR0FnyRnmMiFP7BBsC4cW6tBx2vvTA91IU1MKkJ6YTMNRdEjROdOOY6GhHkbNQw1u5pgb2Md
8xeAbvQNYRvWJtIIATnMkGVMAaAzcb/+Kq7uMB1tspUFVs5VdJ0edfULNCyHZx79osPj/Z3pL2Hz
FGeXvv0s+33wEkJivegPllDzkX7Cx5Ivf+e/sY6RmwI9+8ddJRnaymUGPqcCZBYD6z0hBLi75qXh
ffERGW8zfziF8Vg9GURD9ZR4TK+mOHWSnEyXoSvIEOIinxM9gJmzG7J13K4z4xzzxUQ2zUtOBbrG
TtLg1igbkvjtepP2mAF1hUjm7q3mG2m23sLrBkYnAuksQm/+iO5osstM/F3mEzhm2ssmmNcKhStJ
Eig5j6f4jMMT+0HpTqtW4Ef9KllC5uENY5tLhOiMLs5XJSgdd7mdL3plNHHumXKJBfZai3YpCd0+
YZ6Vw7GwsQM4o5HgO+ai3mUFGhP4FkYJ61qBDRLgks8DAUbkOkh+uSD8oYVoJtKizfxdteJZCBGg
lS6q2mx3yWuxk/VwGcL8LEChcEh5rO5odqdk+pgHLMKcPdVY7XIe89r50WycixGFDsRSBz+D228Z
NhJoWZTiY1RshmxbcHAhIlmmIBQcmY+CXy2a/fXQDfjgF661r+l9SjXWo58RZxTaI1ftO/Z3hQug
AMmrEYoh9I8Lyc/xlhePCOCict9MdbZ3bKD2IgN8nYUPzXowYwBPbtAqoch2/OmgjJyXlg005LDJ
7bvt9BszIXuQoLAVqorcQ97Hhd8ianCLh8jJ9CvWPh+WGq8C+NQSZ5KRPHlM+gZJV7MfIoOyCaKC
s8afjXIthWFSJzP6WuTZZK1JGi8z+8OEUKmq/rcp+hXhlLhUbbSsqP0nYhs7E4dOHr52sHBJdez6
fWH+Rp75cCRYPN49n5KGGn3ZUD8Z/r7jVRwbrq+4Z5+aw+TZ8aha9T7VVGGYzi82rXYOVv1gEnTE
vNqdWpOW4WBbNhvgTIjVeCRhcaUj/czXzl9IyCdP1biCmgF3hhkk9GR50YpfIDwHsyFLG0fK3gdL
UhWLpMW5zOaL/7sw1vzwpCkmJOIG9KOyRARYHJOW05MIrIzcGHlPIvEUNbxjTUTE/lwfbTm/5x0v
PCXSfTdjCzra9oCln8V+vAkw6Tkj90/61ywwYIvnF4UwBdW7ZxFgKjYkQLZ/pXMMrD8NakSrxKnG
/YsBq9xtf5rNyJ+OeK4NyQAERBqICI8WYVxJ/ulhxnNwZmtvc6+z73+SZ6DgMp4Vr91w2WMaLcXD
ZgUUdy86j/PVnjYQg7J68fVzQIZ0ekwggQ3/FmH6xlwFbpMip28N6j7C4LOIi1t1D9LsYNecRoQX
KmO3W06PyE63Gdx7o66IKN2GDL0BYx0kJcKFZZFd4/7uOvduE1B3QBhlcYrYh4HBGuSq8bwgV40d
E0pG7z4CHiz/I5DxbXjrho+yP/bRx1Rg7ZHLUoN7w+/n1JS6aZigYRGw20Sn1HO3tuyvICIEvnry
WCSnqd/qk7NNvUcMUJbXZCz2hKchJ8FHWvDOveYSg+E7A6UB7ZBnmLZMPH3VyUaRu6A3MkRfPjve
kx1VDFzWuUsTkqxHSuEKPE3+WvhhDWA97Eae54o3Oy7LvSjccz88l9YW7u2YCrTN5kfyqpEH5FOG
mZEtSOrm0PuHYcD2Hi35IIm454qM4lM0yYtG9dxA91GXkpvJ6etqAqiwAAwTh44qtcql2izXXvR8
nXk5V9VJr069x7REPJsZ4PVhlAvfC5UEUkEwwrPnPhXLxcfsbWXyHPJ6zKR8p9fQXkvnefpMwQql
dc8RRrbtrTZJA4bxIT5dXLwX+piIV8hRBpPmzTr/QfB8hVh6MXyzI/soOeYFIg//19pHjzlej9S9
ow1GUf7n351XFGL8y+Ua+kVvhQ0WHgnA/F5+1mc5LDoiuNlWPvqP5tE8zGf7k9oURCT6d3y3KFdd
IOPWfhjTL/ByD3wfRMexi15d3k3c/NlStU7h48DWtKg+8X8PFc9mO60cogzM5KfBBdIgcgqRL8Io
h7kkpgsxU1i8VEidsGkuHOc1GorFgFgmvppQ7C1EeAvU1LeQ/AQXms6F4DEtvzJbCmtYCIzaOStg
3B2wUMXYQLxLWwFEiPMQM6pq5F8MP27mPBsmbkQW8nvN3zLSRL7rtNfZRqaP4C0LKwJxCSbTdpz7
qNCiejv2O8Peo4kjemqF78CUBwxOPLFzu9Uo1OFm91ewa/zdMU+8S8Ez/+/Vjw+IgyzjN8pp3XsX
+q2PT/w9SbzvnCUjDbtLSZAGIqP0MLfvLMWNO2B9iiD06nNL+Y1495LfKADnmfvHQLJ5wpM0pP9S
lKF5W98i9DWadisFFis4g0ugmZs8TNcT4vxIlltPhakQvxiZ0GDVYwDSsiz5ZLArDEZyzUuK1ls0
SIxIw5Q/1XZzKbh/u6pZEbeEAK2J7V3u03v2DElXaCXxHEf1G4xdfhp+9XTjd1dFDyKTq5Lj3LAG
Mr1B4NDRzUIfcNRRi1Wv1DOTLqMHnoj/SDqr5dbVJAo/karEcGuhMaY4cOMKbTGznn4+nbk5lZmd
Shzph+7VC0Io9pgNO8jumKgyxOCN4yEL1m/RI4FNE2VL2q/JH+hKaDMiBtd289GDFzDcw/o32rQY
8YoQ7ULjuakrbaskOAXXAjq784z2SN6v277VZKYLSAJBWxpTpakZWS6u9JrecN3ud4Ol2UP+M2VF
IEkw9QZwxlW/p1/PIdBHVQ5u0TK2sjhKklhDioDBeE/rShrryg4TuezFBK6o4rWCxJiXXGLllcKA
k0VoDtPkUomHeKG0pOxgsMkwobBgv+CBCkyTfJpsXaF8xBW+ubhc1t5ITPDrE0OvO6pLxyKzuj5A
d7Paq7lAiMZpSRpSx3jesxAPPv2n1IiyWHlCqKelL35lShCqmUO6wHC0Ez8svJ/CntwZLCWy5idP
H0VU+ci17i1i+oWjE/CMmsVOQBRlg3ySfyHdRxruZdo8+5k/3QZ7xdHvC9xUMJVKQWGStNzWEH6T
zOAo3hryX0Q8i1YFi3QI861mKkeN38JPZl7F/CybwJRUOtJPiM1umVv2hJdtjyd0B010YsHUxG+v
NKaBkLUkOcztVqhOulWuFkVeCjmiojwwutiR49xTEnLSlfeum/3pU036c6dlZ6lhtBRVwfDMfHOG
z1gdEEQGIYiLmp9mUOG5eV39Z8gDEBmk4nI2oUNVaRRjSzhGhCejVDWt55tqzeeU/OEeVb08rFiB
pxWfeFSuLOQi5YNXf0VsfhkKsBBB78W4CckDJR87yBtIE58aSXOkomGMhWxIixS8wrBYKW5TCBpl
EFVDXK1FA5+p3xnbyOrULQaRZfNqjFA+JDumLoG/1pW6q4rvKnxTpc2PxLd2jM9GKfQjEMC5cbpp
pfThi1kMJ6QUl7kGoyiyq4HOQZFPStIf1NpizIpbWdsc1Ty9zo11yNkPmUVf1rsqEkg0Hi8lTmHF
OtrKv6My28Wrd4TiRcNsSyYULc4oS5kv9Uxgyij7lZQclX4PLqS+Lk3rYV0pya+Qiphsdz4WS5tK
4JPATi573avU4dzEp0WQ3VB+xUdAthhkbXAFnafP5yMjt1YTA325SCoEhvpkSsspErnRGG/Oxoc4
dbtxrncT6eGx3JwUqb2VURDDpE9K7qsSHQR0kOmtny4WSp5wbG11YAaWupk2+vFseBmdfb5GHXs9
hNEM/yh+IOLJjElL6RoVFnEnXSQDB3FC27tjaQXqqGLkRpi7L7cuJs0qI0Iufr4x1+4FKqsCr2y+
F0Izk8lN3o+umFiYsuCIQBKV8hpBDZswwoSt7YhDdVjPDXYv3laoHb8HcreMXxDAUj/18LkMzg2L
WD0cE4u7PH9A4J0I4JjAO2TsOhakb/CgsQjYYjqqXUHCpGQHKc9yTFiNUPbBANBJcyTDzMGnAo5e
cW4zDzkTg1yRAADIz9CXPuC+WYhEIaHDxMLT7xvOE6RfMLfky3zvsh0HagcFzoCp4eAEr24n1iON
H3wxYF88IdAXUlQLgULAIOdC4qO1gs23wNrjbCF5YzhxCWRV0F56tlYEDSaIur2CngUj3/mAhBNi
osStRySV4iUcsuz7xWlVePpHPT4LCPe0Hc0UxFDxJa4u83RSo7NMJhN3RMVbD9RpN8p76Odp5nOA
xL0zqo4iuRLkqn9YkTGJJwcQa8ohUA23lTibsfOzlfnKgFnSNiVws3C2VC9CpW+4CqypMbAQrxFe
lDrDjSq7+AA5wUvsW4MmDo9kgUMDPQMDWcKdM3v8QeNYLzRcJItCmpH25H3EsCe3nA8AcMUJyzXm
X7nX3tce25eY3wnBQpIfgQl0mNquGf705b1DYGUSICn4T+yOULhREboxkz40Tfhhs7xQtzrFQfqN
v/ADozvMiWHMfvvSRWhQWJ8Nh7QKH2CnWm5pgERtI7Y+WC+hrsM+lINR3eXGCWRqWKO8N8yKt8WK
AsPOtYwd5OGUotZ0+B3W3XDw+/YWVLW2LAVpeE/lY6vsUpD15oHKLAlPjLlAxJ7ZFh/1Edxs6UFr
birOeQAeC6sMU1xK9Ru9BLgfUwGZyeS0BOVPydULTnTCX0K/mXd9vIcjjohnTmrKEPVPp/KaGF1j
fU0M/OJbxpG/aTF3CcaMbPoS8fdeBQEyPap/ufPBkap5Ex4kycc4BmyBdi9cCdQoXuxR8JBosryr
wYNCyPSOEtTAXmHYGu1eJuNrBpABJd6TTJhid1hBfefEDuK/GgfG3I6mRwhVS4ytQPkmSZwsbs5a
nPF7KWi6oDWdmaQe04GJiWduQgEfuSiHi/++FrvDkHmduS3w8mCU6I4MhAWOClSPDjPLDJIuTQBj
H27UAr0PnkJ+Kb5gJdu10Mk2Qx3IKGseBEozHZWogY8wQ3IpaEmHwksecRvUqZBhZsuxissWynVP
YSBtXGOC6tsAR45l8VapD2bFJ5gHOShGv+v7gwgzUTffI065dCuEfjp8F/M+V2C0+Eh2mAxbbwuI
1yXe62SpIvmbPFJb/U5h0oCnCQUUzBiGcnZB7AkgxHwyJqK1AZq4Gt243PKXrkmnz53wTuCtcs+J
kZXRsToRUCfOaZUDsZbnD1Sq1fDEz7p2bkdC5W2RHAR8Mcg0MGyWporo5KaA0VpBh7weo4AMCywU
x7bC60UYJtFaYGFK5LfBj/6BDpdeuufqgAZGClBD69UDOSEIROa9kRrsqm1ckeAAstRHoA9QsTN6
0qXCYGgT/l3VDyZv0df8LmEz2V/DLkgHTq6DqTzSDgAUkyC/1t3uaG3FK92XpdiTzOAGWZt8oftS
iAzQnbo9ys1RWl4s+YIDrxkhCHc0VozoyAzEORpUJ0kdDGsaXqLmwlNcuR3yIWbem7hYEhBPkXa7
CbstAL7MaYc3NGuhgk7JHc+s50LjrnQGHimHNDnMhstM3bauIwp6YB9Qls0LtW9FG4aLA+rlxe6/
OCikbxhE6V9GkGRyx/Qeyt0fpsmzsmlmXvT62xkjYNrYMbiEJmn4hImzc3sPG6P2HV++GhGcgh8I
mlg7+l7nLoB5faARISBcFwMm7fGszE5eesR648Usy3suAhhRsCbAP5DNxbgvtDbHIdtuTvwYnJYV
daEfBIrmSCd+JZwCPECggUSLg+Qw+ZD/QMxV/czdokDtF4C/tox14iMAFiYLyxZz/5D4t3Kry161
cutcvtChWtNf04ii7MFKCzAS3DgGqLUl2Z2PLPNKw2DIMX9zVsOXvHJhNlXrl5/UYeNA4+GtUjLi
fhh3c11gWM/e3cYozlhq6PolDLSYHTA/8yIEyz8ijxh9zCb8tFwusoAuk5xldkjQMjUDK5Vd2Atw
7gRxkyE/CBC5HxPM2yk0p2NoYBfR4Z92rDLKcmGGCYikUcYuhn8CqALmMwgDHzBmD99zUXWW+DrJ
v53+pU1M+dmAuAmYrbwtR+gO7bdmPTH7CYMEEmUt9ftOv+fIXydyPfpXiPUNg5237Kd/ZRbFgGUN
sFS69aseNzG0nBdKXv5Y3E54ztyzBtYQZ3YNREl6NZBLNtn0RkVA6qD+q27Hs/gC3/PXcClVh7f4
tdsDwCBahydOVctpCwm6kPG19FDVQokrbvMrrwUmUfIrPtQva59+Cld9O39kt/nE+wDhlEKUgTZc
Htpr/Bfx16eTXCXdZ3pEvsX8J+obSCXTc+01s3WUd6hhrKh2QrgLE78dFzon5BT6VuuSiVDwGHv7
M4GvBB13hStUXK6QZ1obdkv/6IlVf5L3mtvCuwxIvtG4LaRLpP0aN67sO3Mf5Bif+Wd/kR/ZXb9M
PxC8UAE+LxExllwTBpm65CQG5hVhjkrx9A4HFBHksKFdw0v4BYKBH+3qQD2G9Ai4k5t2bdoaTtL/
+fZz1WOZNZsONkXkmXFyMKyKnScSqisJ3wzC+d+/hJy3TNHoXJA8E3yNzMyJIZJLfiPssHTAiqRA
YtYfsCLHsaKg+O3cBC/b3OOJwcRSv3hm/UTNsaENn8WA8QEUQQYq6hcJJVh8pCFIfmXjv/SiXvLa
Rm1VSr6JtSgV64+Bd0HrhVSoDcz7DTiIesHtbXlnOhI/8n1GuKC1k/4B4kj/uqu8ZuG9Gj88basF
UgCqDKR3huXcoQ2fxnAEaz2sKHmLu0Lhyu2ub6o7ODhWQ+NjpSRzBzlYFqJ70Lgxeengg8MG5Pau
/uM8BlrtOek4hh5KxlTVJljYhEXp1mLAATiu64AvrZ+acTZ3n7LrjX2K37TpGO9xdNTlHfYUKRHS
FGOLC8TWP/TaTu7c9FhvmORVNRisb6atJDOBgX0PeA9PEJbMoY8wU3CSM0sK+JV5OQhYD/bCUuQT
/kvuVs/dAV2D09jlh2OdxB+LJ6T533/LE/dzdUf7nsO1p8ijCWSIBTy4fkPBam4dXh5wyFp1QmvC
8UX3IPfA0eSTQKkocbKi9jxPB+z7XxqXsIV/T2d+LYEcYLOSUN08srXIdAfGyC9rrAP96rJeXzrB
VtsmYl6I7+0mhT5J1Qv36euJMTCu6PqeB82igY3TWxCxXfGBp3b/1dwNQH4iEyM3++0OJMezDN6L
LtB5yABNRICgnUpxDNzPTMli+hmuQPosUB4Py3qYD6thEu5dg81a1Hn565TAjhTyBBwmlRoooemu
mrBw074Sxl1TvLjtFKjhcXrnjZfkWD/mL+M9/4pkGD6O8JNZ2+W/v4P1AUGhf0S/+X8pF3y4eHHZ
73yQ/Co+hJ+UEU9um//4rdhuOGtqLNxR/owvBLuQ5+eTFqCthoDfnlYSxBd/NacGLGe/9LXrwMj6
NLVuuWz5weLSM5Vgebwu3RYJ/LP7jAAn8GwMVCLXlh2uDtjjJKmXxoFVbtUQJYNvrtlPPrcVzRIC
zqcMUu8oFAVpwDaus10R+Rh/CRjHEXNoMCvYKtmxDKHw7pHnt0eBoPMO11nf6s+DdsxTN7xwF0Ln
Sytqwl0d4f/uKaOnI0/FPwT2RXlI1G1UbufhWCUvanEVOQybWzvem/Quj3dsWrhp+U01TK7VHBfu
RI+30V40DzhwlOkZNQbCAI2PAMnFPAxk9epHFTnsc4LxeQwxD5k++uGlHF6s4azpx34iU8OeP/Eu
L5Wj0W07cpgLvF+gy13EfGeQTmlcu+ww16cxPnbSic5lAHI1dk0ZCDiGYrFR79vON6WHKHicKRAj
F4znw/7e0JemwrWkeMU+ZRwz30KeXVzzgafELmTHzPNVf81HpxJp8xfb4sQGom0xWEFLqfMpy22U
f2dQ9CgQDYS64b6uNgOSm4ptz8yXfGuNQERlO0deFTN0ZT40wdRpI/w/pdCeq108/quqQ0Hx1WQ/
VjPZvRYAE0Fl8CJicZZx+8yORsJip2hHLYgLTell033QTiL1zLRtUxv84kn/O5J6w1CLTEQ8g7FG
UfSDEJ/L/pxLpLbhOzR/F8ORybhRelUUtPSpsw+Ei8ImIhoEXx+jA3nw4JUYXzEp75huk96h46UB
Nx2Svh9muCExxBRsOflIpg9TsIUt1H8L8mt7G61Dg0nBTik9sXZTTLKyRwzvt0Xgtkl/enxbEr+X
0KQ4EVk/RH0R8cJ4tPaTKJDy3XBqW4bZGJK+COVrOh26eB/33sLcdz6Los03YigJP7AW7Pl5N0F4
dJvzvvFhESoMK0hU5UrkjPgc0ocm/A1UNo1xoACg8BepTIiCn6HFwYcjpGx04n+NgQHIMdVF/rlA
qLe2k9AYwDPS9G320+VlMgJLvbYTCr2fsGcy1P89BKg+AuycTMaoscIMk7W2icTdEP+GkMLhJwHy
Y/g9TfdGfM9TaG7YKGzb6KOGM9WNJwsZPI1RqPhG9BUph7D7rqvfJ2PDQnlIymPuDjMJ7hkGzlgG
cyvz8R/TBagGA2nuDgk7uV3cXTlunwOsKnsKA2wgoSTphp1WZ1He4d+SYTl4R8OE3LPFm/oDV96B
lYyicBuKW61l6YCzuNwsVb+L632EwBXYsiHzqIaaljenUETtCVvCdEFfrHmfWQhRAxkqU6RAHceg
wjNxzUavkl+SxrXQFIwuDWGEHlJOT+N41PD47gkJIbDgUAun2nxT553KUjPTkybc6xh+7ycbXjEv
shAUKj/sbiDzbG+x9N608JHgYk+7hCnSOqlRMe1Ueav1Ez4qCbbMT+T9lB/r9EQb3ybsePb3qhgE
U4ncVv3tnm/W/NIlwWr0qpxiehdIw4qrPz20qCgqAZsY+1hU7SBiBATlIENuswSfWnZfeQDIH1qS
VbBGeLEMDJuyvZj5hgXN7UyNC9al7Z8RRjMIajfdLWIhUEf3DxHAjJZIA+namTTz3wWGHAXdARaw
G+6ScnJ4K9AgmIDh7vpkeOfYTNbCF/1HuJx1tPmPci8pm/kmZOeOxn5eGSli65jSqS+PtbHjdU00
cHCxlnPWjcy+EBejbTO/GpyZha1+xEg7Eeg5D0+dYd+EbxfT5SBDwDQjoApwMEiZ8DW0JmRq0Bn0
QVS8PM3T3mxoth34CPXAWKUJA11+hUZTq1s9udd4reE6aQges5nhh+Eyw/ZED+2+348jiV7bBGyT
KKtyu3DlaE4+4JG5wcmmHPbNwCAcyjSTBjt8xQZnptvGJ3yVb+/Ne0UcYroXCQGPXlLrHiK/nn4t
IWBTFdEti//08U9SblZ81ifmzjdTvPb4esgtqTznhREY3hDLhKqPefZnpexkgwPdRvadQEUdT/p8
iC5x6QjmC21Or1HpfqfxRQOiITUz8QQNKxwIJhiq7Vq0OCRdyiyXOzorPufqcy7+8GnL1MXPc1BV
nzHMZg5Zvrtp+c15HdCk1ChQOTtbOHiV90xOUcIwEriWdhQPOoA3nFELkkAjaD/UFRxjT18jCLC/
NQuHCra46KSo4pi4F+EDjMgScOOr9uL4UtNrtg2P33wLm3PcebAly1WB5q9RiwD0qs8lQbA17pGN
bqvdaRR3ieYqmCeFhDK8ppJvsPqYVBIynnLFtjcjdWHhlKs6t8SHlREvJfWMWj52q/mecGDM2wb+
rHzguayKXPoPp8NRAIna8rKocDWUf7H8oUV7o/Xz4StOA0R4Fw44uUH57T7BmpsZklx701jpBTp3
L8/XwpRKq+KxRjby1IIwmwU0gwoueNKvZzCCdZcAnjrsiTrZCtNRi/FEKt8RmZT1Syy9YfWG3neT
dDPesAhDhNcwP2TR3ag8UdjXzV5mlm0hY1gUqgS7NO6qEmTMCs0Zu9wDTHTG3cy3Q3SzymEIz8/Q
y9JXEbVltK8GWoftbBzi8iAWttTsKYF6/TwtB6kKhDVl9vJSt49n9mYlV4tCRUm+wuiSiQcN5hhl
2Fdj/EVwQavskDLOMyDxuVriirJdvgyEcEM7AuWw2JUu4CoPf+rRe+2FyYcssF5tKIjxdFzfOKA9
6XXr7W56/MQ5riCMurPFjepyujQoYjU37gK8AEbaUA14IZH9PP4aqn9Gtk1ifIjFd4v5nbG8M8eG
4wEDQyZrTvFmY1dmB4R5UuEPT9yLXcKcIGZaGlUlzxyn1tcYh+IFZ3igiP4U8QSb5tPqwVUZrJOw
rJ6HjpXwNpFQHQchhnT2CK0JP4lN942zI7ME8lH/ZuYzHQjscrRyv5+9fHWC2cBOtAiRh8I//EOa
henWqyC8D9ZNq/+i+LKQGzVtC8qdDNGe11AHmNTZOuR5J0crwwmL3Yjpp9sFBiqnNZ0DkYWzkylB
guvA5CrKe7NcsYxlmksAGDSQEIfFHXstvBTfhnXrwvcMDxoz0OG25j/18otgKuImjSK3ZxpTYFlD
WaDEvzoNR/GahP9iDp3siQ9lBvaBnbGADm72l3RT1PY0Q/sEu6AjgQ2FFOiAO15SUXnBKLPbvQYA
2CKuCugE+RFWiUuIozAMxL+8o1awCcKVcTcRVqYFdE96w58U1bbkLn/FyLWyYQmAUHIiDYDyQF7P
4jAzteAkBamQSfJBFAGTDcYShs2AlUcDACkLAAZXaIaDB0iNiTIr0BSdevbUxsWB9WlraCvz5Awo
JClbJiygNWrhwz0QYe81jsw4BvoB4wjhPOMzkl45Z3zBdHT5Cl9nVl+V9KfjYemoBZII6cO5QUtN
Rkzq5x284h+KJI4bMlEhGWIAy6FsZEGYHbTuigiL4Fa52iF/0QkqZv6pYsjt6gtlIREluOuiC8Kb
36nyI2FWwJaCSNbGocl9Q98TbNOlW3wiBGh8kPRUxxD+SfUn24p/xLcR9hqI9g+uz4Ls01gAmHPv
rTRrCNNwsjkXSWVeHy0W/8vkrx7qxO5GNnA2L5hARl4ImWuw+xIW6VmAUImf6Q3KqgxFzFGZDTE7
QwBp2M8vIBpeLSbcwBwx9lv8GHSCqq3wFPE+gh/23r6ppzronO7AHnCNPejaRwMftXnrv2HSWEiM
mDO9YBFd7ts3owDD9nREuqWTDK5seMav/qlt0eFJhV2uNxFjSMfkTN5AfiK0slSCYQhm08sg8vKn
0rIwv2Hl4Mm2Wniuf38t22m/gVCUf8wyIUk2XKpEOi6ax32lqZyGAcQyXXKaRxKgeECm0TKfIQX7
j98K59bqCJNCoUf+Jy5hG7yOUG1BnNgteNppbt/vkCzNrGrjzDdhhqFBo9R8Qn6j1RHANmjmXyI2
6ydNigk7Bo6H6mKxgAUK/qwgHQPs9gfBr5idMo8jB5aNHrkIRHCIgCoNEPo0D6sDQbqOVdcWHPDG
cHCgYxJfrTjWcg5vz316W850AqaOe6QT48Zzb47Ehx8lppbn7jig8nYQCLb4MWd4fkC3WZ9UQz4l
LL2KdElbApDXvfyHiEfYvmFqq0GIezSetpvl1s52+k+7d5hbKLb1A8UKkK2756cM4g+AISBL5Or/
gIYClnb6wUb5HPetK57GnZXBorbDb5hbCvj1tFHf0LEs4GmAQY4WesPnbHISEGUMKXN4ZTk3Jxgk
cAI4BSK34Vkf9H15zu80R/DWQdxM/A7XNxCecWBUfyIeAzzp1xiLHLier/2Io/UmCXg1S+ZzlEaB
9kimDVzkhneMdF2x0fa9wiqGNchfzFECqaX/noTN+M3vPnSPhQLAy1/abv3URuJ0n+n7cuS5sZ7i
kakpfk1sPvofWAfSXzZhtuV2HclHUF27f0uHluw2QzYhRY6wIsPlNysgpwjLyHOBmsUUEILMeyF4
y0udObLqjZJPNUNKlgErFCWYZXdUdzpGRu7CKeuAWaVMC4oVmtXYjZE9M5SJHCAv4C+QKPAoKXJg
X6sjxCc7/IpXf1cqPXJNtBuuDkkCWrmetUzs1QZYz86w57GhMENQCt/LG4WtwXKPPRouiwFs4yks
WM0ziInCrQA2EH0/FC9XwT6OJHCIfaDPFRKyjX7BxKGl1dywg9iy0SsY0Qv08gjSMnLexK3f5ItJ
cMoXCBcYEpgxAu+ls0Fr6wdpvuNGVwLhzi1pJLCIPU6gfnYbyx/Sw/BevAMP6K9U8vE//M8vMkUG
xx0OC7iCcAqXYOHriJkv+Aw0zQnRLEyY1vc7fPa6311E+DKtI/GCqN9JwwUQoCe5FRcs5FIQacyY
XSxVOT1JAg4R0bzDpbUe9Ut771+iHU8KWUdzwXAXMsJwGo7LqlfdDNf0t6bbQ8LFa4U8sF3INuUU
+sOCMgq3wojG00+y04xo4bfFWYq4DzTrzHwgxzPqeae4zVFdqkHKMNqFmFaKJKa4nGGcPFLqplDS
iLxDboRyJ/G0BItJPK9DShxm3TCBEpfz0+pAEQgbxz4F2a4Tj8gNGPCw2gIdNf0f2wyW8H9HGWJZ
zqq4XY8kPMpZLECBzX38Q2qLbGfaEK4ViU44OCZTR+aryNV4xUTVfdQxcJEbK1jW++LkTESSDU7H
R8ZciDRYsjGh01Cv4kn2G781ia9QNm10dJT/uu2aiLmSNAGzae/Lf5znmOIhhgVe5ThU1rkBH4ar
RZPALqHRkhXCjTPTsX+VazA4+W6t4US9jfeg1tniJ67ddAXyUemc+O3Z2DBIINTFiCS2Wn8xR2ZP
z9Au8Q7gJCJyejCCUv4AxhWxXU6Dufxbf3HP6IpemFYNC06Oz+rIW8ZNZpH3T6KCFjw8GNV6LXAM
JKYYJs1cQdONXrsnp9TCrNTK7cn6bsTbMz2jXdDPzPFAakcqAkIbgZ94BXQ6DBb5W2CKIFK9KAf6
ZTZu91v9rrw/zR0nx/zqeMvAeHitQG2+SHcGl+H42j9PbPOZWQFlGpfdCZrvT8EU7huPfDJZpz3v
DQIHGd/pS8ucKmLxHXTtBAsF9Rq6RiZYTNo0HHp4cJSLphsBeDF2iW58/6KRkrnFtJeY9/XX41eH
MxpymP06idTXj9TQuqhBLXsrRTk8wBEYuWaPzzOmB8lZM72qxFTa0SFaQleHSQt2pyKXdlJI3rhJ
YKF5H+o3aXhE6aXBoQSCMgfyBwzwsMff0NFUv5Zohj08hzScdi5wQ8LBrWEjU7qgoUDArSExOVfg
vrVrfuTV1Wjf6vmyDugsMs+wLwCd8yxyQdJzlF3k4spYfSi2teES21bizYexoIahBt5lICN2Csf4
8jzU7yJbATbSW3IzabvM9RnHryWXCVY79pP39l1SOjLGE9ks2HNsdOQvPzJ8o03NAgMUvxQv1+ot
SW0ed3YevPGL5zdw0LCpaKqFlVeItZ6AD86/5BE9ngdwfJYRvrmluhcpxHTorFZzM7TPzrj01Qa0
BqK9CLtXI0kIvupHpQW9ec6Vvayerulow+ZhINyQygA/r4Tu/lyxU0ck4Q4FTHh84pAvBYuFsuNW
kj7zKaUrGr88yeiFGAwrekpfn4aGDnevgwhykC2BiUloH8jY8BNHCUkPXa100K1zLO/m/rXW8KW5
aYiNh+pTKu6NdZRBWsyYxi+ASbsy99cxFDOLKD53xSvHkKy8D1goQMUgfw0I7LnXhe1/SnUFdHRj
TAertbkX4AdLvyTqNvXFfKBRZbQOidysj+BPRHaUzowtAdYZqEGjTWOi1EL3+jnRhOftZ/LsbWRI
2akxP0tssP/i5FfXz8RidxUocQkPgdh62HewM2h+V15RVlPwnUe6hPyDx/wfYd0XupOsnhd91w/E
fdsTKTwCRox2lUByC7rwOIKEm+mnxY1TCG/D8wTrrybnIMKP0X32PhNGCiP6q95/QpMbzdeBGCnQ
D1+YX1rze2BOa+Dw9WfgMmD6NDnxQBeAT9Y+F/40NHvj7EtlAOvHTB8ZAnh8yklQ1+3nIxWpfNEX
beqRif/LgJOu/okwbQEWsrAHxLHNsrwcUnB1zYpjOgf4+WsmNhFvJbZtsIqZQI+Us2X23U0H8QnZ
KtBx2S/ekUMNaFiBIA3zo5cx4wTVZ4wvI3SYgTXD6joBrqjjtiS4K9zKjE0q7pcKzuoNM4AFWwId
H9HkRRwBhAM+uM5wgS8iqCzjxxOR+7rAV/IYp+icEn53lGJPpntn9Yqyt+rg6hvk7k3XP0LT771c
Xgg88fnr4YLkiQ/RDa7hquvQpGtKqSoVn50OUWNwlu5tKo6FeRTCU5Ngb3cr563UrEShBDsz+chk
SU8e0PRWf3WILlSRhyJ7kbq32NpXmJaQiNUfFoseQrpM8Wurvxdr0xK+p9HKD2IwkiN7Z3/36OLk
XdYeC+1gRjurDCAySCZx7XvsWKx2L85QLQORwyUKH30WcfkczGmrZ6dEuEfyFe6BQgSicBeBkMaP
Zf38HNtrRPGE0Lo/SbOjo0AYJVDzrdlfqsZLkN3icgvsQE7xY1L/a7YIcZV8bfJUYF5EwNMGJ3zK
T5ipS8BU6NmTsEjm5kpyxMDQzn0Su4U5QCyFRBbqGfw7jF005PXFtqnABT9T+GdloMFO4TxXWcBQ
gbyn6csk7k3wNF4MggqgmmT8VO/JkNivUC9x6V91lfVvdw1TagfFbdTcB3IK8NvYw9VsfxFGs3dp
GTVMvkus3v0ehywocPgCok3VjnBIiEgarO0QXyvLJ7A9IzmVUDxKW2T4uzh3q8QlP0Qsg+Sv0895
t3/+FXD0MA1jYM0kHx4Bg/937Swi+hHuGcEDkF/ln57xQ4jqIQdpd0eCnHPtWMSHsH8QmkEUIcad
Da5sq/Md5OQpzvBWcp76PmaQWe4slBq0SMDPiyMZXjHDpfUV6zNMjnq+KyFut/D6doX0C6UIMVLf
O1zDKUQean2IMUQUc8aR4sLJ91ZgS7rQZkNdWQELaKcVM6p+JbwaoiOhkYLGipkJksfUWd5k9Yb1
J0ygiYQPINjnWonxsxCLDzY1GXMrRsMb8YTDo8QoDadGGhEEo8jLNzPicmZ2dK00j2tdTC8SYiXA
iDmDGQDlBtMUG9oC7oHUbex3iFEp5R+KQtDrU6a5TH48yrTpRTxRYtWExwPVrCwnp32SEWS3xHRC
LiKkDanzNX9AS0SqB1QB14zlQniQeJr+Q54bjd+x1bodUAGzewpJ6rkGMtI7bWSDpI0qoPMWeDtY
f/Mt+P8D3JMsQYjFKh+JUcPgOjDYa/QBO6ayKeyMlnoQzdyGBglS3SRChkT6TiYLaZn4LNgl1Wu5
3t/G/6cYi8OMhFOwQmm18nD4BI5hrGINni46D456ql1eH/Q7LhicRCHWoqfgTte+hfkAJS+BSvvB
YamVjj7QsDkRB53kjSH7n320Vj5Ig+XBzWp3Rlmvov0HoNmIf4ZEaPVKr5yQh1peDHgB9QqJGBI+
zrns0lke1oKwmmfVIXETIQ72BWTRUHqsVmeZk42YxdnUKjiyQGyfanhNmxYLHVjThDsAGa7MtRKS
G/U1z4Oz/EII0EoBJjESRjmU3UeCfybPbaBfcEBsa8U1UqdRcE51eYsKcemJs3YtOpcj+hsmqPZI
QhdkBcq+DYEa/vyNEaP8bX6PL4AiqICAVNqY6tSWV3YZ/R3+RJvh77ln1trQN/yHNtCG0PiMt+6C
wZj2laF3/KddEeOs2iSgfcBr5i0/PVQSqHh+dgE6pdL9ABioJpw5N8IH1Tj/l1/ekH3IzCPRaQEh
WrjR2f85kzjlls/BeZd9IzWJbnDU4KqRazJgsk9kaurVPyBtOAFA5VJqF1YF5rRcU7GrvI2Y4uhc
Qi8mREK4jSrwKvIDj6mfwbMcGHLBH10phNQ3UENY6fMRvnYJvgZZz6Go5gxjTbE/q28Rr5kPMq+w
O1grwHqzRZCADP35gPvGhq84iVf254at3iGuoNXjrJgoJU8q+B9Duw8J52qWRsmUya0huEO45c8g
GfJpE7xBhhIuzT2fkrKfLDIkFA/kR5zBGZwNNjLLwsLyDaYa+CQ33kbt3eqNx+zzXQ7dNzwG1jVi
CmzTPsrj8MK+hM/Shh7/1UDdGxuIqoUsB4K88ltRZSltQE/ey74FhR/ET/esyM1Dj+9NoAf9Y+KB
sQAohPhZHRufPhNNNPGfADAq2653cFGDNGzTmgv39FtnigGwwXwSJR89V+ViMUerD1SMuByYDHIC
Jl90VL/qLffR55IhiWkN/k4o0qA6DhsoNbwMiLB6hX/bCq2oHA8Zne3KCzLYGSu9BfSCUZgG9Ef5
dJCv8AEGqnouTQwiC/zNvHHGuswl53nAmcYZNBc5C2djDnUHJwyGyQXkcJeIIVXxmJ6SGM4CYgzG
kSB9099Z0CepU2u3hc432Qy26mO81macqPAbldaexwDY+TmuzRTnBucO2/FJBiP/Atq30ilBsPiv
dq08DNyf6G4gYlMbCA6/BUeCFIeD/iTD0oePRpLQLxcCEi3ls/5hFcwQ0GaAJMfQHSixDAp6WNaY
nhU2hP9K4s/ZjqVHR9YhwmZEPPu0DrQg3Fh0p4yCzBg3ep48VdpKT5/+TVh4wxLDB9NV4OLp6Nhd
YyAmaMXjkVIkozMlAfxcAZN2PEAoUzsSqj0VzShoPy8CsE2DEUebpZ0kkO9t+Nonvp7gmksltZEZ
KQ/45/zH3jUwDuPJg9AyYPgfSee15CqWRNEvIkIg7CsgQN67eiGkuiqccALhvn4WPTEzPd23VSWE
Dudk7txmMdmKB+Opv1JYykQ/EmP3y3iW8lFb+ytECUuSPg4DhDwk5JghW/AJmaEzCZg8yj2Pf0z1
RPgVa2bJEVId6HKbJ55a3HLxSQwmiNp/uMfkXNzTcwSXVbJk0NYAGxsUJhZY7BDgooW7kM3AG5+A
BLCFKoajZBxMUOaZMd8gJMmIJ9OcPMLfL500jHtCCXQEKtYIqKDKOfPoc4PZ6tGNQA4NeRLYKf71
aDgCU7iQTIKpFVtOP94pXAx4AcVBSMmB90I3zt8HqqN4PJXo3iX47kA4FRRoRDwjmzh84hmGu1L8
pKCACYwPIaRiNg8mHVMAuV9UPzpucsxTp3Rj434JBxVcgqK4OeJBTgOtAALi+8CyK8ZFU1CwjHQw
E3yB5y+3jBnY4Aka9iJZcck8uPz3MBKg7y22LjACxmkI9P9RGTOerNhOnhhlpI3HUI2yQ4BeauEo
I1Iz0KD8x6XVBQoGOCx2t2QYtW2uHALz+irdsWOKLf3Orh4/GUSJh+6a7ttXuYcvXZ6/a6w3rjxA
H+oc9o8zv5w7zrtAXJgyNxgrfKCF9zKGdisceKaQSo7WHmZzynbJpr/EDkan9vdQ7TNMvyzjBk/w
kB76y+ekXoznZA2Ae25d+Vz+qHfhwIfNX/mrPiLP9GPiKkACRpyD74j35mvirvPl8wXhx8A9UJ7S
C60vOwIKMCq/9ixjo09VNYZyjU0wfGMqP+0KwPKPekZ+KKvu2J0Y3fED3b/w3j+kC7MAmNrdCZtt
SDR/xa7cfzfKDVBXCEldsaQN/TJf1P/Fyz5QoFm/Jk95MxyVY3eDaJNvJn/h/XOaPCKG9vjQOaAS
SyCr9346BzBleVMhQjUAW36Iv9k43gQ39eBQ31om8JAP73pPKjCl139s1Acg3bDLr+9FcmwRzZ40
t9mk9+9JW/B4k6KZ0vLeiKaYt8dmPWE4Ea7js3DPZsw25VXsDeti35xVx980Zxwpapg5EDwootmT
SlO7j1IxxgTV0ddMFVwe6j2mWitx1T5gk26AbV0bF5T1+2zcmzOMteRYboczQHyzL4/14bPPj+mz
u/uP9A9ElEEnmOJ7peHCyRYJvPeFrD/DpgJPNI6MFqcqckCYAA92+pQO3+Wg4JsG0o9XiwPCmjxh
PjEgaFlqtCKIjk3mGDgW/ZZsRWwQ8VxKZ9Thxj8wYh3eOLBOZ5bb5hWA9n5hoFuTp8Hqh0jO1PMP
/lKgYkJK0K2J+JEVoT44437BEoFvk0u7L6/KXNily+kWL1R6A8ADCKH/UG/ShYy8eZAHtigmZhCC
IZ5COf5vKFNgF0C5fxXv/TPfZj/yNToad9AZdVM9JdrqM27NL1B/0BMMHQHlwA41Bt+OQIWcWSmH
gEYROc4DQdVFtifkIeM5anPEUh0wYwhjcxuyydw5if2RDG+BcKI77HjC+UF+HFb8/UPZCBp1GU7Y
xSK0YmMQgPdBpDkleWVsSjv/nvxQoKVo2ng80nN9HTzFI9zih5tZ38St8tuFM85w6SV6oteey1fz
jM7KWvkRzsKGBy5ZIJMVntrze9CW0NIP6mXksj6+F2kGFk0P4UBHZ8Qir9npmT40p88RPQhaBfbT
fE8lxpPI3aS+g6/UH9IrXzT3S2ELZLtcU69SACuv6asvZ80LxEd9Nj8LKtJyK7M1s+WswemB8fmn
8uM2L5bGl3YQo4LCfN9Yf7Bd2HUgpzf/eN4zitYfGFYPgXnv1Ar+m58OOIQBf83CxhqHa39Iolok
ODmZMXAr+GLMLiAAEIE/uysOzeSywPiwIcRB/YiozFKWqpXSGD4TTn4gUNXBxCj886UVFvEhs3gJ
49rxySxvOhfBg2Xrp+89Yp79r7+zcQ9PUB6V4CegUtlG5YJ2EORLR+bIvB8JGLsuHxrfFBRSo97T
KHBWckUfGqyDDlv6VQ3UUCQq44tmEZAm0DQioUUjCUQEYY8JfM8KsjIdsGI8G8Jj8WQZdN4wh1wP
mQ6dSqRskmEBYQ2zybzbTzAOgItWk/vkO7qAsMnxyzV9A6VI/SfwwTl3YceXFpPBCjM/g0wp7gms
Mcv4I9yWg7W/QY0VzuGz4aYyOdfwCUFtadJzgSFSIsBlamnqUCEF5ql0eRDRGye0LEiucCOyeNy6
mrpgFBEJ4jiU5d9ixUM5OGCVGGGtCyccmzgzAngeu3gmB+RlWIB6wPdAk3jYXDSW2bhUx+0dH0mi
9uC2AlqRhMIejIKJ6c0bggq1K7A0zDrm4Q5Euuw76wBEbPpiuHrEEyHiwFCJ7DL+EcSUn+Cnv7XD
L9MwRyu8EwerwjdXmHS61D8YV0lkXejsx2huoI+OYDXPpvziHErb/KU2xTaTk0X1MuDeZCIHrIiR
MaskAs08KREzoB7Tc6yWoewJECvKDPUpjh3F7RMj76pPk5zSK1qoxln7HqDUwksSOeRKMxJBwLD5
pXtHp20XgcVm+KEYYrb1G1IUqkCGJuDQSftv0+QBq54CuXP4I5ls5PfvarT8YYu+1Y/+CEmRIDu2
LjZ78YwDOJepoBnkUWMuinLipLCVf61HhxQCOC+aQdjhbQy0jNjLjXCcGe0AH9H1rpt1ti9xCAKd
Spi+O+PpDXKjjii/cHk1+3RwGjiZODt+YSMSXMRF2Z8Civq8+uJcYcnwqbFahWpN1jIALoS4UiaP
dUOo8f+nGxSe5rRG4WSNEUddw/gLUn+DHj5EjTjHEq5qsVNaiHCfvw4FNHrXINr4Kg4PTjYgWlu0
g/MwdPu9RwThEyvkxoybILhIdC5WzeEAbvGdldmS5B4R9kRyKgmkSXD0JLYEWcSiwooNrgOj4EKY
YSbeNSuZDwxvitsSSvPocxcbUonOQWXPIMpa1Umu1tiCRpON+nXZGan6DU9hIJX+htSB8Lx81DQG
s/ELxl795zpQWbMYW3WdY2MBhxq6sAwbqF2HjT0VNgLKg0MsL+FGGtUGzbGGOV63lE5FbQndRVPc
jgRc23D6CZoN+8veIXvSUfahki8mxoJugl1idKo84pMWFzMG/INudU/jQbX9jj2e+ekCAjx9DREw
2ZxkBG3KZe6UeTG18IY8Nk8QFD0YUUozmE/ydbaN+G4Y0a+HQ+bBjlgFd+HBL5aA8kXz/TAewuyd
IlFYsV3UGCinroFotl8J1bpRyYZYy/pZgiY2uMRHA/LC1zf2GF742AgYEgBe9vrG1BsyM1k6XIXA
gHpySkYr9fbD1sIZoVM3ewKeaiG1+6XpmPsirMFo14RtKvzhtAdqmyTPZHpEdwMowCrKNSbCc8G3
v3cdrQUCnCvjEtyhOjR88NuoS9FkMO78IG0a2x5/hT9B1HmAE35ChIilbbB17m8ppowfe0KUlTon
Aeq9bqSIxHpTV9m1W1w8Lr60GyC4ByUk0uCSTRaGlVi73Uw2V6I1O4NauHBs+SunuL34WIvY7Blh
PyhHEYHs9LGM6h3hDwFBCwjJ7FPVf9icKh5We3iI5/pFywMvGYvzVJ2nEuQJWxv9mRkQuQzsSnkG
ku2TOQD8dfhCDkGdHu0CwaPNjCWKPlccbJ0GJlbXyOHBOYQfNnwDo5mPM7kx6cth3G/UfAuFKvFx
DCdiBZi39tL6WvirkcwKDPScoAYDaZBnuNEn79WHyGbezHtzBgPfdlv6p4BzPsKZnVk/RrNM+fZG
b04M159ccW9E2KUuIV7AhrL7bDVg1py6tKs4BYcbjFSY5gEn+LO0PWbDD3OQLJpr0ZzDEmU74+Ba
XYTU0SKU7/lEMLUJlpwezRW9D6HgsKPR5Bd04hvRJrwvEH/e4gZL3RpldHEAOmTxcb6o21h1DQcR
dS4vDMmuOp7GWXyCKvQPQfYYFaKh188XITlhcOZZOMlxHK/TieeUJ+/qVPKBNSzCxxYwdI3kwOmH
KQ7/xZJlKtw/UHmAtEfd52TWGSQaGhgswXrdfAtmt6YhDczMbpyBxBQn1LoNQ5J8Wfjg+VQ5k5/v
559cLD/vietTQPcFTVyz6UF4sw8NSbyTmJYKdejpD9xIl5X6tadw35IJQ2egowLXyQypZ4IzhzHo
y4ADqRM9ifivCr2e9A2dN1fRSv8I/sH0lQxdA8rV94KUdBGL17IM2GdUDfZNGWyycOkT89AjwqdX
mmLvAZlTwvgohq2hKMMsF0LPSMondik+XiPfWnCn1alLOCiwYulAot5jVJbPZsJwRTG8otKt6Bue
MFz964FbG/p4f2A3BuiH5y5SFIXT6DFehvydR1riygYaPlYVlka9dm00dKUxlCk/WX1q5Rb5W7Be
HtUhoBrAKzvu7bKj1hLFrYBuJQ2XZb4XBpK4vxXCzJJZJpxCp/Tba1rN/R7AWcEb7p24qL07gLNO
O36Agkc7lq7eDxgG5TJ/i3+0v6yH1J5OpnvfKK5f8k/TSXzW3to2krvUFtCsN2W5wTemJSlaQrIW
SfvJTtcu2FOJqgp7rSbxPPLaUHeHuNuPH6TO6WdVmE+xiNjOSUsAySlbZlk5Ol46+O+to85Y5P6p
r3jIqqkt+bDvPaH3Vy3CahX2ZKjdpxIAIx6TejP3YZV8l10lr6AXyF1wzKnRhuY5pTItBdhg4TXo
RlO1ff2ZrJGIDKmLfiJCpSRB6cGd2hnvg2IETgKHMZFzXJBFl7RyZyoM9mhL3IyyVIjTPZr/fsJo
VmTGiDM/WrpSLECd8/AVfyaz7+QLLB/OgrGdbI2ReSoHLJMA/2VSa1I2wKxgzDWAfKQTBykZbmd6
ZMwMPfPiz7+GdOA8hJQjIBzQhDnxDZvqM/X4iFlKgAO8V0XAc9lpNDSI2opURSWClCyCIaqIgQdM
dMiDPr9vqQTkqKnHkoalR6tGeheuVcPm/UWgyk0RcNfOlILylLoVry+JjT5E4+ZfvslkXrzPQo2B
KFQxjS7hO1W8mOSUJDmXBtlMe8iO8JqxcXqL3fZj3BNImgSvc5nfrF2TZcYws3Cbjga9fm8MvlfC
8sjiQgQGHXhskMG5GWKkmyKfAytRI2HvjfcDtRkvLjkms39BcCqpWnJhsiN+ay7Ao4rAd/J8LlWP
xODa88/GLwC3FS6TKWAUv8Lm40EFIcDuV+zZhfqlXt90RFuh/7WrVnMaYalHqY1IWNYlJ4CRzPhv
XMnZ8Bt1/qp/t66O0kFvk3VenKOehyftV3jctZNXHd3VUN998r0KR6Lhi+3O5SiIw6ioLJ5KwbfG
bG6iboTGWAT4HocS+DBJ0vpbI7eC2HbtOO02ao1HANEf8CTjKacdvJ9Yr2cf3FlSdqLJ9KZizUL6
nvkTphJkWorffF/Xg1dQijTf2/gLNPVvnJ+P7ndGMYqyirUGwzVkC8n1m/ZuYX6RPw8wJGAfE2KA
7i9Hm6xx40h11Yq/d0ExeIA2Gu9PrpMrUlfyrYyfOZRb940Hm5LUO03BYgE1FW7uEs+DEA2LCG/t
r2gqwTzOPo4GES7Q39zNQzEZfY5o3HjOLwb7kc6gnuBZS8UbBEdAq09HadvEfcfbL71LAqwYMvr0
/X+J7hbT6aaBsauOvFomE/c6I21AMBilMGclUDsg8SFHmjK057CSrIaBhH6KIa9qfnEu+BYkTrZQ
rxkT6KZGLz+Ga0028MkUnEAgT0K7ftT/2oN0Bt6kOkR2D1gJ6tBdfdQRGPj9GzaseDDq+NLvCMGk
6Ofu3DWaBNrlf8oZml9GmgzzimWp/Ua4UiOn73df+vAuS9c6ksNJFBOeFdOGTKNDWBJNoJarHBZS
ly80tpq80d0e332YB8wY3rDgP25AmuSAs5Yi1N4kXMi6MtfDZaZOcGbE6z5/CcBiITIewSE6HKid
pORMwy8QC1HGduDlaHMJGbB1BPs+2VNM9jiwAtJvcYIN3RZlNIwyPg52wjDqqG4aQA4LbL1UUF/Y
GJBqaI9/DZj0BRs7G6NVd4iyPgYJrpZy/mB8Fc6Y6BGvxU1g3pZgXzi+RoYNQhUb2c2eTqzr4A9b
cBew9aA5JxZvsgrKeeu7/hPXNAM+1UxeRqAYjBJwBClGvVbK0VUu9I9LB0mG0lTBUsYu348GBmTq
SIPDy1RcZbmyAC2opaSbrNzwlUCwwX2eiaaIyXfgYKM4vJpXYVXhJjpWq+kluIXMXGivsWKiZ+FH
X58vWQTczLFZhLHwSebEcNPuCBMv/QWhA8fJEV6CS9Md86aJRf4AsgiDSTf+94obYKwJRQ3pJzaZ
6tjE1j8xJR7DMtkilBCunm28Wp2VwjuOTHuQTemaIu63psMMqEJ8RNWe+sTB8RXZlvYIQU9AzXhx
wOCbNxx/MXzRwHCCdG0EnoyJVOMgWmXwDgxXse9z2glWdPwEx4JsUOXvUzeQmRhHMO7VEAFmOJgq
aASV6TpmyoGW1uj8owIgVcOy7NN4Xn6wUlLTOd6RppzfKvrarA1vtLFm1UP/HY3DE5xSKEENvPmm
4U0rlq2P2nEcM4nMZrUMmnw99E7kk84WNaeJ9EdpNVUADxS8eAv4CpUobEOKooL4cD0iZC2XGdWL
rl+g1gwvYaU60sQ/TykluzqcT+FjyiJUA01dGUn8NML0L2xpBhDkd/XGENLZx+/IHVM20ywFx2CK
R1pOmObQTRgAfSpMjDttF+vl6futzgm6hvcUHegbRhq6NxUdtQ7KMf4+TRc2lBNJYcx6SJ8RXodT
49QmKdINLyOBdtC1rZQGM3AZg0sPYhhQ0+MgjFNyZDUKXqRl4NT0Mr4so/zi1M4raDkig1mByIpG
mFCXQEcoyt07a1/jnu3X6qo2PDH4AfD5xulCwEGnxzC6SLAgNe4Z3PAx8kngwhrvraCge5/rGrMO
rWTUg50TpDASz2wVbm3gvziodEHwJnCvxwwHnTGVgcArTePF5/7OyG5nz+/hHMgp9BzB02mfwlZe
E5OdjmDkePGV+wklwHP1mMA79wFHhRBJICY6zdUAAn23/wZGg0M0eNPQWGQGLIaG+OJ8qiCbCm1l
upUyIL34VPAyHWe5liHqNxGYv1Q71WCUxOW99fLaCxTkpaqycetQTdYhgjIBd1wFPx6hrtxvJIO9
wtyudBVTsNLWGo2gkxw+BvTiWnhNSJ03UoFoaB0kM1/LWUfS/HUsXaH0jtnoaSGsYuxO8uoqh/ci
X3GhuHdmOmRtRgYAq0GeLkXw8dzX0VbsY/atQZGJPpHc0JBgwwjwsYGiCmSdXeHmAAiw5m4ojOPJ
hXubEeCnOd8NrBYxIFoOtWIHNVoByWyHvaH9CxjoV+A4o5sO58zq89D+pFv/y9MEpY65CAAsAV2g
qZgSMZNMXLDgGHXC7/ueb6QXkFH3DEgBLDfKSj4LTxCE+p/E5slQgXHNMzkz0qLGJBcJMiRnqPK9
5g/gpGpTHLWrdu1WxW//16+ZHPP4qnB92hNvRt/K7xZX4HqweihXKifdBTdkGP2pOJSNqf+CjLVb
/4ZnW3Yod91PVJ+AWMXL9NKpzsAIve4ZTTNqv+i3Hq2k6S8bCP4QObDQN/3tm5V65WHI44eanCvh
R8QUJMw+tohAp8Z3KsY6VGE9D2/09t2hBw5/A9hONWAWYzhh7OulJQYBANsNhloJRws5zWYMnbFy
m/HvugDT5ZQEcLxx6KG0rH1kXxrJEmTCHThj9bqjBIgxwB0Vh5PU1Zs9JRwkt+DEeqJ0SVXUDwal
lQLTxkeY+92J5bVgXJNDffIRE74FAJNiPGQi3Acml1jaC6CYsn7v4eJKyZlaNJRPxrlof8qqY1Ub
4lFSfnO6L3xN6B3TcXo2sElDVtVBN406h4vx23+2X2bGYo4bbEjuKE9aFGI/H02uBSTXFkpOqxwT
QM8CgdjH2OjNHdPWgfj2DoQkiYjHFP7GLoGaC/U3acptxWKWu39qQ6lErq0CmsoMQ6KB16wGEDYF
0U/bxv2IH6wJmNqJ0efUJ9FRN6pn2EcnoxFWn5i1KH76va/xfbRxorg5bq5y1S9Ubgrm5tilYzYP
CJzj28RQSoqJT4BvUqI9CdhBp0F49nmwyW5fiLV2UNWznw9/BSe3GCGhEvy9GuYcZYrX4m5Hycac
S9THfCJ/poU+5xD2ngISXqNma2fCJsJOZkRCL5Iy+RvfOtUZ33TwyGomtSKm6wZfI5EVnvqZ67A5
teZHRazbjVOQCYOqdN6VlIo0clF5qxWQyckSc8t4Qs2xNurDMD1FLPywvrZI+WphmWaHTFkU3Tbu
tgM8JUVzEMKGDvQx4LTPG7G/TTrOWzyL022hLjhcqR1Hag+azdcAwntlrgIFp+ZslCHc28T5scmq
syZeSFuQrKx8YlA5GLuBWji02oyCdhPh4h65Bg9I0rm1ui+ZP7ej3zbci6IAkyDwETTMC9Yjoo8g
Pp1jDSxlSHyYT81hWMCJlYT/otxlbMchC6HcQX3j48frZQqfdZMON/IOIbtp40xqNn1/Zvi7wTHV
OU4UiwkPI38YS5M76SbICZjR8BvBTNh3t0Q0QPXIJl47tZRF83hv+C1fBFA5hKQddmfqauq2gP/7
CqH+MFeyJSQU2s40BN7ATswMGb35HpglRohBQFr6iKYHnO3hrL8JZ9AuxPnWWaAIxBPGrJb9sv6Z
zt4z8i1xx652fBaOmkl6UCsqM8BnRdtL+P/jcDidei0GhrJbE2+tkNViUvwoY7Z9uRjzz6ZHAdE4
kqGEMARmF/ihdEu9webQlG06Afj3zZUszTX8bIdRtnzVfhmqQouQkt089y9IH/qGWJ+tPrCbFiuF
FG59j+uM/t0K+l5NsP3x/B3btgupE0rJtF4ijmiU7ac6itPHR12TZQhD+tuuU/hLykaLyIGdtf0C
589q9IpoJ+D8v7V/L7pXVTyISzZaJnSkzdMpQY3OsGoA3sQrNNN+5NYrHANtFKEXWz4ASPExWMkM
U5s11GjG+0hz4RJNMmySqSlpFf1oWV8NwwZijK/1Qj2NlR1dgqkj75x9uuKXFCWMV8V0LXFVzSx9
QX1nBVQNGplV8JrkDlShGDIHvJVj1C90qB/wS5IASDqz/XjZy5gWOFB0cJGrelfz2Xa8d3fhakj8
U/HVa5FBqT9xd1GgIkGXDJ3P9KyWZyH3IP7HzQaCS2M4CsTn6ohls5Cu38MKZh7mjoq26M8FGlXt
OcheIdzr7iVSiDP2ggRTVFeOO76x78vHKC/y8I+jkcJHCM2VcOK0G5qNVD4mXAFDv21/blCuQOks
5qAwaeQxmIuLuZGtBcFiQIbIKR0WhD0guoSO1mB0uySGWipXk+LAiTxk6y8/h1luge/HT1bM8du1
cfP5KOc6XBXvrfqSGaPjZieUM2pRKsoJJRcur3r5yPt72O3yqaM9R2J9N5qVIqTIAEcY5VVnTLab
gjCtsedf4sJC8G9a8eTDXJfNbziXwvlna0BLHc2oIo93E4u5Dqtc22KpFPird4WxyykuvUn80js8
oq9+/izLA/M+Lrv9GUeABGDgZYcT3en7dkuNDLpVQ8kKcUYRf9vOi6pHxCjhPYtLG/A1drJ2RxnS
l0vp1b8wle5JFR3FezgTcu/hwERWa/fo7OEZPijJbPVEtmNo0V/t335LDPjbptktTsqKDcNC77pW
sIYyxRuc0zkHgLpXbthZEiiN9xaaRZL5vhcIVUiz2nyZbvB+mv5SGkiLQlhjooWh4bx/VDT16V46
88TG/8aAdzO7x3B2pqt8s8ZYqzxUeyJ+yFXrZzh3fu2Ug37R00cyGkVsVjtI0T43riyAFz7yViyY
QV78y7kXwyzj5fzYGe5dS/AQtCgoRh8XokI3C5hs40TFfAJJnWrKmxzWLhpQ1tyCSj0oFkVugY1Z
3S3N7dbCmQ/qpS0vkqW4DLftDg6gOs/XiodxmP12E1PYEuZ873k6KE8jl5vKRstH6k4dkWMj1aOg
e4dgOWMSxMjklsA9w4Ps4+QXRDXQE6E/4232wOh5m3rcs/ecYTYU8mXMPoyOBsjpl9YMSQ/2f7kZ
3r+Bo3gVBRaLGrJ3fYL/iGjDyo5U2HbAiABrS+YdEJ65b9A9uV2Kw0IUT+VBf+DMhbOjcCCMWlpA
Me1vyqI/VXORUoAIY1omMnEY0y7VeffEH6Q4sW/4F25dSRIu2VPo2I6f7Uhpyo6wZwe6Tx+2jkVb
Pzg/4qqYY144oZmD+25GniovyjVnMLZm2ANC3JE3/RLf+HxGYOSf8ZtcxJ1S21NMWC0c2yj56100
Y65PJvQD5609o/fqgKkbYPwOrJNa6b36Xrpj+AtlZM2knKdvvHPJQ6T4NGGr8C2DayyDymwtKDlH
xR7hRTNwdPhEuotZ/a3cd7Y8E5eVqf0iy15g4iaeQhwDF1Obp9OZ7I3RKFP0KLPaxDaWGiERrN51
5+HPYxpevNO8aP/dDwwi2TAf3DKWmpt6g8dDizWAzWnFisX9a04nEHgwCmKn/6HmwNz3lC7KM+Ee
N8gJ4Q15XzQzrlCS5vIMU1rDGa50v3dq5M3n6F9GXsKL/qRyYZrZ8a168WcunIsFxEXwke1w8Oft
ephjLmgF89ztZ/FcXtAJKzjwW9JOmLFYbvJf+oOXzRz9qePv9FO7FuE/s2ZGEZ+l8FYlY9VlTPT6
e0sUxb56sH6V2xuSX76AGxl5EaNKPoG+655vh2OZlUQj5Rqj+NS4ck1LdneI+lvlploYdMxDBwYz
dSPGxmZzxFFmyfD3IJ85T/8jG6Uz2htlyS/J25myDM7YtTw4jsYfQdJK0ehA1h+WzFrxxYDRh13s
pXOJZXa6GdKHDXLvkc4GwAHxd1Nt6eIW5Olh/Wxy+pnVKt8iPILkw8QaPRSdYrIaXMX9GuToOQgM
onZNuQB5JnV7+IEjqM3fQtUO0RlQ+iNfnh7h9SdINL67X+HrMLn0MYZyvhdwiBk8eG3WQrGEWwbI
9iEeYWQPptBg+kXmwBzvXx+ccMoZHiewTD3MU7BZRW3RzTDW6fB0Zdq0qjbVhf1WvKWLAMYQD+Dz
beOpZLOax0rIbO9w3XFmyBfCBgkM+eEmUO9uR1zFw7/oLnvCRn5BFGTzIVLVzH9IjeYLy/64MmGm
rZXNe6ujSQAGnBH8NpoTh1tkSWbtiYfgB1j4hz2BDRHu/siE5d6wjGfZvGFjEQ+1h9Zjxs9sfntn
oLitoM3b5cjxhuBsOJ23G64k3XGpY2UozY09LhicMCSIOJE7biLHScGYF5XREuK2R+7tKlpAKvo1
Dv5unEBeFY7lLXUQFtgKlLM9ulEHRdAPcyL9AXG8uqB+gcAQ7sgsnb+XSNBZJqdo/oUAM9JKsWYN
SGgykbyy/nhUk00ya0YHVzpkUjuZ5lOdzTuPBUH8qTLSQ6drJ2VSgxesR2/AQg5eYm9Grn5nbmCM
1OT6mf50TyY5rQn4bGyC3JT+8XgjwoIVx2x4DofyEfyTVjSd4qw4hJgC41SyiM6Ut5+Z+AcKb/un
wS0u35WA3pqzcysnjozXRQtXfKZg12GJG0Y/dP2RbNdXSNcumjfTpZ2wAxdh4o4Bivl7Ks8RvgaL
z7Iipam7Mo0Bm0ApkZ6Tn2pq4kZwKFf9ltPcHDm+UHrhXLOdZssPUTOngA0O93Fg7wUcozPGIPd8
BYJ1gEWerkqHhfx1dVNYEL00r+n0yBWwo58dSgan4sF4P4IzKxyW1RYVg+aOLxQ2xuPrZJcSgHsb
7B6fC674DjQNyuu1fwo1O4/HMTwb6m9x0daFh7rllq4mO2yBf6t7dgEUcnsnA9rhW1d/pW10Uvao
YKhGgn/TBcye6aaifIb6gtTL+XjgYzMBIiNbtPv9QvlylI7twpiFyYkC219xwK0UGmroP6x9bBhR
qxtmsqr/pNrlgHCQMNdkgSwBZzjVpX+MQmtLc5MVEeRZ5ABP5nQaK5lUy48FSRJGqo2jwZO5vhtu
tANvPRbxvk0O4ab5E4k3mTWE0HND287M16ikUT+zq1HklqPla2dv1ZFqnL+mB0STVCgiT4kPTm5i
1eZ78JQm82DNXBxzpU5nQ84un95ST3xO4YEkRMH89oFSCnp/8TdBnarjQGrX+DzsyW+g3fWGfUVP
h8IKyBIoS/thCL0H7BsOwpkDBTHQPF2M1HeeDpZutgydem5scdXZcpXRMtnDOBuVVujsKfQYBnvF
k9LtABwF4QFWhA1E8mMAG9nKKl+HlujoZ3mB8vUc/mKeuQDMH32wMUv7eJkHATHGcAEThMCeupmH
QIb7yp1HX0Njl029kOMVDcH1faTufBwkqPg07oKFauZSUj6cRJfja6Pa3ULajSfqljW1Fzd0xJEL
8SvG04I5HEz57686tZMXZ5D3PrLRogirPdYMmiKkA25nNYsKvfRawnN9A0+HTshm0hrYk39RPqJu
k51Ivbv7eN0iW2aPaNUshytcVcxLmNKZ2mVyY5fY/YYbDsA5DqQOlqc8IAfx0PzJPNw8KiPF02Em
NezRASE/GrfX5gmRZ6/RmG+ES4039eQIPQ1Sg05mkokVSn1hWEijMtc2PKfteXLJsR0Fsjanz/KM
HkBm29xMP9aMvXD1vYkHcOD3JUDaAJ8AEgiRpxvjFW7A1yC9wnxmB9+hx8GWM4AN3Hg64j991nWI
kBwIUTFCEE6tCwHOmLWT+USAITtRYmnIWc49F3VC/4OOdTRbQTPoDOfhBwree0HgwBPDKEAQ8qjf
y5X/LLn042fBPL3YQ7ou9Bl6Tn0W/9RuNiNM3lNvkIuuEBaMcbWq5vkPMsCMcR7/iVlkX1Oz4Rlb
FE20Va5gB8fIniwJb+QLQkWwx7d5FjnjXzlYrd78+7f/e9wn9plcNdzLLuy5o7yMgWPr+JLtmwvV
CawHdmTW49Gblz9+pUMbY/21ZmT/QZWC+kTzYP/7t/TumXnlpZm521FMczGXf3igWcvePI/vxbvy
p1Q+duFigscPYZFlwcQx9//+teYRoxsXohCvwQvdzngNjCb+N76CVpQ3kkyu86x6skfIH3eQx9SC
f2Wdpf/+JS4rvKSwcFUwofPzZykfevx/BdIFpGKLkSh/9t8lWMBR/GKIMDa9AT83/mdkc/FimJe8
FATFKRo7wirgIUNy5WCY+cvJ6eubDLxKn/G1rUNVw9g6dXTNE95H6FPTelWRAMviGSwa+lm7ghhs
Q97kFk4tngyH2zT+K84oCxcw/jdeKzfI4yO649VmsMjGPxmvn1HhAq4h//T/z5LbHIxcLelcM1xs
5+kumTgEq/8lqcVIKEpBhu36QpLiBQuxYuN/F8zoJqduVBjao1tW7vnLzw+aRHxmMbIgYnyHpAn+
WVTcuz8wK+jDwU7Ilwj4lQXcXwx5kNN9HMhyGHw83kzLkIf7drucnibklpn6JmT6TfGLFBKDqelg
7dN7+g9IjDBjTKc6YYZCMoTyVtnE9YRr3AAHcgHxlqNjJYHIRqatb8HWQ6w9YJWN9gF65SmL7pFt
mC8q53icp1nFWXswJpGHDdydGGrlbDiDvvcnnwKV0PAH9gPcB23BALjZECQbOcSs3RkMVv+SHTbf
5+6E8TfNKTYcHntGvkIlFn4pqahOkZ1FLszKn++xORtsCHhmWDn+b3cqzv1A94mr4t9It2blRQcM
3DcpDjUb5SUDxWyZH2P/QFzBttrq2DnP+s/6c+hJK7uM+msHMlUK4Bs4uCII7Vn5g27H/qJcxnvj
GS++GOxE8VxBkKLcA4pOZaGiUr1+9sY5OWubzDP2AhmtCyX7H0lntqQotoXhJzJCQQVvmQURcEK9
IRLTRBBlElCfvj+qo/rUqcrKVMC9117DP+hA7kAm9YWX/cCU+tId9/kwPSFGURA2i/ib0dVWHjFk
ZUAbiLeMZB2JqzlMxm0WPFFkwQzDgsXRwX362El0Am4sc5Rnu/fiEKHN+wLbv05kOKgfTbbGDige
aO4J2g9okrkfxjY2oTFBnqXzE/FnjkDxHbK6Jq+nIMJRSMRiAGMteTdpl93i8ISuj5NQEt2CHi51
Cig+/R4GrIzsPmY/BQOPsWQzT6DGZ6DYrwbftTGdIgh+nOKlHNYpFAUsxp7Y25FJfplSMJa/kSvk
333y3YoJBtnIpNto3rwgDWIfib9UiSWxPUlXtxILGKyLls9i1YwCsXeL8Sp7g+0zuEm++QEQbeF+
R349Pd0g1ETc3Zt3b1DjgujfSm41W94kP0JqUHAe7MprRakIJPntFujwSm6X2rhSDQ64z+PoTWNp
l76cQtxPPs8nLuIVDlW/2EEx+PLn2E4+aCW+/LFkDibZglaBgUUrJl2PBZa8cxfDJl2XD9IUdOaI
X3DmaqxquAsVQCZHLa4kJFNoeMzgiKEBhZgHdGucghcID6vyBHcVDg+4lXr6BTKrASBFmqP8AY8J
xhbc+DOnv6pxhPUgcAd1N+bwsBhA0AxsWSAsJVwq5JYn6hTrbHxKqFEIRKOBiUcZNCW7ZdvfdTgN
Le4q11mhkzNzBfzek0ZTSIr0Et0v0B81gUwzI0LpJIKgrhikPyaoRWHQpNIjv8moQ2hRasKe+Eww
kh4iAd1xNjWybQLTDGAsf4wW0LkFPAaOG2QEiHomMxCVRhKNeA9Gfk1KRGrHC/xNuFuY2Ax00YSR
lPmYgK2+oOwk1r2wvkP/G5EghHkMqPvMp0ra4DRZXPlIEvHO6MEor69WFjgfIGbB7E+NQNrTcKFm
gvcA51iET6DOE10vchX29RPOL/8sal9gVR9YbsMnxQOiTS+1RpvpI/AziQYYMIecznENc/5pZJWJ
4A+YXj7BKXIWouLz3RCbKRR4eoAFL3zyPK1h2sll3AyqMwjQeShBbRfodzXDIARNmgAF03kb1O3v
A+BT7bRvlNNSs+ezgAaSaklhNIiBPSFcm4VEvgmiqLlWgpM9AloXmWTTP0/vDMI4mNB8gfaviDEm
XVKk3ffCqY7pYHlveilY3nRfvfGyAJW0NiyvWDWBt5oza1La7cOTUO1DnN8SoOoxtZQMpo9G+bYk
FNPBwBDQgGmqwkHyPg7s+6hR2+3TFZe09C//i45tqUxnGrK7A9Ae/gQabQKsRh4mEOKXEiX2/DSI
LDEGOjFrhz6LHjwRhTQcpCmT5/v+QoBS+nBqXF6IvvzhJQQZllqC30VnvM9QQIGm6WHhBIicxc3X
i33pSCacDXGuAgMCiSLE+KMOCJUxjDPaELSkdXk1WlP2zxYB6kifPc11HmQPHIZaExzLRIUMsgLN
jFkM+S6kiWtJywx9GK6ewpFze8/GMdlA6KIDwGXsp7/11x65s2UNNT3FV3CNNxUzAUiv70qnXJov
B0ZrPLRDcbnoOTWQIxTMr9H/5cfR7ZfFPpt5UXHIMxNCRFkKiFjNQLzhJ/cco6GR46tSImiHTnaC
6yJW8MzLOPFQvKQpRVeJrl+uIiH0byrHFlQWJD5YEEENTGAcqKgJIJOCdix/HtRBKGBydTzBJ8IA
Dz6W/5jlkaPLjLIBi5LliH6Uxgw6HtIh6nFsNki551C+p+CvX6cPaJ6peYWZzfSv6ZkEQlzWWfay
yIJB8GqEwgxSi+DTBlWIZwy+p+jRwrY+iPpC8OhOWJ3SMKU9wbRHztbg7ySKvwqges6BEoIreHwG
mRl4VbTVwcC1f9LlvqHxcef4bNDrRyGOdqQypRflydd6OXarPQR1SE8JkonY3m/xQaD1uKRHMJ8L
0CFI2mr7TvOF0i434OYybPrmLtx1ObFkiZbU0D/IFjuxwrxZS5OrQHttRlTTHzgh5Zi3Yq+FAOmu
6ANx6gHIHf41ZYylcuVM6ZALA9RAw4geHcOnrt7Cu5givosc1sxtURijFu0sgQRuBq8SJNXUw3c9
khgUOdKaPvH4e5yU7FGDujtB4MX4UL1PjBZ/vpn7negNj+674UkmSM22vtAD4fB4jGDvad0V2aHt
ThjfAXqZgGo/VQBsS9SVOneUH9loXR6wxkdjlBm5zaI16bU8rnjQS8xpxtMwQwviNomn2SHtT29K
6Rz6CvrUDrcbdTzAQWJcUjNeH+w1Ibanq7O4nb4M/O7vgHF6gg3E9iUH389KKPBDZEDIXn/XDPMR
9UJC+W5WH3PE9y+o998QRli/Mio64WxC+8fGS6xMVhWQUllegS3JvQzFN3Evdb4kxI3kz98nttVz
rDWwsrBe5yHeOIrVMTYUXxuFe068+d1s0iub/L5AcMeYIAVKbnRtgte2siWHTofLeDUchcL+47YB
yrir746a35mt7o7ABa0/iKhy1K1RO3dp7g7yLOUw1JqtFo5ARHF5lbA4N/tmXwQi276Li+vj3O+L
c38lqtyDfPv0OHlp9r6A5gWlV24fwfCr4ruk8HMlhwl62C4DW5//WCtb2s5BFTBR690x0cjr8VXW
EiZ4bu1J8Qz6eLMXMXop9hMHxtv2ue33n31zHn6N9/xC9MXOtgAvN6PNw0Q4Zj/3p8vJZrYBd7bG
YAU3ptJrUc8gdD49MRTDdn/nVZt97n1DXjfkT9tJOInFeMK/pfoXQpBTBcMdPIJ2317v50mY0AQE
1E1T4DyJaXzS0Y6Taxm/Qvn0ignvobT5+PMV3dSVvOomYIK6+/34NmRzdGGUlO3gcDAz2y52iOwa
QiAE+XJxaX7Gh3bdrKUjBPGDwEjkuRv8kdqf9uf225NN7dpDusF/C7ne39Gx/zGEQ7fr1591581W
/brdlL64ajfdrt3Ann35/br223W3y061X22qzfDto5de+g3f2WxezIFuJ+ge44Nw4A//fs9OsM2B
/f6Mc+v5m8Fix4n5lJ3kv+y35woZeO3KHZ7NzY90fO6g695+O/C3TBXmsiodpSNXe4r+5D+4KxVT
it/hWnkH9B02/7/I6FjyEpH9sJ6wFqoNVixcXsnlilD4kcegHcG73H4lg/dirv8z/gEj5U9ojguH
56nZiKv81K6fp/fu5fX751YMZ+CnBJ3xT3APKpf+6TseCMkX0Ya1o3I4sia6sHLb/SxkzMZCa4LO
67Z3x6jsF6uPGc73ToP+GTYCMwZyqqk7844SsykmTbOLdFlcXkvJeHk8YuQHGLHgAHR8aZTkbzPT
f+dmf8h9/oHbz35zXwSM9Quk7ekXm44Cz89P0RxEifLdSdZr2/kvPoLaZ66Hg6z3Yn5ISIfV/9qX
QePNna1FDufX/mfdBJRcMTtr2Eeswyf/K7cFq7LGWoCWW7+vmZvmnHyOSMvHqexhT1RnwFrV+XOt
zovwtR2O+n3vDrvsw75ZxIsYhmvpLeJhq9Xe8DtBbhGX/OHz780qtosUs4NhFvGWw2/03djFNOnZ
Dle+wo6faRKvxZy8d6V4QKjxTWyz6334CSkernb4VPiLGD7OM/bW8D8C4P08uI7xycUVFwuEkL4U
ag1DGHmcxXA3iwu+Xp2ZYJyhvw2v+C+4DPSga3/lrXjv9ir9+7bhAfEPAuybmLf69xf29h1RCikG
aIA4KskSV0fSEzfXmiqPn5PY5fT0Ryrxic18521Rgkn5v9YdYgzai+RcUA0VNLeIOBCIh1t4nKV4
uE0pLLciUaXdD/FNDJnNDRcrcX/tNQNCq6Tnluc/3oNfd0hJ4wn/wIPjqY/C5tzzJsOjznmqXDzp
KlOTgdYMUPV89U9f/b1eM3Qfrmz4OTI91BO32TZnvfJ9/FddGRNlfAlIB3+CWTgJ7ywNQrtboJwh
74Slf7Jze3XBic5P9/KpiwePQMLU8GvA0Q9Tnnf8ipHoYDqEoc3y6Qjey14t3CkawGp/pPBcVbuZ
LRynF9l7HmYBNO9gFLSrz2pu1PPpz/w5PvSV06+HeNSvgRIxobo7TYC+V3n67viOH0xcT8L+dpxe
b5cBi/Dvk+KZE2x3nL3M6AsEjfl8JmFFYH4E33A5c16cDOj1LHitMeuUc2NP2B5+iudJqcmz53Pw
GFFjbsCZ4g6Lv+Cnh18sRYhgcXpurrxyRax4bgEVpCxIKYYLPpyDgy5Jcb4Hk3ChhvTJtu3xHZQO
c8bNK6z5JZ8iHtpj/w67+BvzITRXAD7vUPYjPw04coarTs+IBbGYEv5/0AcaqSJ3UeyHLvpdr9Ae
YaqUBKyJAjQ7aFBmXQDRyEhwvxXGBJHUkHWOAoz2pN1tJWJRd9vdfx6DYPvcTX9m2/qYHMrVbYcZ
XhSkG+apwwnRHKKgBAD6h1705bacus8V064vzDXl8/dY17uC0I+t1QZ0XckR8tzd193qvaT5b76P
Hx2/MdVS+2W5zq3cHi0zd7G6YZeE6PT3cv8pl69lt+t81jlHJToz/29ZSOigUmdx/qVX89715Q+e
l7Nln19GUwv0y20UjKvVFPsckYYieU/ugGgaiD0tFiQ0AUL62hzwT1FfVLg8+BOUjBYGM/YZxZt1
u3uF4MAMepzvs7XA0n3bpWgJ3ZLB63wXTRCbVxAqu8D62koIOi+g9Lv5sYeIhFdpeZKAB5xE1OZu
yyTdMkdt08GwbIw0XjHkHS04Eiy0G8ru0hLaczRf33qa7dEqyezH1CGelRIuNWpNYxufYoYp8OgX
qyr3qZgKoDMURfPt+I40/SpVKIceNKGBwYWgIWYac93RbMn9sXK/RB1UJQAfaQ/sD7DoZG5mP+Uz
Ean0QCSR5H2LZQRtsvffuUfSVpgkdYjXCYj1brHHpbf0aTUuG1ASsgZiFPBF8AU9ACM810v78TXJ
B1Pkk29biKSLsMIgcoWK56TU7oPmzofOYY7q+L8IyBvy3VU+UD5387uTpjYE5Hp0AqE1n0PpJlbD
hMVROO/WvHdabr5YdU/Uxcxrer0WIGwphSnMtAm1qqB2lY5Mq4Tdm7yS8gG1BUgOCQVe64PzVr6L
7s4t9wTALSMY+BoebrO793XaeqD1fD7mazI1Mxyw779pkNqMCAEXvMkceYlTFkc+0mo55zQbd4E+
8A/XN3Fo6PAPVOBuWZs8YO6AyAo5LDUqwEYpZD8DLU/Z/wyCxphwlBE+vk/0DG6PIHm+l/nnd4IL
XtqDzYKILOAShTy3XF9J6IHAnYobqj21KdJyutEMeE7J2jKui48Ras9E4vnW7XKGTyEypK/o6VUC
g5nsN/rm3pSpeNZRTAJgffMC5QvPweblRqMbga6hef6J2/IUVV9gZzUgrNSPBOks3eh10/O55VBb
ySshtU4+C+tVr2CQDjyKxR0VvBMYXZpMo+dIc7PxNXEpK98M16+IQD89gekisFdweUTo9WN/obKi
KKdQkBDOBCaCZKjblytsTRa0M/ksHipFCOKY9cgB08Cmo+QQB3kxG62NiXKX9QvUtnLkYGGV7hnr
gZfkG8dzv6XigVEDMgfHVdIOWt1X/OwHjMp7mRmty/743Cy2y7CV90zmBZ8e0ufEtA5rLJOqk8YH
Q8o3vuoR5yAlJofa+Fq5c6SL6DgOpGmQBSDIMUTS3PliNX6f2EAclxXbtd7TVuLzMysVsGRJ027A
31zKNTaIX7NwTdhPp8fugqqBiPKK8lYuvWbTFzPINgqUTujJ4H/ApFF0gAOmlA0PSmP+TkeEBc/K
JmQA0ZAHDAwcI4PJ6iUfyAXUG0Bi/YgjCmkQ1iZzT2cEMeycIinYmgPOb/t0eEH7w7R3rGaGtKnU
XW6IlFoof5I/UomDHaGvZuKuuv48jkwK4IbSOXowxFojvUh7qtl+4sfMLK/Q9lCbp5kNqQA8/gRJ
cGvyMeehTOKQnuBiDQIzSiPZ39arBdjc+LjQDv5qL7N8q/Po9E1tLFw79pdg5AEUgvsl/aUbN8zE
PggyMItIFA+mCDfNbgVZCXZORDBaRx1PjLnJRCcHambrZHJsCcwJwX2YWNB/aW5M/zRATZjKzU0Q
QUANu6n1BoLBgScDd8q3YLkohD/oDxqY7s5KewZaGVEQZmZzKMVI/aHYZLFadxw01Klqa/ZXKOBf
6+3QzBdeCreDPoKL5n7Hw2G26SLjo6JVnA8QmxaviOkygcQFXrO3QFOe689vP922rHKuPh9fJkSI
uzcfFk6GRsOg3IK+UfV2MyMF+HmmW9QbzfVhE18EitGbVXr0VdBdWSA0gK8lvLbCJAJBMSqX7Ux7
lUupdbCkn6d/AlEFQtuIZggCOJYMJeJufgdMHudJ02kTTH98ku+QgwWYYntOHXozNJFBfjkDmBQW
n4omTPcCsfKwuKe7+foe5mxVbGRUgI5AYN38lAaoJB5EiwbHtv5N7crm+ji++PQY4E+5KGAsLD2A
XKzN7Ehybk7mmNTo8hXW8RG9mxCCThvMf8hM45cFkojjBy4Mr+F01AicPxQqiNy9VV602xLwgVsL
17K2Wdifx2Fuj68trfQfJA+U+jfZvAxkiJmdgPp6AJj9Z0s6JYBjuIbUI+dOteK0SPVRsiojQ6Rv
meutrEPCYQNTvmhjQqaBXUIA57250le4LYenysEFqZidSwSDEpGCgoBiewQ1x8KR7QbENcYPQ49C
eyFgQl4ypv93FKll+GSccnsPRvL5zOaXQPvg2KkuwCndvfpzBS2JZmzxdlkuPTEtg1yskdLHtJiZ
vyH6OKFRwGIFRyTGHPj0W4rlW9A/iF1XQPfodC7CBVMJH63aOT2b0kKV6kofEeCtd38vjSUole0/
DC7KS29rFkLkhUMY8KwzA5LQDcCqzEQLlyxt2usULDxU4ie3D/P//AS/C/UcKhGTVwbzY8Vjm/Ck
aP1yQPIlYgvh/q4XLmLU7QA14wAc3rKwG3Ab6AARQVisXr4IBm2/E6xYBgap8azN6g1vl52bM2sd
5MdBH/KIhsRjqOoWhoc9BsPDGidoYYC0kTkPyQi8FAI9B4noxKwxpqiCg8EIt9SaNwkdDy21SadT
A9QLYHv4GXV8OWV6RqVyuzLZ/BQWqlJnxKmQlI0ZD3G2qy9lNxRuLq/EHqAlxMJ4q/dzEgxptFky
zw8fRu3KcWWswC0HbBpMq7n9fw8Iw0U+KMp+asK7SXOqCpD+5UmSEvCMGLpq6L22WnEGzMmTQ9fF
YrEQshK2C7OCsFCNyvRQBM22vazHmUc0EhHSxtcbINRE5WnEiRLjUluZcWZQJ+q8UBrEsEzfFlkh
+DcPupDRFByoA7a6SZZSpfNRFWC5Q9RfHB4Wed7TiwveifvMIGHrXwulQkRyPTKRft9cbyp4fPqO
fHJiYdVM1nuXksKjaVyPNzMAO8A7QuItxshDUshXBq7VEqWiIciK8RMRCBCGfP3BliypedKzwaUj
aJqoxJjny+HT6bBeGapIj2b9LCYLi7lxIgXRl2t/EfNLvJLczGuu35gecGdwICZvzrnH/VCxXOd+
csY4U0UUFfQ/NAKxDtP7Wsy8KLnSFKY/1hkl4hS34dKjYsOn8SlX5Xa4BY2rbZngMvc4Xzs1AtSM
QsXgTo8UJWid1yCcwlECcEW0vjFobkAx0wp4CHSoD+7xyBlOlTj3eBiEerJKbq+mZl84qR3T7Ycz
F3pinDdhJCBOSV7dbMuphZ1nhB4kxRgterTzACYBewM8NMz8J8YwBYHVg0bAptQZJgBPGum1RU+x
MtmG3zhxQSbr5KYrMRDPTefwSpTQET1zEKzMclh/+0KVtU7tniasNSxklWuqQpJ56zfrT14f2nDb
OygEnhgGS/4Hc2tmJkuRMSNgkQJsgJKsG+sTZnAcTyXVBrTjlbgGyRiaG/l3tL4H011nAf/VGOnA
oZbgyqs8tsQFm/ZGbkkBj/BkL30ByI2uG6RRSPTQPAXgtqt+XkfoV90p2gdYaqn15XGoDQKgBbJm
RwWzexnknd4Y33fOVxY4nzxiwRvJXQQikw8jVe/7LIZ1f2tWSPia5gpNBWj5OH2YIqQUpHFnboW9
7BV1J/wJ0MpFHqGjs674zy+KNorsMymZ7yBAgS7131wukDBSqZoquwQMCExkqvmJnQPo4RL8u+u3
hQESTrSIsISKGyxOjoRnfNPmkcUYaOy3kj7ZjBBYAR7FS/qd4z/RuSIdZEozAm1ryAqIv5J2eGrm
cTsxOqd0hM7yb9oC9E2vmAAiQyCUL6u2IiNdzqnT0ysFVchcX15Kqg4CC1fp6W9nw5lfg5obYM9l
ZzwdslrEqEonWX3BAesNmMG9n3Dl+/Kzkn1mohLPLOQr+V+4YIoF3nMzWkv6yP3xwZlOyXRW1W9V
KsJI+5uCV0A+e7TE4UMInqni4KzZfi1KdXji979Cdw6i8vvEee2MlU4aTs+NJe8PX+pi5fh5KH+H
JnZGvzjqJNpMQ7JK2qHg8jYB3DOnRKyd8Rf+XKePEuRAUgHjRTA3yfEhFitv5rTMdD8aLNzxA6aa
8v1dtIHoJ+E9ntKg8Rca6yU1nGj92fCSrTVbjteSAj5nDVzr+GePDHx+2n8/C/U02x9aYpMClAzR
1e0j0phsrZKfsVoobhoW8QQoELicAedTdhbjbqbNCsBumKv2fPsMWSUgsf8fLJdhiYwv9QNYbFcC
gmh0Cw0RJthpIx3hPyo+87En/MycQYVfBdLKJC4U3VJJlxN131vCGlwXmDQvs0q38biq7Awdewq7
LlOOieFmbuHwR5nGPeiRt4lR91h5hL3equTeME9XvUrL5bmq9AADJPwMLUlL/pJw3Bp1YSw0Z45k
//LQWjw+5oPhsw94rvws8vvM+LynWYXOU52JyszP9/dtd4aB3sAe2heRAU0dw7+ZD6zlo0hLQoKX
bLkcHMhthFlAfi12gvvnRCpUxB0+op8gN28HaU/E0Znf39alfjd9DmRYqcz/TrUDtHgS3zwWMoey
yzFL9dNykqvtdUIiQS7SUe6Z0wyPCpJk5RXSKcTwGq68ierxTTMxKgsRlU5oqnMUERuJP+qG3MH/
uoiLZIMQBooE9mGK9lemHj7P5btYseZwgQHXjJIp7XnMz1kEOsiefn62czpe2K59QuoRef0nLvmQ
me0yeupGyyPCmWJkPcLWEql1tN4eObfCQMeZhQuEpRixvLOCuPU3MlKyFufV6ZMpcozLhJYHB7Zm
laRJjGZbFAc12fiskl3LQKC0X+uPUllHVHQkMPDwDQZDyxG6G8CEBou3kcP+gLF2I71d92q+o+li
jlU8Gs0LMedUbMb2a/Pwt0+z1kYrSPwmqc0iOwB4BF/2dAH1oCasDkhB3Ex99InodY31XtG6PmAp
1ZlWWQ8PfxNQ07hG2sDGo/ijRATTzcmEQgTSMNvfTDBKojrfyp7kFsvt+qF9wvynYbpsP5b1hoio
Fkv7dF8SCklbDAbz2okDEzzxJNjcNoLB+ANRUgk09ZX2quxPNnczsVNMnlfpDkC5jh7B8mTf9Id2
KrTSbZe9hsaGmgQbGairfARPJ3grc345YUi0yzaF//qhD+QC/h88PTjpWaQ/QBJokKz+rDYFe9j9
XQFaENSkIPFLZYvAtnYZBTpiMbp+U9YjTVr+AS/0cIjdwJ1aUjly0TlZKsCPFS0DqzPfAM2LLXsT
K/me9YHf9CO+KTaFqzUl6F5r5YTBzu4rKZwt+tx4rqfbuWJ+7U6/YAFsvM3eIlgxQLWb5f1ULaeQ
QnJ97OR6dFxBVHPDclC8G8eU24DfRA51QBom4FeSU/IkoHCVN7cqg9VkFRpmFLtuDd5DJQlBnMVj
9Zpu7/DBMUQHEUF+0IMdr4zJG5+IwZwRz94AZNmVRY+dIvivfWVFG2GNfccjXiAlALrklpk5b0fk
Jwc4TNeE9NaQNxJYGK/lPzBT5nisHkV8CL3Ug46m4UUBJPTlPuFgmqw+HbgN4Fyb/jyg1ol+98ta
/VPf+r3V55Y+l0GD4k1CABzusd0lJ/JfF5FDrT7zprKaeKX5otBUbA4XpRQUZwwdxN2PzJJ58E5i
2EyLBHwChRliYPBkWejnx9b+hL/Pu4lVKRxywrybX+k/9FakT/yeN7sFjZUCuZhqs6nmoPa058na
UKzVhdlzeMLG11kmWKMkQF6CjFd4uQvyoK3zvNLjUYdTA5JthvmDmruHSP9YN5cWIpDaysoB3iy0
bn+z9x8FTCyHUvDwCC4Lcdti66EI4FC28PyGikBttlj0Pp4un/n3nNk2SBl9Gt4FvTRB57EEKiDa
nX4IDkOMzVynCru9BFTYqM+1XV9BQhPLgkQLbuf3FVzwx7LZ9WVv9fFhcZqDO8j0hXbouQls6kc7
/iwU2qHl5EgNTmOCExDsNp5KrMkAcTFS3pO447BuYm30yxl6Zb2oB4R2sqnioAWK2NVCe+7HOD2p
WTlQQioNLoQNmDrmkMDsAwyZi67o5uu/wRKtH44rrQLnAxUUnQNEFxREW/twoY38X47rl8w253kC
I9ZvvOzNjuIBmcRu+pd5IhKo87ovd8yeMzGkwSqKR3PXCHA3Rb1vo3AYduJvob2+Ztdpa0xCDgRc
vF0FhxvlhRTIwf7DJIatwUtBAcQDVREPtuCARarr1Us9iXsaT0iYAhm/LXRi+vnmtKhdExpkB5+D
4L4ttNwG0IbVw0GkYvLuvmyBRnLxotuhHmBO4LNqY3ow28oACs3ETKkPaQInzBpBCXue9+Khtisq
P6UVVMxCR8OBOvIFh2CDs7hafmzSma1wA7dMW9dt9MYeaW/3Fsx8/JWuT4a2JI7bxVKwBpEufeYV
Fk2aS34dgcJfvtfVFi2hyAE7FIFeTziz/WphZPaY3aGwbiltkWacLsdxy4mAdAXmuLQUr+n2fqSP
FTmfcEqH0C73YPA/YemCBckQbfgXXUjRgHuC6GUqpDGsGz7K6YrT4EszUoU3uXrv8RsgRXmQVuHb
OuyfzwB0TaGpKONdvmaPLRt7asJzVtJdQrYnDpGA5Rx8dYDfOLiDBLI5chgOLNE5qtffPxaOTTtU
nRPvQN4SLVf5RjrMHZBU9sL+gpcrNMBwYNhDnvr8MjbQ3tTu/mvNYQuzs9EGsPEaY7aZTZw2UI4V
1SDpzXaLfOCdxowy2ctGC7QYm6C/8qfxgN49tNwtjOGkex3INuBSg6KfW2Bie3qLZ8nGQs/GdRfV
Y0g2oqw1q+llPx4A53grqyxS2So3PBTEA/XUu00smcQExHDrV362mbgZ9Re5p5ZAH+VcEYcYigbN
aXGdPbSnjsXOZB9dIgCSD52WDxK/oP3Qaf976b2GAC1HAfB0GYrEr3jAPPOvWnYsRlDOW3kQJb5Z
X1kdQSfsNu8Df3+uI2Ny+OzkIxDwOiC8iQy2fuBhSFZ5iKyhGpoQAusf5NcR/TA6AN2DporRH7sD
mifZyM+AyzVWOVdmZgNJ4KdkioAOaQMuVYHbDo6/xJTYwRVwfCTUGzna8DghaW+9BZv3Ix4a8PAm
RDjjBV0Arg3AxSPGhwPavFLBmr9tsJyU2c+BP2fggft6U+ly6d7j+KGzXVAG4JnhfvxiOd5iVAOB
pq6VsmBEjADBnAB7ZKKsdn9irpG+FsoFiTNWW6e87QdIS13YQUsBLP9dQ2oqOQhs+uValivtqVkh
V2Is9hPICoeBwvNc8wAweJxDLgO4/tDxZrSmGoK+0bLRwObjFsa6sRmduCR1CI83J/obCJkcZVp7
HDtI61xA7EOVAhOFsoUwt1qNE7TEN0PPD08cr+3i8kXRFEjIiwpvfBk9aK+wpCYb9CN382XHDmBm
vgK+ppbWTfsGfavCdYR/iLQZVTLuNZH9fuuP1fMgnSHfnXi/8XaC2vPACUAwRxuSANxAls+QjwMg
4he99alRJRdURYo3C2PenGawgGqVMhdLHyB6i/30JCRaHgq7bJ0AqNtDccpav8QlhorCetmgLl1m
a5vbdhG+ncfbFDe3TEVL3KjwidUfKhqQytRbYLxjLij86VjTQ6ER3kFdYr+4OBxQHJUtmpCD/wyU
tBviGDh4ks78Q2AnmQOIUaAGcS5zDm9I07DOfZQ/KB6iTscNdbTJY/S1W/ozDGY2iZtgyC7pbbcE
AhztWB6AISm2aaCMpwhomTJsxMmGXR3eJ6g5DiZoMvpZesoMg7nLKb12E523mfs3SMOLNRLKenrl
C28JN5s9oOKLsORRSKoMudfBMYnX+W6E7Rxm+N+9UPqjRC/i8zv1hG07IKQV6vAXhFko9ewFg9To
jhDhIGUvw4Ss9eb4PCT+IvHmq5k5OiwkdfzLw+MkirmtCWOjzy8XCrNz+vtY8WP3FUIyDBaM3q/H
Zjk9ZlNYEGsA7dnMWbwMeJtJbeEfrn7X1ULBG5b+MkcWIkORFxk3COAAb6PzvVVZqyht/Ainxkh2
7wDKKNXtYo13/O70RdRRecfTJWis38inz5AEMuEewCa5NcDJE9ciBY3xctD/W0UGIzxf9ps5A1Io
JQck+mnOuGM2QI0X8LDU24k2OKJ+1Xb5mfyW9PsilnF5oHyAVEtfCyBt9sFkRZJoiohmY8zf5hcy
OZanJn6CWAkg3ZMMes83CsSw1umw1OHjKtCjmOAXodM2BEZ+idjJnfpYRqsxJhl7oKkpXgi/vUlD
jGVqXACZTtZsdboMDCpxAyqU/O8dTHlWlryKLKhH5QGpEZ56NzUIGbdNodV7YhzklpfL7Z/42fqx
hCANBBViPL0TYUmz9MTiXuFNUCQ0jXZowaFLRAMoo9xl3lbqrInPCaw6P45WNJavcGpvGv2yCVzd
NYaucx+c/LxdMj5FTqXH5RtWW+REPDMkesLFBtzybHMX16/JT10OMN8ZrSJxYPRd5t7z5wvXtABv
SZ9tqvWrb49BSEodAxnWhYEB7XXLsQcRjIDl8JKEW7qtd5Pp8h6vmQxQzsz9YBCj37Z0rKJddKLD
WsI97BmJQVFmF1cmqDG6VcvZoHbyZQWAq+WAWs5P0x1XJLq8MNg17n5V6zN3usN3h25z6i7W7+XE
mzMDWPX6a5lrj6ukjobNP7HinqqbeS7KjMpjaD+LxqE7CebTv/m0dw9jHTwZd9MTVqTZQKA/PpBf
Ulrwm6nE/J0nvoVKO0Enli4yk1ThBHeYZdqcRvsMVjqo9Omc0TrJNcNZQ9aSILIIl5xriXajJymp
Yk1+psDGL+/LtDNZTqg6jqfqdKrWPzIQJObgFeGA1aYxfKCnidkHPfS3w2SaDl6NHM+e/lszoKCe
mCjPdLSCB1eSwnwxjkB3HsskhvXr6lLTbz6xBBY/o4COvJ3CS399NMgvH3AZg/iTdO4+SCVwTAkL
1IaoqWALR8aL4xqxV9rYm/yH2bDgY6DkwnBNFchy+EtfIKcuFDgjF8jAmJ6uxnAsBrV6HXnG6U48
f80XjDyiwyryEKBGu5PDRPkYnMOACjiBMK9tstV9h8Y4JhlQTcfbOUPsyq8PPnE74HxF5eC+k0i0
j+meUTemnWqOs5lS4y2AE585ZB/zoQctMVbmkZpw4MgUuoZS8aa/6S539eoeWUkWC6KerohG939U
wM6kQ0J+U7toHxQGDWNQ/vUaMAiaPYRCA86Xnbx0yHmc3PPIzsgtgcIbL/4GEcadojTRDipXmK1h
wAYl8Qf7wemqBqzequ3HkMxqNyWbkLd4Biznl5FJCpnsxDWdJgTjU5dJBMDlO6Nh9z+izmtJcaXZ
wk+kCCGvW0AOD93Q5kbRVg4hb5/+fNXz7zgxMa4xwkhVmSuXIWvnyjetnNjeWJ2oLJQvKpY6E9+C
9jrnjoW7fii5Op6T6gVRcyUFKNqjej3cUdFDBHJm+PqqE1IuI87DeZXPmhfWp/4onw3AT6wgoMwj
RkS1i1OF6VfFG21o/4H3GJpr+2p8o1dqRJUcYYX/A/mMhTH5QQD/LMqPdg+jYHIReh0WP+2Zyegq
el/AqyZCYw09yVXvtjjLdxyCgnX0K8Z0T3BSDzjO15dNr1ETVNB1RHIfk+n670yl3bAwsWRxIzNF
umDh9HgB8Sz5BDiR1CM6t2uxk/h6Sftl0NOz+zv27LbPPSU7HlL05+hjYTLkr0m3ZhSIFQCTbQIL
9ReubxyuoHyUxr77gbjDfJ7RF5cSZiSDYzCSz7CuWPFSKkg7yNJxbbsSJ87QFXhQb7YY8JR/A0dV
uMHgU84W8Gm9AeJ3/vRtM8vF5BBFDgl7sMdBKdKLJZ2tconsYcEW0rm8E8pGQnWHkaddKU/IJLhz
SSCm2HOVU/upXtR0H1KTCfE0cgxURxRzA8WoxmbPtapnGwgcXzxGuuKTGR+/ci/GHB4DqTtjGXGb
TMnFnQpOLWf+Nc9Uc+j5qaN59aL2+1K+1DPrU6YIY8fFAekB3zPi04/mlXB425M7j1ObH2qvyjEL
ULisBh8cpvPrH15x60jedUR3WprCdqJbS/vuLXz+Ye8+v7ywTBQLN4TTHt6q1aC60w/zciaC9yJI
BnK810xBsH2N02By7XdO1T4P7HcsGtCH4do2nUgHeNcvuGie1c1XFrBL4ucD1+QJ9s2DZZ1FNnZV
1iyvwUYNSNYpn5hf6Rd0c5g7DUKhFT5TVaKEa3mJ5Itv7Q/oc9Cz2XDzcQ/BOneYEDInEoVRwJxl
PSPJIlONL3F+MRj+MdJefLZbxhQ4+23sVfeK7GLDwhPDn3AIAwyFIwlLK+cpR4801h22engH0JEk
5J0uTqgI0Grsy7IfYcrh4l+PJZ8WjBDgubyOFMFluGUnjh9ECIGP7FWCjymLiWZR0JJG7D9BL2z0
9vG8jtQXNvr4U598jd6WWgcDdOyUSZv0LXLe8g/hDYnDdPq7yNEjEp2y1PHK6uAGMIHaSulekWEw
id0fu+uSIDOPRgA5qCcRNaETuTEt7cbVNyo6kqVtLGV9B+Z5jxJEqMJjScDm+ObNZ6hEOkYoAyP2
GYoJdmwOAYy3ArNEZOezIM9UP2Qsv9U3NkjjKT0UTcDoqQBMI7H8tnDbkM+XeJ51jQ8THdt4wKOP
b4WhBWM2lja2AG083F/sg+5UmN7Vjob9AfUJYMpKZlSxCVeErQP/Ij22P3LqQDpJBLT6KkJBI/Qm
qGCxU3QEec5ps19Ef+b1ATh4ZdhVvbJM06WEhl/fJkyBGTmfTSKpyFxCxyi9cz209mE+oPCj/Kpf
KNwG8MpvBjF25aLcnKc1FTb71oyD4mI3s3NGey51mRABsfqyTzI9xcMFAxN0S0R24D7F9o6hN98C
wkc+ST6bJc3L2LnMfsV5AOrOOSKGGY9bHsC06vEzAB4ZR1hCASgYwElmHMlacqVyV6OzU1Z6hRRn
o67CT+5V6FSAT30DPreoD82pvPiYOz+9qRRQt+LZmF0EWuSu5itpU1i+tJmUNR01vT1S8X7hVeFR
11molg+2TaBsEkYsgh9IqcA64iHtlpTxF7SSfN24Iqf+41cFOtMe/XslZAsY/aEugu2PgFGykFuF
BJk6d8ODmfwARGTGgCEe2jpaM9qTKKCbmknDATOkgDIxvgSjD1l/oRhUbvsN/ULedQRI4ZRCMi4D
G42+VA9mmoUJLx/GprQmzO8kn/E/NBBoeJ0YuprxW//C7EZJtxUjYi0oH6+8krb0IceM2OcZnjL4
SL2YkIU3OLhJvlVu0wHDMWFWKF2tiNpKRJEl2Ky5MIctTL8AKnzGu6TjrZM34sW9W4nMhDRZHGkw
pgFjgbefkJPxYS+WKsXu1aTW/QLjOsRbzRW767NxKWpXwZz9DnVIFtbqbEXn6EPyCfVbTJBXhMMd
c3wiGIXKqtxEpQu3o86OC7ZRuBqm0GBvTOh46nwhHgCdL2dnLXxErDNoC2FEbIRHlboW+8heO8qj
Z/RBx95T0j6YzVZOgUK0wyI9qgvsDAoibdfQn0zOroqbmHXjKBxzGFk72MpVGm7dzBDJfiZTAUue
XsffjdrK1W14xxldAaarEABwDQY3mHDQwyGEmtPH435MXIwWLUzpzE2Qc/Y0HVxfn+hojKFiZQrk
/LMY3rToFybckJFwUV3ZonX2RygTFrAiFvUxFkqxL0in0MEgevEFs+Rm5UfY48R3wif0AT+DjUI/
cCpht7IzjgIKi98GYJFopdAAMBssjzGDjsajVmi0Daw0XBMhrGlRgOgszG7wmhT9pbuz3g37ioIq
jH9i0hY7uEdJykYFZxoCXIpI/LPHAeAx18cWKnFi7zrjEIFJqfmA14G2yRsG5Gx8MGz0CLPxb2hy
JmnDZn+A5WlDzEcfozgL2+2oSGyXUPUMY0qTGYkHB4MvTMcC1sYuSHSaCY5AMAGxHBAMyMlgppM+
86lCxBlMeOnQCMPpHNebe+dY8X7uPGSSc7vp4WQ32OdhcuLlzb7A801BNh4oHBDx4yntl3UTzN0m
AXcnOyRZK/cDV8ai8C1SFRhxQGSAkblv5FW4MdA3HWYI5f0O6bJRIe50VeMSbUMDnzwRJ0deT8pE
Z6k+ZEC9vRy5Uf+1wJmnXM7NXmLluxLwo0srMsKhz4ZB8UpgjVBP9nCJRihdIiTdmrBjW8JjN/Cn
Q7WLQcwzmuMZk7NTb/nKTW7dkTw3nNxQmHOF7NAnFbfY9Jtm19KdTE6nu6SzTJuGhg0bOgYE55TI
z223vQPVjCKoOT53uqeiEOUyZrdCU8gn+8IsKt3Hk6efdGn5q76Zz5gieDJ2jeE+TtdyHjxSZnfm
UXLx0uc+EO+Z6CqfChTdd7DoRQB/TmcAs9TOxM9hZU9pMa7NHT73qNuRYgQLPGoC5q08txmUoCIH
NQwWrOvI5/kMjxAeMK9DvIv0+L5MA1A9CiA4kuGbPS7R1J2RYPkYXjWrL6rVkaFdtkU2YMHxigMj
2QzJBorb7D3gwXMOMv3JS8Kxy4CwFdbZdwJUyIGmer4otybHcmEz6073m9pLGf71EiQhdGJ2Pd9i
LOfggR4dxlcSw+sdp+t1fIJEh1wRIQM0YCiC9MJ00qhpG8FcJnoL+y6aEB/GHA2+MD/em459+bKF
SSolE5geVbnsxKfHCVJHeQrPLE5ecmjeocq0n0DDPg0QQIEAP9jNWfY5d5hfvApu82GB9bGbUExs
kK8A83XOdE6fUXllaze/Yh/1Cd1GPciv+PuScjSQ94sNQ8+MDYCiuCTpN1R+doRM3dZgo3hI4qrH
B+PCkIHNjcx1N1wTPw3q3bx7uA/FKTbKRx0ga1Y2oG/bEe8oBE8BJEmjuKRQY1mO20BksMMuMw8k
En5D+KYY6XBJBDSpYPM8S+9ywmgyOubPmi/76gY73cijbrd2aPvxzeuQ6ao+nYeUvKXzd4lGEpJm
NZ0xZ83vWx2RCATOp4rNGRI4Bus4bF1NUn2IultGt+JDeJMq1aq4Vb9Wvh6wPuzXuHkX/XuNIVQr
GKcuibw2zrDLZg953CxQlAvyJEJ2HTiSMQylxkv/1OwTnNvelR/to34e++X9ua/X6hEmzZPlqW50
qVF6v/bHOzD4CkCfopgWw/DmT3MLbzZ149Xg4IlFsW4KbdWdBeUbvfAPrAmYGdaJ2JD5hdNTVrbH
fmfijL4u36CDvjzepkRQbfunxynf9J/Y2xkimDy5EGPBp0li7I04d+H7+E76hupmjANWEHBc5LZL
c7vwKUnd9oucZtz39Jdwt3ip0ZljXIaGJIgND7qtgjopcbrGrU8VvI4Fhn7tDhZdfXoEn5yhOfW0
kF5o2NbywogXnzyKcf1zTo+R5TTSMnapRBcCAw5T54srEYdhNNnp2uJKf5nxTNXvr+W2Z6cVEKbx
2KXGxh6+qt5Pep8Uaxwk5MU2m7woFvxGHcbJU/qaErJGn8p8AqksCVfb8kSELDgpc8VP0EqEm1ia
WU/s2W/4oyAd7LcZV+V4zlf0s4ST7iAvbVUvOUuXxUX5st4eL/0nJN5/ahlcS+1PrkKobW1HBw1m
pDxcoFZ3071ihSEaEiy4wzVLsmC4vlNifOlbqp0NGKkQksZrFqoTnArftlwqgAkkrYVwv+qPSn0d
GZIvs8O45TR4nvbkutCcIePuQSYhbHKxfsoba1N48riE0b37FJaRttu6pPhuefVsBuwEVuxDaVjX
a0rCGYpOywJKSr0z0yHPQfqEbPYYP+lLGlyon35ce5+v1oUBJtirgA9oaAEnNDEysQDLAgFgxcKF
ALo+to/QHHHCBiCYPyG0P9Z8i76G2xtnqzht1vI7G095YsmZP6H5O/Q6Fv6pCXekLCXMvnmHzuxS
ASH+QLBx0wKq0a9+e/nCxSQA2jyBvteg2UvM7339EDP4JPvdvT48hvhbwEDQ2IEXqG8WzDTUDRkK
PrNOP3tmu3/BRchwfke2o9rLoHq+SCeiUyZj8/BSxiq2n7/RsPS/X6aHOYyCE/la+7MfShgEQkJx
EuazuqusqR5zmMZr2naU6O+Mem14Lt3Lgp71oB30t7TMkTk5nU9hR1mOnmaVExCZeguYZOlaJYBK
epYoukHbyJnleOrSJ7vmgVHftUbS8TS9PM73c4//JkwDeT0wQebMsZb5ca5cKqZZY2pbZ1/98MyI
2CUU+M8rmNOciS3bHZ4j7WUxrpveMyWnxapqxjw0oP0x+e62Eq65R92LL6bX2NhmMtlVfCmIMlf2
k/ANmkrItHQz4Ij9Q6TnAs9fJJSfWuXdsxu7s3EZtkyHKRUt16LRhwP1Gck4/pP0swrNzeOsX3Xt
PLMhFsxylgUWOLQvyR5RB75fkUvaqJ3WYOJ+/t01a60FNfD18EmtSHT6aD86GKPUJ/E+ZJAxrK3x
SVWeMZCXZ+Q49qEBObeCWXnOirdH5te/VHLtQFJLfEmxOFRvXy3zgzvjTLxgmPN9NbRmEHzx1YHc
G2C3iBEBE7c30jrBg1hrPYy6L4DGmsuQEVcGdZV8y+6d576FXA8YHb9JfATPDQYpl+6BKdoNzh9I
NOEC2YYWsr0kwePG3F12km8wnPhjxAz4pqmru7kGmC2ey+tEeAWz31VG/CrEzC+4TONBgTq/1Tca
PrIV2s8rmCklQvpeKm7uwjaR9NX8RGy0yXSleYdRQjxt6XI6cAJhe/5T4bp0ttzwmP5iRcYHGMNf
fTi8A6m63R8O3mHKF4FP1U54zZxtDDWZpIPQik40Jv5onbzWox9vSbcisrm+mFxf0KffszfbWq2q
Zg0TooRdgzIGflJ/a9Z6vbRCgqk8BmDzgdact/sqv4WRU8knNafGsVHOVAe7BtW6X+v5WLc7umOM
SUdMCZidjPIxxNdVBrysv3X2ufs9KMvDoxC5vJy+CNdib0LDKFOehcKa5WPGBu2OFeC0U/+4I/jx
PuiIKLXDA65uxqs6I0wj7/oyyaeEq5Sgu1tbsODgc0pBldPf4QdP0O16/EsGnp7CbQZ7hfMfr7Di
O3nF7EhjjILm6kAwHkdTr3O/e2goWSpgYU8qTuPC4xIqvvJXeLUEjNSSoyXY/3uxcp5QZNyfyDUF
O2Lwl1jk/r4b0SWyrnH/kVMilM+WFYQ6zeWpMC7N/R1EMOK/oPXjNkXJb2yJ+Ojs92Tx1BmoY7rP
YXoZtNti/JBNuHv36z06Sv0lHnZRiHsAnmj3Sz2f+zjo5h3ck4Kf2sNt7k+FdDMVNCsIZO7zrTY+
wu5LiWF5oJydvudmXF5i3nf1AL+fP6f8oi2elAGBl4sDV55jfhP6Q3LSSF4i1cZ0GE+ze8PH5ixr
IqeFYkuIBwADMawj7ZZXzsge3DkhY5dYqkBtdnIVgLSnxtacUZOuGrApxYuswIDwke5NeGkrFVTM
ZHFYk8gigQ9J5CFB7BI+WKYwtmJ+ghsW5AKeFAYATjvMSNXCiQEp3wZi5YnOmNZxJb4VnDEZLk9f
DGsjYhDhREDPJaCedC9EAXgxM+2/sxELfy3Meu7DWiJizHZkgM7Fxpyg+9ywKabogkEBqEVEpcOR
I9gnyAAZVag7vnQL8DNfM3ZJJ2fmhbDrmCu07KDDPAXwrzkJGAiQB9CNIZoADptfUpVI+WB8o4yu
AA+ZUw3r2VirOCMt1mUuhghNsgOlUjUi8VbhTO22rKmHEmbDLpkWJuMHoLFpXfe3GU71tOZdEcPB
J8Q0BvxWWqFjmBV0tg4DKUoI2TWMHUFzNTBtsWk7N4T2utjSBPMZTKnHHJYqSw+Jh3BT3YPRK/eo
GFyq+1TaTtGmin18dDCopvCfpB9VuYbqy4g3RPx2t9+ALazhuVNg5Z7m+7kcb7K1m8zTAzMWqADp
1r6MlqthJE0xr30APsRgjGjNlnqxZphPNgcZIwVZmp3gocygnKh6jvQKNK0ZnEevIEZDccYXhEkx
2l408NTUoj4A9EaXF7MdeyVb45P8wxSQCoY70kRVoga/P+FogX/V+x7SjAhET3whcJ0ZDF2JhbpG
e4J4DAbYbigFAJePLVBhND3rOdEDul+8p2gDMw7E6fBaHgEushG5yaXYY9mwBeuEw9kR3uJg0JMA
i0JTG4K4CFC7Vl6hLX9CpqjMIXIv4tarma5OANo0X8ysCYgG0oDcwwtoazLkaVoPP6wMmFHiOEfH
IC2Bt/0GFJwPCjT+8dkRzAwH4g1OAEyEkJl2ALTXbxJ00R426MCcgC9scWdKYyFjQHygXoTItQZU
WOMOO1NQmkhywVyDhacdH78PZuVkPz42s/CsVnAyM442e372YBGgp46N9F17iKE6CwHZJTakZsaD
+0aFRasx/H5sAXdJnAdtrKAsWqjOhSqo+4EBMgQqVleMZSC8ouyBTO9AIvVbXAgnLNRD832QL8q/
Ie1bAvBJgwiYujK7HegzoIRZLD/aRWARwKTQ4MEs9E/c50bu6GNyyoOGA+2zBWNut5WK5bINjsFl
YiRifSfCXSO6MsdsmdsstDdYBIzW69QGWoDchgTTlHGaIyBl2Efhr242DpYJzCgladOQ7dt8DVmQ
H4pDxU5BglR5MH7L1pmiVxVS1fBwMmhzESVVQIm1TGHH4BMPDxGacfRK5lWsovTHJ3A1swMyYDLx
4sVQ7RhpuwlZxoLQj8isNxQpi+jVkKgeiFTBpwnh8MXIENECxAv2Vtt7ORwRk511uAG2ofai0maR
Y/hEMYM9BGZQM3IZqnNcfMHEgRa/Uk4pvViCgf77IdhZ/dvpTK9od2pmV5iSlYG8MZ+mfE1uEu0+
OKVyqhj9s2iSO/Fiszb/UTJAj9oXGjNWD/okjozhFtPQgKWZzOp64Y0b6Fk4h+Nav2m+aLvZFTLQ
npcCQgx10EiqKQokUY+A/70l8wubdXaqnvndOg8xGU0vD3SEEOJQR59xvvbaG8Mu4ymSXOB97Zsu
Y60F1s4I8GkOMNnapsxr1uD/+P/xD0Q32DH2vhFAT5h2P0Ie62n92094mgku/jNnuUYeyiE0aI61
Zxpx6PyB5hKexErm9AQ7TZQtrRiX6goxQrz+KlZcQKe/2BvmlswrubDzd3JtoQBwSrMYQAbitF9h
w0H2CbEvQtcL1lqApBYBoTvcCyUkQlR6uXvloLBE849F1BK9WkZkBb0pSjVyVJEtl0eh3cs2Cxpt
fotf/r//qX6FImhb7bMN2kceJv78d9N/d1cFUNB4KokBf48Sj/zfo2mFec7/PYSf/btF9cVRso2K
jpkxE/dguMr/EJD/77Gqr/oITMUDHn9/iqf//3+zsHYeBxU/A2HiXqr/57nSeeKZxSv576Fgppue
OaWXIyoUfy5IKmKkbZ4SXGOV+1eKVJYfiQN0HpkHf7/FnxqJFeLvkl9oT1/Utbgfr2wt7itf8doi
IpBf4kH/7tp5Mk5enYca3CvduwueJ278/+f8787ZRhyR9/B3XDIIONq/I6m0xKXbn/pT6eaO+Xe8
klvFz3NnuIi/NSd3wLp5MUR8qGvx0iz4K3/PBl+BlZsx1gb0QnPE7ZoD6vK/t9F5JMl76lrcWbwR
8WTytfOIauP/qi+eWtxHvOx/f4r79k//7q/6jFe5T8Nt4kMpuZd4bnGreJy43783IB7VXcRziOOL
t8fdcx707+D/3VE84d+L5FMlX/sqHjxc+qN4evHAf+9c/PTfE4u38u+TEbyAaxWxI/z7RDj4SRyG
Tzjlo1DXjBr58MWNksBdxPOTlPd3BPEmxQ0KBczfPxLeE9QnHo4ByMl0FWd+Fg/5e8G8i+GS8xAN
5St3wziOoIi/R/z3Iv+9CfGneNqE49ZQyf6ekoRffiye8t8hEl/8a3zmm+WA4mDiViIL+L7FByve
6YJTiLP7v4tFnG7i19/zY3zAaZ9s2N6fS6d0kN/xe76gaAKBS7yI34bY130rsAJEnLiGIaNH7Bof
e4CrfC9+1m8ZVH/3W4uQMwM5YPqirVnB2uE23s8NTn6Ji0cKC88DhI/ANsRSmOybbp2jtl9PI/kY
dx4SedNp4VH2euWvOlF4B9AkQGMfLlw1qrqSoDe2ci7T+DuTgGhv9+E2IX2Jrh2cHFbS1kea6Is/
jaD8jDwE+x6CRLzv//8X1F0cThNCWMSbSzzTEb9wW+VQ4n93bv1327+fMPPycJoHvmJubjcnGYnV
/AG3laK2wvhYoXI5QtvQKRu4OW0OsvVbxKcyD1jym2pdw6pFQgK4LD/zjuUjJTwcBPtKkFz+KscX
zQwgCFnueGieK8i0K4Y5KdRrSL5PzIvVDR3iwx8Ya0FFo+WpluwMqLRne72wXlCIwig1duSwzDAU
c5Ct/Fwc8n3zhT2tpTp0HxXcE7ysEYY/1Xv/cYZV/xweta+oF9QywbwloPwdbKGuKO+Xw3N1lCT0
KDTGK+OTLhKhTMesklxGC0yawn+xYKCPd8cqYbVgXIe1KC/aXEMqRdvU3iR9CbU5vL/1JLez39NM
P2AvUjEWBLPRk2NPABISk09OMrxXs+ViuEK78Tu+t7eUbQz2WUq4vXDWHDlbsCbFTuQc/vW+AMHM
PVSsWEKcizHLWE2tl0FQwhO7PPXyHmo4Uhy14gPy7HY9NGu69RiXeHNlwgxabKgLGAszvML4B9qg
CivtR+eMfBAN5VBCYDbaAV1Ra9CmnTHYzr7otgAVzFwgPq3JG3cqIPtWs9xmh355lW0APQNI9ISA
JF79ubh0AEWfBnki4Td+PNvuwjwi92PSCMGlYeh0iK+UXfbKR4s+DXY5Q3wxZybbdoWrBQ4VqOos
+EP5FYIg+RTdrrzIjDNgoZ6mJ+u1CezNeC334QtPIWrI6jogtgih8MNM32ATt4cWF+Q7+zphz0oV
kmBWNrlMJ/0BZi/WMcDs4JJwMAnkDuikiHwMd9Uecwpf22jn6PJpnYxn0kZ0r2RiqrjiyclBc22n
2k/fNKrNGwbdA9zy9+EUnReX4RWO4INZNwiMOGXUX2okQIGJSjg2FeH6WqTyL77IcXuYs9fI3LUI
IUhvoYcqaSn8WsUBFlMeIoxFFsZGeeZvWA+YqQ7pYSClFPox9Q2nhgwAWaxhRAFSwMlhNNjvcT6V
UxTrjhBPM+29DBiT4eO7lwdYPJA1mYctEJAQbwGNAgAdemLVVvhNrehWiL/BMeUNgD/6yX5AijHf
pnOJBP2M1RJ6JIzJEAfLS7IfP2tcl+yDdMl+wOxp7J6waBbAv/EGaZTal2aopn0oXB5Ns4GtlnCV
MwL6Jh6Mdmux4vkhrIuMsf6TeTXfBgdgfvQJnp9TE4NTre1L+kS9K3o0JhxMG7ByGpiN87KyvciC
gbSHgB5+dhk0oB3DsIfXo/6CHE1fYqhVuHKJPTfUG9+Qt/pnjIWIvgbtppIFN4m4lkOSJJkiQlFT
03NfPSVwjdqTurj++8dkEa0wfw69P0HfBEKBi8QXZePECeO4PT4W/kRwqgXAC63gMs2vVbodjY2u
+oINY8JjhcUQKHp0oFk00ZkgsqU5J/iFwQ+jHqKNLObabwnXvJ8MPqGuYiQEq4eBBCbkuP6jfCb4
U/mAIRbzFUASi3wWRaMP8u44awE+tDDHquTbIvkApoPV70M6OVZMWA588Xybxmk8W+NrP+7Yz/JX
9X5mUkrlqomyla//zvCNutkAvdqjIhBcItK9ETQYuyn9knsSvbBMyK4wwkjPtmWe7GT3oJnJcwcc
qmSfknrs6F2jH94Q2V2BLLsaDW4vLJgZMeaSF7Jmtm+p9g5Aws7xBZpkJy8NqdBn+qMokC0PvQcw
q3HsFxt2gwGnW0bmuznHjeuTK2FxmI79tGIhRXpCqku+cNXOvatH1V5zXqNGkOE5llxfhfCDE+NW
zWuM3fDYJaZjPUeL7dDtJ0wboJmz70kX9XKvnyIMI9Dtk6T9xpmojR62wkZ5jbQnFm4j3eLhN9DW
aU9puSZDdznGqYN5GsDCYO06qAYDBByf8RnvH7eLUH4dhiCL2cNwsRqQ93Id5YyIqk2pXfE/kcGU
UCHPzG1JFH3CyMNgHM8+ikLe2slYjNNB38/VD38QaBoBWyCrt58nMoN7F3og8dLtwl5hqcZpgKks
G3+6zrUXYZgsr3NjVyySoNJQW+aVvNbI6DQATzSGlUoG1Tx848KYBMvtuTN3GvO0E2xldiouR2zR
Ft3hnu9JAaqiP8JFJv3ig5G1GkQtcEW8ftENrHUbRxqhtAf/kdG0ScCKa2HDYC65iQYyJDeEtQhA
zSlAG8VioDYB6Wl5eIHVCGmN7bGffck+FIio7GWbb4X7v76dxsMQwU0cJkcyy3OUG34Kobt3gLCq
+ZWI1AKKVf20aONNVxp+T1qFmhuOnTwCo8yf0JtI2jFFKa5xDcm6fOQn6XjhYFGE0LpgDVbv7xO4
QwpU2t8xqmyTHebnGLpIccMgJSNzGHftMa3OQ5pu9ETxuh9JNS+MoONOSMCA7NQhguHD1spVxmlh
sD/H0C5qq7oY+AQGaQKXhNQMOAYJlDMiIrNbC4hWBFpqQpoUoToWeDZiciMCqX5wlHvB9KQ8ALJt
9GtcnJqFa4fbGflf5VU5n3NNiBVj2qKMmCpEu5F2F/wr79Gze+PkS9QhVr9aNMNuGMk4wS1hMj+U
dhWGXyJGofsxkhtfhrTWKAz62qsfWPwz4J4sZhpkVD0aMsMJ+RgrVBZ2H9RdTAus+D1mAvAB2nSb
Fxe+i1okOIRl8JjCI5HqZnuTS4QG0aYRNo6L4dQpL2ZokaOJ3KLZWlXHyRD66YOR/51By91mUDOd
oXe1sKsVNjBT7uE0PcUhWAE1lQrFCkVSrd9iAi0gIxXwBKzupsFIrlmHYl6AESQdkIDOK1rw+q26
etKhZbU9BEZV+xiQx7S5cQ55q8ZUETiagbipn3VfEwJCI3//UBFNJAhbBwTtiBHSLwM/x0e1sR/Z
ZkYgnnbjoX3Q/VuYXjTVrx5tZUqi6dEc8il6XkjrqSF/rJgghizGtzhNX/Q+vOmlzAnoGV25LbX0
dNfhlhnV3c9htFl4XTWHtjNPtsQ7L0JHb5qXCCKlPK3UQvZHolQZz9TQPBfN8yxRtUQ04+Xvo0fp
HFdMK/BxsBSvv7t6tqvGwV3cd6Gcv+YqBdzYbPmaiPdB8hq1HQunedYG9TkHIweFy3Ef0C1WrPhT
llN5O6sFOwBcDFXejK35aWnWVgaCG4dsW/XCj729TRmBO23HSAX4rSu8CuMifZFtMw3yFISiSTt1
qOqp2h465DfZXNuL3GkHMGyzY3HC6iOUg86wcXS0jzLhCzaBHIMCrQl8H32IMlAO9LcEcpOK0lzk
4koLy+/t8BSXsrPP8RCrmOTTJMFkqzIUV3nrp/n7vZaCKYkYduJLbtrXWXo8axb4ICEG8zppwMhk
yGP0m9INirmsIeE0UKMo8pMqMeGPwqCskBXcqrr17UL57FLyiDp8IScvL9DF6YC49+yYDZAchpZ6
i289LuxN1qleptzXMWjW9BvFT720Uh6Sp40ZuX64idTRetKtzzha13BZMaqH3dmgNYQsZPOD/tgQ
yah374Xx3KFdnYENS6lxlOjrPsZecp82BknQFkyhqtvfwycdk3NKP+OuB5WZAPb2+/kOhNn3yUnS
zV2mFpe6fLkDH1oRfWxOwPkC5p7ppFpPQqSM4icqScNC2PDISTe/p692In0PKdeZ1e6kOnvLozGY
HvSw0h2/6QX85AJrwL4TZyPL83gH9rEXeBBxGc3YsrSg31njmNqmzfBje6irkWLEGgtiVQlnoAxu
EbncIY7W1KENo8PI/Ow6nCrLcUPhQKrAqYhedZO4VIywknEfGt3vneGIvB+xYxJnbM9AOszX5YC5
hq06kiW7XL9PpMkknexLBiixCmdQn92HDl+w2mTsdwWMjyJ6wncT5ZLUNMduhHtuQeiBCjfB+h0K
NEgfQKSqQd5UbPudprhoFSebcja9HLUHizJkxWhkeF/Fzp1ps45f1mJTt+cFTd6gu6YZB620z+az
bWKnPWzlBsMUnNHNY456icgc0LHFhFBVHZxEZjIWEXprSbeBhVwBTe5HBLhMZCP8nUI8c+bFmgOY
CnYxCWdh8yM/lLWUJPSQvPVlr2dfGSzRFDtYTou+MZcj87aO0tbo1I1Y5UYr3d0zRqC5QXY1CoP9
3Xx/yN1NMqYLMgqpMD7uKjL+OiQlQ5E97f54izaaDvO9gNwxX3UkbISR04ux0Kgln0aiOXXHFzBm
cHj738zsThH09pTLScVPoerecc8C5hBvATCpYCV7cIm1A+HGLVrCYuITebcS/Z2hnv6Amv+R9b3H
JEpLyt3Y5+u+ktzRjJzH8K2jcs6yEBIwlqBD68J0lkuF0Sq8Rwy2RHWhXRVDR2gswQw9dwUxKPKr
kdGabloZ3v24LrKfuNCXGe11WP8ghovvZzWEoT7EWGHkgB39z1zHGyuRvNSWDw0wRwoxRO0iv+Lk
YTPwbPb3jk9fBlqIKFjncnzVIgSRNLTatB8Iei0TdRtp+jZpAPHML7VSXJnmvWVgWwxXA4Jn/q1a
0U5tIX2w7stN5Vj11RbeudodXwy3y1SH92ArSIYf07NY1o0q3Yw4zDKU0giIKMqdBLey6y4V8P8D
IeD4O1kk5BFa2heH7F582lxhMYtibtxPlb0r+s90EZMX+dlYWDuBcvf396xOjnPdQdVZQD64R81n
o7w3neYvZMtPyq2u1Q3urhmFbIKVTUllXp8L0zjAW9NQhsqgHsPjIMMLW+b1z0KJVLdb6FuzY+A1
kX6m0gxAM8jfZd1NrLphzG+6xuI8YK/bQmiSMk+TPctCwlFJp/nBwMJCArQhBUAnibzJ0Y60HfPN
jQpTIGtoR9RNScQbhhShsuHMGzBCTQzJixCaRQd8jYZ2Z0zvfe0XTlphu7jkXbs58ni3Td0wvWFQ
y8ZeQdSl1iE9sXTMO5xUem57dBMCi0u6Yuv+1ZTAhLWJYt6SKycBIK9BqqifuUrU7piHjIW5+BKu
izsC7fsmm0ReFD61zU2OzyWxcYVMMc2o2YAUx6mudh/1onAMSV2qk38vq+vDZAiZpgfZ3qnwk0oU
jJyQzNFGp9dvjdTeTAKWkvrUMpB6dPfNPIE42UGoPWuLyjeUfSwTFblfWPFKo/+914RRWsaNatHV
I3lrq9H23paOlf0fR+ex3LiyBNEvQgS82ZIAvbcSNwgZCt57fP0czObFfTMjQ5jurqrMkwM8kQ8d
c1R1MfksMgM4HcBfIK0NzAwYAmLFMWi4pcsgu8phT5jbQ2SXDxkBSvwOhkUqTcP9a7VdS3UhZflK
hLMg6rRSGOSYxFHCjkxGJ4yzXWZOPapJTlDb5jhwhS0Kzj+rJkuRblapsk3J8i600KLtWZpd9EJt
gMTKSJeKNjpNHW8rGREd807OWIJMRJQhOSq6cHlqoRGOzjFt+r9+jQRKOomh+pQzsk00WLsV49s+
WJkU820GFFNKN5EWL7qOyVKk7k2TUpELbykfjQsE02KhIcZFs10JQWazHUooDWh/hkA/GkoGmqC5
MGeNO4BhSbc0lPkgWmuBwqSp/6wc6yl6fa+BI0Ek74bswRjQRfZXjgL1a2+XSr8LYVcWsXRsRQNv
XWvgqa8ygJeo4zxz0w1QuDrhasXdZynBJCMpLRv2LZOwMapkjt/d3meHRmofq0zSexJ4kkUhITJq
hkcvFRxHLEaZgWmtPMEH7V2xx6culUMhbiVq19a9m+o5llp8LAyo/I3K9DEc2IIrjt7GXo0TMKvi
o8fB4wP0YM+yGE7DbxY7kWrcRNaJH14jnhXvHWHkrlathExkssqCHhcYMTm1szRPT71oZks1xVTS
y8CcfEyX1dd0/cVxPA/1VY0KKCFIIM36x41IXeREU8fCLtZQ/XSU6Q3WR+TzlvgRDXz44c5KD9hA
PfmTuxMtRar/SZLpjOwQLvYesUdhEI0dboz0J2ziRZPvXIRwhgkw2rzrIZL+OuV83p+9/MsajFXN
sSgWVWSsaaTYVsVu29cLX/bXofRr0gLs/fX01HhjxaoQZVBtWwiWtCeGYBOq9yplWJxSqAbKukkJ
e5ANyAGvXq3IP6L5j+vOeHJUB71LkFn/rRnnsqmXCkNEARHJKL30RZg6Jo92i0mP6mMeIYkL1HuT
IpMoqv3AOJK5n9GvQhIafNGhTw5COHDE8ujKv3n+Ew86uhjaKDiAXFhq9PiEMDkFwDM7RCHJAEY8
O9bZqUCNLO0l/mni3seMnk7bz1OosQi/ksyyXbK/GdQKHYQhawA1bOugbit/WfhL6r3AF7cyc1C5
cZpg2U8CYNbNwFuVRMa6FNa8afKA5L3ZeRaRfeTiuvQlKWCkHG3dZVGj2B6suZn/qYOyK2lyEMOX
ei/TdCwOgEzhi+rHgjKuc7dDGD19hkVQlZcJjgnR+BuRwpFwFCOj6aeEZpoJdAuDk8lgPEamjBLQ
kyon+zMQM7d4tvqq2Or1sCran0DJtpZ3USscEvKrjEsSIDGCJGeNqXACx5GFbjpWSRly77sBR6cR
Ef+UCpLFV3JPofFO+x7FQe5vOR+RFH/zoqeOdEGoeBh5eRB+6hRJ8B/pet1iWoxj/AWWejJVcdwV
260Q+dsk+F+8ohwGT+XaJnrNDrlTPg/Y24NOcvpWxvhR0z4p7xgH3aE/pViqw8Yps3ht+BZtRE6y
6pIWARcMwi8GcFVkNMuxIeWvO/ZCv252mTvMaxYzQx3ntUnX3GB/Ub+SzNtJobWz/HrhefqiLsSl
nrT4dGARdFSuo0jBr3TyQsMtGaePoGQEFT8s03qGXnQMG4yGLowKrwHporO8l+j+XcXRaF2mhDSE
Al69sZ51OSOTPLL+NCX5KynjZlKxrFlFM57kHlVs4Ll2QtDMHTdLNCDRmzDgAWF+hJXSVsG1JfEH
Q50hSYjbS5SW2HZVaS1l8GdNxIMWLcC0bM4BppeczULVUAEMNDyyr9patzRB9e7SIEjzgj8hzp2R
9snQxNuSKK4+IGgF8z6Jkh4H7QUdk7BH2+b/Mdk0ADGSCuGIA+NyhdMal1Jl61awMyVuD3SrOyXq
IaFHq5gox0eQeXAnXP3hY0zrumzdNFMHNNvWGjQ2JXC6QUNdixVEgTdFL67IWSg4ScPSkXYDnOva
gBFrvPyE0We+KPiBiNDUcquWuKr9cF/SYpUGXkkvuhfg5lhlJJlT007TwGy5NPirYdajdsunHgGb
g/snITmX7bpbKuMbdKta14vYwp+iYKyaHgo5eE8fMK2rxRQeISP37qgWeMzs6fxcRSTclfeASns6
khiI5rgUsmI57LiNGNtdUjiWhNRUR9jD4pdNYgtUlDwgbSbMoyK1p85Nlulw/doNirFOUJ1aLbHq
X61qXGSYjXiyeqTWrQ4ovvS20xme5ItKjddmggwDrJ2ODoFKp+NsW6BfkJGQD51dNa+elI9A6DlT
V0tRh0sRNxiB4VOyLNE7wj4JT2c4aeRkCOPFe01LezWiUiBVAupO/dJokbYlKecZsQXDe6ob+rOs
Zc8sRzhoBSeWtQUvX2Qh6+DQumgUUgCQiVNhdR/M6zimgKL5lEWLoRxjAFsu/SX7rcMeOybGwqdX
E6ThlTvlouOLeFvC5lyZJwHnVarvzS5e3vgkJWHxBYQ+AZcR131GLFYQz8S/7iJ9M+iwHDg/vCv8
bnZ3CcNZXK9SyFY7Q3l0YNywj0QXl64C7xuwVQTxHJb0WYzHjgYRxtkpcgGF5URLkLb8Pe5IiCbo
7a+UItimxnolfKhOhK7owWGwoUIAYiseomQ1qnO+7SU88Zf8WGu4Wj89yHHbu/i0WWy6IA3K28lQ
RgdZ8JYpc6dShU9E9OKCRCvlMz65w6xD6Jg0u1g4et6H0MyzFJ/xH0kruoXtrgCfwD9SBGGhqtox
ZXmJpH1prhJxlZY3kzlqI64LJlEyWqWMTk7HWGvA9s6Z3pP2Qg9AYDyO7rHKTxH/5DsfrinOjdpb
ylxQL/vr49dD+okxYWxKWrR3Wt/RiuPESO/9yQi7SGwe+lJfpZjgygUbyXAWN4L8CPStz2iQeFns
gy6sjtThkMspqOVTtkxOxsmQq6fPuCFddV5M5z5kxfOSuC9uBwx6+SsrT+qbkrjXlwXJDRx8Q1rs
S8INwKQXy26qpgVsCcf4P4yk2AHiIF6i/iVegMySyr+K2kFsjqiEVAZWSI9GnB4cq2n44wMC+UJA
AkGf/gaIuOAuU3RoC3oWFq1aGfsqoGHy1CvMymdZvQ39vZH2RKrlVQ76yp2nzSZTNqWFXDP/5Obk
6l8/apwAtoivJXrzvNHWcpA3JXrWSlxVyq2tP7L8UHKjqvzAC+FNQb9bn9Of0G9dwwZRwLYCu8VJ
fxhcVY5f48Ubi5V34ODbnGCaAclskdkuhgs2vd8E1ok+5dim+4QRhq0jhuTazvx1RQwRftYDtyBA
WGrzI8XZFn3aLHxPTkEXwwkPOTsP1FDUixTSmSOhnkC/POB86RylpESxw7VJYj0K44Ze4JSRm2qO
Z9rUg2oOoZf0sP8jbiD8df+GtwBpB5g8/6tac6ldssrhr4bPbznCMbfR89kAUFiuGPXeg2KHSRsh
5rijy7jglPT2f8sdIUoxmu9gJl94zvi1EZ+ny1VXzisw6NrMYGzPcQyBzbu2zkOIOuJDINPizR8x
4Dwzj4inGFSmqwbtpWLB+JXGVQ5D1qOxSrekhJiHPn3OxBBIts4w89xNQQrjml4rpJ8cA0jNN/sI
v1oDSR+OdLLTkTSwpHdHvJ3ZCs8EakYE9KyKcrESlD1hu4xoAHvB4aJoYH9mpOKq2L0P9HUZTdXa
egBBRWgZvHOSQgjg4LzPrJKjXEGKotnNijODDCgBuNFQ9/73JZlfYTvvr5MH0HtJdvvtTZLm+ukf
sZthqSW14iwykcVbjSp+sBmueedmz0ILcIehPJPKAB37lhuxD2QUp/w0ynw2RhhEkybnzS+rlcvq
HhdXT16QjYKPjvvZtwu4zkAeV0wcx22pTim/jNEySKBfAQ2p6UrFC4w4S8a2uCvrU3jkPQMegkhw
fKrT/eAERY8GgSB2aBORMIq3J0qpCZ6vfpIOAJr5yogUP9q3y5QACx3Ploagha0HK/Ed29RPeEVM
uAfJzkPlEB/Aa+tj2d207QGKP4w/xt6ovpnnck4uVtDDZqUTax9fT5hTy+AGgYQ3LMLcxYqKY/0J
EWkVep/dJFaQ14zQfshgYy3GFIkI+wkCARjeBSk0tD5pEX5PyqFmJtBgwiInLMZDpdoM5/wn8nOm
qdVOkvcEvoCM15bhGY/GlyZ/dPVVaYitneXDUpTnwbhzn9BrpxeYhkhjnfnfEr8t2kmVYhss7MAl
x5WJGnlPOcPgpWNcfUT/0LuHggr62fyYP9WtPYM/KC91vGnHOfMtSvSlRxbGKYvvJtS/9qLXDq4e
NCvFqfBBdtrCplFsvV3eQb3NvXeyS24sy1SFK+Vsngjc/mi/cFiVXwiajY27NcQ9YMC8mOcQdWTb
KDDI2VM/fBbhhsYZc+lpOmsLgR24pZPEEjV36exh2pE3/YMqIn+UG7qccYqChHR3aLZ0rlJjnqYb
+El0RVr6tA5WEjriPnhGcu4DPAj0Vr1t+cXtSqjNdsiASCgDLwnfbFg0n0gTZv4mq+bgLOE8+A/T
P1HoRTyFV8hOA8g6UFLA1tCUI29AB3CR+w2HARQ4KCnK7+JncDcT36hbwqnqPPwZmzA8wkQqhBnK
H2Z8IAtwOFAHqx9wKiELeM06PWz6YoFu6UsRnn33Zf5wVzJmRJAQ+6t0QVESsQaDV7gFe8KmiL6b
pUfwBsD3WEDg4XnFDWGI8jJ5uf8sRjvswL/Sw2scfbJz2/oWUxV7yGH8Yk3JUCFT6I5IuqHiAMLI
H75pR5UdE/jSzs3j8KGvy3TN1j4pnkXuv7+K2QjGmfWuD11p8+Ne2ga8h3Q20GAIOxPRjMgV0oyD
xriHqQMU8QsDvyHb9xAWmPyDnQEn9JyC4vE9IrqGWSIthmYt159FdZQnM8BWVw5lOO9wEmaI6Jm4
6LjA7QQnm6KsW2VV4yHB/9fNUSCjVwnBeDfTYuxfqVGr9pjQq6OhTdV7j0/00ovi5G2bOwG/7Bn1
MWL+TWReZdOx48AAV8DMDuYe6+AJw+E6vLU/3kEE2Ac1iJZlzQFmHq20bB2B7yC8joMqkmRtWWwQ
DmAp5d57oCgwW83CeN5xCzD5kQ5n1wm9T4KkbTzW7EDIBD4CjLzKk+BA6AhsGUytc3KNWG+Y38fd
pDCP8ylyhCM+sUGkvyzjrflJz6V4Iw5vILsKQI+RQgPkUcQLC2YxbLAzlM2BdZVDilUsxXbPqsl6
SOIHzu3pB4AZIguTyd+WprfHNGMGIjJ4MUF1TZjtNH7gr9jdQdpR7FezBsIcGcjC3CdihF5SRwOl
AK41V8nj1dpD95+MtyFxBEkDJhbzlDBeKpGCMFjk14B+tWd9Q4oihOwejLVX8rr74exf0L0iRade
xcQRjo4JfBV6K5rDelq29EXHbDGwJXR7J55ljF2JvFOjBToC7QUINAD6FdNtBcnUQdiUaVniKAOu
QVwZoNW72TNaWtJviYlfNeeltJ6gqu4xi18yxwplb4IhYczOIZAIHdBiFYOSucbxHEHNjYqfZQw5
y8lapudwBWNNRGeE55Fk3i3tdxRa7/zSyTOFmvIa7bp6I9U77/bU+0W263zKG7owpD2tkUOGD8Zd
2cm/YHlLrFUB2hIXs4H8ARAdhwYsXPRgmEfF2kIt7OGYaPNypS2BFnAOsmhC4opdenCCP9WVvCOq
DDcHVcQegRAuxYTm01F7gI5tdt2aOjNaqLvok2UPs6nu2wMm2WpvvLPfDE8NEZDFoSn3fNMSlAYr
erNTiTvBsojYi946TSCbz1v/dT893NdZeil+BXCytxGxMHkjKLCg8e6qD9quGppHrkZm94cR8SVn
mmIp3yzdlpmCmfSU+G7xn+sB/dok1rGlTkE2y8w2fkh/Ne7HZl3UxHYvBzIcJ3QwQ+AO7ZQ+A69e
nDgB0yfygsGJ3iixoI5yeuCRjQl6feL5Eu7VpNibjDEAMfjlGWXuWBjlD3Se7d+IU/D1w7bBVX75
jx6bTgnDiBOYe3J/QRyFT6+2iw+u+VL8qTj70p6Bt0GLdnKrRgWBS8vhg/dujR6iu1RnjPvFqzpQ
sEm2OkH6sAlVn+WX8gVC2ngXp2qXrqYmjK19Ux+on9ISiZqOtPxDXFfp/D+OrMSC7KD4YNIzCx8e
RpHedawXI122wc5YtX/gqtiR8gpJAOSiiVPkewvzY9AcrNMfhuC0X6rm9F+SjvI2+FDe3k+LCMSu
v6w/DKUYXXx9UdwYh/lsZbdOnpNbSB2k3Cxxod2SbwjX6Z2N/X8FMatWnMmrrVUu6mX4kuEEvLyP
gonOKWCh5dW+wE7P91z4cpW8cafdo8u0Rw5L1kHkbu6p3yJkQ2ALsRoIceUt8SaSjYNmSLeWtCfp
0/HEk5vCrw6Ky/hWgy/Zd6Jhy37/oCzAMLUCfrf2WV/QX26qU4zAcWP8JbRRefypNy7WW3lojx68
g+19Gj3nAldzxi9LXpZkpWGneWBtHa6YnYW/2gRg1NEU/azocN40zqbTlyBiaKkUvvJ43WJF/AK2
1OLTWkC6bq6M+dRtjyCMER8UTjIj3iglAKAYJGly47sFnfChcNo7UJJ3T3GYKuvIwCHtkGdG4UF7
+iP+FbhzBLYw5OTTM71cml8WvUmC0UkwCuJtjSxj5RFGN96YsTVnzzFhbgDXiNbFA7lURhQ2WmlO
iCp87X6mP3rWRgYrP4U/Z6PyuDrgavhV7sU9cfoj1qcptEm+03ag0FLJTuxKQCziUwB3Wz9Sd4ku
Iq/X5psY6nrdXOKfBO2N9SdKa1kMVoo/2I30G6V3w9vjD3d/tGgdj5PnElkcYr6hu4oVBk6DgJNo
LjQnUz2gEPWmwzwhZl1xzzRmz/NCvYI3oKqJcNbzCdkSYRKSJZW82bCUeDqtZOxSk6uOczgDI4Si
IqPr7sw8iEE+QKuJSNi9zXArcFN8ws2hrDsy3q9wSYdpz2WmoMtlpzinVyw+GsV550zRXtph3IJJ
cZqDifC5Qg090z6ojPPP8shOjWcEVBJSu6v8FkAobtVhM/BVsiN8k16L1MHDn7oTKBG//cImuA+1
9Y3Oi/6g+BjXnbSKf/1Phbt3lU0bJWf96FkTF/EvQeXtPP6FqKX/0XSgoBBf7p5WtlMT+62Ka2Yr
ubmSZvFv/ut/1MfyV//ijpbH+Ijg+wsmkIGghAYeJnbSI91fpL2o9w5KQ1zwr07Db4eENbpY23yF
EuGPWj2GYWUufV4NrseKN/cTCRItEjo+f7/0aggrn0Des3ME1bRFVYOcwGFSi6j5g6S3YCae1ZfO
ljm3jg9+Pz1aNRc6fMQY/5cESw6y9blGCwCsMF5saOrg8al0MH5+a/Dy4fHM9aVO0IKFA4UC+5nO
jdv466+9ajFJ8Gb9KRntlmqQDgtKf33lYvvnDM+aJjiecMrFk68x3MU7zJ3yf0MCBX+YnYXkqRdY
QUSbC5/Q9NdWpIOOAo8X3OvkxVMFbO6ubWPh0/9oT32AQ7SDXihdoN/h+IWBhQ/5uz8zBAZOMp5R
iFyCJeZK/4lvGj8Qami6M1PxerfmCJmnVNB8i0/BQyvBfsZc3cZNG7xxkPcrKnsSpfaTFpisDjpW
02Mbb6E/fxBdDQ2VpAYBLc/aIsGooXvGFIhB4VJFRdFeSdnaGeRnMA4lv5NT2LBM95V5pncifer9
Be6k9qlgA1tMjdV1QtwY1CtbASERO6xo+gs5g38TCLTH8MAgK7ZVZdlrc5/AlxVCMJW0ljVduU1x
gLY0vgUaGK/qSN5Q0S7RnYz74ekefFYXAx7PQ5RZY9EBB+cajeGirmzqdPrFFWAeKNsqnbZPn61D
NC2kJpMDGbmpttfdv/Q7mS4iMlwYlJT1Lu4+yFcX2q+YV4aaEN0R3Di1Cd8B/FXosEhAx5kU1Jf0
CqBa5MTCc+S92DcV2GrIb6cLhjI31PdxPVl3w4x00J/kzbGUg6saHRg5W7gOowNmXm5PDxkK9SKL
DC5mHkt6tFZzkoYdetfAwVihdfDxmADisuCC0gMRySm76+qBFgAtA3nBYoDvs+EQcoWfCgdCmJMx
hwYUByBzEho1YHjeVX8TuAq17ARwX9rT8KbJzSm9z9bGN7Avdd1E3IUjvZVSINCjO8nRScnWprlL
hht6YIZnob4c7im9csKdSUbo14Z7G9V7oqPmn9RSU6AioaTKgh6ixgnc34wSEDS09dMqKywSanoC
pQmDBl2FTumXJYph7JTUQkj0ki6P2hxp8fD9Jdo37R55Gh9w6FY91l2M1avCw/27mgQwUntCdODm
Xxir3q5+Kl7BBrwMOggUanQ5U/zGHCRpF8O6QvDcE7P8OZVQrZ3EdnGhRXwu+wWH3L23VkVAA9Cf
kWDeZayfCyTOXMnx2XPK/xbMWXaOXuZpzUwDgyaflfBM3FQQFmivI+q7AJAhEgB76vEHpCxaL2TN
CgnFc42126noPFHeTqcrIpg5U3xoD+9HmoqYXcPOdhfJNhIuyT3egv0FK+vSODjo4iLPgYMjLJ8A
NOp4k4tdl6NZZVEZGcFFwFMql2EGYNlbX11JxYxeU9IgmljIeMNkF0cDHRMqki/YkJAfTrUeLeVP
5TkddbgyEFWFA+idBXrnyme+CcqjneTkc/k2cjdhHX600ve0QUU24vww4UpQb9H0RVyofdMnm+7v
FTIeynKNJ94hFpt/KEBIhhL85unk78R3SpbNS1JX3Fsf0CR2zQqbZbqIMSsSRWTTCYLHNc5uNzBH
FJzco8nk7cSLwCHHcvqj78Ap5rGNjgS7Z4F5ddpKJSoyIgw4gDIet6PN9O85zJHFXFyMldfBIcCk
ziq4AwEwGWqBKJaf4/O2bqgd+eUkJ/+mkpfOzk88e4oLxPxgdHcQM2bl7Muf3fN5TgoTBY1d7+t5
Yss23oZDeCG6bAZFu58rm2Dt9BR20J7nxVqZH0BN8yX1xZvfmSOD1MEptGlOcK1Je/kkU9ImwHRK
cZiLtmhDG5vJoEmKY2TLq3SPeGrqZnxVvzBkzCNjjFFEbrQVKqpbRC0yWal4zCiOecfQxJETdrcU
eGdnlWLu3jeHUIRzxTD6f8ij/+6qF1V5dYeMhZfCaE8kUoYiMic60S8UxnF8Uxikkb5NvhpqXW/N
LeMC6/tBOyB/ntCWmG8bsOc1bypRyFM/MqcPQ9G/Nliv2ULiGyfBprxzIIm2sWijneSPqzs1Bv9J
sqwbAW5Zkj8rYz+4SsIn8oM8+2CkXye3GPQqlh3CqGZT1i6PFsKw7lgwyvCeKTxuZnR3ObjqPnNU
4J+Qcuf6VwibnMQFZg/xJVpJKMRv6WdvvGXrw4Q/M+Ng04MKcr51ZqT7+CrdmFBlm+7t5lAu5wJG
S84/pMBzVZHiMau64C/BKUbJTgxNY4M2CK1FdqcZNu0FDEwVzFnCQcMRxVfU+MPXxQe29Z+e6kZb
9I/y0i61BzksdOfEvRWscUyy3eoYPC7agQVfTC9001TlOm0ekODRHJbkezKcNc86DNJOfWINwDh/
sfRN134W4YmBb8Ycy1HI/KCN/hteCDLAIkXrwD+gG3Io8mFRcq6BrdX4vy6jUWw6NJlijpRW/0ub
UT20yKq/+CB98sHylU2JHbH/SQ+v5J1U0R1xZOX8QwbuKvE3rJne1NfSnl1/Q72J5ZzzPnL7HDdJ
+EDDOwujI6aStHqyczDOjbbiF9/T8zbkfbL4TCmjs/YJp4RlrP5Oyb+jsUjsp/hh4R2I6hf9Hp4n
2iicL1i3vPQ7Vu7k5/LG0ZccNvjRdKaejN5ciBPonokoNvEZARcD+B+Bf/nh6Yw6VFjzEsflc1oV
S851yhq+KGiAGT5MdM+NcgJiyH+7JIxzYOHDzEy0bfeRlf40ZQBk9hBuffbGu/iZKziZbLrbP8E7
AJY9XnALJI54oj3PkQylPtHHc7wqXug0IPzrewNcXlgLwVHOvhBhmicTtcq23GrNn4F67Bl5K4Yb
IkcMBGMQaeU1QGg5OUr9UQpXWX7GeQFWQp39CBCMI5o/9BXooZmL/JvqmiNamG/k9hORLQsa7t7f
fIXRxQtw+uKSGpltcUiprlhoEoqYuUDZf/7/O1gOxzhSW+Lo7MqHhn4kjt4B+PTNMJ9IXxuBWc2M
vBRvavOhTHDh3Tkjhvh8A/Fksue43ZqQWDZVAoWDV3bmzS+vgf5sOUsyQlFRg2KBe/WFQ3Atrz5/
Bh7CnyusHsUXTT/jqRTT7qH7f5KxCV6cyuX6RZixGC1zjuo+oImOiZCEQADkb6ZspW9L+EzgCXWn
CGYq/OFAv8LKDJza35V4oGVypW2rW+gcNTB0na2PhuQn1nMPaOBsWlf4a22N0Ij3e3gz7kArwPNU
LDh2V3tmmjp7H1jxZ9a8vHEp+htreKtgaRRHGndtiEQKwdacARtaD5hIDPhIi5IniBxvECpkDtQy
0wlmpTo/ct6DHu/+wupaXpkUc+aig9h+45LU1KnE87ByIEIvar6kOfBNaNeaPrh7LZ3ALqLp5OOO
65KBXJlyKXGwJlzJziFtmxqznyDYP5SZP6z5Am2aNl23LBjh5NSjfAAB6xMOFPB8cY8ILk4x2Dh0
mvGZqQGG5zXTMdy0KTvJN/IGotNBeX2gLMIcQeG+NQcsl7O0O1B+ckpgqIvvi2ZnxKGqdacurfvg
ETObzwQeAVVwRGwxayP4YL6OMRUbaace+FX4E/mG9nmH+pcDc/9NODpHEP9TFFbxlf0lXGCH4waY
6F6nwRvzkSe/qUsYEFmYAsEoa9ZdsovxFfA6lBkTLahXWyaVIkdxTk3neviBiZwQkQUMiIOzDFUM
009/6klQJlxo7sYHfq2+XAr0+zhKZ9G2/WaB5Lvy9DIc9OfxFdtNCwqYgTFjm8m7OMr3drxwxCsb
Njga1hO+jY/zKeBQDKEC4mWdvHRAYCCDVkxlqOrwIHLKpMr67Q6utwhdCAH2eExvaHoS88nznPQr
FLGSGC+4uyXHHHJdyk2anZsRmedc3Wi3CBUz3tp7/U3JxnSA/QFXrCGvtH34lWiOeaw+iTP9VlCC
sNvNy2+ulevRBaTxhrDeo6TrHR2XffNNKlPKbpxt8MCVPA0T2flcA4oh8NZfIUOu+dBoSlB5H4cX
niiiYJBFG88mAEeMQ2+b0gRPNoYHtySYmj7STfhueF30ORvMQKgL40J1zWolnzzDoeicOvB4amkY
oXjS7wWHv5V5ZhBN+/E26Jgh0YwvG+avzJ5pPHnTIcOAjch5HVkiooM5TMK7rh3dqJswaRJ3HgkQ
+xb7KdSiE7shCgstPOr4CajtouBt1dv0fw0Dr4JhRcakJ0Y9OJ/OqLlt3rqFtmEetWF7ktEFMkWz
Fi18WOBO6Yef3EqaiEwCITKl35yLioDxojmpTaz5pC4SmYyZxERmuujotPcl7YxKD54Sz2rJyDv/
K0mbgEgFfCbrzlF0l3PIWStzKm7puWD90wLrLxeMOS9bhdzKJxF1Kie28hDdBBbPaDhrTzUxbUO4
9SmTnGjrRSzGEcJGdGuFph+ysr70Fpx8sT5FeOFjZLOe5V9qzClWITjq209RUdBi9KNbLfJYcJyn
z+TRJanHaBG2gS1YjsSHzXk5spxIKT4MEkq7qATbDB6xmu/Tvt5UTbCblGSVy0TUNZdqt2yx/IwF
u7d47Kjdpv6Yt2sfOgmJKF0nS3UGe3wUWYiAVnUuck4ssBWdnTwiFab+6tKvnhp/UkUx2CojjBHE
EnBgQk9psFMHSTDvEbe2XW9rmgW05WR5L9XDacqoNn7oCdKZMEVbhNug8PepCb+XlzLXmQCLq/8K
LW6nZCfyEsQXeKzSoBIIiXQZVpI6PX2uex3iFlClvK5kRvNCsc0bki5oHin+d+IOdkDJMaTsgo4M
lj3ZINIKREdphVVllAtfdP9Ki3Z5uxtlxhtqsbC0qUG7l9nfPFpwY2jOTU0gaor6mFoYV1cKPcFi
zTgN3l9b4R3hAmQG3t4hP4lfmarsJGornx6aDuCgunXjvRnvVlocwpGxv7825X1zQBLsRAg7dU8/
5oCpvBz+UyMjem2eRajslfDeasrGqnFrFvI6saS/lGRsS6fzLGqrFoW0qYWbNhJOTV6fRAjWppls
Bi6v3ypnSVYvcWteskhYWBzkewZRxYclMKvHlYj+g++VixicNTF3BErD1LhrVLZGZbIF5Rirp/UT
2VHVk8uoHwcPhYl8nbyeMqq30uy/4rKEbwYmYSGK3Z8V4XlF0txo6yBFuc1DW2ZnF1l+U9I4QH4F
vlH/TOUS6ctfgdygzze6+/JhUlmPwXtX1p8qUUBx2ONZLutwlcATy/EshBgE6sxfydXdwn+qKBFg
tk2l4gssRnCVG9+NvxILMA80wWwkwGSEaa/PE9MJZVwIQ7Hpaeg3bj8re5OoUCLY1Gqtu0xpkSoC
hneLdh8KAeW2fpik/22YEEIgMM9DZ0E/s9eYtEO041XHBWB1KQd18o2xI3ZtcG1ywCN6dhxJH0jU
bNn1xbEMSIfBpYn5qBTovsb88NxtliGaiJ5GQZ/GTuB6NIqUqX2eMD0Oe/aXpWStu6l+MyWAaiKf
gfGTD4M2p2ujtdYsYWOqG85fWT6XuglwQsms92DujXlSdwferVR8IkRys3fCECBVegzOElPp1FbF
12QwVSttwa4BogPxSj9YRyulabyZxIvT9aoG8jFRQKDdx9aQKNpekHqnRqqZAmovXMwn3XC08Iii
bfZyhj+bTvfmvUILCwXSdPczLJlAd2SClzJot8XClY78RDJRUFIf+4iP0d06atRWf3lKuxxCxRFR
GddltB5yYvbcFAcDmRrhwqtRlwR0XauzpPREU4AcKfcCFNKm4+kNmEshk5A0Imn2BsuxMXYbQA+V
+Oi6FRCGJjgNwiNObgxANKYJvBoBhCEDdRAaDqZyHjrbWmf1gSCqNaTGxst4SGAt4CIFYpv3DKJS
YcHLrqUN7xniL8IQsBNsKuZDFr8ASs++//U7Bk6kbuZ00rrgT4ly2ttoihMwGE1vp768VJg7iOEj
l+qVRiSA67OmEBrGVqp3G6twbZnWUFIwYWeJibRDw0BLT0lSdL1HxRujS2CHuDW1pdwlpMchK/rQ
secbCgJXlHNhffDUfGUFZN1z7/Ig3Bljj5eK9kkyUP2zvVKCJYRWRahp+guPp+UGaPNcXIFgX1qw
j3TRBwMRJmo8GYaxioQcPxwjLQ5TZjghYZPuwzSRP60DkCyDLTQOD2bwFX9qz/FITWEwxlDAmaPk
+8uEwwCspduiFzTFlUGiebvBEEmK9TTKcVIcmfqhIGPF3Az9ctCunGPgT5B+AJeyidej9G30vxHO
tAZ3sLdpIRwEJ505HEsxYXPhtc4eenYjRYtOWlm/cxqDhUdzFKyLPgH6KBsgSiLZkoRtNizLeF/X
b0Hdg5tskDzAdovpwadnjkqigY5wFfUEYpxE9JIKpBSfbtlUowgHw10bnAS6T6M7mASpBnwdlmX+
31Ts1/QBC5oyfmjNcoqejO5kz7ShR/MRoOJXqVD76D7EdNFW/NNkNSjCpjR/RXkp1eueaW/ZfpAF
slA5N6ctyQZMFS0W6jRjwZaJYRlpiLWrNlq4cKtjRO00lHNgIbKjtVeB/t54q+lGaCFB0ddBRudm
XibP8ag7CTOaokF1SiIJ4mCj1bFxmXOFo0aMity98yF079k3G398Z+9adZ3EAskU64sIbdK0iKt/
07qQ1S8xcv6RdB7JjSNBFD0RIuDNlp4gaEUjaYMgJQree5x+HnoWY1otWhSqMn9+49PQslEKOl7p
WOGK3BXA142yp3nqPWiu3E5yf9YYaKCXhB8mr40IqF9Qn6p+MgfvMt1wcmueyzJ+GbikmIPslKa6
aSgLSoZTJmooL6ZmoiPQ403OwTEdQmmr/ysuS32g0kBjheQSxRiMo6XnGh/wUcKCCHKOrunNBpAV
vCY/qrmBArk95smkZfCLM1jS+BfCTPQMQOtN4f8ZuEzJR0tPcaVnASv4DwFqEyEE7Z0AqhSz2n4p
Kyq/NSx1g12BXjQayYHtDiOj1tG/dIJxLZgxNNiugDr08AlnrFtYsNIpvspn5Sv4yCCCzFsnO/cL
YSNcFXKp8kXMoI87aSL5Mvoqf6wTp/YP+wK3ESMMgo8ePi84lbcNCTAzgkUg6GQX8d3dYF13bzA9
5gHM8LWLdDC3/lF5DH/Ut1g2TbnSj+DPwlZhLkB6meeMweRLTW8nzJCBcaNC04fhgl8ELKCzVK8b
qHvQEE4DIJANAvNAl6h/soqjefgWVsJHujV+wbJQlM6iO7D9o3uZt2SnnaKPEktqfSO/ikfKFrPJ
b+78LCzUhzLjT/W+26gP0lhBLGY5QQN8II9m9QGUxGmNMGeeQnnCDvQaOgsdFNmYXbPZq12Qvrby
vuE5zpQdQBtpZNimTTbxySG9asCr1+RizBhinocLY/Wl9JPdowuqtp/8tydh80nAEJ6P5Y5xIfuk
uKCrnMZ1M5KqGAU3b+UxvvB/lcEXboMJr3mRu7Npa2YqqZOwFxwre7CbZ30EbBxs5gt2tKyewdM9
az/ZH4Envx5+iMVb2jCS2TLimKWn7o6WT+DOnL7gVOUNgIeTkje9GWIVN8COk+2rjVfVHCLEst1G
m2lc2EFRhUu1eQGa06Nbu+zMU6+NDTvg/AL9vHqni2bP9/RhPLRXA1DLTjR8+Cj1fs2J6kKCG06X
YfFRQezlzWhrt5sDETK941yAAcPOQrJJN4f2w0YKfkkHAJH06h+N3bjNbiHR2zjTfNEHgEoUHaM7
fKlnAQinwCgFx0pw5g/QILhqXxRsQAv06t2NjaL/gD6wZwwKr/gDp2q2PWK48Ud/BpfRKU/VN7d3
hDrJc/Gzgp1l4HmemhRUBgSiBsiIw3ESVakobA3Sh+OdYs38PcLWufjXOyhjd2kwU47WprrHWzQj
AB/grcwxmUgiaucZiD1biQcwoRf6oHbV8KXnp87219IiPbKFvmjq2auJKD1a5HmPZwJrewON+tx/
lEvgxOnDz0Ybc5v81T641DDc4OGxAjlLv5VFepLKGiWpa3shJcqYRST3PMT8FVFdJehAs4ZUd64f
DVlPICBE8xrrBCElGhuP9giecxiqwD/myh/ERQj4L5ftumPEHQT1umxPGi15uhPR7oT5dRg1zILB
m6LFdOpPm+QgwM8c1HVOf4vqadqS2MYmQbALCb1CD8XugdjEEmEe1Gzf+xoTG/MQ34QWlBbmolOJ
2yhbK/q9Je5CXJQpOGG8dRP5WOjjLxlDArHRCU3gwSj3vUjKMDoQxtyhrsONCwhTOUqOLpxa8qZV
gHto+jF9ja8+J0JzqNitVW4bn5kyUYsYfKrYe//7Ai2HkVMi3BP9QJOMh5E0Y6ZVrPFmeAPFCZ/p
4oXmLz/VR1ZVtQbUAcyCNQhXiZySDitsfZ7XH7lp+7gUQBFodoBjBEgUxgEFYJJsmgxV4RxAAvwK
gDuGCw6XK2fqu8fYPCV3wbtpPXai9ujv6mqdxSdMWEizxdJVwj0GzrRHOdbkZ0UEfzuNJoFA7Vkb
FlhRsE1QN8BSBysd8FLbNqTW7S3VSU85NCZMYnbaZnJqecJd8H+reD2ZmUKMpCXxpxuKs9n8tcjR
6rcCs9QSu5wxWGaCvIRzmLScPyGaZf+nHKXV2Li4++QbeDu/CcWrh3PtiJ4IpLuivh7KYlsAB7lj
SAocDmvQMURhhZBphkjcQwcZiWQsgPyvob60zd4gs0RcUgyE8PFRktIxZshsUdMx0iHObWmh8yjX
1NREkSEkHWqkSIP/beI0pGCB2GPCF15FSDkGfHZVZggnBScXUxbDIGi5x+kpJCmi81aqAFJnYVgC
7WAYTI6T31CTCKZymkwFpLWTBA240m0VE0kwIsgyQtGNTUHZkYyhwr1iUY0dCgviDnJwSsF8lTJ5
NvyK/KcF0NpL0h3QlHT4pHgEwok6AW0mMzmdxAYfLCR7G9NclhlhLiFSmmaFIvRALmZkfOJoVEl2
T1SVYsuu42dkEX7mAif9Ma5tH0E8FISBi7UMhT2OI9Vn1d1wD6mal+jt/Wop1EtdX1X6yhyPPF8Q
7pv2qJkYjZxHLuAQ7EV/z98NWJH2GzW7AP6mwZpZXK9tOv+tKU98DVjFgftphJArULu4GP8hck8h
w2EnPb17nr+sPyvxOEY3sblE4saUbVOyReMzFJ7T+6lfJqzQsvkMAfXC4mi0n7w2r8G0rc83lXQk
l8hUV3zgtl7y87YBIVlr7lVlXtVsMBEdI8LXUA9Nlsig/d1gG5odBBhhmA4zpTHelzQHuu0NHHxS
Qd9kU3PlRBKZV8I0/XLpaxvKq5miPWX+oxnTb/OUrnDOcGE2lzUSrWT8EpODCQkefM1kHR41/d2U
wawEG0X2jVkApCuznYXw3BvxOyer428UnpL7TP21p15H7BmqthzWoYRfJVe/SpmugH54/j6aFgAx
dRH/5Bwc1dTz2hIIh6cwGxqIO3GfUcecofU5NPjHG5atDtHuH6leRkgJjzN6VGW5aINpVwCzAA8f
gMmMgRZAFUHAOS09lMXWI6kuGnag8tPDQJ/EDG2FrbYa4hdnB3jxEa3TH3PBxm+r0GxqqqS8sLYo
qlg4PS6Rm0q2NS5Ibw/xZ5uTG73RhBV8Pp41yJeY4vDrUbLkd/oS1eK7Jfywd88N/AgLICY0z1wY
f3grG124Y6TSuih+9opwLFSb/0kYkTefrAAulUBnLgxvrzs2ZUIO9ZExIDshVxlGS1cfNfXpFxtW
LpPk0TyDbwlLFLtdc1QNZ/o3V1BzoGpzkXkQj+bAb5iYnHkAl9ewrm7J5sK5bXOK5PFF/LdK/391
Hs3/uKOd+jtWZ9BeTH2FgQQIO1cVmyDAvtKa1hDPGgR7bhGZ24WiozliA5zBdhttnrxXNzmaN21D
GkXX20FPDvSRVci+JnsfoI/xZ4dzDvqL7N1j8qY7OWwzwndggqh0gM/JIR3kt2KGeK2CSyhtWg2w
bhM1tl5DPDkm5u9QHE3FKTRHbFjBK4uXEp1Ouljh2+KLcFe66lh8jwXulD1bEouuVa6eReTzMoAB
Act6Gr3goEjXRrFVzqrPdKJdXNspip1drMWqQ2AnamibXZZfrHG0WL9+ZBviUc/OBvYjrZ1L58R8
RhLnePrmCWK+0AIDj2uTiQQvEOcmFTQg6HLcbBkrNOfERgThtPdZK4tE16hmD6zIMxnzbcCS6u0O
xQ6q5WwZZDdeUDeZn2hn1y3vJQmT4USOnIREujlXCc7QXG5+mYBPgBLfJLUH2ay805BQNzpANUz/
IJ73k4J55KtIZCJ8NMhURJ8SUif0OKmy1FIZihCs1BGlUYPMwM8+c+0pvXC1yXo2ZfXZM4vVOFr6
/q1B+HOhIcigrW7Bj+HJIV1l95yeyuXhvXlmKUwPUZmVh92bpeXzQOtaKk8tOnrljYq3GuycZ5ye
PP3U6MVT/Tl9giZ4k4qnb/vsk9zHPngJ41ulqzF6BZBPISTigpdJYc07eZ93n3L5Rukqj1efeJS8
tHFglB5j77AxTpmqxoZFOqVUwNBojlxq+semuiWu44ZwFBxNuCbBH2s8kz456/zgxZ7cROWM3bkY
bwm73HTmGYM1YSVtFCONU2dHl+FWbr4rBoKBvBnZ0DlTuKN5gdbayPkl9W7wy6LvvjswNuuApDM/
gED0yU0c4sgWnRry2BpljbgqgwW4A9RlVriPAOV9/LPIqvBBx0Us0uJbo1DOQzIegAIlaLHoY2LI
9lajwBhhW66Cp56V2C6wHU9lAFVKEmMtpoH7icFq1EHrOagjTizfBQzHacHlHukU/j6x1lnjlFC5
XWgCbgoPxj8n7Hqm4a44Q/UIf9kBfUHP4IJIO3zrVqEKKWpgj8U0gkRLP2h2WmgQzYafrTVg/VRC
Whg2pQyvNiikc1ti/jk8CmM38BbUCC8B3t4o473T+0uDOkKEGzw9vOFtSXgwlDzCNIylAclmOi1E
JdjJ5U9dokxoYQ1XGL2p+E1yM3BqRFQgWSQ6vkWRoXNlOFdGna+753jmHuZEmWqNKiDKjBef/otM
ucjIe/YvfEYOayWeh3yr8cpi7wnNTWYgopXs6StrqUVyyPNVzafvdyqkkxDUeAhJe9aZbWNZ5/NR
+o7AFUxiAqqcyuuXoks+Be7W7qRXVt8ZqmN/eGTMORTHrS9iuMWmJQ5PGt2uYVtOcDS8AKhtrtJT
+M23izFS/EOgw1yqd8rQL+mXknTdoOdM1n2yEuODMPmT2Xp0UuOfoXDCkOB00oIMcTPEp9qEQ7KN
LXKtTjXsC30vYlwvXvhFPVzPgKog4tSOisEF4j0WmAl2g7yGzBYnwdcvPwz+pxujyjvAQEFtzM7P
cwLM00EA6EfQKZTp37gGiqjyEIcDCrHyvFWubVSBmR3fwxZnY2jPqbLwYJPWzI5vvXRoVRL8Hryf
MLHIjVnxLPyoF66xcGXyWuxHfV+iLeWXdBcgmCy8kx46sg5Z2Lb6S+wuVWs/xQImtFbryd0M/Z28
iNz9wIlRnuISrY7dQav0L/hm1ujR+Uju3qovZmMnGooVh98HHyyYEsIdVt+R8UpRxJbMTidjoip+
EipURnBzJRBZYBeNWDEhYGQanpTqRPI4b010L6Fy9OSHbHHGOT46H/c4SIsKoWdw0+KF8a2pi4aZ
ernknBqqTYW7vHdKVZvdjG1GZ14ha5REDHPL9A87UgwyszO0rTjA4wfIBUBBW2Y9JrHQhZdWerKK
H2BgN1qBeUrnSvoTITKmmxRESwjhcKHaZ7KgQIxxUhhjqTNmD3lEPz5ewPFWOM6ROvKlq4/M+8NJ
E1Yr3z01JTCcCArCNRMzx1OJfA4hv0IDHALKEqfpcD0YQSiNB8ttIm3AOeUPufWVEV7Gs06/CBMe
etp4S5WXx3Gghz/8ZYnxQcVc1YJaByOgeGiRhJB+U+UOoblc0ib8mf5e4AlELB6EKwvCa79liFG5
rVUHHJ5Z7hQ0I41Ksaa8y9AUDpcmmtYmhq+43iGpRRQJwyDg8F9kDIFzwL8MO8QcSBAedvjjc4OI
2kPo+EDFQxouPAWfVRfeObzcsPsr3SvUPLGahvISc2nvjydsuMz+SUAolh9Y63UDDL5hofv9yZAu
ve+ImDhU4WT2GESHuHhkyiMrvovwQKXaCO+2PVk43SuLcJzeMJfB87ZM41no9A3csNAimhLA9sdL
Ds1gS2RbYvdaTWNtppfkA5RrnrjzOayWrHYBYkFnSzTv7alpo00ShGshnBRlWI2lfDWcvRDCGI/A
4LAWFaJiRi4dLmprPXdEfHl0LqXC7aVCCIATmndMkAhVKKWVTKqO/2ml34VHSe1/NuWpgG4rePXK
zeNNwG3jmTtFL7ZRHOLDoW+r4tALxroeBbR+JibYyDTDbVqvM8prYwHvp8G2h/dr2JL0aolkdJej
cYW7BQhbpzb5Q6i3H2wTVvYXRau2izE4WTexE8aPvDiViOyS6CIM32GFB5XEDDzAlyOAMYvzioxc
Vs/pSiqHDaEVrzrOQJUtEcXIFx4MD49cLGKVuGvq0xCtCgv/1R8WkghLpbJr5Vv0LqYPCchmU7QI
1hOYTp/Gzkm00+R/lTg86XRzpxfNX+XkAfaPwnwr2SlQiCbAVNBhTymEPZJqbrtRJ2Rgzvuvh7Vv
QLp/tbFdRN8KgIml7kaXGD14vRLu/gsuJQ/i4iK8b/RNjfkrJp25WLMZ/LA5tSiM0ElSM2LFo9oR
McWN/yN4zBOtt8k8QCTEDReGE+7fIRnHpP64X2UCGYtbKQMbTNDYjei9QkbPicP+ZvEN8lWwmWjN
IaEeybgvmoAbT1wm6inXdnnC1YAzY70z992RA8xWT8R8ewI1z4KfPvvRRNtz3a0GuGcK1zZZx9Cn
ET9pfXPTcE398BmqqQHqjQAs2/MXmTwRbqzFENGPuu9QhAb3FwKzNd2HGnx07l31DwHoibk3Q93h
LdLZ4f0AZOhjiykjaHL9Fe+wsGy9X3dQk6LkgNt0gbawt4KFidiv9oqtFu97LJ6oNBWcfCzZWmuh
xCS5hdOEaC64igXKnJ5SGBFjtVrnxSFWxTOGnNUASJHiSoorez0lOYLnmwHmSEwO0ob7hfzgEg6k
pAK4Ahk0Cn60KHijZtJFfZpYAsCoiktS/Iy7GHypw86Srm1qg/haw8YHoS6s34xhV8rW5YvH0iw/
RWPHXmHENOPJu1YUXL9vQ8PFdb/rjuP4rfj7oDfXnryNwh8+b4wSR6y/lDbkzUEKLPO5Cn3Hjxkq
WOk8RF3bMV0Qm42SHQI08tnRKHeiouDaOC50JT/KAJQq5LgGYxSDQdGrFr46eHoZDoihkc6mXSAZ
PwXer9VjA3WtOixzY+YmzV2hmS2Hl1l8Ry5McPcvIfp0YBKi6/C/QZxqWMxiQsjcb1E+C4oaxgda
/+6kT0k8uSZmNYV0zJSvLj4xxgnlS1p/kC09EKmnrpv0kNeflr/Tja/B/NKzO2W4Wp4sOgDz1eIJ
6W+H6ETWSSF3s5yWQoK4pHNbYpalUy8qLQPt39ZHzzkt8qdWAdjlJ4N9PWLaqWEaVmuMlXIEC81V
ye8e17fkDgQpabPZoDzoZ2GTisnRAsrvDwOfcuKySvQL8l0yPzwJH+LJaV1saUXPDGbLfOmb1yH/
prXFmE1QVn256yPwJ3vorkL37pOz597b7tcD9ZaHcJ7kjjbQ5OVzEzpXok02ql9mikkH8YaHuEZf
i5WQtNe7TaM82BG65AlvVFcepbtDuNzp65DGsLY1E2xiwiul+DjZyfaMCyF8ywnIH81d6EFKHEld
gMGaw5BjiO2mj8S/4s3hw3YvlgOR0nD2ZCwG8QmbNHVD/4Xn+yQ7a2ZMnhm0Cgju0tVAWke/JTAP
eRKYOImhvhMkp0g+9sYx9X4qveCeqzBYgSOPqJ3Gc440galD801CFAq47hMYC4/mtt6mwRI7KwXo
FOZb18/6X/x0ggIa8cojSBkbQidKF3jWgDul7VpQSRZbprQYqiM3jtjzPd819yZ5KM1hok30wYh8
GmsJTRQKJr6kQ78ZuqOof5j9PhUdxXNEC2emKfMd/JytaAWZn/kA7l2kHNQq7j0nVBtDT0jpNhed
GpC33jFL5qvCWoxIjRjjMmmJEIvpjIrb/J/1LW5FViEOJ5Dk+cxvBhEsSwZkEPEZswaizRNw7uH8
U/8yQupmAbtQgxhQvEkP4QBjzztPtgM30HDwZAiBLYg5Qy9s5ydhq/yJIJubzyAW9VRsiSqhtPrt
7frJ3Eh4F+HSb1eevENe0u+0s4TR0ay+N+SxwUWiEbYY3EAbRMGBSeScVikiVQAJR8bfzEXSljpU
xAhLtilVfLTCYB/NBT2Y9FRsukyR6qrajZceMyNEmsNClD4G5SdIvsAD5mHEXd8hQB9wL3K7JcRf
oylnccijINYOJYsGZY00MKfmvWR1tfQG5k58ng57sNKAIT8pF7Afwyk+yumy7zpbah5+eSiidOLb
QZ0xyi5iMj1hhwXUKYIAsIxDVr4eqSYThmC+k+kfEJ4nWjqMfB/boFZ8BRw7pbaHrhrgTFYJvwZU
g1F38Zg+p5j9QHP3721JY4Un4R6DvZEN3lOIperf1rgXtQ4/6zPwS+Uvye8xpGZZmbdIeIcp4Tls
r+S+qk6rntPY7mNbELKl2kGDCfyTkWNubTESqADMfTtm8O4F54yOXA3ek7W//wkOVgv1uhdOyZYp
LPZ+PvKVzhG+LbmyXbIMrXeL3NjFUIpKSijRMXXnSkWajIw4ISHHtyHRdOU3buaLzhQczEAMGjhm
CzlTQ4WXTkXtpIBowd3ypRe5lVX/1UqI9UQDZHIRmVgxlfuIOiSAo9iCk4pbTfu2MCbqqNiTZxCJ
S234skwTYVFy9cPioMJqgXYw8f0QnGs1/liQeyob/ropIGmErUlSsJ4MC8Y4+eBYKvRlrLWDv6yD
ZIUKq6xAddhPVV5TLFFiq/sUqwBg4NnEpKkFTDCDexSCKOjjzkevEHJkW5H00nNs/ZL2qy+JJAig
WEXA6/g9Dr8Bos0KhB1BGh+VGQAU9gLOH3a3rsG6OMK/ycslnlcGPhwk0bDd0YrhrYd/BRUqufTi
XKJtDLeJ/o8XS0cAZwBd4BvqlNmvsHzucQIDrBzI+tuWGnXzQsRVP1mRhYxf95jY5CARmYg9Pew/
GHPl3Cc9kRQhdj6O2uqYNVuRogx/3zthGpLPVwGDcUZ4s4fOH4ca/lBUG8AYhrzIoHBy8bVvVROY
GsXYPSEFDSEApHuoc1n6HVGTNdaWa7cY0swOUwYT+bnX8zVsMDEubV+tzhHAQ5Q8Ozwr8nHfpOKX
qcDr70A4EXz4xZ/R0RZQH8rGLUm/FdweC7bjqELP1ZxxUumoduMIrSYcFN9HRs18MVbwXzaAxvh5
nvyFvGMTs4qpHjCqfQKiGk0oFYSzrtm5eA7WEdpJdPNTTi4lWCrA+Mj7Py+Vv+CmpPhbW0ay00dY
wyyDicKiptRDUoT+C294IlBkwjI5JKWO6Eak4WcPUFND8WpJEIpNtMVsreMUmpp+l1gdAL/hClXg
tj1eWPgRRhJSacPtB0Liy/lFzDiBhVNDg/E/MziZQTFab3fOHuen21A7oidAvJdbZ91y2u4E1t2D
bsF3jI4kmx59DEZtvHF7FLzgm+oyzBaCDNVzgzIEfRKVY6+uOM8ZiMH46rjg0pIEOWXvTLI/Gj4m
7saDKb15il/5C14D41YeCAsb0jLse8KSsOaaSPNY56EsmwVXhCY+Ab5bhTcJMQrxWrimkyLYJvHs
vrDr0SnET3pLqP8SlHUI+8wrsIYWV7VyFIn2likoYG1hek9cq4wScUZPocGgYN1i4jxX0o3gr5AJ
wDZoMgc6O5SVGHUBcBvfOJ2PvGQaTzwATRE7GcY9TDWhwGNUVK8akrz1pRTv3XbfU0pnC5j9JXiE
azjSlBnkCYtrhjNCwe2qYq67gHBH4wMbfxQv/cDAOl/5YLbwTyOTm9XmaCc7p0xVzM0u1jAyW7sq
za5Mka7q7worTBejgYZRNN4CpFKUGilqInnBeocrC1hhcUHUBqNCa5jUwXwUYfdRMEG8L38E99gh
n66jy8T+9DqnReGD+zIerg5fKyKW6Q9Yn7IHY4NX7NoAi1LWjtAjuJf7dSURQQACNjTzvsTpzQQ0
HbpDmxg7zbgkirf1O4bMhnh32wGqfXmxgqVWbq0GY5J5QpTRmS1WxYeSLFxvp4ubdrJOmSHekKpF
jeU8vjVk8cq8LOWG/gOZdex39aLBtqRFW8+FW8qk4A1OCXaM2QVGgskEwXUX6wFZp1Bxs2FWsMR4
H7YV5U6Pd515Sat9JG1qXP0GdqkZSTAmgi5hjdJgrDZmfmrUtccPmdK0W+jSI7LtRfecsIaPfJfx
nYmz+hc2CIaa2bhmYqzTJaL9mhXTvYtqaRG760LZVcqqUFZmvQoGIsm2cXvKcXtRKFIaokboTWt5
XFvs5TD5AIwmrv2toT5w0ydJ1rG+LsNtjou1x60wor+XF9rkTbP1MDUVFhxfeYK7CMiEhyBDJu1a
jaq17gZnFfH/2AnroSBVapi7+q1X9pxphuLdvQrzW6APxgEFLN90aQDyVtGrC3EmglxVXjWGnMNg
LGpdWVMssG+JUyJwsR/Ytk3uDd88BKqwsIzQ0SpEixDafJIZ8ORAr5ZLl5roAbYys8KPIoN8pbI1
oSiWiQ3aer23GnEHEW5y64TiB+1N6h+6+k4ATOgewVARTEfGIRu/DGpFIzWg3nL+J4chhhZ7DjC/
Eh+4wWcZCRb7Jr9XycYrN7mUzSXa2gojeYY9ZX2GQREA/1AuYX49D/ATk9oDVRndpKDpj1BdkpzR
+FcjuPbNsyANUd0b8o2I6AyrAhggSXLPhrOOWbJuWEccb7elq9i6Dik9A8PVUPIK5nuI/TP0mNy8
6Hg8WdpGZirSizGexe3Jx+VMx+qZF4+aYyq/BlwFpVNtIKDCMke062m0CMICspS+cAOjMxP07xEj
sWBRtz8UA6EIQygjA1JDOsompoLCqU8TNiu+VFnmSDlO+KeotyH8csvQSIOCxdmPLjnYxubmoZXW
BgPfiFdRNBzm/WWAMMeUCT9qfkLx0EjAWLgHr8mD0HSf2x5qEfc4wxdQFoy48hpb/PZb8rGgq4S5
oRDdzrnm8WammDMhRtrJbE6m3utfFjTM2v8ijcptnaYHYvtHPjyPKdjAuM/eFG5DcVMrnKSGWSet
3erbqxiKDrylv6rbyynVIbtid8zlS+LKW39ABtVYO7PZQ9ka4Y3AdIy974rWeiKIamAbUwEVifE2
4hNOkLkhhTPRxaQMJDcJFhZduRVyI0Cya/BAJ5yDErEzqParfuH15+kEhe+sYkLU7QfotAVdqQLU
zSsKiCdDKhXSbiEuxT7s/X8dJSPNIIO8zj7kZ2iYEaS5AJZRiNGU1N+irP0SA+VDK4j6kPtFa+Uk
DTFEwW3I6x89VXTQD5zUdod0sGFWaWJdnObSSe7HrS8rmBISM5aqOPMheyYjvQc0jMZ6C8l+rruw
/LGxaHEL0FWGXCh8MNI2p+jC28hUSo0Qi/fPAFqvJeaLakzZZzFHgj9g1ilJPAWO6VNw21wam3na
EbelkdfL0/r5n+BdU85wD6WJgFuUGRAC1Hy2Msk5zHjU7MulhhloCRUXL+Q0W1U8pajhB8ivtMU9
gDMWeAlUdEIkp2g/lRI+ldBTo9dR4Owq+3LYRxbHUeXo3jMNGXylFuRk2gnmOpBEp9XeEYD8pjbA
+EOVHTKN6P/oEMcL44qg+nRbBDBjz4aBDZIUrbpO3Uu9ixXXsiwgQ1dzQWE/8qgFppMSEb/AP5q/
K2BmWDJztSZ6pppFSmN6qkR2whEzOFWEacMOPhHI1N9Af9XyWaw2HkMLYd+MOyLZVPlN15RE4PYX
pXKm5sFyncy/GZwRGqhrgR1rWMAepfETAmjQ5C3c2+AqRyuK/1zftSbmDAxtKKg4ymfmeCq0n2Y8
6NamTTYRfX5JUHAbLGOYdCQC9d+V+muJ5yj9GgAnxAE7L9MFkrumTBcVpjU1gTcl+1/m7hm/P7H0
N8g1S5jYo7hayNF3nd/LiHifj1jcCskiqLbiSvdsV/toC/gJs5jN0FqLDWrrAhYSz5r/ABQP5rMF
VoKYD8EEb6q+n1XDScTCsDa+fDyF+jswF96IcX0iviwZT5hs8dmqcq1PWMgLEjslBAYyrbarpbXI
VcSHEH3b1jK+TKokqSNdxLQWoSscXI6GWobca/kQA0LueSwVOCjz4UcIr0rxQB5OrTmK67DCDJFk
2l1FqEJ4q5lDmv6lSFY5ia99vKFaqhQkzBqkMDyzTI+h4jAfFDSjFLe1Sk9toXbbCt098qG+t9Vs
KzR4rdHN4zBPAddSh/UKAgB0++WAXLhn3zcQMyWvhjOfEAj4DF8lc8qInxY+1g2hvyyo1EeXloed
rD3qcLKJaJGt+9jL3yF+VVi53M3u01BkCIim7XETRV0OWIIUNHPPQfICQAkk8zi1iAGgnC9zwnZ7
uv++tXYNpgV5FdlCTxltHTQJRe1JoG0sxbUR7oMhAAWOaGg2zdVTFmNEnDuj656s1eqL2MkC2zuM
J3riniVg3HLHWd6qEyyCb/s8EmzdWMvxFygsF9wCB7esh4lDDt7VmPh3y5jpuHLP3YPHmvCXQrh0
JVhFq164+NY9Ty6gAKm/qfRt59LqUorIJ4DgUWIWsGTlWZRHycnqsWfeGwFrxaaECcoHE2YfkmjN
+JRdnrUG4T9bG91yQPPO6ATxY73t2FH8nQzdCYHrpqZMaUF8zKqdCwz7ddIfqvAJoE2aKiEgHQO1
Y1OfgvhqYBiUlQ8NYxVi61OiPmDHYFkW7nsDRgrDyahZDlhyei8ZuAYvp3yHYSjfXpVsI4IVo2ec
fTT13kS+SdxdjCx70Rl2Hq9lrMC4acVlhJ/UEYNWV0BSsJOUtVyEXNpPbbiBkyT+rhSX/JpW/bic
/mzLGmkpB8WCqUtSIqBJaMGykPcD2CfAnszI6Zk2P4P3ygmeIoUyPtb6hyRuY27WGnJB5XXLEZ5O
EN9c99lI8DkPcvg0g4vQ3RjxDbtq+IjY6gxcF8tzN/GjdUxeuXZXDGUblRm3Pebvpraz8iqOHznj
CD8mtxLCoLmLy59KJmtadvejpC5KydxVeWwHtbzFG36j0RoZ3oekfPzTYbLz+nu3cb8eSWNeNPDA
gfIUI1cp2A0VeMjWw9J8YGuu9N8u6u4jq9Ti1M2I+xECvqNWcXT6PG0y/6M8jgv0unVoq+bIXqJd
82zqHhJ4o9BSNRFuID0I0AwHSl5ZaNWt3GmUEuJV7K3NAnObXGUmk96TJLO1oPzusoo5FW0ARayF
u2+hoIiXo20eSN+tgRgmhpfo1hCAYn2XRfD7Kdr+cavcdRAs1fFhJfcClUiIDlwqX5pIhhlTBbyQ
8S5LYu+SGP2KKLxrIgeYQ1+LwIR6jC2KPh7cwJHSXVl6S0nDas6U3I9+CkNxyw5UXvuQ1OhduvG+
bWRGTdamduV9UltITVAfJSxYd/wTRAmiGycxrgiI8bZKgV8tKaSumzmVoCwKrI2NAd3u5L4GeqqM
IJH+kTGVfB3ZLmTjbmbfI5KzGp59KjBq1w1svv1lMh2XQXfo68Kx4t7JNCtaWZywqou1saw2myo6
AOkYJdpnHoKONUex9h7wmog/FRHFEBGF+GpM87aBGTtcMrH/S3DU0oIjEyl8VFv5WWPIU2TShfn6
qmwoFmBxjdItgIcq4XjSu7Rrw8J1o7nr/9Tentm4iS5Dx/HPBDEoIbhB5IKl/G9CwFRMyTeaLh+1
yjwMnodW3f8KLDAJZTC0hZnwkzjGz61O9sZ/JJ3Xcus4FkW/iFXM4dXK0XKQbOuF5WvLJJgJZn79
LPRUTVVP374Okgjg4Jy91y4LHOgmlYjpvc5BBas/nVHLEYlpxib9qWmfePd2+kX5R7f2P9xm91wy
DBBbZLW66X34CMqa+jpO8tktgu08xTa4Ge3HB81JdQUnk75b0PU/48S8QUc1ZZCVU3J3mQP3W3PG
YxQ6J2ugrqAHSf8uerbbO3kURPJYtsrPsha52E7JI6qdlabFm3HOiHprzjUQ3mIixMre2fTjTXnN
YQVjQJ44cxqucrNecqofW5zjJUL/JR9I3T+LwlxQe4ekCwcTcaUEUe5l95ZPSFbN7NaTyyfqNUIz
q9OOs3QXUvPfTaPfZHr/L/dATgpADrkDMLaceJabqPsemAE6Iya9NrBfzRjzN7d+fWRsl/J1ZBiH
Lt/UfM4pm7NjKs9jyR2brHUXV0Jprdmmu1vXvTrp64QoP7hbwDshzeMdAHUN85dH2vf2pQNIYqAJ
01fr0NTfqsEH8tYug/hfKENOdAdk5L53YNvU2Mo859QX9I/8XwcsxNjQE2aWmWqQV/ixLu/SOuMe
WWbgwrIcQGH0aQTnvD9FFhbs4Ji1zMEVYeoUchTO9Re9uSe/zA86uqKK7kgdURiwnILS/WdF1gEK
CmHWDRh4/LHzseQfUa0D2dRPheT0mgv5gfZ1bwTQ2Su8bPgueJdPJL281ZyN6VQe1GNSAlNKpptO
LGaC37BGPtJ0A9Z1PWdwAqHeh5imxgApLeYE22ZX05UAQhCTX/bUeaxqz6igNFHr9hYxLr7zY6lR
b38WRnD0PVxLaRSfJZA8IxnfzMHYT1V0j0s0dI2xyGW/NUYfQaW1KlsTFb1cT9mtwsWay7Re1G14
rszik7hfjNTDyRWP7pSPOsLRgS5fPa3iSRV83sEd2q0LsSXFzBn61MkbT3NX9cyLGVGAhS8VOhpb
l7tMMxcSzf6In9ktSlhIpmFcQ3qbGdTfucSzkXbkNgplE2rBEkcLAVNBRaC0uNusUaVGGedq4tJX
/RsIwwFKiMJr/M1Sb+M7/dGJiYiczhqpsiQMLmh3d1djBJNq4Wdf+5J714Dk0XttNHPtlfMWbx+z
3WzdlM2LzSjVq4I9aOiBW/JsI50UmDdOofj13OfMeRbJfqCr2BrBIcFyn5AYFI/z0ohgv4KuqOJe
Bd4+h/j4Zh4VW3WtY22Z1+Yyl4RrNi/V2G2KcX7RQ1SvGsY2mgWkogAyp4esZc7VcFYmkbB97370
uOOHwD2Nstr2NRYtsIID3VtJRpYfZ+sR5zUovkF+2zG+bRKq6xgaf6DvTbM5lFqBOYyVlVcnz/KR
KCQTQCEdjfewsuV/EpnIZ95TsWlUcAYZ2LUDFov0K87eAX5MmLAzqWCS1BkYHLhp2kTJe4fBSLel
Kdbla09mjmWgkKCzZqCoqLxHmKVUJvomG7K9EW+KxvynM8uhU28zCMP45oXfej68eRpTGHK3LqkY
9n3738SW5lgbHnJ0vqnx3tEoHFwAH/gmAhBg5hitrIHk8/Iw2wTEJXNxMDqfR5K2EaiwyhmRsvug
01q0n8h+oQ0HIsedCw+chENkU6TCVBCysy8zalctQ3jwKIG2K5Ivy/32ZyaamiN/NURXM34iLR9u
ZcujDZunjAC0ZBWVlCGIp9QAsWiX1nlgsv8OBzgwEZaZGelCNezLCVti3vDCAA4SUZH5LQAE9u44
3DEGfvcC4DA+sv65Xb5m7GVODtkto2Nn6PgG6zA7NmOPhPqeN3IdqRPPGGfSNOMnaXz0LVKjAfN/
M9NwbxmdED2GCIaAA3tlGVjWMAwXOSlDBV2iMn0PjGwb2d2bynNNUbpUfvQXFq+xYTDHtw+OYx4C
fdin5MspY3uepn8VKyapzW1r/pOj+wtM1g1/7QrNNVHTEx33ruv5AsnaNnZR1h8Kw6LDZtpHIz4a
Pa3tHDMnot5OMpcZTfJfBhiQ4bPbi69ZMhgeGdvW3fzWRs2x7tzjJF6asD80PNWpHp45o94Mb75G
cUCKOGTjxCbTmmsl1zjLJC5JY2gC51F1w+1uIh/GeDF9hqysQ6E8O5TGA/1gDReWUmlXLhcvBhyl
BbFDpEgX4HMhnGmheNBN26fwrIHaNYg79X0CKb5lhIPtMk0vIrh25VUjbcPPyXfWUTMSNKqtxDC/
FWLczLBPnNG+wS9ZDQXrHV1qsSGSsjdD3pePJmw3aT4itGTQYn+ZbOZ5W2xtziMXnRlv2UjzKPW5
ib5P1noSn10172uHLtrayWBGxvNmhPkc4NPqws+UeDCk2NBzNmH/T4zd84RXWoRvHcG4MxptSAqo
p5jv4WgBvYcm3kDRSZnHQfZepK/DBkK98hiNr5H8ntyL228jYwlYiAR33I1VfHZo/bT0ncjTkbht
aCpSSyxa+i4leoRV8FODr6TZBNlGXyGfi7Kd/EX8QN9v6LdesUuJkkQK3NFDJFKL2+cTRl8iHWCH
MI4azmzLiPqs8YeA6BFD9swjHvCRDlYJeiM+5umMrBZzkYfYLUsptAsdXoYqWhOu9c9zvXrvnItb
fFsW1ohNN+5G45X9D4tpnfzJgdHkLuWTjJXKEe2WPW4zPOYBStfKO+DOm4DApPFrkpMvfElRq3C/
171jYAFoNu1FB/nTwP4aMToi5ZqMHP6twwQSDijEOushUX92AF9bxliJ9zC6j6LfE18eJ8/ziC/W
2riIk1i2CIRId+UpFow4c7mWTb0QRrRpi24b+gnlWPCTOxrzv5r9Su6A7NB94caoB9M6i7pPIub2
da+/OVXzKGEYZLlebcba/DVK/1MD4RaNxtaYhp2MWf5HT6AuVxFUKW6wcCdtpKw0/ZZG+s4MaxyB
R3mEB/n1kwx+NCgylZRAVhnMKp131r/ojvM5MJaEFAVrfH7uvENXX5D0J+7zAFULHI33moDtJleY
NNT2NScOr70MNuPW8V25aIM11wyZ4zrjYVr4LtMJjLzADraWWMPycKdzi4oQ7RTm5GgL5RRvXmVv
83oNd4yJFZN2LIFT9TzEdzN8joKtj+UqRRTfhh/upb0EkK9ICO0WHJwRxQNcmkckzoyFq5C0nI1q
IIwrh4tHdiqNpR4tdRPRSHlDCOumePZXpfkrYbL32cMwNk306sFxDjka8kPXfw4uuBgIjPU5t5aj
cSi0LQj1QWw0WqLFoV6bP7QbuP/V1jGobw03T4eARYvBeYsQiVYzF8jvWS7kVG5MxNSAth0uvOhG
yJ4CT/ZZt0su69AVzBtvQv2jXxyw7Iw8UQviBXK9HeEhooLfz/VjXYQLx3iP7GYtvHnrSSLRsNvA
KtDYkSEi/hG/Kj9KbCe4tulMG0tyMkftSIGJlM6OlvGrDUZPoOxbgBt8p1lffTgv5S/xrq/Tlc0A
uc99+ukZet3IJbmgXcye80+vOAAwqUkPgiwAkztG4LIQv0O2Lg7NJmFItzE23c797L7a+cQfO1du
aNJ78qNlVJCr/NTSHCTkILoSyln8Q/sZ7EdnKT4LolFcROGAWNdtusUD6hrL4QsCZgxK+Wmcdpqx
8sDVfQzN89AA6jCHTYNVOWL8lkDH6m3+u3NCHoNwazHeong72Exn083sYCdGHyOmF3R+5Yn9FqYL
5AZkEOAMPWPfcC7BwKvTH2qriWEY6ri4exrf5XPwatzTS/iDv6miSEaiYXHleTCibYavhkcKQg3R
eOVBfGV0j5+QXPJIoPBbi2jVNas0UZp6nnpcMdB4k+6o/YHMlD5IIpxB1i+nAdvk8OTBXePCMCx7
5prdGuCuy4SVgAV6leAdQCDuaBYj5LFD8Jubyngf6O0avOm/7jtxChz8GEOePEhQ3I66D/Sa/HI4
hoBjC5J7x2o1JVx2z7H9XCWfMKaY+eN/c91thYHEqfyDl3rMfvB4oL3vLHtt0ZUsEmTKw78iB7q8
qDp40sBL83YVx4hE1SNHaCcQJhNQITVVVy685jd1rtVU7tibqJ7egpSFgBayovLv+KPZ2mcNuAwf
gVICJdQUyzB11j44OBTeAt8WIIyVR+2S17gUBouYQWztJvleaUC3gQMkR1nn+E+CYLXIPKZasct8
tI22emPzajOhZFA6X39naZBWuYhaHNbMWxFt0ExlHXdynbkvnRyWonrnceuLt95niN/OOF5eC2gD
ctzpE/FFz5rDx+TAvwOgQGMEBErQ7S3g2NN3WR81SEfZgkSk4puGWi72Rn5CkOkKc+HKq8cGENcM
isH3Ei1ry+CSGfChOVNbwmUMf5kk1lbj6pdO75R8XF5dUjFIbK9XKYEA0Bexwdl87DozZv0HzYNZ
X2KtehsnFXyMoaJodsPsIqwHOene9OzWiF8NNxLVZdbrB3CoM5kp2r+4GhBBcUSj6jYK/V1xTlw7
uRnc1srcxS3M0kXYMTkxlG8gGljn53NmXnJ5VjW2UEpAQDo9y9Klzcq432O47RHEaLqALadHUdxP
ngZ2z6UcJoaUF1xEo/d0sqzjRBxJEgMooqr3mDm1SO+a+Z5gvHKi+FllHEvEdvTYlqcKA5OPmSXv
y0VPkE7qkz4He8Z906gbXUR0gTfuu3w4wW3bW2m7Xq7H2t/p8ypCCuyaFI3s51IGSwbYofkeGzBN
8rsGXzuqkrfRqt5I4KlMqJt10KyKTHvrTCIti+zcta8xjvYgufqdwM7OsIk8rp49H0dIgzfSaKu1
hAbECDsdfs2u2/LqgcoQ7ue/IvipPVpDNe1uJ0HEZ1zWZVjSRnV+p8B59J3gOXL0pR4iQPDsmJ1L
h6iGU9QSE+k5FGolAqIpf/j2KeKEqItfJJTNIYLp4t6pkOHlTv0/icgL/kGiyS3yZRrM+VOGfWd4
ICt3+wPSpicdrQ3yr2et8A9xwgNdtu62REyVpAxI/kZKTHDY+XbI5oXAShfmNKEw2hosc4eMFCqU
p/eCLDSlT/MNUOYQYYMnk1EWfbIvjPIbox1wK1LP1AhDBHQb+H/m3u1VKDN9aW7CsoENWHdHjz4M
a/wuLXGqUkIv8DjEqVz14888GSgGHMJKqC20YOlLZ9EDwqggr/HWwc+FjuK8zVX0DBDZK/d2dOvF
vLIQOHXJ3W5xCowY3B51vQtK/5DCDAiJ54ha5PcYSlqQC0oGp8fRSnJXyIcKOg9GnknZE7c0b/th
ZrgQ0nC3UbH1i3D8FAG9FQ7UdghXOuoTw/SQ5jChp83SZD9dcrCYVmftB/Jrz2bC9mQxlPTiet0g
/p4dGv/9QjAe7rhJe0pq1co1nSGdsttglFmQ5FZy0LBd54eZUbJ1ti1yJeBY3a2K1htzf8PB7mQQ
yWraK9P+0gP61YjCQPUsU1H89PIwEXmHDauAlDfQynDmn1wnd1d3dvXAAC4iITfa0uffIKqd8q9C
vraIT1IKbp2JMLnmaw2lMB1zzf31rHrN47n3sGlERY/ZnqbNtJqB6pOXWoG75g9RsZn0Fw2TWOj3
sTQ3YUC0oH8XUAJ99y03CSuDmgAIbQHdEJnwtGuZ/WmI6EQ5rlhDnAfFkXTZvh0RVhItufeQB/ou
qk6MqQreHKQL35AcKt8+/M5T65KFQctavCiCiOLJ1R4iArbEiTyKhjzy5jrrXAERrGbYSwmQM6kC
WzoQoEq4olgXldWbJ7SLqxzMVb9mZMEE5+YlXKlwQYOgg4C857Uhcc0ZCDaRAC7UEeQLvVwidl15
Rr+LEY+iAvS6axdy1+l2XlERNk7rU5833KuWAr6cUuwpHUIIVQvkBn9/VNboaRsqI6vhLrqGAeSz
jqdbU2LQYj8Smz1TUiG0LTicYjCBkB6b+INpYYbMAD7GJqZty+ULSexlnpHntc7CYcUzvncQTynu
W4GYwda5xNmEwzPf9P0CEvBLouUrNgV8iQw0DBQXM1mESdeedQvXqbaLqnWff3YBkyD9zieudA2p
uKT67VxZ6KxRQxeETHXIgofC36Zc6Ph2DWrnUP/MCCo/kT+SLYFYeTokwQlvgwUQCmZu0vylOZfo
U6BUdagSsPfJ+oBLvsOKSa8yfOQQivkH5ajgFkizL6YVFyEmDdK/kdtxg17Q5zV4+PsWru7TPI8Z
1N5zZMltgkEss7Ym/syxvyaMwKq03AKTyTvGTnSAud+DH5+np57SK/KufBr86oOtb/kbrrhO2C/Q
r3ATsmO5dhyA0UANTZfe3tpoKfHcaZOH99pOd1qM60v8M4qHMTdnzfYWMWoR02OJps16ojgtB0nk
6z3TLk51qVksjfMX6OlSqzYW6DAXOdaM1qzof0f3riUE9ApaQtkm6Odt3kLbIn9C5wA33emkKIQz
kOLIrK4t9WTrQsNnMDYO8eG0DmJngfd5cLKL1vugmOqMA4FsobTCAewSOxrnrzO5vDLy3qzsCsvn
0CEHBM7TBMyp2oiEWzCiKasyjTbqb6p1dK84fGvTXp4sAn0QN/YMqnzznWXXusS4840rgL64Fh0P
q619icrvmgzXEgUFu0HZ24zk+9UO4v3AWPMyImSDY+pG7z37SsRkdkAMdara9IACchHE42KeP1w2
b0WDjLVhcVLWaQ9knIf4SJUCrX9lJwOy/KUUvM2jKlBmIuVBWuZWNNr3/NyBHoQKr4fUvW/ZGk50
KnE01J+09IJYvQn5rqKaQtGjvlQhPACvGbF5zGzChAbvZR6KQxBy2W+8I91SZg72072ATgfQ1A5v
cCKS9GVdGVd8LJPctfUtLv9EmaC83WrmvbDl0mStq5UaXli4tviz1B7FB4ZhXRF4cdAN1yz6gseH
S2yCpqmC3uM/oq9b3opauIuZ6W+Ml6fKsRf90HAl1fiqhbvGcRYFkGgShwKOuIn7FLro0F1HSbiq
yuYhBi42zp+ZMCQtx+HeohSynfI3p10dogN0meA63NSCDpJHNGynUj83RnPuwmYvtOlQY7lo2u8J
hYXef2MJcbmQ8y8IskbazjwsnfCOFr3LyKL/Sz0yNc1hSOgezmLtfLb47g2qNRM5R1M+Iqy7vira
iNXR1dWLtZ+CJHqhK1p72gZDAZ13nXFVfAHut/FKheif99K+RWN2STNaA9En1gaObRwUzvzbEgoF
JW/qCPOzTsNQQ6eMnw20xbEHRjc7Dl60t5P6FfsDOggJBDj7yLVpMyYZ/aZ+qSVKoj9uKwtXdpIf
4hSpiElyYBTd4pbCY4f0805ylyBlvX4IGoRAiw4GVBSvxXqSRtq5xMsuU5fQhZAreC4+khmoUvav
dOVytM9uneBlGbZNhq2UHnGf6i/M5G9e9yKrCQaKhWZw1bLp9YiFBVuHU98rqcRrDeePsnLEpDTR
IdWoU4k505DmpdnnnNwzG5mtfEm4wUcta/RmTL+aBbCFBHduJH4skGg/ZPAVJwGnX7y0etTSwttQ
g3GwHVoHLlQAFoBaSBbpTg+xaxgQUCamb2Z0aop7V1nLiqEDUjSiRnws2nX7VSFCd2e58/DpeOky
gEaTe98pG85omOwL+nvthm9m5dAXbFYAFwAdMGABZzLiSB2mzYTmukot0M/O2roXnFTJ1ADzWgXo
iDn0w5TcvLo8uAxSw6Teeo127MR4jMFTF8lzmSBipwMQloQAtZTqks6QvBNlrFuqMIRr8Ig5W7Wv
jjgwVMuhuBWEmVH1qFEZUNzPaNoWiP4iREEizd+tCOzc+DV16SltvyQyq1oxR1Lz5DbeamCkYYyP
klmbqskaItQ1xgmOHWx8Gr8C4QzXb0qDENk7P2imX8azrE4n7WLpdzvGgFtjfur+Es5qz855tvel
uE0FMRnD0uw3vUdvxLqjEt3QfUj9S+EFB2u4+QQwOM5wisllnQo8Lv6f6e3ygW4I0JCGOZjVw7kJ
k8+sGu5REL6h//LUBSyoAnJcA/cy8Qm73Nh8IIxhbB14fyU/hl3slkNOqKP5xVKXisk6FEyU/di5
WXbGoESsO4ChrQvOv0mILSaskH2MmQdwTjpKjuNuDdZhr7nLYrYvZWoyq2uY4TKWjdLyHGPUboel
Tm+irkglMnEhvY/JqcS+n2ncdMKHyTZQiV3kUqyL9l0p84nxzhh2m2oWMDK1mr7QWOKgzDB85ifd
ZuxfvTAD7rF9SurPMoneE1ZNGWOlgCXvTxTBNlO+VVVj5xq5K+QRmD6Lgx8RefWn7peG4s4+xjkW
OA/045gQ85YXS97zRvtJUI9KfEi+VnAVusfVw0OMRXCLTsxL8BWCFgu51mjkdTniMRsMDdxLmndH
VNa98T3G9totx51Qle0DMXmNrX6wm42UboM/3EViv3f6i+CAVK+/ZzZpJO9dxGh/P+R4oOdfg88p
CPjYmeO3Xvg81mSOZS8d50aK0CuiRW4El4HJpxvdNK86juDQ2G4X0n2RuFQMSYEUyj2m1LA7mYm3
gM2hVpZNxhCF5MrTqnXOsSwZ/7YFatZS25So29lHuG4obiy+wdS8B8hRfZdr0bhpscpTFNIZbtMW
rHB16LISqcpNLRV4g/ANZ/dZPqM9QHAiVoOVr41ZY8q2k174wnB4bfankLgcq94MJeZA9yk2qDKp
6wL5UjKmzPSRIu3moQKPANayokjcwDRPU0bQRDnNalZro8Zgeq/WYc7mQo8LybYLSj38DDLvLSS5
jP8oipVB/6GsomNUV8Qw2JsM8UHOPFyx/0inous6Ut8YOsPIwmNSCUF7aA+myJ9H7qaTy91+QOiy
slBEpeXezetFEpBURuPI9ikJUJCU6XOM7IJJJfI83r1sVTP6sEokpdq7Ri/GE/WpTsTBEbz9SHm4
CoXVNR+u0Ffs4TkQNzMfEB1vYkathFjM/m7SEEqMkTiaaDP6S2u0HJWYKTV3QumO2s8Ru4RvJ1Aq
ty7xzC/g3YEYbGZazm6SALiIsUgwJGHn500zGgE9Y10bJ/WSZav2RZmEVxVmQklO0Tawznjr9mpH
HNx4G3D9NLR3z62PPDWRfvfTcdlFxF+xCEooBCVeEskUJZR/kgG221xF8eY2PwW/oo00O5oI6lS7
dOzXryGKBqpDmiYvMtPWFg1SPT0o7HenXgH3eDdDQc2tzAiqQ0i2RO7FYFgEIQvh1mQ4nFdXtlMe
mcZEQY1wkdzyZjmqmHM5r8ZGX1X8YL/m/4/yRdOuCHAWZVOe1JMd28GyM+42rKu5tJFEBadS4orF
8EydoIn+aNlYImQ5LrlxgkJoBSIoHk2TmB1cY4L+XKt1rzwy/71PNn+GdjoxPSZaNwvS8zwMN53a
pp+pIScX/S7Pd88a96291u8nwKDDP2sID35ZnSLzJGjJZHS/vDHfis4BTBEefRwYuwDaZKEln/Nu
FjjmSntrOb8yBhJ0MLG85QUsrMnyD2Y5EDr3PLf07KRHFA2/mz9jL0lwztUMRF22Q0PfdAMKnptG
c6WOWx4RUDVJ11+6VJwTBiKs9cimGlV7gUPYxIhWPeW0VA9X1WDP5AuH5NGO4yrJeLJx7nkMQjmp
ZoIAR/FvcMXOh15GPtNMZnopaUhnXJXyxt5rk9zo9CIscl1qx8eSDGyjgJBsimMN0smHntMyDtIw
6BOmZEzhTtDjaEzwnXeB62tirAMEca319ZZYuiB/VBpjPtre4W+ef0eBubNw3mTciLFQ+/G0HVq6
erQtPQOcdbk3IHiMzBXrsVsVgumD8XCyuzastazbCsqXapwv04BiM78wOT7oGEswmzb9VsdnPhlH
099pJWPGaadO7Y57O5NND4VWrhvwOhERc5ODKtlMRB3r95bGfpNRzo/6MeTrBAlONt4BY+YJj89Y
0kV4lHb52SmnsEeiAwDBoGk+khDPU0XjTH1fp+wOAldgr8KLwnpvDuOlhFFpt2SEZOaPy5Lj9+7J
ClALoEjyD9Fcm3G8OJP7nOfigIdIa4lzZ0+rBfb3Wtkk4uikeAQ10FqODcCC8d6KTrxCdvS6ucfo
qrhxCOStYbZXP6vHAs8EJ6S9X2TfMY9HNPtr9elqDt0YCyCkdaJvt5AUXx7lcZB+ufgc/eHZxwoy
ci3sFUTXlW/8xYCvK8mlUJuHej8S/VfCcpf4OTWqgTr6MHgLUQk2d53htMWeyPqbNNLHeAjVuv3v
BGRZatz9OFHqyH4CACNw7F2os4rQ2VsBHbhsFhdvCqkSSY0Yn+eG45AaiZncxxiomG6eNFSjyDgK
bghqg++9N00/8T3ULzTpPGnOvSUXN/7WhKSch/Vrbedip0cETWxagK4zjk504YQsiDWKIewEw6zQ
UOgLY54OKVeY5JUXhqsJ4AxGBnBiht3EFcQ+ehIZOBNqeng7Ff8QvOgCYSgMv3Vkv0Em1IdTmm5S
ugMheAEqjDX5jPqovIvJMyoPkCig/hQTyHcuhN7z14gKJM1ec7Ya6X6dcv93+q5lCtHQnaIBxZuI
DuTc958NObNwkak1mx3Jm/0HBO53KqSmeEMlBYvNoC79DC1O4mWJDB9N2Y1aK8rOvIZxOqh0jGbn
9E+09MmH6v+5D5txoHFJ2l0T0Zhm9HNEatgwV6VjYy25cPA/AxCHsxVsH69mRS4nuTdEQqy4TYRs
l/+wP1sfVIsJv6m11QeEFl/EoKL3dMs13lTyj8JBwev15mohCJ03AjtAvpj+4Fc24k1CPADdYCP0
McHjAIFPtaM9NceOAkkgso5jsMVexbdgE6S8obDw7WKTc8XQyNCK3Pbd75vjOI90d6nqcPJYcfgR
M3l1zAR15dWVI8GezOebBy0+w/oy4CWRzDIPvAtlu/TkT5W/1T1+4bAHjjXiz0cqhGg7ZzPiWpWD
raIDV3F1nY82Ecw1SCbCaniOneqF08P5LnCSz0z6CFEcUF7bCHRbRpBWh0XtRkeDCfOydXzsIlyk
OBQwO/SSOFK61i5Dq3EBBL/4mXJrF5e183TqIY9KWjP/t0xpbncN7GmHTeacDX+9Gb+0WbPOaFQn
7Ug/n7p7qj8i+la+2y+HtWO82DoEMfsJmqSDS01A7i+7jRjhr44MWraxRjtTQG1LNn5lA1AaYRag
c7G64wQW1TLk2pXvuaG66mRm7WhraFipJcYeFVUA1sLfCHNGxL+lO1Fgw1Bvk4mwM+QmagRfEeha
tl4SN7w4W82JTc3QkdPGbYYNjM5BVY/bEI3m0BVves1UAFJai3/tg8/CqyLgK0yxiEZWSqiABZhg
L8i2NJmRjl5VpzgBvBX0rw7KdX/St1l3pRvKb5f52jlp5616BObSWbcQdKJRnIxCHui0xEO2SqH1
gTOUqJxnhOqlIbZtBVuPfityZTo3pCtUu9hDy4O5kUdudovjWKRvlVedRwN+stX0/xnBlN8sFjPO
+4NG0yCkN8VvfXC7GHkpIwaJaaeQj4KjMjM/cTlUwFC0MFuNFVAea+uZVEDxg4iIkltxw52C0KBd
kSY4oNAhVceMUmyCYavAenvbMtZw9XSCZBL6RtMht9AxodLudTBSJUOkiEw9j6nazE7dz+OK90rw
R0bSf/vJgMx0h+ybPgSdcULtBojdJaMamuzA88tpVWZ71Xh3+fQRVwVct+jQq4md0dFE8E+t7ZMw
gXoZGr9+5eOx7IdXAPHWjqrk57lfzn63MIcXH2QDORqegUBDt05t8N7KmaLolKmvfbjDaY5Ggj6M
NS3cLDXuibHjCdXo4um0snMX/7x9dlCQlPU+UWm5tMlrjiWfSleBKbTOWus4Vel9twmoi4fqtZX4
uvL00ai4PT46Jgg+M3+aXmZylzMP6ZAjxtnnLVOPknstdH2exsE4KBKchf4Ic/RMCAqOzIGFT3Om
uWrdhvHBTNWlS8AQvLf+rqxvg7sV/nfJGtMhVpa8lOjiQ+CIV9jyqyOijDS76yyIOGUw2V/DWN+4
Rbcc2XY0eVXgDC09SSL9Qr6Hh0lCz9c9W4Q9blB4En1Nqw3pflklO5NutK+PysCLBhQLcgrdrFrM
f32IjC9f6kNDYOC0Nym+VFdcLWGvWOlVvdaZXXPJxfHgW2gwTajiC05FPWZ7zeLtHCNfCLB1PvDG
0DBXrnKaGNecPi6uww4vspVjB7ln7rzvsm8pxZZ+uJgkxjUGvoCJMado5pfHRCargsW0NNDVlPLF
pMfInb5GpeX25poOukv/13LeB3janMVcmNzlTJHdrxpt3ya45cxNA3MmHJmLpteYULi2jtYlJnbo
fhHc4777ntp552+bno41+haHPp42DMdquPpoKNAndsAQPBj9tZCfneCeWw1ni0GGAEhjUQPmJVjc
YT5ZDhMbj/58Q7+BEHTvSvE0V0CuRHAMx5fZBOfOiuwRyjOJkNyBYFvTHTaBmfnIAghetZqVwc3G
ZUWWI37CncZ8ua4uNjZfL/jn8AHGruLTZodYI5JHjW5xTQa2vVYjN8vHXnMNiSXyee+ikjFLu1cJ
JORx2zoJICBOjCu8rWY6zxwmpky+Al504T9CJp8+g8SYdJmoZzSndUeuaexyW8On7U1XsZAv7HAV
F4Auyzm4wDNDbbUmsSfIgOZ/AnKeoWYcXWOSyWm7A3OTpxlZXTte4vTNhHFA+3uCiWhe2cxbuWFW
tmIxiLTe1+ITxqcGMCjW9D0TLiceoTbTeySGhSNYnZezxd17qNa2z1RPO/k0u5l4JRldGTq1enGg
uAxpxKipWsDWVaDs4kMw5hpxwbSqQ/pLMY9RcYBe8BQV18Z9Kek9eaSgSB317fwS+ueovGC7jrgr
Bcc28OCjDsu6fY24/XnE4iC80cKV0GYy/Vi6xmDtyzBA21gd1Ey0aaqLVEEBOM5pzjRMKOcXX7uE
aXcdEtI8IQwXGSa3ctO3O9KQARoUN7UhpuhVO7xuIey+lDWkJlwWLs+62GQMl7gaV021aEHq5PhC
Oe8i8VCZR+Z4VW9bM111RoPK7wtbvTLNjUdEjNl7uAEqmoPJPukwWkdstST+9GuyOWV+jZHvwUOh
tkArz0XZj2KAVtCisI9EGRw00m/0ywgUHe91wdbLzohnn0kfM8Q7cB4v0VZ0MOaONEhQSsgG+a4a
Q24grZYoNmnMlJ8EjNm0TgDWeJrTbZCeRirPktQYJ64veqdv6zFYDV5GVCbzM6bu9tgtbcjPIZor
LfgA12Iq22gO4a7Er8gZyuzAXBgCRTlyUmUB7/v/sXQey40rWRD9ooqAN1vRW5ESKbdBSGoK3hVs
4evn4MUs5m1G3U2RYNU1mScfY8hzzkM8q/uKLz2iGomAW7EaKieYWlvgPdQ/ytdRfrGMHUfssjAU
zXvCE5bCdZxPu/7RVV8R9mfxbJORO5+lZs3MC84DA07LRQp369GiMdKbobJFnS+GhCFnJZ4aO1kK
ttVtsIH1GqNm6+jlU2S9uULtjJREXvrk25an4M19sX7VLeg+pHgd7QMXT4xC1eWzKAx7YVIGz+ew
Hk7PgZsQjJOfS3Q9ln1rSkhqu4hhbs3kRQsf9n+7TgRXA6LE7ybeaynbuIQvMeoAer1av/SImCcm
SQZvRe2lGxUSrpa3xnep6OwfA9MRvjOVQdJN8d3CL5sM/AJ4K6qTyRM0EEGF/wNjKib2/64ZtHBM
dqiHYryQ6bSeC1y3y2660K41D40OGM3gohjFTPBcI4GuCfHJ9mFcftsIGSV/1ExzWjexSrXagByw
CvWHFcK4t9lEV3r/zSx5UyE0cahtBcfOpIAUhNZaBozMfRT6nCZzOQWfojHMg+eMeHDCcmnQDlPi
Ia4JERIKooAle+LXkSgHWVbrkGtEty51uy2JOx3hs6Q00q+teEshkACMnwcxu8S7uM67Naxdispo
IzHSOLuyfcVUPRKn1gPt2bjVJUe2OyMotkl0DapnWyPt+8hprIh0umf1JTFOenwCQRubRy1+kfI3
cQ86MPWIgsPzcX3zHejapxHFOQxI1Ae4RkT+io1bhWeZw9raGA0ZUHeTCtZzf7Xw0MCUCcLzJM6D
+6L1HwmGcP1Zd54Y8D8ZIXLcFwYpHHUfVfWSVMdJ4fHYdwir3Eed85Azmyjsq9eOhyGfLSRbmRH3
NnG2/HrauaD/6KJwo4gI1UsaAjayeoEcm3e7uSF+Qtrwkdc3zPYxrySuP53kJa8/8SV6NMijdkLn
hlyZwULsrfDzTeXFLc8+15LmlEu//gusNz/wnuzmX1GucnA+CcuCgkPdBsjZJgxJOhAAuHNDsruH
aWdDVGlR3DFMXvUsFokFWEws2nqFa668pGLTJ7CPV8CBFfZ7A6gVDytiRFohunYe3oF87LQnYWP6
4oyQyTbSQAS+hvCPmbVx82rbqXx4IOxDXv1J1BnkTaCIwYWZTQkoWFsZvyxU0/AQobOO/IOPMBQS
KS4EuM/+ovOiJ0VvB6OKkUVoP+Zlj9qi3qYM4U4tcPvEi9o6prxlmvbe6eCrgBvxjc/3Hkb7Gi21
q1HiMQeoWzp/waqifm75ICckuIFHGUOZ0yNKtXiXycsrP3IkJtlrLq9RuZnS/cBH+yj5OR1awWko
nzExQt+rne2s4c7W7fQc1id4riQGeMhHfvgt2/an5j0qKWQaBNKoRHGCsFikEEJJvGN5Kd47FNba
mqOxBI6EkLlejhNiIuDaX1H344r3fgZ+AY6OviEaYCDEDyX+mDHGYu8O4aoU3xAlsFvCCGKWRa3G
7vYYXvUb7Zz5Iw/2CfRIcwmLBVPFxn9x04c+XpvyKsPqrcDerBDsTPZnygHJ6DMiERQtJk0I+uiC
Ro5gsrXl8jvW50Lkb/o7MZpEui2dlPOMrijr1M7qKuBaz7FPxbKwbEQkzbKZpavk1qme2NfpXPHL
0pARmhLkx7qHAH0hit501z7VnrVoT23OL2l4x6DhXol3EWF5PFQEOhE3xiAU3IGTvRB4Dv3LTYni
9F+8kkiY8M/w3gy+CDLBfgQEwcVTQfp12z96/v7wwKbA6wEFceWu+vCaYauvqnWc90+V/VFp9LnG
v9jd2gPR0DXLvrlLJ5yMwKcMC/0WFyJXskGfW98z496IjTYhATB/3e7btDbFHGjTXToYx5AvvlR8
kIRp6p9m8D7A12gZbHnTWUNsVMS7oLqZ2Wvcb/jFUA0iALZ1qKf1YdSblX9q2o1Vb5vkONkfpSPW
htk89XazyPHAzxZmvP9y2knT39Ct9Jo/T++R3iYIkY0T92yhjH0wcoPUGmlwCXwOox0fubkYHdKx
rRBI5nRuQe4ucr+nLM5Djn8wBz22trG6GITM1UbHW0uABR0KrVEafhUpXwYwHZoz3GSMTCE3wPXS
5wyXsYcNIMggLoyzFYOEj+Nd2qWbBMBMO954EesG3UzXPxyYckYmXyqXQD4GwFmV/pmFh5YwBxVZ
jwxGmURws0RKMcCS8WthFL+Ory91JFEuQlPbZS0+EJXbmhGS4MA40gw+FxVF1fAI9H0Nda0IUSgy
9il5CBm2Ih2g8NwlJkFpzbTSBm81N6QlXPL5peGjOra6dQhonWh8nNKeqYg+IqCRfdMI4J32i8ol
yK8UdUB32wzlFpUz0xyPEkyP/mMaVuvRHb5SVkbspQgX1NnhPeHT2Cai2GZG/tWQItJ5vwSvwtkx
cIXT1mku/QRJjAO5OR5N5sQ4zAT8UTZbyRQzy/WtR+iXwVy7hyfyLbD3R7MK87MQ005XFH1LF4tV
irogwKU1A2OM8I6mFuFbhBuCKyczN5rurQrLxt6BEsrsmNDUIVdD1huIdCgiyfkKPcaJbEiMANLa
qHW7INbfPGymBStLjSei8CPK6+wZm/9rKMd3vXCPsub+qPyPQiD5ybKAqKdhMypu29RhpJzgJcSP
xdbn0igcOfZ3ng8eb0rk8rRC1NXHYT24TkueDmNt7HmbYXJxOOSgnrvqPgrvycLf9GVHW0Y+CWgo
oREIiGeXcd6cERXcGcGGioXl3xQgdDMkbbkWLTpn65irPp3+G2+1QA+7Oj2ATjh1aCNitkRplTWz
4W+t67kGYtDdhI6HXD68mkLdmEU9yp6djFGjg03yz7lzTU0TRuAov1qj3kpN6ew/J8aarL6WeUpr
Ry+Ij6Tkhoh8n55KA4tqmzELfpwdzjBXS7NY1yx+Av8rIJ8kh80nfb7N8cnh+lJaQz3KdK8c+qvI
e7CxAeZ0ruyiRsaSKUbRAfVEFBIwP8FUHhTq1STG28rIFmt/hddOZIsJ70ECnAPIwiONtZeEpPch
ZoSBe82kZGz16Fy3/PsG7YaHh1SF2QGG55+dT3s3If1OH2KL5TZ03wD8VG9jjbLlV5cBMar9yzhO
eCCEH7EPZu2pMK0kc1C4ZZlLLWLzzpZlCHTC29z04m2TekIX6TpfSR/8GOk3Lm+elsn+lzKEa3N1
q+1pYU1Hm0q+RhecPvfDLUAlVH6aHsuyWHCQWiSiMSABgTJO6XNHHIQHqyFVlEdIrQREdtvEWSwe
LUKtyl4zEmlK3Hxp0IJ96aG3W8zc9PJlRDA8PTr3RL4qXhvohPva3eeYUdoRoYr7NWRXkfV87WMq
8prVnb3M0VK2zMmSiK+0iM8meks37U++N4tM+eUKNE899D5b7RpCj2SxTDGphfyLMZ4dL16yUtwa
CVg8ziZCgkidZkhh6YDy9TsA1JQcAy8+DI6/FGoHB87xo+f5xxAB1JBJVYwpraV/Rg1CSTRvaHIC
ZoBrUt4WG4MtEChYj7Gvx+p66Ktt3N+88RB6u6IAp6zvEh1Mu3FBXHRtEu05wB3Hg2bZw/swZ70m
zFeRLtnlf1e1Bhc6/IcshbVQRTdNR88c3oSJPbCB+XCYRlgenlmd9IYWbFX60JryT3QgoHEH1F5/
61zAfJD33J7YFmeBpQX1C6BV9Dk9vwATp60eX0vd2sw+uGFZFmS22MnFChk416kLjxNCEPK/lPmI
1bLxXcV+uyqk8WKzccPzMFLMKGvthtVhkkCcHTIHsEAP+Zuyx4OS+JEm2+fjde5lvjFbWhDAQ7d+
VvWXXnVkYrlOZ9QDc11YWQ1RKHV0ddRnx4esWEfGLGHYov63mQhcOrOBkcyLqf1T5P4G1Xr6m9Ut
hN3sAucyN8touFY6zKGpIB6NE5Zbn7PUjFL8iXeTJFxtwIjJ49G9u2a0j4FIEANf1cWqKm6taR1R
MW5Qj6BqBGfKW094Id8QHVk9VTZfuHkeTi9DijnC64A+1QyZDxVBfMYq1D/RqK59UJRdW/1kxjlD
zxd4aj3xLahte9X2zoH5oqpp+CvT3UUpdU2YQKXzV/Nw18940LEczvPkWB5x1DM7UnoHeQJ2YbKp
urNgs1i+iOyatILISYDE3I26o69br9n5ns7vky7nt8FhWp7Ve0IQAQGzO4zHnbC25H3h0Oy9re+8
ma1+BhEnBaNsNF9zZjh7AfpMIyrp9DFzZPsSiukcOVwCvvUQR4re2CFKt5ehI+7AYCDfk6tC8FXI
TtDEGpZ8meE5RZ/K7rMGhRsW+puZPXzGOFpFRgG8JcOfdklFYB1z6vErQNgXyHFv9N1Zx3oI73/l
MzNnlQDhgPZ96YFTSzQGnSEPdBIzZK3jPUfuLYkZ5OWJveBqD5qtWf2FKBn9tKuXvdO++bl2bBAF
WEwP/REIn5FUSFRPiOa0cDX39KWC4FcPm1D2i3m4oCK16jr/LDODWdeAYYlO0EQOigofRadWoywa
cvGqxzDLOk+0L/w/sd2S+df/eBWEC7vUjpa88W1emQIzXx9AZUmi+AS3pI9otgZg6SDqorYiFqLb
al787jClTHXKc4OPvfLFxsFH8uTYWNeY/aTM9hxYJqklStLxhmYxZOwoiVpciyLf6C7CZGNt8aSS
GPCRpITrmj2jIQitzJYbgk7gUqIDKRYGzE38OUudaOKUPxX+SyQDhpwZJ2M1m0lqCvm3ahm8Z16y
94roc5iAvnG8uFN1SQwTGCSLg/RZYhk2q4ef+3jxOm7BYpTECTNOoUxhrhxoOksExBy6/Efkyi3m
YJ4qYx8Vs/uj3YZdth+smERFW1R8KxgLjBQcrZvjbkWXYtlpenQsbS8nUtQ9CFxxNuuBCpbQmS69
lS7fojlQ1fM8wlJs943A1n4/dERYVAo9hc0EpPpTHX7BAGpXqPxzmOXrsqa3HluCl0lTdHiRXj68
jGm/K3r3ntfykndUCLENbq9YTkijYjbNosIbfxjYmPYkCVQJD4VmM5y2onWedTy8ZXyz3XhHtslS
mA+ywS8J2qkuzYCbYaKBJE1SQlWzwe/3XgrKXNw507dRQ69XF+9e4d5Ny7/5loOxWxDqq44KAa6j
txCxIDAGDuke7doGte8L45UDBy5CINcxAiK6j/nzkTjJOka9M4YR1LjCGWVM8tW3iXHsPmbXGvkg
pTSekZnMOeABL2OeYQvR94CI7TszzkRCxFz7ePuc+38T3eSKqmbbZt+pyHdMZhWDTfEQAIv87uSy
FkZ9g4JpRnT++MsaNLfu1kvHheCQ8RUGDot32Wn+MhPHBjI6Ha3hREUeB7QqbwNivRi5VomEfZwF
4OgYKnkPaZUlqRslSvURMkOjbd7AeGkbbR7wgnw2vPc+KvmenCakDR3uYY2FnUq6i6Jl/O/DYGs9
2EAJgJukwQ+lr/XRiT04cmrEe5LsA5DQ1Msbfg0lFGtlnmsW1fZXYOP0ZCbrRYtRXiofWwDP9SJL
PmheXPU5GNw0KA+oNUTavmeAyAPjWevHY+GX+6IqX7ys2uissHNeU4vBiDBfVkmXEONhgrwTeazF
dHdWMDZ/LnoBbFB8qfNdgx5ThsNFHbJ83Pm++q7XFWWrPk8jOAgN0hTmGT2VHgoLfdeTfTCvsvJ1
OoUrG0ZwyDxjNiwUmfZiYR+KRibXKfgcGueBz4aF8a4Y+LAqF0ISrXANDqCHl/nd4NGpFO8+f1pW
QJXNVasf578jcDkwQ+2FOr2AytXZy44RCiz2jDPFS/+81tqYcl90m0pp946OVPiow3Fm6izMnaXt
yf1s2uJgnFBjssb/57Tdupdf/SOx2AjA149wM8A2VFSeQcfuJDyV1Mz86ysjX9QstVI7+JxsMGU+
b91o07cY68o6oai+15RRNW3BjCojQSuyK7aVPJez4JxRfAYCr0Ux0YBaEBjyHbNfocphqoA8lC+D
W+BT+GrsR+6zvNvbvCu5O70gp4iMYJ1N5jo0rHXshc/5zARAgjIa7RJMjMEiXE7cIheDiI7ivYyL
F5/3akb5O/au6+F2jTfFllbj9RodwzIIqEOe7sz4EVYz1B1ydL+Ywo1b2Ehf6S/17BDjRO17hkYQ
aI7hDF3RfizQCLFdYWpinEItFJTpK/rJDISgbbaH+fnvqEwMfYVl1aUwYyvCchTV3IbyHz9pf1AT
TQkLATC5DcpF3A/JvoF86rP+GhXLeXYxxV7whbMoYjFwSIzjCmISUmCBmBnnF1IacF59cfI5n9Sx
CJZNclAdaG9AzfVwIqYKCpkz7lW5drpTDqQam1evEu9prHAyRxB+7ZoUOrYsbHy6RYXXgzq1pbIf
kbNhBajUOvA3o4XzjzPrV+qnVNjnsMZzxkHp2+7ZKdg8Ql+CPZmzioOci297SvHRBZhop1q9VDk7
u2ATAsMq6PJiWyKtlrRFOkur1Bv+6az5Qoe1mKcR6lq9Bqz7hrziFAPEg6PJqnqe3fN8CLjMrdOB
xOTpdWwhXtluai9Gl+lziEwxmb6qb3/Kbin46KLQLxW6RdECxoDqE8enMOFMrcTWHO46XsHEH5ad
zeyW9zoBppFyUCr9LZH6ZqjkxQ9PIYLWdN9w8rXBhcCIiijlpiI1lceraPFCV1Qr47pjSdYPXzBg
SK2atoOebBuenvnTKoLm0jH/cqaKHTXbBuDGVkjForz+PvFZT8R2j5Rp2fg1NyXoFdS0q/qXzpVQ
XbUHUVjO0hCMQ6oMWhDc5RGumjNtdWakwtCOPcFHE3IKsxXwQVAJZelOJtwi1YaBrwFI1RwT9sjF
pjFCKImkHcY8tXn11uYchok0bzIFmtzK6sIU7deyAQl2/jwTDdIlE188X7MH8OToj8TRwM+BXABm
xZJjxc0LJqhlgM4cQXtOWwE9hbrQJmldhOFbMhSvtUouTUAIAfigfSc3aT0cujR4pSs5mIxHaiWO
SUXcCCvktm3XdOq46Tmry1VNvrg05Nkvk7sAAWuMcxmimWinyabuWyLd8/SPnRsvao6bQBoEt6M8
TS2fLmwkg+lgyUNsvqUy/1VlvNMZbDQerJvyVDCEi+TEgLTHOzTsdGmizpP9XlcTVj+KlVzgGbO5
t9op21X+jI4aVzTAZvzjJfzJxjcPqURHMhAOptx17rfryTtpvHrynLTQX0q8rmlPCLjXw9oAXxkS
xsT5SC3Q34XP1k/Kl7pexqQ0zE1/5rqHNs33Thlc7EZtHOdLbRlIbBz8jYrbi+tDj+IDbHFk2X8h
Z6NlxSfh1bOmbDEGPnMqmxknoxL6ipq4354wBhdFvZ4QbDFo1x7oRA1XN42Y9YzjWTjvnKNAWqa1
Y/PH3E3gYtR1wGbNA8nSb5dVrX9UdG6l2bB+LinkvYaWsjZ5GA2w212f3OqWsVpfshQiIBbFTBK5
R0+BzTGi4c2pobxaCYDcnLG+wQwGCzsPFUjWBMGqtF5VUik2ptF1ABsJ77clricNxDrL5lAsee5A
qGQ6YFiO/rAvLob9UAFL5pzXkGfDp2jhqpA0p3n1IQ3ksetzYkE441TK3Z1vDGrelL7PgQHQTfYt
c/znhtD6Wg2/jm7BaYz73WTnz61LmY4NZmw/koTTyp8Y5FM42r1uLto3WDOL0IM3TOsPJvkcRfCn
1G7ytAWZiHgekf+QFTpX/1x5QrNep1ISRMuqiOWcdAVUgyniGiPOMuYCKKXAXdQ8/LJ6QwB0Kx1U
jeXGJB3mqWv0W0SLnv7zXQIY1MRGKbT/Uiz4wk9w0rveE8CB+VzHYhPMTh59ntFrnItOVKPbxDUJ
/SvA1C0C7yAEZJhkoGG1m9Nk8KOJ2T0bgr8hAcDToC3o+umKGhDEXmv8WXp6wEzTA3bzX8VURWDO
x03m8AdVYv+B+dFXUcqt3kz1suRGeeqtmqWB65xaYf2ctT5jIFDhEfS04qJgGORl3VL6cAFP6aHW
1mYp/1KTOmTmMg7dcE8ywCszntVBCFBF1Trp+9OAzaPL+s/5kGCcgH0PtzIuWpv1r3e1q2qvp4CB
YhgdznONzkXAiXRcteMNXEpsAnlurT2C/po2hxj87g7Om5p+Sxinneu/1fazXsx1cej/RZ3G/kS2
i5T/Wa1Hrqi7xfiySQZ5ytGmp4QRCjPYE4RNWmBLvet6YptVEHdFvC/UXiTi0DAEyWtw5KM8+B1C
3VSyLYZJQOVt58mbg7dg6prffqgWvZUsrVkIHo+fXYwxM67JHk/5jN4zGEJmUZEMPhys6Xf0k/dA
r5kawEvWOzb96FULtUYVuZp0c5spZlCKmmQs4W8gU+XiJrZp1c13QcrkgRuaxL3ZqzWBOQlYFWiw
wgbl7qbp3nUry2+wn16YaNnTfqpJhk6TjW455xgtTNQ3+66SZw22Ex7BOGcE1ioUdbA1RhOHfrCV
XkGWn42UGByzj76HPI/CTzadTcDQxeenlYfDZj9lbyGAauWxWKzTEHcE14hB/kHbvyRh/jxZJLGM
bfcUczIDIVz0PtxYDCEaRbzzkg4hR64c2pVNf5W2hIXVHSwihFi+/h74zisc3TNBRPJcFMZBFdGz
Km8OeEkw3hR0q1nZpYL2Ffaoha/xL2Mir9VbCjaKd381p0CBWQVOATZCirNIuS595IiKeqbWBsYW
DRCeGXcPI7mUCWD/ef0im6e4RW/hVNG2LwsQU2m0bQZQcKyONDtwOGMXY2lfxo7fybMDlEINv4Ey
mXDzLWEKwSSC2qgofybCUi1C32le7iBUgMIoDZvQRNBd5X4wi7UpOnV2jH5O52M06UTvUd0yYiI6
Ty58M04YtliHZPRPGT7pKaq+M9LEREkmjOdzbo69BDmNhiQtnkeHL7kxqmvcYJzK0KTg+kOzk+4L
xiW7ItqNmvMX2RYih5ZpfstPpG3SL+MOXjUKjC7mu5jU7AySN7v+FuJ9LuG89F5BlJeWtTdwIPFt
DpmC1frACfczJTE50zOZCdpK1b7kv0nqvZfkOh18wJjSBdAJwrOjRUZ71iy1OeEzJW+lMNgY9jzA
pZv+1jU9BspqvHWpx0wsE7xucGymSRBi9TECVBxIDRy0X+l3B1YncD4wPxhev2ucyltmiauvsfcl
q060UO2MS+CoXa5Zm4T2uEtehfWO6aFovmuvW2OQyddmmCAb8Y5ppS6saThgxAxFQo6lkkMEkhSx
v/aPkuteU0M3kfmcz+BP8fC8fBOiVatHSoa4AunEPKkgLCOR6boJjC/28Lzx2copdzVewiJZ+7AF
+bAznAjaCaex3qJgGk6zRjcHCGLc6/ivALOAZPE4jwan4DaHMlU2zBEAFrOvqXhdZ0jwnMZe+xAg
TE09OaVxcpnCk/LrYLpSijjmHoYh3dvV7tNLmLG2sUE9YCXp83fkgNug3EVMKimSon1p//+/vEiv
JMGDSnSZ+7M9ArdrvfcHl1UiaPunkTQKc2hW7izPQWqDa8mcBXbUms33KLsXIlGZNHCjOgNEd7AA
HSMkjFgTmiHHAQB/BsGHCDphUkVLqhWsDRiTFdp69F4YwhKaRspLjg4wDw8Dfvx3F9FnV5FdzT1v
T/csPkVACkYW+8mALgzvOX49HUU8c7AB1+ZYLB3ofJZZ/8Zq7RpoGRBWGOayK/s1S8xt1Iqz47R/
Rikw2qJSjEBTcdBmm1IRQf9ss+Sf1d18jo1FltGLw7aUsc5Qn8aIH28C5HRM68052WTY5qZboHog
BAzyhGZBIHLdPWyAj75viJZ1f2Ncw2XwK5zsNtbnTpDOOyOk2/5bZeAKwJf7QBFH963EsPLUG1Rz
ZhEy4Uvn6QymUpi/MDuwe6TtZaybg4Zx3NDFc9d9uPVlNW9lOGu7kGzDg+n33L3FziviY6Q1q4Fl
rHkvEUNW6VuILHEGZekMEIouRhYTI9nERxnzBzABBJeyj2++rU6NQgpFb0ebPZynrzxmsFGqzl/6
jb+RCdZ63GLsmfros/G3JYjhJymNvwrNuz2Znxycpj7T8L7qC5BpAk7s/cSgwGnh+/R5yj7WI/m3
5xlREyGBooOM2BWzHt1bejADWA9cx+ogKwZWWdE/hlyiOkoWGkZlhm2YrOiuPXZl27yil46VDfhJ
RTyb4dpxymeSUHdDB+EgLvqGUSSvNSqWGZ920DO7dAJeNX7FT4PRzEIz0K51EPRcl7g/HUN/odwn
mVMYin2IokabM1BK/RK5kHnGWpDz6xLXVj/rjX3Ia3W2kUYPYERT884O5RLL2xAXVwaGZ8DWt8nX
w2ULMpHpIferY68KnQyqyqdqtEdCk/zoI6aWguXIxz9FxHx7BB4xCh5stl9B5bW0MxquyXA8+nYx
7Jt8nSiOs7PuUOrk5smyN8Cx0GJ6fHPwc0UoL/lOOMyZA/2sTYduQIHDFyjWdzLHUoD2at7iCYrR
1jTXuu+QLJZjGtQ3AopNEyQvVSL/RG48s8/bkZOEXWxVyeGjycj25XN2aO3LPNtYiB6DfsPUbzPH
1sXVuowgBsbEQOgs3nt/Afh1lXhYekKUkiYT/uG5pLNVgfzJUrI9hXPKAsbq0R7XRbuIcaUG7GWb
X4H1xgDxgKlLYh3T+ORMmou6JBtVt4ZzBm5EwUZYQR6C39GgbItZDNf+IHeGeHYHS8cOz3UudWaa
QIqtEPGkx35NMTjq43VLFlExk/Zd6Am1WgKjgSlG3q2uHz29/SJDA2UEqqepwNhjwO1m3oQbnAni
MZPjfUCSkBybMiWm4L0OXAYksI7za23dWa1CwqW/cMFkzL/eXPvOTWAUkzTkfFn0vYxIpf7BXE0Y
zdF0/WNJYneFwJpZ5HAmv3LxPWhwclGw0sKQMHNtGUnnoG9C7V8/5CxhN0m8rZtNlj4ydx2Z/gex
ewynVmOJbZ4p75C+Bp51FmDHe6jV85Wdc5+0kKX14JTDjaJUYMFW4DDw+CfAdxfXjtVroZg4yvXc
H0PX9pNDFvP5p285qGyTztHsCEU2cyrd4MlqSNC5uqEH6Y5Gly1mrhaNr/2M9V1Ef3s7Vrc5tQDG
XKc9cvzXU6At25ihBxLe6oBIgq8/ZjJimZO1M5U989HoSc/5sJvM+LHwv1IycmiaORvCjP4LF73x
JIH/8ZiHK40BAzo/Ay3GI4SegYItZ6Fq+HGyWukC3Fnv4hQt4m5tBWDZ+qneIsZYuVphwuTUmUHW
zz0LOyYm96Hyv7wm2kYApToYoAI2TsuhzEtP4DIAw3VhjTokLxF3SWnGF3LhzJ8mpJs5/0yp7orw
MTZGIPcFZn5squaw+u+7OKKkDmBTJxSGlU2KuXUy/GQ7v6GyZ51s3lMUmw5jPALVHOcx76Px/Zsp
M//mPvdIiIUAvGp0wqxZdGulu7BR5PAy8OALTEINBwmnLBb40xDAJENuBnfO97fzHRqp9tgS5myn
kQM5MLn2CYuitpl+m7IjR5BsPdnrm/njEz6Jov1Gr+Z0t9ZAF1exv8Kozk4y5SQuKenKCq1zHzP+
zpa0cP5wjbUNz0jLgz9QIJicLoVx9cYNFmlMO2lyNqyHdJuzjiQ08i8h1lwOgIRUv+AkCWFhKSdj
mJaUUN20R4T9xbM19FebaZwz82rkO4LclvjCjLFIVrPjDIlhMLCPCeRNrLOHImPRtaxKj0Zilc6p
iwZ2pIxSoVwEHRZLripU9RTKuKWYeNwlcFzbNo+VTxOfZ5TMG54f/v3fKgGiTQ0j9GuB6rJgmBzx
ScwTSzdd9QUzUCo4fpWcfgeXW886iF4LvtGVr7ZWWAgs1GsItzCjG2EC6DWL2HkUXJ+xW6xlE0Im
50ZoectFs4aJtsTPlwCrKeulP9wNFsJUQ4ySl2bBaVWvhzpZZxboDmjw9ZyVSWAP5YHAHJ+aJ41r
Y57uaYM9L0zQpND/M0iq4wNCKIbLf0zgfGWeRa4+BWybTPSvfLxVxPiDpMTGRLm41/LkOi8oXRgJ
iP8n9aVaNK3czIz+NZP5mTrxqkR0VSyGTEN8jUN2UhTrHjFgDbGeiPQpiCUU3SLAt1X/N6/H9SLI
lOz8+kBdQELkC8Bq2pNlnh1dBgaF2in2A8B4De+vsfJlP1H/2ONHqvnnRE+OeL65DYpLlTHN0B33
rFXupW3evJbFaNNRw0rbWPet/d0U/teAZ8R11FZyzCsve4q0L37TSeveQ/zeOfg5WJ7zUhtTZtay
GCnd36C+xQJGaGMMbBNqkHea1TCgHs6OXjPB7d5zP18SUwueG5dylvxC7/Bbr14xJEGGbej4Qjpv
T8T5tI3Hel1PcYnorsJ+rGCL8Rl9QpTBfRyxvW4A7lXsOwGxtkOzi5pjXAHHKqfVAFrTXjThJaoC
yqJrlEokzpj/uGOjQG3nsUkPMyVaEQCcQ4woweWP2W+YpPBt+eusCSpg/mGq/ENM9qHR3Ct1uTSQ
8DWBdWo7++CMYpn/Fpb/DF0Y4PufJ/amx7wfQb9LYwji3cULQGOuNeidJ1xB9ti9dwbht1M98/MD
nzWUbYIgalkhUk6OZKFPIylMORX1VO8Me2ImaZNI6cExkxh03ugxL6pKLl6E+yqMDrpevaM8kNWb
P8f8Sky+Ln26L46igttaVEQA/0nU2iZFqIowM8X89lwNnodY7FAWp4JwLObGi0CtE7pqlygXwZgg
22cagjK+AhUKFM41j/0XGnTkV92uK8E4USURYcNpGpXWuwdWbjtmSPxEN3zgwKLEcvahTvGif08F
6bVk3cy7f3SiOsGatsenKR8OhzWaLLhn1A+y2uQOlgSu0EieWIAEBUxZ2Nb8AGfdTNVptIeomHDo
Lw3XJqoOemdmKBlBI/kHt1/96gKFr8trYDnQq1lHQ9sllQzjCquTK2hC+tIjEuBQQ1rdbsEi+Kjm
UFmgw7y3GnsHFJcqhWZoJt29cRm+V762FLOAIIECOetOU8DRKZtXvog984Au+pLIxEv7TXAOpS37
2F6/am22lwYQZcrfgpc82Ozt9/2cYLcFKrUyzfgg7PIsJSmIPmaO5J7SPUoJfIJ7sB/8awj6pGRo
MHeJdIM8pPjsU4K1+et8MvaC9tSrXdz8j6Tzam4cOaPoL0IVcgOvYs4iJSq9oCSNiJzRSL/ep9dV
9treWs+MSKD7C/eeux31SyW/MFLB0gQXQ6frc90q80ouP3yu96aZbi7/U8QvGZms2vTd4dMloujV
C7TFHIdb5eTbSwzq8oXj0UQeGtIVBdOf1b0hzTA5ZhglLaI6WNrBKXWOukOKxWqObsWoqhCPkUfU
86RyMhFm6p6skZwgkCDlVX1Dc8PjxlCJOKwY5DTxBmPOVH9ravfUvfOtUw2MJlGR3d2PHnDkhhi1
FtBq3tOJGMB7pAAbz+3sk0CwT/iO+k0d/iQRZjyizbjrlTEWtQOP/MNCxBrdQsZa3CW+wxqo/yJ4
S2gvPRRnfrOUR8zG+JBRHvsYd7Q/y+5XY/JWiG8wBahjPSKNWXEiB7Q6U8WsEx1BSBC3NtrUasEV
rTpll8kyt6DNreY/t9R804+s9njOFkKqm8LkRHDWHrakhOurmTkPBOyYyt+UrrGYhVy2PbciP3D5
bRGB55OdHmxtuQ46IBMrzfrocEKUlc6GPaIeNG1agI4TOlzbdW6w5xh+kxleC9ZF9fZ0GJDiz4GR
aiXeTctcTci3bN5it3bfG1WcdJYPfYhnKxm8feTygAQuxVmt+M6g3IYoenHd3kB8RDyqAF/Y/Ob6
YC49Os5Y81ZV3UDfFNYeFapGbqYO3Cce55tVVTe8jJFwH11iLG0umLgNE5zX3T/xVZdcN/O323zo
Cb1ppMeXemK0UjNydZtvk3PYGBiualOJV9e1LqFsfsLSug5h+wft+MW2BYvyorqnBg38P6akSO65
kuw9kUVnAQVFj8cthRfDr5PJGtUNHv787bgh6BmoPojhhq0Um0zyI7Qv1XthbatsKa1nL7ypg7Ov
4eCSNkwVGofkMSMdLQd/WSaYf/Kla83LpBg4WmcQr+Y9kNxMicRsGp09xDkEhkfICmf8gd4A78VO
jrl3cZqjK751b0TlhmNqAceFCNWJnoOPLt6bZqbs3lQRMHXNvTZvda07lBE9GvvwY6sTlaeh802g
h8htym9Db43xZKWEl2nbqcyfjF80xeVEpqGZQ0KVPizOAjufldWkh83QiDyWcsao7VEKcq5BLCbo
Sr2CeIo2duKvAHDmx8TwSUUrNgO6cA4+NqaGxSK5Yh1DLigTeqO6xU2CY0Hb9kmzIRZ1oUnad6Jy
i4oA8OBF/ZyDPa9D7qzA105dlUA3Co694fOZRmgcO4zc+D49mNkrJ/GvVdhsTJmciG3/1aqfKCaY
xVXxj/MuT8Jb6x7H6GJOJEEjQ9axw4Bk/MhyXlvHhwPOhAEWEXlysaS9HN4i+Z3Ck5+SN4tNa+5t
Guj3hL8BOgVVCahaTHsmWKReUNvN9CGjJnexlV7gJqzmtHhxYCuBqC+vrV9fRYtygM9c1MPac7K1
jBG1GTYREAEYDKdKv2Uf0dMzIRoR0Ivg3Ym7VZm0wPT8axRlJ1Bfc/mm3gTG4Gc/Y5Fg32zmFzLw
D4wdvtJo3NazvJ5ZywX86rpk9dbSSn8nqHTLZOWbSNoHBDxKoR8TWdBYKxdX6NQy/qlxO0A+Kptl
pr23XrDVjXlZ4UXKE+XjhE6qo0bqrH3I+5+iAiu1DjozObHuW+Tra/W3+5wzDvdWB42rmKNNIi0S
nY0j7tkFq3LSpKupo9j3r0VbvfNZ4TXQlrQNtL4ki7KE14ZL+1lVuAz7cOdMPlQ1zki9xh7yxaGM
9mgVeNklahGsujC+nUWi2cCpUl2n0siPrMeAE3LcRuKq++bL/3/4MYe+zR+1TbQdgydO0mbGFUmJ
5X2rn9oi4Ln57z0fBUDDcIIRNTynEui2pXGk/PcDCn4Lv3izY0q3AeN9q+99QJcmlqiKeMkE1EwD
HtrBU8ch0IXGk9YmTDBT+LAMqYZkL6CSmJy78Vk9AepPqfFxMOfzWwJpnACPSXdVH3PoYBxb697G
DtJ9DhjfVoE5c7ke0Jeq33zOemwbuFZs9tLhO01rbgdk42CMCW9Tnp5YFuBqpkcLmxXdXthmlzR4
2Fb/bBTdwp2B6Pe8cs2ZBeYy4uTgjuOfY6dXkEcO0cQYiAp/SOTmAfHA/sNwToMTnvRguCBnN/tt
4dqYKMMNW0WygnzkXoJbWOAujPU5W2DcI2wHbbKKp7SGflsNEF2TXg280/hiyqUjoHVZJcofZeSe
KuuEamj0rr18y5FdWePBwpcb0YYNlr8b2L9qxRfAVvSr2aFCF2IQKa4zUZ7oi0byTCpDaP99Ukl3
ropsHXLzEkfeGN/8nFVP8gS7gx/QvZUh72w/meHjdPuQprZFVc2e/6TYgFGZ7q2IfUxWb3QNywpI
vGStLSJecRTxkMo8bLH5nUmVInxsrYcqp7jrMw1Q/KC0FfuhviZ6eW8H8UwmMjhARcombH4U1Spn
6zxZFDJvqU1RpVkErHh/mDb3AF5QdDSLcNz7Cf0PQ6PSMI+CUpY5/RCZbx1yh9oTzynjRvUmRV7A
Ycb+G4Vglr00BXuCamYCUa0tzoc6+i4prV9BCzQjRxiuoh7VEmVsYVxlpON1vE3Ww2Q+YxPziO2T
GqVL+T/rVBboJeu7l9Day/UAhb3pGK0TiiP4qjvfOdhFxu4TSN/AitEUG7fT92HT7dxUngf/1LT2
ZtJbiAT9t2HnW9n9G1tEeNp4qDkXjRoJf/UAO7rl0SMalCA+2EETDiqb720kE60lxTJGlJ2ki0JQ
ApnfEp0tXjv+D/QnYcBsIVmxq0ERjEsYDwU5iTWJGAauau1c60yv+8c8V3TnMYEL47OKAxUuk0yG
1pWcb6H0NlbWv8eCdxcqd3PVWZoW0TvjBj6bYdyPxVkvgKN3B33+HnsX5BoGXAoCU7wlM+Y3x9z5
/RtHRKOTm9R9SsUTEldBFTSF+1gdFAlkUfpyDRsX71PDH5I7cAV7e5fhElQvYEZMS9y1P75Ets/B
UYbfBgJGfkj1H2NKJs18V7MDrFyQpxA+xKABHho86wx1d2WTRYvQYXjYjJ2HpjmFZLCEE1qAHNJ2
RcC4g+BcBcWvdEV6ylNk0zdQF0vhV7syYmRWuivXfiEMcVdcECZtY+EgwqFG5nON8+8dths61WAr
tTcMW/4c33T2sBbDnkRH7jOXu3RmUYciN8eLlz0nqFl7RtwWGi3QtoX4kmTSl/Ffe1JPsc8SAKpe
ncx0D2XIg/WNTG7Ji9p698DTiH1+k+aoVOIbloate1a/TdG/uUVyGnxOfh2YWxycHT6VFN8t51Nj
3QPYCzP1NckAMIMa8c+Lc0AoPB7ztZ0YMyRjWaKFNU9aTB2f6uNrKgjmTPkNvDj+68IaxpayEqhB
Lcq/KzHdVbmX0/OsR0RbLbAU6CneZIbPfDJJq63LTTt6v1oJhmeAvcU9a7sEcU0nd05vPpIPpL/+
+9QSYtNrH2Xmf0ym0XOJLyZPe6m4fmo5rssQ7i9ZQAzp4tp5M8SEupvuFm6cVlRnp4M5ZZYHIuwo
d78kxRxDHVVH0k0u9DXAdQ6eaZVj+A252zJW4SOdotcYbHUwNnAreiXbtYzwJ/mvCtOPCrBCGPar
OLwwjMzjq4EmWe/ae2bjGUoqvp4s19Ys3vnakLck8w9lLO1/QEMr6MEivdrNyUdUyz/bRUWWieIz
1+vfvCyiBfSFnUD20cIcq+hBRtQwjLdGCccuFn9NRYZgpeJKY4AotESqYA6Rn9a/HnnL3TASWEsL
D5ltgC6YmRSXk3jpkgb6VPgRFdriyaSaHSN5dQbaXT8l1BWJ+oE4L1MAVMqixGDuIRDSBC3TvK1Z
G/vYfQ4BrtYrar9DSC4EI8SM+zl+VUB9K3Heg6b9zV2dMaD2w/zbY8hKtZNAZ5Qg5hDiqrcN2Wkv
ur3blOeqarZDHO5S60DNqXojS3fXBQHg/r/pOxAHOJy1PKbluxe8sbxNzYeaWEQYcVR8L6KzO4oD
ACextXb6c+cjKLHKdwJhVYojItbyUNcp084soJKNTi3RHb3Y6wTzLTyyLaIX1rfFfCzcuzorjbxa
ldwlToZIAqaRauZMUBePEBIqUKB6fMEBpRzT89Z1JohcIG4B/bp39ZGnPk34RLLy/M/WmXjPtLvi
S/1zXM0oJz1v687vHL8FDW8SfWHTQSCF7f7N4JePuAdlWe1rhr5KnTUEDEesftl6vJtdiF/AkaSs
Jk/9S84yJB6KBtWfCc+awGxpLJpLqczGM+g6z5XLDP+nh56ithiiFFCu5ZmUWo4wtDm+f3DDXaMj
gM6vgdtzG/7lxcMzXm33ZMuXBuyzSbCGZkFhxgE9O3cLXusUeKwVKXKs52K6WewqyuZul2TtyfEm
5XwcPSQirvFtsxJKSRmMvf4Majk8B0l+I9yNiMeOGdGots02Tj2yBTFOBuwHi79WS/YzSr3BQS9k
Qk+Zcz5fRiExjvrc0hTk4kkPiJ7ZM6hi1uGHqDrAwJjMqyFmZZ5x9IsvW/ZP2YjxvT9VJVgNg01h
hhoCChMZQtzUCTjv1egACfCsK5PoBHEbHom57XbmNAPEc/jGxvchIBikRAPO2mwVjenSbu46L1yr
PXqe34oYOMO8R0uwYIxupkj5pfirVrEqvzSUCeTW2ZxpcgTnMflsm9TIuVu18bZHUJQiZrIK64rp
m2AHyyY2eiJJrmcox3ascNlB8MjoX+wUCbMxFHQ4grl1mQ3+DB2H+3BVB35ThIfJLG/CoJG1De/i
TXtjNL6RKa8mIQ8hxY6JqFuVLt2JmqSb67fZ/OklaTFJgI86O8VdwD7bXLFsxVVIiV6jQazfFMCm
QPig7iiS5aYxsChkpUF+zrAafWdPGvOrbIofz6alMsyDwIfRBsZi6iFQsQkm85pqA1RtdqMl2BtB
sgk1H60AXkWd/RjNOnVCU75Jen57TyXVTTX4u+RadcR96RpJJZxezblZaTUdgiY43hDxl8Fm1k8T
5DEGDH2zoMyQbP9mD/dBswE46ZY/DiV5A+QxtOK9F8LZLrYNkQqo9Ml5giZZ+sNFdPnBHK9x/dZr
1zjiDGv3Ns+Y+sirMqKeRFNX1KRiWAuCp/SoffdT1Vtr8urFrO5LfZ1XBArO94nbXdOMpePf2Sjh
BNMXYQPRkv5eEJwxuwe1vx5jCjN+ehdWCPsGVZuEfNmyClaQocJCO0x4zycb++vMwLPIhkNsZ3sz
afEPmwH7FT6PEll/GWtvGQV4gz/AQ23YjOSaZaCHWOpv3RaerhmyzerdGvf6iJxmthmHVGlvrKqc
CV1HuiUxDwP4bpaiTBdUnENIXcTcgegplVBmnzNaGL+Y1Yad+VF61oZ06Y1gLfkJ4mFPM8rA2e2x
Q2m33IVvFLooY0Gr7UofJb3LT8EBcxu7BGqtApBnRAfaLYT6qHwOadGe/EIxowtmGj3zPUCDAz++
5Wr/0vgtrbrXNmKkAIaDwOBGlixTUiZ/mPP19MR2jecZIjFn6LCWDprNkIwwB1/RQD/iUhmU6FiD
QO4T9PPR1ubJ8xq+DjBkA7DtgYLdkngsgy1HgSJ1EWejG9wsPgx0k9hFk5SPlY/AQmCl4sHfalj2
GpF9BBD7nwyNHUmE6uoYZynWM+co/Qc7kZVhVmvNy8xFaf/mNjAdBjw/U37DLSs7NpLXxm+3+WuD
uzznwQCJ6RLK58uZMEluBIvbpO5IxCrzV+zyZZP9qo1abN+xTdYuIR58m9A03GFP6B64r31MipFm
zKrNZjyytx7DkcN3Ha8zw4F51r1GM03y+G5+pMHODZAVahxKbLO4ZrC4LUKJfZOTg8AB5gDdCrHB
BbscUFwC0dX76jXQ0K6ddlL9FbPTEstGuR47Bo3GUvbMvfSrKeBgas7V8fhgaxOAi91i2bXWfN4h
siSr9PBA42b4HGd4G3GK1T/8/u/bRMBKvZUZTFlONl2XCshK0vxMN0L8or0QXrUm2575YP5eN0MG
dtXZIDYWa3GWRQ0bESU3oFZAcFcr0Sja2426rTOCl73uQMEw2ZoKma2HRzbeQp41+mlQqUBopmOj
3fjJVCvcEQDedRvvZoaAiPViDZAx9ltYlyEWjgXSkv0IXQetxiVQK6N+raHRqLGmjQxC3GJntmSg
+MtRaMt4fPTuZ43lQ2pUuRhzA7C9A0UYVvXKOKnlZaANhwgJkd4/bA+R+lfZYQTXTxyX6plWjUNG
69oHAPDtu8ecOrva9Hiq3QhPQfXV4uhUo5E+QcbLFkOF82k0lwkoBN00Ph2ywq3yNXH956D89iQe
qLgBmg+3CMPhLAgyNsS+UldNpy/cRBD4fIRcjE0CHgy5GsNvO8lDROFOUgcyc5gjI0zN2ok3mC5X
mXzUhV9vbXjWEltCO2yFYZdkL1EZTwG6ncqbo0ViRezWdMyVlhfgigD0EIJfjS69RoTjtKmwgrEh
i+bvRo7Uid41RnMVpSjILeb9mYZxTSbzuZCPcqaSKhHrRf1lMGDHAEay+apRL8Tlq24cMmdj9z6e
X4JtT/P4F4vo1wz8ZZgwOdbYkYJCOAHMfInizzrw5DLA6yzL7nU85OzjjZXPgIFeMne3Q5V9mLlD
Oh1la7Q2YzYD84h/UJtvtRns/YDKGHoXEJKst25x0e7d8RWJbJBHJ+LmI/CHCGtQJ85PfzgVNhYf
n0a4HHLGJHnVaAAgqMK6/EMvSYks1r1MfyMUf+mrG4wH18iOhGOeZuE8a2dPC95KzD4FUlNm6sv8
lFVYKPYIy3WaVLCsYXmjkFDAuETsDaoQSbwM/04xFwjipJn0iX0ELEHqjxQgMhLllnAWsRMhD2q0
dapgp7feZhb2NsRJiOAMYz7vAWA2xNPs/dc5JlHdTR5eTi3f8/BLLk4sYZH/qgMxGtToRC+XBtiA
6OEQl2QX5XNsx7sxY+MXOMcsTI/ebB6bJn7GJMcjlQ443HryKCMAQEHCEUE5CewKeAInfci7h4c/
IfSNzaapb22yulxs8hwSFnmiEZo+veAmSbPsC7PtNHwio3Q3aTXeahHiBul52qpvVR5oKM0mjdPv
IytDdG6cQA0oPeCJ4L/AAk9RZO9Qhkejz56JwSXi3rLZFj1lCaKb0EQ1G8pW33l58ZnS1WjMRGZR
bMXEiDWETJoXKFRizAMw4eOQB4evlZYCK9KrzigmaIKvNNy5PJJWuY1KCNhNBjK3ZXYjk3vo07DD
Ve37eTlP47lzmPYoSexQUWLGDBaMKscFES+cev404tcsRYY8fwODmMY/I6oepCBiieMSxx9BGZPz
rIbZT6YonEZR/SZju+ubiSX2IuT2b+Aj9fam0/KvRg3DdQotmVEmkmXMKdNY7kc4Yr5DirKw7RmD
dpRkh+GZqLYMD3aQLZyQL29qUYO68sqhhp6n7cWpLvv3QmEvmNmU/slHEFeCoS+pvKTOeZPF16jZ
RO4JPgvU6ZkkUV5neno2MaQ1Ltg1fPRJuI4AkBoaXsiHSR3gjvGu4dXpY4KdsnQfGdVZBbyQL1Mx
N5XCY4ASbakgb6JxfjlT5th+DXh7CWbh2LrnVKizo686/6FV49qpplPam5cWqd5w99kVMMEW2p8u
8t2yoIcIR0SISHbZkHKH9RqI03E4tflnUzQMEXMkRC2b6mQCBvsi2LURQfFqVuBkW6LrsfRqi9yT
p7Rpodlk0TIXKZEOeyRrCUYbJKS539wSaisRry370ptckMGi6MSuZrIch+byyZrFsTY58mCZRkCh
GXemFsbKjjA0FBcYOGdcQaV99onTajL919C/URckTOgakDv2iE4H9exFkzZOr35b55jrdMu5Ez3z
rUmeKDhwgm0bN2PK7tQ0L7I7INKS9ZU5Xur/i3O5UtwuI30vE2sjYKss0qTdNx44R04yNnbJOyO9
taM5K3v2LpGFn0XVnnqHHaIHvZ3VPyNypOTZoZYICKnUwvaq+VSgFW4YdLr+vz7G3i68tfTArfe8
4cjqBEPMevB31XDii5GW+6Sq5x5xu6mdaAdR3CHkCxzcivjMlOg8y+EgszMgyEp5pbq3Jt2RmBhZ
B9PNKBKuoeCiNbFJ3JM3vdvoMcYvvCigiw1l2/avuJTVHdpYXFMMjTZ16W5HRoph2O4Hl25adWZU
yqi+ev8QFdnCv9UYVtVUd+Ztrfi9bbYKWg2BLPPOEVV0E8FdDoP1oNULFG5EJrbxMYzaKw49VAVg
urW6Wwwg1KaxJJscVhSe1kJiw+epp7IKXe3UM0rXtwR68Q34i1knZIFdvMVrmg31BjjUaUx/05fc
RQjA4n3J/iCH6+s9I1iauGITXtQErJaC6+YszStTULey5hK+/47BY+9MxxIXHZlsnL5ApxjVcDE6
4Uxnh0lrnm4IpnFtJU+piTXYp8kCIRkjB1ikI0MYEGPgUj6NVMepFr3wINdRxXlZGnfKMDU4TFXd
mlDwN2N2xMKxa6giGkZSoi6WFGd0FLVsTp1grsDuIWIfodGf2V28I3Uh8xnyUheKwlhUWg5OBk2O
1l+D+GBk4QEnDxIbb+sEbLQ1e+VBkiqKXVVgqN451q6yvEdg4WqDHqSJZqe5HbrUiQiyGq1owfma
dTjYJrHNyuwN/fMp13GFGHH/r+pmxh+5aSwSxyEquHhJem7C5oqs1bVcdcLmLQ4DR56s7qGHZJnz
y8QFpTI95udoAZBf9BojqhrsRmK/OUGFfQ22ds1qgKXGuol5tTVqoabCyml53VXRqsukX6tnjkdm
5VEKqnLNH387OR6HnqXEo+exAP1JZ4qrftJLbQlvpqJS2viieRCH9T4DzQtQV9hAWeJuZqlcfcY9
mVkn5CdPsNXGPH/n41iy0MAHE1bpC+aKuFwllIUJRXaKzkek5dJDKDvK4KoRz/2VCcYEjNglO6Rs
6fLBZLQskvDwjNkxSK0qq1Y1ky5VpmjAu3LeUWk8iAjFS73IR2urBjaJygur3xSW1+UFDioAjvLi
obitmB+nGp830ZElcywWFAXd0shQzr8XxJlrhaMCTOECoKmkE68Zz9g8Ikvb71iT1pdqQDJmymIT
9tnesSymPdcwIK0uQYvPe+36wNrCfmebz6oJKrEmUfCiz2sYCd5VSY20Ux0k6o/BFZsegwgZTAAZ
KMcJw26nZbTq/DVRcpC1IE6QQIn5u+jouSL9hR9tpzKmTAsujLfLESxkKbMyVtYeSwb/Uun5ilMW
gZMm9K0knyGiTqhr+vhhmXTZQQmk0Z4ibINas+Af5WHziXgeqoIFDW60Jlt7s/ZtQcxxRLtxdA4l
WsmCY1XKty6DoFbFz7rrLfPpZ8ZPkPCGFDQO5fSnjOZoaaORLoSoFoEmuAKvoWw7CF1db62ZyBK9
Ry/5tLg/AcSHJEoiFsZ6kaUmc2NCMmgT1CfkyXarea8Gqxz2owNUP6Jh77noL33ZLOJWcQ/1pepl
er1f+vAifBfyBHpwpdcZkPsCBKcLACTAAKu0iWMRH5zIHj+3equnOgQEDx3SfLZN7gD5VtCymrFx
qZOfAjuxo/MB9R+ykssu3/OlzMG7yTVXAeTzpxdquQEXWvmVsnEw3gU+IdUrq8eVIUioNRg/i3zd
liSF0keWMQYRWPec/gueLWpw8uD3E2e3QqTVDAEM23pnjP8XsmOp7D+1nonMBusFccmxjvYca0v7
l6FrDvmEuKfVR+PbXBAJTEZDbHoLPmjx7QAcDVHonrfmSOwHwaV9AlMauiXdnIlOpCZFfaz3pcRO
PQcLI/yEMrsyQey4wRcXfSzKo6/py7AwQcF3P5apMophlzh8AKGuzBJIdpG4VWnFzmKggrIXjqVs
84+AVeXMnynnXVbfy4gMZSZimYcYcSxy4bYvNjQPdPvOzsZhrF+GWt8HLN9939pYNXph1dUbVEBT
CjQ6e6SDcx5xZgxoDgzsV5ow/4OvFwbQVt/8NoS9RrL+zG+7yvgWhGWsCtWhyumYYUCx5+joNxrv
OFRVe9oyOlsMUXGt+uijRYYbxXb4rFAcuf4cGsO/EWROb2wtlpueYI03RuT6nlMuy3gEV1p76ue0
+SArp1m6HE1i/GuQ8uhcnk1uENBYcXUBbGnOA1+xA9tyHklZnZjrczirh4QSQj2o4B7xAbMIRGQA
VM2MHzSWLs+mx2oqTg6MYYCaAxd6GsW2rUFJUvja+pd66AOYcFbK1pjxYbGptFOgvZODsYH4Q6K4
tzRkuffIHwjLgZeC0ZJOP8z4m7EAKp7/jsEubJAPYam3ILIN5bLscPJkDB8kwBbs9FDdUswYvtEv
WWDm98GHYVVQ9BCu2ZJ/FQM9dritjgXnJUYZNmKYOnBoQLBVwaYGbj5VwHQgGtSbP/DBqNaFa6J3
+a8sn/o2XgfZtE3BmKoHXmcgVSAUxAFTYeFLY9D03nJGtKJx9zHiw7kDq7fuvgHL8RpVDDaCKL6E
7Z1BBM4VIoILfiuPNnts0t9Bi9YWYW0lIC3UHFywqFLLFWqudWcbZ4NztK+RXTL36632xW0kog/S
HM3g7qTXzI0RaMuO7WHLGqtjzomKJl/hZkZZ0W4gbj1PFiu3eUcqygWkiURyhd71fbYE6sdNwZBT
haXaXOxG2q/J1lBb6m4YTupAyyxrl6mXZWNY9XGyu41pXvlXwcFStSeFR48uBTkbpVVteejCEjXf
IiTlEfbSlsUN0jsuUdmS0BBlZzuN9h6DAa8Vu8J5dlK5m8YBDQOsRfMRoYs15bE22OUz8vEJiuqJ
gKlG/abS7E0wV60gxd11n2qHEEFy29JwzZ9mLA0+IJ2fzfkXIcR2SOX1wOKZnasU1k+kHsTKKiU9
COcMMVxr3x+LMPrBXnroSc4Ylz10jKo1/6lUhKL317VVLTuND7vv4YBy4/Kk9/2dYA+WSCXIH52x
QxMUL6l36SfELKTNS1bnD1WpccJGiJ9R6Ptptp67calqbY+kLqOqVrgJF4Hz4nBvY0VIxFUNMZOy
XnRRjr31jsYjbpAy0Rp7RH2jFeKYtj9U8RDhzx2r4S1g4UdN0Lb7ruOwFW+qDxiaNxF+WUm1nZFg
iKheEjncACGJ0aSSeYoeNmep6C16NLTYHl3SFQrLpGB+z+qEEU2+aiFVqnpD/TjSy+kogUvEGKPR
JVug5x1Wp2EJI5JTRyEcufVxuXBf+xYdECghtsAE1qmT479fCm9fNZKgkuurtgLswPAicryD1fvX
8W2gCVi2Nasit5dbBSxRzoOOAthJaR8nwOCrjGVXDEMD0aJyzUjgNzJgY8Die9wKnnc2/kB9wDKR
LAjQIWYGmRukqXRcMv3WpyrxIc8W9AjMeVvksJw3fEK1zEG+tgeNuR3P2hIDnTqyYMxtse8jCAAE
bfT+rh/ptD8w9mNU1Waw79GLLNQWiK9Gf7cCNnNW358QqCsMSRR82KREZg7F3/wtnINf/UZWsUxM
d2fqaPNZi9t6d+SrK5VoxtZXlP6ojcF1kpmILpvvu8f96Diwasa1+ip4qSLbpKWYzyKYQPrUzrHo
QRdRR0rrpOXXmOO4zW42957dcqEwsW8iGlEJXILzqjkt/PDK4jbAfdkfRuviWJcYKTDd5pPbTEvX
YL5JCvgFZcHCmeQ6Hwtio3EVKd7dDbBMVz7SqtgO06vuU69TnqgLXQ1V1aHZ+ESfetUH8zWmbPW0
Z+TGXwuh/svETK7972/x15b/0VHxO5CfI2p6OfTnsr4POWdf4+lH12iBSiMR5WAdHOcUTpzX/uCu
h4i0HHXIyIPkp3BK7I0YJuf+GSALxys6ZwHTpM+5Y5XYNE+wVqUGc6qmRE0eH+PB+8mal1LmAGCq
UwtLHIwFgxd5sEXDRcvG3MS/pE+IpeJbVP+rjGvNBdYhfphxKKONhHGkPmnd3qsCrWRkheAw9hCe
RIAqp1lf1cI5hm0K1hvLREw0z0QRhzzXrxW+8C2D2h+0FeMmQz6DznnqvHUrMLmIjmhUdydxeTvj
xJ6FDm64Yx5iAfgU+MMLjchq+E/dFKF8apnkDacOqzojX/iTvc5gyV8MIb6GUwRix2ImgYljQhWA
Un2U7sYfVR1EVYgspMcoNTJBldxMeWYciy81o/fKiQ0oFDnz4obpXr9P8z4sf8KWhT3TMnbkDUlY
qbqceccGxJojRi8sSiLAz4Rgv+ReNXULkJVysKOVCjB1Z7xq2JdinWIVYZl/rsSwKXxYuHZ2zUbn
JYf2ONjlqz0sgGqpmjFQly/73pKIv8iriPzY1W6+0n1ty2akWJvT3kbsKdr4i9Gp7wTcP9du2AR5
Cdvm3LkQtQU/mp81726ffcRD92508pikxS0GSwVPSfxXCDRhsRvnei8Tf1eLiD9hjZrFnN8SVN5s
iVBCFwP2pQQ3nLsrVMWvtfXZICJZEiOhsqoEjpFSWltQ1F1C/l0VvilhidvA/Y6q99IA/QUVrDda
a4WiK0EZ2I23sc+2OaxlOZQH0kKPMDow3TPew0LhfnXAcOw/F91s8Rmym7DafBkY+kqC9etasRWV
/6O7954dHC8lugiTXMYv9ZxqRGgQXcTPXopv1SrMBQFexEK0S9B4qwLXdxJ4G4ICfe3T1f4i3XnO
/3RIFTqz5ML6hrGVo7zI/w0qOBgVCZmzzbcxkW4pXsrBPZuDB5XH5TtNT8A6EYN9gzNbi/GIEyP8
Z+bT0pFki51zhi3oGlaxymjCyvHXsytJWFDatNic6zM7q67LqRFpz+xqp9XyU8dJ5Zy4iYY5aAgW
7RjjMl0YEppyf7qkJBQmHTAMZzj1I08qBBGxUvt3l0xsSR1bxcVBFS8tEZkchBYlWLaA6rk083KD
0RE1dtOyF/0vGrtewBbf2c2gIij07hLUGi48aeyy3Hq4NS7kxIVpAqoRkJunIDHGDJCDQcO007ty
R7YVSusUnHRonkryR1tCczJ+QlTXbme8NbDlLLdcZCJbNFjXSyRjYcfL7xZ8tmFGKDu/X8Rz2WrQ
KHP+JvLq0hiZNbPr7wMuX0IFOPy4InLuhcK45wmjd9dQ82hXArTFXAQoDJENy1pT+KQ5/I7do+RM
Z41/Rp20re3son7eZAq3Q/FTh+W10oZTVYvNVMc/ZTne7LzYSoYtgoKtHF7z6huue0zZ0a3L4XPK
f+aYsUPS/w7Js/CdZ9jrTwN7g8lsCQFPLs2kMDNTBpagumQNMltn+MxrWryW76YDtwc+Db9fK04u
2yhOYnZ7hXee9eqUgN7KCr7o7n8snddy48iyRb8IEfDmlQRBA1pRoth6QcjCe4+vv6vm3OmZnjYy
JAhWVWbuvXZkuXRZyLLhNJwg7UalJyWOjYD8odakdRvS+AwYxGsSri6ZcBnSLtAkcYeN1qEMnR81
U/ww0WBVocDL5HeQB2fuGobh6y5vvSqnd6gzbIjsfZzIvoW3p2suWRIwiJlxNuDiCaPxmHLuaBke
BPQYW3ybZXzMCJWGt/U2mNupLjnjiA5J/FKm+5aygWF8rtZ3c96KjtXEd28tW5jGil0ZL/eOQTIc
hfd5HrgzsDTjBYDTpsVMD8zhmIz8daj7JS6qeGGWXmnbhM6TxKrBAeZdfHpDe8yszJ0opqvMxI1V
QEuutn1QHtTCepft5mYH5D8WbH640nXnENoI5mvCvcY3g12aXk/FRijTGbKb8VVV0qNQmy/qjowz
lF+7OaLU62u0XCMagqVLVh0YC2vPIWfdWeArLAoqBw+fg1Chk39LGvMisEycWpNsAX/nwITUWP+T
P8MSSTClRAnbLc9ZardzYXi93PuIM14S6GirelKYSvzqqZD8qwNmmj8lsn4VIQ5udUbKEQ1gbU8w
OLbMW409X7x7ZHZ++omyTTb1b1Vv2gnld0oUjMIdhUzkGpK203Qz6gMG/Ly4ra6SJdK8hpqjrEap
uVncbiFHmprE6aJy/CA1z3KNvqzzQiJb7bw7NUvvj9XG5nVJ4bdyqVZ0M7vQxKZBzpfwouR+HvFq
M/phhrazcBNgtId2g5bN6J/L3J3VWiPUOf4XhH9zIiJNOOl38auukuCTmyxYkq4zhwpRzSpvJbLv
TBt+pCy4to3G8uw8qayQ6vVNeRW7TssIlqM7kqGgZswbIGqvaDs6Uv+ABIy+IUqYdcgLVAwJWXZA
NeqJBmFuw3+l483ihC67IjVC9MBFU7XnGXNyLicVPwkoiRBzVeKB6FlJHAqJaHMm+ZTGf2LtbYAA
jbzFdSRy2ehR3EdCpSUr4yavyrMhLB5KYh4W+8Xu0W9CjsthEBhwJ6KyE/PE9F7KKQBJ0IcvYU4M
1jaP/yo0AV1JKiksFz2/i6aTEF1xWTdp125S2fCV9tR3qSuj+ivMfVRBCZvVjCur3zokp6VCaWO3
HUtsgq0qbA3XLrV9p1G0DxifeuJDQin+ztVsx7x2ZpkdI/wV2m7kBKVV0wOh06kPaTQWwsNIKBzt
1FA1j7zD/pjcUyfTf1tuoVr/9Vm1VwPx6ljnwDRB0UFwlzsW8ewwjXCa9eRjaW+iqEPc6ZCfUM+b
pgUcxfOcuVsDqyUDtvIyi3FEY7h401F7/llUWgM+HI22Ud9k7Fcl450mCK4wM9capwMpdYZDwHsv
CpG14WosS9puXV+Q2QMgT2PE3pYgQUjZtek7UJFYM3kN/CdaFX2CFR+eQsZrq5skGYnxBFOAYbgV
3LG1cstnZafMqrdo5Pg1roWXOmRqSB/8GXXgqkCgcshP8TUrpWd0F5uW+6BLvLMeitzsMAUinZ3v
GbEpga55QurX8LqKvoemxmxbbPr2n8ClK8aNEc5JLEO1gfx2FX44tnayyJ2SSG8X6h65AdItu/ZW
Hj8tCqEavWaswnOP38o+ZFzuqCvNSQ0m2iUNftKDC/XbkRYgjo079HpL4T1cS7IR9eQ0SZr/XzeJ
NpslDbKrlc21sjviICq/0GL66qNBbM4hgqI7Wj+7iXy2Sh//mUaOavhP9EWSkJRFzGyiuhU3Ixi9
9SjRVhpSsmhutfqvWs6oFcWBJ2MfYTuo6ft3trpDjxeUkEKk5qWVu7eSpnvWOV4olG/kiXH+j5lK
z078jYSf4Oub6DzNRNtrxIQMvXKKBRmJ1CFFXnZq9DBjZGgoBycVKTTcgE96IMGe+NGD40sX/aae
4gynK+Om6Yw8mR7OfnD+SNw2c/mzkNX7wu1SnlHX+nWn+iXEtIxzRVI0h5DauqU/FnBTimeZFDQs
J2nnxWhZC9zLWiwSleR1ML5VS7SPBnvNetAgRNWpMGgxk/MA9zUBAdD6O0DWIFT32etiVtulGIgr
EJab5mBy1pSMfYIzXtB7jYpzs5EdZDP8HFjdaZrVCYdUjI8KwxQDGH4PJ6Kbo2MvUz1OK3ibCQ3p
Imv2IwNxbpv3YSk/ggHQcdlUrqozKaI6K35rYnQam8Hrbxag2me/7Ao6b+ONrMr12I7nCbC1TeFT
Q1TW2C91iBgaKmRk/fESvjSwbdXU3qRcAZX3Ae1Hpts0UQqp5hSCvEp9JHl0kcbmW6HNqefMTc3y
mbXxm0lsSal2b/qAP9scj0PV/AThcoh7EdaxJOdivusH07Zeu6m6qzGv2VgvTMgpjVvGHpaXaPY5
Kz+yUShnNk4yOKvOZAUhAG9flh3xWhQfsqBIFTdGohenkU+LQgY3oFqpxftX48xymAh39rmloMLv
BiYyxtJJimEytytGdpXkeA3xuqL0sKZoL5fLSyDDK0imc+7Ixyp2Pp2YquWWyq+Bfqims53vozeT
VsKaQNL1vLpHq7P7I+3AdK8fP/RQ+GGs/Nv6sHMfbrpyPc972a72F+/1tV15Hyf/6f/4P9maUM39
uPq5/+12Pz+PcvO43Xbz6nAPXTTna69eXU6np397+D/5yqflsEpXvuvfbkxCt77/8Hc3RvQra3V6
PsV3fXJcXz2ffGy5+vi47F9fXl+9PbS2dbS63w+Hw9p95Kub72MaW5Ezuvm5nXx5DbmOH09fPOxk
/9BW4qOA3Lo0f56M0Vdw+FY++Riuv2Nmuvq77w7Nar3brZ+Pfp1q00ub7PoU+Zw2PNxTx2f6z9O8
5qtYK7fdPJ88YWP1nNeda27dZ+c+T26+8vhzl392Ph948nkW5erpnnjG/Pw88Ql8xsn977G5fDmX
v3ef4nPFr/kYtzjyiXxtrlG2F4+ez+QBY/NYPbgKfDx/5IsP5RGc+PVJPDq+Kv+K3yEtXfNA+BCi
v8Xfu09x9U7it/yPj3NdvjyI0w3P6P+/Nh8gLjNfh1dRPEA+58SXffC4xSPmcZ16nrN4VQYe7X9f
8eN/z5hvVvJDPEj+hgp5expc8THi+Tw//JP4nh/8VHLVuRo8Qn7++O+LsXWveUaT998T40mXK147
fiOuDS8fD9NZ8YWfXElxpXlcGpfB9R1ettJd88/N/eHH7vHz8H3358YNJC6y7z/7tbvjCZ3EgxaX
5r8LJ67cSbwE4kGIx8o3dyeXLioP7IM5F68DDTJxccVD5T+H1xs8yp4SbH0iYWf1IS4Cv0ZisuIP
xIfxGPkD/hM/n/77qJIrXuz5IH4BDRl02NRu4u5L0X/6UjogQn2hbW0qJzMzoVNMa1fA+0WQajVG
xzrQzoZq7HoYOBanOLKQbnXGwbL1apGZQ6dbLpDGZt0/QD40SSbZryCiLe+V9aJK701Bukb1My6b
qjjRQF5NR7DXALD88G5aGmDlt66+Km23CgAvW6afhtJq3Ne6ecyQEJjEfNkaKwEnGAlFuMTmK9vt
Tu5Mb2Huaf3Edb3rDLOjm1+kqLg6nCcXOct2SYaYb3538qhBVkqvKDBwXXecPLXH0kix25sSPIqB
x/9jAOnPW1pW/fBmjPU+dcrfiIF/hF5zpj3WpORPBpjZBMZZHNeRY8SEzzd8bN/BsGLnqqf8HiTm
fsznbZZwAJ8Ihkmm6jQqvt3qvj4NXDIZe4S/KJ0rTHILmKEZPdkgvRrGfnhy0osfwoSBJX4jdvfZ
1raUFDpOL5VEiYLYsIpSJ/N73bnZEbZDDSVM2ATCO0nQU67rdN9gePXzWy3Je9FuNmII2va/ELB2
H70CkhL9fWFLbASBy0aYYzhPChQxo8ZagzjnzXI+isQ4K+PEuCU/TFRNkO/zEq60qHAbda8XtmcW
yzcxNKozu0UHkSVmb8ugLotNTOGc139GjfUtfidqBLHj11FK0jdDD3ATjIA7+VWuq6+kJtV2lBAQ
tf/aYqLYVnZ0qXAbAGiMTjmSsrwKvDLezct2ALhUeLH5WuEls2qG+xxpEtIjaAiKAbctJhkx7f9y
TP5VmTeDeouuer9gvmNgkPD6hzMfYrFBx0n4VooRJwcNBlcoZEHso7ie7E+wmTiBhF45PkzDrUzZ
9pjSw8yhP8GnyrSmx5IeZNX6JWKDXP0YGNiLw4Rka9gYLQCmrdfO2avUFdvCVHdx/RciEEuJGPrL
4h7aISdMoHJ5NtEiRV+5Jp/BFt3vlG67DftM2bbzW5wwuihf6MJXy7tlFy98K6enRVzNvvrfgTvH
hx7W30lrXlGEL9ldyER7QnbanqzmpZAJkdT2uq1fM+yBcr5sODrN3JwYv1Aw1QbU1v5WLx+6vG3R
rTjCcoqqT7OPGexLc3kDR+XKHR4/nl7BOXVcDqmaewW2sdpG1Gcv/3IcaPq8rVFohnK5F+2FCgEE
LNpNp5AYziGGlCUqkPYXfcdXGR8aNGjot91ct9YtJBfxZlBTplfhYzJBhg+qdUmm6dCM0Uz1Na9y
1Tjk6g7cDegP3ooBqmXtRh0pCk7J4Dktyk7oY5a5IgZINFBI53sN6uGU9tJ2jvNNU0GsKhfyb+nA
9/BGmLGJiVkXq18LIUdmtlCdKtVmpvQ1ACkONhpuADQk8cHXRUYFmGDMdk7CmawsD6kOniuz8hsv
xElki0y0Z4qQ5pAJxGG+L+TTjzsizB2SsCiEGLUMxk+8cDD9nfoDSwzgmgQmwkeLkxZ0mqNRz8o7
8sapY5qiuOs0N/N+L1XljghnQMzhpzpVzO0itLF4OYbqVLT0ifpLmH63NckrO5LSItOfFZMs2oIo
72s4cuQz/hUdumtOvQNv8lJjwN5fB6nbhkV4JQkjipeXLtFYPlh/SxnVArlXGGKl1PBa6qqOwK9K
dTY2G4OdjJvI9OqZHj0pRFgnbFAwzLu9lP/3vBEa+EeCA8Sx0SUKEmWlDdLJITByTSsP4Jtzy+j2
QLJ6ynFMDOWHk93blu4tNNsQB5rgFMz7YVZ8QYRt92amXT+byNrVWvHCiEoMORntdPdOHXY9619q
vEdEbQ3ceD2tjLi6TXxf5NZ5s2epm7JtHH3gInFH+qUGQ72lDr2lIEx1WPZt9jGO87NJ6ldVNTex
SrVpjKTldgC1N47JAFoOXZvoRG3E/FFTAZKgUMS4fVpo8dTNXYFyL0tcW3tZ+sZrR1QkVHCtPkHD
Ng+dDDTP2qhpS+rtW8VyggwkaR7l7KxabMolnRhznk+LxsZlV7eq1Hm9oKXsqgRFPyd8SsNw0O4l
qVOps9PY/2ypPESsIYsj/eCaeZtBB8XQoKeW2kntaWPADHE2wwh12/QdEylyTZQGA2+H8n7cIvm7
Fykk60SDe27Gl5G5pVQGPh2sXcmm3vS44DG/JuoecLUnGiBl2l/RFJJDvYC1HN7EZpWQWxWVIH3N
1hPjIrZG2ro9aQmBGJ9NDsZ53mJg11WzdRU0ICgDuL1DGqwWvEFRZQR7EbpulYdsgbTPIq02M84l
TBRMbB2QmwZhAQHdkk5orZXZZzJDipfu94oiTBwHCx5bCYwdQzTwDZDHqWacjBJDC2mH4OA2IBn9
YjA3UmuuWzyNiLSExMKMgQgeTDKGSNxcs9OxRjL7Cx0vBzwtm40fzShhh7PKYZ18hoIolkqD2I42
tUZYxUTBaSGPdOfU+clragGtIl5PZG+VezUPPM20zylLjAF9Rwk/apAEbXWklIQPTM2aVUc7QLhi
o01SoeOS7DOP8doQK6BYDSr5e86w9OY0gcscujCienx5Mq81Rio3VqNTkP/F8ocCgdKUd8nM8Eiz
1051QsyH5H47m2A9J3nLpHmDmnlrcyHlguZ9hSQNRphyWtLWNWQVwCBth/5BYrEL7YRNi2LZAQmM
fBmZAG6GlQk2nu0rDhjQkQ0lzeGpRm0y1GATEB+EBbuWzfgdQR5bl9DmS83iybQkR9sC5f3ek5Ot
8MbW+B5dqiCcYYbGNDK5TGp30Hg8qshKQjmz6PhlgSTh8WNrhzpM1x/5+Je2OC4A0PVCHoBIvxPb
R6mjKGTfSJbB5fZz4N2Ll1yz62OhD67A3YWknxQW52sTAaBwKuHdQPovddpaxTZrpKg/OEJmjwEs
P9NapkIfczWchJBH7OxR8YafNmE8KpqXdfNWqJigHFeWejLhLbgrH/9ZEbiRMr3ed1xWlDsPwsrQ
jGm/JDFJk/yvRsqQAVZZAi8f3gLlNpHJHejY3LGCt4KDRGk9jqicZKQCihuIYp2rGMsogOZfVBIY
8AhO1uRtqWVrk4A2stW0NnINbh4R5lWg74SUtlLrclfmNw3wLubZov0gkiSu4BXtrRbEc1Yz3nKG
lS6Rhcw3itp+kwa+OHJyMNB7AK1T4fGoDTSBBapXs4uI944urQoRjvNSOELS4hoLCUUD/AcbIaUN
Sp20wuB7NUESdgqTMku7yLrG/oVmYKTSnbW9VjqbmBVa4uCO3YjwFsYC3BaD4uscTcvsJWRR1N5S
5lymqm079CLskGpsewMMO3nCBAH9svps1NQXby0huakY3+Ic1iBc0BaJb6aKnEHCXMRu8t+7m4DL
JKQWsehZLOp9kNWtoX+2yM6k8KMBxa/RVVDO3Tyu9ea7hCY8MMM0qisYQbn8wMbMHJGVgRA/Nk/B
tEyS93pgoNOTkBQoL0R0gsKTGexs6APN6i++HUUh5zaNt2FmHNWLk2J/ovjS6UqlCc1jSToGkMAC
hIwzU1bimg+auvhq/L+FvCUkhH4f4wBTR7FI3izvfjPYsHDQZkmY/L8lCO/zTL7CzzcM5IjhXQ6h
KXcOcRz/qAK2sX4mHGFfJvKmVBc8DPTYlb/Fim5FAZYzfh3TBzr4dYtFPYyMy6S98SLaVD75FtTC
WkJY1Zk9LfvfKRwZgxyb7GSQFmGXBvewMDvqG1mKoAzNiD2WreEQfpJqnizPL3PPjtinuT/WytUY
r11+VMLPVk0gVxbnuRqfiKggCpgHLVFeE5u0oQh7ExGyAL8kdaMLm3Diqoe4QWITnMz5U1n0DXv8
JlApaKv7qMZeUUi7jvlAT2JT2BzrhNkdNB9MtCPK975zdqmKF700YdioK0utMNbhDzboLaKiBnYV
4gxV87eMQ/oCXGgmiykll8VmBxVnIWq0QoM3OW/LBBB73r2kkk1Ng5LPAL0acBxNYJugCMiccZUl
sa9wIVHzckKhc0+AK9ZzfAKQ8OiQh5t8/kk4sc76BSPwZoEvK8VrlWpmFW0HZuOEjgT9h2P81FNG
a3LEx4ktkO1qMNgEZMdzpK9SQ93OBc+nd04G28HJ6QVu05m04nUqd49g2keQIPL/ElWWr4J4yPjK
J6kL5DCl9pjh4UIA7GHEXtiGXvvZLQXvgbu6cB4g+kkLMGyjM2MC3jBM6fO9MjCGi3zeID5v1ZNT
lGhMJKbVAHuHZ9h/JfEDSDKzHpsZcXeU4mMqiexqzbdiRicG/SpxgCpTohQPJNVBcfV550ZdhhIW
fQ63I4S5hDCDkMP7MN4H7WwmFCf6cNSyaY8g5tal4aEd6iuyWkKv2qokeUGmHOww6F4slD8DYh5T
rxi3NadIQ6FnYkWfuUXZxWWG2NpOISW8WQ66HG+5P/Byhm7bqjvJvIISZwWNRkgx0r8JTQJeEmZo
UYNd55LX+VpnDx9jh5NQ44WYXwSaEMELOat2hBFfwOqgXTaIUw38KWO9k2A7ByO6w/imGN/DdEY7
rufPIlF2aWO8Y3hANVmdrH6/mAT1oXVhPd0uMCaiQt41HEVb2JYqqsMA4XpYsZMz9TDr69hWbw2p
5gXo2ZIjnDX+9aRfZVG516vkniIOlNBu5h/Q02j3qwdO3c/cJr3B2BCWTXlIf2LIz2PhPHPebsWh
zglzk8pXtg4EfI6Ghozuo7OZSJcaGEvB5x/z5DLO6OxBvTO2GtfTpLwHJ6fsD7aNx4pKlZlnYhEF
kZB9/WVnp7LIT6Qoez37vZqKiK8BfaayUvKLXBW8fdWXcN5pi8pO9FCm71q5FPikMghencZ8nTs/
DctNlI8rHVV9UiNmY6SZj8qmt7V9CbLG7Hxjhqvc9JfewjIyvZVgm5dyvMzWhLACN/6U/BvAIZQI
tpR+a1bzvxg+8KKf7E6/x3ydoVU9bRnXNmckEB/r0SzOamRs1OlQ84bIWkqy4RJOu3j8JNeUKQCS
jX78IIJ9syS0YMyMBlTRPW3jpsONssgQbarXefoiDrJuWGtZSXtaV1K+jrmSpYklZ9J0d5CyL87V
+0WjsY92khaLxWMJqkcSml5OpE2Z4yMi1lqawH9KFG+3cv4Ohm8N4IaOMoOMHLRp/92uhUQZjNsI
N0U8nQpqnIhlx2rR+nBET+H+dBb4lyKlJunowhVR5jXleKwKlJekfCHvamq2yS7HN8NIMjbx4Clc
L1TCA02t0TiY5gEkq6UK8CIiUcPrDOR8aOBsIKVShEfZGt12uWaE6jSV6urosg2kItiYwfpDxRj2
BPoyGiaMKonvg0JuVNMyIoEFZkyYnneFTORx+LFwceo2YXFm/V+ctdwQyTGXulePZFnNxVbfISDh
/clEo0Q2ILEdYtXvbexLZkpwLG7ZZtm2vXzq0XvJ4/fE4hMCOE7QPtyc8hano6coyH3wYDZxegv5
wqwLTnUOxu+e08QAjjf6bEEIET+e6NE+nKUVY+nNXDlrPSrIqoDdZsBFgPdYDkx8wx+T91WnfFUF
6/GI9p4bVJNYfFNGYq2xrph9JpZxZ6QETWOklSlk4JdZ+JtsOo3i3IZ2qM5u+LqvS+2cWzl9U+we
vOvyFcQAgEtpPSVXU0PwFZZrJ4Nf9yYnJyaKq5CyB6p/K87WLWHXYI4VNBcKdA6bZsnIYCWTn4sC
FwK8V5/hD6j1jdmMHsFjO/ZNa6UjvO7Shz6He92kUKQ8Sp4zPrQ4o1E3EKkCgC2fYpc9+JIk9TY0
jItmvqjZO/p47kLLbVTCm2FWRlG4KRklCjAvtznil2tl0eyLt6X0BABNtbAqVN4Ks5vKPw6x1d0C
pzb7AjYMpPVKBlKkNW+sPXNQMzHtSGDUSDgznxWOVtOu8fVpbtowF2+Tv9JU3bwV8/jpitXpLaKq
DI2MrCJKsfw+g0lOuAz5rglDdwJRogk/MpuwvJmwQzU5WmPKg4j62omZg3ENCYRcRUqxjQSEFjcm
QiYxiCUSc/jltp1p5TrNQZUjomIsSJLpO+KKRNuZDEPn29C8djQcjbbfDRk5ZwuJswRlw3pYVyyp
rVQA7qTPYIIEhSdV135tt5t5olLOVIJIKGfDmpqaMR03EtklFdUd0dVmPVHj0HCAmpZQT/f5jwVV
0Qm17ZIBTVxgFNmHMOJ9YX3olI42Qhtu50ttyzC8nK3ddTvJsghAnh+a/pDbT9NeuK7BQW2VOz4W
t0Pug0qmtj/I3QTf17G9wM/mbxjYtTnpJ/uqpKc9rMdXqNDMyweULvTy1a120IKzzcGCXG3q9nBL
obuNWAwGko1TLuiQ/vYh5RJohljp922ri9aOK2IKGDV4MtBp1bS3xuhX1k6KMPqmPg8xRWVQSb85
7pous+7OMm0Dp133hn6taJ+CkruNnPAZWmJfsKzqDEjfoc+W2h1fV18jJV3LkfOyEESkIKIuZhtq
IOoGR931UUh3+jbnr05sXzW0C4zxQ/BY8YPCLFAf+hJz7KFI0o29eIDdkuMnTKBKRdxjeOAJLe2P
I9KTkY2xQiG+BPltqi8F2vNglgCCTRdbGjyhvBlpZWPzgEIgUZDgfuL0KzMZ1xE0BTnKg6DO9yZC
y4HDEFKfdHAgB4wPRZKPOKySmdUzuqdpezAShXav0KHoe9T5OR7YNP8MUzjmg+oOqe3pmrEHZ5t6
RVsftIF8tmpNFtkKpxHhj9cgftekxdUchI1oiFGsMpTg9Rb0/x74qNdFuGBgGE3WEcF8PVtisdjW
8sj/jYOS557eHTUYfCKZPmiTo05vh1VHO6ZkdY+2+lbC/GYQv4Ly+T3RiZ6x5PRMoamR1yMzzdmY
/W4CdNPbpERwoCG225uHbmcZju8oI8Aozj1kDtObxW9agEWoW3ljlMkBYs4+I/V7iJWDpp1teD4Z
SiJ9mTYKJ+7COQ3Dq97dc/0y4nymaxCc2vTQcNzjEKh4VnRl3qLgIm2PRL4O4KqdvyqTmPF4y7Sv
oU+Y2bOaMOd+pfmPXTECiM/I88XiaaPxyUhTsf4jwkKSpo+N3FHN4Wun9ovZRpdIvZCbprhpKNOq
NU+LyICJAf5uTdQ5dQq/CHGO7sp9tyHsY2UaJ1RD/KKrBgKnqmNjhohae9YfOPosyLWJE789L5u8
2w0mfg38ii1438noN0HxmpJBVeoA+gFdo3FFsWe7ddD8OfsFK8/MpGEu4j2E2IjmI99a5pJGrzpa
XPu1Q8ALXIGuVrOPcjxu0fBhcNoBxqel2/IeSjOxnkRy0bvN5sCLu8gFgoLPFL8lqNA55sayX4xE
+xZBhFbF0VG0WQ2ac3H2bE1ecQqu7IgUlwYUWyd0rCi6IeXGmceoKn9ZaLQUC64IakewxKvpc4wD
kFrKBjgryZ8WqBhj56RXabYvhTSL+wGlCAFmo76uTYvxACa1chXh2qKDh45hLTvMkWLXmJ9A76uX
Jf1z6K4No69l1WtJc00ZiQRh2QCIyiBC7w94caCT6GuqJLbvSxPi+s/RJSF9S5P+LncGLtjZT1vC
yJFhdOazQAZXKhESE6xA8tTdmRS+Nz06psQ+lMOrA1lxkPNtrjx72rI0YeOQZnVWbPMkPWVZdhrR
70uhfExUEDWGp/UGZ1lth+Rrxic5lzjQOCVIjGCm8ZIw82zsaaeyho619E0U8CmUrJfpHA0OGnrT
kxZ0fU38qZJYUrDhtBz8axqLNXAI7CAyi1VXITXKyF/C4ZEj6LPbyW2a/F7bwUaZe3BijMcVPIlI
t0m82iTc5KFUneJnkBt4Jt862aYl+iWnxMO0v7bRgLE6giBZVeE1UdHKjdKViW46H0eFLTl7lu25
xiayWN1mkDWZCc34Kg+fDg1eQJ1CMT6uixJS4JBd6XV5NTWUVlNYp9ltWGgDKhwGkUISG4XakvM/
jc4wOLT0cEhQQuj4YlC+th2HV+2R1u0eyi8vKKkPGUfVuNReC7PfBWQ1004jmNG0f3uIVKHTYhmK
Xg064Qldks5Mj8vTLODl0SC8gP37V+gp4nDgYMwNzXGjzvm2ttFsj3Sr5Yil6pgU6TEc4WSMAYJX
iRMxxvqhInH7qER/WvxXpi8E/AHfLpky1hi/2CNmmBN1s0mjYst7f9PVCMGUjgeAIHMbRDvyVCV7
D+mADoSSIZfBamEZyRYnvYtj/6DYNUSnL5VjqzweOpLobcqHgGHusDydAi7MT7t0W2vEs4YhMgVv
N/o9ZLwW3xtBAKRXYlNL3kGl6MU1UKRDVkjXTv8r6+RILvMmjLGrhbI/9Og6Ias587Qh6etO2esN
WrBXNOkmyfU1Le+RjTUkSQmuzl5yaTxGWOeykjAkjgFxVeL6o1dGvyxzzFVE7pSxU2yvQTepO8zY
9lPkyVa1y0wUV9yQGutuBaU9nr50e5MXx2JJ70tN5tosf6S6gllOB1WFSJ95b7aJGl7omWGFRdvH
yfOdJMmnuLwWUG4VA13C6Js9jYpAwiaP9grEc6TI64X3OwOJDFuFqGBGvAUMeebhG9iKa+BttUmO
6rGQwLdy5Etn7tIB4Uf7MuDAkEqkwyMKRkuHLaJ/wMXw4+QE52Oj6tGLSqpDnxEDl3aHoYt2C6kZ
TteykiISwEw9yfOxG6ybtvwWwcWoB6/nrWA/YsJrwBRsJwbIaQERNlzI1gGZO2lQPCofkq9rBNpH
11Hwm9UDDREBOjmRb0OGr/qkBMoxi4NHIaVQQhQsdxekw3l8DOBQSOV7FwTr0AAAhQjVKvZ1+6T9
F1Q9fFXO88zi2enrjhtTIddp+epABanBrxwcZGzXYzfxIkITNRQy26SVqnh6hDgu5M7W+tDvevUZ
cycXcsgyUPL+b9ml1HptZikdsMitSeMj7o4z4Wrg5AghEsG2NS4nAx2oCsbErukog7CJCsHzwMnI
6bAcb5n8arGW95wJWcvh4a6k8ZtYVGak9rUoLCoDXg2NOUtKQtPiD+wdbfEtrQvGt/8ZBd4bLblz
WHJlpzxGKOvHJtjSA8bTqq7a+F9rn6vsaiMzNE45khQZqIs0jGtWUvAlCHLGPXy7jaPTLrM+UY1w
Y3nRqJK2Exx6EsIthCMmcw51PHfTmwHtryNAuySfsBjs/cgWrMNa6I8KHoQ+9iFhHDqWqhg8BfYS
9KEIPpsDdhMy1NPvQu5cA0iK00+btCGCxrLcjAbkyDSCSMMUjn+K/laHB9WKPZM4GiBuGwvgf1E1
jznL91oP7gnCch0S9lW8Dsm8QdooJKONBcNdx71P9sC2jtNjFO7kZjpOdXfRk9YLtU9lygk0POvx
a6K/5GAXa0CP6kSTCu4KrcNAJLyPZ6a2/I6/OYpaOdGvs3yLC6JcZlzcmrOqUJusJc30TZWat/zs
ssdkADJhu42mL3EySLJHx60dvTFTzMtnY+17Wvt0pRX9xbF/J4UQpn9wNVdDNNA3R9WOh8S5xuaz
65+caGHM5xB93obpaGsKzUNGKYQf2Wp4KIMFBAo7m0ycFLlY0Vc2Yb4Ofq0M8hnZe3K2VydWQSf2
ov6ssIGZp5Ak1oHbs2bbyBG1pNU1aK+LOnhB3W3MGQjAxqBUUpEwJ9exhwahQVM7Gsilco3ajXk8
VFUkEQxvJmNjYpDlxvYFb026KX3lBSBmtazxLCQXeuDNZQv0u18H1BQ5b3onsul1/NoNjUTEnQZL
ZNG+VNW9QmAQYlkmot6WT0YTI0kfQc+JQpObLeUJMGhtPljKWdDzkuZZxPfGS6TSHykM1Jr/7Cxg
4qpvHMdmW8UvWb0qIZU6h8oydEmlXJX1dcr+xXTnbMZOzdto7v+Po/NYbhzLgugXIQLebOlAglb0
0gbBoih47/H1fdCbmZjonioZAu++vJknAwwKZkjvleLP3OHRs8iGct8QLWlfBQ5rA5AnJBi1fsrW
Wuw7tnIimyAGUeq/NL5LRREXXc8rYnT6HkI6duiSt0nBfVYgAN2LypFWCdAy9JVYkJsfRnQfmo/J
rJmKZHGO7ohlZRgZG1BS+3ci2T1NHCgQKFScaZwQFaR6uqYVsYbI4GTptcM70H7y5tH4v3X5Tdnf
LEYCSnn7JA2lu+E9MDboUm1DZr3nLjDsxsRYECsB13UWoBjk3VGkzQ7sv7bRdO4YlfqcenqNYh01
u2rg+2so6OAFg38gKw9DtK7gUBLvhi1EcoddfwEdiFqp9NtvnSA+BMKbRYvV+lsPSVghqtyhV2Z5
PA9xuZES3/bIBiN0sEC1NoaELi2/2yGFukfdhQEEV6ZlUzdOVkrgmBQJZ1lvMBZGhAyowBCND9Xm
I7Nzz+erM38z8QS2Hap6mLLe5iEKsLDLOhamKyYySVGnnBgfU/QZNfoJIn9RkppXiLyaMIHwcBOX
JJYcMavXbE/CEVc3+J9sm+JWgN0M89ncuAHPl7w304MfewtaFNcaoPBSYFahiiDjiCNZACCuLDZi
BwZeHr0F9y81/oKY4U9JYSQnWX12HvrJtPBHC+q44nXGsxwCG2TEIrbiVb5phmDVy7/0zDOzgWK8
tjxzejfYEHKRK4KFP3w8iXOERpAGfnxHVsaCOdHtGC85VL2ZHAbLJDLYj2LYNbee9Wk9Ev5yuDIC
6qvxvmFmBu5eE0ONzeCg96gl2mLU1YOcUWpSGrucrrBImJK0WCNkd6Opu/ToslsbOdOBA1QEr138
QTL5u6Z3RHlH8myWaY/Jtie0lU2lq5k8GcCRUWBEpogqgt9gi74n/luMfyS8APVSBetqZXxWyHZ5
rWN4vq1qv0yrPfeF7m4KBL9M7Ok033Az5uoHJIjgGVMw8EsdcQYGj8Iyc3pm5UDhtP3zBAwomDfE
cRHX27pD/EHi5aPMJ9O1eNNOREr2j5hJUu4cEjp5iccTK8RkLqEb+BPhaxrHnah+ecVNjk+691vn
m4S7fq9tp15NU30Tq1skZrtLctaFFAwUOj4/7LwE3eT0qrW3DE8Qf46IRd7SadkIHBWblsRoVkl3
vfrylN3gvSWsLUiAu25gd2jKy5xq80ZFVXUKCtBKtaX4+F9CvqESqWys9kXi2m0rfQZDw3dpoD7n
f7mSXerpuhj7y4z1eqrA64/lg6b8GeRgBI+gAQvsFKG4ljAsNfPEt5gReJXB6EqH0yTzDPnBoB/d
ZNoq24PZf7lEgY2cTClG0wTuZqx+10m5kv8NDAFlBYYrDey2YrBFYNFJrmTowmh8HlARb7K5lB4M
qVRY6cS2m5rbLUVlmTSuVBxeY7I3iv45wUJF424WDVOUY5QrFfeaDNGJAjoyUzJKZb4kr0YNxaYI
2O3irUMel+OzAO1RnAhhNuTQrp8yAj8yyJkhOPHBLEgQUpAi1cwmgxPkm9qMvwRwXdNlsM7eAm9N
/iqxrdbq8IxzLI76oeJzE+m4Rm5qF9uS308HAb3wdykvtq1nHhlRt56gHIqYuCbakaTVdHjBgqBA
iVQfqzlV422tfydtsBBbXM1stKmPwwT2O+aYSJRiJZmA1uCU5xBOE9BiNBo6PPWn0jXpQehvlkLG
blEG6ZysJr4A0LFMDUoKOwe+b0WxGOZSZKBQhejKDpXq2VSQFqVNZqYT9b3G5iddwcwiL4hvmQfU
ujRTuU4KdjYMAT7n3lL0o13LJsrIXPy9FMXhOwzAoCN9KaR/wrnSmxPUZSX710wxli0GDQ0cMtsl
k92Uy0+v69slG38+qgn9AwWt1aHGG1rqmo2YWCuNa4YfeU9JBr0GnOn/uOjZdHk7M/IMzIWF/mWx
I7AAEKnp2zX7U8WnPJpQxPLN0i+UAs6SYd7IdKqnIfXo/L3pn0y3aiDCkDdmEJNnhf/WoBaWyZ9n
/UVT4hpZRIGwVlLPabEmFqP+a+zZqsqU5oESDNOnXv1MOmAygveW3p1YXCyQbzoHx/S7yTEDikW0
gMz95eOujIV/8RRYlC482XNLL8nODduGRttp8HERsOHL27pAuav46PJ+kyiOLCkHZlRBY9nNOzxR
fsphJakBB+RVnHrNepn1IuBJ7mRqY2fGPiTelyKGKa9eu/r82x7WPYlunpKEdhA9e55KLYhWQ3of
1ZOvFwsTu0gPU1TWgQoxIbUXUSPnfjDGZ220fHHeUkXVj5p7kfG2HGyjrxZ6k/7/8y/oqIjjFtVn
4fOlumur4c+HHQOyVxExzHKkcWsuvX5hIMBBv6ULIsEyPw8QIDzZXZuxtXLdZGGS49WkK2/wDIfC
+KAeio3/uBa6fGVgxRn8V9juugjvFufIVP+Zg1w1SRg56KUSqxaDQ1HjIx60W3OKReLxmKmwVwvG
oNJ8VA20iT6xhQQZUt8Xwp7Z2MXBOVQnKcpWdeqvcuPlqShfLSMukHwSpQqHcsmPz1IeuSbAhBHX
orJOkCF90baIy/JtucA48+ycx+BL+k+jAznHT2NBwONON8VNCT7NjYHEb74e0mElErsVkuTVVS/v
/5VhP6tQtgOqfCsIT4CNrtSLprg8lW8EC9rhB3wG/Iym3XHEAqdy88dYm3s8Lhu6GHjxdmuZL7JH
RkKYjPV2g0dA7ZbUEl1anJiyRpRY4vabeE8h2Bitu/GFR4x1AANRjkLb8GaVJuSCwtgkD5tk9Gwr
Ycn1kqAltPwUcdItxFG5qkGyFTWU6nYXxaNTeCZWXLsItV8T407XAchR3Maax6inM60Wjilyq1Cw
ifVBOUvKzPDHTVq+OKx7cUa5PBYOAYsU51qRHtsKyAPpthurfakY7Ki7x7ycNLoE/VhbtvK9wpNR
hoe8xowpwktjGZJr6VnywRxWm45WH02kekdlfJd+uxZmIjZZsUbOzxYuPjcVUlZd7WCbzU31f2kC
lg5SHSIThG52NpG3D/tnX5s8wd+j+0nk77DfygPtOtIPAwMN3nQJi/Eyy+8cQjzJDKDCPzz6lM1U
OFWeCc9Y2JEa4/OXvhIGvzT+a3in5eZBsU6WCZfGMlc8O3bh1rN24mpQTRk2f+T7OzdbufiDjJpQ
XOM+eutdhezi879k+ElTiBmYA3HfCdXBY3dpaRtI0TOPiYmqKK/6oSL7exxKcAQ6uelq26NOTGLD
AAQVPmtkSwJ79oYogpc6mB51lrHTfNiE/UKm2qGhofJdNSXrDSaahvk1mJr0oqDYuT2XV7BQJN6F
UxGWJle3I7aQHLuuR/czL5IuKG1Nwo9kmpIzsjxQMWAGOSjD/BLhC4MiRVpzJ7cfN80WOQaNtuft
TRgQt366FgZirU/PPHRtu1AY6KJEWTI80Tox89nmK/ydXXJ3O6I7yj4u3wUGPfbb7JmSfamuyWLw
o8VNC1ejXwCLnifoXaLA1c0F1jGmBwOh4v+tHGyzwnJCraWkdSfTlu3/paa67uv4IFjVSejrY2IZ
8wi3YkXNoFb+Ax+8ogk8MsZjgxNNKuBWlOVW9aMl1JXtEA3ribNaEQ02ksTuapxh84qLsyd4x7Zm
PY9pEyijoDB3t9UlB4ZDc+zY1E5AAWaXMOJ1W5FiwzD/BEX3bWTylSaDjqQstrIt9XGs528hjjrv
6k8N47Oqk7gu+Ev8PIIszq0ErxIXmmAztMhO4bD2IhyP3VfKe1w4dI24gMxgWx2EH5Rij0Clj/E5
IJ5QQAXrFB1T5xfrdLvhJtTYgnTDOoB5Iqz+NPankhGwNspZwfOhQGnJVPxGki3nJ4ql8O+fRZjl
bKf8nFrqqQOmgduCzZkPvn80JD6qxJKIZ9QBnt7qq02NSzUB8SRUTwlPqhwP50wdQIJItiZwzmru
FUkLIG6yL8QvF9kSS77BOqbx8OKwYJjczZFGAnsAvLbn682MBoitI5twteKye7SZxViDf6Wl5yMd
jpTrcidqkcNDQvtK4kwZZLiIrmxtwmvZhNc4KLdxKK4GCbWO8SsqRmCFwkH2xmtEIckoYlYbDzx4
PHCp3wIXYD1bvsMWMhrXjQmnkaZO1pvrAYqcitUptag7wECicyplNnwXoT7Aqh2/deUwxpEtx/Ii
DFf6eEvKaBGhXQvCPjNpGTUPKt5F9FPF/WtJEphMEONgs3SLeGtwMaL6tNaWluCk7ocHllqMGS6x
ErIbVq+8znZq+2qiZ1k/NfnCa9ktNZaP+E/Fp6wbhyB5Q6JbdgUvd/+mhncLPpdVRfPpUmIO4wK/
lMKEaGR4X4TpIk4wxgeNeQiacjM5qHTUitDHimJYGwGDISsyZ8zAASU37uHTCnceRj0OJPSSkDoy
ZEZFZswEiUz3Z67dc66+8NvnVVIuM2EXt9KMr7mVP6p4MzRq1Lrohb0Awe6TZX+E5wm5cqLl2woV
oIr3lQoYPBE/tST9w8iQ8rK2OjCw0SnSvUWBW0MrJpyP6VTTpM+nRRzbbqXkLDmDpV/wu/EkAGbZ
trWoQbQ484FljFApzLQ9K3zWS/x7xTzW1H8alupY1w95H52y2r0I057fJDesJQFlEQEnfQ3RhKpT
6k7FbC8xXXZ+tqJl+aB4iLnt2s3/v5N1LC3QMju8iByDqttRBsN+J9i7qvsXCIatBiMC3BDdogo3
sR+vU5W8o/ZJmmhucEyNLVt4hDDDoteA8tSGhvBkoGMCL3ryVIVsWYz1IcV9j8o6AHBItBskLBfd
SopPg/svgplssCHzeHlgERjze8kBwsANaBmt1vRfQbjSqqMPxV5DCUhQNbqdZiDW4TKN1X6lsz4h
AYS+56Krp8TMJHsQdPgw9ONVpP7EdLhRNuB/9YSt8Q7oF49omBbS09TfItYTBOHl3HTY8e9FPuci
Ww+TX6fIejLRxj2X3kBzVyHqKd4vD5CkpNGAous0DMjsCMjGpwbSYC5vIqMM7NFnQoRmrUxWc6Y7
Pq7Lbgy/S1F+cS2RZoVO/Qgu7ZVaymfC45Oey/qHe4eZ+0yt+IAaBFYt3fjBcEju2T9AurF67lcQ
8BeBcBLL7lJlyj7p+eDlFcdwnu2ScDiqAEBBAdDneFWEB/29QvLder/4ahso6PU6T1ith7YpfCvm
kQ/vAHacLhrZ3JYiNDBEaCYL3dsx9/gFUXL8ZEYd4uN3JOuWJ2erKfgNcBV2HSE8NL21DnmSZIuH
PN7F3AiIWNF1QKp/JEGDLAjaiPpnwohgnyJIo43FzA8EzHwTAkjVPyV5hf46cH9k8yuC9E5ggHUX
WyYSYmCnO1gzYf8YgOOUpx6XiUiz2MQElAjKmS7uWoPVlGGxKYSKpIgIZji6fJfaOvTNWIHzxhcl
q5R+8gMFI2iOP+7Ie5soLH5HENezpjpo/okG3YL4u44qIQHtM1eh+hwsp0mqndhKPAHjPBjwj8Md
wgKlW0QRStyULJ/JaJrIzgbO/ZjFOZ2zfnoBGHAxeeI8InsQRGyVOcCNdnm8FvkNKM1N6716EnGn
J3UagBG2ps929S6w+QPrhGvFNxSAZUpod5Fo18KO543Vjr2KJIMKseqlVp5IFVSjy6r2F70q7e8M
2T1eewWreNdMy/Fl1ToJ6pZZCA+LI7t0eeO35EeGVY/QrFY0/7i3aTmixaMds8TwYGYPjXT3FHkD
aupCKE317kr/9kbqc5hzU4HKOLJjDeEnt8MJJvRYO5VoVRKrM5Xm6tYYE9j0ZYAjfWokLAMgZrjw
aVdIr16i/7B1kEknoXfsu/o9AI4eCxgbaHB4fuBMAf8xF9FQ8sipy7il2xN3jZptO6y/7svS35iE
k0dVnAv5mdX3lgEiiZpVUcXAz7kTu6As/WhhIDrXus/TyoNVn/IOl8xIaOHP0HK4nNY8AJBtHL0E
rxNRIoGQDGiISoFRhOU7J94D7gL8FTJ+vrQ0ZkV74I5cDDc9fLQUV2cyNQB4BeIjDGG75xAO+A2B
C/WpR0hfPWejV91yWi9GJ0+u6oCnFaW/G06d+mioJeEHW4+BLUAQptaEdlS6fjJhW3YU5Pr8vUmx
SifX/zOERy2uYnQwrDMDixiruQT1WVFvmbnrAlCaPhYWBoygvaIVCdFfZfZgx5q5DoS3C399nmSV
mmOvWarZdy8sE+mhYYEWHwVqdU5oBCFNac9B09oJVOBYSc6Gr60VVnRW47jiGjaFN3wr8U7DjGVW
8VqVO3bM0Q//DNe8bQEfWk/BoAmYESPwNuFdDz4l53TFalRt7ilGrWanljfaCUWWanlxiT15pkMX
N8sl98b5qVmd3nY7O5dLik5m7weLwBN/9PJkLjheF+cP68dZNI9nZ2gaizPs65nPf81WGzbl/KPr
5kHz5byfr44n8qULO53Z4/z8PcfxcO+XO8qFlurCDjbqyTzBKeX/0gMsnMHBm+Ox3fRzffaARzeb
vprd8nIZZrNNz5/BH3oqFo/Hdz379LOTrc5eh5dzmA+zw3m2CWab0/l9OuGTn83mztw+2bNDOlte
N5vPbu7M+DLyGYiJl/PnDLP112X+50x/qcnfYu0JVS45jWf8odNf/OFkXWJAXgd2ZAvL6Tvk297Y
/Md7t5xr84M7O7zCmXOTAPY9wgeLkB5KargE7NyTKeruuf/Nx9fQ9rX5FSZ7zxCXAu+qAMOh0U/3
pYw3nbUeZfM2pRSikXAcqniCDQ5xS4+DpRbK/GuU7ZH9i3WBB+dZpr+dblHoxK6skBDdWEaGY5Gx
ukLXMQGkUguumswAUCYIwgGjBbBqzUPhEqaHAH+TRAOdAjHLkvhO/ScJY17bwEUBhbCOi9NDZQjs
CdWrUXTbUkIpkGmwFP2B6zD3VthsSy6toxTfyM1vM9yRLHcHDHuxKDtdD1/A8+YltRcWMPu4NImA
UZihlmTAqL3s1P4d1E6oiwuRQ6HR3syQQMYIUHA0tIce2J6Ys0xpNh4FXa2PJbe25YwTk+YqMxbP
Mbqj1E+hIQs7RWk9BKtbiKuGI8gdGVKQTHEjdy0GClAJo3Qs63M9uMjqyYK72s4la1RId0u8xn9t
/1OEP1X4Q3meH6jzpnyazWw3hD+F9YrSbxEPY16darLQwPe5+1yKjPakLylZa8HXIF1M6eIbV/gt
svAW/buZ3gzxFph3XX743jcXIX6yofldFD89+kKzp+0t9r4N6ZU13xRYlyzVtS8X73PlfSLWPeov
C2TqKKWAXTGj7ictTp5r5/6n9z9Nd9LrjcDGXZFZ4lQeBCbu3+5N8L/aejViqE9GbRogGfCAOpk2
CNoq3HQZU+T/BFDLNsH/pNIpZWAwxksMMj8laJhQfoBUMihLutuwWBu36tKPe+QlPoIbq1gaP8Nt
dJpVucTd/XWFJid/UTWsACWNWWpcJcOO02ve4GX9lqGyaXZDzWs/Z05tLrz1Gvyv2Qr700JaLgd/
MWcBQ9gBdOpyu9XLOa5G4QJV1YUcieHEacsLCPaq+LVw1ckpV+C3mb2zK74lhcz8RksJatlhtPSi
b7X/9f1PG+IpBnLg+OEv1UagsOPwnBHkL8+Wz1vvI7d/efTmaxH6L2rrLFbJ4bf7f0wHoX6uHfNd
8mo3uN8C5gm+IgvGyLndZa/kFbD4PrJncW3Rabjub9g/b+oPGtdD25g31Dc4FjdpY/wi+DPCo9dv
v4xfZM2a4WiDSxsTNm4nmmGZ89mvPXROXrfcpwftD56DvnVfPABuQunbjCwL4vm+3XP9wL7c1XNS
9uOH/0UaqZ0aEhmmZ9WptWVcBsklpuJjQ69mutTplVz5n0H6J+P5Cn7jn8F0ku6EhA0pizjJr6j/
GPCxMZ6Ms9Q8KskxGvcMgZgHDffM6nBir5nfbfbKxoV3aYsXJko29T7sMG0hFw55l9bmfBnLO5Na
h+WuO8bFwZUXfULF/HciOAODFDAU7ItYI/xnqH7lyUPU33X5lvV3V1wbvlkmPe8V+WAGcS0xcS+j
h9Bum+bFKcweQLMF5Sw6Eu8KHEWfQH7V4aK3GDSRlebUHfbyP5a+JYuMClDGPbVuuv4cibZrTyTo
vrp22pXFTVChiyBYwZdbYjtgsSPUDvpQSOwnm9yEbTsX/FdTvMW/pjjk1AKGDy87sKiWyicTrXes
KWVZx80euKfOeuA4TALwOS2fsbEpbyR+V1k1T+3+RpnWggeD17pH+eWf+IOhAgV7hp+iXEibii0j
cfdZ/sww5VFMWs9lLmYkPkX6eubBwXtJbwN/PQe6S1vPFtfuaK25g4/aMmHrVU8ix+/STFYFXpgD
kFhznXAf2/CBiECYVUBIdhKzKrCSes3Ilf2Od25Q2l9GM2dmS69KPNTVLKgoHIVFAVxrAU/klxtb
9GtkW1DH+Uaj26eoMa4bTmU44+A0htOqD00WVywBipQ4XkkMhbdspD1r3rkCLMCCy4iMc2Gr4Prz
hZ0o7MGqM8z+K1X50Bn4Y5Pb6PO65rWvQyNtsErkDG0Z/gUdrEXZcQ/MG+EgOL4Kvr9NZpgGrlav
oyXsveYQmYz+ADW4nTAUVCWS5ytWu1WOzS4OUBWvItJrTq2DQMAjj9jENN2C5Maxrj1wFcmygPzI
fgovrBgLG3gIMUZGf7RrbBRtXq/FAey5F7LkcwzCE7J1ayc2JL5KSLRtyia3558DgmQ5DXGMofhX
pyzLJ5AlWz2Y9hRYr7sI6NTsRpC6w8JSbkLzKfrraFg05QyYb70ZB+DbQP8wonU+sJJrYeYSx086
FtH5tRaLa90Vn7wM7XckvIgWryvjCAyk4q4eCyciwBqRnMHdK9jF9e4kqD9MfCkMP5UR1ygQx8jm
KWjrWgr97GGEvFYspw+vLZX0JRl7rRvRKWlwjQCXcXnIxRPLSSXgalhsMw2kXUb8uJeyCymuf5gs
+wKYBOEitcHKD7KYMFeCEKgUDvyUhVECLkPvZpWN+WlRsw0JRcxWZPllVlFSN/N1EgXUEyG8SxaL
xNyUCLVwVXd3mgZE7RuheFUDT5Zb1SlpQy6i6qR47gVmrR/AREgilo2sEnKfJwNL5ZCtBeutsdcn
DJGTHRFSqmsj4LfSycierTliHuAOGWabPrk2pChA8T6LW6vWBzmPVmpOUU3oTSXymObBhkM4AXlM
cNV/5dLB4Hs1kRIM1y4BWHhk1WrXTt12E/vmusdFPZasDonaq7+ZdWEPgaEwqHc9pZHU8sxdXh4u
1XKaqtpK2LGCW/JDZoWke2eEGnINM9IB9U+8MIaVcS2MFF7JahiYzG6s5kE96MApCjRqMjMMhRyP
iGk3GfVp2sNyPVHFhOYBzP93g9E9UP+SCKI+41KiY1C5YrHm8jSTiMJi9OhduAnvjBepikMwoLbS
RHaq0MRag3c0FbpYFvBY3QuKHq2q2Q2UKIbDb9yxhYukagdwNFP1u99AnevoEWqSwzD1mrbCKssw
FNOH5udrKwsJijcnlwMPzUnajBldrskU4HN/ahOfE94yL/wTWgWkKTq+6RKf7JCmnylTcchbqcz4
tPcOtnNICDUvGOOSgg2Q2ROIbOES65yM4Upg0JWTc973S3QnPCIxsgV/jM5amJczxuBknaOX+rW3
UnBgpBUp9kbBya5vc31GjGBBtgW9w23cpcBjm9Gk0f/r63cAAHEIdxn7Fx1Gv0EdU7ucjBzG8GPo
CZU21tz0YLI8Nbwu4TQSEhbI2l8KTJE//qn6IuSWK3sVxqsffRI7ymQxQEwHSuDuPRiQEuWrxzB/
BZNjAHOJaK5iLcdcx/OYXs0BIJeMQX+05d/CojfkPpXHa97KiHBZd59Skud9Mxnr2VtbDsY5/Np2
SJjAwHIK4j3t1m120qVmEjwWg0d3XY9xoVJnBV1XBjmpStoJPMFZvMvVn6QmqjE8I+Nfbg44Jde+
B8ZpkCkNprZOfoLzXEhsCIBF2AN7tDoTIft6y56/q+jCm1XVhzA/VfHLBKgSU8JWJzz+1UyS2k1F
XZyH97OOzgFvFI0rPfuYJiHwh6gUCRTQIh1VcTk3eGlEKh5ZktLRfcy4hKed3Y/TrRBB/GNE2zq4
Y3BKCSXJA9wNREa/cVLsnXL1FNp3qzgKwV6JRQjqJcZ3ky6Yk4ulQsTz3miOX4KqDa5kfTZtfe1U
jhId56UxOXDJdcd4jC49KGz8ucuKZRNikq48QhFSACSQYIQ+jiTEj12+lSRtG39vqZdqkrfWyUgn
EBU11j03LLQd0HbSE+/83qJlHKlfgexRW9+dsqXqrDdSB/vMRjN4HgdmUBQigjxbxdBPFvQ3wxrm
ohzA2CYpVuGP1uAUkf9N2lWJcbWl2muojwF+ed1sOAXh8tYLEcNLJd6Yl8Ld4H/V+l83fmFiXU69
M4y0sTXBdjein/OICjz/IMeBsdJ/q1L0jGJt2VEs2LGxh1WCw/1YoiTNkg4HgKZiEzma3CQrgTdG
J68NE13YYFebyr9Cxme4SxaGhj0doUfL8F7gLSzpTUtzSD5kcYf21k3tI7l+dtNTm/m7xMBZWjRz
w6IOJ7GIHlazFMfGwGgjecHdMDAmW7bPWreCkVdSDqulnDyNQAI0R2nsXbvJLbvqXng8Z5giymZe
l+ItDdg31NzY9WIpWy6j1HRgN0sT/3TFR9klpjlFCyRPwyePguhMHnMX4pUbrlJNWxTaRbJ4BtmZ
jG6+MjEwDMSZ9ZAypCTd1N0z66ttiaFvzNea4mKfYeejozQZoM38zJle8TmtoJSAlSw5CAxZ6kFo
sf1vLNlRg7NS7dx0N7J4Mc8UZOLM2gmkVmcGv2852WAgbBusaMfB27WJo/b4LsCVZC8wzUsDKaDG
Yxbgjp7MChw7AF3oL8e0i9W+s1gMyMFSb7SdRqRmqlpRzJazMrbzRN5CYvoaFIHmkLnJZCuXT0Gs
b01U3npKBxhiZmFGUGniC6bMoPKtqfNlQCtGZNJvHV4I6E+9vBBKVEfCLp/0DOA8vb20VzTl0Cks
IOTvJtD2FWlEvJmLdF9On2pQkd0XOQMi79ikLFtvy1toZl8i2ynXP1SoHZRaup3FzXDaCL31AHeT
tQqIYlrxNyuKiC+GustKpBug7xht6jUMJPS2fE2CF32bkyqZTggAdpjTm6bYmAgjikjtSo1IbC3K
VD+2OAAq5mON8hINCzs5dnp0MakKMxGmkMpn2eBCTdWQxSkWJr9pkBxEL6WABl24DovVRKoeFexx
IoXozRtLy6Lyb6G7rMR0E00fbXzHciKvNP/pQfvAkaMwI00ycxu0syJYJekz028MCT6pCZ2Y0qYR
BeJ8R5nVSmtK25p99aBj9hwASAElC2G+7AbW+lRTkSNiHK45qsntle0/OmiFQF1X7DwCHjyv3pg4
V7MIB2rWcq8iP45aH8S4WJKTTgRnerUqVk7wdR8D6dUolY/Hm6U5FeMIAngLq6KsdqjXuihuaf/l
Z9oEN97PtNQ8I41fgWcLgXwW1WlEHFa1+pxe4njv+hG+2eiwSpie2x7+bihaX1PsQcSdF/C605pq
6zbhaTSkv2nidiMTKAZqthNQjEK5LwsFBNCkEeYdbo5QFkhV3CUidZRZeOk5Y+hVC8SnORZYeN0s
/n3UmPxggsZQcIXU0ZaEK7cv1pbpCcjIwoLYZmzpTe66O1IbZQ28qj8SvhTJuMiEqj0+cFP9Mibt
mZecFfNHUn80Pr4tcK5hAopVeDfD69RW63YqOed+zj0oro6TD0rC15OyC5F4ZgyNHfghhWunfXMm
ee5Xz4TeyIz+Omg3/N/kyEhGmmNuF/Sh5jWEfGGmmSSJq4MVX0NqwtnIL8yWHm/t2FOk878rJsCz
aKKuqQ5OFsACzIkGFt8IrqSxTOPpUz1NPXEf0At0Rzzn7gJD7ioUuygljS34i9TV9lFMny8cSZPp
NsKkafrisqwV6E2vWMLUePG8rdcesNsEA+tsutcz07EGrljNWYguXQPuEEkv20pd5TDNjNIPp2fI
q0govH947BPGNmVgEem9Pffu6Y/RwEAeY8ycoOTBIonv6PwlzdOsE8DnTYNVVH0hTUM0vEgwNkZv
JaoCy3aYVhRfmZzLwrKNcb5L0aoKCSvBDq+6iTdi8omiX+yrwukQKv/4Op3G/2MA1Nue8RyUEmvL
biClGdS8HtDbBcuBlADyjgei/In08qO14adzR9tAW2pr5EYqQ4yrrJFjC54KperTUier8Y/z3rIk
6o6sSHYKXzz6rYTwxDTM0jM2hB/o/1OJWSROFA6cdVh+iVvoMDmrGvzIsVVzrHXMO7Gxkmp3p/BT
GIr0HkSlg5eNRuFZ0g4HAzxDSoq4I+SlGThzi10yudh9ZmkQcSnAK2WDTwFz/DGOrqG2DSOu80K8
1BWqGdP0H92Fy1ptOPExrWUcT8Yxo2tQuIn+Pw+3CSlAhlRJ77eTxzKDw+ZDKIBUwjUKLY2zZDu1
kqZcFkxkgaE7TJGLqEL2VYK5gjSNRwybMmbbBdWshcBFhxCt8MO2zRghyxw4tCpKeQwznNO3OJJB
VmZTXyZV9BCo0ltBZi7RP3FL9IXIvtcxXE09gfWr1GVH4xYY6PImBBiUs3ni/eQnGE7Jj4QJ4NJC
3RmttsT8iXsoX4iuvlUkqBrDLePeKvBAcxP6xtOyTCbEDJg2rlMqQ2uJ8zfymYS5vtf1Lu5/5Dd+
fTX/SoIX+K/i2CdvA58XJ3ORnN2mI3e0ELhbUnTfAvUoWjxi2bNnq9WxPPaKB1d3jAU7P30b4j7l
aTbEL6N6B8Nf3i9b2iR0LcXXQTxan4ftsi/Xhfxi/ejVLx0vTRWRkh1ZsnvLsI1tci5p49kYk3MN
skIXzWUMxgav0pBsazHURJgxAujP/427bIW7pPurEAQbZeM3zyb8s3weEGC/T37DcbVG3eWJRC1j
dUSFZMAqLkScl+my3uHolH33ofghfbh7rhgGqA9Jy84FDTLKSOkTTqCKFgvfYi74j6Tz2I0cyaLo
FxEIenKr9D5TJpXShig5ehf0/Po50bMa9KBRnUUXz9x77rZQEAw810bJQNL5tKJXUBzVfCVVABMs
g0wdcxwvHIlVvsbyYl5UNGShPn3HzCFY0y/kILkkVC/kLKSstQWyJxQbaftPeVMaxNeqDkRKrlbu
aYHzkPFAfxMsVSqPPHGG54aWUYNlm7pBdjNkx/zgFXTSgc74LPA/Kp0Tf1+g/XUoBmTOwdzji9Lm
jUjTpY3yqvhRLIm8+RaBeIr4KosrFmjALRzG4JYCgxE14p0wXlQQ/xULjjjHzRC4C2d+rt2XcJ4/
Inc8hLwFebItIcjYlDTDyRUuosmWek/zyNmeoCTxAo8dg1PHfZ+HLVMcFSKyAOzLbuM9BX2YuBhO
iJZ6B8F7yLXoPgicsJ4Npi7Lt2KgUTUtg0KqXNcAZhqJ0hCUMgo4DatbCjTPzsqDWxOtUEcoYOPn
qLiL4I1WOQ0+3fKah/7REz8WU5B0PrQ2UQ1p88o4YmEi2syBzUVQ9f0B4gtrehyVysisi3BfM2Ub
Vcs846BCTh60tEpJgyYfrSFgUsqUHLA8UzbpPgijDeM3OvAKrple/xZmT2hOAN0F1CoC9mg4DE4O
eXFLSioZ6NccXgYOx5LPrdsuXCoThISbpKGoz0fWMvKrspyNCNlbx/IjgZYjKO+rmlJqOgzzO5ic
VUgVyM4sDkkSY9OUqtRfJAYqHNHe13D1+BYsAW8k3CdiHNoCzE2NhtF8NHSmWo11Z2AtGZ0Ld82D
tug02EL+dSapdrp6inXSQxIqOS/5NiOOmXVSOIBmjAH76ZR5WFmdM9M7zJXxPMRzhSUH5Q9ZWZqW
3qTuXzS194nm90KFiJb8Sw2S7054z2H7KMLpEkzWWuuyBdrr5VzahwE4n9cNO71xuVS7LmOJ4wAA
z9iDYzAaTIYI3Wlm1qsHeKhjk6YDhfJn5KJhQqvR2t5+6OZbRLxxE++TLN+EJdtemH3XjM1jr5mf
rAhJC0F3pq6NwUlS9kyX43NOT1GiKSsdYl99F09XuMsmpARYKCJrSTDWOQOm+tQ2f3k7LHG9bUip
2KXmS4q/lCAoi15KqOuVbMIJAXj+YDRrq4825bRkdtD0BQwodp9xurFzd+NRUZUGe9HiSW9C7jkz
6/uYkWFNbHoIsDUe03UVED2Q5Qfbg9VqYhO1GtRSBlroiDmK/iHJmCYtdhyPoXzo+qnQXize7sIb
Vpocjhq25YkBnyKW1chJDaM+pPqvQ4tau1SuxXlkaRjylbAwf7TEpnRGfbYnoLv1fW6/pv61Irwy
/+WvHc3wqBdzerOiP4bJ2Mot0inIsa26q0CqPIxnUFuk6rGgMF3AoQkoXoy6GhdtMFcWA7dA4zLE
nJcQYPvZpYoUuKlJgCde0MjDq6W/wEZEP2GE1IQURBmeGSIdb5LFXN8/iMY1gK1I56L2q0ZaUNW9
+5zIhbh7+NM0vl2EUmYm6huwC1FxFcwf3f5OeZ4SayOKT5d7Y9hvNl+pJuYZVhlIGBqqRcSHyAze
pfZSsFljsq7aIJwx5/Ee+dZPDf12KKFqhkm2Mcn4QBjSuPY2wXNZ6/8QF7mNR8mWvUQB2yho7fke
raFc7LBx01C2oHjb70E7yWrY6GxQ2G2fNfEyQ5+RFXPMAiO3YW39eCfNCRnumxaIHYi9Sx5QCKXo
KthH2gyX2G4OFEl28jeUGjGZkk+eRyRsvYfIv+EJ9JhlRr6+S0FLeX12C9gnFOqu8CHqWVb2ZNo7
BGSbZ80itxuk5ORiL8MUlhAfxrxYUMuokXLTfFJBHluMG/FsHSIYqgJTdZ+M7LaG03QXbk7cVqau
KP9GsFZHjZ8DXqeHCbyVO0HWwdDWRNq+w03mYDUWaFZC7g1ALaagO5l8Rh1YVspX1gArOwWLoEYt
3JeZRVoabml4evJq2z+Kf3YQ1tLWqa0D9zEMwOTYMA7SwyXjLhEILBOhsRZ5l/FE94mSYcIdyPZp
AGYk+TKnc3Go6umS9tOLUUdblglrvxhvBR+HrEESv80Zq0feJfJufSiWrPhbym28+fjZ3L1EuP3k
1Pcc7DmYAUyz1bLW/LM/S9wPMceDd0DqQ8AYAS0BIKhqPGi6xr6uXXnmRzxov2TBE0vWvOaoRTsH
6AkadZfPTjq8mcNh9uWiCHDrg/4JNBfABtBGXsbRd/moEBfKdxs+osYHm5gyeE/i3unBsrcE0CRK
Q4Z1jdaADY6eavSlmK9V9rdvlHRoWObKP3cY1wN2YmzqjTz6L5P9pvpx07g73vDUIfAaPBOJ8iNj
2O7ld8/kbaBYmBq6PRZp9GAOUWKRKC7sdmgLUCIvleQeIcDAHB3ZRnemmKywvHmkVCqXW8yqWY5M
k0LuPIbVMHsvGI1Vu4BNXRIDDKccJ45vZzDvUt4Hf/Ce0nZH1FenEzv7Ku1xm6jK89wjw6zqk9ve
4K+3PWSaReytnHDboft2kFDRgjvJ3UKGnXI7CVNQCMqMyowJNnlaoGd5boxpHUS7DIpV9ddOv+iO
iUTOKDlsv9rYqLHi+i8Rv0qVC15wVRkRCsRk1Q8OJyoXYjwzj55Fs+w9Yy0yaz2Gr8iol37b7WtX
LGKGhE4imRkOZwuJPV13988a3qz9EHoELAevWJKfQo4Eh9Z8GnfYIzSUa2rok2cc0Niwck6FqvF3
tERkBjBHZp+lfDw53z2lbovNZ5uv9QSYiH8y6DRIKVyH/ryuK2AVWr0xKXoNDWhouerHZF+4GiOh
VrFYrwVIOP/eVzMTqGzDpLmigOQowgfcRreJJbSAlEf0p16211Gus/IH3PEipX/geH6GFQnhwD5K
hhBViQkwv2qMyWMKUKZyaxPeUxecdIE8BfoUooOgwijvkH7Rv45YcTg7tyBBdjmTscSaNhYGudz8
Ln1gt/GmcE5T/tGakFbp+UQzrbiPTzXzvfZr1h5mE1+FDamfoQc+u0aGjxkJQxzK5bAZoHEk/d4K
T24mkOLKjcAikpKHlKaomsXJrMHQNgHTs4qNiBRfFgGPrIFutV3+46nEIlF2aGe8BxTaHHxJPNKl
ivo0kTmGuptpYPFs59o1k6TocoupXsjPVYiSdQeMGQXZKZqUu5zGFqySoV+aAUKshcCTgRTlZcHk
GmjiQdmyGZsvTUqhEhRNHK5HHeGLRrS8AbMj2fvjtUKCQY+ElBCZJPKsqPmPVil781aZybqOhzWG
G2RsiGkz7NfkzgnkPvo5mnXGYx/Tr9pBmB2CetaG8bAy8/Ckp83zgA17tkCtDBEjWSyXT1oinuMm
5uGbtzGdj1e0ywEQZY0/t9j4DXRqiwGg/TuypGILh81qiaRwEbI2dlEUsZ/QOAsYPqLtLOkjnPQP
F+faQ9up4z0PUcBYXEzLVszkdmcW/H0y/bXGPZ6i4hnq+GSwAWqAaVcTGinvS0nQyUE1afLcwT9b
7jsKaTVJx8YD3mnNwyJwWjmcB33TM2t/pMVPhiobGddqQNb0ExCJoIRmDysjWsNiV8VGymQm2zCd
GKqrIivYHB8T2i8tFydiSZdZGuyH6meKwmOIRmhwEmD/f755SxCbsP5Hu/5sU89oBH1zTrb1M0vn
hYIwFXJYqOVyqZmLOsUSCMqKYLXAh6wq18wSZweXavtcdOQvjZz4nPO6wzeKxZia3uqJvp65yH13
V4NcF2y1qm0CfWlvZmfaJphdJFwICzxRCXcsgX8VKJkC69LumWmtANkDLwA/BSnPUOBkuMDWil14
hkVYHUu6eEkkCTEa9XCHZMUorQluEccEVnEXGChDAZMsgiB+60YEN4azZwKUGcjMyqWIGZrACmxw
mjfOxU4cclpxu4uXeJh3PrsmycQZXPnsxpduenHM3wgVjg3GQwbtWt/7WvZJSMWiL1GFMDEtf0YU
yCV5QEGiURVTkmr04kSziMlc9JSi0T1TiIyc+EuK+ylYMWgbsTChsCicD9lPK137heKytMTE9IRD
V3uRc7IpMaL5oLzTdxqmUmvZ3Ox4WJCAJt29I29kgx08jhjlbvACsc6EjZFg5yIfN2phfnbluiNE
WfSMfOjxs3tnIWrnoWyq54qeQKGRgolURPLNOlrcCI0hhSZaLhqPFhnruWLmpAZ6uZFDHSBLl/aq
Km4t53tHgYkR3Q0YoKvZD/e0O3MITGW7RBmvCCJK3tS7VDC8UHjNPOUIEN8c4fwA4FX4DgfFVEj5
TRm7TULNOVbxboYD8gfHge2ZnliuBNWxKWPWRv0mwpsIx0y7VR0D/GqlvNxEHD3pFJVtv08pO/Dq
lwFLLKaXJBBw8+2N5NsfxtVW0zcYb5Z05khiKqqR+okgbD+onpgkUnCPgLcAJ2Hb0/G0hglH7hQv
OjSgXnnBI8j4wEK8F8zR2hoRaK1n5peDoBqFdJIZSjL1rjnW0huLDdAU3n/+hPkzNI5UioimxCnr
OLqZslHpspn8mmuovxZhV0jci/lYwnj2aM+b8E/kvOHyue/+BBKD0tD2McXmSKOuV3wCPWOvYWxI
kwPs4hn5ZonSVBn7Ev9TDw9kna81mtKatEXkPlReyp0cIy3Wc9qO/KhQHYHhMohXBVGxYjaA1QO+
D9390vKZsYm/IBmeP4DmLmwGPJqLdhwhYONiOEGLGDgRS9SRGNhjxMrIhFuBmCzlXnr8mqb8LKd3
dTfN7EyLv1A0hEbvtqNp7ph9sPmsWbA4NjkPfObYXIjsjhVrgJLgNd8tCSbQNjzQ1RwN5DkQEnn1
Ofhr8R4k0OQ55md/pY4SVgFG/snYruBvw19uqTrENqgWuoHl269RU5TNyi1+zPBD8OngCjeQPK2b
7a8hnoYOlqsQPXrUb5AQpT4zAsRVsf/pF78Nz62hq/2av21oLfkS8OKGACl4KlgZ8cczjseC3Ypv
F/Zy+GzQO7N797hN6uNmU1h05q/Go4ALDjaivulnEzzmgtnuLiOKkVeLDomV4MjnvuBls4S+aBxv
JVhYTkSSIQXocqbdPkCU8c/1V6pYAdb1NIIEDmkTazIy/HZjRuNVt29wP3l7mT7M0XFk2cMSYT1Y
3y2yUPZvOVo83z9rprbhUQm5tBZzyQYDoap7vDZaQZt/Bwu2GFkVa0F1aZr0paoNHs4Pk8pEB+lW
KhIUIuEmMa+9N53UHFzEzJam6c6AA5ccmgzdWNZFdEALq5uM2UGRhwzXwOwce8wHIx8A5j6B82IS
oWVjPKzhdGp2c4hh5Roe9Zlb5rt0Whc5rzNL8SdhlJfcEG+10SPAcTlEys04TB9hRgCqGuXXOrHx
QCEj6qgJXVbdCqAeND2CF98M8+UQFGctR/5pTeu+WTb+Q/fSjYP7PEWeM1i4ZCsGMvBu0TuXCIaU
FhPILK93bd38mNw1j6loTMuZ3gTlONKnDSLqDJqBcZMD3bcDv9bHsyBz7JUUczo12dyT7UYURazz
3lHA4TnG+ZRlimmCBIDChe2mmk3yQZMeUh+dFWq1n5xgPwp91zXETxcVwjW5Ix2c9t1g5kiQcJrl
e7dEHklwaquybXrWVd2tj/B1uyzw2vz/sI8Y2AevRsHuQguSSzI8JBi0Sf8ce2Pr9d5aq/zXBjOd
9o5jH9IO3x2PP3nc2tpb57G3EsU7meYOBXtlv43oLnMSv2iWLw2AuW6jAxPsgo4Jxq8CVPHxZCA+
t/naGcjzGpieWHV7tKv4DTKiNI1/ho5aNqdUgsjIVjnFOsGm2v2KwPY3Lrkw1BgSIERDueQmJxhm
F7tn2ZwU+OGCj7Ltnur6bxqXjcslYL5sDeGegehrMMi1QvMQ4A7OyKY40dSA3eDVI//tGLvvCfNt
HtdR1Ms6tjb/AQ609hSFWKpM7Kq/A7dD1NNuZsXpCfmw+md08WMaLGxcTwl83ubYkQpsGOxci+6s
AdirmShP+cGQ9FLHSqvWNbCZerj0lB748x4dB4ODEtsjiKDA3cOacutIQHC2d/SN4r8IOTVdoBEo
emaPycfc0zJq77HDBaQ1VFZG9n9NrZMR/O0mzxHkhQEQd3iatHdFqKhRHSpqTu8i0ESw5Cwjnu3O
RShElAzsEWAnDcvJNofNQwPCurup/kw26P6XSS2p09ZK+UjofsMugoE2wzqEd+gFi8S6a6HGGC1c
nOwxwV/KS6KZ4ORwVmnvEynuTnSqPHzRhFAV1OJRxfgOPxb5FGgymZaMVM58tf9ThAD2ngUK2BS9
7jqOyFPEGhvhGBmOuv3poq4fjTc0HaB2+SN7dlbgfl22LDK23wYW1PNoqr8cc2t931gd+8CJibr6
2gA269ABaAc7+HZC5yZGbSMYIKcPQ8mr+XezXKJJ0jdS+2eyv049gt4itr4dBrDiEYh3y6JGhahX
efYKt2SGqiLJGTCxsbF4gYsmWkci+NCEu5HCIkePXF46aX4qjGgWdtbWypuD2TSqQY8vSUvieJed
fV4KEKbQLj9jlA4DapI0enQNdVV1lqm/ssBfzuDtLE6BCclNZ/xp6bZ2nuOBa4WvQ2HPhM4RMsPD
75AO15CjoqEnlkrf1u34W9NfhoO5ZVnbMtGhEB1Nll9MCljtUgosdP89SudVQRsdo3Loh2BdvFca
aq7iisgLcySCnNwBk2DL1zDjaLXNNFvAPJ0ZWsPKYw/b6O1qypqvNvcvI7PuNLeeEWfVq9ghsNnm
Jw8KcSU9kGztqYuLc26Zl5KFRCP0ZcVvTzCTpUlP5MZV74KjoRTADsglr6cfEVDVRxfcxJcDuLtt
gaYk2jbG3tYjo3EwnNSmsR7iT082OCFWuavB5ufCaKTUsBTC9LqqYsRZRW+QY4hkXMhnoMuMv7iu
UXNuqld1VbKOYAiN3VAonD0cDhBjmJ+cnPPR3pWsIAgC27lCXDGs/BvNjm7e2jq+vy+IIvfKch33
JPVFwZdm1ivkFgP6E1+3YUYwVgvqmypRfNKknDrYpKiT1Krjv5uYD+exJ4wyrA4itDcbPZ0+kgCV
cHF1W32rzfnKLMzXhjZTC1gJgCtoEXU4pAYgJL3l7hvUd3Zuf3OArL1kE88kynOusV5/iPbh+oK8
F/s8ROHJCLBUFuU+F7TXImQ4HK1a7BJ6O6IuG960hi1Lei7YyxrUROx/6Qdz6ty3Ai5qETpw6VVj
vm/SnfuoNA5YiCwiey5wPfv5A9Ig5K9ZYp02Z+qrR2niteVPmjmwaxCMeWtu5AAcELLDqDGicqFB
fNoSGaJJ1eSzFmnsbRPubWQOLkdIeu/ob+lNyAsjTyABOJT1EUW+vjT7ST3GCEWkoj6EELGuFcvm
gW4ZYjt23GI9awNybkRsNlgcGNaBuXAEde/0VuEVqnXCgjo21cywba4OR2AaBos8fQtMPJmqt0Yn
LCzgluyM5BQ8tzlcTgoyg+FgXSQwOiEnNQNLMlhYY/pvopZyfG+FJS+CIq45Hr0NYZUoMUIeO22g
faMfTrF6Id1EQRqBKKkg6UQodzQeVlM/hQ2m6eBXhoCECkyKJ9cCA4jZwHZxOo8ZmJGw/+ul2gq9
FSrYqphp35OVWvyoYQrhZoyOv1UAWgrRIKDgJlwhtw9ZddMNk5LRha0F0efWQoNKPPIgRiYEmbbY
0Wes+2w+tbAhaKZ2I8S3kjszZzoYlXHLqJ5rubbpcCz7YgVoEyl0bQIGPM6SY99rezstP0y/vCLz
XCjFpRW2r2F6tRWtEVRHHG8acGxlhIDePpvj3WgaWIgvg//mSmb0N/25Wfr6q1L/Vx62BtxqLOqW
LTJ6QaJRgX225RRyvUPjdggB0Glh6i4UhCbX11mP7b5FqO4FJ4owI5dfotApISwiHpF0myVektxY
wRX7V2L4divzNZP0RRSpmd8v0kGjoYNk7lPlgna0bg0peBNpayiIGrktJavaudvO8tzCF7QK0jG3
epaiyZcH9HZkZXwYtJ1JcG/kJVaJwba+xEQfANEoMuOgMsZsdKiac+jTlm4u3+U400zQa4nAw0uK
ILbjdtT5v0l2irnb0TV0IELn2V/ItKKNcT4N/5zpXcHd3HpX82GZG2/p+pyuobaNuKH6f2aR5JRX
PvQKNPt+tC8RFztJt0rG6FQUZ7D2ezdVn24+8bKP1c+5FgQrEFh7FlOx7wbeW8Y8vEfEELmr1naB
8mHi8wluS0yolDT5GcvJaQBybNEDGd6r3afwaDpmKOMlrCRrI4C4yOys4JbNxpadgBlsDcpSFzDC
ILqPskjW4YvuGusG84eb3lMFK3fYt5vZJRFE7hhb1p2UwaxeXHbfUpo/PpMaoJde8lo34dZiKTxb
883yQ+hB5aYHCVPkH5ajH4IB5TOcOqCM1ATMh7SlyQ4lijomJOiP8r+iLy9Jnn81GRpnHtc0a56L
3N0ainBHnmRv7PBCrkFLseB2yluVAg912xPRfEv8MGZM8ubEdvBhNcgKTIBOnW69Va0JIuOBYA72
Dg45sezifPEuYmPtx2i7Gs17dKyeq9l7dWvkK9cIrpCT/Crwr+6QUdYU5a/bIfb3O3nRK7JSkGXE
wn5WpDIyZuihmVRpaxl9tMOImDgiwONtMt5ruht+jpu8uhp6z/bROV8VIixG1CAxIvTgNmTvH+hG
uIafpg81g0k0xBr1I1QHb4LpIYS7w9sMny/XHdaqJivgksaH3Vz4Ext3JLBF2hz8TwiSSEPqQ0ww
gcAPZDjI9cm6k/1vZdL1evFrlLx48yNg+q+Dix/GHRC5J5asSIwassN0BNAzshT+7KJgIIluLUTH
Xug3PyTsIDvSCZNNu+zM4G7RSf23yYlZGhEQF+EU04icxEyaaNz7GslBKXfogQH/QFSx3xsdqTYF
GMR/8j7es3hrwbq1+Cr6yP9hCPPdV3fvyJelkXehKKMgmweKZBEhopDNXWY4XtjZlS89u7ZAtfT7
gCZ8ZldYjVtgZFr1KcO/ABpo26avGX9TWzAtEPnWdyBbpPYx1N5C93MgGQJn01KHzcR2gM2/+eI4
SOa+1Z/Mb5Lke8XRQ0xbb7yDZAFLcTbFf2+EjRsDk4Qcm+PQOTcLdgzqcCLlcJ1HHsmVMDoStEup
juHzwR176qGik+7wFrfyPWTu+JQLJooImJKAeUZcHNP6VqLmcj3OOaob+Yuqxfa4AKRYzjztk16+
ktZws8cRVYSoSGnsmNkT6unGD5swX6aXJkEktseTgClzcL/inG2NnFjTptQT4EOn+Gtmw9bmAq0s
RHmSrX2aXJveF7dQma2Z3tsOdfD4myHZy71jYHx60LbYreTJsa9JbQKpaH4Y2Z5e1SNPuvAWA8SM
F8EnqMqefRrDMF+rmtGqtw0oWEyosRx2NY61sgNOi095yve1f+ejYvZvYnzoA0FRDhy6ZuUbbH/1
35DjsAHAw5rRRKJaejPrL2ShtHdRy3CxXCej3Ljoaj1mWznj1sCrNvpo7vQgBgWNt5ai0PbeBXEP
0iCtI1x+h7rNUIKqz2fdwQw+D1NiI+VtIhzI7qyfgd9sfE+WeYADzDzrKfrXE7uX8DSO96Z9NMWn
UXibuP4XIpSamwxBgvNThAzrnHS4Qf1cmFl/yaPyNLcRYKtLl4avMkYmrxnh39wmh0oFUhpx+Gr0
uB58IHBGZP0jneeUzt4Gxj4ftokX56qRkqQNFNOgnREzYG9rSSiMHGrDBJAbgjxGCL1Oki/MDmsR
a79qHp7F68byyPs+TJP3n12sQqBnaD52hX7V2Czg58whoi2KX0t3fHckIuD3afoooz32N0X8cj7N
gGlfaZfHisEVGsqzzsNk4CgbhPEUUvoTe7nI9Fva7ekRJfplSlISMwGq51/URahoXkg+2JI1ENGi
elZxDrhelXtjFXGQOl/Y0HiMVboJ2o+2nZd6m7OZAGTH0EiQJ2W7H5V2VZr3tIHrzih9eqlRxhQ+
G/yRey6LrVMpEv5HXn9Cgawkw9mc4F7N2pnujNPjH3Ocdt6kcclH7QuOKtNexjdGeyk7eWA+ziZF
rkKLMLt52vfGcywyzMvYpRr3EeYszQyFCiqYQs8vKXFyDgnxpS/Y47Lsmby1EdjPSVo+FNKv9z+Z
hRYxxqtMP1DXP4f6PUexJYho0fGZpW5z4ZIVWIpDDUpLhzQud/gHqu3Iw9Cmb/z5AuVSeNhFDJ6M
EQtlqsQZIFDDvFq+upx37E2m9xL/TACYN+tUGslyNt6CXixdJ39VAwCVFzrOjO8WwQ6Bw8ygZOb/
zs2Xlm2bgSLRY+uSoHa1KXAyKYFi2Iu6fhgJPoqb2veCN3hqXXY3/lr99pz/3jgAzkPSPuDFRJzA
4UctgM8S6z0/dGvT8gKLVfjypaFbrCnh1Or0qamzwdRI3I1yX/+DE77wsq+6QD9dnNiIEmeUKPLT
LtYlm217T+W+ZkMV8CLpRYLPjOFeQCSg4TEoVlUCU6SwZwf9z+NR6ZlxhEd7CLHeynXs+Wd9JuRe
YFTSliHjSm/OVgPbjfbX56uooPPAUgzeVl/UyMkAsCDGDqnqGm3DRP1k02Bigtww0aYzIkxCezN7
dKJu/BIgIWqC7jaQhJEMsPQoHJgOYnXpXuakUMmi6jTtbP6K8a/KdkyxEWDM6tjbh8o84iSngcmS
RMtT5RWYk/qid673hCByb2AEQkRkYwruHprlA2BsMw68SS41pQgZhvy3ysm/a3tz1dcgvGD8mUm7
rKL2Zpm0GUkTXaHKUA/UdFQMMvh6s3/sIbox+WS0A6AUa7DrZRu8MqUL/qdlBIqzNnJvUYkXrBn2
JAqF6CUk1her3zozh1aOTig2/myLS9920yvJt4w2NJBaJsJidIdPYY/UQG/W0VRAFOttmiHm/R5D
wEXzGKiHmqua6LPAHtGoOTeCpUj8shYjXSNG2QkdKI1gOO4vQXStgD2gXYWXY22mozQuvb21qreh
Y13mbzABhCELSNVSWbtJ40GIqcsIoqLwEA0jJY8MRXNrc4YDpTUT+ZLHFYcZ2cOET2JXpubtnidr
XMYsT1KhXbuANV8cX+PqNOCFNof6GOXjMS5BflQFqC32pRUfZufGA83dtE8x8+DQ6jnhSe7F7OfP
XOLWoCXhwMv159YYr32k4ENJCj2OTgmJWEGVoINVhxcEcwC7a5df9WT+cEftkYdbfRgYERvDwmhr
YtL9U+T477Z1n5JNytQtj4PlEI1011b0k3PMeh9jiiwEqvFSWiRJMvm34OKW1vzoJygJlDTy0TFC
uOekFFceTx8r7jG+6viV6hF1cfatrn/IesbV35owRvVgbjpcmdgaCr40VdScOtv5HtkxGLhep2Qt
ZPY9JARKeCnO7nUowOKY5bNLNEMPoTsfCUFgfZaNhFevQpvr99ZV9c3G+csBlcXx2SdWYrK/GwTV
Wf88ivDRm8QgsECGuuTtU06TCii8sdwm+wqmuZsHSzOTfzmclWQGE/jqUwtqvInW74gGiTkoar4E
FRB6N+YtitkZFVthUYvhfG7q8oIYfBOyqGHZusxL80UY780EHUYn4LT8M6ot6rsO8Y6CavasDTys
1sauo8ww4xfV7o6ptUXC7zZ/xMs/AX2JjX2MVl/vjwB7A8l/Ddqh9+VJzO1fYU5xykDZ78nTAKs/
htltFObZqYyXwJkZJ8SvRYUNsYW12eY/DkHn0Psw3kTkWENw6ImzydlRuBtdGYMy3CsjKTEB8lqm
a7e8S7ap3++SjPkgCox2cM540ZbjzA6sAzpIJxuHQD4xXFFVT6dSu7PijYodmzuj3Awhv0X7raNd
zpLRy1+LwADrX55a/+ZKibEH6jN1lQbIcWL/YRarwnVeggqqXzBPHzJBXuKa+8hWBmHyMpB6vw2S
SUAtWW7LpWeHG9twCfqcUEG6P3oPrNV/qcXFBrcNa1QJ1woCJtylI380hmaKKsXGxe2tlRKs2PyC
UZyj6MB/i2Rca90xHGH04/PXnYR70BLtu0dV07scH+I9r9/MksAY3JAGvQFzeEPfESVbUjw3ICa9
NEDzhN4ZLVnTdpeeRZE7SYypH1N/MUYIn2AkZgSNB2BbZJLLTYQeuPnJiEqgKScMAgUtUr4XkVLD
EKphgxGA0n1tIzxP2bljyabcnYbogQJyB8dPl3omUpIKr0KGT5IAaQpPueuuM1wBma/9i8Jik9T2
Wxigl+94oNAjRoylWrdfOggfujr9aPJo57PRtUYyh6CkF7SgiF/ayFy47dbXk3XiS3o86HXNg4xQ
nPCStQcZevTIEd5zVCJkHOtCX09jtsG4Yru8pbyT8cegAdh16+Nc5tfcruBXF+IqI+NhJT+pERL/
wL0XAI0rDZpg9Zl1f25+cDQMtTiQMwsMT+BvfMl7Ux8tVN1hjLxyHpAeZgDeUBa2FGJU3dH4PeA2
lbV/kE7GNg+abLPwuJVW9+JH6IeGhnoF04r+6WtwRckJItJ1UXGNZ7ERI/lik7FECIIAod1ldFj9
THeOsQxR4YXmd9YJym1oHR7YdooBilHMitBDo6dW5K5acmr3IMl2M+0bjzhjaOizyS4m0c8AWdLh
GqrxnTIX+QnrbtWxDDBrhcDDg4ob3Qm+LIaHwFLwp6SLBYKip17aBxNGX4ELOHiPuuKB2y6gfceP
1iG2ZnE8rAJtZ2PRJxMWgeslF9ZB1051+t0I5GP1MePYSDx9yW3za5yczIibAWY9Uwlt5DOcHIXQ
t5aDvJJhaG9+ZZi344GVH3FcPjjBc+fxwJCREsMq7fHjJn20RJTI8NdF10LuAeewPdbPQU09aZrW
uZpyhORw3rdOQXKuabHbRPIHG4UkGuHIEzSoVRLE1F7jeez4l4PfkaW/pb7OjOfJkNHG5wQIL3DE
5BxN9b/MJxMxtK4JxkjqhaPSMIiZI67D0o6IBsA1lUSpy5UtoueWCUxo+n+lmy97ez2JddA8Cgek
DgNSndFzjspMH23ES7jM7GbFLwYE4B4dheWrTlZwKrDFMmtxGBYwRqA3iA46Ei9W8z23qHTuJiEv
vkcR7B7nKLslxd+xe2Gh1N9d5eDr98qiGyfajvyy0+jFP07D+KNLtW0HkrbeeD2a27bbhkhpJkIb
Un7rPJWnvo6XpQ14iy2GTw+ZFT82XoYxa48Vx/RY2P/we0ksSZwuCADUkw/Eg7mxgc5OoDQ3thPk
LQbLvFJgCYt3la9QSiwYA7S6CHsNnUD/6BG+8j8zgh8fJ25MSZSCDoeFgEWEz95LolnLmTm5813N
C01Cl5YravUKAxa0KeOlDPa5ynbGtyAxf2C7zpdaDr9o/keWgy0xL1rb3uKMB33kwbfjLWrty3/Q
WQw43v84Oq/eSJEwiv4iJKCIr+6c3c7jF+Tx2uRUQBF+/Z4aaR5Wu5LX0w1VX7j33Jt+bNG0jsWH
ACjl0ww6WtkerOuJY5XOyb31CBIA3oKoSJI/ZfjbD2hcybqW31VKHPcLSwMkiFdJEp8HiYdEorlP
tiFsUSYBoLO+U0rigRCCwMbaLwkgCDQXK8rwHvL8lbNOkH0wcBvMOclnzVce3D15bqLukHb0cOm8
i7P20/WMJyafyGD84xDXuyZOtspEWowABNEwcWmrOsoxCZE05FL/dQORxu9MAbTbxoySlaV+wWbr
2gCJsOP/3VV4XFWFIRD8wF/pVeRd0C5tMSYTzAT/jShGOW/AAvwz8i6CxtonjzPF9GBPI8RUYgrz
n/rVCu9qRGq8QhdMnYACpa2fG2+DZNLqiIWeiKWz3wZyd51fMuxH+6btuy7DvaWZUXRzmNSnvGeh
RRZwma9LPMvKl6Syfxrzc+cQysuuiSzO/mTE+ENBQuzr5rfIinUqY+aazi6Mps2QWYRDg9Bmsp2j
/m38feXve/6yhAw/xWJkv3dgwufH/2XBzUi7V9Mqd27arZR3bgYSesv3Pj2FLAo8cck4L/u6fiez
eYxIzOCktY1ni6ZS6wkiM9st9vJvtIvvN4lPtsZroIYeePninSlIRf3Cst8RZ9Z9u/531OPStfam
TFAvQjUmKjGYY7JuCDaIwgPcYgQm/jcDUcJXwY5hIakpySQEddNqvkqeroaHHayCdRX8MlwtfXUr
zlWrla36t1oI713ugtyFCgh5zvvk4BRvU9Ker5qzK4fjEnynizrZev3NuqwDryFM4MNomgNWOoaB
vQ6WS4DmSUz5sZoWTLzjoZp4P53y1wq7T499mF4OLNp0Cd0LnDuayETgwAfpDiIH6bWDyrm2D7P3
lMm3tIMXTsYMjjT9TJZ5t0bkt0XJtAZpTDVISVn322j6CILLnDAzY2yehGIvAtZpHvZYGCHOiJGs
YrqLj7/w7wOC9aDE0uok2RGx9bbjfBVoxYwFZlqfPwczvIcpY2Njs2xD0VSfdSNX8DrGJ1nKT3qV
fR/ZL0EAMSqogY9mUEC+IjV8Ro57iFvnaMTOG45QuCi/XbhTaBNNPZT9qzlKGYiIxgTj4UXPwjsB
HEtMdZqx+C5t/yfgHmxkcRpIEIwi8epiR8v/Q5nHBDvctLVJ8Zlk3zKM7wAQWQ6YZHBPCmdduldh
+s309g0F/287WOe6N/cjqtEqhKkQVeW2ltOW7E4VMDZ1EQ+o+EdN+I/SGDvCMGzz9NsT2AbGukR1
tq4IP8vRWLYdVM9q0zHw0NutPrnM4IQd3o4Sa0PopDsQSdTb6L4y8EVeSOLNF0QQA3FGnT1ZQ0mx
CSwIIgiPdrGuEShn2HIEci6hwZERoLQGzRenanPm9L+bBREP5tmx/07Lhxk3Gzdgh4NG20Dbm9dg
WUhkKW21mSH7eSAP5uAAYt/Xp3UKE8lHcoaTNyRjbOTX9IGQJNVPhrMivfpte5QzCLv6HW5zMNKw
u9tKQI9qfHGVpbOzJODKAaEUk7UJXSdYqFUr/usUHxtDomx8tZSxa2HhDUu8opnCLLWKyk+F/ySJ
ONebVXjk+czYShfJcDfhpZoZ5HqWpjNL8Pw1kAK+A9uPadwWjcHYHCAxUVjTbKyK7oAwCGwI1mod
ptqzxKc2N/MXDcscii/PgETKjMwszxM6EbQOYHqyUGwKEy98m7MQKMkH0wOJ5FRgazMLRaODHRjZ
AjPjpUCtk/66yP48+H8uWRiTPTw42prf4mPAn2Qjbmreyto7ugTqtOiiPMpTJqIrb2CpT1xDoY0m
TBgZgxN4r6rrAgkFFK6CvlGQkOyivnbY/IPyXJVwigrzU82vVhWsG3I5j3nAkggZXUkERfo11f2f
gv9trDJ0tPmtjjDUFMOT6U2XQpDUMRx9o36L6+Hots22JnUU9eGhIE9hAf1jJ1g5W2p4WIQFTD6c
zwLIo4lOV/z07cAQtDwktJC9n8MrXPiuNLRbHGp9cvIos7jQ3wIxOhX1ZVu+1+qvQ8N3TLgv6RBz
MlGaY8u1jnV6OS1qF9k75W1CuUthIVkEXEJcsRGb/FHqmrHaNeghfPGqL90Y1oTLyw1TFU8bhdNf
mZfbJjkHyKsB+jWnyHiX3ncE+bc6hYh/Ud3DTqPX3DnHgHmhDZrMQ4c8M3Aom9+0fAyZBFSshoAM
kePY+WtMCmhysApXb2ikVzbotpldETi2zt5OLGLxEhT5vVevk3txu/eoNd4m29vWDDKNgKFssR0Z
dJScTYYZjQ8mK13NSEi/2H8b0cVkdpaUw0kE7cnAZ05nkpLpE/bvGfMTw/DPRh8d5Ij9PlK8cwqC
yENIaZWzuZxgBuo9e9p2iJdpF1FwL1JsyqF5jvC5wZXyxw37CmeadhO6AbJdmV3hF4AJVTI5Z47Y
zys3uno9TkdsK2PiEquYs38fVqNfoYOm+rPOvcRwrgXMIVg3Fb+7lXcgW3ZTuaiOh66jq0XfTyiB
R/tAzBfSDufB+HQBWCKpes68Z4s2lvsi/ewEaFLUcco6EtyZl4AHTspesG1Y1TbwU/ajrz3x7ab3
PJo+xihCWfiyI54op0JBxzzJw6HhoDWqsSGDwykZP6GVHlKIMjZhI1/t0H9687PgRjWbe0qcoB2N
J3cs9mkNgJuAX2Z4DtP2Yx7+knnOatPaV2RWuDX+cCc6ZtHyUPsMCmTo7AvIdFNGa9MGjyElGhYN
KhKr8vY8E3WA/ynE6dQaMKtQ14Eb9JF8CMY/JPFMGWIEsGpokXyiMCssPVxDHUo/Xrt9myj6twMP
TuWDxCWDQUeRM0ZDoJMy8MYlW7ItV+XyGvGyVIl3DN2LMQIeuPvNtY8/isSiXxFbldgP1l1QcTIP
PjquZKJXb4TVPCY8FlCut07nKzo0b62fnXJGv0Ycuk1KEho/BUJckkAGVz0ffkWvCREGzZcFc4XE
WvLxWis5Ooi/FDIylA8jZKPal0+0U2ZwnFrrEBJcmnI5eOjRHeIeDJqvbaNXKpZzckL3n/I+ECge
lnPBStJ1d3rZAYhvyK7IlET5Y7E8lxbEor09wtfNtlP+IRgJ+ezbYyJPZnVQ063QKCm01u1311ID
MVMpnrREwk6eFJUDw9w6VJu0ay9lx/aSPImu+IuClHZTbxq1NiR/7EdCyx12f9rLo48BiKYSspfr
/Ok5qxZZHUj02Zjow8cvm/x5D2JXQr6PuXftn9LHs5JwC/FCZNGBtzlGBk1sICzlSz7p9G2cXRW1
YfAaUy9JulgXd7otEXNsObsZwZBiwNjG4W4Ro78tUd2bMA/qZfy1PIpqyELUuLWJhZgVeM0rnTOM
s9R+0TAfgiDrZmXrhVHbP4WZyXO8KQNzJ/P2mhkCKYJcN515yWEQ9fIcq5hwnQLz+nQA//Jgxk+5
ae+NAVmErWhokcC4TCb82fo1A3VLfd4hI3kFOx15r/V4M2jC0aBg6fGBmpqkZgRPJmJHEZBG8z1x
74RdcAxavGDiasKjSISO24aBz+6gKovHyei3oRXfFS2AlYz6YHLZxzS3xmnOvlecbE6wNDLOne9t
vU5eSxaLYv50OV0ttGfxAJC5xpBo92JYWf7IgzTT9iwc5t2AG659DqXE8ugtBx8x/wgbZbL6fYBo
h4DW4D6m2VeZG/NDwkqxFgG6vwTGkUPfbufZm+8FyOOx9+fNhhaC8advfBEt+2YMw26W7Nw5JAQA
YPtsMR8k2t4ym4uUzkvCNWnF1zL1WdOiy5Dpiw3uIey8jSCN28NjU0ygnX+SCmkr7nYz+ilEf0SE
d1bMRAwUrtrcnVIsO23+OCbzX/2CVCMtIPSlKvwiuKNk4TofWBVfMu6iFoluEBJvWBmng1n/HcW9
7ef1ONLlTru07HeT9ybRW+cKnnVNFifClk4ePDM8+8zNElpRoRWDRXnvyAG0WH/QqYb1R5C/lYji
hXNLodCa6APwMW+lIzCgSaS7vG9DOT3NOAd3pOqgv095fIR4Tmt/1agIRzs+Tv+n8xhqzVwNSG2H
+nF0g12fzRvSu1L2+L1zHhmsKByvYy13Xg1zAGhdMwK/IBu7QtKnvaEdpZDnMiVTzy1dfxlCW3mc
B37M3DLf/xvCDuiyR1F9SPsvN9J9CcTrNPz2XFKT9WouH1PW4AgwN2zE3MTeebk4TOPjhLghtBkn
EofJ1vWAXYyx9EaaA4A40GnCZkKI+ahkANgShMilZepSo6IRY/Hc8SU1TwASVk2o3Vq4H+HZJz2/
INt73uq4DS8NsKM0/Y1QhMERXfnsocjt6rjZ2YQmDoLuTeMUqwrjdgnbuFvoZieciAhBcEIZBFSV
ToBVlY7q7C8/Lfvi2Wi3Ma5K10b3+mOUL/jnHoL07cfL4jUy/w2aYJ5kl8OArTkv/2PLplGG7236
bQD0SJ51qerhEAEI7xtiW8IgnoMzuOymZrwJqLag+NfmVXyxJKWpjIFf9xID2XBBDqEyz4KFV394
tgYWKnbJdd8yFsVQ0y478uj2SQc0SXF9VGfmgPM7BjEcvvipbUh0Sbiu8wko04uW/mT+3fPMfd3V
V+WQcs5mtwsdZJWMQlpKJEmFE/6a7rtrTOu+uhtesTd97ED23kRjPmPdnmJ/7XMXTAJKwfgn8dJr
W7EJsP161xL1JHHK6e84S2bYTFfGp2yaw5Qs8XnaoB5cKXSIyfNA1iMzVQduXM+K1kZKjdZxbBBE
YNNAQZYlCbqlZRsGauc33tPQBbsuRYyY/HEYFmV8Fg5E8pLXHmGpni8tvVwjSSRo5c1jW1b+C745
65WQREEVsQAv1JvJneAA3zNjhFAIX4qIX5sxqh76Dbjzc7ZINgqUvDg0by0ychvX85TReBl/VYNH
CsF5gE/BGU5tITepS6oy62dZPLXkY9Iy3AKP/zxoo3a4EZRGDS6ElF1FW6KylstD9NcnPmIGnjl8
sDKbvU3TNy9y9PZLIrdBSsI2+qrZisnigFwLe7JE4UOwLuVhvTVRGkU9Ta9/joLn0oKp+lzT1uNY
nHFocrICbrMobycqj9z8GfNzxHONtZb5rg4TdV/J/Hkl3GxWv2n8ajRvtSC4G9Ib16HN91PV9QbB
1LYEgRNby4HiQr+YGyZU7CS9czCeeg6DC7VQENv/lel5VAxQGB5Zibz57CurhLEACQfoiB+6lQkg
r284s8dl7xFRXflomjD0k9607vOPNIY4kLxoH+OYPQlossUL0gb0WtmXROXVBgjScdLOrMgUAb4u
4nmYNx3tKpICnAMMSenGK8r9AEpGagc60MuuXzPzu2vuExZvVFQrMXqHXDLX5J/t1nrXYt6IekZF
I6i1bAMDMMBuFszvbrIvqq+6ew+nYJtrIDgHZnKLsg/B8KBIf1uRsENgrYGswGAKvXTwybp7YRUv
bMW569RJtc2PFc+Hseg4rEx5NvuJXYx7igSRBD5LT590GMf8iUedEYiBf+ZeuPKHBIUZAXJU/5kR
bI2CtjNm5Vk0b+7Sb5Oe2jfbV+11rAL66o8qNNEwfTOWQMQ8aMho44M/s7xnzbxNZ3Z+V9vq2QOq
x7qRx0aoi+97e/fTieuj3m3VTXCoSqAisUYz3wxjzzgcAjHOSmzyOF8sxAcOg/8MRIg0UIu29qam
XJrlPqMocpkSIBH6pv1aCw0cV0y2CqljhP596EYM/DvL/pDCuccgv58iLJiWxxXhMOhgy09KDEXF
ZBOmjIvizAsKMUNS8kGIq+CnIKhpQrVrF/+x9QjyRSUEirxamPPY8upOtFOl7i3cpqVfRK3dAVtz
235jGvG1tXmfm24AsYO8rSPlw5wngBP9zacpX0KbXKjiCa9bBoPNKhifvyQgL7vyCONzDwHrNkTi
v7RsPzKj3DURn9N0aO8Dkk3ThLqqQN5GT04wE/gQkqdgs6l2bOzSQRHERP/KeyTkUYdgwK4iV5bw
6uVeIX3PlbtashdNOhEGUWFM19LC/TR7shECvJYuvh+ydgpSV4Mx/ND/vmJ8VIS/QVGczNJnJUgy
DaL70CCBCsJ8iCx8OGiVvw/G26RNSqm6HwaxnctvY3yLjL0BeiXM+fywo1FUGON11opeK7qZ0vtN
c7oEq3hXjbMrw/w0CCz+rV5zwmZLmaIMxcYP873hbuUn4qQ23A0gGUUNa606q+yOgtViZUvZgcYE
IQh6DK+E/dLO6859xzGU1dVhcaetLnNyGwS1UX2rNt730ydXs8kOp2pZyyr7URbg+Nv6KDET+RA8
A04q6xzjXDTnQwiqwYDQrtAJt/a+IDDV3tAgP3ThG0sOH12lsfCzev/SYZ1YghC5Oi4UHN1lapEl
UsJDzhCi9rtRYsE0L05ycdLnulAXm75wHC9NcnWC6Innz1A6wmNTNT8FbOOkJ5HI4a/+itMlYpMT
ds8ThaMVvbfgvaY0uYuZqHmm+k7BeCBwH/vihykWhYz1suTzFezP4ILr8XHqkR1G5SainxpCrf9e
dPlugm5GBiLxQjjOcDe15u5tNO8eWcCSfNIO0B1LUvDNFu4Ot5YbL/FWqNbxLWU3zJkP2L7le+Ha
x75iP76cR55IjJp73wR9CUi16D4U5V4Ng05xU80AMoWb7sdU7Mok2kbsgF2ymHryn5LJQ1+DzgPX
ucBI1QJYcK+1h8gOHUozkeFQnxJ0DIJJlUDjQ2XbELxF6bMUCbc/FcUMzSN9y/gJRcKxDBav23Va
97swN00RzXPAsPOKR6zr/mWAA+UuiA4onGzrUW8SlPuLqdec/ce8YT1t2Cd91Cfqyj2Xu+GaHL8F
PrgXyv2Uco6guPcZvWYMMfAap9mzQIvZP1oGai4XOYtpA0Z6TPJfgeuPB4oJDd+b9QlZb9vhOy5x
IeouseO98nqMhqN/aJNwSwb83qfQgGQIb8pBRVs3DoMeRjQl3gsneSq68tA4xq4Kx0fdt/GDIJfD
yxsOSDHJJPisaHk1CXA4M4fEILMJFLHq4idE+YajZ423jPQZGEn6doM8J/PgEU2qFkhvoGntQqjb
ES64IYzu2UjUDHv3cdnyJxA/M5bfNCupamkbBDHE1X6APxySpgLRSeM8H+3mb93kHFL2ySD30cNW
W6UvCLT4ZIelYXRBaFXb3XqMyi46ov4jC71z4Q7AB6KDwZHB3r7jumGCG7Q2ER1qnxIQHhNx8MuU
L1m+S/mac8nHqPKFBQfxpR2/K028mQWDs3rVzeMm7PcV1IgIr3Dx1YvsxO2idfDcGrk4sut02gD/
MJLz7igxmrZBtE0UD0BJgM924dEZvOic10SE1qp6Zm9UdOMfOSBKtsITdyUrVG1Vh63K1raIEDOR
opbTvbLijPvPqSA/ZwpPScxcP1XHMFe3BV1E3r2CZERVwyARok7jpLDGkHJOGDCCe1/3p8GqD3aH
UW/sSYgLjnNvsa6bGKl/e+ZlWq5SffAkXru6vuT06ahK5+m25F8ToSx+tLwIBz2bl9zVu29pJbf7
LhuC1gJ07UwiY8QoD5IC2G4loe6IntjWszZHOkHRN7DG/wQ6wgimtMVjActW8WsFGA+H/2DPzhnB
QO/iK19afIrZigVO2z/27Ss3c/EvMPK6mB9abJ/NYCvvFtyXrjbRSHPhe3iq3tLsxlo+WrTL2vhi
+4//798jm/0gW9qnxrIPRudiWckVd9J6QfxgzliGdliiqKb5RagXhHFwrsMmoUgCz5ohQi4uhYwJ
Mf1b9+lr7DL6SatLnKe/Q01DpieAsceohfwiwkUGekOvDpgFX+OAqqj16MIvHhb0vP9M5dkLuVzj
n9Et9yAR9pB5eoKTaLDZtppIanzGjgnnBGMa/es+N2UHMJug5JlI4Oya0kIg+qnQYoZog3RdvAwM
/uafeSYLI/vyzVvYIgD2vph8aCc8opetM/6MrCp9NoM1b4HDG2HDz/MI1vFIB6/t4Fzh5rS85MIS
pw2QnfwYsOY7mx1myuhJt2MgD1oQ5Q5R2MgU8gQ1sQXAJ2Tmu5wH9NMB804DOUzagMz0r1H5wqIn
xcvetpRmpLvTeEg+omli46lzxStMfyzNcduSDdFwin1ESDyb2IIUA9aBe65Jtg0hveijrGg6pRU7
nvGDnrBH9laIizDSHQzpvofRErdbx+WFsd2z7VYvvjC5QdEEW0crOTS0HrJgGUtWwdXUOzbmkjW/
21gzFWhIw2XeGmJtSQudsUY4Wo/6ye0fJZEZ1pyvg2xYscXd6mWpUNHej9tDkTIR6ubdMkAVG/bZ
zEyporVDPIvKuOL8DAGSuHg7pk3ev6ZGuJd8gJLYTgkklq/RL38y6txGHJR7A0v8UJQxzvcGDRT0
bZy2hF95/Ibp/LXEWuzVcR5bvtil0l3JqvtoKBqXfjhHRYFZmExd9jxe+CGUv86Rj7VOuSmT3ymj
8rGh4Hpg0uMX4D1wwtYRZUjUv2iPhqlevPJW0/nXXbsOQLfnMbQDZx9kDM8LtR8YGtlQnT2GslSW
cEl8mPevoIPShjhS/N0wMsMVTnjqKTB39I08yQI2BZECD+7InCtgMyzZPrjHGNxOSiPRLGzQa2IP
0OwjhXX4MjVS3BoQYloZq44J1d4v8DG3Kgk4QzyTFsYpdHua/rPfImkJePwVcr7CTd4REemKRNHx
zAOU7T7GNCBfvEmxajGPiHcZZ3/2Uu6jP+0gLwVS9pTcVdOamDUPW1s526i23odZrMLlVdEZL2F3
6hPvtOTDjiDHL6fgfcdXprH8PKiMbDYGk3V2b1Oxl0tzKSyWZ7uEjnGSM1iGGKgeIq0ULANetgzo
t5uSo4isGwCQuRGmeXf6O6aw5mFgKYVKWHUIN+0WKdabH90yBkCUnfp97q5ornBuMm54Fn63M73m
OowaKEN0oxJ7en18OrCMPP/fEK1zd031t5aUZIJA9VlHDUcmcO/w7PgcQ9jlqpdgOkfLV+6yfnEe
JWkcBcvMHi+DsjiltCkxUIfRTcFazQcy5TLhPoC3R0XLyAA8ESKSofixkz9TUNz4YVPy2vRUAJix
YEyzLH5mEYgOnPU+V5cxoJEysnejR1yvuq1X5c9ZZvDCfLV0SZaFMu7Rg+PjIBGUpFKBHGWHIwNU
ca/TRNLGf371VtqsiPFCB8yhtaGFMmRw94HFQVg1a1Yq22FiFDsclDM9sMzJOkxURB2amAoGfp6s
z8L6cHHuaZ0RVQnW04R6pQv7tQv+fKSqnGYeWkWexvTdA0Uzy/5kAlt0CHEvgL+OCys+HSCdch5s
g3hcE4LCW6BQVBgKw2K/qcdgU4d8yD197hid9WYrRW0SgAIaSUrBo8gRbxrYGUh/ejVDC9xDD1ZW
/IkIrBidt6YASmV2N07yipIVC+bKrKJzVru7NO6PsTPv7FVZtkz7vfDgC0IA6uEFCvk28uuDuZRP
E5dmw9I8w5CgvwOPEadshk3Bm1PLp5KNXVHq2hS4SJERhjJivrpnu3HhgCm8k2EP7H+hV+W/DsV4
FtucwiT//kPP6/riFE6HZbilHc6jeDPwqMfi1SEYSkYJ69/i370xNofYx1LkkrDE9Qh9woI2u8xs
kZhZeT5yfgZpMyHGy9I8IhXB1PrC09CNj0KBVagGm37BumY2LzJWXTdWTzBfKGYt7CySeLpXF9JA
44rXIPkvQbhjgcGkYKyz/1T0Av0IxfXMlAJInwftERw/AjKaTiZpeq/hT9muHz5HGx7dyVK0tnOx
aeZ6h7wUv553t80rFPZ5eJ+h/012zBHAFRrtgvIjByEh+NhS4qRSvOQubEvoQEUDvx61ozb5OQfS
LgJSeJqOi+sHteHM/tV0Gd6Tnucrwm0JSxNik/aYcvviXjTtS5M9pspnFPPmg0xs2eNWTPsnjox5
+PXCv6MBIRvZcZtm707/TOiEvk85gSBrbRpNAHTLn3ppD5lgXU6VkjH3k8YHbQqyJvzcbcaCwkSf
pbYejWyMPwxy6NVon3MekKkCLG4i6uVcqZzqVtYkfrrnGSdzmuzgF9V2egW5eYy/rQEdEQuxln0L
cLTW5obhWm9JlJ+N/pQ1yeMg2dmSjnLIZhZYvrkNpg+WRCoS8LfEg5lIbmPIuG2Ju+MshXfswMt4
T8HwLSXaP7LJK+r2GmGLCWmJ+Kki3wrnoDAYKtnsFo7IJu0PHoSK0LFvrCNqneTUTJzETN+hV2vh
UPJfFwScgciOal5GIq8MZjA0N+x+/RkQPu4sr4QXFzyWtDUZX2cj/xRudepocr1OndKFWDzsFrxb
u7QCVw5OL0IFt5SrcHB3xE0xz663RhLvmuDSiwXiK803wmDZN9BKntCib9iD0g21JbnH8bXgUrbn
gvIc4YC7SlByVYR7z/10L8CzIT53IQQUcF0m78nnYVugQTYIytgaQHGYUCzRkcb8BTFvR1piQOI9
QukBil/vabYqklLmWEO9L6M3wTuYMEyVtnf3nXw1MVuqc+IS2bbrVYH9SZO/1jIOyeuDthAmCSNF
Bs9kum71zj803vMeiyMA2oAHvNOGA5b8+oUe4+4da2wuecI4f/voagd/4wYfx8z4BPMkZR0QKk5o
LGqdC0DObGjS5n/nnI0BoCnoarsji2MaJlRqqFVdjki59PR9Z6sYiFVc9slyxv+4GeCCgHOG24Bz
wnCpIxquyh4n63ToLMUzoS1KLLBa82Aqxi0+ysdfC3oxa2IVpXt4z5tYfaTVU+Pe24hPzro7yafm
C1doBbpXvZfxh2dK7tbfphLdTchRlazN5pVdGSn2jMRIEHCH55Gxauh/m1iSGeP53V+NMUOsBLGd
svTVNZ96XGEhBB1WOEXTrRwdNBRyR2b2NgBm3jE8mGuwLdWxlPiPfPTM4Q7QkU9SxwL3dUQ9XRjf
TtNsB8Vm5zraYtNQrZHuxLKfFXDzCwBnmxC2SCwSPlVQLZhfE/SW/IRw36YftfPMTlyQreSgejNs
Hypp8uAfRbWwXmPWumR7H8snL2fAAhjbDfObSwLJZrGfvOSzpKARoX+xZbV1/adEjzVJ04T9RYpY
E8MQ+pjyBq8f/kH1BSMh7t4EP9fDKL1El1F9jhbTSx4AE5CEkezqEbhFIFAIoKEbPqLJePDdnx7V
OguVi14TtkxuI+QM2KS/tTF0aj4WHk6DnSjUIiaGOIQonZshWw+4dYeWy56tTWndvWWX+u5BnzK0
DBSOI486RiCyJPRsRE/FreZcIpKnR3Rl8uTojg3FaSGvIxuAMEkwjoTbKin2Y4YIi2DMaPwvz264
ezA/UJ8khJQoKHEcC/bPOBto3+gURuQCDeKSydy5oX1aqvIK2R8z7LOo5pXBUzmarJZplqQPvaF5
S9neTnl5n9As5MyuAuS6k/8jSS6MJrazBHMj9azrxyx4bRAkOdYRm3maXPKq33XcViM1L3fkv3oX
n/EDSmG/PVXIZlqSWpvpPPdM4sQnY5qc+yzCRyAcyH2Usc24vDIotMRZ8sRO3k/UvI3ycZg+Pa6N
AlW7gb3PRuwoSNIrJvK+nr0YCXXxsrDSkf21IJzRrk0SrIgckFdK/pQx9QB3SjZ/Y8IamvpvL67h
2JALD7NYffH6WRVLAeZm0748QCeYW4No+/e5/AAf2gly2XczM6Kib2+pWCANUgHuc6BpnfUU+c81
h7bufCnNovKjr3A4BMkutD5HMzgvI9lTydZbMNaaH0XurRJFcCrxgtEFSkDs/EeODGEYHz2zl5aJ
xBB0u5CNoIVgy3Khws4dWTvTrvW2LrskQJ3Kuljd1WMxMiek/lDHhSQ+zZh1iq0evkirR8PoAbdh
GlvKrXXi8OXw1GzEkoiTkIaR2axGSFVgfymrKmbifhXfzMA+C50bliVXbgR/67Z7V/3TK00Rtv6G
DEnPTlndMohz9wYfTBmBDjB4bYGyTegBtFDACFJOklvvnlkJWXDp3HOHRY1txAAen8ObPzPT5lCH
CXPXszyFBVY+TvgkJeqmGV2UO/Usp74nre8GRdv7p4AaYU2Fh1FDixIziyeM3NmYTCLXGAlh3CPc
cNvhSbQ0LJNxoBTMfMYqDArwY6tyPpc4SxvXfk97JifuZ25TrxBr1qbxX1lE+9j4G/UANlEmdRan
SA3Hvz17cbBrqEnLH4RNgkZ9nqwdEMmVood081PiHxRHBBEpC+MfeDzcTzhmSIsMQe/J6pQaEyhy
vs3iN2WnNwrrrEC3jfgccyjDefcFxAHENn6U6I9M/+KvXpVDsfYosPBuPyi6z9C+DSM+OuYP7Yhv
/L1mHNGxbCpw7Zl09BHZkzXj+bRd85d2MVo3JcYJnEPBjv9hWnzEqt6bxCOiBMRty4GHMBgt9CZl
+DtiEIjcT9tijAnHPInMW1a8dcga6T/XGbb0HJllWiYsqrsHU76wZnUKYEjgSgrrg9KzRUkpW+tu
gGVHwrIq+vwNLuiTNRNRDKgaHwpt4YDsx3rKPFyefE6Wgr+zYHnmqi95bZKOh5KjLeA7QCLrFS+J
x6ZQvEaEGFl5j0BlYSMWnueo2zqkc1PTh+aeBcPacep1AodP9psl4KfzFEqaiHABvoG6QQXDesQN
RI4CzY4WSbqrgjFRo366jyFQEKBI88jLDeSdVSpIQEeXs6u0zZKOAK4auvAkAWsYD1uE+5w+1sYR
PVGMy0XjPpTCAQxCEr9yD0w9DDusQJr1+hxONGYvoo74PgDKTGIz2OFBf7UNjAIU+VuPu1ZNjwmH
ezQdEhXAtbmHiOPgJhAvNtRfi+PvpXODU5gZy7pcmHqf7dFa4ZthXEIUIBvsonjRF3bBeCa1D4xW
HkzGZ4DXUcMxdKu+PK3riqNj6qbYw2lSM0BIaX4jQRA1EkGO5cmi5+z9g49QNWTRPM+vOOI6rs/e
0CKDg0cUdQu+PTZajktN9YVtPyG40zp/lAndfDRJ0mmBvLhY56tPCdNbsrUejI0P/mVBsyR5Ejrw
b1OqnsaZE4aYLCPmXAfU1WFr6z3QsBVBLDTnpLjopaTnnbHlsHqUzo+FjxHbjsM8jzF2XJ8WHMhs
c40fXsMRdQuLm5W9yLPGpBTkGXQTOsFe2ccKhaepC+C5wKfCgxO2eGJrqmywUmSITGodwxBRc/Ng
ADpPDYYW5rsMMGK3ERAk9P9aXav1hCzq1LWM6wNx3KJcHjQ/c+Y4LgYEQNiHRXocFpyL7nAKyhfR
uie8gMjgh02b0gvPDIfRP4oByQeYzczJj2pK3is1UR1H65piKGkJOZufa+xVYQprmbYf5swPBqmH
sXyz0JjHJrsv8q60CyMr8cnC6B3+5+i8lhvHsiX6RYiAN68AQZCgkUiKkqgXhKSi4L3H1/dCR8yN
vlPd01UigXO2yVxpUmkQH85pPH7JwLomq/2fzNYU+OwmxoU1LAYochXSbVStKyjMurfEQEoYiypB
ZIBNBwvGq2SBNtSeaLzDV+LpwRgHJLtl9ahA9MXVyqrlWwWqCgom0/lGWa4KcgYaufMXrBITi62W
96yKCDUu3gdwwyKuXc6u7VTrHiAGgmgPtZQi3Z5IBCY3RqSawoyI6qIgPE+RaFz6a5MCKQAFwNqY
TXkE6vmzQi6YQCY2BmquhJJcapdjpN1yrGED6lJod+DP7t3Y/5lV/FrpHwI7PA3qhEaY0JIpWw6s
SsU0BjGS1yRhy1ymls//z+t9Y79El/2ZhIWvUI0q3fcgnnILtzCOIHCZjHOg3oN5TIQKtMwpDRm2
3ld336cxvc997fUc5vH8GfXPJsKgbb6r/VquJ6cOSWUMwz7CaKRWAoqXe4Ifn3CSvYk1P1kNUqyX
a+aQ8ZGfn7OKgFww1jNjGpBzsYkWkYaLCPSZ2XUYvddjfVAb2Yvi9D3rFUY8SDg49mCzw+PdJrwP
y8j3lRm0G3yCqLiguG6VEmECv56K5U0Z0q3UW6+tYbycE5PXSsrfyxFqS7oVOBIQXKWEtDYNiR5l
6KjFluPUktAsYnds668ozsgBuxTJTm33KCZ0wLb6JXrJoEOttQ+KojUou1U6R8IfC4HdLsR4O/UV
N/O7xOnVzfE+6r6ID56b+VzmPXpElrsLYIaW7WOe7oG46oXldfJ7yXi/wNe3ZlAP6kqQoCPs1Y38
WqCwn4WvTGk2vSSfiwRaNNfwCt8Gt/BvlGq/1r+K+NUUGdxSs7D9MlRsouB5URYZhwwpeK99B+vv
ABIKdJMTgL7IrezdYMm2VmSC9m5I/ypQCqUWEH49rBo52lGgKS3vEvBgPpmjXkQkW0ubVsL8hHg9
Eqy/KhN25Gi4xtvYj34Rmacert4gsbyf/6ftgI1zQOs7Yqd7kIckS93nZvohLbi+iduo+GJjszyF
4siW2AA9zjsx1htZUc4TXje5incSIpcqOQoF45zQnWXaTcpdSSm35FZNOC0iUjgE5AVxxUBQk7xk
uuQqxZF+yhk+Qb/kwU/ZPDc0crBTEXwl6OImHj6hjx+6Vp2MJd5naoedyLQNkZVP4UXDRSqgJar7
EA4Mr5BBfHDArF+WYLIpL0EtOR2gA2NgMh2+hxH0RL3epA0KCPxuI/sQAX+tsOjUebg0YRTVfP3o
0emWJ2cQOt62O7oNq/Xgsz2sJH3rs88op8muZ3IiyAJ1ldkfMacw46xkTAP92RiynQBAK24uCcwU
WU29Tod2GLODZfZIKf4hh+exs85L03hi/ejSxpaj/CGGZ30thpeLTIFaGYq7MCyBlkXnXTASXLUR
oF7GZ10OLyoeDh2C69QfhJzaMGQDkT+IdUiNc2WERxmkDYCevD4a4m2mH1QFHAioo4j46DXBs4CK
96OCJIoKBWRfkXh5+ZnqeJMHUgq/9KW+asaLnHwUC/oq6lCJei2pd9yyNKrSyaSsieLYJ2SWwQTm
zxmGBbCEImf1wRktIYzshWMf0yijzBxAyABMnVe5gVltdDXbkh5nFxXmb25L7gAThRTCSFg2eF4B
LFXFbzgxh73OkNv5AILpTwxkv4dyZY3qIaxNtx2kbYyji+2GJ0nvWYSE3MquIOFnIiyVejm1IpkP
A1hJwufmxMTGv53N4hwS+ytPbDjMe29kj4RFmYidb47at1btDsT42QDntiMO2RiI1UqabMSXWHzq
AG9UyADgrqlKgKWgpKJAWYZLD902K5NvEXxAa6IdyrBZMe6nNl+7eHNRvYKVAmutzaid+kBDtNge
FoMIv777XZT6YeJWLxYCdJqtgIF54bFUAmMP2iC2sBBMHI0cr/F7ynAxZ3Rfd8m68gXtT7UNSpPq
ReQP2jJsRNTAGwCZDKclwXisSpHrsitNxpMp4yCl2FL5HFEwbM2o8syqupr5ucvRKmgvWfhPTzHB
RfrbYRza86Ssg0FiQfGFYdvc1xShI/5trjgIU1sFUU+hpnv27tAANU+XyLSP3kNGFfKEf0h+zCQq
AHziJiaSsh6hSHr9P3Wi0EJ2uaw5vSCBesAKNCWMtMXVXSHBySfG6qdf91l430sDB0nGHEhhHcwA
CIYd7SQDemMweLA4IbN9yukszBUV9kNMltecgyvQvxuGKttSLt5axp8oKqVFv+r599D+JcwhW/lJ
WHDWQ/pO0Ne221KYz7H5HrE50NrragdRJsy5aCi6ITgnIbApWXU4o9tXvRyZziOC5vSJKnrt0S1w
FhG44KQ5y+UiH/wk/9YhWpuQcxRUDWHxyOqOfAXoNwPj81MCKYS5WSUd9FA5BE16xMBAT4RAh02a
VgNd2ZlCu9fhlcf71tpazYxaiJeWcdwoQ3gc0ZUumkQ+oeov9eBlC5N3CaY9tB70sE5JsF7223Mp
RQjbu4Ra5J88/WjJ2cJ+QPv6opUhHFL6YKqbNLyISsUHyxnIsrytdku+ZW4OwVb2B0KpKu3aDV5L
gY/mnKFUajNvxy02yqofAW0E7OPF6MPWwZlAcYxE1oDuWWxiWIzDhEZN4SXdL7yJykhECF6dEbH6
gupUleFqga9ZcD9g7F0oyxTaM30Z0IPVnlRe6ulXxoir4I4x4u+WS1WCMkSCpIFlOgxcddmzqqFq
x12XgjttTj3ZJGb5h1xPRoONhq3od5bY7+K53zcMmcfCAyMtg6NfzYfBAc5PICneHMBOGjFbRJmf
MR9DorlwRoBaKDL6H4ZVLLxWLXAtX5IYJyanBEpB6CQorfWfbPks01uEMtkYTubwV4BASxVY5hoC
KekJ4iPhDY9F4CCin1CmCHgzROk7DT81LKHF4Nfh3wRX3GyXH1GFzcGG3OzG7YqNsrCZ+9Nc3TT5
pwY+1VheoiCvYBSPiCy8rhNwKzhVymtEP4MvxaL1SpbUwZ/zKgGY6KRnnvONMotM0jOrsiL+Lgbi
JPjSW/0z0n84RxxGmhrKwJZp4L9IbcDArTwEa/qw5uEh5qeUGSIgg2btg9tryOCbOdlGBg+wbmma
gDn/4KohqkcefEM6IhWl9NwNZETkuvphYuvK+Q2NFRqdYQ0qaE2I4EUCysktwQ1A/cq6TqU6kZgz
8SWEfEvROk3mpYwz7NqUg7r+xjQLTU4v+xpLDclJuNoVRX+oLQBLC0tB6TGiSyTtERCQxaPBZohf
LuEvtuJJQcgvq4on9iwsRRSbdzNZ3KB/439WcLKnMzm4n3AsALZht8hBM2S2YmhwS8OYnjd+1ugj
eizroTluNeU5GX/kXFL58MJ1zTebxByJtEqnq5TWcZIA8yesjKXxpsJtsEffFC/zdD3KJZU4KLmN
KrHa3SUpP5gWvPfJso3MbzK0bbXDTj9j2KrXiAt30bVNhsVLn6Fgzfpx6tWXuUR1zN6a0PmJsF5w
fwg8mMijjAn8QhTdWpK8Tuy/WPO/iuwYp+IZQ0sNweoWEVrvMr8NVe1KwXAkXawxXw06CnXgDy8P
3CDzTsQpjGpgpSnUjqnG7tjoXi2vq+wehZ/lVQTnaNRpUoXH11Q8QR/BfryzBXGnXieHSd2tqvdB
+e0m5gUQdgK2vhL1V8ZXWyjcUYBG4P0nM0Iefdjjj7QHAQvm9AvXDah+9lupFTNX1vSMXzuqIAY9
QUoAjy4yXRetvQRMn9k+Y5dxHyJ+XjnGozHutJJ9wm2E4mFEOJJZ91nwXo0wOq/xHiH1eFIrnsLI
qc0ZzcwvdTdhlR2NW01Za2mJ25YLL8P7CIdvUIJ7Ww4kdDHX4a9a/9XUfyavKG8hyhy930GBsADH
h+I5J09PhePWojtOswnRIuM/9McpixqVRWArkr8o8UWJQF3K2msiREHKceBYoJRMjAVtJVzWFjj2
3KJVyFy8qw6JlPucFV7cEzKpBdnBTJhU6gi9Rhyo17i2/FJEw5vHyHrE0RZIgGCgIMqYECqvQ3vV
TWxAoMUYmHcSyfTUonE75ihMqpModJfplOpEL3HKyYRscE8YuND0kf4Jizko6KlRvBFaWS5UG7lP
H0JofXJz0W1Va8vFxuCQagZVkFBcLn0h66CtNa8tkAYknBLyaqhtSIFfkQUZuwCrk+8rey60VDcS
8aRoxYkxADhvKmDVFbtTILyzI91C7DpMqeGhjTRjt41uBj3gsAQ7LYr+wkI+yTSekebVY08CAlqH
ECBeICNeJ8JIW1MUQ2EPUz9Q6tcOiTSCGOaGc+B01saCT5/2iZNaCRbC37JlUZqY29BY+UGA45j+
KITVtxa4dOx53yFKJtY3Cnxaa1Q8hHTeIKG+ZvrbiCsXeDm0Aag/iHX03Jk5HJrwgs2UoaBV/UXd
ug4mWTZ50yTRjQPjruCGq5XqUrKJUyxSwuLcLZfjNCffy/9a8QXtGZkaeDBaIfyeteXRmkT9rMNe
5TshAnE9XY1oOE0SN5q5NZHuNP8j8AKP8+JDzYwv5W0ss3dBaF90KCqbuUh9MzVOgl7+CdH4QyTp
qWXK3DV7g5xDuYg3XQdivNE3eaUcO0FGJxjuBCNlK5huOsCGFYDYVM/xAS2lses5ADRYkILRXWUK
OBbluiZDmq9D8j6m55i0YJdNZM7/huhTALcwZT2yr8ovdC41jhU15a9gDRUp8fG6dsV19W/rbLI7
UFA8NSvHaQzCXZZCTmItnbOTaNojowGhBfcaOMUMmoJTs/dzqqJ1bakM95UWICMUQdxla6eQ12XV
cIQwJhXiV1iBKZCLTEqe9ZyqiZCe+8JfFPlDaYDoYRchrwbr+HvKe7ukJfN4DN5iXHmYlxkNEfW6
mu4aFHNF642ZcbKswtcYCFjNS5fyrjF6lKGFaqggLWFnJO9lEG9alkdxu27qNprCiKPfQzggsy1+
i1WopagxcxW5dYiYs3EapsNG9ztE/HqgxK/JBOSTbpg9+sDJVhZfkma5Zohqk81+bcUnZWoOubqr
a57ldXPNsmcJeFQJAZ0r3DXNJmWZOC/ix9wtuyF9N0TRS0y2cYo91cFZTV8G5t3aoJ/msT6p48ea
1JCx8Ium5ScIk4+YsyohhFQFqpL5iRqQII0QVO3PHHS0v528K8yDlQ+4fckjUY0LmU3rBu4gFAzi
1PSbJtwearKoF6qaSlwHfdFhrgwEac2PqhSHqBwZuXW7uJsOcn7vdPOwYgWFgFNvkfdjSKdtISNh
kjjlnW/iIwhroIKzB3GbXDYK1h4fiT3Ak4t/M1ni5E6KQ48nR2nBAo8PWqpTEQ3uoBU3pkzbHm9m
s+S3qVieySUBnhb0fEcilujR1F/Ujiqk0LSrFFbUz5bkEhn8lRjCZzB/ioIOrKzFoW2mfgy/28Ip
UsT0DOVWMrRDUf1mXF4miqFTlj4TpFX5yIBj2qXMSlVufE4a/BYvbK3n4BkfZXqnBSPdJD0kofuX
pDPZfby5FbUn7ps0NA5K2R3lQf4elpgZW82spCH4QjCAMlk5GzGDV5UM9ZwZDdtq5FqSGb7FRv9K
0wLDUxreUzm/6CWvCPNEGuDikGjzrjvnyeBZeGZLMrgkopYDEKU9Y0kj1J22OYkj+8sUIMyaGDrv
JYXUKI1Wh+KDraMiIPlLdnkR7brpVDSU+yljv9FTinTTa0yW44wk62GjtOlmKqTtYLINoH1g5+3U
kX5WB/0H0sIbzBY1AZYtWoNyhmPjjuRqRwxA8SGgIZqayBHyi6bXzwzXfSnshTF9dHqFGhdzg2T4
Yc0HOZH8YMgf0QJbOJl3Rqyya7MeKy5HSJd/GZC7BCCtXNH0lsSBeUpqbi263kEoDzpNywKYVO+C
RwV8gGsMDWq6m0cY3j2DQDZ2eodljc9fGBgIjj+5bG1yBYxMio11IDQlKU6G/ixTV2j/WK6+kZC6
iSpehuSMGhNalCQM+5JPeQmIUF1hs5iI2sK38vqfAMVqGuJLNgEGanYqCrFuYu6VAVLIp3uJKwll
F+Ycv8InGemmzyiTCMlbnRr0P66gUvSYOGlvMbJ+kGWHQEdgWalA1ZAyr5gNFckou/EE2Whe3JIa
CrvORfhF1hsKcTrOitZVfJFS022m5WQhEdCqp8rEB6a/pQJSM6LTqhQqQP4FmXJpzOU7Q+cV5/Ps
mUl14298TTwXXwMiFmJ7NnF8r4RpD9PNnfTlQ46zTSWjzEqaM1P5pPCM9LKChJKORDrcACzgdFQ4
StfjSzyXUeYNbfWUebRY/7zoo7UZuoSRBEW4bPbH9TnLWhpOvPSVzKsR9uNvjiPKGMgiXkKm36yJ
wugtU/pnleReHmLbbjM3o6lcFXAlk+5+ZMxFj2yW1U3pzEM/Cww12ZRVjcDKY3npN+VSvDEu8Seh
guNtGhhY4kOQpdfeVF1CKcSYuWymXD2tuqkNjY7G8o1mY6jATIUWRcK1p/ozAv05NiAt1GpvKdGF
DeGBWbJAuFWuXsQBfeO+H/bw7mKBzTFqpucaUaHsUP/hXhfV6aMI4zdz7RAmuM7iantmcT1bCogJ
k7LD6cga8/npfwMwP1BGRU8NRdnHmA9a1RPHENddDgAAY+6bgmBwwJYLM9nRYtfEQG1xPSoFWu02
crqaJ5dIjCxNdhKq7TUmY0BGHQfRgQyEO04TZwV0SgKs9SZZfYN2TGu8JraPj4GNc8L6KTeR03Xl
6xwIuJebPUFg6BR6FIuEpzQHbAy3sJyP4nJOVZU/y8A6OzIqRyQkz+mQak7wURqOCx5URWAQITe7
NqsR+ejgsJXgVU5IGs+y/gOvyzY1mTYnb4JLkBkb2vMYT4iEiOdO73rrKbxPIpKfWM0expi6k4rr
SnwxQl5hdsdBou1blOFDLyN1Kg8dmE5pNA9lYd1lfCuJ9jWWoo8HMVs5WYzkhQXFDG+eFsrUQux/
RfEI2y90lAjPrywcBi07NL1+Stji6hE6FkvfBnLPmgBeft59xkRxwQIaGPPP03OAsxG9oIbNpGGz
b3oMSl7EGFUqnlqqQNYv9o3SveqJvDdJPEUJZss61hMVoE/B7PuU9lyF649u1JOrV5fUE5xuNdW1
nFiURSFbe+JWdGlnpX9Giw05r1HxKRwdaxwVYmVCc6z2LKeGO41sBFUMJ9UDhdOL1esEFPGgpOBC
WUK1sfDChQEOkj0ok/ek+hsMEDtXSWINVCGRJw1l6NmpLK07z9KPBVPGwAaAkVbin69hujCISOj0
JBGVo9MiVFEwDtsDPESh734Gupqe7MiY4VcKe0YAf5sBzDE47wbd0Rt88Aq/iOthn9WMvWEppvP0
j2EgNXjc2kOns6HQqvPMbnpY98ngKuamcmqzAOG7eNJokaBrDE4k1tcuikx3QNXB2hVeFH2B+gqP
Kx9G12CEHaGj4DkRa+06WpBnQL0IkWP22MiXCcECToNI52a/TwquKWwnYtyxJGbYIvRXmXXXIP4Y
zMVmbKc9b9BivZFNsFBaVWfLqD8UFm+bMkEloJgQInijEWhnzXdqCCtSysJ1oAa7giuJsMP6KyPi
VlVyGoL8gI8d0z9zeJRWSyJuOWqOYcbAy7rCftTZktTUhutrHHf5bVxUljCi3+JT6aaWGQefJ91j
gC1YhfXejqWnTkTjyeg4OraTBT9bqhhOEjeHGj+PIvpCQWx2hiJOrFm7aW8S/MeouKdD5fS56XSV
EwEuCKBQsz7cSBTygPuByq2oa4Fdlt1DzcB7vugvgiZ8Fqm6HZJk1/bwmoYvRDCbQDN/UwRQqiB6
ayZTVhkXqS08Mz4lDSVONMDzxBPAZZGo94Zc3YoqLCcdStE5c6HDutV4Txblf51WWwrkZOGuHYhm
YnE/mT2OH+kNcMNTqqSLqWpnojA2QpL+9QsyneZbNhg+ZBqr0Wmv5EjMK32D3NAZmi8zKcgOYVbV
IHArn6068WGWEOs8aEH2+i63y0SrmJBiCr5XSdyE3AEiaUdXDMdrPUw79JB1kt1kFKJSJ7nZyreW
xr3CKhmHPycQKASKZ2lU7YzjVB6kfaUR3sZYaBC2+NFHJxByoATJRMwg3RE9ac2XocfYcxkiWT1S
r3KZfO1P772yeYua4hYhSNH5PlMCL0eJ2Kam5qC4NxmAVn54kxYlSJiUi97Ebg85wHc6XcMy2Jsa
Nx9jwF2el6iwzuX8XP9kafLQm+QVrRrANLpydgfiC0Zj2GvEwJM9F7F1s0iXi2V1Cw17Q6zDRh9R
LuhAI/BZP53e4mf2BISIDMNtreS8XzxXky7oaXcz8hJgpcwGN8AXthyT1cFELLWEfBIWyVDzgz2Q
F/P9l4j2y5wymVFi3Yh3qX1vF+wEfGFmDf/Uqr1hnm45PHe2o7Md09YJnMcq5WSXPNHN2CMqi2AW
/YwReDRR52jbNqlswj8j1hAcrkl/X6t0LOJOTp3SqaMrk4czyQA+kLUkopfLX1PlT+NXKCp+mYUn
yifqFWacOoEBIdrLU8e32eU9Oi78eMh5jBjFJtcSd20nnZcB8CBCr0AHl4zMASxu05xi3vNebuh9
vrrRyzhy5nXOoq9/dCC6aNxxlQUbneVXTo6jOF6E797gIGc507c+06V9Q9HFfZAJx8TqkacjAbp3
lEN8mgVQeNIHopqUpPC91qCotJyObMlk0Svnt766UhwoXHSLW2NEIuE7RszedSIfh3HQwOc1SfJJ
sQVzo9t3+WlC8s7Cqlq8Ipxc4sr6TnVx2+n9NbzkKU8KCy+ZM1R+aOpp6J4iw/T0p4Ox38SIjPgX
q8RDSQee0am+g4tisBI7GVd0FX4LyjPM/aL4mpWH8SmrLUsE/JcTPG+j02wkUb7UU+4AugTObBi/
CCOn+sWkDpGHvRLSva2v6dh8JeLkrndhK+ln0oR3YTrdu8oH5P/LDv9dgCwqrjuLtm/f+06617KM
9tLYJ0jy9bE9ChrE1luWD78ya+U0jneKREHGOTfSdFn9v2i+gtvr1H3WruD//qhKGlHsaPupg3Pz
NwcKLMchUwAGQqgnPuiV0JX0xS7lH4RvxOksLhSivER0695SgpFgXot5LfUT8TVmyheZy2PE3Dqy
ti6i4l1f6Pq5/Cm+u2TZFFFQu5rVvfbk6fTY1QvL1Bl7EZ8Iz1xNEJzEvE5Tx4hjDPdtdE37iyQw
kNQaItkEAYGuemhqXJbJcujpyIuVikfFOHQnhQ6tbFTIyKk/CwAqXKlsbkyb6Kg12iTEAw0SEQ7n
MiPFBwlJbS4vGU/P4ONDs+aX1WSyHgcRf09mQAaErSbgfdL5YUR+Saq89VHquvtqQKGETF+1Nfs1
U1ypvST9bV7XCRXCnvCFYYnT0OPT/u/D9TJtxt86y15Qkr2lwbpRzhG7cJNDSrCap6HNJ0lEicbA
BUO32ApHZttbibRdDoYZG9s8TLZhET1iJBjjJqeZ1DVy4IKnmKwL5jkNwd5ceXpYweAgeY2+Mg/7
o5CeOSC2lVXtgmAzlSBKc3j0SZZ+5OJaRGPAhO8UZR+1CL2jx1nVL4g+O7z02C1QyGt3UzyPSrnh
X8uyOPHHrLj3zDlBzU//hi7fg+0h+UAmGVJURF6UHHkR/jPjX4b9aT3K9OZBWwb4ndKMHplra0hc
jMrsqdHvm9I+aKEVP9XwlMUYJbPFHVLhppUvGh9GnyBuFU4cy7KoE9pNeC769YF/ba0V9L6hA44Y
pO7XHEmeyDwr0d7Ws7FTH+uATchKfmOEdbG7hJfIel04r2S6LVhKckZX2WIb6mmZ4r+kekZj7opV
u6Wpc+pKAfG2IpfYmcjpByS+TT7x/aKqmg9W2uprphSpuUDrjMlbojsGUBQSwMvgtYypvK/NJ8mB
rcMXjn+KYMUBa3B1H4zcXdUbMq1E+NpZ2HCMCIo4wFMlRWdOhKBgPmdF21qhr2dfQX6pF9osiHQi
EmBpP/QBRhZ+cAsndJK7zTMEcTxy4EDwjbV9T0+8JGQXwKcRKy9JEMHq+0ilxeUUw5aWhYeOYEAo
i3UI6RZvH2jz4FngCY+oYte5VsufD0aDv0TywQoZCA33cq+UT7qXEaGO8W+9p1ZX9vCqrmFCBkFg
4zPjAzFKlXklgjvu79rYNxWXDp8z1ZD1qnELd4WfMqypThPs/2lx0n5Emog1pWJumV6MhFsWFw1U
1upb4H5cLzg1hjWUzUjxswvPjoDNwYiXL3zlOEoDV4j+iGWDBNX4o/6nLL8km4g9NjjYyWEY76bs
EsRf64eYUKPSP9FPM/gHmNBmrwx9mYwsd1Q+ExUvj7EsKltF/Deq+PIpA2tRY4FTYSc9wN70QZi9
ELuD55wsITeWT2rBNTmddF6/ssWM1pS3QGzOQ1GQMMc85E5HDYnZxOtJfm+PKArpVAGop41nHubv
JXibh0tQZL6kKIxsOalz4EAIkuWT3l9mhS6TDUvBzGhpV7S1AOmEfS7DdBBb6wSIvgJ4XRRfhOZu
pDwNsSdkvsxjDydCK375ZrQW2BldS3sx0NLzG3BmVsFPW9wk1O5ryR7KpxmFQ2g9ZUv1khFVxvjV
hrcy3BvLPV/OxdA7Cb5bHoXBmt0l5uYNXtFUuoWl4+f29URyg8wPIzT68stcjwgSer43ZFeTyWNq
fiHXInAqCCZakdzlRHnpma716LFL8Or9JahOMvfAki1+N9cvqSXvJpP3QMp9Fhd7oWy+MOBfJMl4
K4nttdHcnEJNO0c0CdG1VswrSbvIU+Sd2O77uqeHvQzp62ACetxl4gNulHHNT1Q4LJdP6r/jB5un
Y7xHnB4f4+M6p/dir/qJ8AjYqWe4yYdnOdNFXf+2w/T+mnuCG36VHnn1PyTqesTfnIApFy+xm2ym
A3sX0ebfDMDR7vyKkcrTY1V+56Z09D0dsK3w3wf7atsP341f0Ss4g20fG9t1+dUjMdC229mvnuVj
1UdxYtd7zTdMhzDdT7IkFL8/RlzFR8WfP8ctuiH+XMhWz4hUN+IWPIddub+/6ktmoyG3wTL6i2Pa
3btpmy+TQzCSZ7keMA7+rM/f9W8dB19wBBeHHq5s+/E4unwCpMxsou3z2bhgaG15//u43zmAd5F9
Tp3nK7m89rE+0jA4AJUcfuIXYQOq3Ln5wafhWR4Cie7d8MTNYzyifMePth+PYB2Lc3/k1NH8glRE
OztPPn/ax+Kev+sjb7m9eDSqNqQFPqj4yJ6QOeXll7UPv8KH97HsgO9B0GO+bnvX0E82UBv+ZTyI
bK/g82Fe1py3t8U+fQ2b01dtv1wn2zuatuEtrn9jt2/77vfZSWz/zkfuea9HGxyMcz4nu7u4Oeev
LIftxr5/ixtkww5JO6ybv1HXb4IXzPv24kru/Q5NzQNN+gRVc7jfkELbpHxsKoej30eAuKm8XeWp
P2QWecFHvoWbnW8nJshu4kIl2FZedQ+34Ta644D4MDbhNmHsuDEe40e8jdzylm7BJvDvzdzggBDM
MXccxd9k6Tr9C327nRwY/Sb2zcdvxG/q30kDpqn7h/PGJnzGQbzuyR9/s335yxzzqgGzsQtntK09
5sld/9MeohN6tHbX71jCOuEHzEAHVoMXuMn9769wLofDAfeHDcbHrnc1m0w7OplnJiLjgUiMLaLD
ypt3l/BGbNK2/0DG6ZAw5LyfuhcaObvbMAm01QNPjD//RD6vNdN+XkpH/JF/WC45hT/vs12KGt2f
idKyfQQ822RX/4sOg+WM+/ko+IIfxGxP7OggH5kOsPfefg9XhJfb/i3aqdv6tX5NH/o2r2zFIVBt
W31RTQt81TxwSBSuM19idQ7s9i27rg8q3etRtjun4uUaPHm3uONe3DAs34WOf2e6thlfvr9JHH0V
NyD2XxmGbptrQNW72LNxpcTFosSlC7SELpj/Gj/AowLeWkCBJ5z/HWm+prKbGbusxUdoUgfpu6TY
B4xacqHw1vtkYYWwTo6UiIqpBOz4QnXM0t0i6I+ZBxGwrLZFXoek2GhWRhofwOfyNKXyKUeru/bH
RvYDH+U0m0wGpYRw41V3Vzty2/FBH1QYAqZ1EYXR0yJWPLfszjx2n3nWJtzsLhGPTuicv8nPdSHK
+7hN7dstfVn/buD2NoZse7O7OQ/v+HDc222TeLe/WwtP4bW5mKhdSFa3oROcSA7aQPWYD+MhOwUO
tFL73+HvtktsHsrDznT/jXaEaBZhuvHNzZ988eR7yHTFg3iAgzQeIrSgjnTiqWY48jpcK3L2yL0s
7Y8jx6Tn3nYX09nBSwEOSzQTQxW73jLS453ubNu+7TbG5u/u+yWHAiIkBIRv2ruAv5J/BgOzcY1j
FzEYL0ey6/dM+WDPodRcn5tuP6++TWd5X94Ty2ETwX+W9+l9cotztJNct/8nuQzseBLwvkjv4cPi
XfzuvoFpmJ/8z8yN8l1D3dvIEbU4d+j6H9Vi82yjAAKbpH5M98L1QyLnW2K6eY7XR1Ag1OY7/rdO
bbLqEFWHJTijtwmNX40btTAO8QySyC7fSA5EoP0WXSvb//6+9fMWIBZrZBYMAS60kHsGy4CzeIMv
ImncF4fiI/ZST92gZrGDzZV/4p47w26wt8/YeyJmWXtAd72HOEx3ZCTZ2Lc4ajngzfHNyE71Pra2
VEVHrhFb3D6+MT7/Kq7M+W34/IzyEWvOdnGbbxIEN/3xm57dXU9VhDw2ZdxbctZ87idCnzz9c+F+
6I9w2RzJX38zc//x0bOM/OCsP34YJ8bbtnEd7N/1qho/0ZVucNRsYPuep2v0gQjFe17RZNlc9M54
kvhrsvHIAd9yGaXbyOaIvPvixn1MTr/RvMfgPh4TL//6f9J/JJ3XcuJKFEW/SFXK4RUkRDRgGwde
VA5YOWd9/V09t6ZqxpMwSK3uc/bZwXsC3dxJexDw9Y03KnZKLDLZ1Zqjs/qWve/iAsK7W1xIrJtq
90EJ7VlsXkSz+cnu7a1nPeunZlN6zQZ3pVPlVu61WKOa48QbfPHYZNuvZPvFVbq9JB5bmPgeied9
9u7TPhcb9YolxJmc747kNPCF5rdu55nnVkDt5BespXvn4Y75Bhd8jWR6RaP5Yng/5tHwSEh7Ck8R
lkkX+4iwAATdgxQmUUggCV1z07h83g8+MFy+ab1w0kPaOP7/s8mfWP7XjYTJ1Rcs5FV5wY2RzVGE
07U7/hB20haRuZu7L1cmKzy+kS9QvNXAdVv/MgHzPt5wHXEhV/m1V7nLmfbdhbbMwQFHwI0Q2e3Y
5NzgeVwVfsaBMH6LY2bcxmwl8nd0j8/s/Idin3jDXWy8VNDM+jEndbaksTyJciV4geT91HnhBZHK
rt9xp4h2WDVrcZSK10ILQfrUAVXxSuL2QRDevMXvwXr/pZObclw8fYOjK7u/uNz6tvM7P9/IW7p2
6Pf/3qE4+LI1pv9riDeXzO8hYqHbWRMIeXPY3aJbsJZe20P57rhbcZJzySl2xOFanaDG+NkjeLIu
/QqW7S7yDdde06Ye0A6vnaN4R3jp0MSJfRPUcM373Io/lTbBV7r6xZpihdP85puzzHv8kB69upC0
w/2WXzpKQ/WVvmedHYoDo5SjjSUvQRAn49l46g7OU76mEjuHHnrvK4JE19rmHnEfT6Aoz81FuFhu
fkN3PJyIO1nBAzg3rnKu3GFDU7nC6c2je3aN1bzXWPiIZr1xC1VJ4S+KI0yvf/eO098XFcDhI3pd
NvBoeBA+3iz3sP2jhog8lH9ufA5d2BLcBq6m+8cz772JJ+kD7fVKOvKcOFQL/QoexCE64kDnjvvG
5X0ovKPGbfcC9V45R/F9rF27heW6Ts9/I3diz/vx9k+37ZZ77KKY+fqi/GrYgaLt/qtZv1x7vgfB
lDtrY2y6V2x8NvNbs1M2BmsRCS/XnRjQNQZVu97rXP3KO+s2vAOAr1X41bkgqbtpY71wBK0l7pjN
k82g7ti5aJ2vwTV6xeHIM87i6V822CB8mL7pp2/dpvbG63xVXlIYorv6AIAq+zhU3/vV75UFwtN+
Gj7bPdoz8PRV+y6PfyAEtUfMIeuXespwD3hV8ZBI/GBV+smexhbW1pqmcYv2wItfsM3dWJeA5RQd
lRdiCU/9+/idPepvo3ODJ+cSnyMeUVbfxXGjfb4xsXw04Wcdqa62rGNqN/sZCr0BIA0+tB4PM+WX
vGV6qmNfpW6Gh/1tVi55SYewXzV+41eP65/j2iwIBj/oDH/x8fK7jeyP19Izvfl5ORsv7UFTUl6F
PTGsUbiOu3aOD3qlf9s1YSAjNDZ/fI6hp1MLTQlv8QbKShGjIhdIN6SX8HWPIFPdVZjsCQIbylG4
IhRi3Qbma4nP5mVOOI+ql765tLhnWcNK9cZ9+MTNRvf6ivqxJbfjtcvw84L9ppKk9ZyXOU/Ui20x
nOIW8DS7FLvczdM9Euce9sL8wFBhjXObi9xp/XMptppO24b1ZudJK9hC/CDocE0UGM9Zego+41Ps
o4Xi+4v+Ln1EL+UtvJH6U73rl5CdO/c197vlENrpK3+FufF6omHEbc8VLdgzfRUg5JqQChfa3vEb
xjHvgl+IPe0U0Bmf2WeAgJIywYNY8myu9a9pl2/xNamfZx7Vic+8fEIJ88xT4Dk740L49yre7jjK
1xdfX12Glek229C3bhyW68DtEW+v6mflKFA9MApGjXhzxCuDFBUytSUP4jg8JGE8arwXqYozCpYI
mJ0iRpvbAFlVDusYCPxrqq8VSAfZtYe4fq/GkzWUTOOKd1HRGqbttkNNQqP+HpnJFfskv63MjYPn
UNBMRyk5BMS+WIk3QnNhQvytVc1Bgh0ZIfJHU7qySNAoAVprTzI7uCqy39O3lTBGdNZFBuqTtH+N
has5XTu/s/vmRaB8WbeX1ZuZ7HHYRixwqsdTWr+p8TUtcOJg9ESpfyoDxR1p3MdbRiJph0EK0dtG
DDZOFFdAzQmHgGyMKgHNg/RkZnB/IjwOhO/+WsY5aj03y7asPFNGzYAR7lswst3n6GkxctP43LAq
VaPbWHlN1d1tSoApI7trgG5tvIfGQ0aO8DO6L+UnljirQKnBG4H2YYFNT3p0XHjhWX0ExNuNLrwl
mcxpuV52zLPRq6J1v+ulsRX4NJ+/ZzQPTFZJKTA+eHp+b94mp3o1+PxObR5Te1+XV31UOMgAxmpo
4zroWQ9bVtWqdynSDwMat6V23F5Tz1r8sFUY5N8V7n6qGK7IlJGKALSn7paruMmFydVkfhcws++g
wi7JLh0funodLKZR2TU27kCShvwHa2sjZr3z+NOnPfPYu2ojK6hPTnwy4mmVVrdl0nYmaS1qJF1K
FTuZO7PTSLCw4HINWe7XSoIM6m7ZALHbVraJbcArS0pcqTPfSpzzKiT8MYS5DLJpi4ppTrIt71+r
UVV18nHGl3RC8aZ/ltz8mKFs1hNwIaBSriRDKDHnyq0O/15cYThFnEsSQqdxLt16zDCHB4bjPwt0
GrwMcHhOPrvTWDGd8sf6x8RvddwmLSyGBdUDoEl9K2nOyobEpYCqdVmeWyMl4IrjQbkE6gRxNt03
eLTjCq7fCoUwJODNrujPTQtIRfAdWk+f28Vl41ZHxh00ch5SKDrDro/8vmBITYCOo8vAb7ov0fxZ
4jFU4m3RwufCBsroK68kjWFaJBfy13pyRiL68gOu+lt4528tjoxkPux2lXKTSNpGjZWgLJaxCNMk
i1IvDGVXqwDS+0ehImNxHmgoVj0OMmV8L/Ir9juQWKEP1NJ7R3qFeDp7+6IP5dMYIdkEFe+yzKu1
6UfB5H+xyGChfFXvw2S99rG8xWJi1apvTdsRYUa/mc24tzfY8NSAx9M5T2Y0Ylc3GRBSCcjR/Kzy
t8GSL1myUzEYiOKdwJRxqwC037cIX9r8Fo9Yk0Z35oWgipIQU8s5xvLKq80ZkjILlyrnzcYjERPu
r5ghCAhyCIJYNI+pgNsbLy9iwKVD6jVsOGAZGtkTC8LJQo9p7D+4t57Y5zQZAnfha80i/SMijbpE
8gUdj825bqvproVrDCU1qRca11ndiu58rnlAZyyl+txaR7i7i2EU5IOWmAeGX92ChR5lkAGrATKS
iNcVMLDYR80IQ1DzOczvc5i5vFsx44V248QluXPVWqdBixuRFIe5EycYfI7AAoomeb7D3GGy5HMu
fcaxtk805lWjBZyTcxjD8sWsaze2WPB08lvRXJkHy/VbE75IxEKDapotRPS91V/z/LpgCkPpoVHI
iYRvfu2geSXAD+EXD62Y+RJ5wHjv0M6Y/Bb7IWY204ZHWSHUey81GGGbMxLVLlm3k+Sp+qPs35Vb
NSgM1abGC/sXa8JACoZIg/aDPaUybyba4EBDPkHvAG4CeWYlW91lMtEwKqHH54PnNfI5TFeCMOAY
e5uVmhK2WRfKyhn0c4CNhWraf9HI1K3OVhbDkFjlGMuoKJpougV4k0KFUefFty5Kgw++bq1lnOel
8VWcBWW7sF4p1wEY4wiyMvqodIjWBnYJE+Nqi/0rKSUvzwKQ43ss3606wkcmQMXAVuUk67FvX0Hs
DfBGiEoY5JwU7XNJF48tSDEZjTCYq8kPxEohZUqeyHDGO5Zv3W4SRkBABoF5ZiKlxBU9fbKfLc0d
0t8sfJexanBgdOkKJkPqdOyEJYnDTLH905uZbejKXAk3TzcHAuDBKGTNa5Fuay3bzsRTkR5sy0Ky
e+V4mCM8W+SfIC5PMcehBgN0wn1aRcI4pvNWTDvyBiNzjBwLCxIMNIA0hSNLkN07qYTnpmfJDOnk
KWnmCRZs15NoEsJIsv1OSa+c8pzd9XqIo48sQU4Zv4mlvhCHFC1UXAR/R8tWTe46syiTqXmn30Pr
xhDr/8nlDYHbOiPRZ9FYdCj74v3CVGXRiM9h6xZTrklNocMjCcLLzYztTTNfxUy2BgOZyxTtarQW
1UjQ3YqQnIGvKnqM/ZukP4Uu94J7FMLv6E8D/24Xj7sx8bKCLRci+m8XFesJY8oh+sNKoAZ/Vkhn
AL5U8M34zNq7+VRV7bHW4pMsZ1sHlv5am054ILYljgAcucFER4DpYHLrWuwp+lMdV/8odGJjHbEP
h8AnSCNDQJ2U3sTRo3UdjtEMkiHd9tInhihUJoL/ApVFrjJvxj1CKkgliZ8VVhXxbTyygWDvRCkz
XsGX8SXtqFDWaMxY8ZziHhFWB8+gv7PW1hXhx3OBKnvp/trubSI+BZ3h6h91ZEnOjXJLqbrSkOoI
piU8BVXPfEawCBIxDyY+POfuY0Zow+mLDeATGG4ZtLM2hSvSjod/j3yxF9uY+DyqQmlk/jSMpFKG
VkEDypkxXueUF1AljJGneOaWDtVTbjFn7K4FJCqY3BMQuvUjarw4OcWUobK8bkZwcDgDMm6isIgC
MJ8AQ/SFkrhTfFF5KL0/deQgmEIvzX9lVU8YVJZy94gNwrON9ox2PetepmuIXDjMsEM2y7dcNz5J
N/AL5cY0kGXWE2OjqLeSET/li608xLqVmu8ArzlIIBaL2qbwU4j+Cdi6IsyZ1OcOOkqNwsx5SgDL
G0QO8FMbWn+qlTGFJ0E1FslwTru/Yl7QxpqbgYUwRd+hRXEevBT4bhUazQvREbHSPpULm1y9Lyeo
+8w5awpUmbU/qbmvWPEHlIQ+qVxN/VFnxxuo5XJ4UDlktoV6tdPZnVqQcKSAknHG3P1ozqguYmxf
kuFm1ASTqNGuY9/J2LwlvWMKwdEbm+o1xszEfLQzkzjOj2agzDGcYzaFH/PI5IPJ16K7Jv/TnJGk
2YwMjeHY9dkO+bVkSRezWW7Uzy1WcCqbyoD7i5pczEkVok5suGA8nsQiKserSP5Myaj6x0RxXCwI
SRv6nydJ+ZBJl1qN1ibMixqZ7Ww+JRYkDFTF4zJ6FRt0j8Uj1g1sH5xRBwtOXDhCIWKrrnSY4fcq
NAgdu7KY+x5+IirTqvchv9Mj6BY1Hvs3uZXtfK26rdOLwCj0AeFpUIEF4mlfIlWIZMrHGetKGPC6
YaHgRcT9bJkFxAL8VhLZF0ySJVl+GFfW5uTOECXsDAAgFJTYcau2Q0r5D820AgvrMgiZ175hCOhE
w4s5SpAPU18UqJT0xCK8CDpamLFLihfBom+Q8Fl7idgaHDqjLih80QoJ8kKMj9Jk0qTCdJgjn/Fs
3ROolILEz2TiQslHOhUkIHm7JCJjZy+bl36kyKXazaTC1e1dED+lifiTQmVT0sFDDiThruZUqAgx
wLTbhwYBJEQnSboMJTx0LEk/5bN6wf9FBvIPeRKq2hddWotVY6mlXhX5y1K8F1YFM/YsLh7bdzVg
KcoGC2FA8AZ79ttFgZvGmKObP+PGG3m+C6I0BulVHmm9UDGOd23BREY9RMsD0yAEXSc2Mru6CVoz
Kg03RPCuNRJkZPZbiiDcQD3+UWP95NMIEUJy6W5OTpsyMGM5ajkATs0Z11KecvTCe03MR5eY5Fvm
PpUStsVk4i3ajrTiTylQT5oKTTk1oBwXxG2gd6pnkMM2bXEOU7Rz4oCPRL2FEdJ2kKpLw7RGUAgj
m1UYpD/CZYSy7UJ+D6RqFTHEbWnhNcSE9VBATtdelYjR0JHRfgrGHJjKKuLgTXGoIlilpgeBwRL1
MonWDxUN+EyG/CRdx3TvwHnv8KUpIvyiSLutkNlGw2acTVfP++d+AQnrixe0d3CQoZ3Db08IaK5Q
ynFwHAx5eVYxFZeZMkhFtY2bX9nqXbGZm7J+6DCfycJ7ssg3fbh3mJWiMd/YhUk3xURYmzdN3dLT
8zW9t5zR0zn6h2KgGXOMDY+Xk7HWTuXsY1xpIXwfRqJZmt5fciYu47KcajXftw0HzXJtHdBUIcIi
NDHA2iQrjBUy2I3dHZMG7KK/1uzOsBZIazAbBUOS22ww2AVllrMb4jGiFNyy3Sbcn1B/qI146BuY
rDEWaBxnPa7eN8G7WpTmBdKZZRHU0V2nWduoEaqyGOuVPMuORs8QwNAOJvwRsxdTqLrwEyWldIgY
27aXfy3H4I8sI5xf9PLcCikWc7u2A3GIZJ/2yol2ekxCRqYSgAtor16T7B6nOIpCKIO2sVDKOhWR
BRBx+JJ1RR00IJvSNjrR1xqbcJvLX30VvTrqxUbpWdePMJt3ojtfeiq+loiGVFVvcdcdDR36beAn
Tgwh0cKG9qpADRhIDDRFxIOK3ck3S2cGplgYWI8bE5muiVHRn+hJBBGwLwnryf3ZRvT2WjofGTnH
VDYuZj44V7GRGpQMcGpKZVUGomjiSBgvBC7MYHM6LFHkS9y7bFx46AEviSIw7NQLT8u26hAfoKVq
0wgNmRWd2wytGAEEojkSPFwtCNdmkVyswKvxXGmMZSUO1iHOd0rRPZkRVL3BPDtR/tdlnSduupBt
KAU7HJskcTKOna0twtJKBIalL0pOO8u3qA4SQ7g3MiE2A+D2rN46S/AtzvEe3nxY3+pJgZmUWL4x
/or4uajckRbhF+SwkPuOSZJ+lrR816ryVhc1O7KJOHzP4/9ZQx3OfDAKcZvwtKVwrWbCld21zHy3
ZFi38qugLEk9TuciVwhONE31AoVn0HCkgFCBhzvbN9JbBr8K/lvTSDGlP+LMFxdAXBtB0C5yEqvH
cmNXOLcx6q3D4hpZBDhBNTYVwr2IbsZwFjyB0phqmyG8KL20fjzaVrrjnLjg9BH0xx5WMV5t2GS9
24r8yn7P/ghDf9kWSIRtWzulHDYKQ+UGwxMusUopDRQdcQa0jS8Kap1eSMRN1PltGU6iwAXzmdSH
pWDYBtEqAFxYRCIFOP24V22G2dK9oVUvwr1o8GMqVU6WnMZ5HHAeoi7XcNUL0XsmqBOj5ksZ+p1F
leGg8FliZPZ4y9N8Ibd0fxdwGyI5JM3hY3J5y45IYxP7JmrPnJVufXMfBCUPhdy+DCmCavaT8E08
lOJQpPxu8FtYbE7KrngX9CpF6Ylbfi7sGZUIC6aBigfZkgcLj3Ve15H1c2/CCSsNV6JPVBAOoQRc
6/AUTOl5MdXdzM3uRdp2kEPDMBJ6Yiq+mhXHvhTzgNXcvAWcrCkInaMcvAXpV8xEYHyp4uXNIK5E
HTkA8A+h5gQ1v0bhKVX5f3gyqvmxAaYN75MujtZkkwxvlDSjRoaqXMKBP0JLF+TPFKpXo0DJb00S
tQkFiE+i80EXri9PAsVUplv8apJdOGWD2yFzFSWKaLx5ARiEU/gXhjeBjMns3wJ9FJozndSXsj4n
yd5Btg/YwA20EVXIDubaGwEMZXsQVtHhRsFRwpdicYwPABlpZsNUuRtWPJ4MiJzxeBn78gWegrhd
UM9m9gl+lzEHF8WOzHaVs/xEr9sV2WEKSVZ6F4CEXFyZZzCkUOFDZHSuSZV6YI6CoWmk+vPYKltK
NnPiuBwQ3KJ7IKEIcvswXozaaxpu+Gmg8ot71BKsRekfOgvbcZJOCe73wzSvJat+suZpSygSjgNw
KrB1U4xHFtzVPGL0r7/nE2BpGJ2Bsp5Fu7jke9FmCkEqic4r8U4N41PtQZDlJxDegfKCbRM32IeA
AFW2QafA4UYfRGjicsrTP0OmSe+hynTNAeG6Ky4JJeopLSm8CgKuOGnDpH5SyTvF6gJoRFib1ERv
61J5y7tjpU5uIxgjUb4nEZIyT3K1ecXDqg13Rx49E/l4oZ5DGnMTB91F7ENaiAgRmpflqtJnMdE1
CVDKJlNTuTqYxrIeaChpEFdjS7Fuuv/eenevgoQbnR4EeEeLFDM8KjhSxCacGuhIl6PaAndJnLAw
WuDKn4CWOo3MlSg6K4Ovc5fJa0AVeZrDvw5+X5PgFZ9g24SaQ8gElukx0vQ2RDzzjyySVAb5t3qJ
ZvBhPkGAb7w41pMCH1p53drf1KFihxT9gcAPMvQbc8OUKSBDQst9ubsb3zqCaS6op/S9T8Amm+1j
hF8oQAnRi8davx+b4ThZqvtP2KyrJ8qHhh7X4Z+kqIgMu2RsAyu8IQ5Sh4skvs6U8F1DalyBSzsg
JHGhbxZdxnpqwLokPogOnkVaUIJMZIR3YNv2cmXT7DhIerr5BQlyA+QoqgZnOZU7MyF0IgHOyzyJ
2nhq3lFQCNWS3BLosRd4q1AX2UxdZPVjBPQbjrZ+TeiZDXhk5o7JRxd7nfxipOfUQpVgQ+HSAUqs
J7W9BfWfmiIbx9ii2MeUruI/iqxA5ukNg3L+ZGAXtwILw8s9h/3UwXwI/xD8/juPjfZvLOS3vC8/
YjSFZjp+tziHLTQJYpu1RQMntz94uwlYNKKGFbpgB6U0HcY4Md4tr1IIPakEP+IaGPD6izG7qIrt
5XLtwnG5Cb60Y/ebvP9zwpDhAgs0lXfVLOOZad+Y84AH+40BsgmXmMKgC99rTPgVAooaYzgIyL4E
0xsDts8u6Z5JhN0upDwx9h+bU9T0HBR40JtwaznqRfhTudfl+zLRPaxjFmemwCWZGFItEG7gpyo2
zbm8FjVQ0vauiuhMYG8O535eEQeSio70NcLxr9bl3xJK8zAXO7VX8LigbFowup4eQL1TR4QhcybE
E+wpnX0TjQrh8RvRaMVqthWnY8gegb0J5pZ9CIk53KoyopqaAY/CW6r2GshBMnA8AEKCqGKbhqmk
hsCfIpXnhXEKogPQ0oW6ArXQtjbRYfB1wmxAarGg51HlPBYHuIkJSF9hT1hf2KDGKjvNSbwVb2Di
MRfwmjhwxI4L4stwrcLixcJA2K4OWEuDMCFuCxKKRwyLc2jhKRWsc4SrjsHpI4mZxFkHk6C0cchw
+OQUrrQPO/qqjaMMj4XJjqyjcEjayxAzdEeSjFPIvrCNN6UvXkeyPnom6kmAeH+MNyF1+gnJmMcA
pqU8ViRT1BWCxh4wZ5PhELcxdx30mOU+c+8t6nWTE3HQYoyjfYPp0lDHDJUdVxBhxNEX/L9hi5LJ
4rFSCVsUlf6ggcZbxkpgUGmZYjlYkUDM9dAZl8qorl9lDmrDKeVVV7ESiiSH4wTnz8F10wb3abE5
aDU3bMUIlf7ExhqJoNOBFI/FLLeJU3iQQ5bvdPmpILKBGAZp4Wo9/N8Kb0CYZiRj9gC5JhmfcW3z
Zqp/J7r4u1B1SzzdW2u+xDmpmIBzY+AHg70zTJnp3NbAhlim2C4Y7DI9bFrzhPAK5V/f7xNzI0qX
CQ4iH06StSPMZwx4JgQVVFwZbbeG3sSoNLgVJQpD/EH0HudBvklUIRL8i0r1JcbcgCBz6Ips/gsy
LpMI+pJYpgFuoEW+ZZDOm7zgFOASqX1AvwOONWHlYpOwULUg8Zjco1aU8vqm22itUCSjtO3eQwn+
VrEN0L0jXUFjEZ9npEuTar9OWfWpcFrMxBjAD+6xU7UM0n7ptJKzwDwHldlAQGOqykQePsCNRP2X
yUwijfzkBKXXd+mWfXxK57UcwgRsTxPQXRPOBE+LZycBpcuPaEhW4g3EBmSk6aZnxyrn/L318Saf
i49wCq4q5KMclnagnOS63C4SU9npEOnTTzHxTKcPO9DweUCJnxGVrehHcQGN6jojd2zFvgsYrGb0
P47NYF90ppDiMY8EWUWxwhjaeRmRSc4DgC1GHPXQ/GbG5yxBNa3JEN3y2ebuw16eRONUE0oihEKy
hgAM8ryivjSQnovsJyp7VigiOE7OUaXC0dgtKFRiaJI/QoNMhcSjoZLzyKgsL+GwUSVqxh8iiQU7
5aE5GWBuU4+u1Px1VIYeJrmSvCkOe9BgM75ELUyAe0NZGKh3nXZFJUB6gmrIbhn2yYvE4bWoPwyP
SZ92PPqPT2JCnuncarCNQGYgdJbLaZ8G8Vde0qg31eTyFIgRPPM9JBrzWtRVcYCJ0GfN0wRSLtpv
Xb2ozBv6bjygS3MDejWHowPVo1DWiqZWSBNFocHARVmw9SMlpyAegPgSEtLGnGCI8s6HYIrv5gEH
Ix64UMSdKTmL1y8qC6e6gVEIUu2E4rWpXoYZoI4tBWMbcUybod/bv/XM5ghvis12IpiNIlkWBt+N
36knPL6gobPGxujNgOJq4gfaaslWhBj1CoG6w8khLAakLrEwQanYr3UHY07IxtG+NHCQWx41Wlw7
emciNM6nprLpO+4M3JRgIb3lKwdGE7CBQFASSORVzqiQO1Q7IR6EvtgXQXXWQhJ+nzqo1FiSd3jh
ccgi3K3ZKwfpczLvQl9Y7tuRMKPhn75mAaq2qw1hkb6QjXL0R5wEansugoOYUArJssDz52JiTPbv
XgkVDqPyEHJgBMxu9/uFZSkuZgMdP9rLw5mYFBEtBF1nwuoNNIohi86QbWHDzp1DCO0Fh5NVYwKg
pw8HkkSE6pjOAkP6/mzW91l5aZuPBm/OyCIdBzOugpVm1IhLKf5ljXnigPaFIyHoalfSIbKEdyf6
S4lC47Io8RmwTQoIrn/hVC6qfdme5Yuk+U36MmDCCEZQP5XsUKJ4S0uZUeZTx70c8UqTAIhvLBpU
88ybmJzFyY+uvWf6mZdt4x9JoTa5dv2jJQ1C7c4xc8C2t1dO7oC4PIrlh4vgZNdef2eqUGRXKfsI
+pM1HclHayeRI/lcYPokZdkpAorJGvVQSTEJNvXvNORrI/tWTJb6eJRFyPZCvFW3qih0HWa00kCl
BdYj1EtO1BHbk/s0gIxVnpa5fJewcxE8gSwgqnVJnmQ0O1iL5Jt6hHxbDD8ZNht5g7oN6b3Zbqok
OleY7Ojxw2ipiYgHaeLqYHXZlySf5A0rPa1wocbkS7bzQ5CMuA4vO92Y9sV0yx1md4Ta67COIVgU
p6S2PEeKNiwPzfoorNgVFb6B01xcPivsx5Kxk5a/1nztJx1w8xZMJ12r3L5RrjphOCnnRcmYHxN0
mTnIhB9SzFTZAm8Qg/SckJZchuEh4q/ymagAMU6ICGeIENrbB4NEBzpvpSj34vnvqa01bPCGeWHW
BxSk24epAUI1ddICm5Xzk2n1oYwp8gLjU8M7aA6hUJMusiqIKnwtgg7P2aD9zZH2ao1zCIyZY3SG
YVNQvG/AjuCwJCYkWYu1zfS5lPYlG84CSTM2PIBIdcErJpDWtYJwggoPMZTZ9kxeJ7KjHIFryH+g
ZdgBDJvaYDQn54iRaWxlGxCDAU+2gDAjJBTy1ARrDFzZdroJBkfVnbxkOLRC+YXHlZk0ZWCJRfgq
H8UcR1TpWtY8Qxiay+2oNYfUE6V6Wl1HFMjx/G6N47GJA89WRszH4quyV+Lcn3ISXNv8rERQp+n/
GBz4SadfhVJczBem8BrXNcoWQ3qaKUu1SvFh3BBUY4IOJ0F45YQFgXASk51apEhz+jCQEcPAgNca
Mo1ZtLcIi5bimkKyox1ss5m7pRNm+4JXpe1VgMWOoeMQyR4PlUNnbYp+QJTQGaAC7UFGZSkKA9ue
TlINxiyRZ074xxLpXxSPOXlhmrkz8WwLw4MgA5GKJebIzFlHRtulqrgy9ggWJ2JlQbILSHEp3MKB
Fhd9WhPaGIuOHnpMvswpZxP4Y6ycSzTNE1GCI5XJaJwszqBmfCjcSTGV05jVqQgasTfH3yCAnW+x
exG67obRI5uQuVkPgZdT9NqTLyTFMqlnjfqZj6gESCyfAIBqbPmx7Aqlk5ygTXA+khqXVwxyEVgL
dFFstL3mlobBfMO5VLjF9HyuIHwKwPgiQsVSDgjTRJpOmRcbk58U9Vc2f5pMzoEFqDqJeU8fvaZ9
1Ir5jpuRiqlvL2T/o+0bMGnE9Moc0coJtWO+j5j8iql0SoWpj0x/yjdxc6x0ea2peeN6FxXvzYSM
W4A9HCiOlhHMAnWFt7owfiYCZUeZ2C3mtikmr0OxzskoVhTOFlI+4JWXevq07FSqIXmxt9rwDKsN
EkzE2ATCigze3Wuwu6tkbznRdig0PwwUPxUHHIgmxDUyuxAKd421C3qVyjGnBasWvJea4dLF4wvo
v1cjRye8E9J//m/XrLtDY7w7gbqTYbrgmolBCJZy6s/ARcUlARKLCoOoM43NSK8+U6QIaxcYeuKB
txd9o8DlaBi1X2scRVuNmEeoah12GILGhSjGwsI4tm5Nh3laknaXqpxvrcJGE915cdGoCKpcPjdH
q3yqBwI9Njl2NuJU0sKTRqElEL5gVJF6N5sCuHRtt8W7npZ7WyPn+1DO04mmT3Dr9OLULDaxO3Z3
GDyDZMh/4mfiHYBjBBTOlVy8EBmIdLHpOmrR6Im5Nu6FLbkU7IO1pK5M01NH2zWlRwGe3S7FKY3t
06LmO79wnF8gEo8mY6L8N8etHmAZijvKSfAHOKGovgGnrYTQU2pE5zGDv+Ts5mIug6VZPjL5ST86
Bx8P4Gkt+tSqxU3BgzHDXGlkawN//F+mcGzzhfInBo2L9EpYUgMdbLKvwwCzyOeI7Rm6twKfouwA
EDHwdomKj2GqmPjqG1m16Cinna7w2NX7FLs6Iem24g7rOkoJnNismpTlkVxhp3+kKU1V6HjFdJ8Z
01gWOoH6KfxdpP6xEB+Ys5Qt5DwxsOpSzrAJ5c9R/wm04lphQa7hmOzU8VZgVDnBcJ2WuXOEQhgG
YOwYdF5m95bkAfhi4rxk/TdR0F6MGDjCl8HGIGEqYQ4vRG5V8NpjwC2uX8FhPubmIWP0B04SjJsS
f8Hg6OCQWNbBRZ6Kk7ltWx+PF37m72UNk/bGsYWqH8ASAqxd/s4dTy8yorYpyRLiF79NXtETiTwo
uhB+38Q4Nt8waa4pryXOt0kC0q44lxgxekUlrIsc1uI0VRtWdTcqFzM8GJX6N1vJoev09/635Nzm
gxLNZFNwdKcJ4RR4vzz81ZQAM3olfOXXsYxKDxE8sTYkCDO3tYiwmp0MYNkqXjs59TTQ0IWUoNY2
XkXDrXAla8KeJXh1rfzQ6QCLEK/60nwwum3oDAu8QQj+hgSDOzRoboYOXhMma9XNMrnhb3DNEukB
GSGB1uYkFHRTjD8M47USEiyS/rj4q7tlJekIdfoat8JwY9YbYR7vLAVpY9MmhanQmRRIoQ2Pa/FM
iVaAPmRsrVNJh5tzNmnOWlxPeL7Q3SzcHYtsZUJWjZ1XE5iXfVZcegatS2RjTMUJiaaL4oY3JcHC
GSsHfugPH0MMZCACCUZJuxc8krzeh8Gnbtx7aBQC9rH1L7Jg5BiUnH+bYacbDBunmmCzUSZw8vNh
sbn2mbTiwjBiOkFnaN7ZUNn/p9kXL80+Cs6DjjXzBDTGuKeJSs8h4FGS/oJlA5gGRPtFULoHHJSQ
052+QP4lZXZcEOA5YqpOSqpxWuDV8W75NBDyVuKlG2KK+XY6fIXKIJG6ODFzMNP+Ipf/sXRey20j
WRh+IlQhNRq4FQkmkZJIiVS4QUm2iJwznn6/9uzF1k55gmUS6D7nj4m/JDdy9P7tUvS99V98KEF9
mGccH5zm0PYPTI/uH2JANxaSNQkyjq5yrXv5NioRrmo7q9og6n4QOnsdii9nr37vlGgh/vkVBIb6
TEiOBS/x4GTdHIISL5NWFeWuihWYpYtX03ScTVvnOGnb0HmlQrXfdvIjDzpayGD8JTi/RgOUSPcD
zxzpGMyOtHEdLODzOlPgnsn9PmkJluocX1ST7wLP+qrImw14jmzChRwgHcfGeOC2G687jo1LXhj5
0NDESvw9+GjVA9K4uutMDQQz0+D+k8Cv5Ehcoe5u2NYWhuZEyC9vYaxDSLiYWANwjTbEBspSe1qi
+Zkzau+qXUlUfxE7Y6aHHwlngKyIqNqor/+Fm+i6tdbc4XUJ2AQE8uKIjJK03etR+vFU4kzM1LAF
kEs1hSBUSOjrmO8T4ECJaSv3lxvBtCIKLobHPgYkFdV7AntGye96OTRLs6EvcuW409rjZzJn95i4
3c/SNipK/iEfGV0A8WmuIZmPoHXilcfygbHx/5cUeVWUFB8merzsASYwZeaFkLCJRSjeLXwHqPb4
0f4GyUsTPi0CcSits4gQOfB2xXypzd8QHj52LsY4Uj21qTvgH+87j7CJParPnEAFB8E9H34h6cbe
sXsQdsdXODzRl7yzNXs7VPIGRsRKKuAysc9ZmC4MhAjfTF0YQ42Xovhofx37FWlMDPMI3rkQfdg8
6zBJFT1xiEhWlWaicH8YK/6YExnL9VcosNVxhOi62Lpj9sxt6fCsEo9kuF8awRqQZ5vBK4E99T9R
hL4bfClpKLkLrHVjPrUovMUzOk5XNE/FRJs2Yfa7dALnMj2/RCudwtWDgvzT7kW7unkRHQFy7s5d
TgOPINpzu16VxEuJLcROC2dAAOCq6DvcxiD0PFkdKoyc1KWA7XJgR+70X8Q38XUCN+OGzdsvtcAV
EFyA3BB8K5tgmcSEAjbRN63QjS9xgU2fmLaTonh0y3jQ5wpcDN9J2/l2CqNAXVOOTm4goCT81i0C
/zfhJWVUZOWGvkNIovSohQMLEx7s7Es9HAjo7QV4Nd8GmKE+M/uE8NXAk1NabwblMjkKrgYRDuG7
BG3RkkaiXPbVZfm+G0tfEQWS2UnF5JQw8UmXHLuwOo3UFyRuRI2gWMd1huo2xFQemeN68CQ7EQc2
nI8Sz+e5uXuVBl7nyKR5sX5xQ7HOUf7TOWjNlNiZ5PPgufG6uxecW9rX2Hjgot2my5EOO3zm7cH1
pldq0r7TAhFj42i8WKnpI9m81EW5NxmGGg/scTCRLZ7UGu4w4lp0CCVGtRnLHrPQQbFzcXp2+Luq
7KFOzF1gt6+tNe+VxN4rUnY6+8U11TaaWlx98U5z7Y+YLQT25pFKz081bvLgKnlyaXjruqCorMjI
p7GD/TzqF7e3ANyrdx2QfJLBsDLstyTcZL28mqhHOBv65XXIeKOrfDlMAh4T7pvp6VlJg9uUZM/I
d/Rxj8KNOBUFkmPcgcgqkPbOA9ABXw+Rumm3SWt709vJS5tOHb55QqPG4FQ6ys1smX+1KL+EDTj1
yPgYsZSoCztHEp/hM5rZNkhoivZFc18qGihmzXLZ86sroysgPG/PDP69YDGqE/3gjemuyjESszkl
xBEsl5TWvTIiPRRFVRiP6CD4UN2J5tj6tTUJ7+AVWxBJNvZc7ywZ0chX+3Z7okhooqUK4SZFZdKi
GSbR0kcOskpYNWsMBLBA4xzcvBrcNca+H2fux0BfvLXkx4HFL6nm5xJwewUjHiXumnvDIme2yDBL
UjiqY+pYQDTVJEH06MYmvKw0R2TLADuIe4tSu/RgozkjkWRxiToMmWzHMI6WYRzNU6GUEh7x1N2d
D5tJf9i4JVxVSaTqRIO8ld0qYz6gTWiK5ejYFCnxwSZQWOWohORMBW4iSbEJd1GJmfARx7ebRoCX
v177NWRSHRCwDgS5MQu1HBrMCvXMcp+YpGseEjQHSZO86m7yhr23kJusiVGzKkQcXQMkcZW4hFMv
JyOLsL4s+67zEFGQ76ekDnRQaWbuY4cP6C73TALA2upFhdmwgTPL9d0pxdPrXEZ0aXnSvi9WdXAj
jOahaLfZsJAQSUjYMbQUv2VtPRXoRINH6oavgXNNBpiR8GZzM+tpJB9gWp5HhFj3af5qJHodLpb3
HPt/bJSIvxcasNr+ydToCwJQcDIKJ0myJ5uA4KZQLz9C7zmZn0VXpJvOOASUjljyre6nv05ICQLt
cznD2IThq6uDne3dhLvpZ7TNAYYOBqUAiWg4GgSEbht6DSzSaVPGwXDCkmxl4ANLPK0c4T5qmPuJ
qimgDpXMe84T9j9Uc8V9dAhonJW+7ikfDJhiCC2ec6Wp9+B+iKLcpRTpDN0xFcaRMX8Bh9JcMH7o
OOgjBlSG/QaahCfG411TacdxTv10GD60boZMrKht7J10t5QRWKZS41avgccQPDXoPDGFZMwanYku
l6BbjAX86sBu2vy2QjICH+s+fAo5TF0Ejb13NOyr1DngYLQke7gwQYjpsTg1uovqvj2Q86YIbqLP
wESoIWMBtM2Rf7u8MFlQYuCX9I/ZfC8jjEWjUt7fk2H5GRPyd3pSewAoE04cN2h+qi6gOsb7bcf8
7xh0ZDcfFX5AcN+u52jvvfbbMNrP3nD+WBVpkkaRA+SijzKJy+/SZR0eHQcR1OJuG0ybJjXvPDoT
G2LzVvSREhYr3J1BeRX1ZxBj5WBk5iHpaKWSh/PZoJogf1TyP/IKu2K8DbG4ctvNwSuSVITRfFrG
Ka3ksSeTAnzcC/qbDU5aeG9lFD/nzfKfTKLSd4O0DnUjDggN1xo/KMDQmyGtC66mtNsWkbllhzMX
bKIOSCLxha7wmxeSSHte9SClnaGUftq2K9ACAi47nD6Bfarmyjf7e79jBV/ge412vnnlQp175qt3
trHzg816nMEpW7QsOxUHsJIvYOccVACk8+zY8WOHCdiZzlwZRFtjgcKIFXkHr7SfNoqqQbhMQzJv
nE7oYMOAbEe7QHP3pBb/FCCQSmLnXMHWE2QVNACRWYcdgomDLPV9AwI6u97ayHexZCvq5XPHpr1A
e+Sg3bi4nLGgU4apA1Im6Q7hzPdvHFQQS8lJNrAtUZf5slydXr6M+rhypvxvhz6h665tfqq8k6Ra
eGj3MzU7kQ4JIlckT/uVRgUlb2aYnmBdlSa+QvXV1MNpaUx9PXnUehAEsxSfM9R8YP1iFGzmqwZx
Uj2n+BaSHIUsLiqJbg9jliX+YoKeIdz1lK4Xyn/CBOvZAOw/WFI1sD0KxA5SmNTyiD9kI56V8Qn7
3hJv+CsqljF4om6yaWITS70N2z0RanS0uX8SeebrZ8DOmzNHLmKtkeq79r1j8hnT4Uj4MeuXl5Zo
Gcx1XIwvbnBrSGgjeW1kEw7qtyKuzrpTP+qu9eiNHMthYX/R+LeXKVL7oPMbM8hWTh59OkW8N/WY
4sGB6U7d25jEQJBQgJgjSoFU8HUbEziGhP5DdloQM6B/AG1ju/2ZDjrRKQX0TSKoghGsOeLhWep8
U3wYAdHh6R7uGybS7YoXq5ZEIc361UK2USwkCwDChPxHZUATEAVrbYCueJyAM6yDPqY96tT020y5
VWiggwiVHZZh38kpilpO2viV8Txq8jzpVxYa0v3wZ3H8MJiayawOFwqT2ESbX61FeC/YAlilcCLM
xhDC8iP3R+rSQ0NHk3NkS87NraX2JifDV06364JwffgekuwCV+1b2LpgXR6IA/STdj4uCI8HWB0Q
XxgvLAyc5/n8PHLBCwvJAvw1UAeQYsBRrrB5uyhBwHxofwpYiV0CA2C5NiKyZeLnwXrNmWqp0NUZ
aK3yEGCO0WiERY1kl/Gx74g/wHFkR+ZPK7r75OQHmVIhKdxkYMJY0eKMqL9dlArVOenQjSnRHJnY
JNzBtWWSe1t3R+qnTuKe4YI2XBaNidpg71pBPmYYUYN/J+DXwgtKX+y6FeExyRLM1h9tkLw5CXQk
0rmg+OLP+JKzJHYV1zsi4sA9V6QazQshTxmbd5wq0maVUXQAPkRcD1YGgSNqyF7tySIlnfhvJUme
dwvSlXRiiBNcjghHDimkZ115X0v7W+Ij1sVpRLInOOsczdkqatvImr0DizLgZBnK8qivUmf6bLtv
8jXXSe+tdTN5XTrS80mhbtBx9RhTqoSgV8Lln3SdLNWSOCGPeCsyr9LwNVXaVFCHtp6VeqrS0KUD
Bkx8ufcQI0xJBV2CPC08AKXoqFrN5bV0bgYPcGvAdYwSmIb4qMykSy2eXjnQc0Kt1TgmkGeBkyhf
4ohSWAl0muwyZh9xvHFnUhOLyrd05wnMYMadSnYu6m2BnrYpePHFb4qnSN3UaBJWVRysEcsqkCe0
wl2fFT7NTBDd7lW4wxH34gO+0eeU/+w4EeAruN8C7CpIQZIG7eBMK8Vpgc5KWns91mexXMPoH8zD
ZfmwoIfKi6+QgnN+A6WsF+Kmx7A6Xwp4MpD388UD2KomigkFTsj9OczUI0H1jaeguIUon9RDUeU0
95ClU+Z7NMdooGrs4jpx0Er7CThKVEDTWwRcwQ2C+ZQCGAtxyGiwQmFU5PnZGwmJIk15mJkJe4IG
MuouSyyUFRthNe484g6H8WlG0LCTdQFWOKFCOeUBXIbs1qyuHnl+KE5d8xjXxyQixIlAS7i2H2XN
HG6B/hsVXwn7oAVbUmirfnTJDg2rw2hR/qRS5Fd6RWoU3SoGngWcVYlzr7EcNGsmhZlui+wgG3JD
EqbTZcadtNKSvxYzgz41f+qO4xsf7yTKt4KG6BnFmVwntK4lM4Lq4DWM6HmYARmSARF+/6TDLrXm
Z0xSlHoPl7nt0P1/GSTJDdnKjBI2W/vmEhbNQ//czvXf3uvWiXxNiCJN9fGxK8K9ki/TdeAb/NQa
LLGGXo7PPTMICRvPmnOlTwc10medWcZOzkxdODMYBbqJy3huuB7Ivii4EYADkBduihc+z8j5Tlux
qSPCMwYCz9LpA0MysLTh66628WoEQ9EhAxYdpzfyfom2R9nDQ0YnNDJjYD5vftIrYARv/IwCcAfq
MLU4WdEh55dVvSsGLvFB/BCzT4MyDfaYJwXKNDZ/Dq/9BG6ARMMBcxkkNh9eyjpsX0LJtBX5CuIR
FJGC3uQZcDeptuQy5OFPxYuBKJYyiGEma3tbxhjUKzL0kTO5zj53Oz/tDupeq+zqYCB6prcE78tO
Z/Cnbbczsktr/gMx1XZkdBx1iOzRWzZfCqQ0LHQdjIH2J4Z2d/z1wgsGVbd9dUePQ/jEIFOjedWY
b1veF14CdiD2hGI8j8vwzqm28MAh6aR46e7knHFfsySrg4YcTg3gXQc0Izev+sBPyfgpxafRIBzV
I+9hSLTHmrAHm3yYyX1WILRSk/NTpHR/Bii2Bus+B0gc5ovEl0x1fRfdOmGdFZY6iR+qmt6WRl85
xrWgzpMfywLRl/0pWL5jDviaCL/SJU6H4lWTTUZd++ocHDIwcIlOUA1jFfEtk/tXFM1jlNkf+qiv
x+FaaFfeEi3FLBce1JfGaZfbJ4ZTBN0Bv70dhY+QRlIyWne26VOrSXKEzJ5yXUXed9C1uQP4zAfH
v9EvzVb9pP9+kopknOQNCiYb9jaN4jzmkASF5m14yl3PhuKfjhStpeVO/QK+k5gkrGVk2wt2BIAw
pFG8eFOOVG3vDMNJN7qfJjkOrW+YR6J4V/rBiOSmSQJeOd7rPvKT4SF80tJhEy+rLHf3TfnZ2eFn
OlwpBqsReWvapsrg7uVfKUjOT/bJ9K5uvPIpJF13mh9no/Wr5WUx7lXrx3H3aaH4RDG04u+8gVZz
hXzm1BmSCsSBaLfUIpYsstbW3laosJTv0nczVEkbqznUyXuOnFx4tGT3YheREyPHCv6pPc2HES9d
Wr447mu3YG/QW3+KELl19mUhXzdMdx0xUGV2csz2QJHFVwB9aXJX6TNWJDFvHFRTuom0Uj0o2n4y
8YA91SUlnN6+Cl7jxnxF159yLNMdNsKCDkwJmFaWg+cdm4Dkt0A8mmi6J4UNp/u4rHaOIKZSIyKQ
p9pdhk0r+4M28/uzXwJIazr5x/gh6Antjbsjf/Sa1OUCIS/3XExX6TQpLUbwQHICkyg2CahOjxNC
R0I195CB2yENr5BhNftiLXzJcs/fnoP0WKBbEdDNjfUmmRZ6JGXaYsIL7dRvXg8kb01fHcKQoseY
S7K5F4EP/42CVSuxNtLyTRgKPyNJHxCilkMRJQiY7d5r74RXpTZeZVKQ7AUEnJbD1on1tdubf7QY
67hxD5B60v74kHq/JY0k9967dzERqPSFkmYyd9QCbaeGrB/qJ+HjrJPb7DIaSUL3rv5LausKgA3A
awH5jPImW0xA/VZ0txkTEQohLqZ8bTXVempXJoMP6mNlQ6H5iR68g+QmMsfgIJpuO/Spv0CFpEW/
dlJyhJKGx3HfqHyFlwy3LsCqErhZeO1r/Zagjq8VnBFK38rDvW4uxKV0G23PpkcdzZrYkJcQjtbO
rccRFDkrf0SFECr+rCp3WGnzwZ2YOtriU7FlcVzzSH6mfbDrcNDkojs7Ua04w+OExzkaLayOpE0p
PxzKiyDVftTbXjjlm222r83MJEncGikRSq7v4DovOtLJkYNHFARXCwDLEqAeZML77hIJzR4z22M1
RqmMLRWXVtD+hHlE5sPdQODLR51RPoVfOMMvvsdDriIF1AIKlZ+jvyjsf9hIE9FL0W+A1xSk1pIl
AvZu7Tm5uQVCzQVaP+cRjTnL1/xWOzelj2+m4LrSyvBlhvMxdZ+4hFvRsdt13SForX49z+GxCO31
kIDU2ESW8W0zFoEgVia50dBmVKavZ60614K6w5JwDkCv6M9EeR8+LYZQDoHJfNWaHMUXwYoEQ41p
+af19Jeq4yOSiIdwpfeGtc+yTTqUn6FtvecFlKpLKAsXV9j60iRy0CF6uicblsEa/XwTXI3eYUhg
kFqW/ZAW56bPd2afXXTb2lMFDGF1p87qEk/9O6D12orlhgJXBKX2qiEsvICIt6vOb1Gq28aPs6yZ
nMLS2NaWt+si/AQLAy1yJpfdHtnmv7JmsrQIeironbiWkGpdtiAR2/btXjMPHcuTm14bVBgFE8Cg
s1agj+L768AWQ0XjELqj38o/k+fttOBpLrBy8MTxqPL1e0icbMD/dEo21jZHSt+2NbqKrzZNPzy8
vAXGSU9+aI6JiovrvrTrz4lGWk0wnNmFFaG/Gx4BF5+dSbzNdIj/jXEeKTk2iQwPSG2uGMQPk0dY
So7jf/g8W0jcuOrYOxLv2sB/evGm4Z7X74EmHqtyk1qUBBtXQa6xS1r8NMb7oqC2oby1OYFpbbXK
Bh87aJ3nH3Xbv6MbGMxbZC0M/rCx1RsItymX13Fq925ugF/Br5T5qQtbJBQkHiJW4jp3bR1p24Iw
sduMyccwps8L3b6abhxt1p8G82vK1+6i/yfCzFzWcnwtfovwe9A4QU58A8UTf9mSaQ+ZOm7VUm/D
HSIV0e8jjh5AXwzvcUB2W0b+L9iRPrs4+CTQff/EC8K+ttVBjzrFmtKPPPK+aJTN6vJ5zqnK3nYh
EZCCgmAt4sp8rNh5U1u7Wt4zlu/OY6EGXX4wJ9ScpvtVBJBV+ZNasBdSjsdNn97Tpt9MM/24Og6Z
bdThLvKyk1Cwd7UdTYm89iydiZqXfSvlqW9R1VyAjC0Bb8O+nLoB5bfv1HBwsxq7xH20VG4rAqwB
ialVJesIjS/5VYjV8l3v4dxzxd5AV2aWRzTBcdUTfvGDAR2CL14R6GUCNkTDV92L6xivFVTA6KOj
FjNRYELPlP38ZhjZxqLGPdLo2YZM0BmgawNTAvIXELZsWU/d3eF3YDyV3a1AWlqjJWq67NIPHQuP
X6FQ4YFJy+chrF6mUH91iIuH0tBg6Bf3Be98N4/rtJ2wfBc7W4cBSWz3NXYTP+Ztb+OvgLHGLk0/
yEkqN4tdvzioHbjGSZKv+TNgIOYqCAuCpVzUyfoHr03f1ScL9K7EuCX0rSEIqcEDgQtsWdZlSLUf
11sYKEtrrTEsWZCFlJ3UUKeVu9Xc4KTxCxQ8uyZYEIEWB0jThqCBcTsCZlW+PZygCnH3ErF8HyNY
GvfuqqSW5QM0DDKtBsLL2WKT7LdFnjUnjPSMWLSvSTbR7oSTMARXAp3lsyx4vsW5GWIeldlv3Wv5
xylPgDVMKS/WXPvHhKwvk6Dl1pEf2DWk5/naUOOqOLtUUHsxDZMvrTBRzpJ2Yf37ezbJPPDPAx1E
6g8/kLqpx48KquU0anZ6/s3vWfUlUZHETBj93zb7pvOgGK8ahXIB+alc1HoAuaqP2yh0nzprOscL
NK+erG1mcLVXT+KQWfsxh4j40WzxwryVAPX9sxcb2kXTl5Wuy03bQIbrIVqCZGMT5xFqW0dyxhZp
tqny+8j1nraf8zRegHJuZQFrT7scAr8Ete3AO0f9yhi+lCOJqazONYNYeIjD8gz85iSPeWMcGD76
NrxEjvgRJu6OGmNQxWPV5AI8T9QSA2lylKKCEi8hSTSfd/LLKjN66VS16AUPrMIONAAB8JSBTuMU
21PK4EHHFsvIj1VX/OG8/ZTPG5UX58lHlf8zpxXDVonuFt6D10j9v4QtRE906tEVZOLJmt5cOokQ
Io2SZuqrs/zI3vPJ9yn5gMy48uuy+IgJMPCS25Bbf5S2xok/UT1B6HT5H3c2z9Oph0yzeduUL2uW
JddXFK57opsV/VJz5nGgzVseZI6+uvgZonpvCg7u9j1eCGfjPxbHz5aGwkMvqVSQv/xSC9jD//Ev
JdVwURwCkuantrkCt6KmMp7imqNURc5U08VB8MQcOrJSzdljLgY8/Olel7nlu/ZTM5H6WGrHMhWb
pX5VJUP6whcDODcW32AAJnRNNULzTM+DpKkB27UFNTURzZ5gjm9tuIl70d8ZIpt2XJmUo3Pz7tVJ
NujFRud2RWmMiSdbLppWo55HvsBLbxEc2FcwXk35ZCJQja3oEMzOd68lR41XrixIGCKNFUxLK4q1
09NNh4rQMZBODfXBIkonFc3WQAMQxSWCHNSJSIsqa2sWFJInM2bh+yjzfxc2qJpaQlX92Rjz5LAf
uvBjuSITNKpcoDZt9FW6WR+mKNyLkQmnqIZvB3BLcojGzIlapa9Trqk2/mRKDQmSVGs65++Ixs8m
IZr+YPsOw81WjlZJsWoKghy7GjCabbUBqKIZoZyw16J3ZZqeY9qGr95vABtjjAQLTWfWeFTHlJFR
pc7BUeNS+lWHftWj33CrHi/CBNtgHHM57D0nAg4MyRQGUisXpFdFc3ULA8NPErUYheVDivHBxgQB
RQNXVHaDn1fLRgnZAGw8QHV+QxgNJXGf5O9k1tdRvphjSgIACNIeJA3vJCKqPrRP3I3q4y0deGAa
6kTDGzmD4UfF2svsdVjtLPJYgMf18ksZ5UDeWKAgj5R32H0IgjOBYf+Evm135lgXhdypfrspfJZx
ffAsy+/iA3+EMs+2doWtisWXIBkynrQ1+HGL1pj1dWVjrQ9KWH0ZLLjL9MEfCbCQ9I8LGe/tud/E
3M18/KHxCfHqYyEhnmu4ugKzpJN8mCpvH94HALIyx9WIg8yj+90J0GcY+FVN0iemz7kPHtNc99OQ
OCGAdgvVBoM0WxYv039wkLg6A/EHdaeG0/Hagsl143xwwp7KWvR1b1yZ6vml5i0Pv5QDcbGitzS2
n0PzaWpYk4C/yH0JKmutl/SVlac2RIMtQ4JM7GwP/IV9Joy+vWF4cvixibuMyZciui7GJw1gNuFy
iGLEhSEgY6z+5PLs5c6uB7ieDbiDf9AS1d69iLa8mQUvQZUDM/GHoUUW+pJRWdp7Lb9P5OMUs+8O
QveF2bebC3zMgWg8dL0JHnpr2AyssrjXhC+E/kLuXRT2b0kborvLiOb7bYm19MqvyFRaK2UJAOXQ
JodMouik/rESq5Y6/BYt/3LyS9qfzH06ayf2BY/Dz+2HI1AZTQk5Yqlhw2zSDhH35DWe5Jrhp0Us
y9Kfh49G2G8sUKhpQYlJIgqX6Ja69CspTqgoEux9pqSlFCNcdM+Aa2VHyR6eC2+RhNV8tQumz2wL
L8XM/+4ReKUNwWPD3xwdyqFG4ibQVUuPJj1g1awk6Y2iC73yB61ZeFw1/Mpmifh3+BgQdmdj/K47
IFd9TzjJKH/yoNmEAaILHksLQ4ujFmiHvCh6qhpWwZGzSqc0Z8mGS5LJNRzJYSy8U2A8Vj2uR+/o
oZls+X5znWwA8k9Ai9y1xrFam9o95PuMW+uHzIAHz178rk5fF1sJp2tK9+TJCQpM9s0jVVTA3uFR
9SZpW5SzDz3NBcPy22ak0PMfXGamLR7Qba+lX2ULGql1wXlZsqsXWH5aO0+cIgUSM8+t1m5lIjjg
emaOjqt7MivQ/7dwf00OmCRvbARs5IUU02XmoWzx1BcUONmYQrXqoM+UGh1sgzgOx8LgHp9QftFg
hEZbZtHaa9+ZqRBH8QaTWG90v5zURN4hhG/QKAJK84pskTimY61mOQTfCG9XWVbsuQOlZj67VEDa
eEwQ+YHmombOm2tO1MFkcqPwM+QRuaIZUgBzE6gdtSNiDZ2xR48xc2A/Dxsj+FiCR88+pBCqoxSc
a0+j+UsncUaIfWAzxa2wbLXs1C6mkTl6USh1ETWwP/a2AFmTdoyM8skEOFZ3rpPzXKOlrgoSawwF
4kwItY3Sb72IWYskx6uCiYiLWLtG9GizzZcaPlO4yKkIdy6kryU/zdb9qyZQxr4F1DJqjkuc7OfJ
RDd+1RHEOmxNVrC1sSGAzpS2+cMg68E1TRX4k2X4Jj7qLo7W6uP0+DET8NUOOqy1TNziaE7GHskX
CntQBK3wWwjU2WB3VqlAwrmpuFQVEzhx2jG2V92rpVJPVAyoXDduuOEvlVnISvD9KGHUur1n7Qff
Z7oQ9V2yAhrG8D7Nf7LsLBzz8d9EFzQnRkhFECYUejGOky20D6LDWI0MQp+AUOrHjfhfGf4azkFD
MBRkgIAVSOqVR4DTQRcv3SRPYeCRQHHgl4fpYsUGXGewi3O1iDFozokODwwPJK/5RFtM6W0c5zp2
W0UuqZ+7j6icbfnGcG0v4ZoDF8M0ZhdcQuh/MKoMOaHBNFxqGLNm61ag/goL5CltjaWuwfo4Zace
JickJN08eIX+bnYBeHjjlwRSGQalMY0AyfNWCywPT5UyDWTo0hd6ADNugHbiH3MI8UYrFLvNZszM
h6p6VlGDKTmF/EGctSzfc0PF9+SIM/d4GTzBqqJdGJof+SDn3i9/+SPOcqJIxKBoma0JQshps4O+
wNdm21F7zAyHPvPpEMCHKHhNwWwxY481l/u2+Ojoq+HqVle9kj1QFL9Sk4qLEYnY66FB5UJA16Dj
liX4CcCEUbhHacTYRW4dmPOsxCzpLxL0uD87C7I78sRJDZkcUrcysSaEb12TBJKn9dlqhh0OQYvX
eCqXo10ZJ3xrO/VVqDHfyqyrCOWFgAfECPUR7RH5X8VV1w28Irx3ze+M3kmZx5pffk+RksZFx/30
S7ygunOr6DyzBKq5fp4R/4F7hlfk7HwSTG8ovyeCTGt0reqHHofxG+G4CpUZB+3IuKHq+gaLfGpr
E2kGloYvZXBDLaFQRKky6BbOgHHaqVAO7Y5h3S7LQ4nsP1FuYjDkqdyGxdUpEKpyUiW/tW1/qiSF
sr/jFoCQwAuf3CBC0ZszhPEQ5wSrgzPwS466VOERSn/JrW3gqpf1OvQsShGq8ugp5z7LOBGbMiTt
yV31E0mZyW2NkJUQxiuiFrO4z411DEnP/K6F2OgatFAKOtwepgzRA4Iwmwj/Zaa9vWlfClaglrOK
8UF5DKYxfUrFs5Lbc+qVYo81oxxufAdKyGtpaASr50kNUYVpHA1OLAul2ALXxSAxluzKjMRMeITq
cndG5PT/0/PkmFMdonqcajnGTfEwaPgMwX57tv2FfFkhQHfsfeec1XFagBMQgFe8Nm6C/08cDD6P
SEnrhP7ZmPV9NM1tWQZvfQWNvli+bWA/VKNYdG4zKiw8+CfipvjJuKjKHNBHkLIAuNSM20JGq7lu
yY12Nr11agoImfIXbqmw5XOSXmQLrBveGu0t4KMxEPzGwMAzIbnxDY8PYgsMDXaJBjTwHV4lzH4P
7NAkb3D1oF4ImPnh4vhq+q0td7Ghnav8ZYKEzRi6p9k5GcL7CT0e8lOGxO4BxewqI264o2xTinWX
d5Bk9AKnOrfyeC465rt1O48rAcsMl+fIc9Yh7YqECnqV27nftmFFM+GFh5T+Ip5wbOghWcKhsxWV
+NYwm9Re/URhq1aiUotWYQTFpx7JRLWM4yjhk2panLVxtu+Uq6zh5yq9Zn1HCbxWPy85Mb8asTzc
kjUAbRcHP02v4l7c1s96D3CXZxJJEzfsEPf7WQEJ0WfUsXg3MV061NsvfwwFZ+qJoiRgL8wk/FsZ
3dOUUuRSfmcw5fHCNU4MTd1cGQ/Vc1V99pA/HWIRwTFK2plGPCOwDu31J2l/uF63CuIbknU3rt+m
vl5PZHYEgiSYGphSjf/tOZzOmiz3E6I0IhBQhAlK6mye2Agt3ikygX68cqbeIQsO+Dw2vSufo7B+
r6xmP5sT5hpiVNKNtMzVAG6sjTbe+O2Iz8/LX0wgWNQAiO1YSvnQYnb0oF2DEjF5ZSB98AW9r8XN
hzabF1sar2mKuNu0CQK14coHbUKsXK8dE4ib17WFoMMH9WdsDL/LgrdGeEQ5eauKaA3u71tHsAvl
gGG99VKMHpkggnAA5d3RtsF6DJOF/KY95CaqcmYMM6/2nhLNfCN3wCFL79eg+e59SC6jMzyUkCvC
wNwTIOWDB/HLOOCa2cT1LTRPkoClJdQPTfdohtw0zxUXfg5xNPJx26jK7hHMbRfSV4vKpXMv5ilr
ziiG+AfmFikMCsSg6t5r+ry9fWNuvWk56IgcdUPhmpwvtCy24ylhsyf1YyOm8ZC044420GPOOZCR
n92xG+idcxw4nfMl/vE03oR+atBR0/KSlj+pRjJAYlGIFY4fnT6d5iH2uRAKrGLMhzuWVraB/9F0
XrutI1kU/SICzOFVokjlYFtyeCHsa5s5Z359rzLQwGBCj++1xFB16py919bwOY44a/LwOHchjfb2
UNdncwEbkP9T62Wj4vyUGvtNLATWR09rwDAU+I3swBPB6zyoW5sUARZ3i/zygOGvk4PmqR6RQMbO
n0O2S3tE3vLZ/qv1saaB3xnp1M6bzmBpFO3usUp8ECTCudCHmbf0b6CVxNMTFDgenRVNMY2Y2Myy
vSqer5JxUiPpoPXWKYCxMbRbJcrI6qrL51A9BLrhl+OhafnzFXspDRU4gr1FsCc2DyHD7Rr8iDPe
9sSZ/THqD32r3Wi3ijZkGV0kOPacdKh1mPDCzMcrx9Q1vN/VnDBXHG6jinWt95sWyLqk7E1tOFNa
Yu01v2zn2D85I7nmBqOhqMX8DJQyxJZ3GXhxhdw1QcJSI/ftMtnLwrM8ZwyI7EuO24JfrtQOtgfV
nzIOc7Sno39Pb7KsAhfAARzt4wpT+3QUfv4ukfdzX/06A+HPbftWStiLhayKQlBvI1C/kAFFrTn4
02h6c9ceNXsgq2IXc+YVWAWRIssM/6PNp3U3q4dQZbqpzy4Mx/cWhIeFUKW0f+xtzxRwwIPcFHvc
jgaPr9D4Vanm9erDmlBYN09hpj07Vr4TlqGSp6WRKG7pwkzOS96iEaP7CJLrICR1ooBe+uAWKz+G
RsM3whEq/SgIGbvfAOVBgWbBVl/NjhN14cjPupUeOnNfgVmzzlL/MHvM+JuudKdbfQyZfgLTXBub
4hLSsznI7b73TWBlq+ToIHdERP3QtjF3vL8lUKutlyJ9szYjOfDDNiUznbSiwQX019PiAaDKdMNl
pMqhv0Oq1K50lwNrmXoa7p7WJeOjuBJpjasUmrE+PLfK8/xubeKdHT8Z2Z4x2UxkAF05FwgR8yBc
Cg7MjD1yY72CXsETuAp2wv2M5qRFXr5z1JuCy3CHKu1g/8q/NZDD3u+VXRL4y0vq2xfJ5z3W9rrb
Ar+UV+HJaA5iBiRt7XAfIT1wHZJaaYkDUAQ+HD2K3+gM0wadPVLI5alpn+Idxy1GYNV27lzcpiWP
ANFWZPKUWCA20XmIbuByQwI+CebhSAadw52vhbVvbDzbq7o+1HDTlZeKHhaajn4FFqVFdMs0I/Ar
7YqMRiZb0nC5DfQVLy3mPMTX8tbu9ov6jqaAyFJaLjp9g3XlbJp7fElHT/lhAGt6UXghilOaMCFh
NTMlPxxwzrzDQYOmy2cF7Yke76NRzvqDFCCsKbBuC5qHF+KDtfQFxASBpjhF8ttIQPEqPYdnOlbE
VBWe/lFoazTR6RblBJ+trI58b+425vBU2i9cV3sHqURLGRBSea6Yv2urYavRt11o4N8k/EW6J4Ck
rPF4TrEOWIT2ocaK4DuTaU2R5yJOKs5InJDEcLiqd1r2SnZmDhyHbDqeK6t61V/02k2Nte5GX3CN
SIDjoXOe0KMk0zHo3ovaBwEiwo+EV4X602tH6jGfrpEZI5ahEQS/ktp8aw43B5XCwLHM5Z1Tqk3E
lHZb0U1hZE4xFrr1m3bI3nsfLN0oIRxfjejb3fTWvep4PbdIKjBVckD1Ik7xtLN4zD+aXfJONU8R
lDEXOWA4U987iN6X/h8qAcCNH/p36od7+Z35C64yzAoUqrHqcfUY/vDrR/qxAF7c3N62zcmRkOEg
pvDMYF1+Tf1KeddgSzK0H6mlNrRPZXVbsGp9sXkMIsZmfFa9ijeZJ5S8KH5LMPql/TB3vPxdsUUc
IHEkHF4QiAw2xjHmIy8SClLcDnj3uZFMZDgvR6Q59v+S3FUAB3rKU74Pt1PjivO7t7zwadECtbSc
Ph1F/EP0Z4dglwDIpywhspEddM8xTtsKyUC+ho33It4XVCq6+BEuJk87mtniHUcqD2AN2uGTCy1R
fWg7PoNGpoBQi3gL5BC+qx+XnqFs4Gk02iUovCDeGJvKfi5+GcIU6dZQ9uC6UMuYZG2xWbr0hRZz
pe15Y4Pv4uIwPuXq5V6wV7k68zt8+/FdMxBsr+fxpjDBPCQBYEaP9ybu33m+xSRXPWiH4nuguaLs
bfxitOopf8BTmi7J6n54S1rMRYecxOUYcSe+pef6qAd7fR58EE2pWG9M4xqm56lEwwf+2IvDbTKc
i9izvmhZMSw4aDH1BBzatzl6DNVzrj1BgbKYSQTEa2XtuUYEOV1RFxaza3wo1rnBcFDSlL2G85WS
svXk6bwwJiZPli4s34ynLUOx7XKm1lGhMO/egChlXJhtbMun86iXnJafaLA7J5QPob5p5Fs+X7Pp
Ekg3RRyY4YJpT+H4OmpPkvUsD8/8e0VaD0yd/j7aF86DCA7iY2ndg+G1Kh+J8kK/Erck8Y8MvyCU
IDLr73wILMKj2y/wWtjtcRzcU4nDIwztfiDj40GoG8QcFqrFYt9b47thK+E9n3nlN6N+TdXnNH9a
mDpproa/3rzZPGHzBmIG+c0BhP2EEnA/Uc0SKr0k++FX27OptUf2EWuTn/Kngdom9AO/Tl2nf8Ql
7d+3enqLrHfUFxWXg/v7jHaK4Weh+7a5CdVXlRVZ9rhimXRkLxo29jPvptEeODEyiBZvc6JiiFxp
hzLa26VHi9pS7uCHYsYo81fsW+qO2Am8t2oifppSLNjxYgJh+Na8VoZV6QrX1SE+LX7NYqi7lme8
7fycBVDxV5xwKEzA2QTBpflk7q/tW6/54sXmb0pBbEQgEH0ZAgIbLucTsK6Xn1r1mnLX8YwHrlqs
LX3fVX6c+NOhZdpxUhyPyaCKYlsidsWNbznxH+QY71C7wTMN0y81lV0W05n81pqKCIp3eDG0j6z/
KSWxyob2o1M+/Xbatwmr/jJ+QyNKFx+mFvZC9hT1p3C8Ycvv5H1uofr5MLqZ9dL3ZcV1qn30ytmw
fKPEa7YwDjqO9diTXxdG4iRT9BhpV9WmYgUsV+aLLe1Y+rViaxZeeIIuObv/DMCod377eM3f+mY3
/BJ7T+xFBNYHj0mwtVEUk8G1MraoKB8c+SHlveSEKVcn6g5ajAWhBpD3tsp+tLYUGYo/QGEAQbe4
VbrG3f4FZKe4KC8jlByMtSCVvHBL2RFvjQNrl0n3czt0h2pgFu/NOJ0UkOD7uPgMXqL0VrxiAuQD
geGTIEOdlafsVUL5FdDiRCO0rYF7Iy548KSH/XvsG/rHUGxL5zcykbevunK/EL2F/a1evWi3GjxS
9MPJf2jXEPfDeKV+o/W1v2eU/Sgwt9Er341XM1Vc50TjFh8szC7FC6UdcwYu7LzlUsLWkd+wm7Dn
AkBCtnMyNlhSMSKCxLy3Bfyntdxv+mytv6DyXoXqik56ZnsMaHtxF/E7njSeSQ0iiYJ5GonX+sIK
wrTLYcZEQhEhELCcGXJvur0h71OisKUjng/mQEgqaRJQ0ZWSRSuac81xwoMhdkk2PzhSyFIyw5/K
7XSok38TsfHK2h62yNCgETnKhvU4TR6kEhhX5NqBAcpmC4Q38UaG7byGFCI31o/sl40scbzwI4c5
Z6+Sd4qZU7CzdReScuwmb4imi3frMmLtfek4+K0WIsyQJbOX0TYdt1SHBdOwybgw6+a32ldb2sq8
M/M+oaXJ0OGr+G521qWZeFE9Inc640zs9Fo9d7ui38h4vBAsAuITc4Q4PWQ6XjomBK4RrEmfYOoO
yb6wb2j6Z4T6vcuuaCuHHprTamBEVW7zeU9tCpyV0rS/dlv2pRxSduryTEz01zFweMVXYD8GuJNf
k4YdhRYOKmGykEBqucjoOMomXOJXm8xy6r7d4EO/xoSB8O+JwYH+V+ZWX10PL3zFEmL1Hpu3MR1j
wCCbimVFd8uTUXFM5Y6YxRNBeDJRLJXLvp+ZRM65kdePUEDXbPzflMCc9KjM41VFq/9Tfm89iryZ
xETFtb9Z/9r+wswj2BO1JW15o4xyq/Pt1sMu9vkI9E9qqGU+DzsjDv6otSffiw5R6avtTaXlK58p
BpvP9+hcfC2rGl/u1mpeIIe4Ha85hlIELMxh6xVNv5xe6jvBrQ0tI/ob60CF/M3r6KOGJ1xuftkm
e3PD8M4C0c0siNC1Ndu2c8lDnz1jNDY5fpPoFLWIEfFrX6mADrJ8kniPOOE19ha0gdLta9tV14B5
6ne0NRy9q2euWrkiIkLcIwSTW04ICI1GWt28+O5wDM9z/Wx8i/4wRzbkgupR+S7jiw6K+Dd7Z7YL
/J/H6GyW9+XQ+/E+pL20Kl65jH7+2Vqu/Vu8kxL0PT3xxfIjK8Cy5/DDivnVfzLtsjmSkrEJYte3
dI9VPPHVyae+DbfWhf3loL/LNscbQ7tE+EsJVGphwGxL0o7AP9BTOkTaVvtQ38N9BQx8DwNFptu+
RY/ECYBBHUAudZPbmy544emqsIhS0wwErL2X81tvP/gvxMynpPGUdwUtP1657qKkb4byaXEy7rE3
4A7VkF7uKxLG3xCWOlDILMyv++LVvMTfyh6eb6L7VFXsIoG5kX4olfXtIjPR2iKlkDdF7lc8JExm
S7FFcwZgzasRXJ374t4ruNEI9INSQo2N6JLlFiyv5Y08KDAZCbD7HMaj9hGEd2ZgOCuiEkTQYy7u
xVaK+IkDZ5via6YXh7w+oE5icVP7E8GDM+CagzZzg09Vegu+2/gxxg80He5S7rnQevqVqZ9L+B5V
mDvPjvLZWLdB/WQDnJMDuoKkPfAPR+21C98DDvJPKYQgguuw7O7YGaMD7ytW2ZwmBiHZeK2oaYLo
2kxPA3eMsAx02y+28irc4iZKNk5MjJe20Eai7hMqtoZhYRN9Zg/OZlW01ppj1X3q1UnKNg195cAj
mCRrcftu7OCC1QZ/ffUyWru8IRJzpT1AU0zHQSIoZRUg+zL2AxV8eR+8jguAjwS4UIOQK4XOW2n9
WyBZCkqnzhuVQ7f8A6gipJwmusay+pi6MxOzHo8xeUEWSmbpSkeoYIAuutP2Dk26GOzyhxCJY5aE
ekmDNsKRJUGIj08t/VRJfhEjEtCK+UTw7WuT7ssZj0rFQ/mBGm1Nr4UzKfaRZi2mYCmOGgeUc04n
HjQpQ8iZF4j/xmQBv0vPSVxY5eJziVu2eKT4mTDtCObBYCf7kQpfTFCZHmIQEsMIiSaA+I+7DoYu
RKAujO+x46yZ8cL9wxwErhR1HXmztkiCFdBaYKczHQAdxaQgXzGVtWDg65zXhnTb9PETEzthQkND
zHejTcfvgmqiyRaKF2YXA2nA2Z7tt+jRUQgTwuz3Blstv33yGTQK+yrdCAM/CalVyGHydK0H7oAj
Trg6GV6BVkEO/FLh1QFOb6sfS/JOLUcYtPxgkMxXanA8xw+pPyvxe053vWBfcJCO8Wll+frPsl+H
4IXL7OQ/dfbEXoZMHPEjJknRH0voHCNqpsG2AGBlbGbzt/YcAIS/0QH1R2/cqp77jHO47JH+iPus
Gy1XQZOtqjduQWPekpT4PmampVr5bUoWE42wAt9GTaqBPEzZunaIq6H0SarfIjvP+m4o0VXbygm1
mt93BpWttdIwzHBBNaZjE2YSmXg7pFiQhZIPPUcyHpNmdHf634nBsjE4KJvI7MM0qQSHp5GlUgBv
wqUi0tfZRRzIUZ2pvDxy69yzRMeSwiGyiX0gaabAx+FXHPJLVoZgJ1gQGVRVyh1IAivWn/1eyU/k
LtMtC1sQsxN8TPtX2JHZWxzkMCAo7REe3l0KiUOiNuHhwLk4Yk/5oVHKuJCBI/YvXaIpThcvpPUh
bYbxwzTUa8oGMGfqRkx+5YzhIIddzoU6cYaFo/19/bJx7guxO4pz/vu/7F3BzbUIGtRyl7uok1qU
GPu8c21Y4qOCLDBYZ6iQtBrPFuIayjEhFI9vPDc1ha56Edxls7/ZHO3kT6ymFvWvZd0inj6eUSEc
xOwf9Nj08HyF2WNmaLUgc4w3anBCm4JyjTsgYRKaE+PREE+4WDnjN96eydzxvf9Gc8ywuBZCRYDT
YeBS83j1dbvF8YCPjLvhCiMxiYe1NKLdR1QXrVXseMMvrBchbCXlbF3V41nI9loCT/lT2PJ9kawp
JlJC0o48nCyrCR10Xh5CIZJGRw34CNchHSK5Yctx9vWo7yKUE53zOxRPER77snl2punfGC1PIYKo
Sh2oxhRGMuY+N0NPQZ0hUal2pX4rSGwxJ+EvooKxi1NodG6UxB4j5YSm7YQYjMHDebD65wosjNCB
KoiL6kX+l9LgLUIVqj46msjsn4UvVleZlCBnRNrMhWAIJ76dSDC1qPuqH5H3a4OjR6G3quT4KBSC
YhxeQusWdA4LM72U+ml2t6b8zSKlqyIeLkT0ZvcEF8smgvM4dotcXfd84IkRJ4beJYWLXSXwrEhb
f1ua5HNMmNiEdk9GAaPlmaMQ5gNOtznBsNnd7OprGzevOHZf20g7hAiQRik/6Ln1FkZHbmAdgC4E
sEnTWzpIEghdkbA1NeuMXAOzQ/cD+KfgeWJGKGQETaP5AokUUwcHPyVoylQtIQgj/+VN08SAl4GZ
bcu+ZiieY+E7l6gFSAft7J0Q0IFBGmcYGSzrKhQj48NCtSTihoX8wYZBbsDfgA//URHURhCNixNn
GxX9dcEpXc5IbdQAlPRtDJezulT49pocxVq6b9Lx0wQ7NzPI4VTBSMcs5J3+twFNmMBTtLkZbUYy
KS5Wz2aQNzj1WlozQ3BzIsSf5Y+N9i5J4lsh8sZsMY4dAwubd8qDgK4BnYtThhcVKUXGNluEHzJj
1Bk3TYRsejBtTyw3Au8i91Q48i0pi4taeEIlhLxIyOUT6l0kkuy2Ji+zIAgodOIg3+SdRX5Q7RZ3
NXhPTSGfI0tZ7Mci0aAkGy5zmjOrUEwcjLgbFcRUSAheCpclYEIdgPbmjQ85qqUGSE1hYiVbub3H
7DYj2a6bZsqfhfvoD7AqV2tc7+g3eqJkGIrDs+ryU2bIWyGSCK15J3hGUn20+YmFC8PNoRBaFBq1
fPJSLv64U11cbKMRNzzikVgf9/FzUX7iD8XoxKhaPPHCR6BKTLTjiUEDLBA8NcLL3jXBdy2FXw3/
O+dwZ+o4fdMXjYerY+7EiwxKJzV/Lbl6V2kaluNmIgRD6MkGRdkZXIbGJBHFphnclm5Rhz8jcpUG
gZh4snJMKxlrQO20PmE9Vdz7WvtcFW968q+RDjqW8Wr4tZGjSKhd0aGSCyxj/mDTj6hwxHODuPES
DxTd4KSVuqYLovmCPFLHv4IQID0MMXHnBwVPHceAisBCsxpckCrGeG3Py8s545ZUFkMhZkXG4MnM
wwXlg+3PJujgT7Vm3wwBakJnBkPA0C8DqjbxM9rk+MhPpxxZF7RZ5C/4rsT94/mpMPFrquahlCwI
fw6n7hBNJ8dJPoWumP76fI8RgrBJOjvEOh1RGgKiMNQ/I50FnVfMLnkQnIamw9Yxg6MOcEKtY6bf
oDWnm+wgzQt2I0JVDPn8MbEyobUQixyfojTvAiKkMhpk3afeo/ShWJM05UNTb5je3dAomCCTjnYL
pkLwCIzOsxvLExIkQeYcER4J4pChMZtmbccpi8w6xIUrCSozQo5rb/gGqHYVw3PdW7vUGdQV1nxw
RiW+KMCxNTrYmdfLmFL+IfKjJSnvxEQueETya69/Kdq8MYxrPbJ+aa8j/aoqFs6hR8YcxaEdLmWz
12bSdho+I9N+iZfBXwZcmDn5YG2HzCTPcR+R8pWa68EKqZMDxgnjSR9y6GjOSu/nE0Q1JFxI1ubQ
HVMPeAQ4dAw8zMNQLVD7yDERgAIqxHQ0JGdHCoJPjSlpI0sEecXQC+X86szyDfsIw2YiaxQUrPgJ
yoTck/weMZSMxUIeER/yGs/jIecCTE7pZdnD4AHO+189VyxsltqamZ0OQ54hc94bHzX4eOrXFq+g
cLUQfBQ0MAJH+SiC2u3MtLFdNl7OKhNjy58GMMMLzHyyno3laEx8sWGfdN26oS6teeZAt7lmQT+U
9luYhyjg9E301iX41jmyQ4I3gvrY9IcMQT8ltS23R+bJDBh4c1MCIMwuf+5g3SNSa57EmFcH5mhl
NJSXn4mNaUDNZY0hJqXqKqoVLU63JtuzWj1NEg2UAlBjQRonZjRjl9qEuSM1CzMGEkyIJ0ROVZd+
S7S5lwa6B85faCvbyhiPFriXzJKvE4C7haZYBZRZUF0KY6KeCdww/DdMyTOvS8jsBnUz0S4cGX6U
9j5o2PGWfkfeAzNzZYSlILUbxHOsqiBJE9nZKDVg01nkIyM5nGN2m0S9VlZz5tDBTDRY9mrwoits
Q1hW/Jzhb1aWP0teCVviyixHts623RjtXV5+KpSXpj595BCdabD2V8GOMubyuaPdlixHxI+45AFA
qtgIAEcIC6RpdbBHrPZOrVswV2iYB4rrZqjFhzoU32VkH2ayGguV41G6g6h3UyKGmOn0UkNds1v4
scDcBZIZ1FJooXviuiVcM6w4SqLQPgTsZhFDg14vobrt0v7CwU6cuTKmBiHnLlQ9a3H+SersFL4M
3LJKucn1fISKI1I38Sms2RO4qLTO0a1OC0c6MeySDoX6XnF2X6rYE+Y3hQTCPpWIDKj9JKUap8sQ
L2f4rJvwJVCSU2hq+0ahu5gTGAHVNDbHfwJW3Muf09gd5WShRb1EcE3hEHYTfAqFAYZRO4yoceWF
b82Ic15vnkVUotV8J/NnnhQhP497b6nxmCcoWPC4jqP0KmSbYiljJY+/49C8/ikJ2aZ0Sz7WrAqN
oH2M8lM8MgVrm+zHnq2TnQ9PeWse9K7PVyAjYvlYtdLB0PrLqIOeyEJlqzl0Ym15Kw8hkR0UR860
VWLzJBLFJIUqvUPRFE5fedU+9Wp6qDr7GhWiQzNvegJX1IlFT2uDcw7uMVVT5jsdnLYahMKjieN/
JXzryYlJlaofas5exTbcpsDNU6D4baF8Vi3cpUXNLqizSHGyq7PcHizMW6O8YKuz75W9CdsInQvF
BDVaSx4FsRjhJcpkzJtycImi8UhltjNYPrpQcCmzszl/Ox2eJDXbFfRco7Y6932KTGm8a9N8CRYJ
2R870CS95t1u1PuzQEIIg4oy5m9p7A4KcEUGdHFsnjHSHdHw77VhQm+vr9YjF8LAiI7OYlqLyyl0
mznrr4SV0C7cGsmOBgFBrdRN+t3SpGSXypIZRgnAxRTJ/azjv0c0gY+nJmlE4GmlQdlyyAOmqcuA
pdQK0093i1WD9tPHMhqfZkcNl4WXtB8I05J8CrjRwENLuZBpnlyr21wr3uSk4+niIF51ZBLRxJmd
w9AH5wh3l4D1VMAzcgpr0rgWED9mnHgLgNhBBxCjS1AJGoxuzm8vuv/qvekDGsKAh82JuM3kezim
zfKQqp+2Dg5K7qztmLKoDA4yJGqpTffi0Jwx4ugSwzUDaRvilVpi/Y9kk8jPGRlDBguDKMlbEjyG
OjxYwvPBYW6gCiO3dc8xr3fzafLKGvyQNv3wr2Ea10orn+aJWQ4nCFWYLsij0LiwoYKz0dEPJtkW
SYVRyJQfXS5vp5SuXrWQTEROrMOIqGRQzVpfxsJ7/VRr2cVSFfik9dkmLGbqsIxq4K3G/FlO4g3B
15gvKvmlnt/DBMlXxoAEbk2H91WVK68JH7VKajQPhJUTMTSS6WnyfObIrOZ7NXFu0cyPXE922gBs
uRrYOpaLERj/5I4hj3qYtjZiqiBq343G/M6SatPxYkilg8nWeBLtKxO9EdrHThAt9exvF4Ic4ZgP
aquBoNEKeSSE75KnXPzRnz7U/tHUsqyCO4ajs+aCcdasluWgMOpvWnQH5kevnuul3ySULR2tRFWC
YxjB7laepGKBDjw9FTExghL1eBm2NzOcXxuNk2plV/QIVW+2Bm+su1drJhVPbRsmSUwx9G2MtlrW
LDSvwCqI7XH81CFo1xBpno22NR1MiQXcjx5+DqODnrGKJHzmogq1kGSmvMcd1hShycbeFJX5h4gx
IcRWusot7XXB5ijL8S5E4JI6b2hlWcAUVRUEZOFGrO9lYuCr+kA0O8m3lCDPiHxIfmYnikmxzxrU
rkJhJTIjxF+XDcYtApCWorkmQxiMeZrC/fkpscgJeDrCuzWnGid0nttegsUKm9VSrwFNKZKj/9oK
svw8EYy9aXLh20j8jGEV00CC/qZT+tpnRMKh+4ksDRR5+8fyHUra9JwRxIKlLotvd/m1ieAG9Rsr
05Bm7Lp6ekzUKksJZ3r8mUGZzgoumhSwgd4F17LrP1J73EoT3bz41mgNUUxVdE7ZcCotdBl8Z7xh
DbQi037S9OA41P2TCY24zDkrLMrBaatjjnHdqJaXXLJ+FKt3xzLeJTFATnJWBBc3obipwA4l9Jpy
lWK6aJ+6TD87xas0VLcBuBHWcpqYJfk6pm0f8yyhn50i6Mpp1VQzIxwiuR1Ce1tcS8AhQ4zK1VVw
g/Mq3sV2fUiyYBM1IuwawzihbchTO7ofuIoDTTmO4fzcJhzYhmkvR58lYUvWcmox5K7UQnAj2v1Q
PjrRLRtKd+xQyfRfBmPezCz+5YazKi19Y8LpcXqvbRk999WTHCh/eL/JbHalRSKDFF86DnEFEgw1
0O9R2K1nrqNS/PYtgvMcd7QQKrcI9K2VypgUo/BBl9VXCVG3QEuVauE2KE26ZJPojDcIbyIgE35u
dxPtMurWSPQakcHOOlsVCi2dJrSFgbFlBkWYlpC8KvoP7fMem28v73OlOi4FbaZAWWfqbwRvmNju
RhZnHbi16aW111BBTk5hb8uR/mY2fU694zV1iQx7gkmRvSpZvAPYiC4FV1tmU6YkMTzHTuuQxfGm
SQAqw+wT2rGjFZvRoQbXYfeVH9qQ7WGLrSLIW+KTjTTTIMpvJFVcwOY6Lt0RD4lv2M03jgCfZZGo
BdM0z1XVzyv0hze1zN5G0abBrl+0VPT0fVtKz3BJXxxFitwJnupA9lBEvpdN3r2WXgMaL1FJ/PKs
nGIlcMv22yAtRriN7Z72f3KYC+05iEV/kXAMrSdgpDlUqvMOeYAjEI3ajvzSNvTH+JpFxq81Qj5S
GL3SH8gtWPHtc95EoN3SU2whWUbvGjGLiMlVUapuJ8/9J1JmD5Drs2PrYFbHbTBSIRGHIe7FMpQX
4o2u0iJBcts3tJ+pfB1ucNYj/GnSS89sEgFug3Yp2I8hlc9y51gfq8BIQdk1TfsWibklNuhQR+XJ
umMEwcqaX7uMjKUhe1ro8DFCkr8Farzp4fJV4VUc5ThBCSsEXop9OmLPsHgzaQeIE17BZq5ydA2w
4TnqcMyW6JW4QS8zfpXmZYEblBn6aTKSkzknX0sAwJk2n2nwvsumLwJ0Bf/UNJ/NsHoF7/sQf3lB
l14IhovRYQVpvCwOKaAq4XRFocfcoCUCBf0oP5KhqLTgrmKvS9nkxAVQNxIbhuTIx3my9gggIqn/
ZzjZZ1SbhzTpvkaW55gh9xI+SsCr+IBdkYY1w6xxKpJW8QiMwSGnhSc27DQFNoZ9Gp0xJxQlhxmi
YfHXvakKXg3AgUi4Lzzcz0yZA9U8ZaWNuM1VrGKXkUK7OCBnp8Lwh668qD0/k+1rAp7r+JaCXmF5
scP6Ja6kfRbL65qeeURJOhC4OvV78c5VyGraKPDCvQiJoasXAtNtCdE2sg1HwWYILgKoG+CijigX
O7Z+WrW0fbTXGE9s/oiRRrMYcDCKnJdJZw7Gj8acjRIOemm2K7PwASjsOY6UH1FmhEOHwOMaEImZ
OAG4KHOLSQElqfBPI+IDPW3gBBP6Y9YM8Cs0jWqFyADaFOOppSqR8KThcaUNcljy5swMiX6mhooe
A2UrjNYjbakWJzjMmeIkJw9mnXJ20EGzd2jZeGrp5ZO8eBHy4RixuUHjlbdFWMRpiRAagbYfQxoe
CPr7ensX65P4XE4ZvWPGRP3ZVpyAEYbUkBd0nDGwPxcx43kM6MfKxd6DYTFD06tpDHXxZxcyH+Ih
1SZE9ixbU6BudVX6kKf5wdooaqhkmo84h3gemFbU76jU18JIzvytYwLNBUbVz7BEkSvBuCdEQhj9
7EE52q2x7eOfUgG9lFchlrX4UJTv5pRfdMk5yUX0ZBOeFM0eKyPP+4CvofcXiD9q/a3m+haHU5N5
nR3yS/WtBv0wamu3t2C3j8lt7H7xtIvc7Cn50tlRGNMCzYE9RySpX4zdx4TRsmajFKyX+WMKdELa
ijNDBAwlRJDgpcKIxT5BRgJNvL9rWTD+UiFNo+45MYlYL191sW8bkSrIxj4j5pppDYFdQbofjGLb
Xf3ZF5HXj+ljCd7pKYpxq+gCWoxwSlYRNlzXWWDYUlrEFOagVvaAbMUS209w1phQ0r5tSvlFPEo8
GCrnG9AGrpETzF0Px874oekxwHsWbz+e2kSFx85NjAqyhO1DNANFBkU6qwB6aQCJ9Ux4FRvikNuE
UVEuHaP53C6XokV+YBIdRu2yAt0zp+O5sD7J+cVuoU7TMaE4EgMUEVUzpP6EJle0tEzcA3xbuB3b
QdcR9LMSiHhYvmEPLxgg3jjcGSKm1e/AbFkYOriuPGpCFs/VZLfl/wUwKgap4ukZmbhNzIb5tCNZ
2NbHYOqbWD+LEVJkQpuJzlixblNPsNibUeRMhP2/6x7ikGPd5K8F57vR1ZMguUb9rWOQX+Lt0OgY
YAPEZB+TiIU/JiMtOWYR77Vb04uoP/hgJjApkgu4q1CyxIqAZyEeRCioGBCHduTRahGWsAmyRNl+
cFM7uErCaagh7GLph/vFwLpmsjsQLahfq+pVHV90Ogm0/qxJBIBRDjM9y4PsvcQo2BGGIAK+KGpM
5WdxSmqCbzNt9vwktIHIQNblsGApCz1HjXYUuRVVu2VISvTdi9BmiudMTNYb7IwhzSMDy0Y3/qYo
9bs9DzKWQ/E9lfbGtRK7V4PNXoZDSIsWkqkRx744KNfdp7hFSfLZoL4Wbelk6c5h7pyY2Bpz420M
zYf0wbuskkIsOjFW84hRLopZA38XxKz/zSt6pO24BUzi9h3Tor78DTAsiQWzAxXuPmLrRf7lM400
PdXuQ4SKzKXmY+wWtYuwFyV5eOFai6lJ0paYMv668qP0byLGJY/KG+rVuEa16fzKYem39j0jr0f7
4bzFTUmk6rwcIJNY6e9Y38zarSYqQrqAdnJmIcabJEE74Po02VNHd5lZ/VSZzPQ0V2ziYRhLa9HY
F9PWv1eay0YbjHvI76gsnXLpJBrvmm6eBZzaTO2TGI3qsZCpiCmZ4AEeOqUi8lR4q9Gfygteq/HG
3zHBj0f6yeAWFYKV0AUQmV0302YMoL3hEWLVEcN5LmEtGQSSGH+vbVv/1PD4BPKKfQa+CdsVX8HE
Eze7dfqgomXCD44s4HCx3MU+IdCqknRPyhGYNvsgcwghd0BNIMD6EZQ5ATptTXbjEeh49myjYY8A
DaItYyBH9SDGHuKBkDjxishrHJSc70LPcdSLMOA4fPwWYXwaV3tSc0nqdKCwK0/JfyydWXei2haF
fxFj0DevNCL2JjGNL4wklQACgqKA/Pr7rZx7vSdVSRmk2Xu1c81Jx0l6KZQQiJM0MpY+4GHRE6Di
B6CEPQV73NIdrsuhO0kiLJIFFAVmJki/fthp/e9fNDeNKyifrhlxJ2NBV+j24PfKhDuIY9GP514B
N6FFaeKTXJLPMgqGap8NC++2yvByvlqjsMDNmGBXGeK+/1tVOo1DLyXlZGyf43vDgbnfvvll92bt
p0tNzULrUQOCML/B7EEzKBalOk6AD2zqX56NGHna9Cf4KotXhRR1oIpnQKw4qVIGzvV9kWHUa+H7
YV8tHj34YtqqNhXqU3+kG+v9wNdaV6tPIaQXemPOurH/wWo8MjrHupQSWH+i1JYP4c3eX4nFkfoQ
UwLHo3KkvgbhEhESpR8TJRs4r+guXNYCIGhgsegQ0ZBhR2bEJ0SKHOQgtixgekhyvwAUp8z8ZEqJ
njfmGCIA4CKMbcU6pBww1DKA3kRylVhq7hGbhOZVV2uJfY4lBM43Kag/hopZhYOxxpL3UFGar5rM
jiuhIhw75P7uHiKOQSGkZxZsATyPuKClt0Gp5LGQZ/CjZR8AfG6gAA1VJvzBI2iA43iXVe4t89O6
9luEVolG4wnEZ39X1xrd9oytagmwBviyeAQCNCrdfMw5j4kfXUAIk8ujYHKyi0C1aLDbaQMfy8wE
BXuTxLfHBCuKjD9ve+JUiUcv4Ebs7vcMpK991uuN+IKHw7D/QqVgR7BZk1ZR8qHQh6khMOOi2MfW
IF9Lc89f3BESX8Zq8Cl9euDqbzdydngooISso/H8SYTFFjYJFqThW1Jq4yf48gnWhpHJff5RyHBF
ow5hYT5WwEudvZeSIWzX3HJV5aTPC8jciPgudFQ1RDI1imaclhSdNjqDbhozlNBfnKEMhf12XlEX
oB0N5ukE7YKjjtEILADyqKggrpfr7DMmr1rtSTQHJqowHpBTyNpZONctoJIcRIr8BnyWUi4imYJD
heUpI/fsIIFjQUfGCUlcyRulLZu5Ce8XsU+2gAf0paw/hyv1mOG8yDKq08gXnXvYwE8LE53hq0aL
4wbumftH9uuN7DkeoE3CW7+fPTGaLTXZPksRaKKLl4YgpngIgmMTQgfY1ODpUGhRSzRfuw82huwk
yj/wooo9P7PiiMAvTLveio0YUIxwdrwhPggd+ZRtCLcZoOfDTzzQ9kzFF6AFvKAF3VzuN1uHPoB0
Ox8MsWT6DkQcO/JSHk08IHA4jeAVx9M0j5BYBIQdslh6h3Lap6PF+uXFZcJauLAe6s6yQDkvzyxc
SDegGoF8joviAnR33V5K4pnPKhNMGKvXOa9xEp2108GOVWAkMlAH7ukWm7BdQXcn11uAfBvcImEg
PWDIlMt08VI3qTS2oVRn3ZLZrzdcGXurhVk0B3bHQiUTWIzzCb2Pxw/8T3QAwLbcXDRHo4LQAsYN
Zfq8g9qRpy2n6CCPM9ZYCi6QgMbj9lhMUwEWy3g/9pDMR2hIJJhVx+vyAW7jZP/cxzv6UiuMp0Rq
Euih7qX1AEj6Z/l9h3HbDK4cgXw8KkaaEOnIit8OXRlJKJBW6qC9lECiz8ZvRznNuUR57Pj6G9AC
rMnbCcvQMJxLrAIuCXNvIyiMV0Z8C9Vlcd7miXliVjhLEzOG2YImFUVIziqffm4GQmYwmEn59HZ8
WPuONMUtl71y91N2PmmAnOGpvs+JAPPuz/9jm/9vUQkUw4rWolhudowBjSGDkog7uL+QT3isHSRR
q1+JZ7FyIBPxsXwkfPIiX4N9FSMjUQwAQ0bwiBSRd4XrGttuMsPBSJ/eHZAsx/9h1UmxFNLeu3Yk
djrd95L48nAxDHhG+MsZbwdyRZHO8UK5RZjfbg/ZuAePgUu/jQE/9izWxmmFNwJWOS3rDwZ1dXkS
f0+EWUviYJ6vJ6Rb19tb6bxJ0iN5HpEIMaV4CoIWovgboQMZDPG9VNpUpqwMLVtBesM9ADWA22+K
i4xp2rWyd7zbrEH1ZBDwErQZMoE7dEyOEPJYcD/n4CtlwF6r6wQioD+WMmN4BMzfIzu+kD50uzB0
Wsn26xXqDcoDJY052EBtc58OB/rnj+s3VFasuytksnqVkqnNbhecyuO91bcOH9ptb3miNq/naUN9
MiO5bADzspu4ILg0yoJAkz4+K1GhpMDj1y/j1vobIsG6AKS8MuqWo2/pVbel573oVwcB+mus/kpg
dIVqb8x0uJubuAXxr4yQkcLvKhHdRRPyDalYINieiho7E/BoAgQ2qYbUOR/9XrJEWagWFvDMGAUo
M+36LCP1zUliTWf4EQhuTRxWZspLY103PH3WZHY7Ot88ZzjXIVllnvqMXgQUb1eGN1/aHL6/6E6L
kv0BEAPLRWhFBEbKwFKUMJ8ecnakL0tkRZlkzIESgDkyLFrA9189C+1nZMgSDIhNVR/rgMlUelQh
0HU4EibgESliYBQhoL46a9yeo4MpjXkb0dOZorcYK1ypVk1bcUny4HCThlHHDLxLJjehmyehh/i4
+4Lclt/lgAT6ELEHtQAi4RMx3XPM+bIzLAo1Dw2daBtthstMcAE3W8SGCXaK1J4R2Qge9k+Ko9Tn
J1IOtqeIpnMTbhnTWwy2IUpko1kBHzam9PFiOQsMoNYllv3UDU/O7AEHE+YCjhZBCMJwByzMl/6H
ZYzwCuzJCoRH5a4+QgI7cgusm+Ud7uiUyUVfHACJG4miVZAMZ7a3Zf9g1oUFhQ8CbcX9lmzWSj/E
glsUXPHZil2siSgwFANKIwTOVI2uj9/pou846XHvuW+XKwM/pc9zmwDTgwESH2QsGIzA9cG/wjWK
6dAucTlQCx1C0cuFb+n+YCnAp8OpXDToR9jQYIDz69a+n1DuQc91DUQEc4Qz+iu8GyPQBxxoRjpN
/HdPfyjVUEhXCNuYelEJ4ZFR1rM7jLJ7SfIxqpe6mrMiKgFN4irhYIYU1NfhkMVc8DYdUlV5q4g8
TNCzAvWhiAuijDtR0hQVJ37SP2/MEsI1TaAnCSxhLC4pva+b0j5weSU1eEM/QFzLPUz5DQdNWVm+
jTan7iRJcn36wzqThVS/FSStmkE7tmLKMSRnYr/bLa1uR5J/3X8Ak7m9SgyWZvAqnNEtIPmNCe/A
yAnsT3oFgianhd2avzUqGrd6Rv3NoTKHdlHgeNWmIJNpJW9i8FvdO4CXJVqVLIGzx3RzmLEg175B
vya1BBbfVccAQIaG2wRMKMkWcZGl7Fj6EG/gKa+E9HfcmhmP5QJoL8uBhUG+hgsCQiH++CwQh06H
+kTYhMZbLKSfF2q2qClaHznEZgAyK7uOCS3IX27qV0EL1On+YqibSc3RohwO2DuTOrZoy6lrsioB
WI3Zvgd9NQDnAxt8GwSusuYRozkAHxQs2EccntcymXZ9FzKav7UzQr7Y0B46MQyYg4anmMUC53ph
dvArMEnkA3h0ijUTIAMjI/alc52/mtRbuEV4ZuJd25J5BjHOPfttgFlBMmTJKiFLahasBd05KCVU
MPc14WCDh2qGeWM+E53ZaSL7AdaLkiAcfC5GUiJfeJIBFH5f6EqLG6QQjVPjNO45JUt9zXP9f0wj
WZ5GcsFqwyIzdEJ9w7DWRremHCj3lWvP0w8xqUljCNJ1TyEI52tA1lLtkBqiafqg6qiRnw3oYkGS
lBs0oC6Hm4cPhV2yvQkYi4WMHWbP8/Fn+DP+Ug0w2d1RZxifuz+hRONZYGKnP9p4ADs5AggorEAU
A+dLeXSgQE8LurH0ICX1a3h+rB+FG2fBl02NSVvk+UimycIDOy9IbU7XsKkQDnVgnPcXj2oTWRKX
JjMJxARU7ywLRnbC89a5Lc/ITN2YOXR+SIptY58qlAio25u2AZ2entjwA97BAFKxIyLBmoLTlRiB
pVKQNV/2XeEFRNjSY+Ad1ABZ0IQ0eBB8hyQRwPQlG2nNNfyPYA0JgdgAFE/ENEgmeoquFuTRB1Ga
w2Ci8OQg6U4PgJivkgSBdaOOB44rRSCSWpcVPemxgBkHCoPdhUkpQjAFs/botldrzv5/DG5IeMRe
EvDe7T6GzFQQIzL4wZ2XgL+hDwNyB4FZruVOY497IPQ3YvvkUTF3gb+62k9mu8vhY3lQY0qPJiem
0aisTSZG3YPCZNb99CPLl9tEowBedNRDbEwDqd3/w6pHPZ8MBpIPYlKoRJtrB912fK++J32TiBcu
PKJFzCclCW4J1NGsfDaOQeIMLQAW5QxXE/eMfEtuJtZa3Hp5aBlhbihIlLlAgPP2B8pinjxyfJfz
U84UCzAiNj8uBS1XyUAg8Qt81v4ABAF9Xooz4d1+ezAdfTYTlPqkTITrJAwgw+Jp8ek0DJmqYh6M
8dj+nLjjoleWnbtqoZKv17pL+J0dCew9aepf0OljTuiaves36p7otp9SaPMe1kzzskXZtTFqN9at
odX1MUFbAzCJsZeoZsg8r5iGvTHjdqidnWMXCMeuM5Vc23GD9Eosj89DUoQLAJeZXa6BWsAVa85v
13vYFtrXDaosyMIQsOiaoLVpz7KuQY13cUaTgwkTB7SNqGhbxYemPp2QrNBB7uAQR915aYu3iaV8
vUELb836DKpQJggLMm4rN9fnzo0cZ6HgmAaNLdXt0T8m6r5o+ytVB2P6UWBRLsscPHAjC1bGh8oR
ei2m2+klDQiE18UDwPq6vVPTvwIaxmh6urZ8CB+o0YeOdwD34EJJN8LGdIXX7L5vRT9lAAtLLJsy
NFjcNTCn/wVwCpi9LMcLtiu4ejX6sw5IjdPsfhAxUcf+qQcvGm0qYkRgQ2PNWkQOKLaZAk/KVAkb
bzdnbzHW4ekmXDfHHLNowCf8J9zIvBcLq6WWde84HCi/AbxUmRVb0uELiCb9dMzrxMnJ3atj9jj7
N+FdFM+NYrAFU2HNpeuHh8eIr0GHCU4CY5OeVxNAwqw3f1opsYLoR4a1apnaZfQE2IufUs4vQcDl
GBQDqY4h63/Yh6ow35JHGQykTNDw0c4kOaCej5+UG+wyaDvUyDaaMEZ0x+JsPSmoFwinwt36UdGZ
FxH2rIctFyx7WsIBrsd389vOwk78z9Qv74/n+/mB8Op93p0VyDpOaPLuqcXqXc+QA6MI0LmAkD6O
oMRKkMwgPeOWIqRUUSrQdCWihxkjHIr6VFfF8+06htmtnudUHirNnDvDbVO5UEtY7QvrgPYnhfKY
ZE5rXPLetaYBgFTvYLyS4eouppytoIIfJs8D1HnxuPhL0FVgorBBVA9qB4FCasITkXxf1GsHOsuz
S/2rNYHxqjDtEK0iRq1gU116UC4jQuYz0z/oirhonVDrvCIg58iAvd29ZA2085fdcOlnDyYVpEni
jUe1dd9drLhX/qL1ARMyM6M8wFJhXhq6/kY3wdr8ljdqVlWkGYie3feqSqUIVY0Ug9Bp3YtIakPC
H9cguj0AVSDFAfFQHLMooQLYNbuXP12p+gF9iAM3FBm3k89V9wh+3MdeCNJ7smAewLLlFm1i9MuS
E9ULB3DsmZygOgq+sqwY6MdLXvGAQESKERXG00rAqTm6U+bH/YQCco3+WUG/8U7BCIczIgwxdO72
5Azwo6RBi/6mLdMOqKwzdLCtoPDNLsIZtgeh7eRuVIEe7Ek/bxfgrOVeGoB3IO86OZtteZFOyUSo
1+H8BVwJHhwgHxT0mX1bnmSkjmenSGkIZU8rA7uv/tyra6xo6YfH/R4XrXX9qrVybuC1L3Bb2EC4
wHvMK2LPU/fLjiI24ul7cOx3MNjmROLXreKZG9O5P59mGmN59xq2hLYyn0fM2AVlS8bI5DwvFvB8
Iq6GEiPLCotzQ8HIw/Ocu/UNy4lMAaawKZylyT6joFSWL+X1rXn8GGcEj6f9tTNetAuxo84gb398
SEJ91T7clJofUE64PEuP4QF3pugf+mOaa8ZHQUGqUyGA5nMHclslvlXDhjs30PEXm1QwyANtcdIT
9GhQVzfEYDcTQOEtC+yxWU2/SMUBDC3izmwgooFCTIRvDLKJU0aZ+wQJD8Cl9GOqfqVhUx2Nca3T
i60eeuCM22vN3CqDarjPqTOfcumckXISqVbZeWlROa1R3G2ufULIGk/sOAzCOOgz23RmxqmKOOLU
W6AKAJXwhGsT8NSVviCY49GYXad+cccsNKjoZdhnMgDn4vkXAw4nZuBc8odU94BYc2TdGCKBNY0A
prJ6iqCK3gl0YHaHscRhExnwkHrIhWIYSvh8q7KKm5ww83paSPwGkaDEmS3sC7SBA4NJbCDw8Y3w
g9Qi708fHuWqAgufXpFS0NMZohhh2i+9vAK7cVkQNZw7ssxL/kLWjCXtZxNiDz3F9+IE6AXCm3H4
YJAzY0LBhsW2VraE/Bev392RjTlBZtNb1o+OYCiFL6SBQrE65QmVYt3ZgM6CV+uItwL41MQFjC4a
2yEHGt5JgJ8m6LLHVwXNoY6hLNtnQauQ0DCRU+ooj6CyCp2C8tKmsHi4Ks9j32ZtJIaTFuEZNPcZ
OLjS2ths0DHTx7llDTw0Ssj2jFnHsQsUiox5/ggk02p/BIuoVAtSR5fsq8Ue0WCMSCl64xSpdhdi
xlAFnZ/VrwnkE5Tv/gT0GzLyCKpzXO+e8FAwwgWtQzRL1W7aS6qWQuuyeKAr4mEyBArQXGhJVlsS
OPF1LK0S1rkJCPIZJKR14RTclLa0uWa+CZQLq5/aeFIQyBdXCq7kM3gDFFP+nPVDSc4A890+FSpk
8woSqg5VZum7/k0EXSxFizOKwxenXtiUhEVm+nKpkSsmm8MAdkDEcsotg/SdVAxscRaiGVU9rfWb
PlMB08EJwkw9mY/lzBq6ghrh0wNlAToB17SOc43x7DvdNmYsGPdKMbg2/HoVBaKOuEG66hgP5KVE
UrwBfCAzgMBH+zv11LXgyUtO2a7eFe1ZR6LIuBUvZg9V/Jf2lrl6Uk9E/AC1Bf6T4yl0JH3/UF99
OsOtlxakXmwla1DmAkcuS2h8ID+96whiGvbiQdFD3yIS/FJPatStrMkMWyaDXTTAzyyrhgocFIaf
RWq9TTIS0hCJpXQriFVgThQp+oE2np05y1qHH27a4NkAVEJaRpyW2dw2iihnVDNVqoUVlRtJKdvT
X2n0Rh9EgY8VremLRaWIhGkEtcKeD/VbtZlOZ7pvIyzx8PJSxlHAZ7Rd+lpAFFugU+BQU5YVQ+vd
xIIRmqqtNzMofFnead4ANiDUqPIytBrJx62KOe02vtBVuIJmHy/7+yXukHKx8/I1PaFPpnNqj4KS
Lk1LUMuNlq5qYZRha0zodXdTlWTXS1LzmR1kP8R53tQm04RKffrZ3lY3kn8T39+f3NmFPiPh0vgw
QEughAHggMi0J/U0GNqwlcvhaqtAaEGgjn1YsVW6NnvJELdU6VFTLGptHXb1Uzz7IrSIrO/ziQFv
ZG2J/d2pmPeMok9skNRAptH8MWnkNgpNBcDMvZEmuUFn77E1lCYR1EWBsS0tiC9ApWcZNIQjofmx
UH/tO7wDLHCHEDJjTHifsXO8nTO9Cwi5tpkka6wYEDJEJAyFEPpTLhDFU7FEbHQgpUNY/LulatKZ
uCT+gfG61ppVRJGpTSMiO1yMn6H+aKj6gGFai/mgTNNUyO5S+sQcqpduaZwBPZGjc9svnxf3gfAW
OzHfq6D+PaRZC2JrvPU4UgweKXZwHwemyEuCrP01QmGceIp5Pcw1qJEzga+crslMojjq9ML0JzKR
DbzVrIxbHgr0eZh1AJVqqt2WQzwLNUaznUZUHbGrLuPFcCvhO7hTMmbUi0YHITXZrjwcAdyJ3SAH
LYm0B50G/OjBTwEBN3SvxD9FLE3JlGK+W29cueDz68mEWIIwk1vPabN8KCKf4IsyMvy6ksO1NDNy
VKZcqLui6+kZCqTUe5Lw8SRwgvvRKCGPZykJnr5yrj2RojmTiNEpfwxtDGglNkgMMq4+moxrNQOM
vAep7w6sFkBnqapEOjEHhoHStgL6997xuMtfpeIBD+e3B+rWGR3ov3tM7SWFKNKE5IkZL4qkw4wq
lyhmDVRue9pcaIaGufaG/OnDQo3wMSOdHAY4CO++CnGUtBXFehteznLzkPWl8YtVLdKXzKMIRI0a
qjRI3243HkZDySONBovhf6rezb5HNsnSErk8w7K+6oczcwHxp1ilFMEl6hjyfC3Y3wZOUYU8NTfP
y06QSd1J26bFaVkwKl3TJUw94PKLJu+h7jAZfkDinkdO3nmFhVDt7oFugr6d1iq5kHL6qNJ9ReBV
tgfDeTZvRuhcAJM6CMsJFOt67NpZfuI45VF11+qE3SdgeTDoIUGFCEaJVa/hHXQJcqmbk5f1UtAs
rJg8T7cjQcLk1ovNU72rPxdSJN36dq5PzfU2M6GAbPLXod8rqb6QYfEUla67TqPYoTOk8rDBqE/M
XRIWj+qhUOxvgzJe6XkBKPEVcVuGHl7JyAOTLb3oGY5LyrcygfPcwJHeDoR0PyP+qUVCyBtn6WN+
U1+pzBc9dS2Lmg2T0mBFEG09w1zJSHFKwJTin7vhn56yPtc50SK/w+yNBa4NIvTenmuX8JL28ztA
2/Q4gSMRUEfb5LRaSgZky0S9MBZT56Es/HJPyU02to22F5256vNO6qkb8Hrj97BHBPdng8iYSamM
RM2ElIm2KKbePlEDNNdiAeRcsRLEWF5nz671QR8oABA5jYy4CIDIUGA/habVQkVUT+fe1D9fG1pm
9bsGTkA2BbVlIMuh5hUrTksyDhmNkcBS/uxHsg+E1Yb1ZJ39S+iMcB71aNPADdQebBFj3dvcd2pD
knCXoHYqvLUkMcR/fg3Qr2uhor7Tz2zrOSwD4eQhrnogZwTnYirAp+i9NdeorjhrOOPeB52KJ62o
giZa395Xt/t9djHBN/Mx6fmxupzyrfX4EM2hhzYkjF3eaUPJ6KtnX7aTaq0des4DNJ5kO5eJUNDi
wxCLixjCjis2Ue4iWl69wEtM15ZHJPLA44WA4wbDMAocX+cTXEPcXmp8P2TdgUwVEDQa7nuZwuZ4
zM+/HbWCXK/mMEn7/F5GRU/2gDVpu9Yutrr3BOMP9A2jsSh1Mxp69dC1IAbGcmlcISNiZEZYLRwg
psrpucS6PjQ94m6eGxhPcSkVozY9hGEF+AW7uEv0BvIA4oxQwK+C3iQ9D4GbtNvHAGcZqvXaHJKi
1/un+3v/vL4o7/VT+9J8Zhtn23v+sABxvcqTbtEtKFInaBdFaVzM3UUaX5NsbgfITfiXIIn5W+jN
nHk5h8R/1QK48o2VPP1Ft6625+d6fz+cn8tj9dwAO/3i9dZvlTI4w8PxrLypB+9NeSO1PFDCPZze
QUb3u/bDfeUv08v4wnDKbtgokHJtBl4pRc8NbIuzfgeNKKNMARFwPM0zAEETr+r5staWp+0475f5
llu1p4O7hgKu2Z+26S5bMDS1ZMRuTXULvvGts4SKZQGObAa5aKTFUKos0nk6g0wcsqZqeZ6riRYX
STfL4jL+obW2pnS4y5gvApQQNOg2bJwIyaQEscdZmRAWrHw2Q8ixsvg6vy0hTOaXXCipIsqkAVxP
y1OYRd9WTJq05rdCCI8/z69QKgRKkK3zWRMU/jvmK/Dm9wCSptBcPCJjpkcWnITVv68wmVUhso+z
MnaiiROm0ZQlU3xewg2l+LjinZt4GyD7XxRAGZ+5faUf49f4lj+Pb3AKNofLYXorjqdn7Q2nuUdu
lMexLReMayItMGPwfe4t67mJGok3K3my2XyIoBecF3OYola3FaNQzcZdNP4jUjkroqukT8bkvhkT
ebsZ1fOaQzzWxrJcEEWxVmDn4J7TPtoO6/u63tcLa27+yPumZErcH5WftltGQpbn7ej6tMLrPZQe
LNd1De+EX8/VtTwsavKwpEH0DjPnnHAlpl20ACPLUzxt3QRoQDwtL+uCB80qYJrZRw17aSc8iCU4
jaTkoRQ8GiHsSHiFjKkFWgzHVcRO4hkaMRxrC21x2lQb6i7njbcYVqTFqy45bwpGnfxqYyyMBRTC
C/V7goW0XqGZuSLGT5h+KnwtRjTwvfT8KWYzUjGZdxx0mBENMASQZInBKhvI2XxoPyHhQuSUQ9UJ
X2M+mOdZ/Ra8DR44vpOjtZzcuEDkenWHa27WJE3ixU1iLJA0WVmci/zkkqiMkSH0lHgLhJnR8Iim
TyPCLX+c5kqMIOAMYcNAD/XQCCh3BY8ZPAh/LyPumL5Nbr/0KfPP4R0SIp8rDusXi0PXHNxYtJX/
mE0LaHn/TkxOevguEiaJoMf5HTgWhULGNIF4HrmuMsFIClHdouR6/+5KuSpXI7cLHtEZlGxTzEj0
UX9GUTMcnzKa/fCRW5H2BCGm9vTYqbvr0ky+Kc9mvn/6ckMv+FaCMn5iUGdj7n7sBN8VPI3zce7u
lKCO63Xy1fnbR/Qezt7JunwUUHkp2Cm2vV8HZUCpISGTYp/BV+Sb7DMIF8M89DbwIAUEwMl5CTWb
T3K05ju/XDHkw4aShq9Pvy9AZnQ5fHifPf94D5GJ562IC/CnzZ6n/uuf+Zv8BIvDLbD5cwjB5oeQ
WYXnDdTEPnNEvBhKD7QFyV9C7jtr/Q/XjxbBBj5Ubny5Qyg7OPn2fEhoZHMQ9LfDbAfhRWDwEOnq
blDo5TAUUOQ+4wvhgH0dIy8GjSevV7LtkHfyYsYjUvhPjsQC4D/1bwnQieRz6J1vaDGFpBCBxrGB
/60fCXRcvvwu5Sz+zJhaDp0EZYHgwNynj6pzUITDW7nl2L47o+QX5AsonnnRg/Qpca3GoAu/6Xo8
vdk+l/XxCTeDD4IkuC+zkEpkkoUV36GH4tNw4+vh81BzpN+7X/r/+CCULfhoOHc5KHwRQRZCTxKo
y8fy4XvhwBnJ7/LBf++ge8XpynEYbQnbuAwp8XH0X/lnue1NogXa7/Uz9eEZZZdQjudeyd83qzNn
bC2YVvNlw3zKUyRf//t80Hx8BkUA3nL9PG3G4Ox/vyFEyEvOSp/rnM9/Z6H/sbLzaUx5BEYkB5B7
Sqxb+PJR7DluMpwkPK4xgtEoHHil23R7D++hu3VZUziFPSPyfJo8VllLgDtjkzOi2pJ81+/2irZX
8vaGzgdXogVdkvKxqKXyWVc+kSAjggQaqfnZAbG05cTqpV7Aetfm29nXEvhZsN/D5T1fro9CZvlF
Oc+boY79D5I/+O1nnZ++uq/TSx5sX5KnJH5b1as+orYwS7fK3liIeYBvjZcsZnP2qa8+P7WIO9v6
q9XTNIe/3GdWFR/VHKsQSRqoWOmQhfL3Lrhj6eHQ5k/oR6LT7LSVrxVfQdnwk0vQbqvZaXZ+liNU
M366ZRg+REUuFA9BmzaigMpX1MH4b5rzCfKu8BLLp4CS5/fkt5gcn+X4WnwlpgKcFJvFYxczjx0w
8kGBLirZ9QzihTD1RqBlYnkRTUQUombjG94UjlLo5RV+C6IBjAREXX/feX9m4sYhcNgxt3c+waZ/
Cc4zpIuD4YlJNf/MWcjhLocCBnLN/+8KuCp+A7vFPuLT8lk+61U/f4ZyPPSeiAQ5meIg9s7c2dgb
dTd82FDfR93H4x/sdzssYBr6mKUfQq2nHm2Dm/9Gw2mP9d7ICkpZbQCbwtNmwMrIC2aAFfQrrLIh
FJfh+oxo8Mr9Qx1u5vF583kLDofz4nALquhTjJhYcHnS7A8ebu4P/r8qIIfglYXsqs8mYQFs/1sI
C9na/wb/efEJvxXr8rJiLtxvVvcQg4+JtJ/xjcnuafJfaGPR0UqOqOT4P1a0g56X1wf/f9vtdlzP
jh99qLPPq4/NsOc5O1rsxPDfKQx/5mJxFaNy9t8q/xtw+pzhU9Z5HZAtHWpiQm7NWxz7SfKzM8Nv
7NA3ORGbCeFhLIHsefkOiBrXCONDfOM7XBw4uyCd237+qm+jVReKXZc9+C12tvc5jth6PDM7s8bE
yUGVtbLGTQTiE8bAW0NiQjnlzzqLdaHc83KLxuASoowVABJbXMIudNY4w6DhLoFa5MUJ9r6dvG3G
iOsGUfvs/JyjPu5jNC2X/z0qMYTm6rS0gom7/GniNawF+s1/LtZ9JhApcN8NPovOBSc4LSS2JPt/
hqCdqamVnOctGt6Zuie14e710duq8mOuTn4HxDQLQ515sbio4t8UfUoooUU8CC/mi9g8hJL4RTEC
JZ7rv7sDHHlL6dD0v7uZvbIiO/dx1URwsDWPMPfSGf5hZ7DDZ9t1uF/ulfD3WQn3QRqBpebRphHR
XPJPX78une376+ue/73SjPftdReN7+cVM/RQ98KL9GvM3JgWB3/Pd4+ItTSFKn+k/PCo+GsILfjH
ozHbmpg2RsV9QjAfGJePgsU22/Qh9cnfeyRpjvFN65t/B0zcRUMAJDS88WJmga/GdvwG7b+Q79RF
upZDqIHnKxx+TIr5lzcr/M7/Ajiw+NL8YqH5kBRjuiQrYszQP8/qxf1A5Lvkp7y38CXslzWKfCYs
9T9muHt7W32IvxRn8/lBCMDDwi2JIW2fMOZhuvz4W35q8n0JWSGgdp5koctHYVm4wz1LP0dNQX7K
4o/pfe5+ClYiPEnI7hAw1QB7fA22WJ3F4tVLmNvNJcICzmndM3AfKNFtXge+t7ku6+DbilgNsg06
/As1MZY1X1mzNSulC721LHPZO+e5/nzjbzR6XhQ+evySKEs8zWk2+0rWTKXvIPXFbd+XKU4fvTi+
a+aWbx8p9B3QVo9gXgu5/yQ40KfPuY1yFX+2eS3hHegPtjNkVVF5pCvAnbfjDJUS6sIh/YoQKQX+
Q8OJlzdvQ/vQLZQlkqmhCiIsOMVUTyM3UlYg0MNmPu3AAgRuBPnJxgrdoF52C2/ezPlZAB/9Ot1U
f+GDrEiY/XncEj9+0UHmJY/bmmv+dct3/7lTAktrud0eH5yCMr+FV5YOCldhvspXLd/lK3s9BG1I
dycEZzdz96y9qA/TPdrkKzk2zvcLa8FjlDVBZHpw1t37jsIJTulJ3M2Tb4eZ36xPs2JxIbMZl0w9
L/EAvf908/0PxgX9z81ic/at2CZKHBcmpqgIxifzhSl9OKF59htZOBmO3h9DpogZUfHzF9kDQFai
86pdoYrENTDREomBdzfVAalH/z6/fGF4YwmqijBfPOboSnx4O/7Ff22ibtGGDCuxbyBTCO1Ydsc1
YfMp/pczoznyd980RFQY21pcZGGE4qsL9pDCb6hB9lRu3JgcMhi5HfKfNkMhIarY2RN/coM2//3J
zC7LRA3uf3uTAsone/Nv13bc0EfQrrAT3+769k7s+G//O18sDh+bwyELfv9BKI3foo/gW8+Gr8zh
Eg29uTI3fG+uPcPBEZSb/F+1oybKp0IZBpKO7Jd+L9Lnc6TVAm01JnwN3ddyCS/Ci7GakuFpTFDf
TNzP8Z8dUG3xJSIBtI/f95YdV2nM72uxefIziVckDpKIBrTf388k3pF70q0vgcZ9ucdfRvjYbLcv
uK+nnx3OBsAFfqJIlKOzf9vcIt8BKEfw6FgziSShJyacfyT5kp5d8yER53+xff0BxUIk76yejADA
zU7eagXNTg0pbPE3ksOofdKY6fWRZJwxPDo7PTE+EhY7SRwkV9FnfaSSHqjhsBpfJaqQDJLDNX65
E0b5v/Cz3p025Qs6T1saI0S1xUsfEe23/iY6t/80INmfNeCOb2/fR7oKbiI2QH1cmo9c/zh1X50b
u89iUIpV/gvpevzYZolpPulUYNUqcJ/zV+XYYexfcW73d3sLg9Gd5qfD7CI4Zd9j5WE2mH2kLyis
Lj60mkiW824EfU6MVN4Z0wz5pxx2fTu4HJwv+hNwfr3q36dXYz/+li/q+/jbvxY7i+SBmgZqrfSj
dT+HKYg5riJ6dOFldkH8qgoyKyjfFdNv+NBDp4QQIt3fWhtWFSh7QSip1BWqcws1B20Uqu5tdp63
lpWMoN1qr0PxCtH7Kq6oIbvTjFlBd9rfTxVRUjbtHkAKT6d6WdWbm2u/Pprri22PECRQDG89Z2nR
fMrh8R7tTelZG7W8QNtTrB0q554KR92AuIgJIPfOdumRs7lSGacSbYByuDHRMaTGmhmhVddLI/en
BMsvHZsH1Ord7ZPhEsEdlUofKvC7pGWZZP306rSUIyvh5r7eIAinMTlVm3akZ9JTSvZwOpRSBfAi
l2Wk4/J/JJ3XcupIFEW/SFXK4RVEtLGNMcbwoiIq56yvn9V3qqbueO7YGKRW9zn77BAPnHU64o/0
O59eVooZs3UJImxLo18FfZjJTLOB6G2n7cV2VO4QPqw1aTwDFlbTzvT/rMj/iMvfsBMZUgGC+X0I
/8eEJADbsy7pbFIdz8wVr2uTLFoxPIBs5CLIJj7SJUY+XavlLe+YzGJGnTCeGcRICAiesTGJqCZj
Fik2ccbZWU3xZVbnseO4BNoVhATGFgUyRrjCYvwkmBEY0gjOw8YEdwddlhg6xAEj1vG7MtWFJpPi
g/JijTF8q7zqZHSJjYXSbFbF2bOKfcIAD+KlH+5hLhq6OqtVqqwgEXo20GFuLOTs6BfSC1bCamSt
rE45Jkh2sTjFGRGBbo9iNLSh5xrf3LeA2W3Ge2AYhGpuPEUIy5HydijC8S9K/rp8qRi1m5geHlPc
JAfHK/EztUa/HJdu19gu46uxStc4ZEGCw/BPzrHkp03Io03gEwaugQPwaCVQfUdC0sKgndX1Ltff
U+Wg6b9QJHEtgqX0KfGrxWDl31yZAV8Ssv6LdD6a+KJ5PPgxborIWYuK0QZKkUiZR/x+2BdIMi3l
ZpIEOQRzMY1PtP/H5ZHIYGoJEdCYKDShfgjSAvf5YW0VlNlQJtDmFRGGaagL9qYxuLZ3aXDmEKwO
BWXhRKxGEsHF1qqlmIHU2uROQ7SKh2rdxcqCzz5VkFtr9II6iRVzS3xKcpoh/7DMUwatTFjQgvB0
4si3FBoNwd4jaB2TpV3rEDjP4DsDv49rgqr9CZdEtPKpMLSXyvNg/JZELQo6RAFB089/NdOAcMEe
i/8L1DcbJR9DQcHz0aCueXC+0hZhyo70zA/GxYF4dyXxXyB1KgHEVCKctH+evWLskzEDEnSlsqy/
WiQAqoXwutplY7KyrW/ZLNZCec6lrzFZxLt5ziOyVC2VCK1f1WbF+Rd9Sj6h8iTmUyj1A/k19MYa
XrDiH+AukdF8CWB1GymYLyHdWk0Jn3ZrL6GSLfxvOR/fzSZaMs3Di3eC1IKD4Ey1HqpdfsTSU4x5
cf1BBOVAs0NWVTH9T66Ceykmq4pGuxV+TzbqusKACIYoE4FIjztl7pKz2GCRXexxnCSWi5obAZfX
DWsNPpFJMJwK1Vwp9YfVRh8KOUu8+UnCDYHhlHwx8m6ffKl1v1SWJmETDmcIQzeDtd9wpSSmd9SF
sSrCFn8xYOoXXnOD1yvBIlE0b9dm0RGesjPthesYTIRl2EtuODL+ZmOGrfpFODse7S/ML8hceqqI
QSIJnvK7YfyJgSMqUmGMYOjHGis5MVAbjKNwcoZstRSzsKD7QoUzZxyH06KLMNFR9pJRbWrmIXag
uwlUa8EE0kb7LSF7uu9nHrJa6CFfZsiwO7vLPXb2EcX8sLMgM2Xs1IyaahQDRQEZC52JQg1tABPC
FRRrSUNqVEULHDChlu/CYD0Svlb7JA+JIBzYETNs5bJTdiJPZvoOfp1L9BtcY6C3q32Pruo9+I1e
HLHlX/FS78Ty/VWvEmHGoXnhg9Bc9fvAL72jbHmE5+mXUOVT/8cypZ1+0QmHxkK9x9y4fDa9kitp
QhgvmPfmxbLNrpAU1bv6VyHj+Uv41eN9vJNB9pTPxSk5+c/mVpz6L14r+WUjMw/2zwBaNYtOxQ30
JuB74LzqD+kX23r5LChcPP4yLDTIjTPlFv3V39KpP+YXzGnbi3UqeSQLt3wK/5VZeRmYekWP8hIi
lUBlvYoZ1cGBmTun+jIc1Jd+bZ/hM+UOz5qbcese6nH6aff1hV9THmtGCTH1m4a3HF0LSNwAq3be
jxhkLcx+DbcywwmkWMrE1auQN9dVteInK5JvzVU6bNRimWCb2sLX3+LCRFJXVazVmMh7HovlAJU3
2CLv4aeUDsUX9vRLaXK9cSs2NP5hTamLPLkPb12BLtI1yWB0Q2zjAZA7hspubb0TdofcRYWlPk9+
425d33mqSI8pOwhtrCLXvmtEbE/MW3FDm1nIL+5iCY/EluB0MUerzK7r31XqcJD6jzF3ZfDx/K9F
dMSBeeQP7Mw6Lr20QkkHrYaTquzepsEtGojnCwvbOXne05SYzDXnhI3FNPwqFIyNkn8YjMzIV7hy
HPrEW/BE8IDnb7xDPRCGd/GX/kfBKTjKgkrgHjVoe7PhWX4ZnGjvGoBu/Mgf/rkY3OmXY8k/kyap
/MasRnLmxx+fRclfGy/nlT7gCJAffCsu7Y/yXdzMn/QyfgZX+U+/23eWMwuRCUvfzr075S1xLXcw
IZhL8rn/av/6P/+RXdpb8MSHa+HdyxDCrxtczTslI29Se00CX8ZolMRxkWjpPwB+ucbhI28WlFK/
5aMDuZH2/Jh3137rQ3ZJ/rRD4dKV3NCvDp9c7/HQPYen86P92vf6p3gOn8ohuqSn6a7d/d+JtCtc
w4/Vty0+B6jCb/vTfnqn7tgfcMoG02ORX5pLAiiS8mSOd++u/BZP7Tzum6fPO+B84lfdOzpPPuyL
vgljrH1xbV7ab39r7uXL+IHg+ISAHz2b/XgoEKKf+S/pwctL1sI5S4SBAW+ns+Ap4/346j6dUw5J
hyw4tXXR/F2aP35KOldPiCNQWszT9MyeMm85wx78ll3sW8zl9R/yJ1fph5K83k8/xsl7QB3e45gN
d+G3/Sb/KoN3+pmdJsbs0Ctn49n8Ca5sTBgv3DXuKpc4O5Hag/5wvLNREb958x7cr3twHe/qWbmN
X/1PdqGuQ4ADjneNmWac4Fpf+h/7T3uF5+bKqjnFJxzFsqdKqgU0a66Wd1F2xAg3++lonqzzdNbA
4Z6EcnJDhjsIxp//y6Vr/pTz+DNc2x/1zgbMqqjZ9x78lvZmPeJbfOLnfOZAfAXp52xEs4T8m4d9
7179Z3KJntGzPeh34hLpQ6SjUKB+Rmys3JF9exh/KDu/zFvCeYPaZqbe0GwRC3NST7xSvZ4gsp3w
exsPyOySC3c/uhRP3ld8moC4JH/BjR4+nYf4vU8+YnxLsFWf118TH7u6NmL5/5C8ykNQffP7bhL5
TCyjJz9y5vsHEFfMfA/+CfXTdOAhn7TZcNZ+bJTJPHC/HmccT1V5w1Z2+IpP4a3Wd/mJBdPeongR
sYz4klOG5XGDfFLf+r12GL7ym3bmuhTP4jmKv0+4EGLSxHfIkC756eBZvsxf+ahetbtyCPp58oei
JH55V+vMUuQFCcSI596t/kqZQ6Uz7dz0s+JvBMrgAFJnEY/TNysZKIdujwHp8GSHCp6tDI9ilt60
QxLOsGJ81DytL+uHFc26hlKOfGJm/SRc21E8Kmfrh5+L7Rm+B+IDxyfrJz05BRc5Pg2f+kV7cB+U
cyruMKC1PzN4zh+sOapAYndO7ZfYk7SXyUbj/SnsBeG9eGZIe87Y0kF9/kOlmlquedEOOMMn2Exz
4AGBRJuGWvvKB4F9Y9z5Dxgf+EXy6PI1t5avpbtNzcB//fWYg9zG7/LFjRlfPsYWfGTOXHjf7IFI
Av7GK6RLKUc4sKAPd+79tX7Z5lvVzQTpitJsRjnm8AUuQ9NM/SVV0X5FoSs8SiEcgZTdpb/gLl95
TfmqnHIMHBoK01lwtjjjjUV/5WWUc/SMT3wh6Sh6Z/JvEazgM7reC6FMyIDpVYtiXbx//uRGwUS3
7sh5eU/8puhBstm/94wTWcj5A18bRdWXnrhN4I5XzO65XPzZvjRn5l/9a8bnhc0Jys1V8MnOJOxq
4V+HOwrY8BWwDXv4Ci1qQTLF5AXrYDwIVlgy6BcD2t4RVQMns5v/Wnfr7ty5fFHlKnfvEl75OiCk
AqoXv5L3e+C2T9F7+crqxcRm6V26e1AvLCYnf8rB+unOLNTKlT+U4G54vNBO1S+e9zZiX2TjsxVs
MTXtX6r8bQAYxW8lmZ8eMcDSmw/gpSwBMCqDyAbA2mQf8BuME/blyIgGbTM6332PV9FXx82nRnXc
ap3d/Gd2q24UcMUtu6nn/hyd2CyHE1uieagsFy+uF7N5dib9zvlmMxoXOxXdOeU/9wHoZMQRAyNc
WIU4U5BHM6fowlKVOpDNjJ+phxMnM4WcTmrLNFdZILu+cFmnPED86RAw0s61dmbxD7gown6uKs8h
/xtdIk51OCfvcwuamHjCACv+PSoPhY37VjIgDKAMizuav7RDeipv9U29KUf7JJnzZp+e26/xQINe
bSVSHvfdfriUykx7tpKLl33LjHc4q8D4oqqZUYWCFafzBo4xqAe9WStjryiMsL5ENAT5Ex3XOY0g
TphoynVvoVH0Kuq7mewUYePM3pDjrMrmBUbQ6OPaLxcS3YRwomuy+iuT+FxvATqZpsXERtzhZy0/
ixIuWqD++EiIIbKCwRYok9TRdUpnL0QbvUXZTknRJIs0N7Gfn9ycej0DmIoNksBJVib4R32XKx24
PA/dUX3q9GKF0JBUe+iDEPXxzYHJK97J3VaK98BBxUAvGg71sjQ3jsyGkCbTXp0+KkxKZAJX0q+w
JnvNWlVUKUhpmuzg+e2sg5Qjk6GqJ+cG26QOrkSxIlXq6ACvVSWh2mx+2jjTGSaT5vBlVMw0DOUO
biGRrYeOGnuMQdrouB0Bq+CTj+4BhidyUNlp1rDi4vbagUhjMxsexnJaBjJYcmTR1uJ6RSzgxkFg
OVlfzbjLUSKMU7JQhy8ovWMF4ZxbDSlT50YbeE+slGhyq/QVddVKCKuGUNuVWrMpmbzFg9BqDf4O
+dMM6AEzKsUN2x+Jgk5IyIR0Da6vQRPkjOs+8xcN8axohdGECM8Qn0madABOwM7UjeRpLUHC1xlW
Y+BBHlp/rNA3Yq4pLggi7glUwcB6NzPex+4dI33wjJUCxCGY+Ug8K2k+hv4aB7JFg8mzYFjC0yaN
gob4qBdwrvDVDKtm5knvKG+dwVwqrJS0MfS5EEhpunBIJIhgV+oDRv3KQ1e6RcnLDCqSLFTkYFk4
OoX17p/Kr8TPSq82vLOcQ3cowJOzfWLgwFmtKs4mUmAwjV+I7lJClGHJ9MVQqiDDBsJ/pyJlno4F
72fhMZKd9PxQlhXeF9Ea97RO3iYBHG3FXnrkV0mav9SIS9el4FM99OFFKgklxhTMgPE9MlSDBj8M
+HZzPKjmJ7WEYNwjqBsLhVmQuuwp5EELMkp81SDkFHjBwJK/jQqAo+9EAnODtW8OGFUJXGEMbhBw
Ze0ikC/oycTu1dNFR44WIAEByt4Gn0KHWm+9Cp8kJk3oWw11F3NRB0U424M6FRWWEc6KVYnDUb+w
kC/K6MdaFBiZWmwRtkiVvh6cLwOQBpYYKpIE25gRL6wx4YzoWLLJSiRzCc9/vMM26LymaNzI7TNt
+GYU6B96QWwx8/nJf/KEBNXd9Hb19CHsAg0QHdCkdmqXXSq79Sk2YyzzkvWAFbhkCftZJN5gHb5M
5VXR3dILyT+9Qlk8qvhQPNEZNs6I4Zn3Bsc7AwwObE7OoCmuuoZCvn5YRP/meJRONEbEQ4FU0zSC
qQg6PBiChmGzT8aZWQzftQr9mSjPpPkm51qoYX2jXo21vhX6ChvI08cSU46+u+lcBAdbYrxWdx/e
ydE6fDMn7Mn8N48XAG5a+aPxzq0sWZxV+1PiNmBZ+ptTYEwFqEdIoj/MG3KeO4mJGw95H6DyTQ8h
PP4kTxee5sxRR1173W1KxlpKfOYiLDoNzeEQ37q0XOfVehzheprOVqAbtvYRaBjtt8zREMwHUFUN
aSEUB2M8vYchwG5sA+4ucpO03nit1leJH5u0HEG4/p2rxFMH26qFalUkJ6FSCBrQrr0DrCIV07Ea
wx+vk+cBFhz2eDUHN8NnogXRIUmOh68LryW7voosOFO20vDIjQ/N/jDVvzwmaCDaYgWacH9D/EhG
ztyoGj/asXALqHcyt1s3UXtqs14cnOhE0hE4lhq7spjESfumLomgkR9BPG9JncJDaiUQtAzRf1Iz
E/FYgxm4slAwR+43Tg8yu1GMQLpsebxhuw5Ut1sY66EDmt34fyCOav4djQ9lvAjlUxXVeHGyK7P7
WSuPoyM3mrfehIhie+9G0mHdDgA5ZYtcGKOS/yO2UNsbPlQkxUW8VdKV7t+dMJuXmOlahTzTfHsO
4zgPV7iTgVmm01eBL5rl77zanvOp6anJGggZETU7bDbQAtYebHC8aDGi8JheGbh66Hq51gG19cHA
LXfWBNNnGeOCTny3k/IQXpQEr4+rIE4rA1lMEvrZ7Cr0MSZ2k6FukZa3larVMD3U1gK8BM7pv4VM
TSwOA7VqaNTvrd6jaCi/cfXHHqa6C1DUUpmdllAM0HTxKCLnQKGBcUvVZCsfx/hcWwxWKaIzUhUy
Gs0/IHLESkOHr8KhH2uxFoDaWd++eL1sF+FCU+nDymS4NnK0s+XEjG9My3qTKnBs1reWr4sixmeI
2qfwhOI7R12ZNEyuE+C4e1IDdLfYUDGcCJH7sEgUpB4NUeWt/R3U98CnqEs2ipKucU3IpZ1SfFUV
K++B/+m2kwvIOSWtDzqKuHOwLHdLDCBlXd5iyYLRAIIp5is5uGiWA13qKQJHPjxbkIRNE4paDyx8
UvG3yXYWpK3aXKkqommUxVQ3WDay8LAKhEOfNNvcgIJkrXvzDQGPJK1HG6Hws+QIRUsZLO3sW27h
MBEkU/ezzLQQH22E3D9TRrfNj+qk/KqJ8S20pyqtgprjg/dTUDOH9iZkZuRNwrtv4TgfCcU7iQWI
rukFSTNw0KhgeyQ/LY07w/mJiWRGaF1FGjLO5sGdUIHO3gfZI6a3FGMCrHGadO97h9CxZ0HJyk+W
nKds0Wq50oJrHw8LTDVqnTm0vnF8YHbkVMOe1RsOx/yEYLfECYC5GGOXFBEohwVi0Lla4oGhcwAS
nAr0jSkHO5wfbyPkzkjDnKLfOBiiqZg/0+tEivLuFY9IGZ6mdGKdTdUumjhquDkZOZbZyEGoMbds
x0uobju/W+ZxsdIIZel6jOn0B9cLSj94MwilDv9HP5Vy8el0aKhw5fAdUtBrt0P1QVKAkPubHKBD
evEs/SGGW0IgLAYqQjQudrsauxIydNoWFgfKAWVC3VEnu0ZJGedBUZNfsWdvtRE2HEMrPn3OSo6U
XwN2UYfnk1DK8fLC0xMLMOfSgF/jbS/jz2q+JfG72rzrmKlabw40hgTx8xhyW9eJ6ppYhCi64nbF
pxxSAcZEqFB1aRglYHloGs2voQPepiNnrGOY2zaIPgPQzqGTUIMhhGURmRSGPjuXL0TtZfRjZ1QA
Y7XW7I3cXHBKz8jEzrFaHvYk56pWgEhjJrl9SzbRNa/JBLOvgWyhTfyovUNVhz+V8PRAm8IwkolB
nEFrmzzhmGsY54ShK4cB9z9hd4yGVZ3uaAEm5qxGdfHJc8vQHHHYpHHhWgZ2DYy57KQU0hB2PosG
aJwYH19SvCtwj1+KRqCKGez4ODpGuza1kS00X0IVZ5VfPa0t9V1aPdlnqQ2zgnyXMxtizDCpKemv
WvvW6lB5HQ4MGGdKgvQVwxFCbOqS4J99PpGkUmD+spORUIfoprNJSMgvts8qR4UXYRJSsoFpCsUg
UtEylL5qZ0JecmqDRfQhK+ahlogpUXLXD6K9EWk/zTQuLb3HPLNeCfmxUIoPvbnssn4hLASEok0M
PrrgRw+JnjrCqOcpE9qWTDFpbzJGPM/evJgoxsr6EH4O+beQvOE9BnAahIxbg70YzTKuo7vgmyfw
WNXYMGO1uuY9BHPEK0YMSsV8Tu47fJyS4kOL05VQwuUj9jcGJxQq11oBSRj2Q67gJuesovbY0AyG
kAaxosuZUVg8SiiERJWOCk1M49PkvVPCZei/te22ZdIn14rL81RrjCZTY1tgXx2CHKi25q6I65bx
/fTLdlFNxT1or4qiCxuK+TQiKyI4V/8guCcVu0pBLQKNGWMQUYCIKAE/thf4Rqad9yFEPV4AKU/B
egaYG72biPdkeYmDE3/E+mBFn3hBcZU8q/zI2MWyb3wtZrH5NBhttGBFmMhxpbm/7HJAy3xNyN/I
wEJe2IAx8NayZST/DARk+ZwByxJhAZYINsbAKXZmOHGz1U4pZocYtBdUXkeKcFzaveKvxVTVyQaX
dyAUfHp5iWQiazgU2nrteclSeTElU/N9wpnaacUG4ayYvIrvKLvi4CifWQ7u0I5YpsHOTlbiWtvY
0ZMU7nCqFFjY6FQLjLhF094zphbyccwgEoa6ImXStx/lQzx/HMsmRq0cPl6xqD26Gh0uEzBad6nQ
34+RLTSdBvI4Obwq1HsAJjqM9YnvjLccw2D4R+FJ0pDtSbNHgZHi8ycBUomR5YhZUWLwt7QilDEB
NtIc7niCdj7H/XQ1ZP1R5B9i3fs06oEFlbghGBhzKQYc1nietJ9+jHeJtlGxlZG1gZNnFed4Y09/
MYWu0Lzh2o894FVlluotedEevFIJ6Pzq4F0cwTwCosMXVjLiyKEiDVF+0bdWnqgOj6SKcyk65eVT
h7FZdTEuNQA8uC5gZ27pH5ZC7Km9jXrYgh+p90k6HI49to1lK5KPkFhIUTbUIXhGc7TJY6PdFgUM
V4iHLiPPJeTDVdMuGC7gEEiqFeWZ5uW6J+mERiwAlRD2KgZ9LbabvW5utTqaCchDZPvijiJkj5Uq
Cfmm4uhubC24K9RTZIDbyOWEslNJeEIxAB7Ywp1XzC2pHZC6mFmzI/u/tWQhzYY92BKf9q5UNzVE
+tMzlIrGhUIZKfxNePseGUxSik0WYJLMDjj2ULO7Zt1YGLbkrK0O3i3gqjBjs1W8MzArVY9Sbzbs
Mc7RF0VqMa5FPNJgzgqgBY/a1I6JF2fnRZ7umTirj6xSCd3/Ii3yZctbLoQJHR2+QWsO+rDSFBgJ
k1CNs+VRjXcaYaGFluDoiE6c1Eq1bF0eJ7XWPnwAlNwxlkItrR7BYTyISwZXXA33DOtd/iWwJvui
p9YHdULMdtESgZ5MS2MjhP3MegGqkAmbA24oxhn+zYgbBb9WSLur5pbUFPcLn90Y5FvO9v/sMvx5
BRbVmhcV+BbbSU2jBzP5W7xdYpohpMXlNCxsY/rweCDBuFhlohAQV1vYRHjj02l3Tim5uZbvHNCB
HHiBjhprAiKuhO1xsZ+oi1gi6VeggZgEL/alDj+PfsrEim3fSo2Zae25sHkorOsKyhKtJI73YQYN
NQfowaUKlfi6AXVj1xevJVpPKHeMCydk0x5Fa0RmVM8MdcSVCUdiFBkUSiog2DORvthgegmx8Uow
PQbTXgVxvCr14CA8NKbtKGufU6QsMw9+KpY1TTpCMhCv+RKyTsrXCZ1zqyEwYSO28WmjBuS0jmAk
EWlmqzzT41ElnVn0ubV2DNlffX8rqBkS0CeFAFL1DncqzC/phh3s3zhrxH7tVYAu1KOPmu9NjWIl
fmHRN2urQnUYWzeRJShLb03KcpcwZMtWPSxsP/8cA7iMIAc9GWMGG2oUvwTvTAo8t6ucz6zQl/jl
u75OXvwRYkoLpZ34XdJhMBvA2108lxaupySfCH8enKsl6GpGn/2R6TQLsUYIY+VT9Fox6RfQaxTM
MLDi+kc2m9D5YzCQNtGPReyQpGwCZPqOvNYNbGuNeZC/dVm1smFOMP6dSmceoNVTIwQ6dbvEBMVB
Mc2soLDMhayjWszTTQ0yJ3on24lcsfaVoV01n23sLUQB62cc7s0lLjqXDxOk1gaCjjgI/oVKU+Qo
cGss09/6HbnvXyoGPqW1YcnGtA4hhlvibwRDpbUfou5RVRUykLcIaXMHH9CMOFcNbzjfuhkq2q5h
MxlX76fTKnGVhHmniQdNtGX3yWCwJAZ7TOIKX4GqxQ4P62q8oBAMV1Q24mSn0hKK/sLTfp3cgquR
uUMdLtkJxQEbYBtQBLDPlH0RQzPhWnrBA4fkZWnJa0g0TSd8G9jbWvmYcADzQSIqJK1RN1gGiMKO
Vodta2w4P9MKsVC5L7UjPrGlar/B/pnifTvCMw3teUJ6mXCww8jOsmGBBOt/NiPjE6/CxLeFSTwc
Gs2m3CJsgRZHlvOVMJ7qqoTOhc/xBYtGpHSahD1EOLzVHcitAf4uHB26hV4GALkgrWNJBCO+Q1hZ
jMTei4IwPzZFS66RRZ4JT6jltgQDZele1GZcyybCXfUfainaaEHYwdqx+TRl1HqVd61MfSn6c97U
/1YaHRaGZBLYdN9KjztWQMrydQJRFuwmHi84gFYbvOMRrKTEK7LKdE9665yRGJxkHcdPP/5oiFpm
cwAUbQdrKenRVgqi94qasXmnJYVVYzQvtWWLatws9KhLGPNhOQPoCeeJ7QXYladurnaremSoYFQg
l7YNn14shnep40pAMp1anMsoxQxCgnjSO+GtyQErVdbeEbO93l84yZJe6R84AaD9L7K+fINE1IB8
KyQaWV36iWskWCPebXa1h1jnCvIYvmPoyWu92PrrHJQp4blEdk8+irB+ETW3gecBc7yJC1rwOJfj
lgccjAAYUSRplDLxAcRvcfLmwb5yxNTaFg96BWkMeThFXVVhsMRm5DE2TUVg1lx0iXibxnqLoxS+
E2+ixeUE2fKra8xr2L2x/gtphekBdZaGXbyKnKHA9AHVTAOlFGy3zK9/hL+PuN+iBxW+JU2zx7KS
00AQ5EQzQ1MLBc+DCsOGA4Jhs0xZ8DnoRRLh4Qelkw20VGSi9ayl+MCAJ7CqREHqv7BJEW4rwhA6
5NVZZpEkL/3AFWMDG7pNVrtZubXsTWyQ8ad1nCJ0WQJ152ooYXWMk1N55XmhbzdkzD6YizGOZjgs
5RejI9qrQBlJGZZeCSoT77YG7RIAiOrjB1hC9MATaaL3FHn0wrxH+AZU2jd+5bQMDjxX3PfMJ5Wn
eO8hBLW2r9ZYOAmRfuUEKRQxLBe5hhjlfwD+QJh5Gz28qHthjjtK6Zp1mOJWqmgXzDEItyF31/4i
wXzu41gnUohsr3vHy8ODKao4NZsu51aO0bY6t71TzrHkAM21pQoYwgwug8dQ7vgkUTetsSvr7Qb/
BqncduzoqgavTV/zFKYCbMOISt8UlPb5vRSJP373PoXFxtLrfT5YK1qwf4Z4SsAMZ4WDmSQb9DBL
caQNgEk6oxeBMMopcQjQLkWFq4+4ezAiFFYmos2huDDHconnQ4xoOjbeOy5wBbLC3i5hxGXDZbW1
gNXrTi2lP+uc0Iol/jDCalfYE5ZhMHfIiIUKZ4ZEw5a+8PPlIwiLNZZxlaoLsdHp+lnVtsOEHi+9
dKLRSLc18K5w7OL5WwPdSYSvM/sdadLtRMH1V154087mHopCrMJztJP2OB4OjApyLVt35DU2FfpB
Egrgo/p+JWJOuG+sxC5CdZw2Lxveo/A3YfsqVbZ8td1jVvMmHIbChSkCLHpczPqtcIooWUAEGS2F
L5mwGgkLcFXzKKqgglQ4bHjBIynRhO3XtKBYzINwh72/z2bgAETrHpgSZgyj/BvipN5p2aYLFj0f
3orlT4K4XfoljDF8tsTUb9aeiYs+6VLDxZvspfj/OmBfpqgrPSYuhwc8CbplS38ecbBaMZ1JlQBW
4A6trSOg1H+7I9vOgI9MTPffZnzYMX5KUrpTLFpQaebQY2WpjDueBNC4l9jonZmeoURSL2margRw
1w3j/F+8BlifruYrPpmwtSs6PDmxOQqMYaUwymJvIsNgLyqLCRw2z6HwG2xF21Bdim1ITDNjBiNq
8VM0YLwFPQrL3+DTivJGD5/iyceZeBHDrGp8B681nP6/Tb6RY1WCw4tFDukue2CowTaWpXOh1sQZ
9cixbNVOQv0aYF2MXxtQfIuRp2Bo/hsymfQfqrWsvWdYc6BoRO7Bz8+T7PZviRvVVgU3a3R/Kyzy
auxOvURes6ndKhp+3YEpVzBAWHqQKGKHuPNlRQyjCXAr/IF3wvjELC9JPQffzDrc4a49EHBHecfs
UfimKQwRO8KyVAzaMoIQY4FDT/D/lF1lNIsI0BojWXVoKN3Z7Ol6e+jPwPo4PkHzDMDbUl09ZkwI
RgwSRzLVc/LJ8rz/gEwftc2SIzdm9qc5qJqN76QFznA+i8kQUL8unIubrQNtpDFxTzXYdTT8ib10
UbIV0gO4rbwVDHi7J+5noH9Gu0tMeNa3yACwEZOoLOiF8AVnars0w6cRi8m3abgGWRJteVRNmpXM
dGVCeks6eTB2OujaqJdxtYlJaMCIbyXO7owIFs626CQNGLfQMow58kiKiz6x9qXKM0ERSjMd4DUi
ez958zOR66rotqvgn2a0x7rEnzpDB4zNaLlzeNx8ikdsiQTiosB2jpRsDb+AsYeIj+E5FvR5j0ZB
pZzVwGgQS9sbLPYwQrfw5Y+IL+epKSEoeG0/0+Co0xKSqSNaON/DTiIJj//G0wBTpX3O1fJcKr8M
XdZ27nxwMSlIB50uIrBWvm8tcs92S5Z2p3BNGAHGej4fuXwTHu0oKKrpu53+eiH9GzPXT0lmFRNN
KNV8WGXMFxCvKXYd9vhS+RKTg5b6hjPALJ7CuaqkOGDdTd0rr15YCXJEA7MnGlt5wwH5mVHZ1nnn
8jyHvSMe66GnTCo+ChQ4qUEcICeY2EG9wXgTTVvC1KqyN5otEaBobjSetBjRpLLRnE2tRSu88zqZ
HQa+66BxmGjeLOWyG6h1QsCJoHkTVYVMXnBDFTjRjVEYSoq6btg5hIGgb0qMV6BSQPYeTepLJHZ9
/yPp0Jspetj2kHmIdyVOjUBlXsCIjY9oUsnHzI2EC1WAixRdHiujC4hT0ze9lrq9le0hIkkoBNLh
24LJIPjfjYyL0Fbc7YqGKUuSnc2glNm6OGr9AMuwjcwEsGk5nnCwL6Di8rlgHsMQ94aNZdaoVJJN
SjONgmCJa9hKvdSNgR/jL5sfNZIkJrnMgni2AkobvTGuRiwvenYltWi+bOOsM05MGboqa3HpPM7K
EqkLcWT/Op7+MnbTRjSZYkxOQJCm01Ax7BHxLyI4UfKw88AfUigXxP+L9HCnS7rIYCRZPkK4Ldmr
zPgbPaRztb7xNNLtph2XRmM96ZA9sV9NgcNLRmd2wULHOybfdRJWFBNTDAPWO8BmtuslG+xrWHU+
gkyeEWHklhAI14vtEju5mqBhnx639VF3TvYcy6517GPzgvWyymCVZa8Rr2E19ScR20wzwfJjm+gZ
9cMCpBu0nWVpK10uDt5f53+GvYH5YvPVUrqK3YBC2KmefXRMwCQ7uLIBFV5mGXM7lVcOfXUBd4br
4+e4TKnVSqTrKt34zqEoJhzNrwyBTSoAtXznYtETdWBeOTXHp5YGixoQTPPSvQW1Jzm0ef0mTueC
oWHTgQL2DNhyTh/tKcJq2FrECW2WaA4JHUAo5sCYEFqJBoxRpCRRuBg4G+CdR7Voyisq09C4tHbk
6njrCW+xAfxUjo1bAFNdRd8iRsKh96gdzHfYpFr9rFTdyelk5lcdpn54+AmaaWJ96Vr5ZjQ2MhYQ
e0sRtnK0PFk9T8pkl1v2IpaxrZDCfcKp7PvHjv3WtPqbQwk8jgZE9HwnwBAqBMRM+ejMhaGyDeCt
lTPhW8tp6VMLJB0mUA7UDx2Vn7EHFq2sYW5DSQGd8fXnmKAEDPMlBF0JYh5Jvz3gpsj1swvYqyiE
R4eYcIIdYGBwY8RUoYXu2wUFo2IoXJXeHKC9yAppUupJbs5t9h9P57XUSLas4SeqiPLmFnkHCJBo
dFNB01J57+vpz5fMjnOzZ880LSTVMpm/S05p+rI5w5UI6STGitpj5Oks1VNIf1jh89MgBup4ZpBb
SMDdSbNeEM1FK8n5k5kGSsOARR0pyN9xyhYuTG5AT+Ihs2E+NZZKGDqmKlFP8pbGnDkQ6q2ExJWB
trPxkD1aq+5OFogotkzC92ArMsn/h2UBiGuD5Bx4X2O/suoRNAlYF9sMT1N6pEy6dzg6qakC1E/8
MYHWCEXugGhQzzJDBB+caNrq7hbkl87bddQQhOlTR1Bdj2jmI94B4bcEG4fXjt7KUB+8Ti2exOoX
OU7PBssPeIdTbvCXqoqrUrmhThhQO00jb4e9FibNxqP1hgbIMC0yCouPbXIAWHRZTAobGNaBBGgj
VYSSoWukWayY94iZSE5dsSEO5FzkR0e7K436qwRxuHArrighbzwIy5KDSlI0HVk5gLl2dVVBGkPz
3nvF0kD5MLo0l7QMhv9SDljrBdOproQsAzGRGU3FL9UFKA1WRYbOAiYSrv0E99jcnMHZc60zUHHs
DdrWq2rGALyo92hEA0qsaNpws4/9ZWqwPCN1VhkPnjVAC4zqLJnr+Ru1zLnC5R9phHXYjyQggf3R
ofJVwkeAaLAmnL7JCcef7+hAZCOQSQ5gCRHRk29X19Y6HnZtGx1H88urf+YQ+3p1bkuQouwhyDSp
iVsmey/NtNzUKFpzKkOaOocGGGxbPGdAmgJraXeBKquqWJcjkgsu+goefZCtpDY0tRSZXEi2cxgy
CCCw/Iqc+IzZLyK44GlA5tBwM2PqCVAXYoVXBylLkU1LCHYU/EQEzAU4bQFz5AH5nFtAtg3xrOAc
4llzmRMxbbGKbQC5a4KXyx5bjPEuYpDUNU6hTXbu6LZrES8YNORRZWHYWkztbm7+GRwA/Tc7TTYy
McGrpL22/0YVIh09o5lu4cIMie6klbUN0EKONI8Lih5WZGgtedndyAwSGuuxgpjhn0kPhK/4b4xE
0FP45GHcRmwXjzYZfZ5pE7AP4QJWJ8HRSONiZA28XBHuEuIbCBZDu6Q5rGpnJYOkDPRvtiDtEAcp
/jS4bhn/woAWqdMlSdRGFrpR4BRsOviY9rb0h1e10/YtMqoRhcfU6kch2U2EVwIjsjkiZnX0lbBa
jm3+4VuX2SNM3egI2VTjDZM3mOE29eBfuMunW6lFVDSXDiZdLnC1VvE4Z1u2aslMaNmHQp3Uavc0
MjpnBiYaSSpqm20gbmg3+IxxzUVhzsSVb01xKOcirgSyElXIfTkjXLpIHwRb1oQGAdW24Q+bdlSZ
psfUnn1IhFypxChuuJfsbqm7W5cwEETZ0qsPfybk63pMFT1SfnUy1lf6LUGb45uEJTcdSbMIOctw
ayvJRgQmUiqJKk7QNDnlnJ2BLGr6YURMNFMsmQ/52m1ojBHAAb6iOJrqqeidB35VtOwARlZ0UqQN
jA6a8zGF2d4EvkcAnUrjhXqPjeDOTN9LLqlIHqBcdL98HqxL77PNMT5n/KmQ3AXeDKM0/oL5v009
fKH/pOjTNk3ubHOJMZWpUXBz8sjFFh2Xw14MrIGC2dH+5wFfBKBnVHIiCJmjq8aHkxdFtJjjwhoI
0KsqpvQEq4gTQNceYLfSgtoeJxs7ZUBOwwf/HVSF/tpGC45JsZl+kx2ZizXD4wB8p8BfAg7FRLlT
DlESyLIj23klL6b2pyrNbgzyjieSD2kp8Y4vwupUlFdQQZmQgzwmt8K9cBDggANuL9teSuMrO4cP
yMwVmXjStD3iWcLzd8i0kJTk+JhLEn98jIPleEl77wtdBdNJslWmqZuQgQl6OS1NgADDGZbCg9Iw
pITUy+xFkrpB64E96MyQz+FBYzoMQdg7r927ymfrM7RuebPHbTOeuv7FNg4oNHukBOM58w5Wfkpd
hJzbFCtbjhttq6knDmhlulXVCb0qo2tNexvUp8aGBVxbnKkiLNyrjMXqGFqTHF0DkuJPbXwZ5WE4
knNGQVUmq3Da+GCxLvewXDYu6qfJT8m35v9PycF1skOdqTvVM2B9n01L494z/sg6Tj3sI3ry2uDZ
1/jAnWGuVaaOxHhiUm75yMQV3WdPnjqs1PQ0jMpbNfVLA8zLRyCsdw9gA2kYKYFF2qFhl+KLQ+zd
vgb/Yk7+QWXxIAgl561ENT0Hx86Y3gyJ99tRA/fwjHVXHLw8JjKgR4ygvXQtAt9A/3B8RhsrNv6Z
gPmr3CDahIxQb7t1KjIw91mZXoNCWyGGePFb+22kQ4ij8L14ik2bwIrW2krvwXAh37Be5PoZzeSl
oW6yYmungDUZGPhFoqvG2DiU6qZAV4xWuB2HggnCxsZLiDacl0Rbb7j52iI5lB5zuiqZJpKj23Gn
nQ1R2B3CnNhIZh3GTYLWLyfPlYbOoPS2zZcWyU1NdnjHWHg1JS6ta665Pq1GP9pZKPlqC8HAeC/i
l7LuVgaDDf4jd7hXougli7OTTfs5oHCWQw7KEaTCQw1dtBFcKJFY4bTNTC66ofoWNhK5iQjE8fJP
2F8yf9hmQ76R1ITRo9bEJF4Gxg55u1ztaYHXyCRSg7M80M+d4y6jmJ7X28yo+ZHz0ebk+9Z9bWoG
Y+5am0kl+CNIeJaBMJi8E4L6/GsPlpm11c5ITkD1vn2VARV1Zx1EawnsqZTg69M/kQrGfM8ggTJx
Q6BTO9jI84bzZ8sz5msx5PW33NlSYczKdBIagMMiLJ+GMXpDoCSqtFkvPkZEPhKvS/kgzLyAVaB+
Gb8Q1zN7CXIKuYBgV0IsetFJawiYDx4qI4s7ZSv0JH9VS+Onve1YhHRPC94FklI4T5ZEMqwSsICR
4Si/U5kAmdiEFtqapiE1pBHPCDe1ikJKnQooTXFN5FMpsg7H+krAIqPQoFaiGsRoR6+HLsvWVvjf
xX4fkg08HUSXIXUjF4yotNti3ouzI8bujS46Ys1T4/AtS39IcSGjdJvit4EXkq1ne2oGK8g+wEyQ
ipDvy3aNRN43ydtnizKcA2ZFdGw40mdSIYiiFolRjpDaAggQFgo+uC+m60TJ6dVrp/nL+TZbf1o9
WafScoL+esz/cbSfgXmqEw2OT4s76FvaODkKpevndO7maVXbZ7zClnGZkLGADdkeWoIROevZQphP
8v6TsfbMK7SeCIonQEeqxZoykXFbgf23N3qwn+8WAJgVC/KbUgTHWHf2csUhteh0dS9Uesx+qKdm
bw/ldkzPSGkRA4bqjRB/r9CfIidb0liIHnovTdw873OyesBYYUtVKLo8esjkAszuDmgwS8oSJiWN
zjGVGVVU0babQsFkzH2JiqdTGeyEJhtnzUbOqKx7NGRB1GQDwPUz7M+9MFSUupgyJnLIGEc1W0EX
3jymEGYf9fCpMXrhv75QWkiRbtiUiQagpj/de9JDEGnSAJlguCOtolkuEg5dPnGUdK+2c+odmyQF
b9Wav9keUmMJPSg6DKSdXQJw4P0y27wDuQUUhBhVSSXE8kpAIRQsB6xnGoicxIP8LE4aebPRJgff
FI1Ih7zER9oAWVtV3ppxrGtyKORGR4qo6p8+MeCBunXtP6icczz+6BCi/plzEjgkR/zYTw5fFiMH
s55j4xrU1f6XwbTGvTJE27yz1hNlccaMwY4wxOGs5QxdXPoUIQKJgnsuBbBnc2b8qwyVkJiYPGDA
kSozDkuL6Vfh31nbKqW/HlHWGVxHLOV0z8aYuHs4VEgxQMwgK4WTL7WfUYmpbCfZK7nxkRMw03Lm
mS71U1RsSF51SVOk/DFAIRyePY1ORleYqu6BZwf9xmvmrbblH6x2kdrKEEvQpyrZsBtkHUrb0qMw
HZCRkmLzBC9iVdQ9u9xJN2w+FeWFjBELGPA81DSX9M1KMr0lqcZUL6/98c1VrVorlL/LhrkUfB74
Kn61pOWLrNEpJ+AeWkjeA6eAiblEfEBS50gmB7n81BC2T6FlGBCb+RaKKiyZxRdye8IXDBZ64Pcs
+hdYwI7wPPHJw6Blz2+zgdufOG6ZA1R6/GiXGwsz+xIZs0w88UFfBItZ+yYqK7G5cIMaJ/oepHwH
GaNII8lJLU2uO71XBs8VUl555fwNcfxbG43p4Y7yRT0XuA+0ivRCaLBsMnnktaRc4z8i3gcOmiDn
KT2FlygA7QIvPogWIqG3aWjzZZVxiqfgzB6IG9pdxaI2LoM9iy2ZeMPEkeGycqjmooBoMeU9a1Bp
FBU4oHzMvcvT46+5iINy7P8CNnAQsev4X8S5wijIs+LfHEbpFTR/TrfVWqSI9V1aX9ZgZfdE6Ldo
bRiL552GsMdReC48fxGZxie9rTNUL4TO0mNwbUo8/W83NLm/giMJXwdE+5XaJAMeqrI89iEwHWiL
nn3wXdreRSDwwFgpyU9XrSpjlRp/TOYqSb/p4z+RDr9GMEKD9mtD04x9PF86WNUS1BMbUTie5CI0
kKvBxaEfAuiVi9IGaoutL/5Y9hKkiUmoY+Zyhw3FqzZHi3zC46lfBJvhg7SEjMdXZPBiASvYYvkW
uXWzMUjIz1Gt8SPMyUC7xdUsuEhKAy3b16cPSmxIUfUmxoOebkDeOuXNgFGe88poupVJwJbVrGoq
qWk0fo8uj79fmKhoR8CMbI/y7FmeK4ekzuUlbb0AR/WUyASvN5/h9UwCS/KPEDqcWLPkImQFjPaP
QI/MNp1jYy32O/pSruNCow2HDNMJDR4vwrDK1CMs2W4+YnIaTxGgcwHGhWhLYYy85QUnviyFDyrV
VOD/9aeRkSbNIU7OLf5SFjTDhGhuufKZoiHAjD2/znSRPMWy817gsT27PLQ6XtH/5JgtZ0e/HY0X
oI7MxHfL4ScShAq7gu0lN7aG5gTHIP5Xtjg7yBiQXV6OiL/5p2jzxN9YlLgH+NugmYsY2beUV57e
HM2MKrE5qJpzw6/lIqXPOflFkZWAgxDszEYuQLgqiRvbxby6aAc5LkW1zQJ0Z++rH04UOlWfv9I4
+i0PYd/q+1Lfd+2+affkLc6kn7d7Iz981jEZgeYL7bFf5m9IPQYu8zrhuycRkjQW7HkimendfofO
jWGGbC48/DrwBRLLptBemFSaIBU3vWs2vU8guXn9qOmBKUcGdDAzgk6DlKzp2VR+ID9dkCU8vETV
rETaj6gL/qb7kVm9/oUxhf2QCaEvgT3R2Zhhr9BogNNqk77mSMZSgjzL/NAqMh7Gnf0XDSqK0sg4
Qr3ADmNBv2sVmYpU2JJwkyINksdZW0iEGFONiiZFXeKohE+6mE4R40wYStlYLiw546gYQwe43y9m
xruA8jBzAsiZ8hHhtYzF9JmRsPWA/vVdybVmNgSSxhFjjbZkpziIOKzq4FDCAUd8cWmVssWolfJV
3v4dgAZt+y74RJvuS4gfAdLBX5i0XUe488lEj3bZtFX9RR0gDmW49xN86JXX65zdp4YS09uR0IVo
x1ipsX2kF5agKdEEtCRCFQ2yQa9ZKTVMH4Si4TEkqEacYW6ajLztgYBSbkODCSuElbjBa0PBIcKz
4dKZ89puYkydV0lvsmJcnry/pDwIwkDhL3gqY7/Q+cZtsFl4/nPm3PXyT0U7U/tHhU9or8Mc6+8y
tQ6dWy1He8nk4VHIfo1JxcdhQusCrUBFwkUvUUaiIKM0XoBS9qXCVI4Np6YA/zHELWUg3lmhGcfZ
+6F0LjjNff+kXCN/W+GSTMINpIBAj117Qo/yVJWrgTur//ad+ZlyLgmdH9/aeY2xRROBpONpgGAz
4HqHCwhSShIw02I0yk/OVC8d1jHKdbRLgv0g9BhqqsWh4mu7Sykmv4h505yWdv3WaV8i2eyxoq2r
ZldVy/hmoy+1x2OZwq4U7utYADdF5DX0QLjmRu0YZh/dFa8hhMzRby3IRcG6MjPjgMnsLQ7tP8wp
P49xta+EA/ikBZxwMQVEEJQpzbeHb6FwG6pOLvR2kSdYbwjcErLXNxrGyyHOpo7Jn2rm1Hnj3uk3
bXCNzaMSfGN53PLYBi9GHvCo0zcT/1G3G4ZTA69jz39muASCm9ZRp64pDWCCU0V7oVGWhq7F0kw5
xggozhxOoYXlccqz6AwCWabb8NIV6YteFS8ArmP74FBt1G5nxcwKebb+DM96/eymqP8+CANjptpW
VOvSxMyDepoYFc+gbKRdgBjRuHYQeobqHsTDSj5Ex2hSVQw0VSesaB0AvoJGamWBu5P3A/gtAFVE
zIhsdnkd2giQ1IaLpsOEH3FOthyb0ty0RANBddHNjpjWEeTs9GAbxx/wztya7cl70scLc82RhHw0
VGO58coMOyiThQUBOmfHJiZiZE6WefxSA6pJpBbcPR4h0g/jYZ2aETj/fwzZzByaSkGQkrTbGuNc
EmbrRn2uSY7xSWltQZefTJva+4AskMlwZximOlo79q0C0g627B3oOpQsnOCdguR1GaOxB8vqNzbH
iUo99xQQN+ruqMc4pPhXo1m4GD6rfVmcDBfbIIcMYZD6qtZJS7pZ2ApZHWIgb7nr52hcJOkzrOzT
CHnW7EamIvaU4SmIiDqipWZoppsOf7NuWA03e/qqumNvz+sWX7s/fnWg+mH7rGg9vqETQyEUJjNH
W+KSlPHbZk9zBJUtuoalTmMCFj/Fm7w54M8Bej+ji20bZsB9xQX0bvja+X9oKXx6boEEral8F87X
hERkSzxZ5soczSVhgwFM+EwW65cC2tQk73arL3KCX8qGNgjJPoN1kBhmyz7xVr6dPANQOkP+x4Vj
0d16L9Ia3/WWjBP2/C9dIQC5jN6oXAV9LJmBBAZa2xuu51I9Ti6SSTLxeD8RDRfwcKrv+eZy7/uX
XaNq1YK71ROd+ZLhQa8PJdp3reUIht7K0RePrvGi9BUBB2KOzJ6lHNcMcn4gD4WeT4ZtDq6rch22
iI8qNIZMykmBi2nyRWRnAsDlar/UzG4ra3yox13R3HyXbRJwlaY5rl30wR3RwsBAWnAVHMCFNWhq
8xASrZLk72ZcHixQJmlz+BWJ9RUn5k2ghFZID3Oi5FEWs4tSjYSYgQLNvyn/ItzaU4v0Vuhe96Lr
09pzGK21UH0sltPz3H212JbKrN4jtKmNoxHY20LmiqOhF/sdGAliNGvAEoeowSK1tDllppDhxHrV
CYo7jx0ETkG6Yg+g5nCtyYwxiynNWNhINYBDP4PSchWVtFWmpsEzJt9uDu/YPCpAQICJmRl8XYIz
Kt4J0oBI6UnJqQ+NcC1ZiKogDyAdhYZedx4+Q0wJUqyUiNjG5JObla+uEavReLNCf1UyLYwX1w3g
ytdAWyIM/fXootxRPWwP+skGthe0H9ue5sKWEpOEryiudrJCEv1m4yex8QIhrBNZhHJxKfjyTtn9
FS+uG6pHB9pHWHsuJ5tESJ0qREH6GuHOkt+BWorzsypIE7eGd0WpVmNGzL1nS9xDboDKgDQKF4qe
H8JVnOsILZ8Um2uQCAGFzIDUIgw8/TDVp6o9N5W10/Necihci6l+OJJ/w0kzZkPx7B0vWtUW/jGN
OWiUxpovZiOyBiqrBU29zXFyzOjdZew6kqKIplMGjka45BWkIipCGk/rYBB58jauYPcZDSnoj06i
s40QtY2x36cnYX8btkAV8h1jByZFEZk89Z+po/sjASchboMAMoXpy2lebTsabBBNGAvkNRWlUXku
DWZMHqm+LG87t4fEo6QnKRPrQvPDJn9q/F4SN23/rVByrhRUH4DCavTIg9s83mEFx+6qlMR0qhfi
IbLKZ4Iac/PClWKgPBo7CJ+tp6hL01y1zh/TJP2Vd50Qs24+V1JKWhPtyBYDFBzuqxLTy5IbzCey
UY+g26CvZ0Wqxc1FpdU460G66Atanrm5pxUgC6RwQ1bKiHmH+Jpgo5ylXYHPsfG16YhG+FnDJglo
iKWUr1Wcv/ktM79VBHJe8T7l+aIncjRZB9Mnf4KwPuRU+AVFoWh8tSJJISa6546QgfOXkfeRdxFl
iYBVAaSlydk4BoBqdJVUooIZGOiHqA01hKS/s8vUiJIoWVJvGdGZn6EueZIhogUkJCo4MimEFCBA
mLKVWY9aPr1wPD15AFQiUSm4UxU8W9SRml6AG8DEkgvGxpYlMwbB1caKx5Y0E1Rr5gfDMplkf7YL
dGbWRwC+MzffGqG5lGnuqK8dEClf1Ir8QJetFSBFJ9a5/hiuPry5VbPI9PxQw735sCDyGeU1aKXh
uUwCfUbkM5F9RAqkcZfHyT1GXyI/6op/TUFhhfrJh9WslFf5z37rLnLVWIv3gnI3o5dsRnotl68H
oJgLpQ+dpRQdIu8UDaZIAZTsnLt30dmmfnvIsEy56GoC66u3riGf2wft4K8KC4WWA+VhVQDm86U0
k7PCOxthAiDQYyvC84SAiIFRWypB6CxgjcLM49fhljEGgjM4Gn1WMre4S2RL8Jk5f2IDRXJzF63Y
ZGH7hul5AWuz0RBm2mmEiq9GYsrpooOk+1GNzZhBWqRo3rjckNdNBC2Pzn3u9jbvGinhiltRyW8U
/8786eJPmC5hyTE1fc6Zum1JEdGwfeHmKPMJfcjZLp/xlQijBj/KsZcGzyJx9upzxlEkgIyttsfB
JgoJ9BYmLrl0hrNwWC8Zhajl7FN2Nub6AAzeQMBk+teRlPlil8Nadgcr8LZ9vg6gYqwHlkGxedRn
MagyGL7J55XWb8QFr3ylHK6Zec7CMwR6zqChaOUeWzTk/quOb7k+WD1dDJV7LaAxlCt6PGiF9JfG
N2t681GjHPubGRtU76jaMUq3NZ4EEiyY3YPAwDM23GQDGT+U465xyOYv30fEdhryH1HZCys/Acug
psR+SfKbuYsKetX80pO+UwCYHhmqy3itWH/uOXOp9BmZUM0rmZDblsw2PDT+tFayNd9nFVFrq8wI
6sFu7RHSV178weUTo3tjWmGlILGp3/n2a4TYPmqMmczxLn+IKLwAi8lkEmCrbbxo2DWjfaw0aFsA
9IwDOqzGpR5goS2mZawYVy2GoEoWtvn6ZgLNqcX4YpVQ0XzkIN52LtEL5F0A+Dcq1yxj6jQJcQ3f
SvMkbTwtvCwLkC3Iu402kKBEH8xd6fSLNP4I0z9oGzB/oL8MRStVn+lgcN6ECGjSrMGzKcAU+9Y3
OXsuTqw+sVPmelp56LhAq9mMiLC+XMT7w14zsw2yeid56CyaAJX42S+OWQ6dKAHJ8BGAGeaww9gc
0G7kqK/LDwHBuKMWYsfXYhVrAnNv78AN0uHTOWCBLTGep39DeqJLkbzqwxvv00XTYfIhIJXB4vg5
tNl5/WnXTIo1yAdpCxKN116HC8ZK1gB95j6sliYQxYQqTYflL1i7OviZor8qpCczENlAiM+YZ04F
hBtglVWCC8GwVoQcbEOVATpMOIQkjRU+7ZtKKW3TNJfkThYssNG958FhKDtMkKqos0qafuMeBthT
UHK1Jx/Gw2GZEuWb4Fsr2n8W6l8OCSxOEmNMbfT/DwP9Xu2dslTAWzUSAihYsolB0oleR0EKKKaz
J2v96NSu7HodyUVnnEATIVB4RFr3abZIYLmyvHytMjEPnDcpHwmQgUalgl/G4OJxJHmEQ5OIZxEP
RmH4gtdWlIYlF0YNWcksWxZ93FP5AdhRAaJfYx+P3V4k9rhb2xOi1alyn/qa9VQ81Sz/ASU6eClp
CrwnORT1U9Dg+Pbq/YCJWOD+jHRbQ2EOB0xKo60o4jlDXVr8oiG5Bd9VVr/l6B6U2lr4ZohWae27
75DaWb3BAImjirlgNcwUairWkcvwWufDJqzQxeCkU3aXcLktwzTmYSFcyaSeO53CJF4hZ1fU/LVj
YuBo3eWriRmDzbidedpPxERyCNXqVYBgZHfieRZCnufZMJoYNS6PVf4jTwMwTDqCjiKe4YygAYGF
OqUhUJdq9Wwx7BloKteYBoE2dFwYHSgblONwMJVs5zMqu0SC3Oi4/eBdeYspXLcW/dW7aC0qg5AY
J/sUkFxdOhJJQWPdpG/suREMmq+dZzYmDJpS7mhCxBoVQL2gU4GruFsS+fyKy0nmTxN2AB5toZOd
0d53uJwv/vzNlgeVJaJuL3kBPsz1XHjn2MVsnhJFRoINkkhELmACAklJmQuTiI+woQW2MzZr15EL
lwxwj4QzMjbT7ZJtKv5wRAwqX2oTMrZz+Me705wL3uetGRNUVDykbeKYYAnReCySjM6XOINaXY44
SYFzhHuH4AspxET5zWrrWVMoyPsOdy/hNeUm4mKizi/qcllkjySfdgif6DAWrkLoA0VALRkB1w5G
3Z2/9fhsjuGTb8YLB3Tb05eWvy8VfBbXksnVUFnA3AQsR39NtFyNi3COEKfsGOT0AsElmo5qkb+z
KFoeI7ABeZEsr5sJLSh9aCha0Z+JnmJCxFOSHG4xEobtwh9mRXyJC21Lsx7TgbsGQ3PZXUXL2G7y
sEYskxy49pdgADbDY/HeVAouLNSKxfBtUykN2rRxSR4GgptN7HhAXpyiufLqckDZ+a4B82Wd1OYR
uIm2PjhLK+ziNuAzBOqqhNkAfalm+HXSNwz/y7eofOJrCZloC/SbYL1c27ik0LtDHHMiBiKmuJgh
GA//eW7nv2WRkamBopKLOhviU4UkHgEBjlzqhYg4NxWdOtdEygYPEAJm8ouSLFtxVHvRc15ycVAx
tcYFQA/tmogCZwR8QxP/ap1JHlsKOh0xTHVujjXe8Eod8HcdMjV5sSW8n8SQchNCKIYgMTa59GbS
bFwDNEq9Mb8bmsnOnk2OuUk6skTfpj/ODGLNWxHIulYZ6tscWU3yeFRtWInz07yL7jYflCPbibbW
B+0VxS9AM7KQTN/FNI46o+44pIkaWgVBt8bIIMJigUPYhqOTbQazfpYfkm0jyy/Am5gl9/9ZhgKK
IoUJHmpDbQ6NxnjjNmAOlodRFMqHqRzewO0E+DoxHcQkXTslYnEknRR3aEFyd4Po36g2mlsfB7IF
8BkjW0RELEkVlCEL/qxIvU+9KY/TSOPN6J6Oqd9OtvYShgFR+VjOxmLXReFO71IwkgohyiMbrKX0
qmhs0A89WyEqWe078luizTZBsiISap7+GVjt0Po5NUmwX00PentqCqyJoUy975YlUaYTTMtw6pl3
oVkpI+AZ/KsThTgxDSyf3lC7kNlFaGddfCo6FQGlFoAWTKo0yb/9NcUQKDP9WkXiCMhbRtGkA7qT
oLWtmY+DJDLwuK2DZO2Bd6AfV+1TG4oymsHlVfmTUeuMoJadykBDW4r2bql1+iEOzi1ZCgF0sEjq
FLav0S4Vzl0H4zQyyh7K1bmG1JsIBxnUgdqrqjfm52i9w2JY1M2OthJ9fZa8lrknCPxLjJQZCxZs
bs3NCttDD69JOAiSR6WKPiSmQ7jJtiXmfOZpwGSIPIyrb5nY8VZ1IRbdiCiZCG0zyrmPvOQSN4Br
w7Wr5a9MAUEKj+eBsNPs1S0YdvKab2boiMHqaKr6w1h6axfn70iytf2FHGM2DM5bfVNoAyk5BgwG
3vYpJis1O5umOLZQ3RubFhlsYftby5q2RqYjft4Wyl98GZPxT4AZNyT+K7j1jIXII2Pts7MtMqly
RAZ1hvGCwRR9Ye1NIgeBPCgVkuw75hhUE5JJ0hs1kk+xTr+d6x6j3SpU3FwU+PG5OuTJsdZTpKyi
f04wj3KrTgngSHI3Bjg0b20n2w4aCNZgIi3N15/EWoFoZGQalnGeTfSS1kBKE0wzjD6IN+dqXZ/K
8nTNEZG48bASA4HQsHhKarQj0J40UKLTho7E3wc4L9XASPmYBy+wPMg/Hb88gJFDuYys6BRtgM9I
buorOe0gx/FVa/13Fn7nM8Ylxs5skIDupjTe9kQBiDygKJyztKp8ctnSFRhVyPeG2exQJaS4xaua
3BaAR5xOF2Z3K+G96L3DmHVPioH6JlkOFjlT1O6JCikJQAm+TQTdDXeXIXYJlpMwjlpCmVHSgYzN
hLHIWAp57ssol+ZQhjlQGOw/hALCd9w3Hp64x5jMK6ul86PfpQ4flJ2PCTf78tsVOvKcMO/pHR6b
Nezo71Lq8HVHpBIEmbOyDQz6J5/6dUpG0qkumvFuE5tJ0FDLSd3Gd4WiVlfmgwTaSForbzlxmBxI
Zml3Tgvm4lwASgJ9h5A0VeFtIbH8lf4u5zZUsgX3J8kA2Ftmn6yJ/iSxeJxnjXuJCMmQoniE/UwQ
L4ecArT/aEcyAg4dtJiS5mL7N5hWE0GYnCZj+hAiQzFPwD5K9wB04AfcVH1zoLiRc4kVwbFB4ymX
3X8ji09B+yKMliAk8hKTDg4jhD7AqGiGYnTgcOuyiR2xTINHg4qABQmOJjE8MNXCgbfoVPC8UDWN
9k18I1nFiXBC9RIR8YI2gL+S9MZW+qyYW6q1bkZw0jmKu37dowixrZ9QWVFvyMOWAyxh2FB6Vtaj
c5X5PTMmNUnSkDcHhdZrm150I7wcXzqoUMBM0vzmwahqxhesWY+S8xRC12Oc6uEf4Yq6fcIlPHV7
LzlX3U0IB6R1ciO7+TpV6L2pIKgysHEjfqc2aKhmciQ3lAstZuf+Afx9cKgXc6A2F14DP0vSPg/z
lwNyjwqrppzFr6OAAVItREWxFmzXwdo8QrkYYplp+IV3h8tztF4jZjrleAibKlpruraY1wq9P1fo
L2AvJsKs/TFVpKzaQwCWjmN2oAnBjhIS8SICfusjZTkgSVaIHiI7YzNhbFYVdy/GduF6a+pu0jFN
ulqPDGsHOrfmry31Qt/ZDOQIcAal3lIDk2fVxTDqVQQ8h205p/oU/c3kGVi9sQsC6AoIZRBdhM9c
BK4jIgzTu5QGQU3+A3DWjr0V4KKICSMq22EWxT1DW+j0jHfOGrwJZwy4amE8JTPjzwf1lRro4tn+
0vH1E8RNl6hbgzIjxeYi0WYDBlgE8mr9BfBGjhTeRMKVwxzEJICciX7aYq2C3kYNOGrsnWzLAABC
uUSf2/dnKTuj7hvL8P/6RuiIOFKxbXJj5Vcae4CU8g89SM4BM7vgbv6OLpM/QN8nuy25ZLZBsBbD
70porUbb0u73bkYIFMywvhJqSXIJZLNqkY6HD1YzbF8czqkqTk5JD+qa+P8cweidkwogkSaQKpzL
A5UNxetUEfwE9JbRK3gVLWwCH/ktiLy0i7MvVgNGBGbZXUaOOSmqYXs4yO8V31XZTms3OtrU4ZR0
KJ7E2Iv/GvpanW5SDdfwdt25HmChQArFgZGWnw7JiShqTM7rDEC1GZCn0DTMi0xOA8pliruBkCkB
NvRLwb7CGYK0RhbCAGzJkNDuNGd4czyGN3H8kfORK/Faq721Wrf7vkUb1ijbNKc3RqBjzagbEcDp
Sn/MaVIj8LcRzjxTope485Y65YBn/DjGT9Rmb8h/RhUL/cmk2qV/FgKWiAm6+zpiJCfXn0rWUWCS
KUi6QmiuxRuDJnbXxu667uBoKA59j5FapAAoNJtydysjad7GXXAiGcI1qMiuyg+hoJCIL7xgo5Ik
ouQc1bF2nIud06KsT/LjnFp7yTUSQI8+Uqg5Kv1SxWvLpgxpxpryOlrmWiJd0uDND/OdVn7dGECg
+L/fHnTFnN9NLrukWIu9RoQ3Eov7e6qxWZ7n+pUgAdZeNZbvBK5K4JU4+on8RghkKIg2MLIg+BVt
HP5YEU0q2WOGgqRuV9OIwHtUN8g7mUZjWm8RDmOTK0SqMVpny7voKanSTIVjneA+idGXzikaqLnc
xnichaGGW0AzuZ/sG7K9X42kDIQaa+hw+p0RTFbhrCk57X/PQP5/X00vVAjgORlhxUAEgIrIEWbr
2VdNTI84ANTbpAVbJG1jXKxQzvyebu4pUCnqUTHSVPwq4KhUZxJBcawho6aTW4G6iUVSBNweBxH6
scixFy64m3zhGay2l6wCyHRv3JrpCxWWhDV6KqwDgaYIZSL2zChDePAt0V4idgYE4VWlEJPFCkLA
gSQdlZhqpapA91KXqxhN3eBCc6LuzvhkIe+0kwcbfvXNwSzvJ6oTg4AySR++j5BSBkNd34PkR3fD
tV5cKets6lXaO76NbNzIzcfRC2Ti6jcJJCIlhoZByHmgKllNNEuAU/L2QO+VmLyi/hHY1DzcFJwa
Y4am0C2WCBuov4RVqsndKq3h+FvUsXu5AtGjTww1FKm3P6kX2WpDeyhKwnAZRkn7WOd7ws74jQzN
CKFx+Z6BzYVFM2gSuSBNLuqO9s2PO/KGpSWp9GGbeH8wHYR6vxaDHgYWG54XZyTSGAlj4x/eXW4K
MDl8hH7rnHw41zzeGIigcivCZs9823E8dj6WAL77wBvXwjvzaWqKlRBA0BDdExdQ5yNjgmdDRkzu
2/+xdF5NjatJGP5FqlIOt842trEZMAM3KmCwcs769fu0z15s7e45M2BLX+h+U4OHcsi3d5evMr6n
5LbQmoIRWtxNyZcP/66jWQjyo4HcXP68FCiU4Q6UqVTktlRP3U3YJrvPEQehlpdOM3UvYfU18X7w
Z4qBWbYbCyOPKkJyJH8AFxIIUnKnPg4R82YkzMyjcwijJxVLA04vaszAOIIyVxaDdnyrPttauSOy
8NEKWAF8TKLQovzWXnxsCJvMFKzICCSIR5fawWuVBTLO2Iv2ZFd9BBDZCZNjSqwbRNKPaFK4TzBZ
8GgCgnaXUY9wTl1zI0V+vqFb6o0HDhoXq8bC+k7CD2IKbUr3/Yw4wnpTQVBENZ4ewIYNZxUU8doF
SpCLWTgBJIGiqhapLHKWM/4ychhSBuYZdOuckQgXc9EIsvqy+uSr6VqOF7zKmyo/odraeGiD1C81
jEhG+IEh79PPYKJPNKB/UDnPPBlwKGoQD6yYbxy4jGgm6kfm7IkWVmB8C5aSk1NqShh7gQKr2ZZk
nY5gh1i64+ygwfgrhboVwZ1h3/Uvj/pPtIYD0vaHSkeDrTeMrfQhPHC1NFcRrIn8/Np408gWrFI0
VXV4TIyzE8AEoAjq4QH1t9RpVxGhgaxvO6mfA0JA4BSfjPms9XIrRie/fyn1SxYiMSOMZMJs0Wbr
Lo6eE/o/CXjA+OpiBGFEaP3XsKYDNCcrFD9zRUlnkWVg61dwsFx9McsJxUe4KauDD8nXVA2Ck0Pu
NJ9D0BBvTsZf9omkz6U4gSOV9xmQ5eGiLRUlhNWcTNYld7ASW9s8Y8gsV1jJViP6FC14jY3PrXZe
8BJGa/GZUQhwYYYmg1e9N4dEb6HYHvGJiIHxH8nFHxEPgAdNOEMfJVGhb7gpcwdfGwOSouJXbV9w
lhlju6s0luUaoD040LeoqHvclXCH2Du4BFjQMyf6PzHdSygp0UPSRpLdudbMildTHzO/39dYoHAk
UApQwnOQkXrKSJLAeq60Kyq3Ifef3OCTKlR6SZTqaBWq+s2DaajVD9++aBDSRYM9aIFbbqb/1NSv
qIxIYFOB8A9uBRkdnjqKqp5ohDz3H1eL3FVi+B4w3wKZMN9R/HYK5DE/3KHenWdKzDjdilOjk/Bm
/6mQ8tIG4n7J7U/uklFdM4OCcQBo+iGJuZdbpgqpprGK8ZTa7dJr3/jA0gSNqvmNsiGDehHRSRPr
uywlhMzBa/5FZyYqf2ADOZzUhvw13E0UezHjItzwVUJ+2XJp/dvXxGBgw44PUs5B5LOVdfUfD58N
7VIs5sGX5v0Kmjqzn2E+ZE1MtfUVFurOouuDTMhwOg6esfyOtHIDQb2WpA4hZaUGdEmkSaQlR95M
i89Hg1+EtQKYVp1mrc4+Qj7eZ8SRNbwhpcgs85l/mUa3Ytb2CWViUuAyGQgoDb56Uhur7MaOpLXL
ECzxx8GHpm7to2JmT/AlaaNKmzCP6sDxw/oE05CLgAzhkKpc1nOM7GzQtqDgElgoN3iAcQxvkHuq
S31vNm/A3hXjXjkvhNnLXQRvJWYE7mc/UZ58jZgqUr3i7KtAC2ITFCDQcuOMJKrAwIQdvYKJ3XEt
lwqbVQBATOSQofxyj04lfcFvd3DQ6FpqsilrY9FyyJrlNdAYVSXd8dRRF3CXcNMI6Ok+NrnJzCaZ
o1ydEdpL7Sn9VIVFoS3JWzC6lcmM0IS1krUR3cC6nt7E9889alCkDYScUqY01q8L7wsMIq5ol+o1
hNOgvppjZCP2XoiXgPOfvQO3ZPQcgqyF+UThKNqBmOvPGhlcyIXH5S0/HylJOn6GqrYfNUIogBJc
sTMxarZI8g+DDG0hNyqUeQjbuPDEpGQy2xnNm4SA8osIp9yowfoRHKeelMQk4x1FpKzCqTqVPOTH
lBrCesQbmK2hFRkcwn1acV2goA6u3sxANHQ1vQZARizMSc3di+DZLZ6MLM53PsloIBVUcFBO1FU6
8Ka6Yz2iIJPwh4WwwaK2nSTUOeYf8u8Exa5tmE6UNcIw6gF5jSU6FO4vYPYyiM9Ygn3u+97kyP/g
3HYpwiBhfbwASC6uPFcf9Fgbr0N7R3PKriO7nJidjEqCZ6fh8RX/VNTbyxKmBkh8LXK9poHNj25S
h4usCdOJ5MgJIprSg/AQZUurzdWgc1USjXgS5ishtaZMHvtF8lxQInFAsJNrDC5u8DN85DYpZJzZ
QgfgUllJFouAMT69iKxQvjYLk5WVkhOgtcbWQurbI8OTnpNdO7IOvY3AxmiYqPMGJJZpf4L/WMX5
fii/AxOWx7+PlL383tZbe0BuNQYeonCHcK84A5NqLhGRoRw6A5MJs2CVbVXrQke9/OhdDy05fv4S
0zRxSFwOevglh7QCb8Y+AKZjpc0ssQCxpMwKZioLRYms616BeQEjNZuTmB4Ge0tdXXlkgS8sqGOk
hATYqxvGfGTDXvVvMK6AaMaCco9JP7x7ok+PquT5X730JcLJquzUYm2UwUXswsrQLwa0ZcLfraVk
d0Ddd+4Pj5bhPetRPBbUPDate6V194RrqRv20WHwI6yKlym+tDUx8kyyIlIbqN9cGglZUyuUFCNH
E62aBuJakRXseouwCNYIimVtGzazvcENuUnHevqSrVmkL1ifpZvh+IHAQCx7EiWBjnCXyieqMN0+
yVzu7B/41mJCKV0wPg53kT/CAW4BLzRUfcBhRbCyOmPX9yeDxBqxpwXgXGxzgYslPkxL60dSikdN
GTNQTEE3CUcajMNKzjtOcSV+M52nxn7VNSwpJImiKqBME8Y7w78Bye+BlgUvSMvfHEqOEd1Si8kg
zV6LOqNuFmFphS55nLq9XOYjaJsY9xN+gu76pxqFbeEweYG2WVuLdErGKrbMXVrl+or6lnnvTbXz
g3NT6+ToQHsxdIUuI0CF0YtVqCKDSzg3G+NLeJPaQYm2amKQLkGiCUyB4M+U/KKHC6/sAY4yqeuZ
6YXFPwdK+BkupFD43arSNyZzNEpuWcqHmYKh1zmoH2g9c2H2UnNLrTuUgC8AL+K/8M8jJnCaRY43
Cjj05SWIixgPQCukR+fS7YJxKZoVyQQzED5zeoUrB//WqPLqtyHTOkvvcYEIeQZGIrC5lt1jG+kc
OFBFHSlgoFgpi4n7F4DRVv01X0aqOf5LbpJ6QqWV/AJPu8C6HKsZd24KvqpaJ4fQJflcOgoZRrhw
F/IiTe5lrQfOaU+lBuG57+NfWXfSN9VXOjHa7TDdwjHJzZEhfJKmOgqIFsKAOK0fCcBA0AEzzk11
FfibKFzU06Ecp9OklE9ReTB5OcLKm+69ZcSLGhFPFCr7obKIFWrJA2i2NjXwpBNFjrARbAHijCqT
IWigCm68zhkHEuu0ENkdwcMAwuvD61iU0TZ6N0YT5yEwiPIGAiuvLIZJtpC2cu0zSkkw4KYtj3Lt
vLZIU1AqPS5xgH0XqBVIBBDOS/uj19jLkAbCYgUWJWWte9cwl1QEn0joQBBQtrGManQ1tqDoKSMf
QgG1Mk3foq3cC5VCJK4AuLyAXofvoqv8CUflMwayCorsyaD4Fdaee0W6U8UgvZO00gwbQosMvnvL
+ZEtiTWzyuQGAtU7VOsloSMWkiiJPLD51g8Og4ZDgr8EOgU9y2ibxVKBvIMnnUNIV7gL4nHbokHi
FcqWCF0DmPYYp0T1FMQYzByc0LngCyEBYixN6gJQSjp5FhOoAiJLuZmITuCfEqDU8dkVtJUlObZw
7ss6bNdv/qqGFlQNwkbcSwnkDN6AIHVix5jjVb5qTY2FdkdUMZZLYAjV7IRAWfmcqYAElYwiIq/R
eHHOVv0f4qiwHTsMPl4pXspkCqYmIAAHagWY5kPGXL2FGOlRinGvCaPIf4hNXgosyEaro3ktAAGX
yYwCziELnkpSx2iisKtqkkeRLImynMpRVQnHQTZN+80bAWMBSfB4eJLVNgLTUV6ZQNRVH214BjXy
MoE7gNaEC3LY/UClJ6nN4uEg2QQad1YPzASmJzXT0NJTFY+tr01MlClJ6eMQh+Gx4mmHkEvgKIEF
mpo5AXwxoU4o3fBfgvxEHE2hQ4JaWZ/km6OjcuNybaCFmzzlne2p8v1ikFeyGtZ59eK0N9olm1MV
z1BjlgyMuk2z99f/MBjQYbCxbCNaGxXDI5T8SqPrRg/YCxnA3mFdBV21lY4+QfU0OmtxHblscVmC
0oLnfnSkdfLcYSdcB++T7OmlnU4IuAleKHZS0j5kUdZVakHPeE7TvyIJNqf8WCMYswM5IRNEBfqb
mEx0MAwFXpKXJyAi0y8qRlPGTQAYX2666ipt1oBjq+nhc+Hh6V/yiTlaq6hd85cAOPT2FfQMCRN+
BPGD+M4zGKVLgSWeGYtEpm6r23uuUErzkltQ+2sP/1gQnHmq/UupLLSUxp+Fg6tUjDlIw2K1OSYT
QDRfaFT3sMFsAl6kwEWQegHyGPTqgCIj/iJSLJnidJJ7gWUkVYtDox0m4YlcY1c7UBLK7c24XeyF
NNBWrZ2lY25NjhpqV3Xg7mL2CArDNuINs07r54Tugk8o/LpsbdSDIDGSESnpZAGOeOEk7NTCPfGb
KcVG0GOJ+W9+B1QU4s+oLO3x5mSTqLP6ZtTpE6W8SpZEwuPmYKpG0qcpgXUdwuKD8BjHZQIKWr6a
zoVERJNurj26nbbjH0hSURsdan1cSoHCtjTCc19F2y4kkh78NiS213CrJ04hXR25jIyDqR4H/azw
Wp3mX94+KTAYBmlTSD2ZM55Xr127T9R/ygDHHKFl+xqmi4/RMSy/nfzZC58m5gvnyXPlHVlBJLJ+
liEj3fWzSfJl9q+074733NVHME+fQ7TNCAdgfWUWWaJ1tp8q66AxWoiOr+goe1mSCXJqcJktSmOC
n21sKcuBjiUrgmf0CLQQpMgyXAYP93YaIrwO15gCmOYyIalxPIcTwaxkAT2IVOplObo7DFigzwow
G1M7hPJVt4/TdkTqSfDifJKbZ+yahYiuBu9WMNe4zPaBc5Plz4OUwkWM2C4dMiZr2GXOX/Ff8V0k
O4ECIEQvDShQoz+f7LeBH8ivBHXmfFG4njCucVLxi3NkhDDk+UFjtEp6gEX1SZDvWhwpBG0IkudB
NIL9SbabkoFB92hE6iuccoeGg1/hxF8OTm7uUYFAudxa9CbIE6Sr5UQVPY7wYLLNyRRg0k92oYWj
G7Mx16D80Qg09d5yBBwCS2XzKU7QtnLmyyHdpKC8yiVD8p5wqCjeUW4rwyP6dPqV2YiyDzWQrQDY
TSAPOGbkU7CcLPOq/RK9ngiuze5LnHUSp8tbm1GO1OBWTapykG6RsYEkcwFzFgoPobWfAfTPHN+A
bhR0ZfSddIGi85OHwuoQUGymGqT6IIcKAw3ciOgXhSEUG4ccgIJRgx8oH2iMH8Hi0i/p0OYB5o5e
5Rp1EPsgfmkI0sRyNj4SGeldQso4mAulj/+oUb6XbxX4YDVQXECaIPmaFJMFVC6GLVYCMrAGt40o
/HzsLty7RvQrq4g6Rje/O4+gSHWVKxD7s8g7dKpL96+oW0c0Gi/Ga0vWurVNwcaGp9Lg8NWe3fBq
EsE/YJRdsz+JAanmg1IgoMIFAX6DHLiPPsgNGkhHYT9A8QU0RknZLZUJDULEuMstv6IklQQGTXR9
GirUct76DC8SZQl+Hb5Dw1WPuK/2aF7HrcrkJiXZZ8GniRSR7wJ5OLZ/vOSZjzrEv6oLhgC0ZJI6
nfoFZQocUqQ/N7jvIJkk7QiKAWi040Lwa/1FyjZWGklFiD1PAzZvzh2M1Uhj+YNCAzUZwyx786D5
XG7KrzTlUgfbMam6JaR+vBZFrvD+7JFQCU82dywSgIjqkq1bASnJy8YwNZnaulT9TWht5Mlr6NPl
2OVqDBIwPv4gkIQwBRDLnIsOJTCTcSj5ZaOUsE16/dp77lLUPa13T0ndZjMAU5+k/woz4Aag/djf
zsOw6H1vU7mkgvEufCoE0cbBb/HVS4SQQuvkHPsodIjUletiYsXb5BIk0Cte/GoW5N6iFvJ7giTp
0YBy0InSFg1etxgoXXzm7JkrMkHV9PUxfKJCjsx9OXGBylklblcJiyR/Ar10a+mL4IX3XKqwFyj2
54+HUFa58lYI3zhZPDQuMslyGCAxJf8Acw/3J+cHi99ARZXo2t4vYiaIqAsuJR+ijyu0a1mOgpgS
dY/ooj3VlE4juTVCFpv+tOM1kuqu9vesm66degh7DUm4vorlsEXOnJgP7WBE2W+Sh+BiAyCpuL7S
YCYiK4RyewRamCD5wtRhJMR+cAAdlw0nUIyBv6S/PioVZjoI6DTD1ML/hWjQZF6SJOXmTripWRbE
hVUsYpddVv9hC2TD22nkG8vjEEtfX+v7h0YUjoKNDIPPmROPiPG5lPHuOCvmgDtkp6GvarQLEyb2
No0NXaoGOEwjJXsfri6vVy5RCQMyxbq9or+ch3ptUmBRVjo6M71uMwhSi11EijvSQIPm3MCJye8O
TIwzjon5HxGCQnLpswgZnfwJ1mJ8cX1gO5XmkQ2JHvvWJvTDpkb+NPorSspo3k0EaaKwMf8FTCZJ
9trbpH6XnMrFnbJOI6cGtogN4ZTvmVYih2Xw84F2UNY5a59ugTPXyr4YT8VthDLJnQg/5WlUd7do
FzoNFXcVxRqNge6d5j5bf8xev7MdvKc6tV/ymqCBjsZX3PtayalHZP/0YZYXvftG04/uCfkRkLts
Q9aQrFlN0vZJEiKrYfrDr1fsG6C/SKB4YExyYPMsbRSkOkAqCjuuR1nl4vpKt9x24p0Yn7T6Z0Qt
8djDsSgShLtgTWLCkLayomC3EEB2JOY8TBjcO4q1h9uSeUY27Zc21396jibVtBYVe0FkTP9vw8Xc
JbVd4/p0MUfOf5EtUqCFODbchHy+f5VFZFPE8EWqKeS2qChBJtwawFA/hU9EfPBBaTRah+G9wMUm
0nyuzgAQRxpHyVYw4hOQp2ZIwi1pOeBAg/Yi8XbgcLgNcsKEaeA47a7VSGQC4hxGPzKZGwqVS5Zq
Gz3BnpoRfkJ5Tx13gY82rNZBz/zo5y46A0fKPFlh0Gy93YQdMGO567DcdNvM/7HReRp4ng+TRiN9
ZXSNxgHuh8uGKb4JZiYofpJ9GRQfPaUW6rSM21TCHyWBwSHulqy0ZL7E/XcXA7joZ6QYDHmCcRlx
Zsxn7y3CC4L6VWhViRUflvwOb7R2pcQvkEOA9RGwruKislYMfWWNUfoHCrepjKySXv2/0564vkUA
dEUFJBUa5/Ow4X4HuL80rbuoicyIhJSeZ1LRv+NhZJJJfWZWNrQOUpCeAXy/DhR7JZwqLYJBAyf8
G0S7cGo1yTKPNcAunB6Cq6VS/SWjYOT8D+BhZo5WB96R7A19+GnqZzf+Tvm0xFbs0QT5FKR1DrOn
73XE3a9tyICR5cD5R8wP8NpivKSMTJM3sULJ30U9rNwsRgoJ0hc7Qc2MtxKTqmwKkETqpRz2reeS
Rz6oEitdedmTyDobNgU1JiK10zw1+3noxIilydpkKJRWosjlY5ImLagR4UjEm2RIvLm8EHUgyBOG
uDU/dWonUZIH29JioiVq9YoY7mpdaidZryJTVeLuMrA/uTBFJsJlTKo0tij6g39ghN60rbDTzO0n
ZUOqnGkvlezFTciVB1UFGsM+0YBwedD6VcEYo0X4rfmvcais0J3H5i7vz+F4w2bEKQ/WGFn8Su00
/YOPmVVs5hRLwy4OuYrxZ2+ybqeGaz/Ee35jKKDR3Tll2Otm9sewogXum4g4TRu371od/pAhE2TL
zkEJRsgc1304MfK3WumvyiilMeNB92wU9BiRqe/oBPMs5v0Q1BX/dD2tEPkMWXM2Af+S6tWvdxmV
Aekk0XvKyCyMv/RhBTQHl5oj9Fty8Tmexuw7nj6KgCmP3hNPUgKkmEFDRKDUloy1F5mnfBpONLYm
1xP/n4f6pIGGioe7P2U0b3mPvosKVCj54M2Ck0bVym3NcgE3DwA7+F+co1Tp6MP5PQLNEYpBwcwh
K+s5tk5tgA6FjCYkQRyZAJIJolvU+uyvFB7LVjpaZgY122j3lyaibaL7tG0QLdoZO+iS5YFRRqXf
naHI5OyNbFTLuO7sfUMUJeU3ByXdCYwJSg+RnnFxivaT38anYPz1Bp6MwUUA7jTQEH2cr02z747B
1SFVQDSkA+kcjmhxJJGA4188xgboDJeSjonNpNiyF1xM3MwAYDM2GtP69I1PJ95q3gtScA0Zcv7p
k3Cel9jvtXZFykwV/8mx3DuA/WH2VDGeMuo7eNz81FdXpmmJZKnx38s6Xzjmm3COIN8Ds3Fzwlf4
3gBZ6I9lkhu4t+R5gdg0ycHQqdYoBZF+Zkw0oggXEXI7Z1C5ZH5uC/+djYAYs4Ssj/S/anoeucBV
5PzJekCPwBekLqirbmE7f7mStB8bX7e7b0Mgvi3ZQWmzNbFvZGs9oP5HU30oghYvPY5IZKhjryCV
u4RhIE4NaXj+7zijzRyUikSsbYL4LTyUP31DcYeD+2jxziOfkSQYNbot38UAa6M2k6KF5l+Sykxs
QZSagMWsFj6iPAGpwTcOa1vuU/qCsP9Men8zIJKhmpBzNHCCJ/AQ5PF5iFASnI0NEgYtSWJUk9hL
IizZnC9xaTEljKBuaE1qCqY7sIJzwGnR3gp7mTvu0sR5ruHXIECYEb68HOoi4hkiLN8Y5+F/idb6
If9bSkQsjnjjqBbCxGXNHztYoSi9EIdCgyV6ML191tBhtB3Dprfh/McfpFjgxBFMmOM+RYLthUct
fxWulPsSQ6tN0CWLtBCYQC2bkwp3FT3sRlsfzg7sRHofNp1F/U4FKsopuoXGvvbjgYQyVf2SmjyB
OFP+0b2n9BY+dxVGXNQk0b3Jz8SHUAnxbuFt1P7HBiq2mZ4GvGvmJO8dDbRVDFY6a/+skAbyM8Kf
hVeBJMIn74aGhnw+DVTU4UOy7TkWyFUZAgieENcAeFN4r0vuU+YL0PHKXUupBL2pRWCdsb5KkWR4
5gHOvR8+hUGN4P1V4qch4gXBtBEmP8jfIUHPTzMX3TrUoarD2CNUeDRWvv2CuVbUEYCeQL8gED4Y
iwjWhVIbm2wr6jxer1RNbfndMPs8IpBdeR/NW4Ah7BIzE1mysHiyMtlI6CreZVPcaRjQrNFSqLGy
CvW/Giy4ZH6H87ASlRPD6ZjhUDjHkpa+bt/pquhjpM2SDzlNd5ucvNwqyAdDY/JBpTK6ULPsfBOq
po1UyOH8ROcl/mDNGLeCtRV2tqnmH7wIm3YwaPZCcqDAjUn20SWib3yj0eCTAf5xzIj+VkoJLIMd
VUnL7GyX50YfzkGQR2elZ1TFfvSf2+AHAVph3aW6tsK/WvX0wJGtN1zJaCkAOwjMaS55oGHtHhYl
yfHyXfv+qqrlcVamSxm4i8LP9swD3AsqVpKJXFmoPzUEgN/22C1bd5chnOiVbXWfatRfLLakmJ6D
2XqK3UNjPiUGIDmiEsc6uSiT+5eaimt0iVu0mVVzTBod3efWUyUflnJy3rpaCEdKOuXgLjwn2NNq
6u9MhF7leQSEQUs63MqYNpqjQ95w307fRaxvrba5cHjYJDgMhGFwL+pGcCwxqCOJ3dhcVoX37tPl
W4R+4gH2ySszLXXpaM7WoQz82xS/EH6NVZxKVDjsF8yykujilu+NZmwIe9iF2EcjOgxk+oXWb/AF
5ipSW+yBCCc9Xj0lP9aouriWVA0eqewumctIpI9IrTH1EMRVQgtbvBAoTPQXeNQWMpCU07obX5gO
uikULL6zxId1Rb1i6CzxTsXWbhgTwL2F1SN+A1y2r4PZ0MWrxB6or6Jcyhr3YJXQX+zXhEada3df
tSQFdA7oDfeDv4/b4jAHLkNA8B5aa0uLLsQOrhHF4CmsGRYy75vkjyPtfQxECcORVuOzPn6XZEyA
WJwNvj65rTlUZ9HpyxY74WlK72HZLZwGk09x81C25nq86bu/E8EKbYtY4FJOnOTzvqKz5cMJKiYF
RcLLxE/mMZODWhv/Ozkw5hoME5hsYQSSLoXq1rslAEG2+ZnU0Pv+fHarC3LPpQVkEXTjpgOJFco/
4WjSdLQK/RWReVzZC8dhjk4huWEIHli8IwUIocMMgvRoBnJ0bsXTnN7NkgRXIlldELS5vKBBpjb1
VB6ct1P1t0w7AD/5JF+jfLa0eSP52gzhLsboHSqNY7NJmAg/UFGZkBJj/sLvAMWMOYbpZ9F3yL2u
u+QMIOmZT8WjE0sn84lE7R0FGXioAtEKm4zKGB2OFMowPdQbrAIro+sNLMrQawhDDxxGfwGJDPnO
hDeLYTrmG2GCMd568fyX9Q+NPfpe8vFwpoqau9BXs36glWB88HwuJL7qrJpMlkLk6OCiJH2WdJSK
1So8l0p6h7SkpKeRwvUbx/8CKn4X2L/Qne1s+pilvxQay5QTwarKbUfHybdK3Bbh/+fk0ANHiI/c
HZWXxVwxnoLFEN5w+tAQOtXtV+UMyyLyRd/CZhPQOwWotNgCkiyEkCFpaIYoDhxwr6bIP3ItZd4h
o1753ByYPC7ihN5MRj2RM7e1OSgd5lY/KiAPX+24r4a7TuKpl6nEeDEK1KTDZPhY+a+aGrn06KcJ
o0e26TL+btwSXC0Y3jCqZ9t3t2nsbIB4JD937E9KFBPAeuiYnNMfRWwzbPRD5RrINPUt7pepJWcm
Pma2LjuYZKlxMjZwOd6A9Jd7LyQamqG/5VUAB4VbID0OLaqJFfi6z3Epkj0ZApnFL3qz54nzHLmD
5RieMTEV3ci4huhdr2kPmr/qyAwY4B8PoNMlCYdoawaYgK6ulPxmTs5zBVojg5pkJq5ucUmSKSBm
jqzKF+aYLdWRKZIPXbn8CJYibiuUnhGF99z1KG43kEOEuS+yV6ZHIs4DgOUpyJzU9GtyCATKmeRG
ihhD/GTcjh4Fa634a5vWtjY/y/xWl9XzqA9HLRs2s/EJWCLXRk7g5yBHBcGGnemsrSh9emA95Jyi
vYn5676KUWUzZM1CJhSKYUG2FDsvJXqpc/2Lr6HkuCJ/QdJGOpoQwBQ+M1llqN0AJubkG5wDzUFn
/UJ0uNpbDD9pA3GNrrJX4z9lAFztyQQeFfrWMz3aBNQXxc0hWV/tjCPlkgS3zuMVRXnm+kuZLmLl
XJUIDSwuRe3N5TMNHCPRrLyWmr5p8n5txUBFDJYL+GI2vVs9Dy8qOo6BqKoB4BcRKZA1m4OPV8XY
Ov3olpMHr5fHWFT4FTgmZYRLKVo0P26gHbE/LVAdbxrtW9Pv7iDpi8F2znxq2jcrQQYzOTJsmclJ
yKQOIzhX7L16pnUpydyzRwp6y91kNI4qwAIK61g3d1Wo3iriDYfwqwMlnk0u1hCnN5RDEVJXlGve
1zAB9Jio1Qxl88i3Z+iiq98xHqtRtnSmdiHat6k/lS7D77QPGQDqTsaq7KL1THZy0mgEjFLJkuHq
VDqF3KfV5s8NrkSC0mU0jEFtGCNtsBR7m7nHniraRvqngbHqo34U2aqOAkUD6WtbsgkqsbsEx9Q+
+LUFSPcsyd0gPzIYYEnSqz7k1ylDeTyfRADJP5Fc3SH8VmNrLWNlIpjwARjYEKqzWQZSeZA3js10
lWfoRq628ktJOhzb6oKoxycxFnFjPdxLUA+SmQNC4uDlaBPBClvoWY73HEE6nQj2SP6yHp7lyArR
D03wPpxPDekOMjtSWuxIx8rB8uSOO1vO35CRD9azr34zWn0/cQxjkQajsl6mGPlRSU6pUXDUJs+6
0R9fevM59sjDcKAs1Py7TwxS6Kj2KSP/+9TY7OYyfW0HLgtTwrsfIeKcXn2xT9hVmXb0qTeSJMAC
irkMcqUkFtJIgj8EPCwyoiKRiCglIyE4n1DG+XDEaLBcPr3LH3A7QLdr72UoW+od6haApq7+lEso
rJWjaoOFgSUEwRoBgJlwCsCrufYqqDuGyfarIbt40/wmPy7to4ORFnd37N5T21hN2U/lvDMrmm7y
2ufw4wEVNZBeSaqEpSP+g16lUZkmebdI/zX1xMWuYzetQKZ0r3hV6dUl0mvkb8q4YA12LJU7kUGK
MtMgpjvndcghCEKQ5j9Jfxhc8nnQ+me2szLd26/duYwg0BYKkWC9Hm3NivkRypl8/RbZXU+jV45H
5/y4STnFwDYqeo3WabcdObDMEKHTYXRHcuWWkz/kS5wm9IBOWjdBX3IeDtUu6/YxK53VJqx5daJI
wQmLmSGkfhWbz8DikmnyLIt1ZGOcjLfIbyKFW7Bl2o6z8UhI1luoUgbp3Ik4IfiACDfyYhzqHpg3
wBRyqNQAdbfGy0aHp7gXl5uFf2FM7EjMcRlp5W7zCQKD7jlMcFB2H5I8rzDxdkJ1KWOqeMFSM8lY
XNAH1jqhLCsW1pxjYLUCeQBIa2x7OzFhpU/ynVTcdNfUyZMZXML0OSjRqTtffEvasxahamWaO/LF
bGBAvrQ7Xvz5iSqrzYgzAJmj1HykDsCA6XcuDHNS/vG60DPKuA1Z+zKlkjzugEnIV5kTDMxJ9eBE
l5prza7YbEQrLz1141FJNECXaJiYfSG6G1oiK8l2iWou5CJimEAx5oBJzxPZS3347tf2zhGlVXiX
4XKWrV04VGXHsthtmGZE4rKsCq4pjV7WQyDD0xAKytF5dRlL9yuy4Uu5xgwqL3AWViwzxSSrkg9O
tRnoF24uOZYEacNb7yHmQX9pxzp6jJPlN7vE7299spP8e7KLLBNGcw2JvKbKYh7EJ/ZMvDJla2+H
CIPqVO4oBgtgocHo1ypYS9Xtmo8HuQ7KwStUsfBRgwYVduXgk/HHJNARIkOdrYv5jFriZKLlMqg+
vCRauY2+7zH4szLkt1pec/WQ+wbOPxn2lAfkBs00iHatM+j9Hsjpi7zZm18UJJa2SI0QVQ6exbjH
4cgPybAR1+3b2Jt7ZZx3hpPuKkhWg8XdRVEPqnMxq5dQbd4JoED/elIYNliBFZFOgpAq964V7oDS
JKMin1fGcLc9fWMQz4MN/diO/0rae/6crA0NhT5qK0RgMqcD9MrixhcrQYYHACfsCCTBUuJDGYq3
bgbUsQwqTtXq4nKquel7b8eEf7LcTey7MtZUAkSA4cBI1xCRbDiBjCaUsPB0EZuYJYPRB6qf4r/s
LqizqOWwwfShSyuJOaC4mOzqpMw/1MS+eSyV2ky/cpyBbd+vivhJY5yPDiqZwsOmQHo21dokGleK
YHnmqkPC7UFOEVaxKMEE52A+qCwPXU7V6jrFNwn70XsdUodQSQZzJgxJtTflRA9O/cCGkfUq1iCq
IW8izVj7J7BZ8pA5f3aGj/n2nsT98XFsgcpr83hxdW8hkxst+rQmlCqz3CFjU4l9AAkp6LNao9yb
JN1WY7uVMahtC36dDHsme9wZgfpfunCZ0VK9VH7LzOnhx6DDogSKwPfq+oSZ+LGpOdC4bK3ujXJC
jFNk2cJwZsuQjrCM8bGXJ+lGJP7fhppkpTBRpkQ4Vl6j5rOu/H0Y4nvu2mXT/dQ2CcJ9vwmKdwv/
gWS6AdTAWtsIG1RyqyRxUOZe22ZzUJ5TxV17cUySSA6j6Tzj7ZKLlb8i07+nxiGcblr1OB18nnnM
M580xG49AkQHk3y+LhDW+Kg0RXaQ9DaB9R6QXktxfMrAzGUNiadFYuaMnd2SePkaFjshLwS4ncnr
a2rOuPjQUIPWaFqR24kuESCcOzcOaf7936LXdoaQR4MniUZADPwFIWNwgyLwAkwkTZFgcwOvKCn9
8/hweIiokPkNhqQhjp/QH5G3deGG0mBpEGwU0+pyiLcE6YjPmosVyojS6GvkfAdAR85LKkcIYpO3
3wqTgirlVSbH2UCpDmfFoIuZ4ITPwqlQ9t09LRYel6TdVW2jgDJHdMO/YMgQrfAizAAU9wRACRdR
D8Yvfj1OKG4gghQZD2c6GNTAjZncMv6FWRbJms9h6lwpn3gqffKutmiWXnuzOfNpEdIKYK/BXdSJ
j/MB06ByERG1SI+YdRZsc4a1LMhR+vBvAQchaONDHIWsrtlM6qUvntBLkUw1c79A8RDTl6cIRRCj
NR9iWeCMll64xVrEbWM4TIJViVa7iSHHaGG445toCAADRSYyMWuTPH24DmkjNfqUuOWGLw9MpxVR
ehC/EjYfgZx05HdM8fDSNxwJNWrA80Sa8UzrM6s7yZBwHYJ1KciA5mrz0Kpg9nS8TIWQhD8pEdjK
+KZO/Fde608Ce2jAoFOOmrDRX8rzqD77yC8EBS+R9tdQeXaifNOCOHN4HKpfKcHF+NTZxblZtxlz
Jntkjb7gBTLR7k3GV9SaBB7UwBlqDSUKeCO3QQMc6ZQz6hRIcMTYJU6AIMLOfGqS57B/TkH/E3dg
EkG5Blg9CMnQKjv5PnSZdT3dIP+3Ia4Jn65W4NIxl0Fa0GpM/hVJYBzdRj5FTtjsDDaS5RDvpHVT
sTN9E3tr1m8GaGifQADUcRP9fZR21DvvvW6cK7ygktTzYHOIhZXp24/RgBGqWFYzOrFF9WqrHuG/
HzZi59Sx9/QquKFkoJtf9QR52iuyRRHcKutWrBXjSDROvoyMdwgF2NWVE2owGdMlY/sXYQFUidos
LDlq2YfcO2C8VXkcUtrcgfKCpDb2z9hsYjLrZEDZRPiAT/0kJZ9Z+STRVUQ6oeKNL1HBeBDNWpoO
ked0lIqmrkdEfvL8xHSZtUSFUkN0Tbxy0FxzrQUu6TJXBa3P/1g6r6VGsi0NP1FGpDe3yFsQIKB0
k6EGlN77fPrzLWauJuZ0dxVImXuv9dsp8F+zqrlkfwzMJTeMXac9PNYUqVCYUdjEpEtD0xfotbSL
Vxy9eVgnyNF8AZwn6lK9cFNWaLLTYx1pR27XmnBvO0Wi9QKxCsLzzRvmDO+ufhxz55wSP0SkIaOT
Bw5pqhQZF8ZGb6d950C/5qLcQHirrnoFluUvm9Ul/LEax7ULJdYCO/aWsUxhG7zuEdFeJgbccNlN
n2Iuk8dQCOmJutjZti5OGC9dTHTGLFP0T8Pb0/D3Nu4XdAlrjOAoMrXJgwov+KcPhDGSLQCoGKwx
X0uqtBc85uJBWsUK+g53kEw7CTuuh2TIR4HYTOpqGPd6Q9IvO2+/6/qASEck/BbGzeBbq5AQqdm6
Gau3rup2SLQsXgcLSYaa0UhpofUP11G0n/ko/abLn/4SIMHIuvLJto5eUF2Y/Wl4hS2JuKb7jtBk
DLCp0ZwdetXjODhoRFmAoawnkiRkAMeZZxsfcbKbkI8mmDrloJs1Ituno1StKW28U8htHICK0bV7
9I3y6NVW+2xSgMckyXQQAtWx3hWxvYXo7gAVQ2cN8sWUCxq+l9mYIcOXbKKSKHmeM5DlXKHfiTt2
5DaNEfSUALFcOlxCjtBsxktH8ia8XhJfVY7NufWeK5UML2NcdAkUa1Y8WK8uU2EvubvQzPUWMTTq
Xw91YWQ5wi68OAWxax7KFbYK5dcO0NIY/7DgIgGqSJueCvWzzmfmHnQY+hMyCqpQV0ZEeCjNF3+w
Ji93o5DNh4wLGHwcqWYA7g4n/b2j19fiadIJO+4Vug258Pr+SOnMmckRT9BSG5VlEtUbCSLOqvIc
wLeIadMD1SfJeOuhPaXK9cn6dg3aWUKXzazcGmn/YsTxgqrONUEWixHYRLdv/oz0CSj+DYveMmOi
KsjsL/dOfLYmUnR9dGOUxbT0p/2QdsrDdsVMpKe0iwsh+ej04onKBwttDuEYKr8PyKNYWUXqCECO
S8vhWQXb5zp8WBMZctgJRCMgw41QNRy5gmchdnEumuFsBism3CddO6L/5anKGhSBr0hPB3JtrOIt
ad/K/nUwX1MvWvJlzgw9QOtj9oNlaaMzHKkT5KhpY9D2/tZaR/pkfmPRAc4nMK0W93n8YcwYwrCb
l+Zahsmm8xdsemP4Oee4xVUWLo8tVlsnik8QzFmNM/ITOiTnNzE15iVBdOV1AunIWuszGrlRYcRj
fT3m8MztU6TdWyoLuG8JjkHu6w9HILmF0dKkC7PWYsQx8Un3vbFmsZkYzNl92grrLWiGYBWO338l
RCaiDiQmYqM55yRd2ChHII5N82r1t0AFiat/60sf15S+FcfUoVKT5GUdhWHFht+SvDGTCF8TPSNz
OkgcY/9EDSitFzpMZ1AgnSuUnQgFRkJOqP5DJFlckQTLjZhM7jI3UGv0BbqYBOKEcUy/pKX1U5O6
rEQDv0ux7Cg76tQWBfYkEjMQVXHNGC2eHZ7jQToQ6n+mqa+YjnONJw3FVJgs5xYltdMtcx5jXjD5
b1p6iYeLy9ZBkuwiYsHBYaNir9GpJMayQMClWv3qRrpoQx9qn2w73wc8vpC+xXHkLRX9B8aTtyTk
bWrIVHp2ocELO15I3qqpX+AJ+ackh5bR0cLABlIR49Lh4cZelKv4JHkE/foncc8epiaTF1PPkTNk
dxF8V3AoFiE6FsllbR4te1yXFAQwbrbc8pzyXnoIVH3R4W4YB2RW3SY21RWAfRBPOwd6qAB0o3qC
OP4uKJYoeEP3NQ9xWk2bZsSVkyPtueZCMMT33B+2ac+jAw7Ey2A01rqd32OOjq4w1wHxwggoZfwn
ebsaDpL54IHkNFm6rZXgoPJCj3gZq6HZJXBXuXJHQU5W/FbkW/AYVoFKIgq2DLQ1sqiYL5+sF+qf
i1WgHqD+YusVQ+T3DOzAkkqLVU8rcvMbjkRpsBaH/kBRLK9NJ0c+w7HPIwWDsXe5eBz3ea6uM9Vu
dYMsatrDo2/UtFjCU+hoKiMc+Mjhujv7qgvlGKNC6UxPvjgyQtx1qZT0PaArnNt9RmpqRNatQ8av
C/jS3uWgMbR5CdYuKRzlgIS93neFuw6lDz3z9mF2chl4TOQ/WcDMHFQOn8SpczaI+AnTdQvvD1go
6qsDcJfN8S5EP1MTsyDYuii4++q5hEoZctRJv0KglnwvEqqeAQ1mJNfLbjbqCEdUdO+svDHSDiLL
czQSRRqQj/k7oBUaC2WTjOPSJDC/U4WRGwtenHIjC1cG5B/vBfUZWUJcpopo1YvdVT/xkkvcghY9
1PTk8fPUjbvg/WU4kS/Bl+wzsNsCgKvCr9twKpURmbvTovZH3El79MiyfVcmaU04tbIRy2F6KQPi
Sh3EudACzAxKfWmdDStuRl6tSjR+kIJXXvqWcfoBnkCsZMQZeEyrGzbcYwvCEPJRyB+MaiK0sD+T
1eCNS046OUZUhCqOMTEQ7OtUX4Y1TDlwJhifPsTrmKbSKbtVTrFMbAhXfm90Rop+yPrpmDMX+Nwu
4tKWWXEK60+/yV7bMDkIiMF7XnRkPDssv7IsT8XBNem7H5xLFGpg/h3BOdClXC7SbSfZv2U6nYFr
TX7i1Mi/PAyiuXPr7fexSBYYz7kQgG944iktwbK6H1FsRSFMffNEpkmjUWZ4V7gUST1LCTDUkbax
E9XRq0Y8VlN+ALmacp+F+cKuPjhZZOEJ+FdsKl4K+BGQtXElO5aqntqev5PHjn+QYyQg6avEuMYB
JDwimgHgLl7ojMU67VCf8GEg93TQ/tUt6snmT1IkCI+OTNamDjJ6lbcholOjI2LDtgiEGchbJtbZ
y61jP8L6g2F40ZojURiIyfkZp6vBbmEETBHkP+C4qD2MeqA1PL5dWt8Sgkujqd0JJk+dgjSGclyr
ffTihb8zHhteNaMSPVmY3UsqYf+0bVRnVyeFAgPuVY5/SuqPLXBXK+GO5Qe/F9dCJ6jq8NaVp9kb
QbvAagjKockBfKHgrNRBXD2klohiebZDLOXz9D5eQeo2pvXTDtS+mPfQ/dI05annRU+4XTPHI/DU
woCOOjYjurTMTiwx4I5tFazxVIkc2ZovBUOg1lBoBfYahWTiGfQNhRjfADNTukUybPXqraT/YuhR
FJ0qxnDd+e3wsUum0yjZ7afC/S/kP+BVM2iMtPxsE1o3QSvcH6PpdnrR0dRG1nBXrQetobrH3oZF
+CJJWnwIsocXubpV4bEUvyfRL7skEC1sN1bHBqYoCCNQr1OB5FrE2pOH7VgvbYs6GZbLzA4WEQVz
2aKnMm9VQjgIjWy7wJYm02JHbg2jkIyKBjT6gBKzppqKqpMBa2CGFcmYAFftX9qCiZKeQDJv2jQd
fCZFFUOTLA5wXUN1URjEBUCosbjWefsPbNvgCOX/uLVC+yxlZYP5XcblToDuprDezYh8XKjryvXI
7D2V3SqlNlltbxnkYM00rLofs7FTefu7eFhKdsZgtiuAC5AQUtdExeNiqHKS386+8Y53M6YT0Ddu
KFMjrFD+uU0HAVNBAGDT+xNyd0x7UMUStikEgMbWNVhXTjfFuc8SBTfQnR4VBPbPx8hEY9CsZp2X
kNAvQPGcjK4+HRZp+qvb5l89c8FBbw/u69ShjPFeUhziqsctROWYzCeIeGffwS1AZDXzMekZvFO2
wKAZ3AdbNIc4D4ZJ2K1FTC7rGJB4pVc7B/Ngr+64KBqS35IXmw6Agvu5g7KysnV0K6xzAHgGmQ2k
yM0b8qIWtbuWyyt2TjGDJbAeuPW9JOmI7znmb+PBQ78gT1tJsFLZ3VxcV73bEOSHIoNZKFe1fUJl
ZJKw9/kN6Otv7pH1YbPgk2svNBovfVs8Wohcm3+xjuOj7t8D3jT/pYvuYfszTI8SjUeos/KX4c6d
gC3sH57jZY/8TMIshM4VsLZG5u2gNnAt9ywN9TXjUNW+F6XsOK35nMTfiUFN1PTsgh53bnyesLZD
MUTMVCYXmfXv7/VAR1UxiFiEWUb0RiF7oMSLP52hAeFAEmnrAaWNGNUmWs9qhcmOC9JFM+6ZjCBo
ypKrAfqizTFMFxY7BNcimqxhSRpV35AdBC9KtqDVvMLH8J0NhHgkgLq1070FNlcbP9Bcz0ctvVu0
ESB2mFRJIm+9W1T7yBDR75Rnac3q6v8Sh5aB4QnpN7x8mMWwsuEJoXEcn+WhdewXx3TubQz5Uxf7
gTahgvpIaT0mFFD98PSHSC0HJDJ+uY5DZ6uDJWRGvQIukY/F846y46o8GwljoF0w0jR0/U64xFh8
9azlvCVCd9j3bnCUF1+pfxt20ip9dkZ761ndW4RCI9LaMyW7izYmT33izAk8dEQaOX88WLnmvGgT
ZpqrkyIbwW/BB+egCLIprSliTPvgMo73y+QSUDinxS+OQu9HffCjSxB62DJeXPuQTenZdqyFzmU0
soqKJqIrv2M1pr6z2cxl8+zPBhFGiE7t1RBfGn4pIkPZhQXVwPKnD5R1OAGr1xxunCk8cOIvZV9U
gNnT+WyxvhIAb5HD5wxQnyjri8ZYkQC1FnED54atTofS1re9Fh71tDxINMesEl0RknyoNFv5u+Sf
ywQnNziXKrOSinNaJv04/G9WstNEMceQoK7nwxBBR23pm9T5mbu9pdGhKgfj2zxTOeZisS1N+Eb0
NZ2y6FB21Zr399rK60UOk4SHVKitxvDYJQc9eGMHrj1kxwIYE5IUrefIxcyOYK25dUn/wWPh0HPu
x8MN7RuGv2zVOwahCsozkAeIqkz3VIRLYP7IWqNivhTUIEMjg0cUx2hmXwmFxk+/KjGaYhPEtO/T
qmmSQvE5agjIYPI0DB/8CQp9rQa+aSIWxnk6OZm+cJr+bEYZugOc5azmhFVW0ImqcWMirP1q8WXZ
MaJIsB10baoOAs737Hv9htgUu8FC5pYbyDYHiIQ5ATaN4X7ENyD/+18/SrXPeRDRCSOmttiMQjaR
eqeb7qEdjQvUipwD4A4+OYdDQ4pMfXHGF+3NomFBJbV+ROjD08XMmPcfEMnlVK6UNmfOe7U4KQHG
Zf6HRFoG9n9gPj3UAHECEe1yhepzQd5jZMAZZKYCKKfMxdIg3paaiicDBUjrw1dHFxefSFHpgIPz
ZtC6deNxti4lGcwkykpCnjMdo1e7F2kCdQE1SOdE/oPHPI9XJilV5FxCe8iCBPu3ACMS2sxpDnXy
/scLJcy/fITMjMGIz4EszheyF7g2aILGWBHDBerskJJbKWI1ocx5MuhBihklFcHpuKNxF7k0eHbm
BfHqRqlYXl14DoT6NtU4POTGNcFVKiRRxGfKHrLog3vXkCsR3Jn7ZlKSWCbiDAsHirS0Ymrid1O6
xZzQ8QPJ0OnksSGZwLiGSpIoTiIBSu+rhTUN8aWIhiEnrjbhIZFcXGU8yTvDtSU5/hQLOJzisQHr
gHLNVm+UWYvfdzKQKdlXzSdCmn+bAJeDzwDY0Zwz3BE3MrNxNIvCzuH6LeBu3NmD0qjfRDDn8YSk
XUy8WfKSU4Xuyc72t0vxM8p6HyIq+JDW7ZyK0xprvbX0iw8uxD+EqqNmFCt6PEnu6ZEIUKlmFgEE
f+tspLtY+yihriQ2nptNqGRRxggN2Pf1vpDuj/wmnKKgtzP2OdETRDx0EUf0nzZZ4z8Bx4Fl+5Rv
AR7Dtv5NOBsFG0V1O+VnORZYPC0yCbV634zvRbjliOGMhVdOiO+iRLe3rhw5osIGGxtHSIkatJZh
x8jusmGGxdWLP/LaXDkmjzLkAT1bKjI0rsU+gARo96Vz96r8JSdboInNp85OiOJHWcMww57AhCzr
PvSUarDLPad6Tzq/uJgl3Nrjb5IoUtYENaF4cN6I+QEBOexFxVvHRO8HdJpgG0oyOiA8YlVzZylB
yjwokghtAYzM85eRmRh8NPxiKBetfwJ2G4qDAi9HJUhKg7ruicpyICXcDCaBsBCZLmxjjy1UMdq3
qCCFJTrr/gYZAeqjd2EHHEKwhGCYE4/mSzQ3xGmofMfJmvu3mS6gE1gKJSNrRj+VGf56xDjiZgdf
IUS7J0aRpxJvv6DDAgPL9D+ccv8cQyCAgm4GEpqEdJeznIdEdGXyP+kSV8VhPKrpi4yKzuwfR9KG
sQoPVAGVWzovnwXhBOXgY0iqDw466Q2Jm91QHOhfYe9UebBkJZQUjdr0Vv1gE9n1G0PE8BCilwUJ
HG28atZvgD8gIltwjAkfYLsm6M9B1xpED6XgEWOmbi1jxyzH7MliEVO1bfTiKNNVwPEW9lkj/Hsg
ZGI6KPoHaS/PAQwstimGcx4vuVFE9M35bkOLNO0dxSO6AIWmFzN/cILLjljG/ZozW0FAKYJIYjmc
7qQ0+yzqnrm9ER6U3HUZQcicW8TSOMENfoTnGImRVG/x0LewqCGIVdezk+Fxkt8/0fYRzGnrIFOZ
o2VtTvTWNlQP4hIqPtywQBKEGqlzwakr2U6Jtwzod2NQANKQr4MfiqekK/dki2HRJX3PvMG51dwD
8n2QpMhYID4Yfi7+v3RGaWSNC7shZtHD7BY+FIIV0d7GACIeDEsY3r3i7ktGLUKEzPn2eoToEDID
ltM5b19ENVcE5cpzWtIS3HVOPMhDZPp1dmXz2zIMSmoMo2sdW0dq+rgOZ73bgJs7fBIz+iQ+nYmf
qcwwnPCAarxWBn5Bf/plJJERo3dQk/PZWRss8LB0fzkuzQl6mo80xStZat/K9IGme+GiVqFQi6PW
DrZW98Jzz3vAHmRdA84C1JsCIc3dSOot92774NHysC0hSgJ35y/ygHclRTrFnqab7zmyC5ZhQlsk
ToP/hONQ3BHMhZC1Wz/jpCAREQpbf3MqdMpDSu+JhesTYwYXJLuwTolQd4xgNWpRTr7M7A/kNz2Z
8ChtchXBV3hCc7kqjR5y4m7WvuRz8+T7Jr4fgtb1KwAAYqm+tg6EfiDPqCgMotzAjDh6iLSz6Gng
XekeIrkoW1YBoR3YbJEtIxRKtQQchhgg0qT5cBmcYNd4Tmc2WJ24XB6Nv8IiFnU3JoEJWz+tB7Kf
khZArhGRq1Ay1ZVLX8SY/GQ56jJNYViUPjGCC5JLzUPLl2wS4z/b6q6wDOZwWLcrUVqoSlZRFK41
TC+17i34CjVeR6FO4GMszSPo7ILO3CB0k761uv+t4kPpPw/KZ4DCuv8HQifTjNASsuHKBMA6Kb8h
OyKi5iK4y4EwoItCLcTDLud4O5f3P1UeyI2NFc66AVpxHzJjFGwRvKSNRmV7sxJ6qKlPcFV/g6Hc
bDWrEyQNyjs2FJHGj5j5zASNFjx6D1ANRScrDc8TDqUiWmvzl1yUhLnxQ4WInxF1CmgS0yIzk3fY
pi8K/4faiVTbt0QLQl9wxhpuAFHRbNX0bJUX8DYfYnPIFjVZfxhvbYVymw+0mAsXvLueaH0Q3cwJ
rTWlaOfY/Yrsz7yFa2YH5kOY0VRkOFbn8T2DveBbhE+Xa4dIDH94HzW+k4MS7bz/6pH0WMmy5YCz
3uXb0HuFcdUg1BDmZQ7WqSR/Ryk/+VNzLRnoDfmKsDpoBHMTfS5ADcSRhgybkAfByKPhLc9/SiL3
xSxBVE1RBxyQvdwkqAL8EqAjvSCeRc/XkMI3x9QPCsw2Sc2dRUDy1AoRJaV54oPQiGEQLTfAo7y0
kv0r0C1uTt78zma+7Ig3MhAbwap07UpLtTUilF6NvwWRdTp1JzT9pNLA074MHarm7E5m4sYw+j+E
JZ3TdwOhEpxRSFZwTrhxtFaCTzmLQzJLm+xadPYi4bCsCkwtWkwDwO8ckF56E4YSHC/qY2IGr2n4
btQP1UA7xFfAh4QIQ14p+cfdSHGo3WFEuMrhyjG9GgLlnygxxC4y7ouaGi8RxybVvx5DAuKU0SHO
oYYZJhs347fxV5PBv9uSnYISDSBo9kOcE3RelRbCgu5Pfc8EWwQM+nCZod7eRiVE3cL9aY9vBVoa
vdzHyYY7hgcdyOvvrB17Z92NQKy7klgxewTSj86DEZ3SwFilojvvwKx4+wdwYOhzRBjo7yT/p7yp
zM19HeG6Knec8rbnoDbm+7NprEX7Sk7H3LPBlJg2kH2/As5zr1jjVrW2KW/SOCM7G0rcDjZDBVux
fS0Zs+rOWsSD++Sk6AswY8rvO9v/FTpnu/M+4X3Hd4egt+GJn/wzxODS7NF4d+T1S8Qz4UYmqiOY
uKHXFpB/YuRI3Fe73cqiUhUXP0l27RDhbjjWiPJp9vCS/F+NPjA2mA+43v28xXMwPBW1Bo2KUxjl
lFPYHzqK78jBi8RM1r4qlrI25+8mU2ErIS+bRwrwqOGjxC/Q1Dky+Gip8maB/DvtTSWjN+5ubaze
GAza6ZSM/dIK4beLXd/3kjNqX0DQM/NUVO1Kj6qXudB7LN4MJnwwzJce/Ualx7M7nXxygxMgc5d+
sWC+ebRLly9l0XM4g2sblxo3s6s+px0SEgURGOfzvC+akWHiVcFN5Pr6gqCtOvzqK7Q70bhU8XwQ
I+TBKkbpcfJBRuYzc/tKi8yL6ZnbcLz4LTOHESnvivHCGEJisfcvGPOvoD1UZffs+sa+TDaNTu8p
XqYgomuAyIIkx/1G/hlbuMm3lqfGolV/uZkD2lQ8dJJCa0199BqifRiMbRqkh3TI1nwSdQPGimjA
aumrIxRKMHyZNAIzpnPqXJf/gREkpnrPyDdT53nd420BYlx3FhlkNglbXG+9MCoQQVwCUI0bB1F+
Z+W4IFhrKT9I4ODM5pDQxyGPSxRYy5mU4gaeovC03RAYz/Rdzi06EL5cDv+NuBGjJv/S+h3tJnub
Qj0RZbI6OogLg+DLycmJZwWq5m7d1v25TrWMqE6fSGZnXcK0qvz2Re+cIhDTmhCXiN1XIncM4js4
Kj3lqWvMY8QEOsHpzloPLE/9VGkP/yTOgwNhXfnmNg5+kgaFV9WZx9F8S5l6PQRdKsaRKq2fVRgE
N2wyqJ70GbBMz1mZC4/sM5vePUQKrACZXe66Sj2pfvnjTc6emfbQdnhpltTakROXLoLjFFN4dfDi
4SlyUQXq/tUldzfHl6nNHoxiv25d9ajr+icvjBuy7cfzW9b258ANTkGBGH/q7XOX4pWxGI+0hcGf
qJNspJKPowbjR9ZDiKjLPla+TUvHnKp9zHX/PnKkpN1Dti7xy3K1t4nxMDt1zdcfeA8fAEczlVc7
HV6sFlsxr9HcuCvgG4KMgpfBnI1lXSnrCKiDoe43I4/A0e+gxThu+va1tr+0eUtdsV8/CLh/Ej2v
2yWvAl40vvpcgElZ4wO5M01G5nOV99uuTXcOq4YHJcuAo2JGmi3yf4DcMuZtW9kWvcofMn/13Ydu
8RlDW8HV2KMOIsGThrMkfgg5OnJXyaTQuLS2GOdm7hdFoRFBLTUvt9o+zZydqX0btAckbT3yMONR
5DIcherPQB8/DOnQ4tHRlWIfli0nILYsImfqNwdJrHbzsr9K5vaz5UtW/IMtIVMguqo9XHsOEjOH
ZefQG8gF/sOhBqK3QRSI6FVZGVnG9XEzpNE65n/l8hzBS20XRdIxz5T/LL96Rdoo7MEqISdMi4ud
GKWLcK/z6Iyg0Hp1TM27WyInNe6dsZ617948KTwlA6Bf+M8G+yNIxpr81TB7R4s03am4M55zniYk
uoZjfAgI32aSERKmMtJj5f0gRQdeDlhS6wWyqM7TedPwyqDTlZEAzgvxfcSr9P869wrsz+CcTyZ/
USTBKjcnXgcKZmr+nsmyKFGkfRuhItYhmS11SCRkyftiINgCgkNFBEckNQm92utcGUt4I99jLh+b
Y1qOZw8wZ8CJ5HjUqu8iXnOvbIjYdGJGMKCGucFDRkgb/k7CX5Zcz4E27INe23nu7xh/0BlWoHGx
cvMo0+ZAOVwUfDL05c53CCIX49ryEx0r64SuGmUP3QG8PF1ULj3eatGma7X/nHOfTDzL4sCSFTlL
HaYLLpb+gn8BQNQlSFEz3w0uq5hNhmELesqHCO+HgdbmQEqzkWeFxCRD62KSz85a+5qi5iZk3Ca1
xRKB7xitg0vVH+vxkHHLhtaDFgeV1O6MLgl2MWMa6U3lmKdFRhmRurTVZlAM3IB8ApDWFoOvdqi8
dZgesOZ5qGTZ+o2tNX6LsjgtyOLbVRWKrs4jGejODY8TlU+Qo9VqWDJZeRXnwQ9XYl6OuBiYwMEW
EZNCBEqXDvluizS4ZNNLoCDKMpQXhfGxDvXnHLeFGP1mwAQss+LuHUCGxBg/qyfBG6w2eI6r7mgg
6ei46smsov5rBMkP+aOaJn1TPQw/ZUJq9AN74uihpw0i0BTaHqC0HvoD7L7qWaSQqXA/Gy9pt2aM
A6YelYc5ajuBiU1+9ALiAfMQIzFrKP7MudiQo8W3BeTpRSKUiZGeDFs7RpMtTqOxQLEBPtOy6BOu
wTcqpJCQXuCbLoUYz6LNbboY7lYSovH4bECQM5AkvEYcHB1J3SK+ouqbQVTW7xSgsuXHtNXxXUTs
HIumnu9YMVIOs9BKd1jCwnk8jvY/YcztrtvXQ3mVOfwP//3Mc8bM2lBXNrpbVqsOKthheGdEBpcD
yCfbQaQludKeBF8FUNNJOnPQPWCPoK5RjF28xBXLCT+ind1BaeVxQuBGKmLmQIhRl4OAMY289QjD
UCMLUukJKHtNNhKiONxo+sxNG0titxQcBzinzd6ZJiU/FpXHUqPjBzUJeqSk4B5Go1T99A4QKvgs
4ggJSWqMq4tXGSQGf49imNRPgjBxh1tSwiNQCpFbY8TcGlxU96P8rwekAnPne5GLe0BXlIIZi3xV
IDLARpe8GVY17nAxAEmmDttfqF1CyuIxI4UB8U1AVxjAGO0EfmvGkP2Fia/ae+xYBtlqo/prsx5b
CojcfHkb3SMKhiY7xPCnIihAh+cbb2EcrzP2sEmJBFH8w6OMV6Lf2TCFlkXkwV/hkJqHopNwQ2LK
Qwg775EnNLFRcB2cDAVdVP8PsF8dLGhDfr4oXgXlmzwzaUsm0o9cTKieJj5IT7umJC7JJVo8+MHQ
sgLph8PfBi+RgyLDkYiT4Cxftk8RK4gQMTOySvyf6A4clrOmWavQXFFM+5LGmatfWHpr84GIZeZ0
m5wvZDc5RQyI9radpUBAXg2AFAAEoxwOBPMuTE5CQZ+tV9T1yXxx7NeOgQMqjVcqwTNCHaiCVduE
Jpks+q+JmyivRf1qVbhAvXJd8QAICCek5rDBP0R6RQuO1B51NGKBzl5bEJImFA4/DELcqiBqAOpZ
17ttqf0npZoTS181A2XOT5pE7SHwZHsTiAG8QewpIj1T6ngLWvjjKl9TAWkFV6J42zhZI8CxW/WJ
eKuVHZt/FqaI/QxNU4RSykUY6SAqJnwAEkX8S3ErPqCTWBsruZFa47XA1cg0Iqeflp5kJCCKdT0Y
YP71FSeAHhDOCnCkVbiJjPpkKridErZXS/ygMpnDlHEEuhCAYvllJYX0DyCjcMhm0CvAZB0C3mla
18nWI0NRFPpOMmzZ7UHpxd/EagUyNA8/kfWdUYw3gVxSteA2nyZhGCKNcaATZnMZ6z+z8SoSKRXU
AC0gsEmOUg7XOhk6U1yjQG94WcBzK2om+CwTRHhM5S6ly7a7xGiQBp9Dzucrri1RGAlLzprJH8RK
DeJUkMyr7VqQMJV64qzLv0ezXVYkSiUr0bwS/WW1rwylgXE309tgwv2zAEqDYnot4Z5qZBr2Ts/o
1IuWrf2eYcLTrZ4P4TuJHXxxjHxZRSLTnryT5VDG6ypcTTHxJfPa6SP0kZjU6/HcGflOxBwzyTeZ
w0+oUDkE4hmKR5PDmS1qkckoo/zicxKgHEbyL7CIxYX2JM4R1iDTcWn3+pYEo0SsMrA+VqudzKtd
Yrci6K5KKlRQxBMmRF7uO3Tnc3WakOnMuY7rH5zM97cqxgpxTIp+IzeoLKGIl1ODZBo+MZxgXzV4
2KwTEoktx0CuRhUbGeAYcwSOTR3CVN6rmquyfpFq8gIxoSgdz75jHOv3sFV2cHcDV7U7WFt5J+3y
qnObzJlBk8CumPbD2SbTKSMXEkVfOzs4BGBF+GI18I2/3k8sFvb4O1a/aCKihmAbuChmI/lTjZoC
S8wQOfPO0N/T6l9DITYiICQuNoOFToyaC6FGjiiwcONIKt9euCofESHPlkrDpziBGQZjSvXspF/m
MaQxoQFh9uqQZpGJ7Fl50cZPtyl5yBzYu73MHni4ltAgY7hs7HehMtuPFqLRJb/G9DyyxpmhWtKA
LDHDkSAm4hQ3XdokA4hcildJgFnJWpBvmE8pHJVNieiJgRO13pPMPRH+1iMz7lQVx5Hiq4YjgffJ
QVo5+VcmtQZmZHBU4qzQ/RJN4CXN6xwwFHEcweIjWhX80wY10juLmpx9wEM8RbRwAtQq/AYFq56Q
QN2ms7oDh1OIb7YMf4cCs22793hnExAcppFiSg88FjGuI2Hh7PRuuHeTl1I+OI5x4ZXalLWvcY/Q
voIwaoP2NOpPpGj1BNPQIl2TBjVbr8zKKP1GfgxiS+PuVDXFPy18RRIS+v01mZ5TMrOCqT0iQS6S
jdX5B8PnxVpmes5cwRng8WTvFE/dM10kdMHwNIuDDJe9ujAGHkxP/AWXiE5hv27X/tB89HXNLkR5
SrlXMTlAEpnOdI67dj/mw0G4Yf06++kWnxB3Cy+/yBwxQGdE4oikKaAuSYluCcSLhIHORr/XMzq6
BnSq5fQ7WT1p4zRfx8baUwKq+Ah/YIsPW39lq+sO+VBoaYS64twhEcD2KURNUmax5jyl6g7FF+Q/
aXNodpHRVYQb8wvpLT4wFcPWzZjMjQfcLYV9odUcG8NFuYbNAJwAQS0uuUVVVOvMJZkFUNPWjlkE
8GjsSvw4XkL7gApvgRbIw5Fh3+Z5Wojek6OvgJuGDtHM4n0cATUDyPLBhn5sFwjSaGCiCUNBvW85
F6uvNxwLJoPIoFIR7x668EsUMVGcHcLgY/TfC6PcJhIh6f9aXFCS50CmZd6S8S67bMgBh/2pGNPj
rD3Df/buwgMSdTQaTQNO02AhZslqRHM5fCTlf7Y2LA00RzqGF3lXzKBazYjlZyvcJJ5PWSQUGW9j
RmRIxgIzQiF7ACh6uVYyLolunds4lZY6CcLRmvMVCHrgRqys1+A4TjtuRq07z2SUpGvdBd5wqR+l
AwNTOSBqIWNot+6x6Hhpt0m4CbERrIJ4eBGuOiM3Rqoa8rFb89YWMYQz2rb2YyI1TaqaUpJFCn0V
8OXNFO1JGw4xM1qNKrHBTwCFC8FRfFisIl7qr+ghySeWQBxFXA8aYRnAS9pw6GRFsZJFFaLeYF0f
TR2VPcuyc2E8YjzloKGqxgFxjoERm++OBPqBjx58vqbthCI0TnC9SUB4IKBnTtHiICZTLnFM+qcA
M0dsMd4Zxl5xtt60/lNpwOh1hA/Tk5fSPeGMC+JxFknyEcfVsomM3TQ7a53IQ59nSr61FJmfW//q
yqor/CeZgbokWtGnS3IWAa+KQvwZ9mJOPVJRquG9p6uBi9cB1LTUI4K2e1b7BzGqNnP+0FKKoQmJ
9YPXIEGOlbYHflMUX3pBRqe6FLjEYBYPyruHuM0h8Qi3XyA7mntRTGhakpPIM8K4jw5NiOSroXVf
3WCiCyEuEKVtar8PXbOY9eKsVdghOMwcQ1tlX2P135hpq5RYob51XplVJc1qzvu1FlzFbTA7v6wk
rUt/n+sBtG9F1d7YkO9Wc5Y8JCgLly0ahZOMSASpLdWo2/PWL7KYOlTyqEkfBLDRI8Qy/CYaG09K
g4R8lhP7Q6lY+xgoQ9J8rOQxD1eV3OWi+6l796XmuiLmr20UwFOKrfI3J/CO8p15XBY9cVSSD2HV
3Y+YW0xKWLqdQuWcc+5jZs50Hzrv2pmLJE7QrHCGwnr6DXU7V+jxEYs06jbRl//JA+vlGH/a0xdR
pzDs2wZwh5FKhnbW15pKWDkNObJ00iFgTB3qSxA0pqp9yo3hWOnFrQ64j09/8Z1B9ZqTFtskWKlF
4KsX0aWNodA52Wptw/RByiKXO8jPczv+j6Tzamoe27boL1KVcnjFtpwwxgbMBy8qonLO+vU9Fl11
z+1zbyewpb1XmHPMW8tYNLVJO8AX7SIhiZCMyLfkZaMvznLWVtTuBZ+f3Bj4zyNN27CFhiOPojm6
t8YDBy68ssD3BtNXl+RzaiYUgAacFTa2MUFI+NCLoxlYq9R4rjBE2da8y+i4Rzj9woIywhu3O7d3
DIINsuFYv9iCoqc509CDKlTSuc68Sd3ZVLYIpU14Rr8tWkiPCUq0S1yimPUXQ0FmwStX8rVus/BU
VLciYi9B54TkzYD0JBHIXMC0Oob+6DDh5wmTmG93Cq+q3h+ZUKLZkbqCHvyDq52Zj7wgMqTDDzPy
3rEY7LDf9qp5kBcyChPfALzVUSUlqKnYj+bM2HpLg8j3o6O/LpiOuztiKdO0IzP2axoebcX3Spuz
ZYQAsyoiX2mfPb332fbgdsXMPSQv/sj08w8FROmA2EMoBaBEDSW8N5MSynm2FxF1B0ORoy2y8Xfz
OMFc2WpjdowA1Tbp/Fp2p5k4MpMjCul0xpOudvnuj4/GfKdkLC687IAFSseSNe83chWryq/k9Ygf
1oFYJPPVfgBHw/odMLOgIlLQUtH06NDwSDwGrhtk3kcRhdg/CZnSREkBlat+5XR3mfbIjAP0ihNV
DHxQ7NUwPsdVww3cZfGZXA3Gb066JR3nfed6z6gnqu47I/OuoiGln4kLPhNbgGOBRyJJu5e+XUeU
pirhZxsgnPO9N4dA+ppdLU8VRw9KXq7Ipl9bfBRj7L03CwuZ3tiYxneU7rhBSDA9JPVNHCQjgGBV
jfZ0Va2NKZiZQ91i063OYpaULmdgacsqu6u1L7FZGzSXKD7EDbKkqI9Il/zWEMxBlIsTA2NG7wvO
TbaVjABm9l3DLnaVjYKDqVg2kzqzjSbiAxGKC27jqMzumUrqj2G/pMbTmJ0MUG8isCMgsevWrepR
6+kIGQaQAVG2Xniqsy5iEqxBVpLf5l386YxVqfXoz9XfQsSCIo5nKrigz5hLtKpMLoT6E028lIgY
k/TKy2UW7qmtJl8k3Vpbs1nmK+cin6PpU1/cve29NMzAuc4ioPlkmaWach+uq/SLsUhF7dlvFi7U
DuFIuZ+tbGdV3kdBFqh6EP+SEnzW/Ze00CrQ5wJug/FCmp6lH2dY6q1O8ZOjuKgo9eHkFYyD2NnW
2bjRpukc6+nBypi1z9/6GJwb79QX5q4x+xOe66RdwTWFLWxtxyb4xgoSJtpTyPvoOS6+S+c5uzfQ
fGp2fewsjyDJT2J8Y1s56iOj/wA5Cr54G3BShrJCUlm6OLoMNHBMeP8AchGrv56uDHUZxMtIOiyN
WUyxTofhKCsxZdexmx+Z5jM0GrQeuTGzrpGzmAxLUiEK3q8Zl0LzkcXfptHvI0AGi7XplLOn/LQB
42uLPpLSlYpISL6Juem+cj4EBVYuutXGRrbKSDKsz21Vv4lWbRxQ0g8dNzvyWe9NBB9IuIbROqJd
2kUMI2Mq0vFFXuYoMk4wIFSTpT6VV0Rh2TP8QFshkl2DYYSqrQDdDa84fZgXvUSN0KImfJVaV/lO
4H0M9IqiBKiLedOZrPUJIKcc4h69VcGTpDt0HUErIl980WZWb71z69llueyjmTumyNisKX1hz3+K
AS4hfKjSEbTDVYcrzaCjUYpT56UYyeM19Qc3ylKA36LisJinq5a2VSp1bdb1ts6uOv0NykctL3bw
6jpFOcLYhh/VidyRAgr+hIgpmSXZeUgYDBzSrUvlEBanqm7IOGa70X32DSvi6E4BsRliUwj5Bw7x
roWeNesksdfTLTTKJ5l9j/zpTtcOKjPFitC0Zth3rAHho2bPWMRfKZY9ThCTA0EOJekW6H/FUEnd
zTB1QklUaDqTSpJEpNnF3mYV9zkSH4YoZHskaBnHwtsp0Yz4gxFG9c8pAygQrBCEhztck55gvfHF
0/+ZsHOIP7MJ7GyLfeNZ6z4BcSakpXFTILPTtAKviX1IqII4THkGmgV3K7PsCoqNM6SnYgn5KN/r
iI4fOUBTf43VQMnNa8rI0UVXjdBDi+yVWoKMo9yMmIGyDy3jgxvQ7ui07q6EaIn7OJQEM4/LlxVH
HS8ss68s2rcTT9ZSvXUNbO1lU1jG3Whlj2IMrBXLp8tBqYBKBWtNwqzqnzQXTTs+qHitppHURyAB
hrUf22+5YblruC8gZ3J0icqHen5OoTzOrCqoSBgbjx6i3Yiji9NEh4w5KXdGhUG9BKRPrqZjh75n
7O34q3fu6/ij+bCDSx58ur0Ocqu+U4ceqGLke2iF/SYTRSoXqVGdhpBAmJrUwO8oKuA8IwBrfxxK
0yRKNvKjVdmLx2fSGogGwx59ArkpbE961nUcM8zPxWtW8sNBJJMxyLRYDxbOCQ3fA8me1DzIUASh
QFyTSBYZhBq8ufP4wbxAr0UHyYfPtWZxvIryjP292gFKdw6YkGqFuGCgRUSdRR9p8sC9S6xcCH7o
RbV1f/g0EWJS/tS7ezTtOZIkXq6YGqVutho/zYxuY+Li48eI+g8vK/xRUfykGTaUmjnK3mF+qYon
rXqMnCPlBwmBsstnvhuWkKu4+yOWdh05ZMtYYb5WdinCQeaaMnOXYeksTiXQvvkx9PggGZ33YJ/I
XggRnPHvEPcUjcHOtZ9cFnA9Y1b11D4nKCNcjbGvSZZCdLEZ1udE2038IinyCt4nyoJSV9AMfjO8
IzHG7Iut4Er+xKbKGuYSkCi1E5vnxXVf+uhLinX6IMxuqAwh2opbAnQhosMhHc/z+F0EGiOxV3NY
BSQ30giZgcEZjfIfFhSbo4LJM6JCFOhzjFvsljUVQvWcFCkkqaom9IAw5ZrOPS40gX2A3CVRk1sT
tjgWOz64zhnuFJDsTfkj8O3Rdf0KKgdCwQimMtpC1EiGzS3osCrjEd9MOXRQrmzmFuns7UTEIflZ
TCqd3llroLeYmoIjZJZGtcYKcqYUScNPNwaYjLvMPC2yBSc6vLUwI7RXsacBHAdKuUQsMXwRp6Nv
lCkyYnAGRUG1ldm9ERV3pVsd1e4iVAj+QX/TGTpBhdtMFNmyeYjwP1rPEDD2Ut7x6UoAa2dfWBYw
CJwRTzUoylgh8+Ka4AZ4i8V+y+GtE2WhtT/FZPsh5mkMaz3AN48jtG3uhcCQbWdkSmjp0IPfUFJD
F1VSd5+iYkJxH+o7nlkE+syZWPUMc/9A5ijtYO2dZmQaMngD1UetJc+OlXABguIZbRbw4YadIGEu
LUN8+WatS4zwaKBq164eIMjOUh8EkqTNx7/rkXQMD19nVv2KXG8kc9UTPz9ZRhDWNfbVLS/QDPOZ
lBZekZIqMeATE3phBbLPtgcUIf/jhRcuE7LBqo8seFZYHrZ1xHl5apxn3dCkEREujqV+ahlrVIk+
ZqJN1l1tP4uJIe0sfyAKkLfAZ2QnZ1VAkUYYCPoAlIsGoBZcUr60bpaj3jc5mG6eUbtRcQz26w4z
o+wmXLzbyvIx0sCGOQJmi4Eccn5EGPwEtpZtO4P3lKuxfEkV5N8GXKTiN8ujV1gSquOs43be0OKy
4KBo0H+rCr1L3/6tVVhwTqBS8ujAz0RodcS2zGM4a+a1sCV0PWEz9Jen59nFXeclfmulRBzMCFfw
GeQaH7/1ROIbj/KVf4RANRp3bdIU5mSaULJLFSI6RHBcscXRVpzotEM+cAqQjiEY3suss0DQlI/F
GOGwQ1QVZSDTCC0KRj9DT8nlVSMCBmSYIewOKQ47UUumij/1xVmWv5GjHRVneVgAxOdluyqXpySa
NtYM6td3poCfVHmY7WktXs1FDa4zJtGiK9+WiTUNDlS2q4JxET6OU4x83Mq7/DHn+Yqn/ic1VHhQ
wYdWdr8NtPCa63dwK8oBVjLwLzg90Bjb8z6sqLkAkIlzyY2rRxMQY714ewsOkD2kL3Nb+WYwEKql
Xm3d+idzJRNHuMBZEVegMu6U/uIOtzpLLnlztoc/AaJj9P8SiFu9DWe2A6Lu3GXmsOkqAkmq9ujF
7lFHq2A29zXzcFR+hIUEq6aDNz7F28gmi9J8G8yRe/JXDR9qhbHKvOFIYrW5b5Lf0HzR568wqi9G
0ePUIISdPfXoGRsdXiuHKN9glrMWqqMtzia2zyOdU16xam6J/ejRPXSw7M2eDNiAYQ9ezAC1CgmW
xL0deMgctueFtVOmzC8WFhyttYMX0CK462mghYZbJN666qe1TWUQazfLSF87az5yHa/TlulPcCr5
unRmIPn7OM2PbckyGCL8cMdmwlnWVsVENMDwAsSGuybZNviS09dZvy+XBzR+d3nynk5PQDu5qdBG
3+vtbmq/abiYaNCS62ZE2DX/qd96nS1eI1Ksh9IirTnXl53GAVW1Jl0Z7AQiaxnDYeNm++cdCzbt
rPLn/FnMo+hHvJUKGqzzbagC66UPd/KGS2vushnVjLepG313YQNgk3RGbRYomyZ/ERiAZm+50+DI
TJtUt59a5NIhANWKS9fFfertOJdV99x6BGUyTEFG6wJZ/F3iMxp+BYkPVScDP4Ox4SptCQoCYjog
dAJ81OxnOFQaQ4cwgRzKwRXFSF7U6D1k/QiX42gQLtTp8R1YD8c81JnfSSWESVXnS9pBpyuSnbbs
CRpPFQTzFBjazgke0vDISRFwSMlbWYfcciuvA7a1cvm4cEoUtFEJl7YYuW8uSpnA45PYx9SYWnlF
p0YkCVvtwVeZaJvV4qvlrkn2On0/CjeVrqQOoKeuLWSFy5i8FLZ1oni+46lfKzPa4irbwH1huqXs
xumpKdFK6z3mgOxpMkAbTmoMjiTcW3l432E6aBusiwXKhuarcQem2vWmgaFSMaMUL5lADiQbeOZz
rXcNRDDLr6o3hwGZigMXuc9VQbagqtxq3IaWu9FtVEl+TASeO2xmjiCy02t1Yw4nVA9UGi+Z6h3d
0TyM2rtO3VUzkht604eQ1Cv3NTkGUvOaeJMMJuQUGGvHKuCbPboT0GglvSi4ypZMJfrPuws/yKhB
RteU+lE4b8nS4mRDHEHg1bhv0Cmi3ES5ca6yvc3QbQn/OYeqBX8wYAp32UySTsUWJvQGBnlCu1GA
pjHdQhUCsI/5wskNn+P+GpkUK929aT7XwJU+u/ye33wo77WOY0TZ5Rl2YlQNxM4Hr1587Rn4UWUE
ETS09CUjGErPocsxZF4x/QvCXxeIDi4FlHyqX9v88ttOZ8+MZIM1x+zCy7K2Dz03zFK8aqx7w58g
I8jU1tZ98OzmXPnjzoDq2/O8WTpp8yzFw03NLNRbLhmG3bJgrEipWrAMspV6M9uhOGyC1Douk7dh
ORyBwRQedEq5SonCNlRV4/fcrMky+hhj0GRi6doNFUY7FAA0/nDOPfWot49gb0l5kxQkxLT0iGag
HI1OIaKWOjAyIbO9GviMEImta3MVh6yDaCqtTaKoIjjZekzDGdu4gF/DDJUsKwsYwdNIwmMPtaYc
wYBBH1NWoWoioJqZj5U71cTfujfdU0Px7txXMQ8iZUt8V7TgQILbAH9LNCpjwjh86P28/JA+Z6xy
ACFvdXrM2lcdUcSMUKV6QtLpswHNkb4KLKpk5KSO2qrS0IDTYac4XxIejXhnwf0waeNlczFFb4nx
rPcMHNCKSCxcDzwjY9QQIFWMMVmLKTVFDZxCiqq8o16iz+B65KKGHThi+N/GjzSA9JdYJGYSHzIS
pndokapS3wFBEXN3Mb82xj3Wi4gtDw41zdqm9ip/mZipBN1zV91jxuwMH3Ud5SGzR0hWT/Xw2hfq
KidZhoJc6V+hE+dUA9J4y3QDQz3CzqJ+VPXiPo7fOHLPUWFf8c7x9sLzJdPWJzQDrJnJlszZj+PC
lqdZa1m2U8nOctBESRVtxIj+W2ObyVDaZybZGV+eA47HO3vl7JOBcVDtd+g7dsvWo/jN6/q2EN5s
hsmTXX1Z9RVCGN0k0+75QTNZp0wSdOnbDqJJ9ZHztYt/eidnoHpo6SPGbR0MqIs4JWP+JfF6sux7
hXLjjzTnfrdVsjMxXmZcQLCETjir4vz+YbLe7HYdR+uUBMPpyUgY16KGQ7HC4zRHvxpfzKN1Nc/s
6JDItsaj2a8Mm8KGfftTTp9bI0lE0nCKmBjwpAjpUf7roHApbYx+uZORuTkgPVdBjdDm0OoM8g1i
szVPxuAyrbUAm99C4HVY8Cx+joNmnJ16YYSAiY860dkEf+/nj8ZSIgdjk5m3PxshD4XHJaIvlW9z
BDe4V6fKBc3FLM3dxNpORKuZam4RPrWEQpQVPzqOgO5pwelv1UfBjUFbmhC5zIpDAw5hiZYsjHjn
BqPeDipm9yY829Qi9oDPDMeJfL12To1mBltW3OAhiW1nJtE8LIa3AanjYtdOqAzRYL/2XXRsc9b5
AoDVsv4x1I65t2/ZARHYaOFMFbiMKYs4REZ5tfyEngMKcNc028beqsulNi69pXPMgC5z3vu629MC
qfyb8AV1C7sh+xLMbw2QAE918cmyde3XDv5vxTzRpTtmuuO3Vix+HvOnz3r8RFy5HCaIrRzlUb7r
sHzNKU7kLf9TwPIJ0CpJMy3iftlTCR/JdYTAAn8verdqdv1V/ywrlCRzATZjBKwLhngnscGN9fAM
LstHdbIfSQcUl7bWXnJTXRsg5jriUhqPsx732wPzteyCIc8jFrp2OADu+uVWs+S2qIfgMKcUZ4y4
pPdnECh+FRRusMIbBAkDDUf2ZuEVJlPMfSyyPYALir/cImBpZDLs8GfYbCAwS+RIQ7uBAQD9EplT
y5cYOsmdom3jx8oIo/GdrFsziihMZt2TixOW/hVnjPKgg9hB8t0SI4imDzHX1H9OCk0f+7twOk/m
ukNQZBhiv4JUWeEINNL3nE2nyqjXwsRabGcueGT2opjAp9mV1q1V37E7ZBmhKfi9qH75mVhhczZW
QvDXVSACP2b/kLTgDsl9iK9Vu2+Kr1Gnhtkw8WiWfeeF0EVPdLi5fXWznDYEGO7WBUmAGqcJd0TW
V9PbrF6H4NY0L0AN53LHRmb2HqbhNUNBzBKQzTYwvZ5CLBjuFZ5QCfYlUamu1hqfAegKpAmo5xsW
rg2+D0fHROGTBizedTU1Tn/SKqqBgEXSMUVe6xE4ylHF5mmJbuztOpl+3nWX8LkJNnm7GY3HsbQY
6+vrkfKDtbnVf4BKk0osY4FP/15UD5XyaDd7+rFlRqwEeKJkVekqcD0bZFjdg8WkU4WMRNmRfiPC
cJPwYiT/vO6qh806hjNCoGOIFh3cxG4ifFNxJ/xPeD9GGKxbudIkqkWecNn+yJvtNA/26LdsHLIj
cCKH0aO3DlBwUXGwfKm78ZmeYdUkEiuO8YBgXu8RLJM1dAdZP9tOe5tng3+boF60K62A+o/hJhK/
cmzXQc1hol0nLX108uWn9i4o3C5/VvQ23YsiNiTdOmpjWtjmYEb3C77dgWlHmZ5S/b0icJNXl0mk
Hp1Ub0CtcXIS+EfxjpMu8rYjAH8D0s5qZms4x8Y5/bcQJ4JXY9PNxH8AK9gScGQl8MoO+DaYurP+
QZYCc0qDOCPnW2NsZZws803x1peXuCNgrD4m2PSYvHISMvOYaN4W3kGZirO8EgpSxBFsB5rfghSX
xV2zJSemmJ8To91VNZjKhg0sa3FmKwYqQ/Zg+FN5N3PqvtT33tNn0ClJKzC3zcJ8Sid8KtIcJtwk
HNkPsTXBHwrOeiZZQP2my5kOFdqZS2Zlu9WmcyPvrouYk3m+Bn5vyHYBId0G55NlwZnERZxuC7Zz
qhmwg1LmfTvCkVPZlcM/giYmm29qDFH/x2HA6B1nt7oh/es9sm92ug8pAVP0GI2rbshAVlCiEBfy
z+0tbp9kb4Ov1MP8mpi/affTcjUZ+U4KwCpUPnrLPheMI/MZSWD5jzcxUHjuDeSMKumF25S1j72v
y3RfnNrk3HVnnRl/LvPt+tyBJQYrpxj9sWZwPOIDrJgfyI6HwXA93NnDsJOaKE1/DfqshlszqWjG
E4Dwut34egPTkp6D0s8hoykH4I8zqufm7OYvkzORQHOrYPRU3jOghG8Ro/6irVqZafCpzu2pahwf
Ip0dI8B7ykkO3mfFRzrb4O1fRYY0E0X9d5dyrXcOBtPxw424iFvmRADO6WXHUt8T3tJB8Ai3fyDa
4V1D7jha2PmUN8JyEfIJoPCgANGDFou27Voj/NAwlo9Dsw7SGl481BSa/YgZijsnn8Q8nGMqsQnS
IChTEjoBC4m/RHCJVUkpKlufBMC8XR09LMfhEwkG2b31GCRQphB0IN2EWvWsABgIfoL5M7UvbnTv
cF/RDYPeatz6rDQqCbba9gBh3ZnwUnQq8AiVTW93FBxYxhJRUaqzRSqSrt+hyWzxJodv7AzK7JIO
pEGgSajeq/xcWF9zez9A5jPya9oejfJ+ofJGTgHZiofyM/8tS3BgT9ZXabt3NhNhWrS7aRPhm9ch
hryhfUmtTa7Aa9zY/Z1FJIsHp2PHUDBRWUeHP/ulPc7Dc8ZiTUBpWvshJoBKMXwlMhkwPLioEWOe
PJc7KxstpON4LHix779PITqpkL1Wc3b4hXsPO/KFZgPdI4sE0orB79rxNbfNjZnz8iUrfbA2Ifdc
lm4KD3ViLVKpCOX0SYtfK04VVsdL7/lsOtAT8/1t9MGmBxAFkpLe4oH0ukNJFnsTP0QWk4KWx5bD
CpMaqWNX/u7aPjVDxzd6z39z6l3k7GPuyndNxD85Ac2gDYDE38Xdkf9iJAoRZWfdByg5+oPsB4Pq
WdPudHSISNMl8c+2D3W4nbqrGVAjdN7G4ZKWaqdItwFVCXN8YU3LB0j7xWKRskbUALFt7jiUdYEI
Jb9/LPcUslw6rhvnCndnvIwdqUjtRgUpwOCEQsXO3zFUrOMAQx2O54ppCsN5BT1xjsutQ9XsDLvy
O+zJEmJcH4LNqXFSYW+AEzyE9PxKsGvbaTPahCgwyawGAkczXNOy8QGYbm1GxkHTfHbMY824w29j
kgw2vTseI7PdjR2b1XpnKa9Rg1FvPNDW7UIHcH84g0lXD0FEUDMM78rauNbnzLikESkWI4GRTaI3
bwgfcZYtQ12u80va7afuu1sGHhJfMYZVvdwr4E26uIcz3ftW5uGyKQ65QkKTURzh6ohbBYAm1KSd
5A8JHb/SqZe6F7RDW6PSziZYGqY9e47btoNY029tehLWvV37UQLkvKvb8BzQK0QfMiKXwp/ROF7e
gm60Tuc9IOr7JTwa7bAaU/3OcRGtP9hFdTHGaafVp6TkHketE1C0dxjb/4RXzBx4Zv+8BIM/p5zS
ufGQBkck2LTX4H+3ZXEXEdnCbq4G/qltFHkQBj6fT5O6qJlg7vb/3PreJLGzfjS6f/Fn2ZxT9eYW
9bos3nlw5EaMZbnJare2/xlxiYki3zDTMdDCoKJB6J3ia+G3I1b8iElCT+mbSNIaaw/Jyeukg5hC
69OtwkA7D1ZOr1ZRtr4nVerPyyNGQSSj5MV76psx9ythk6m4Rr1QZ/BN7SJJkS88j+7ypDNAR2sF
PfECirSdceUQksVyhcWMLP1YlJDEWJYfafc+h7I0aTkbwMTjGv8AMLlflMivGcIql6r9IgqH1p/k
7hrgkYefI8f7/RDy0+nVk6riFzh3VUTNHZI71a0tjfwNBG2i1A7pDwUJJmWN1r7MlnpIoovYhLTp
ZdDAsaDQoKoS/RsiNIAKVJaUU9ZI7/FguDkMEDEjiGue2n0Yzmi6luLT5bDFEA6kt0ejaTwP+l0e
/htBoH9i1/J0lFy3sN1dA8Ve1bwYgYWXyzzq2gMLeVocooapPEfWUqiuEtU6FrDFkpLC+6a2CY+v
yKBGblVn7QzoSR0OuLOh8SkEh8BNfcazCQq+wEbj38//Yo8kyNk7syBm+K2jMJLdFDgGlNYVKyzm
heJZY7GXBCRsQp9gNFc1iFxHMk2YEwnCrO7aC6vLIodXBOAEy2XbHsTbivIHE2ugbwWgJ5l7gCVs
kFtQAAQISxs6hL9K88KKUsxbeZ3g8ybSgbeoVDl+YA2GTI/Vqvln0QvAXKehPeb6IaZP7pnGNJZG
TiWqX0u7VzzjjDSPHIGE8CYJCzX4oJvyEgXgq+vvqN0rTnMtZsxE+Rxd4T+aLSpe9OXEKI8WKqly
Y7OrAqnXg8ojUG9oB1+fCZOwh5PBo4ejg4zrMAbADfKxpTILESR6vNP10O8NM4Fblq8qvV5/6sOV
v26VV+SjWMjoL1Zx1MpHUZkzORQvVH5MWWaGH5bVbKKOL8hBe2D3X12DkMGBxlO6EHQKzFLMjFmM
UBoX9mOLTymifFLYlyrhNYbPTyvVyflq0A8RTwAQbOfWrq9QV2IVOQ/UhyqtXcBhr+qE4ZCACiXA
JAh8qsdrQlR2VGog6xRIUCCaCHhtXH1nmdhGosyPax8Mw/IYQxXXHBZZobXinlhN7gBf6qFRLW4O
sOyg9op243pvlL4vaiWJzP2tmKzdHJCSrWM8i1GX8b3lZD7EdLpVjYHyLtN+qbA4DP24S8DXochr
fwYQjpZ282SiZxyXhetzNg9ZeUXoOfGHCM9KTjEGmG+teUxGm4suC6qaxGxaxRwgjkg1YEqh4BPb
H5XQgTmVCIO40zHcQiCLmXl5VrjT8vac1ujECULKkWLFFjrIsFqZ9S1nwzvRNCjqstZqBEwJZxE/
G/W4g2WIv6GdiPxBNaGiyCi7T5aTO6Pf0Dsz6ty0FNuMXzr3kBjqLeTNETr2XIHCoakQlUVQfoDA
GadNzhSh8g5QGOgmwLwjKR6bNeCHdQlMhb+Glah4LNAQt3m5qU1ylswXUOFe6H2DceKv4JAULBEW
eQWBOm6OUCraFh+s7NL5v9niNmW7nhC/pcu0avsQpDE4atApMv8ca3OjugjCwLN61LQqcwpZ/yfD
RxeetDx8seCIFhBHO4OJgEckBfgXhjui41ji3yQDBI/s1eKHyGXfoJabAlh2pQEi33QW91o1beYm
WVMjFeFVr12Szqt1yTY9i08FYIqBJTsW6555F5N83PML2EmVL1gSAMUGQ4JJgmlvNFy/i+nt+BFZ
TQlzDxV4jIB6FKAlV67r0v6aExtexJHRa2YsSGFYaMKMk0PXQ4/NPpExh7oQP/Y8sV9CATLg7tNA
tjPE3ql8ekIpE1418lkupIYFWN1j1ANRhJC/Yu79FUKk0moSasb8ToCkWGEEcMcDUOCBQV8wtefW
OIu2BV/QTAAp+oE+7jdm8FbGrx7ZM0PzTmghCV94O9R34EcmCALEWEqdk87EzoSePcMklVHndq8y
xbJr9BBhe2cAZ5fGwWawRVRDT+1jcHbYT+KPmsOLNW073mQO2AK7HmWqEf5W4TmOUUskfxrShLd2
oNUNhxaxPt60IfyiyJUmk5PJdE4C38GinTCZps0Oihvd0tlpkTDANG8xTSd4l5joxoD4se92Rs5i
h5VGenCdv9144LbYjGsfv2ZIawdUYHS9dZvAueQbiBmViGokD7pjb5g+T5SwhdRoy1FXds8MMBQ2
Wr0Z7lTGPQqzKSPnexokyYVYvZD7fLqvlOgpYQWy4CfB7Bp5N7mwRH3PeaG3DwY4BqXSQCTxNLlc
P8HI6I3IA0ZrFnr9yOlRF5AFxWAZMZIQivgdUjTZJlUAx5gg7y3W/qGOEgsQrYoop8ynB1T5aemJ
sMhzKSZ77lYohtl8+IjseockYB7COwcZTTU8870P9GUj/xguLm0hquIhCwemDOTXV5cBNE/PmB/G
E1nfhXbJOGNn5UPTL6QIZOpTpKASQ+3ab/XgVEfHSN87w++wYKee7lKnf4psY9On7UFLILVd/4bK
E1MYPomKjzEvZ2LfkPpgEMvHAsDkgY5+SXpfAqtk3MGWgS1UCSAkZ6dh89tDNeWNw41PTBsQg94k
5UWkjbqGLXg5Z+EV9AosJPYSdg1RUvHA+aDPS26Y8fOwuGRc+XLmmmRE8MKBJcRy0908UZR2H95m
WTwOknXESGusRwajb/xYFTbDxEE2M6s3keMR4X1QlUVISQ0jao2GUPP+eSYNjkK6hcXQjlIjQOYy
TxYs7ey1bxj5zM+FBf0APEY8QHZgJo85/y9SmCF1p3Fkd4+1G3Nbl+JlPCCeBDGPIT2WAoTjp+rm
teCsa/vSAIF3ljtPbIiEw2U0vHaDSo/VUpZ/8+sXCxpRpEjkKyv2Ia7nrXa0zH3en0rvJVveFbIG
g7c5sskVstdN/+p5ox9T3WbOT+a8V9MjUzmYiz3z6TT9to7TOg+gMJ0U4Kgp2wxutxa8mkWKiWfi
qI0Yr+JQulnNPyG/piyS1XFH9CCqRC4CDix1OOnIp5umhMMFY9i2HlEDDOxIqrDAHzDCqWrJVX+V
SHX+TEQqZTRpO9O+emqEZuXFck7sxyhfsNMT8Wn+eNRKpAOvx7Z97chViYnjmdt2G4JAL0BdWVQ1
hKg/y1vdF8G29jhkTGx+oK+DT0XzdWh8uJL0+1m1Vw7kRxMNrsi6RpTTxBxQhJyq1t72wVX+XnR5
CNTmoth4vPAez2jHHoJfr2x+eCn4oXoB6UZUkuqFxUEGyrZHW7xioHopvTeoEAubWYK4GJg3GPdj
HmptlqkhkRcF/LSFQS1liByv2o1ph8BiZcKDTTxgmkDSAV2P3a5GM4PvQIFfX2i8Xek+jxyXjfVm
dR945Hi2KmRsEYEwAn9Fy+uXuslr+S49hDeTI0UoafJAd7LqlFMug2zcg3jtI+/TDsL7psU2xBfB
bwFSTHQFOXszt88OCFKYO6BAY8tpU2nIiQzMXxCyRAsiaFB4e/h7bMoJNFz4TRnUbvFG1XkJJl3k
OrTP03H2EB8x3WRWr6N5JKK8pjBUmIyivagoY0Xa2xTbNIbGBDO8RRcPdwjZDPKA0bm69XpmcOTa
8dp75N/nfdjmJz+IEBHBW83xpwXhCZQh34xNnSSeEQzrAvTkDx0AU5dRlTrnO2oFhZEt9oiscdbs
dVVJN/LtajOiQxsZyitT8bTozVPM1rTNah9WCfXrs6dgbu1Z5/c3yRGSrBCX+QedI4tHDxdHTqiN
COKpi3o0znrnrAKvuTb9OwWG7PlY/lX5r8SjWOpWHnyNv4M3Mf/gdJF7X9d3eTXhRKVl5WmWyahF
/vJSsOTPLrqXsltQm6P0y9yn+jVpMgo5bqjppdGfTPsS2zk+Ph/J0La3KxzkNCs5O/oMUCeqtYyA
ugPLe0aIdD8yJRYInEy2ZayONwDZBoUS00lig5vgFRlEzhaVqdqkH3pmuzJAMJDzzBb8J0U/jah8
QF12BlQMdgbjhChCc5DgKCct0dEDvdIDULbggIKWLOcEipPCqdZ6U52lm05+Jto0+raz3KiSu1He
g6hBrTnyxIUEHQRNyQQo2pfwguVBwbNVYosVLDUK977Ot1hMBYdAVcT3z/+P9azLrEmhVuFMVw2s
1c5aRA1xy/yE1QyXJp4Oj/tX1k0yae1VGikexhI2XsDHQOu/Cesr9dsW7A+4CVBcC1D3C6+gbd6H
3YVwBGmuCTNeFUxy+frFeZBm0DMY9313H/2zdivjNSCpj+XDuIVv4ffwkX97v8sH6m7t5tzm5/l5
uCwvuBg/l5/43/gUvAav7uvyMj7pX+5z9am/Mac4rYbbR3+eXvj87U86fvWT3iGO7kjH+wxejZeK
5SPTP+bYJJe80wqgo3c5zT+FW/E2vLlX9FPPhNx8jb/LU/FTvXdgatbBa/g1vVAjvrBzSu7kR1TQ
z1+oxfg38UkGa/tTXzcn8Kbbcce07OTsM/7T7/qdxf+ej+YnQUnhXfNufRDB4LufC3PtSP7HfWyN
teI5bAj/4+k8luNGlij6RYiAN1u2t+xusuk2CIoG3nt8/Zzki3gbjTQS2wCFqsyb17xVCUBEdeOy
QpPYKytnRV+3ijakj2zap+6UrrF6+xkPcFZOzkn5kOIbyzA6qi//CKFykayyVbxEYLTAxmlr7x6i
jXej8DqmO3CR47g298a2OJVbWvGHYU0Q3SOxc+fiqD/ZF2w618XG2UxH4grPaNQO1tZZ97vklpwR
SZ6jdbNF+bKB3bIgfv6QnYK9cyuO9ZZG6AMh5uK9WV5ul2PHJ3i1HwhDwSqPo2jRLOMzBrXn9Ixt
z6bYWXtlg/wGeeqDt3H2mGJuumN4UJfTrl7oD8Wl3kCIW1fHfmXtIT0spyW2Azv1CGfpFl2qXfyA
WzLJehBP8/O01JfJsljrNLvbdqE0a4shzEzhnWDegMAHyFVnLpWmLS0lxGGe5EZ9VcN/o+hzxqVT
qdCO/IdKdp7w4PIQkCVqYQtgmNlK9599+2SY4DKK8lDRkk8+99JdILSB0zNzFFXlCmhkJj3XiaZt
PwF8MqcdELXNUb5qPVYiRQOez67y08GW8COgPxbjzCmP56EfvDvRFyAVv+csxOWiU8kd5eDwdtX0
A/TL6Zayy4eo/0RlOkM2VDoGuc5KDCgoiZQM22CyibH5xFvvtzJgN7FnPrhMqwozv4yVEy6LIP0m
XrPKgSXbDPbCqFG5R/9AIh5SbIYMoXPZ9jnX6IkZ96KlehA5QeG3j6Uz7ODKwz8AxgPy9T2E0zCo
x/mEwhFY5qCyU+DTvupblX2USZv6Lc0tr2njPYGyD/Z83jF4x/IHdozOhh6hpCCqqIooT1ap/ubZ
A32/LaP/GFHE2O197Uql8mBDr7LwkE71S2NeC2IsamQ7ZOQ0nFchWZWN+SGIC2c9rmBLCXrPbh51
boFXOigATMdeBb6sM+QLVDYjerF2YyCrYjDX9QoDdXQxHQYe9t8OZ6BU4LhlU2tcnHgtLLoQJ/Rm
8MzS2tvpwgWbK6Dozz/Wj2EQVpXu6+kuskqgTgvzD+5mlQKLo3bvFmr8YvJQE93FNQqA4ILGfq11
98nMctI+b24PEYOkMMC6B9WAeFRfTTzG2yJ/jFQdCVq6ClAgF85XwzSuSs6a8dkCmqke08rw7jek
moYw7bNfpsoiWGjG8Zl9HCHtUqFNIa35IQix8vhKOrDoYc+AGSPFP7uTFPZoAf+X5sg2fx3XBXR4
ygnPs9cTQD0GXX1/B+zHVcykqgUqzSkvS0yM5VM2p0atxCX8KQZJQhNCR2kAnlgAEroQi6jACC1R
oMTOBvbqkNhDvLUnc1kWB5b3ffTfNColgQak/fGtnUdvBUadE/LbNU9FsJ01jOMVsjm9X+pHFeZ0
gJN1iYwrMvMdHCkqTUX9xyGmuBY2BJ/I6nkYnIXTKiBzGFx15z4dbx3mj9IcZ9ecYMEWy4c42Ivw
BHWEruPEmgAr5/GRb8EJWZHoVSYwSMJpS3IVANjeEU2Y88KF5asHUge0HwgDQmbt5k/cXMpIoaCD
SUc5FfKTGJHnJtaIjHLVXxM4Ig+UEy5dEhfcN+PCKIozcyuteBFFrOiGNfKap42DkKZxLzOjKyQS
rX0ytXLd0YXI4atoBuJgIqeBOXHCJblJya6SEEjT4wTJB9iIZp08EDETawsiKHF/HpelC2D7ADEL
TSiq7gR0RxkNIgibtVdbe7dZKHTERnMTDZlLn4Bgb+WY+IZcE/Of321qkGXz7nBQIpGxPsbcQKkQ
bwv13LbYiOWbGsce3LXErxlXrAH1CO2Eo21MDR5TeuVRUtmLStCTERdFLmCRMGXstjl6bEtaY4wc
XRMMN/j1eurejrxtZFMpHrP2ykKUU7KJ77USbjd3xoU37TcvM6qoLKgWLvuDaVJ2utketRPL1Ucz
hTfoAbY2EDVBeJLkQmoA+0UF1jIxch3aPas1q7eBsm5Y6cFLl74J6mamAC8lQXiQTmbocuQ+lFwo
2Utk7gv/ghkftxRSlCw9m2VODc8eHUuGAfW0TGJwT8LMaqUr23k6l06IUpb0IgzDdVO5o0HGp0nZ
TdAp9OwS0ioqUN/oUMJe3xGSegxG3LmLFVcjxe29LRF7dtckS651wMTA0RhqkpjamWywu5K6LIe6
N+FasZ3T8S33u4fKm6nA0+Q6uvkHTAHAUMSRqvqV1/UjfTXWmGiDKhNKB/G3QEN4uwe4PokxQqiU
L/BnyrnD7xYiIwMt6LK5U5PzlrIOUGV/av3vmCprn+cLEg38tH1DIaLrVwfPDxVwqMcfdm5qRrUu
T5iHBY/944xkPbxqcQkTX1vMMcJQsrntDMEQpJpWS/a9yV6XjkuRvowUkw35OYN9yeEgDW5OlCwX
MGyuXv4iW7AICgt9XLUx9RgeRAl4EN3ojODKRq3Y0UtaQ3nokVv3jMswqGnGamGM+QeXkpFb84oq
KB3u8hzwu25y4PztZWSaEg7YtpdeYxilSZ1S/mPitilD+xbCSi6n9MOltRO7304FooGMyPaSgSNB
7gosXLcYuGodRDl3pxk10VrQg0C6LP6lP+U4YK9oj2IcKAdykrEp1hkWsDXp3EuMn6fxhxYT5elG
nvXMYlgLQSectU0WlAlkNh7PCk1RWjEYgOgYiqd4AWcvdbC/azZ6kq56AfRpwxicqoAC8ycfxQQ0
kZZ9cIi8Ysxf8iyJTV4BMRzvGWVZJz99g08O7JwkN3EBTZ+LCGZxDPSfy/FlM6I2eYVqKM6xk27d
HNiMnXvISjnnZjiskAF5zQolF2codtDr0X0XUBGCNN4OJIFWKzYGdY0zNiYHp1r7FIuyBMbv0FJW
xSs2P8u744tkYJufKd88CDOjbkRlqShHYXfqqn7kQZRvmwtDkgeyRS2opd/jfPWgwZSozjKbbYUL
UGVHP/kM2OJjwg5TC7zrPg/MrSbM6PziYeisBz2AyRu9TIaytgGzONgi3Pwi+0dOcY52uWgSeVAq
6N/ax0QKkqhZGWD9NIihqqyMy1/9lGZ7m8nyiPjK4H6LBmuki+vZYbUr7T7BZSp6En6XJjUdGfpq
AVhNeIj3pB521vRozs0y2IT89Jh+9clSba6R566ahiIJLZEYrrvLHjqOQhA1Zq7Z3qMTyGsijluY
ZI6/lZvJiedgHSa6MYdoFOKSm+gwxwhYDCzMCzgUOBYypWvJR4w3mV//kixoRphPWQwvsa2vbGtZ
z+0xxQ1Bem5KKlV9tmLS9aZ7ZiMmjgz64HTHYH3dtO4po7ebaPVUexcaSNon9lKj92HtgRJGk2z6
odqtZLWoSbeqy3JD1+YdSuJcYmrEQLKakeoKY5WBSAcDl+vivHgjkYk8bHKxZn5Q/puwkB0krpEH
f/KFV65zOnWxGnkZZ4H/9hEDM7XjsrUKWgquT/HpjB6AONyViacW4yHki8uCchEpD7Cvb30F7lYz
okNNUzAMKPvBRDWaAuBuWUfQB9Fg9VDfkEqSa1wxFfGDT0AroGhTxwjTz9cex1EzTgt5bplFbuVJ
mqFNZbBoA9iVOW6DgRE/p0r/5Nj+Ufzr8uATIOBe6bDL8E0AkuN2afaxmP7MdFYxm5UGfdpPHzO4
uTzQgQe9v4AG9xIC6uPRwoBzOavAgpRGsv0sXIuli3XJcJdKJUaiAjglq0Ah8ObOae2QYYXeQmGq
5te7grEKI+qK815yR807e85lxDBAc15K5shkOK1DZhhzirsps/bcGBk9suuBLmj1FZwkARrt5luJ
GZqMcBT96COj6AIy06r6MQuEvqdca4ugGXDlt9TMlgrIFuYUKCPJYAT457hA0vmJ/Zwc6opBKPqu
J+A0I1TQZBTnWs+OvyGZbU04ypwm67orDk7dPiJbczbpbtLJhdQfkcx7+hmaVxTA3ErHR9iwHp+K
vo99VZpDaMcw7Fb4buKxVfvtqcPoNg35HgMlHC2VE3eHpkN2fCMb7yUj9bPpvvXpkUS+In/yRpyE
2Ob4JkQbbbN5q887sfz7i8UFGMLguaK3hAU3oAdA8WZK/kcXPfCOBWUhtAJmElH1YovLDMDq2K0m
hy7XACeVIi+9qSVfFFt8oMQK1vukYPo75LcaL8bSnR+D4W3wXv20OcGGSgO6y+DRTDeknxA6jiQf
OCFDFeyBI34iNYl7jj0YIxJ1hQRKSBB0XjkcegsMsAKJspkBYCQnDmtSgWlAYv4CYoycbsBDTFZC
Ggv0J0bEe5inlgGF0AUY9dmkqLGE/6gY8CXc9NWANicUBzXDWjhykOH41b8U3VWeq+vR+PWYrvR+
Kx9O+lobmo1RoeD33C1PbqV98itvrEO2d/ED5h5xkpOdTB6Kw3AFnjLmV6Lp5st3hoOjBUpAXihW
U6x/EL/Qv81IZLX3ESY+YScx8dgSRhi04DNV9FYc6DGx//62HYx7nGOEGdIYKhiUAXdxceBU+KwN
0PyyOeWY0nIlVPWT/pUpZea9Kka06RChaLCPvBcBpqVtSTjoq3nZRxbBSByTKAA8b9xEwXRFQ7BD
o9CE7x1WZXaNLobgMZRvyfwtPzpDczFxCgEIquG91cFwnGCdg6Y6wURIl3WotHsdH7zceMomZdN6
vxmRAwnsc4OKH+tNJ84P7rgytH7tM1Aaam3n6xEzWCi8mJIzeAQJVdg9s/WAndl41OruIb3rxpYL
C2sEEL1FsNvAArKHHi5lsNID5WhkzQsNTRi/iA+sH5foGAwqdrWEyvRU13eV4tWL5nPhqd/RlMBq
h1UGH5UI9EOleE8sG4Sw73KOBj05WvHZGa7sgaVyjCnXshpm5kfeAvecNcRWWKkvYiLAteatm4oT
67Gkroc2Y1k+cz5y7bFNp6U353+1jTwP43yjN7YmGNzwO4xfVYMlKLYoeXwwHmVx1/WbWpIN3eoL
13tNIY8Xya8skKYMVi3syXKEOJh/dtodC4h1M3Ov97brn+ovhGSJeTXYP6eRgR92oFr4GTOjNvsJ
xjqulPlnaXvLwFMePKIl8c+/JOhYwYkSy9u0Tb+xCU6o2Hxm6GAJAwZNRJC+ss71dteY/cFR8zOi
EXlttcPsySO2t+d4M/GGQEQQfxbMK0rz1+0j1MaAB1AH8c2yfB11XgVvr1sXDK1COzy03vfwdzIs
xf8xK8yNpnGTBUqGEgGFNxW3bYbtSexBtNnj6VAGezl/Yi/YNRbxZE1zcMpfsbpTkwrrfoFsAxgq
DgkVl3lwWU2Aix4zqdaHJOISbxMtXBhHxY2xVvr4V7Uza4QjiuRI4KCFWwNp4xGu1t66nR4zphxm
cnQTmFgqAm/UgAo+Cig4VR0uLqVQirDbRj/asfxd20OLBPU/PPfWe+9Bf+l1BDwh0oRiRUHl+j4b
2rmDQK4OKnNSWsBmXGsZG587b0xMpJ15ZxTngWNkAqDrIuOqR2zNekOvQXMZz/DrupVn0F43ISaL
iAHgBCn6xukQO2NRgPuUXSH/6oZFPhK2QK1pVTjoJTo6Yu0hdgE6AZuLlP0+XtTkf8n8k8LWlTqw
IMmHTkC/W7AqMAlO1XuaJvvIuNkD7HkVTulP1rhEu1er0LQuXvVkxZQpqbokWsntnydHX3u0P0mY
vqVdh/HPS0VDonCayEdKYJcXOir/17ZGvx7q2WbwkB/gtafZ761e4To8IldDZ7RMzPAQsZOqIfYq
s/lo+j9iAJUlzSqBruFlwC74oSXGcpzbh8lWdjiU9wj7hvB75D8tM/CGLN0cgjyszJSaCAYZ4+5Q
I04sJJ/mLdC/HS5rbXGY9XhPjR0tNL6NNSWtMS0wuiCQ3OCgc2AcSydrwxUEo8gQ0QXoxgZy/jBj
YXyhOu5K059xE4jnf1F4h+kJca9YT121C5BAZ+ic5pJGz5i34WtfkRRvJ9spf5w6Jv+TDS7qnRJs
DHvsr+Z+mWWU2n7wNpUhrPX4POR3n1MNgttyzF/mDjO6mo03KQAHRK9T34TxnHoNCZPlmvG3DdWv
M8dl7WsHwyU5uk9W89DemxzuSBMzA/7F1aMwmX83AAcsk1y3FjNOTnpsn4dWZoJ8O1TO/XMTfM2+
tYpSSDItdqMsscx8Y2PNKu2B/qb/jEdlkZRrKxjP8YhLiJlfx/57JmGdEV7JpIlIFjFNFysD2qy0
hE2m4/A3ofm0oq0KHXMybjk+2mX3YHs/xvRPIAPcH+RTVKG+wJDzyyyvIXULYEaN7afawODyzvAM
50bDt+AD8ySx4ZhggNq0c2MNdzQEe4a30rCODJrVecauoIfyrWy6CNUp4w223xoSmbWn6o4MZ4f/
oNFNj++h8+YAgGTRN0yYXIy4Bh2bW0Z01Ld+Eixnv7gD8WHBAo9zRcahAsTbJeqB5ravmoMUtCFn
iGcEa/OS1hyvkJmkfZNPn0mNoncoIbQbJkLkgOTo1fd8t7I3zgo3kZmUwc7dG80K+3n7Tk2+c6Bx
aVi8JhVVot0uNDdfCwbiReZj3tsr8ZUUHDVifuWK3RHu5PARhbPoUSI71L8508dgwP9rI60jjfEy
SvJTThtVtT0Ta2bhlb/DfGEkkMO6RIxfCYNoABuaGdM2f1y2hvMZNGsfZLUF0Cni5ZQfrZpBJIQ+
yq4/ixIQTW7ZiqoCvIksV6508Snb6wxDiw7fAcRyjD23FFB/EdAMyf2cmE8UgHUBt1fHglfd5dUL
AJnJfbTCZJnkj+OtiTG6g4anUog3DBim2j3qOPvH6XNC3jHUWBLwwjD9rt2ceBIQUaM5ggBhI6bl
/Jpt2ZUmvFlb3qaCPDgwGS0pDMLHGSOfQRfFB+1BdPZoYEkOyACEPGbimCRm06GasOCmrh1JEWBi
WatACTSAhRz88Dkyp/hI8E2m0RW41g2diPGrli40VqW5sjC07NGMOEnM5f2Qqvnb6XYgs5WzzWIA
7RYbpKbdKIDWhtIsdTh/WgABhkvTeDjDhP3WIuYHaFYwk0Zrd2h6K/3sl28eloAQn23GpDZ4iIUd
YohWrUCUQTbpQjozqQN1usQU4QsfMWKsn/dQ+gBEwEt4UeBTA5xIg5yqniwgi9QV7/YFYnPiYW9e
yyQ52gul2lup9rgVi+GKWR2oM+0bAxE0sd0uhjJCXxbY9EkAyDXmyjqu+or9Qg1IVspBiXkh246e
IliSlaff9A4dMVU8MDMS45v09QxRVo064lmnAoUh+fAZ+w/O1nVydKerrMM9I+FhxPUEqBQCRL0q
nOoVT0ymR+FKlMqJl22seVhXOtA8o4zUJYyFKwDkUDEWdaKTpF+Ig0EXgPrxgErxLtU5vkEKBI+y
AJ1kN8nsR+hkbf1j+MOxSa0NlPS11MIWJLWU8wjiEufXojFp693mu8vidVq7mxkng35wN3I/SrY0
M9eA15CBUnH4TDuiSlvFx96tXirv7PoXn8HQBM0AczfGMrsC65nSnzd2AJ/KfcmtAiIqQO2cr7Lg
S0ciAynEpeqhMRWT8i7Q0Bmd8PCLHFx9+21vTZjEYeXbAk/ylsHKZZhdtp+4HNKgIJhah5uB0KZS
0ZY9fldegrl1/zvAeKASb6Pmanr+MjLCPZptVSE0S/dhgT6mCjw1sFRN1w9BRHoIziqaftBryhNM
kOYABBNeA7mPacVQJ9zm3KbRvQLMe7ZY6sJQ4MlvUGRSHWXdRnp9E8TJvncdfn5/HTBeC6vMwBi6
OMsCEyZbBd1EAbuXCUR9iitElc5IQBaGDVQwc62ifTvp0zt+2lXkcu792h6VAhxfnWwvy1gOqKx9
SpgGsgYdiE82jXaqQ5hBhfDIeFEEkFnfLpp55ivhsTcnW1kdMjZjNqUFVLFZsUyTH5AcUQlEPqxu
7UMWOeTMxrhn2jvUnL8eL94LyPRXKoJSDTp2B0W8HmJjF83Fa2luE0wSNXoBsjky6JD3BiCLxp82
kKq3HT/9N0HzbPrTv8e4jp5S01j77nSxVOo4lTXA0IOBTzl/oNmFKbnhK3S9gZ6bQ1DTMXvRFjkq
p6fINz8CDPl0RsYpAXboOy3uaX/yyNTQ0XRpiJ8T/ReMqh5+BXSGSgwhSg1dJMyMqECL4fbQKE3v
HqbHA/N8Px8IDPSWETTIjMyd6alur2AFwMcbclaouALoWK3/lA3hakQSrfTjZwWCWg7hWqwiZTgr
0EpbUNMaJVsFzk/cZ9xIdlLnGfhHXWx8M4uheAxAMN0OfBmyVM7p7VBEkH3BUIm3bMT1P8Lnh/IT
iSe8DTDYBDdjI4JcayogXeQnvPotutL2JDPOEqAQqgsouthFgku7lbLijJC1xuW0Q+ID4KllpNca
u9HuHoIZU3/I+vpHOqWr2Q+eSiM8NiW62eLX5fv7sXqs2nmhTNllzJgcwI7Uy4vuMvzdG4b3LlXc
pLuPEOtPPYpStvaNbO0jR4dFedvFP3jdEnL9YaNPr/t8LfULEPqiQ5lqY+eq1VsdFvQAZOcO1WZ0
fkpAGtZ5G2NxXdpbKM6RswqCDj/cD6yh2Ic4TgNwJltfMDVZR/5nF5kPURxfBOX3st+yu1carXRJ
Wrz17sKBImIsqra4skJpxHq5wtATtWljHVu4A86+gmuPNRPs63kJW2/b0kyEbcZ48bmJvyjx5txd
NyAuGrY+FsQTAN6xROQqRXkjBYCwfSychzqCTYqqOHVIg6jQkFvii1G407ViQ3LYLV2gPw5hm8Xn
J6wfzkWnr4RryjE6ldnFir+A8hz3JWACCANWWUHw+eZd8qE56MGdU1AcUB08oK85PKWOrUn/rTBW
GJQP3Ou5M6GX71CrgObPGO2Tr+gMkJsy3CqZobm8a0VCVGihCKOW95Pu1XbNi8teCORGw8QrjLTR
2N5PLq6gu1b7FZSLJ0FSBeTWkH1gnF20u30zbSu4OMyeyjlkj8HKDH8E290GWbkbXX9jI1BBLeLk
J8HOaekrOtqUsnEeD73zow1MDwuSAfn2wlUIqe2Gni/2q/OgDTFjhvlBsEm/mld0u1Jzyb9pxfiR
RAY+Df06VCz3/8PIZrpzGah3piA4EUt/oayVClfqCHZEblY8320epLo9TJHzHrASGNtK49hz3kg1
3wPAVEFH9fImA4W0mB9AtHD5+VNdDPu0/nEhbXv6s4l7ZwO0HSV3TiFTbwCWkiU1njhvGtZLSLjM
AH/MvXqheoo5e3Sfk5n5mRT3HBWMQb3U3Do4lqnPCjOsHsG3FLz1v5FqgwrOyjbMOdFhMtOhqBxG
5F+MQGbighM+XAPknvj5Nq2Ura92wCXQg/t/DMul7GuZSvz17C9BSYVCjSyluvws/Yumt8gw3Y2M
gDoWObkNUswbTGs8KDI/x768SLUgfRUGGLR/fz6avn4keu0roH7RdBwW4GANccNfkR/EVjN20Zra
n3YEEF52Mvj6Q0TFC+7Tc/D8WVAbJ4PiX+n3yA4AAHCnqO6GewXjIc4Fqk5iXVz/JrtaZzXoL+ql
kEFlCVGjsI2WP6o9YL1+nBmUQfAZmaSy63lQ7LQI9zRpZGSsh69d2yE5427whWWoECcY6NXX1gBf
onij6o5Me2dQ9E2JzhVCiM6Dy1ACNzlgWWibgMOFdk04JegAKCTjJ0N4rOA07xpBIIz7Ud7MAxR9
ZRPnhMLSKQV3hUNV6nidr8R4ukVJM9x7N15CiBEaAz7CcjvYXPgoDd1NRoGXEnLL82kP5c3PzyMw
7QS3nwsoF80uf3NseXK6D4+kL6gA+Ox9wGblLUbsiwK12Kd82aHxthr81WSK1hJFFfyqzj0zDkP6
JcPhQq2FEjSPP7IclYKS2YR6iFgQY1VuGrREhsb3jElewiInj49EDOmtThaisWjgwnAbOJpyZhN+
P6C6I/Ahu2oYkHACFtSwbSUZypsqxmlRCTmmbi7Pmza8NJjEEj82QL7ylHs5A5/j6bIaQTKIf6K9
SyBvVHJgHKWkAnzLkp+43VM/sJBmhnHjyfPTz8Cne+R84eul8EzZHXGS5dCaYoqvghksMeDoqcsM
DxyJi9cOHIAOCW3FSOfHmNtCNjVXO6eDHBAgjGvwiGSHSRjWTx0LJfqcchQBzUcTufjxA+IC0Mgw
2QzPNgfKFCUPNwUwyaW74DPy3WwIEkAJnyXYYMnNxxOQQ4kwcPUq61gQG2g0IbMUY/hpips85OLx
3beIvpg7S6oU+mzZ0hRKT8u1Ljqm1QQGipO3PE26vxQXxByhqKEmezZdMHhWBU/bEAfLgsm39xyo
HxxBwakJxgePa6N1sGZ0hkfeBm/YCk4+m1Erg45ySVqHiRSJKoqiYQpi7IrzF0u5dB6UOIf99lFm
5uCkS4XB4cyN8YNDQhGcuz9OYj7EF5mgI+aagbMDUimwsQtePIRaSv9CViqDL8IXEdtK4YSaRGn7
VUADT0wPDUOjk6ALYGT6GC5ummHDPINz0Igx+OJ6ozLBSSwAkWd+xUXkr0oZ4LmP3vSF+3b1m4Y3
kQUxrJYJVZVjbPIaQOGdgmktnCgXMo/uvEiLoRH5bKnmbjR43mm/xX8d/1PXSRZ2pq68IDmO+g4X
IbhWAc6Pcw9Bk1IFXnSMBLYL43UHZ9mdB9Lsr+zbcjsZQGr0WsIFClH+O84bznf0nZyyAeaj5ezc
LIIBB2eBo3x8lusyGfq5TFTcZq5YCvOrmLG2g086jrZC7O1iCqCO9qX1QNyY4Y4WjE4OLp2tuWKh
dx+tpx3ZXriJPGG5lW+bchJSFHewbfOFI+0zQm/Yt/wr1aPb5RtpPPKg6XTwSaRemN5LMWPbZDAa
8VK1mNbULdsIlk+M7MExoh8Na9MpZjRFdUP6agnt9jdszlJjNsEub16RX3UZPE/zKqU+LxmUwmjG
meIjh2zg7H3jyHoXFcPQcwaS7o74CnWBI7tO9mtEKJlhhXu/npkunJFbzZtzgKYTJUjVrI3m3gXm
qWtRF2xYQDW5PQqOWPbMksk/sY6Qb2dynKrORXaUEFYszC6Tp5MpaakYEPXR6uGCBHPdwikhZIfD
mdrInY0yCYdBCCJcEoQ5Uc1By4crOY5GWnzw7WTM4CltSmVpE28HuAsXbe+p8U0e9/63saJNmQFT
ExcCAxyaFEx/nzJwNvuzSjisbo3yfy3oquzRhEBBk7nBKPPz1cCpEjDzh5zPYRYRQImUt0bjWAEY
yvED9QdeSM94jXJFqi7ehaZShajVc1jzJzZcAvcgJL7AB6NOGPGyFDYet4UhHyUc7wQfUuqcIGjJ
9sBOlzNBBrF+1R2lNaNZzqBMCIFDsJfR3O1w5yl0Jgz7P0KtwIs2NjEMSs0x2ZrYDlQnPpe4K/MF
3bDZdzB+uMC9uREokIsru9ls7Sd4AtyzHh5BalJlgJzIaUPd7Pa7kBltnsxrrqK5I6VjOzPUF5Cw
YwgWRvWzNAfNlC5Lg4cDCALMA27KfFaY5gmfgBa3ta+dErHvmUtBb5Cs4pYm+aQp3KqGrTfkzlIE
zxbbuP4h9XGbaQuaU3vMqAPBZdvF7BvpgicC0wPyfDliDYA+7CIdwiwLMmsD4HG4CzVG9YGpL5rh
19b0jUBI0BJGlIqOb65SKPmy4oWXyWx/wK9iDiF9qh8tEu9pA5FFR58prBgTAUrG04J2hsMqYexL
g8Q2rqESFwiP3zrQxo+MgVNRGfAs94jIy3lDMtuQ/g4gkB1wR7P1SXDHDD3DBZDaRJ7vHBZNrr/A
G1TBLpurTyciOwf7alzRbwuqU+GvQUo3p6nVuaeeoqzKUkxwVzB8hA2m4x08GwuR9Cli1I7YA1ax
yykS5PcZykcbf3Ht2TylkANE7BKGgjrikJtsKOiFBCIDPIgHGCkAZZBVnI+UoW4sew3vnnQu3dZn
nzGtYSADqCyze5NkdRn9yi2QQahhPjEKzS0UxhI3wSZHLrwUJguP+kDEZCDGxcUI1wpZu7Jlp+Dl
YLM44M5sCgpXSKOaALwQFEsOVz995XbI+zo81x1cU4gjwgZr2mtZ39MSjhGc1Rgpq/xkp7xnhbiQ
fhTY8EIg46VqTAqE+Cx8FIVgCzS4eNC5cFwSVV3WNoQKQItwj19kE/BlBmT16Cs5RRyrWjpMAEfN
u5k5V9wp1gxg6b9IAAaMl/pA746ITJeRq54x2dOCXZLslEA0d8SyYGfGppiZa5PrO9jFovHKgwhr
sX3boJwGG/jfSEDLB+S4P4Gy1TDalCSamKc3kvaPWVEKr6pLsj2dtAktm6ule2gzZU8HMeIcdo2n
CQ+Zzv2nKa8cnTTANjWcgWNDMa4rdXzF2iEDCdOi7aSwxX8P7FghK58Vx7eXFh4LcSpx6ZhN795Q
jypZeAJtk4FJ8tJBgMGWjuXAXG7MyX+xoZr+I+1pAdb8R8hKhL1g/gj4nvGoUVUPE6YuOAFAxlC0
KmNHg6nDmBHxWlCuWWKQloWoYjnWhjUHOUGWcTmcpCDlTz2ECaXfIXiGAQ0Rx8xxvs8Q2y2oLXOM
eXPGuRRCOFNgbypPvduGu44Jkc5wgFTD7Deh6EPkmdFuA6QK/YkD4gZnOhfcni4LqaiuZlstZrqW
i5CAydPeUX5mN/l7oBrg+ZRKasJInkXCrJcxwIOl3Fog2gGvWuQPaL4i/GtgAino+ntEDMKsZ91a
nDBDfs5HsmCym82OnVKe8z5/ZiDJD+nyS6HUG/RfPvkmrxX+dnOMPwX6tPiFfrXD1oVZ/Iq3DppT
QdlUKEuLSywcTtnrmLtATZdLK+89zGCSUJBmBl7DqcBiirnKDgsT9KGp2IWh1OG4LsGbhAAHs/+B
Uocn0aQtE+CeasS9VDHlNL5INuKJ/Mn2PAlm52yDMJY4pxLJgdoy2OOjAcJzJFE10g9xjprRSmjh
sQTrQFF0u6+UB58qRwhVcKjo7ugEOO5onwXoBxGgyQIAEXjJiZ/LLNkotb+TA993t/Q62jAe/Us7
0ZkH9aejN7uCRiv3npPYWim4Bc2dQwCd81AC49KXUl9JzZL1PdaGKmN6c8vIJ+QftHV0iXJoBpjh
drJUB/4lbs7utvaSfzNDZ5AASvZ5dIh5m5imQtzlgF37ZIH2CYMHDxOUQu1pmmh60C7q8OF9K6OD
btatx+Ng3qeh3wfIMHuFpBuydpYzj3HJGAL6VNt0u8aozzIe68DmGeHqd2ny1YENUjhwbBSJSx08
vBVxRSKdeoQXPg64yc054+9gWyf22l2jSzt1dvaLXcqPrBw5mgJ1OMU27VflGpyPab4Y4/6fqoZb
L3E2BmATqxL/MEqbnO6YGWomjaPtAw+EqrRZtYI4Wf9kDyDWZAkOoWeY5M0nCwQ24EYJW08tZrzf
Ysymz8Iu9ADFBAUx4ESnmDyZCpMNtzkIYCfPDxXkpnTe5yHdBuFXVcIIqGbpG6QtRoaDnROKRm4t
G7XNmpbiXC1NExIbk+B0nwQf3YhbN+LyCDwJrvujNbSfQ5AAaY7khd05o2hVOQMo7eGHKt34ntFn
5y0FJVusHJ4jB7TXusSbgEYBQ0GrZx2zGEmjA/Ae01+taM89fEDWKJSXNzYaDnqHLSyGh1OxODqK
o8HT1nIpXBHaRubS6FcFFYg5uQjSGCV0QbtuQ/saVKgVElNyldeW1T+bhHNZeXfBcGRHTSwQUmO1
oJfQdOOUJNOLDXe+NakL2OWlseReSMEBOmim0SvVdw0tkXfxvHgZaf13bAXLzrUxRogfWpeAMlgS
mHf4PgHV9PsceOlNSMpZbx5Ryh546BB6TFZ3bgdmIrzKoDgHqbUFirUNf5/bCF9aVsPEMdudkxyA
k6kQww1wO4ZfX4l2A25nRA0WHW7b9lQk2HdA7te4rv1dtAQDGok8xQq4Tt86rKUwrYYLTGjR6K7C
fLp4/rvL6WFP74II9V4HyGpgkkkWXxcCqcOsxN69IUPnmQo/dp+0aasdSMfR+k3hG7ugU7BgU/+N
VbzKmJA5NH3DgPk6fz3tce3OiviYOzxN/ckkkcljGRGxViC7zq5/EAWCOmQ5YBoqaQegeKa5T6iG
HBfuTMDQsd7IsCFjyWQd30X1oap9JsFV+HKMZnCnrR8x/9fqD4OdgbaVeFyMOlwNUS8Gakn80A3U
liKWKT797BeyOgcDf5TCxKBUyBiRhYygxv9YOo/lxrUcDD8Rq5jD1sqSJVmy5bRhuR2Yc+bTzwfd
WU1N324H6vAA+BPqQ9BR/JKCMQaBYNx9CHPmK1WMrvBLU1nPZf4VLNaohnUS4Otr/5spChoZ+maV
pWMUxq6A6wgPgjXeLz9q2qgt6GIEJWC4FuQSjEqmPeZPdHjdnGKwrWiWWHgW+6zTDFiWw+ZMABDB
fYncJu0ER3s0Bg+F8ySXp3BNesm2HT400282A/2EoE22Em/tYnjw4d5SEbvXLwwZdQUBzvZ6GxaD
tNxKtdBjE1uGN5lmxUQY1YAeNjqOt+P9DjAuI+EzDnMCEJoCeY2YF8y55QLhkyqdz4hHAH4UdnA1
MN8qqWCugD9mvPOntWEn7Ct9MsP2ZEFrAG/E8VcyZYcoRTXsklrXHEMHrRcjdQxvCTRGRUaiQQkC
R6lw1BXDxbS+B3EqVzcmm57kAxePQVyGe14AeuYGXh34SIC1Jr0KGSBTN0ULXbplueiVNvK2JKlL
IjdxKbL6h8Vk4OTF2nPyi0XoCTJktdm04MQeLnMjF8n8VyeaJQp9gagYO0f/6mDRQWMhA09Lh0Hr
lIPfUCinIeD/4fLProxKagyArfdIQVmbHF+wblx7gI6Ca7Is+n/yv7zzMtMK/GTiPpBmIaF2NtRA
XlYIszq8dRLkQK4MJSkbrauQIl2SbIWr4u6143TZlgbRHTyHwHylV3r1NH/VOnseGdenOiHnhBOc
zf2ks6sXBGL6FUpSZuORFQYjCb+u1S107auIPkTkHDa4lKCUUxzd2pNeYmkDU+GziCpgFwy2+P2Z
PqWR5KUNW2/NWeDgKuE3PX4YX6XdLdiY1Hhkd6k/vYkhPyNfkSWUbOLIlwH35h1/8JaMdAEyERkO
xFdNdeFnJk4Mmp2AaYZRE0jH5ZKSk2m5yWoyk7WA+A4dI42HsIK9dFMgT4Y1nWUu4wNhAlkE2pNM
vk3RLl2iEAf3tUDWDgyxhIRYiMYhpAkCbhjY7CD/XovZC869UhZvGkvheyiomdZqTD0qqvHQq3Dp
zbDU8QTy6zSAZNZnWe19FWc/cPbC8INXEwC3I4HUVvKb4uowx4RD4bzjx9Q0AKpC3dH+9BVpXOqu
6R2CtXTUUGS+shKdTPSr3IFonW1wDWlCJ3o1O+02zRxudJGTOa+CAxqpiosAKJjzGzHyqKg0ZNIN
Xic+TpifDpRsrI7IsZk6g1z2KPvrid87QvrYQMT1WDvpdwV7Bv2z5pvCaxAjcqD0Ojd2THr9h4AO
0lO00cki2lioeFf/ZAXsIp9ATHhUcrTUxl0LIjs0546gfwZEmCRhWUnNgPjl5nexJ4Gc9GAMBXFV
PvVnJCXP76aL0UaPgn4KAEx/G7eFzLQiymYzsSjt6NzRUVFs0fCXuAilV+A1zJT5USQ5fvOZw6FI
4BIzZkbvzNUUMLsjOtJmqXfRB+JvZtQ7w06rko4bwHHpYbShPxukBHn0CirbXsFOdZ5t0Pyl/Ek9
6HBh33VYreX1ZzDX+QBpo2WcjLUcuSILRBHSTfhiGRBsZI4RbZ78NlJK9KTbJszUClIGPfB2xvhj
U7iw/gKf075lNotOyp8k7qWBFoRNfqYWGarA7j3x06qzZ1fnmaVQNAV+sjUKEIKIYPPkcaqb98lh
Ou/JYSnd8TCoF+D8iWBznnebje8Fb5Q5DKvCOkUcYovrHjAxVTY97W5pgevCnwNeikW0w+nxJ5Mi
b6OYJxzzwliH4SQa2dPH6eZ35FmcZoSsgCddem5z8ssBUD24CgHEjJuIPsZmogKRrkA7Eo9/wtPR
MvrDxQlO8mQHBOJ8PDFnO1duIu+PAR4BddAZyZwjB5wMIl+7WOjSLHD1kJIfUPLvuVVqvyS6RHAO
OVMezah/avsBSwMB6KxArPQQxUttPAu5yRPWsOtyPgQIpINk1/PGNn5snMUlh1DuENbnCIDVOjR8
5PNIf0R2iDDgPduYudR4d6CowAPNgR2SwaeDWzO3dgwEvGnp8IvQGaAXf39Psj8+W+bcQSML34l2
d66BgmlN7UkP0kWZRhfqVsP9io6Ny1RNCvTS+rnk0h85sE7iPUj/SJmWE1ZP0SnHry8TD7SBgGS8
VhH/JaUdzINP7E0LDpMMZ4b0+yq7w8Ap+RETOid5G/gFhMwNUp39u84LrXmFx8J3jQfRos34ajR7
RIzgPiV0l5WrQLuddGw2Bb15AMAkIh6HCGaQlN+7M5lxp/aYbPiMe//G1dkQH4YJo1VRrxrkfJrx
W94bGAmZE8EXaNB8zlNOI8ghvIkT1Ijy3YxUbCU8gR8zEoe/ecgKLaiJ6FcgBvEYyTfsvtwK1Q18
O60yfh/G3pqnpxs+tiEsIHT+dfxPoCembsEJSBIJ+/o4khdNZCyfichDBNo1fmVwLfvXwvyLJ/6m
3q+ZxMvAWoWMHxnvNIRC72F3tYqrxZlLzC9fcvAvbXhst2k2r6XW5sdx+hSvNKnUnzEdBsvDSjSB
c0QkBfUYC7nRFV+CIPJGyPCNbNsGlSNnT7kJtBwNrBHDAeLVa4e3wPdGINnZ2c71fOVIYW4EH57t
Xc/vR0SKHC9VdZbMOlaPEii5DCAkaeKzPdDni78KKmogsci8YcOhRlta4qIVWolRmH6EeLYe+Po/
apoIVZNtOt1JwBipHi6iSwHWCkV7QskiuiZ6b+EfQZMGw38Q6hoW26r+HKLFSlrp9DDUr+yJAJ0M
QOAlVQiQIP6Xw5SAtIhpluFcRTKH/IPVDyRWr8BUarJ8+Q6+fVPmTz1iMKT2CEVUgA/VyDDFWt+4
0ZH7lfIbRmDjmuTU7aXfQXAQUXTg4gomRl3HBD4+xNxJMcVMmMQWQkOmA4s/42zm2MTgfxw724Aq
WFRYHub9ywvOVBobN9zE/4XHMOBBUx1SsIGKpImOQC/aJNfXl7zuTAdEh+ZpVy4q7Yifo4mSR6Oo
D/5EHPlwTLDeKtnO0XepGBya7USL4/7KPZKBFLMRd+njBxKa0sPZU6EP4lyEpOvTC7GvkyU9ylLU
jwbOKqXJdoI/ZiVoPTmjGZCDR8MK3lhz5XFqKPACvLWZu5VKgu/gzi/ym9I1iyOBtdlsguAji9mI
pPgbcnWECuM30cfgmXZ3oMuxx3nv8JcEvfRAZsL/4NeKAoyHa8rrPbNQWqnrptM/VQOmhZtgGsl8
AmSRBk1XtZPSSWJBqUOvMDz2RFfrBA4WwYEquxKsm76I61/0N+3w57RPZZJsCoKdKDRClMh5cPlp
WflW+oFcNCNZAdFnRDhG67cohCMgR0SJgB3xvu2rDe8WPScNs4qcsTfwy0Y71iLthDG3J33NWEMw
tJiSYUGA0QQP5UcT2Eyky1O9ZZMAMrcXVg7gpMC/1iEabSAc7wUPV3dGJgvgKkCjzmvfnAXxAwab
kAmIsRMCTmYh0WXHLAThoaDDhWkzx2bZhtZb510qVApud6BdkgdMkhsIMw1bwh7AhNuCt1jAZQc7
cJ3nP8Qes+B+Y1LeADqbEb0n7QK7tBAUMvkx8JD6yxucwdrNIQWYb8kfRV3wRKdSkY2U8SL68SYg
MaR5tfmWwEGM6zhtO1mpKpmsvjqsnEgjGuYyYToHR/bCeWuCflASSwJI5COqLXWjEonBM+RDGwyk
USyok6fq8aaSZpPSVtw+MOUy2WQ9TzX5k6Y+5So0avNDNClAsoWF9t41foWu4cNL/zDUhvx91g3w
JO1fqG8ZogzO8w1SQGQyd0jG/8ADzTe/uWN3TzGu5VlAq0nXTQH35JJrbhbbE+lTLUSwtf+URK9V
+JeBgYBpAieaQM+0aVZB/Fr05xLvONavY1sfFXpQT/8U6iQZnwQ4nyaT3eKvscY+DHA/Vp2EnJTu
LoNlATpswC+8s1v/itYkmY+uGmzNNj5U4DN85pwshcGe/I21yztKHsqYPPmNslYC+xGfHkvhWelw
6+fyO/P/HJ9uEdIMRs3KN3PzO4DHKt5jIQ7R8E8wOARTLb7SpnZZvvnhz9ZW+AiNPagxyksiLy3i
GuGf5KXX8FH2gAGiX15mIuIFHK/HcHsvCtqfE58murSk4QO9Sbm8j3rmnv/HQ14EDophrETiTSVL
9qAiEKtQBIpJdgBynD9sB7JrIYqU9E++ZoMroR/RlREwpwk9KcWF05TQoW0M6yIPtLf0RdZZW4L0
LqwtJMrySKszgVpLRzfG6gInKumCZF+yjIs4sRKvHf/G5fxWYbbw8YamxmM83hMtAB41q1slKYGW
lO2eeBCZ3yt2KpEz69FujQ4OgdXEKlgpI9JsKyULULybvKvcAJbQNmZ6ptqum3pjqJ8F8I7zKvEj
avGqT6T0AjDQPaEx1ym/3O618hJayhdzXw0hoEBRGkTckuj6gMA5x0dkGhulWZXUKz4OPK56Sloo
9yn1Vm2uwjt4Q71FlSyMb6pFS03RIBKf01h9FoUQ6Hpwk0n/vzwZaA37DC9aIY2K51ac+xCRihmi
IkIdryF4aPcAnB5tjgJGQkMuqKxUZfkjrws4TMxB+iZs02VXkfCHfsf67KCEsv5VxraMRjH1zwRQ
Is4mIh//75fMX6L9Fps//VuvwxZRYYWUMei3bZB/G1FpJNVaaAd523snEO4h8NjkPJFDCSAMml9S
u+SaIxLE5h5AyjGGWOmY5whq3kgpEqpduJ34pCmHkm0iTVW89aUvaSA2UkWLAp6oWKzyda1nh7Lf
y+dH38YiMzAdE65HsKxZHdm2c0FrKjALb3vtDutYw1wO1CJGEHPAdpXgoeRYZaihOw0MUyf/ysHp
1q578kiEfRvz4OCDPPZwMV3/JfeCzIQ1Anqn7WhWH5gSwx8rYs+xCTj+WPlrHqh0fRSWrnp2nZc0
VHcsgCKukqGOf8EkwFQleVh1Mm+kwxNyjjTQkk4b2WMWlWf5zEndEkNFzTMTFpav6dYXnrLM0ErJ
5p4hvCqEDzs1Vx01Z0IRnvzS3nJ8g9a8EhKJqaJec2nrpvdSkBdL+IkAUTJeqoD4XP3oMDTnCfWb
BQF3FycpIAT20Rj7nZd8eCy+KPiF0YSIakKUjvCAiooJp1kCFmWgLhVjhsXWE3qdxOVlCQCZyJ8E
Dff8GV0iwBZHPg0+Bx4iwumou0RcbtRjKdUiAJT6mMIJwDvYXLm05lJ/QblwmJIzdpcTcI9qwVtP
OrxramQ1TWRM6ksAOjWenug+evNCYp4wzW7/WFBUbUCxzETar7dfAo0GDWKFL+GyJZBXVOjl/MhD
lcwCli0MRvVmkOAgjTdNMvQlrWMjmCypANwUY020bcbj8Mr2l5RtLoRvjFsuGXJ5/GroR3l74PFE
DBFwiLXSPIBoNv4L95+SDk9IOEAJtKC/SZPAnCWoy0AkFoaDtTQUNIKdbaznH0VB311B+ltf8sEL
JSgIhkZaRVG88YrrkAEFzSJTjgzE/Dfbj95D5iChZroC9EU5KnC3cKmilOWkbEN2AjcI1LsW3Igf
mkQdorsNeqc8qDY1HFcNQWlzQ9sAEkK0YSxClhqvhPTC5BeyQC4GsrEqWPA+PIsa0FKdKzdiT1sk
eA8/WZx+UlUR6xWTf5YRTOPude4xVh58XJ/qq8pgZ8IxaufVjMVPLCGCkUruldtWTxApQnxFd3O0
dvCs8Q7rVYDV+DcckFgwW7mNEKZyvd6FwHG2H+tsHSFnHdT2YpjEf3kD2R1gjvWmgzyoakL+LzbH
ziVFovev8tAEKMiFrkpnOiF/6QO7Ny1bHj24ThqnkGyELBuWmNAwfqPYB7xBnYXAVVkaFEK5zejP
xNRDYoF08AZXj1pQXvI/EFO5KQYEQ2L0xk+2VADJraLHwBxgndwgnwwCU15VBBDcs4KfRM4L/QYB
aYCjzJyEYDPVVg6x4DS/cusYOXc080FN02+OW90uHgs7O8i7wj0rvbnMAGnSfFTMHd5Ajgh27Agl
URWzhZQSnt861F3svFyDogjwJGks3AQRzAqXLCALKjN+b7p+Qgg8NVuJEoMgCqXijKTv/yfw+McW
OwxigERISzphQpi4ehAQAgiIeMk1+/OodEvvOINHyqV89+4FNtsb44NcYjNAGN1OELGXx7AAW9AP
BSsDDFEECCDFAXx9nSVrHoM0O+S077ygQMcCqEO8nnrHfpVC2TdqfhR9cPBQscDW04gwUNxd1pqX
AMi0z9/T4LFkXYBdXqtxW31WDevD4fEjTV2CRS8NLUVBftEoyHnDYVSpwV2prgWuEjhEHevtQMh+
Yb+oTfAU0XO34z+5pDRuuzL+Vw9H3SLAhd3ozUZikAId7ZR4esTGwvUHg6mjVYVUr9jBqQbx0hgB
W280Dkp1tpF4NeWrG1RrdatXKCDbfaGhZt9ykqgDE5ZTepQIkQXzlh0QKdR0q1ZhC3g9J8dCnE/c
JsFgnlw3Yjak8rA1cKly4OOq+bZ0Gdiq7MUJ+1NNvO6oByebHU12DVL1a2E0z1NMbJPGnyYSmo5g
fU3EQ+9sTQvFgB5epNWkYNdt/ZxgLanISzP1hxx2kqVm000qpEmbN9oc8Cxc19WOvmHkoJNTpV+g
6Re27j04wNZOWf4GenXgB1gis2Ml2NUFYbsfiWLF73kvd+atzJH/MmSLooKZnOU8lEe4yxkxXE62
evSP6YAn6k7maWCUlYZUFOZ1wNXCKvE4z8+JMy6TDzVCG+eTEbHLoYlLOsS4GZjPaZTH77CF0qmL
hcyockQFPVPajs146VZIW76J75U7KdQtLhSYK5PnJfq5DI6h4ALRUrAe7cIr4dYEE9KlT7hhqGiF
+zt0+WGmFEXzu9bl0YP6oybmQTWeKpbe17m9Uj13J6p0jS0EAjlpqljncCbfe2GWZcSf0v/KLYz8
h8meTkeiStAbgeJ+4Q6NUtoItjWJPKqxCADF+sGjoAagFUH0BicXBPfuVa73pO03naevjAjLE9RE
likP6kQsVYEKqgRO6raDf2P0EHqD7B82fX/1Y/T/3EQCGFuADmaVIKm3NKAMf0ZFYxOe+OAEIPIB
5tSedU80cuVGhGtqTFxcsWzsY1v84upz+AKVReibPeY3YkfumgBAVJb0SDLJXKSbUu0Ak2C4VBF+
3ykZ4+IopKQ1F53dFqqnPMv1pExAn2XvPVem2z9EVrwSHQ2qoFBGfOA1B6SE4Z7wBsLXoXH1Wh4P
3KnW6J+o2ETjCPwp1gjL/0zpoIkj58z1bo+ASHd/5CJsGu9RwBhBqrjdRnD3QCcEnp7axmJBej8z
pl3WZ64wTmXBmq42IB6CJ6qjPKC9E8GKEXu4WtjSneO9RUHzyo+YEKEQ/G1Hk5Rwq39iAIcTG7Bv
5OFF3qgZL3aKNpDJIwKNd7nfJZrG0n4CfxUl5ksM6DK2bPbQYZW1hWOjBUToMn2qZrqH0xTrl8lj
qYQGIegrfiU54TXW/zRNX/dZ8lI6+ip5A3EGBje8Z+BLn3gFRhK5+yyyrR88jlWUdasUuBsMx0DX
JIHSFGR5O5CR0ITZCBIJo9qlVcMCm3fLjjYOuWDJC/VXGsaBme+uzdnETsghVa4eqFQInOul01Gi
T01G9AYEoWaRKIducMtdRdwl9TWz8Xi8p3gxcob6fJTFBGyqp+gUubPqZK1DEb9BOR40JTnFhYay
qffp/5ynbuhzsemi9eVIoCydIJvy6FFSK0QYR9mTYQV+Nse+IZOE3PbUMTMoCTIyFqIYpiWnKAZ+
tFeVbcgVJ8NyHdos6aZowJz5N1gp1m78smVYiMmgJnFiuuG+6Kxyy+m70zuBh2RyvtUYPsXI6cBQ
yRfS6OVcCxeDuhmmagt0gMJqzq8FOBlyNh0sWDDWiuhwgR8bR6MhLwiOcS8ChuVh9mzw+ZpEgoqm
kaR+2j3y9mm2KgWLlfQ1aEBk4ir/uNErwgwBMAbX2tC5AbMKsZfY3pMULuWpICBExdnIy6rJmeXW
YRBUBP9sTnSYj0ZpbKW1loZLJmkhHBGhyWMUfKszwZkBg5K5h3SS7QbtF51aZvkLVrozzDB20cfO
0SEY8Ptoe8v+FcZP4gNndCtywh10p0QOSV8VcX00A3tNuGGzqdqL0M2EleywYorRgPZXfn6GHona
BO+TTzak23cICLr7NbnQOUMySAm6TfTqAvKHKCpI13NKDNHsd8dR+VVjole43OpOe0V9sxbPtzsm
64AuV8oRJBibL9+SxCapA/B4xLrVe4RMVC/QnIJUCdlMKybKg1XQEQL8Z5v2O5I+wbv5EcASiIXy
IJmHnjiJ6V3tRoQ+n0JsC7Op+i8hW0LodSIQaZH4jyREeNCfNCSsJj95FR8lTxtIlI2cwYqJKBRE
otjoTL0oFrhnBGvtOpp9+zzarCWxjjDHjQPxy24lOELKSgKAgipcID3UNQqoDfysNE+Mz1j0VEMD
g/dF3u+yB9DJnpmj1QJjoSj31aPNxN+RHyrOBcX8w6EwW/sO0lfUU8D6QkjK+IdPCZkoi4kR79ts
WAJh9rEr9ey8O4qd7T/5vMveO3ha3qSOJ+rBLbAEIrfOmfUmwj5uLCYr6aPgQkZa6WGoZTxk2ewB
coXR0mj8nfBjGo7VqK92HR4jPoxOQzMHWA5TyXL5Gch95h6BUuHXRWIgoXGqXn7Im9E55hLbK7cF
hTXkt1PQoOL7KK3027KnCyZ2QZ9N9YctqOSToJ+hSnMe4DDrgMhsHrlvYZ3fNFO/E9hFDnuVhrtq
Ttaq7hCZOWwUrlmxrYws2AkZ2lmjsY2CdJVk3VbhVTdAZ+tjYOYEZ6zaUEM+xdvXw9Zi6twpXSKd
3j+r1j/dJj1Xja2BVTBL493idzOO4pOkV+QNcFE9Kca4rccBcpDpijfSFPWKPW+IQjA0toHL/N+W
Z7fHBU8kVxlbb5MdLgXels++wyVq2eUtzuc1OeEHuetZoi18QmNcJFVgUvU914d0Ui2/dZAEVzRU
Chb3pYKkQcA+LCIicwwxPyH5q0aEdio1QMoKKmEhgX3iYwBDhMaOcS6adCqQTD4lUT6XyDdWJip6
UB8JZRVXZDkZhJMScmprHxqTqFMSWIJ+2i7BfO1X6dBw4EinJO7GOp5Zw6Q8Uwwxakjr45jY+iAR
FO8ERRthZY7pdkvNI9jaWMq/E8zE88HNZ8iUYuHn1wZJbG/Xyyl+qtsLpIkzui8dzm0VLS4q2tca
AENP9Oee59w4xHYlW4KzMY1OkFToK9mZ0usn3T+hJxEpsryNIjFNIAczgnCKrZUnq8S7sFXwgYPl
2ku6/wZtnU3hMii8dUfZ8osT27TUDk0cAbxoFyanJRgSHbo1sRqcqzJmMSKzOZr8fQGfOprPQQRV
y2QvHK90zsREZQhHbjyOmItUDOlyeWUevU6mc0tNA6iTuxaSzYN3ncL4KXBddEMrh+1GikMedmP6
B1tj8BCIivppZBfrX27UiKGvOQpZmhppC9ooRuHKhlLwxsjDsAN8o986vpIQTF1VkwFxFH4/rFH4
IQ5L/vTkn9K3+55QulqxfriO8MygbgmMmfBpmq/gwfj2fGS+1d0WrPBaSd5qzk8q4LqTsLCLYiCE
tLuriHAQlNdEDKFOkBIs8IQZBYtvNf2xhHVA2XWnV+jSbDzVPWjNFGlM+c0KT0Js4FN18UfhlQHW
kXpo1L8axE2R5p8TWN4AuCwDf4v5yoHm1EFZiawhO+IQe89BeQyykVixo2h4pcQFtWijBXxMaBNd
RgEPSrxg5XyIvIZd0PqtKMgQhmtHaY0MBeUD+tWzJXGq5vhWGso29ljH6lUbm0/IoJ42Sbzmp0vM
acesYYeilQzO1J6cDEBWG4LDWg9EKhKp4OCQASntsgPmBc3iByUALNM2oFducpnIkqs8liwtQHxk
YO9SdlcTLMosWlrb2vx0YJFzynGdensPTkYDiSDLiKXKGO00/7FixpIGrcGnoeu7ITCPk9suHcaN
KbLeCn2CBnTgKBJjJ1INF50Ae3mZ5SvkAY19YRczPHq4CNKCpO/fYSOahNbA8+ishd1xB/06Z8Qn
O9+W6ZJaRYM+JGs33TK6+6AlnWj+uOthyZc0A2H81eo+YR8NYBk+A2Z4W8VhwjOi2ZCiLvFzKeiX
adqneni3u2/RSAFxA4CiDhQn/IA9OAW95igK/G00oA/uOWraNzsaX6NpXyxat9kmgnZy7cueWaN5
iiedjsg4heo19D+A6TxqttAxNUcUiycfuNwLPoSMFIzSJO3A7qNj5TZHy/1VM/FA4osyxhv5VNuo
wynBQ/GaM71U0Yw7B8XeOm8pwwB4OoKA3nq0m++MPS5GACTEYoMyBsHhG7QoCybeXmuXKqaLPwaK
yKXnN91XgYSATs7EgYgAYnL+EsRvCRQ0N/XSrKwdk6g8qGD6G6cXEFuBzARkLXEZGUAQBPOzIX3D
WDBnbBfj1Wkq41Pw3Fr9l8W0CBGhidzijCKlhVV+furH+k9kfVpxZWCuQWGK+RAHZ+GvzDJ/dKDn
pJkTtmpmiKkJcBl6wvXyrV+RpUKUoc2rqe48/cNU1mX3XrLbt187lrE2ETwIv2Zii6YhErDBCLBf
m9WuZGgkPn0OGe4BvQRHEwg8QsUiPX9OIO2YonmxzmykLFr71KuYOaFkKm6NLLh23YRMCn5RZ2fE
9NtZWMwQFnCaQDjuThDyz7hnhazXXqHzpNWQ7yAFL0bTirmpIBUH2YfY4gS3BDKdgwFyuuT6N5Yz
6BPmTruaGKFQoJLZgQWYFCA9UC+TCxgeXWy07XiL6ItiBBCoKR4MbIAOotapQfpRi7VNw1FOHyCT
U30VeZUFqU6nLqM4ExOcB3IfNA0OKGlw1kG18YjGLU72P9xXR81WF75LXguoC9g7fKMbvzhFshQz
KJvmIYEl7gBClR4csILp2U+hQjgJgOqMECrijwVc7WgjUKhPEN9lfqITxc7xEKvsUu3/tYqQbZKg
yTeibbEdHMjqIiZ2I66VfcRiVJ9ceq/rD1qZPQKcrC0cn1Fxy+thIXCSCDfo4mfzzRJUCZLOoRSI
r00Nkw2/exPUjzVA6WQOi9kKT271cv9yDOCZzXRYLWNSasnVBrLgoUk1823Z+PcnKUqtPz1q1WdP
K+OLO5AXUiYEGcd9OT20iXquk4SiynYGi+gQpiTH/yvTCZ0FhYqxoRqqrQ9bnnV/ogWQPh1tEvYf
gItVlv0glJbqxuHzJbQbsCK13CuxZHvc3/cmJvZZ/a0vA0bjFr8UbYIDwRIgC4indtOz/rJSXgzk
S5GOtBz/LusUuels/pIYjwXUALpYKGtLuXsxQ0x9WXaBCRGIYQSjqkkwkvBi4Xg7+muVRLrYTR79
UsdwffQgZuUcC7LGmeRDdTH9eJa6/c8viW2xKL+jYamS9QnYhHLnHrYQkz/gQITH98hdcGx+a4lB
NtGT0YnTwVehhziW/ihmrJgOCfJjL927w3sjwXh9cegh4DSdJbDGvRwufM5HyjSRdURripUMIZat
0PSqv1oDigmskNjxos3/RcjKWebHsRBuQfZbNor6KM2OgPACOKKy0NHgC6cQ2+UWWfCFSNOTW2jP
tvk1Os3Spq1MZjYj2t0ym/zLoAwdpG62jM3uYJKONmFXsMKfqqJdC4ip1aWHQkp0taXOtcf7Cg08
fiJE9XurXdSGcwD4vnljvYJn2xPISfHpIxoVomA5BHrVk6rxJ+9xjacFgt8ieqB0mq0bfAqB5QjP
M2OJxzUkLjq/Q+6bUCz8557NBtI3VOO8jeLqRETIXnmKG20fc5uyLgAp3rHhSPhuxr4G7eyUX0T3
vQyjz6h11uNzUaWsz2jtHyenCRTZR8vGsEI1N15/NLBaKE8w43sHNkdGY5GQ6hhq5K6RD5RGS6Rr
oUdiFpOInbibXm9fFDbwcG6EcBtYqjDU9mFirWrJnBvNPz0YxKCwyt2AO6rpnoYLzBQsiPykKHod
XgkCcsHWevqraJK0r0Pzj78jGBjPUbmLzztkFxd5jefsX06i392QGbBEieu8n5It0nwW+DmbuJNY
IXdlBh+dmm2ECaxH+1to7BiHU1paJ53k0tL2QUGWaRWKQWPdqxUbEVuCl9KtNaFZwk0x9f3BjSmp
KT4TXginfu/t4FdI+LRCv0b/K4nMJbrokfW8Qf5czeW1/YaNVFhZ0/Ulq1XyJ9wD5yQkzQoXJN08
ICVhSG6wUaczmNXa18srrYPekK/UL/qRDeotDk4uAzCc/wf4JPOpigi081hyySGXKRMqqqj/RA4q
0QSdsnLQD+G1ODRj9DJR3zU4+clPntrvrPd2bfFyT9bOZtnER2yIlXBvwrKppDQnRCQ/Nzz4MQ5W
M9YYdA138bl5Dm9EC0GNdceekVsN3iN7HXINu2O4KUdtKeAUHx7ZxHOcAV0Ze2nYOsNeyqyHZYma
Wa8ldoz1dqpNp0DNB7PgYMD6+QyosUqixNDeBAfSg6Nlxe8TOXJ9i8TXLDbtbF9F3WCRVTSzH4z2
AZ9jTJXAz8cmEVIyGQNgJhRUzRodT+iI18Bb2gWk0kfCK2KyFRliRo6kYUwrsRAMeIvpFJx8V9p4
VvXPBCklM/PG0dJTSmC0WyBUSGj3P+LKXeVTyVY3D6qE2knfAGsinQUDnMY06dGQjqJUwJwF3oE5
xSJ0pvD4RVW2HxBATmoN6VFuSta2/5Wr2jYEIakC9DrsB+KreEAFjfoKwUD4PxIcXrWKTSNMKdU/
p2ZDD8UXBqltN1Hyb6Rtt4pTjoxfS9NtNeeHnAQVk+h/EP14uKnzeGwwgFpkqfm5ioZ8pzOSZL4A
RQJ3zroBgmkf1Hi+OHBjGDNRSDC3RFiK8h7/t7WQdqV3lJsblduRKMDRVt99BVDYIB3IMHPe7pDV
oSG2OJ+Wq3lx30MF89nsvMqXAhnIArxVZBL78NwE5SBxMafhWzGGZhtK6CdVuXWXUIJI8+BuSbmg
kCH3k0fqg30KbNzquHbIuuDtu7sXB3CtcJcCY9kli5OVZ7MNP9wUw0B5TEbU3TuPqSfWVqoV7qwu
e3R999QE+ROx2kvphlQNsDkiqtnrfXI5Cd3pMU+QfTz/TixWa6j+tjkf1K66zVX+QQ5fS6rnQNcr
1kHDD3+6qXmvqn3dZc+EgmU4SbUOSL6M7AUJHPpQchW6ouroMTjWdoTFz8h/JN5RQ4iu33v5bTAr
j1IRbD40sV0kWvHs5Rh2W61bpikXR7y3Bu2+DyPkKnBd5agDT/EQEyTtMcxUG0Zb6Y/6pEHWnSxT
Wb/ibXUsX04QYpyKt/ITOEyHekY2HqNwCBbOpXtO8C/QNO8cI0dUjiLKmPYSKBmGBvLeJ1/oKZtJ
DDoMnACrurmV315Wpk1j9lRN2PBFoSORBxAkgx8sA2AcLRsJbltmFA4Yh2DyHyg+K3pJkiMxDLr4
ZfLum+Rr2A3gw2n6LvIcuZL7gIuX70nc6cJzvtxAWyfx3W4kjV6DGiwyPgIStoCxvYRVi2vfIaoz
wHdTs7UjuBKatm7CI2o9n7hOipTsXvQZ0CSjjxYGsNX32VYPsTa1ZIxqDW2bs7VU0thsNX7v6/It
INAOIOzg2ogH5B3h9Vu7zPMitE0pkBpHUkFCYZOqU+oIRN6Cju0MLkl/obPX8ks1B9cJOVAhkjuE
O27QbwvRkQMy1ewE0y4+X6731dNUXqPQfXYmUiYwOcq9IddiKcRT5erf8i8EOejMcKtQNKCFQ55v
ESmvKXZ9dp/G0uLTCKfDg+mqW/l5bJYXhdGHUj+L2trB08UFObFmrvfw4N4DqcpI+ylodULFfSGO
ZLTSe5qmEPTDSNNKf9qY6U6zg0c8vU2vLBNMg2Lg64xjZDtrVzNMMqqHh8qGgVH4EpEBgz2taoee
4RcRyFupOcd4/kldlhdm5peqdss6AUS2gdzgSDK60cA/pvr3EG21VmW/VbTyRraZlvmiVw6jxl6g
ZqXku5TtfBAJPluRAjI6gk2iOc8J2jYnMNd1l+znzC8ZXQIeVXho8IjEw6/aN1uAamSvZVhdJIOt
yz90Qftmc2czqGqVsgY5UjX3WmWETGJQcspf2e8jS0ZIkiLGr77Juoxw8J7Tcj7YvbVOimkb59Xa
gMablPtGWgldUwFvs7hcyoJxBw7e4kPSLWXHOYtpXUQ/S6jhwmSZlW6QrKKaCQZwZ9kH4tfOtoZD
fn7IntXC1dfolG4TM3ceVk8BGh+/x27sC8XE5GJcMw1LBhnfRYmu3HllRde+LdvX0QL4J/qyCqZT
VdBKozjDrVV96w0x7XY5/gpYQ3mMuVztlGRlkCyqo6SPxvqxrUgIHd5Vd1yOUKh69CU+bNO6QcKX
5PJ1M7pfHo7Wpws1a9nlhVAa/w9X0qhO3oIg8UXkUFssopvayn3SVfY6W+kBJvEeBOKQplJVwZlW
8dqXkkljrDtMuzbxzAr+gloJtzGJiGwWqF6VqSdfCyUFzNZAb8rugF3LCZRq4OT2MhUwp7c+A+1/
JJ3XTiRZEoafKKX05hbKOyigCpqbFNMN6b07mU+/X7DSSD2zqy6KzGMi/vgN0jqA5sq+cb5uNLqb
We97HKgRRsal+abC8juP3b1enK3ZvYdxzVxosXa40e0Rr0X9EdHw4zBtfL5KlT3FenZp7K9SI6/K
fZbcnzkl/tcyOcgLItIXE081sGO5RRLWyDyERyun+XCODeeKrZdfMvMQ209O6FEZW2HrCRApovK6
N/HuehjrdJvmoAz9zCiomXcTLOPc/bNY29R9i9tvd5P33BagUbX9BK45qXJb1vPe8/zjaFkbFUyn
Wg3/4u4+GiR1z1eEMHNocNpEMhjS6EJrfwYSyXdSDQyl91zvur/+a/IWv0T/AkZHHMHvJPM2x47T
QXS4vWP/lTS71gyug/evo8CWk9rEJBCOljyRsrx3NgM4KI0EgYUNoSrecaCZS+H5mc4pdO3NDH/V
0Teo8FaqnTZB+xxiJuEMJ93T79J34yhb+3AXgv1UJPv6YuDwp29c86ercRV7GJuT4FHj9DYtKbn3
9qYfLqSV9+kT9lwWM3HRD4toqKb3UWaA1wSmVNV7O7hbhv2qQt0tHqQUgZAZGGhaJ5BSLujK+THr
p9B9EcZAVFvPBSFNmmv9yXhZcPa4SnEpOHnmh1k3F0jYv3Qfzqr6R0hpKmWfYFMoXkOeBYaY8hq8
iz0SHsUrHeivnVl8SEF2sQ57Mop5F4DCzAbBUYnxWmo7xyUXUNbU1Nbb13B4Jk2FeeEQAyos2kV3
TkuaHURwjScAzg8xJMYAUh/LpWyXNypSrLVPeuIdBp3HgHYH7mFjhk9TwEVYPVZOSQgLsgDV4Obo
mFtxcKPpFipcOQ2EQ1Jgt+rSTd8ZBDHYb0jEGTNhT45jYGsep648FYrVB3dQrtjpKuNtpjdSPLfZ
WjfVKS3JvGDCF9IluP0rDi1rBJPyk2SlU4Fj+e0DdnXg3mWHW9mnytMn+KKbOgn/4znXZXGYwjds
/Texj/QWjYBC5tb1pIFwjBdXsT5QGpvfTfDFV8S6FLsaqxvwgsqi1O/wxub7kmlbqJThNxQOlDY5
Vi9QBowkfcqQFoZquC74DAg/aOmrv/r4WnvL91Ld5fkmVnbM8nRr+PQfgCR1e25LMejhidNI0fSK
MXA315i8UCawTThZ3DzAaib+g6WmjixDbGSDAFvStjgTy6GIGUmBISMrwEkbo6G833O5IJZNPz0G
vC1x0Ds/nQ4ptw3JJgtaioCaEcbuJVPcOgp/rXCj4vSj797gR4CjT2702ITo01z3wwW4kLvfpDyR
aDWKZhmBFf26ItNG9X3CkPo/O2sPc9uvLHfYIgCppOTih4tIQYIjw4CDNsIM0LbelENSWsIDoG2c
IFbMkGEDf9rJoJejPwV/47bArGNtKQenQP/Cfy5axaj32Stt6NGM8Rq6FgofCBU954XVXUbmzro5
XHSEIeK5YcF6KgbCJPcLjjxvfQ8BiN4AlwHsn1HCwOq5uu29Vs/im2FTUeTYvAVt8gUsT9+a/AuD
f8VHfW+/2ua5MRE+z5sZHy2ebHQc4WkQ2Iju2CbwaYlfxMbqFx4iflNlEfyb3yQCkR8PgVCnJ1Sw
vCSKWu5mjsq2sWV7VBxmWs5uUlcv+0jL9577TLIAILfa/xCu4aPw7U/zPUW+VPlUv7j791R8mg6h
Dlcb4xe9Rb0hi7AoPwPCrWOuQjHsVM5NbPjw6qS8TF2mV6SNUmpuWkwtcwgXBjRd1EpwpizR/oBi
y6lLsYoQfjM4d+Vmh5rJu0wrKkDoERw4IXVu8Y9hA4bQfYsYeVHLnwQICp5AZ9vHZNrZ6XNG4ey6
mIRnz2VmrIYweEApRRl6Fe8aq0ueVZS9hhZILSQfP6HXnl+cuF37XcX6xFGCAXbNHSTC7rbB7qqD
2u89E6EH8oqNQdkefeqxsM4QBEFEr/7Doho7Mt6Svx4mn7cNiRorM0gtfj48hlD4OybTZrA2MCoa
YpRdy7SeMRNh99kJCnSw2gVhozb1q0zLjkuFVyvuwRa6Ltao663H4jwTfvjgTdlfnVLZRlaNSbVy
eiSWE7WPOrWQSMQXpYM9DCiNxYPJjsYYYjdlnzbBSGHc3UbwpZiFI/aUgMGAeqzbdIt5ozhE2MWL
+IVDNtAoNFXYfLnkhOI1IaaA2COe2GAjAepmVTJw8bdI6PwQvR5c2MrANnz8SArrjOjgENKVRynE
MzK88+YdxPrmGc3NnOxrSFOJt86T8lC4JqR/SzeajTfd+GgmAz+6qH4rB/vUxd8mmIbuNA+WVu87
Dx97ob42/Rp2/39d378HXAFznjwlCtGBk3GWmsRjRRCwszuenMTgDVfVsWwGhSa5u09xs1MBBwOO
5HS6RdpuNA3dgfNeDsWzib6Q1NL6FPYYSRC9SgbTycK4iYDwB1NBdWR38lR5lHVzgB2/YmTW1jvs
21XuHlUKvqiXMPYb88oLKR8sBmCMOxzcqBsmmSIpFHKVnpqHon4WxFgNB4OsC4R8E6urQrwmsHoS
2c9REX5P0ADd3obiJywpreexETww34LIIeABLmW7tYnzZHSCPYiHYDfbDAk8lbLPXjsY3eJvLj6K
WWgTJbjvpz8hVq3RTfCkAixVvPh8hxgiItRzIKuihgKVWg/ujNPCgIMsWKdWV6vI72B3d0RFjOGr
GdTWo2UsRytujiikb/bwVM3Vnr1uqbvhf/r1zVMTF7qPDOHg/Jfkl4J6dGi7vzXRc2a6MotmnU1n
sZHLscedqEe10WDsGcTIErEet/YY0lBYWZsy4F25bbD7FVgDphuODdTDYCiPVnbjp+uYYW28MRPC
0Ti9vNWwqL9W1z4ZGrmPDXdEYC+HWGHAbnvAq0m2FV4dQ5Co+dCSZO8A5DMMhX94CzHXqknLDSOo
UM7yBlvqaU6qo8rZyE57gEbdo6Ol53i0jfeqdy7DqF5ET+g4//CNPS71/Nrl5S+nFmrQQh1fa8Vq
mZ09eUX/5RpOFYnOKMpctMeh7Z+DkjplIPdwhB2MmQUTRKYpYAHKmL+oadcMF6+RjgLX/ZiB2moF
KI71hz1Q+9SAfssqquddJMW7E+Gs2T2yF3b8bE+fDRwzumNBg4bvo1UHHHDI97G9EXEqTcAmhDEp
6sAKQ87FfC7ai4e0DUITcE3w3SYoOLPiWszW3yGi96HuWUJiqWCDJIQGCPe0S/+DIn0R4aRtBS/C
rsE0/9GHC9UhAVhyiHVrPVz2dqCODiNaK+tvCyl1v+CYjA+ZwobRUj4Y1UVO8rZ6F32UD+SCVk7B
g57hloVmdFg2nRU8Tc0PH7FB6B8zUODShoI8hwXltn9Y6Os8k/xV78k3KFtDSiYLPHsqmI9q3RYt
GwY7ev/ZYeTcNxbNgrOadGKL9L91TeqTurR1ytqmGLNpPpOXUDy0hQVUJcWpx4Oi8rJN2Z5/HTcQ
JGkOlY4en6bJOvX0Rzg4oS/Bmme4UBBdZ5zpKfYeG9RxuCql4s2iGacMokacwtWBTpFHBu6ZQlGI
tjWF7YPnRNgbBvsG/8K+UCSBzY9OEb7PprcpVbyHnjO21olItXAywCAYWFZfREktxoOI7SrIBhBA
2rLekzic0Zib7nbMk/UYcVhsqvQl5TBQk497vfnLVGoM8f7TnvxUN1FXlgCuLtD2+CxyKZXSVnUh
dr854gv/baTfwERW4dGPrZOYOwzIAfMkJuVa8DReHdd6D+gMt21VBMG1G1MgL2gOxq/OhjY9QC3M
ABp/cRsLOl9vPwx0pQATLs6jCeWVcNFMIzwKks9kJGWebXr/SsffdpNP1cx02tGuuDusXUJpw2o4
CJ/p1/GVNVFAk4AIbwE6c9Jr2TWAA92QIWbjRZ+7yOKThAwHuMGygrjQsD2RKoOyR7aKB17Irhkh
4XS/TlSXEDeO1Ck3+PoFJ1HnFX14EU9zI1zuEWikzO0K7MTQuM8uPDeuVW8iJBAsV0wzsKXbMF4R
AN2BUT/X1cUto0NiIMspwNLozRzdeGwg08oWC3Gc6WPkeylkFHR5BiPPxkROz0dOjJCylgOQ1SxC
mMmBdxPk5wCmg4OSxDfqh5ESzFMmsSXVKyIuCLaiF4bhnmA5LQ/MAWGTcjrvnWMZfYjNQAklnCFW
CLczFZQji3B28cpVRchvapgvJcSuqMElmZCTfvzXvttMjQvjuwzcXeU0R6sEHDfA5FrOHx0LAwbH
lVfvas7jiElYS083QAAl5xHjzGg/o+3RKNOmIjxFuMwGBcH1XH5tcfMZPmX+UbgDBeAQbaicPRnY
QeyotQR1Dd42AcLqAUYX1nE5JS8W80ttftXyAjot6EB1zfDaIb2mi9YKplM3g8i/xEw8Z0Loc4lG
NVZR/AWl3xpAvFHdeI35ODi4NQ0zervs2SXVfLQIoVvrcfKQtudhPus+UuT+jCx2dH4bDRb4L3o5
E0Hf2Y9d+55MEPTczwz1VqP1m48cAGlkHcUU1z2ZjwwBt9r0ExGFxevQtKdeR/sY7O3EfPJB3hQi
B6flFOEDbNfeuVgBZLDVC+Ogs56sOnrUZmuVVQGiRLyMpvhRFZ9Z5O1mjD26dNuC5I8DLpsIkjiF
vSbZNaV1L/G8p30OGOPj/7byvfpgZNO6ozB7cAZ7rebqybEgBJsUNxNhQN5THYK2fDJPNlSx6f27
sPow56NP0e35rPpuBRZO9AAnEuBmPaB+gbplR6saTBXSeLDkR9cEL9WI3JTatLdWjlY9z7a3kVfR
91Q8GDUN9dn7LMoniLuLkW0s9kWjbVsyhL3ignsP87UmqQm+oZavfhqYBQ2FdYsExYPkNIE6GyPm
dy4iLEYRAORd8ZnGq8J8M1pKf6wMsjc+o01eit1IvBU7OFtu1RI85SlptKCN7Xfp27ihsbASchrI
g0rpr6oxZ2Ejo222cxCujTraOyh6bTKfdXgimr6lb2M0895w6ku8fYKjw8HpkAUcUsiJxIEpDsKu
vSw42y+bNCaXbwFd/PYpeET8zkr25oT4v7+ujH8MdCMAbJlwGphKOeUTv2+vf5fJV0NWlQO6QOGj
QWkmn9Vnoip/awz3CVUoJmqLgawZ88Wtm18n9QOtb++B/k7dES1iNqDVZWxNGkbNkCv6XLprNTVP
M2yIBUTG54WlDPK5TPJRRsD2XlfL1oC+mEX3DkV2DbQEU0aEorN+rmAW4mQlOhwTPqIJcw6x37S8
Te5H4kHRggZqaP8MazwVuJsjQh3xDRPIBg9gOZGFtBlNhDjT5AtBTNHntio4wAgFNNVPKXTgqHlO
JxGCcsuZab+rrW89bMhGROAbszPjZr5wI+jmHy2h+YzG4U1Le+DUGZjZYB9h19lzhzC6kOZbD5rV
4N/Fn7oCuRbVggZyQyc0FERgu99iNBEy/6iY2kWMkEVJHdfYldJRwT9z3xLkcColKjmtD3izfanl
xaxvxIqOMNmtBw8KaKhuVZQ9drHxbGHALeoJf+RCcJe/VfDSWzdy14Xs6xP64KCxH2JGjGhyl56o
1HAz4nA1LMF/ep3+IwjjEBVr/hG2nE+P3NQTXMiLbMZIvUp1kn41E08aLyfxUlM6qca4n4cKDiy+
APB6IIGAb21buIYMojmTHqXiK7GlwkqjdxFy0seIeYEHdyqCy/xHhFUWN3IRfan8OoMdFHi+w8pL
oGWx+5OeY5TDnPdtkrDcWHiBcue6XrpKNco0OK4m01uOc/EjCugLQOfWsBRa/VkrPfYBIVRcm4sD
hRgfQqw55Wdju/nlOryB0j0SSXbSh2xcjbS8yRivvGGhJ6VMVBPmGYazxmbi4kDj6sngcWx4yMvn
xFnYWjh+Lva2qa4R9U+IP0sG7S32j6nGoqByLSof2VW78/Gmb2GOFlWzqSbtyt+Ax+0lmGol/+HD
5OE9ZaqXYV7l7MkWwFPDM9viGFc+o6seejczMffctbcUvLmFFCHbMRLxzKdiFj2TWtoO6C+LNRUV
qhvMb0VlMfzEM/Tv6NBy8QPWpKa716A7LAsy1CzYOgNEXerJ2SM1d5lxIof2/JBUw8Wru4vvBJcg
wfgOVp0BSWfg9bQy/rSeyBujl2zdcxRTYTU09UxQRuM/L3VWUK42iBxMHG67OdvqobtOXJ1jChnq
POSvkRmfEjN9gZGADq8YT/lAaCBWr7zAjIgIZFo+7SexpaUePebliy+/fXYPogMMiMIBHtolYbeZ
YQImBGgjXHCRhcDzZ5CCViIY7+1ALUOmaXgz8Q7j5FZy8qyn5lp6/b2wUyA1662YMAPKS3B/MPy6
e6n+2DZ2gUO6K+Phb0naXmiwPz1KCjLWnId5GnBSQ/prlofJD/5Qvc0Friljck8d/2i3S4ERun+M
u+6YJsbGsNw9ASMmIC/AQP9QqgRzRIz30HFOWrUKGOx4GFMHXX5Yxh8LLLXTPwzMcXRjH1FSep/a
nEG0KEj+eWJE3uZcQDHSDChMDiGo5GbtwwlGB8w15hFDKqEAFBzYl8NG28TCcMKeBjJtPaFlueSU
EAGqa19B/MRlvCVtREPZEZa3HK/oNj4MS4gOdUfJ6ALc4Aow2mjDUA46IXN9Dy4d42usfzGxByIm
UExm1Yy64oZTgKSyW4S5egEsSuJiqm9lEzAYkL5abuCMA5IVH0GzqaKDD7TkT1jTLPajgS4L8spj
NnfYOH5pPTow9zNQn7F39dndBtZEabDK8gifnatbx3AFrbdxqgmggwnRIqv28vhaed4WKLsv7Mec
IGufC7cd+hvXGeCkCvZDlBy4NnvzHrnZ0cCqDxLgkmSb3zfNDJSYIlytSFbUrtpx6WH0BYeRnht2
lErvKRBaBxSZYiY3YmCLFQSlj1QFHQB9YJ9/HzUfU4W72Xj1oeHA2FhVFrrOQsK2fx3/ZbvMeLmm
RMhyEgxtciuYYGWqZxZ7sOr+2Zm7tevAM6wO/bSNteyVRjJl5eCBCwdiPXKMZXh7wlm3z06+wdEM
F0hgGW9bYyvnRZ9BnJ8II9Lc3TJ6owSOSfqXLMwIvkmHC1ZK7UsP7ucvestZpxXmASeQ1wWWaZ4C
EIR5cCGG2IaV2s08Dbaosua3Dh7pNFjXOTfsB5tyVy+ZKND3Tgx1521N4xCHZ0Sm1AAszcXdJfi0
4GU5x1v4tE3yjt+/CyorW904FNTwBaPulgjcNZu5YktWNBSwYrAW9I7WMZ7XzicW3H0W2w9RKLU9
0fJp+zsoh3Hv4gZg+P19HE4FgTyrtmd8mmbckGVZbAsRA5lLP2C5Y8EIxWrHhQlsU1vpbN805tam
ZJic2zKnwUPLisZAv6gSoE1idSFu3F0Ls2HP4KZmSmlToyioiRlOA5P7p6u0o0t7o5Oglat3lDOP
sYavWBXiU30ppi9eX9tuge6iGhYrDAIr3yJYLdCUKNK+ghG1zScDRmF+Vhc5/ecKn5iz3r2wX5Pm
fQaJK0yR+CB9qAvCMW+2u+23cBNQ+fxYYBcmvtXPPFVPj3ireLCqc6xutcsN7H/j/UygQYT92RK/
YzQ86oe2xbLCXVZT/Uey1AVbd5N7nBI4qjhwqdJfqqV8hskPkEfYHdcdQye+Nd9zomQIuNWUwu4k
oBQGCUMGw1Mv37Kl/ks3vkEnAT5vwjLnPcLMrA4JT40vmCdn2Ig2NnP2VD449o2eGVMB7oAXiX7H
/wRuQ4/FK0XOQ6vfrek6MkIfls1U44cFlBrfWUYyjwp1JmqixYCLjfoGrJ0/fExpeFABFRurK6j6
N2pXyqSREkj36MwKbDzpU4L4p3GvcoOye33oxdIEmUa3njDu8qxl1ffpW+zvVB2v+SBy3g8Yrjya
HYlUmoWWcz4UcDVKsgXnpT3xSmDA6j7LanFu0GEg0c4P2H91LHxG+gBgc3vSYyiwww8P00mjjWF/
9PARPTov7i9Dw00ocn+XYhN84ugx8JpA5wJAPBt7iZLymw48108TZ3zQI2f74Ohomwie/h9Rb7ot
Y8TucYHMakcEsecMVkHy47cFTJ6jdKAvLMJriv5ioCZjLJxPJ+J19w3VRsoTHesepzZvI88iMjj3
6Ka76bwoAhcRy6JLz+EbUcdlPSH2YsuL9ODQRTauzo8uLUwOcDj/V09HML1HeduAbNS1gf3hxQqJ
9V42nZZ0HL9EowzOpVfYqfP0Y0qrav7WEVd29mbItc3YUlAbuM1FN5mTR7W2yQYiYhYmTghza4jG
/EoVo7uRq2nmKkqJd3fSQ2tuA9x97aeIeSnPtgi6La13D5TfTrsRMyW2gKt9y3qugZm5Amlh+aUm
DMVYUtMET3KtYDUFPregfe7HL2ukeBMcFZYWeyisvjjofQ2JF/o4PV+TZRBJ20Znyk+kJKJew/jD
0bdsPKd+SelSeccMULAFCoBumvSfguPZ8K8GvU5KzUgXjK1wwrD93KsfxahU/wjQhsNRyGSje7ik
SSpMHV8HF35tfDYLZ2+6F7BRSpjd0nVb1/lDZs4BQiuV7tkpz2nhcLnxQnJh9nE4zHa9M6GnYbyy
Kttvm13jS3bUAPlrUqtm+pkxMWikqS/7txYiTb4kuwUqJyAEk6Ymwl8G1TeVVFCj90A0GTifrAyW
RIRlU2I/8ovKTyvofvSFQYCxbWkVHKYYAsG0CvcJACJeQpdcYCBspLAdmNFwANF/Ss5egwC97o5I
FY8ZwIzyEO/DWbNFy8sbsvRhDR1b9gP0KpgGhXXwhUEd/SRjugoYNMqvGTvh2qX8kS/T4vYGzQra
ltzflbIvwtUrKuJoXXdv6OiZsntIaSRbgOa2c6018YEV6VGQStcpj4ffcQKeMjPnNMB5Miaizh0M
/nlYNx2jVSO9RPYtTa4K7cq0H9Qb/4SwJ/H1WKfQNcvh1GkIibmACpBZpOerIp/XMLDEEKGmZIBI
JpWdETqbuntWoEs23SjtPUqImT2sQizpY3heBLX3E4TPCjOccZfm6hj6DFCXq+3UX5r1L3K8dQyF
vxBSr/6NytHEbMcYEdOOE86sjCXd7pKO0JCiyDNW6TDfh+joJpwwpDq1WvjiFMu7ICiSadjQUw26
8V9Z44e2mJRK1nhWZfziUAB4GRFTNYqAcmCQ5J5cLBwct78USfCFfHCGpGCmMKFzDYmWQ7+DUklB
19bmfhdEOQQTvPTSRdtm6K5qLDbtlCC5trh3bXMOBeYqteLTQhSQN69aa36m0JAaTJmt2tylQp5Q
WGvBsiqvY/hmLu69YCJidrcWMj89ikTB2gR3hMz1puJeMwQAChZ0EK+8jaAmHgjxkBLsmCCT+rB6
xtVaf2afQ5+8ahy9WbSP6Rjnpn+dyeYucDTLXHEHXMOBg2zpb+Dc4tO5IX0QY7ee8kx1HhEUDl7f
v4JFWW1gYGSi0ulrxRa9kJQRgrphw73GMtcrEdXw6zzI22ngk1mxtcpNDMCTcZ/ZJbF98af5MTa8
n6oAEwNCGPx/PQClnGlTd9XhhNPwuRVspprAGJIW0HmV3henaqrGy6B/L+qacFGYyXubjAcDj+YM
AfYCT8Rcvi0M4tJtP2OUwuX6ex7KOrXNX5IWNR5NawbSgpsmJuD06Si+fpr8pRmSE9t07UEJpJmQ
tKn0h1BJEToSjgIAg5s8aaTCJ6VXwk0x3MV0qYKzllB1CC6Lf6kgV4HKSu1UIs5HplVhqXew5guL
H+8Mrhau9yIijkry6suL/VFzelqCImDR2EI/XK6dBt1c+xc0r4uFUzkddvsoNwWY2sPIfAjeVT26
dye5N0lAc4KoYPD2HFgtUxPK86Qh05c7u6jc3UDisxWgwEJEv+DJzwSj4OZXEAM4ls2JCtTHjfmh
M8M/tSZkDnZYvkazT9x6EtLAzcsu54PKCpXNcERy9Ki33seATRVohMHsjbm3xbVB9BVEzIOvlzDt
aHqwb4/q4m9PXgb5ObpFam427RRj6oT7x3Jycq21dQ9zhYDuY01kShJc29mWZJI/bXteul2d3aRd
ka6EkZgLF5V7HusxtfY5HZcBIaqm71XQ4D+Q7j1p4qpP1yo/aosMJu6+yB5XIUZ+czpsg+oLNfY2
Z4pl+92jg7sCNbxvzJtlrjD250b2wR456zF85UA0Mtgo1b72niVEmjlzPWQ7LdpZQmPBeBZyDyMr
NrF71qZMOFDSxgdQuyJjC7FYhzllcF4Nw70wryTNyU2TS5VA4+lChOYkr0YqqjDf9ezjGHYAokOo
/xeuAOlOWfQz/sSdTspm+OzN1uPR0DeOsWkc96OJXiocsHIBGeqtXjJY5HRqww8HqbwLUOADSKVc
VzMD/ixgtgesrbpPp8aHm3YwI/dF50KMmNOY8CmK9FDzpH5bwOSicEwbopeFxsPhX4P5pLUY3zH8
i5/SGs5ZTVIWOJUT9yedeXs8fCnUjiNBQYxQSIjttppTHUtI+0VAFM0WAEfB0o4STJCTI6ySKL+b
PawlqHwawg3THH56sI6Sb+17/YPZqk3ud88UG4KC12QdcwriAXPgXHrNkLMwhcBua6/oUKuuYdqO
8IDBkkk4APa8SEMq7umedOjItw6MPR41ZPBgVXQmLvucnHMqL4xf5+xC8Wwqpl7Mg63iCy2DUAYe
JsSAuAB2aLEzj1vf4bC3hKd/LcjZ9X1rzzgBEif2ClcQvTIIzzS3WpGv+CPEpR4gXmdwovIcgHI5
jpH5XMFJA82eqmDbFpx0w1Wm8p45v2TGxq0dPP9CRtTFBjexrQUhAlBW3A8pwIhiqxP1msJKCw2i
rZzvaoi5DKBh6135J6nU2itCiKwPHXe9YP7TWSdcrgKYljYZbV0Apa/dYlfCxWu/h+LOYvbJY9l8
VyA2BUQ5ndlkREKE/NzCG9/tomG19RfHmdfaWO+nZGW2f4LFw5qJXZ0nNpzzedlLPUIKjT3vQhxs
aablRooxKGJKoFcUbdk3rHs6xMILmUm4L1jjPnBax50jsUwuhTR/yIJoDcKumUa3/3iPwvLrcvyB
ED7k9ryuU59q/Cstxg1NJTjGBL9Mqu4cjnouo7DSYpWCuZGQ3kL5wG8XlXM+e3jy82LPsgfl29Pm
cB4kWF6EPAQyInI8GKGXxOuRjqCaDamCbSY748zDoqGxuOcs5404me0rB29UX+A5kwQq8qCRWqEo
8Nhrt0JUkS2UCWHxm4dAywGAV33q9VdBP0XphrMLPy2tDlIUcut78/xoo9OVvxpyt4DGQPcsk2Ef
8mVjZqzmkL72sO/lLwiY4uKq8aBDi2+wUZSGhXtGqr2RDQ/iw3TBpH7zry0QUC7FDqfmQ5yy+0gY
ynMS2x7kgJBDx0IOgtNn6PEdoLAAYCz6V+nTV2GF4Qf5RsSUFKiJxgKnKfW96beIMNRPj9OvtWBh
RE9B+kjwULU3xvQjstq8LIkpSFdlH694SXhTY23C7Du5xg1DOXMrde4SYYvDZsmnq4k8ujLDjQFJ
WkFVlV5IbpcuOahYQ4NEjVFcCHiEG82s+05zLVBaYNwmD8WBzmuqD0ueHWk2DYokaTZ//xPYskWd
1MDt7vaWMGuptCBY3SYNHTRwUhz816BBnCsixXpry4uykHX103yS60ybmhVVrGNj+NKJFAoe0+BG
r/g3X0ZG2a5evgxZvYPZ+emZ/jHyg3s8QTRdFh+Kaw0jdDzK1sd4CbGlsS5r4j36ZOW5aLOsigtG
2VQc7jn3sfMImAub5njDlO3W5YCeTC8AFQoRn7hhvjzSwBzLmflf8RggHK45f+haiWKeTNSbE/iF
hatUsDZLY0VpfcGqRyzJUlXsrdpGdVa1azdOryEF+TowAcFn8Kwxx44/LloKevU6B5An5/aP/lcb
vDepAXWkzdbY35IsfTMWC1dRgNG5xzMt4wNp+L4GmaFpJhVZr79UdfJTNE81M0Ar4H9bkBukVrs5
FXHFyesYF6vxbkWY4VccPtSEe1czzyh/NqfuGx7sGs3aW9XgQZRsTE6i1J5eorY8iawoa+4JqEfU
3aLAAIhKTx4UAMghm0TwKu8/04MlwOy34elIFxp5w15cZCjOBogCOQFWcYmDZnONLlprEYnLBKVq
VxzoD9TtJIXm0TMEbgjtrPkSDhWLjYYOgqg2+QdU+kGxTWoCSbh2fXevxoGqLHr2gfgFjFqII7a8
7FkOMo9ACzeHUl+RVLcVIcIQvDsISiC0wRY6DxUWAuW3Ts9RvUew3VniAcahHPUQOgcyo/WDQ080
QmWxZ+bDtC+OxcEJjxfehkIBr66T2F9hPzEG0W5J/y8BlzNxLIBU+3SL7xwYki4Ek/kHziTcojVl
dejqGJsPZ2YRPhOdwdYePTHJ5xMq9BMU9jDoJUTJ59fhHbbkLsx3rbwbnC3UVCStP8xsvYXrAiXE
tegwHCJ9GOpV5UUQq8wrTx2Ot2fsDc6VhuJZPKxCgEfMgLIhxitpOsuEBCMmgxEwyQrJ1uwu1l7Q
hMk0oaWaK856dutuojFduBB9bJHpU2lTsGpHOnAOaYHDjswjNb7KtS3DLP7fKjK5TK8SR1QDrVgA
CYZpXkD39ebcmZcgj4449axoD1ADPErTrNRbQiJmwozAvAuen4cG8swf6g8MWBNKCp3uLNTUA4fe
96BWqWusFufsgdi0nFaOuSYPhDJohqVXWrAHsadOiBzWQMBb1HM1gOjCjuaw4vjX+Fq/QcbVl2e/
jKBWqAEG+x4WWKp44AaygImaKKg7u3mCFUO+S6+tgH8D9MMjUZrTJzemwcmZUOQ1yYtd8PKm99yD
07nw/loUVNDGkQV2yRdXV+JBwIKCQaZb9DrRg09Qr2p9p6y3uPy2wxzblfUWPKk1uJMObjJh4PHU
x+FqqBOYIXvBBZVzEKr4U16GrzUarMQiGtq81cl7j6yiZ6TOWVabr8vAyc/aVfkvxO/P0R6lbtvz
PAZOqm99Sjd6zOpyRmztyq+IIz7xAUalIWSmPKc+G6j59O0z5z0VU6J/4p7BriBUcwnKXY9pP9o4
CInMps4eUcB8DCJBQM1RHMX+tFSi4Ug3yhymt18NtGgDMzzpoXLjYCoC+wTxonmjc41wjOx9COKU
O0JkCzlsGpqWIHhrMi746gcsvW3cXWOrXyjUY+W26u7ZCOerBy53qWDk2tIgrWWGRUIRXL4JVggi
MifcOEt8imLuoI+asSQeWTgiJYqh6REfUwZ1ANRsKUez3hmx/HUSvd900dHvEJeE/C51YIL1eifH
yOAfl/uk3w2dts+X0nxoGCAa3Y17diynvdAqA0r9Maas5c7VqicjfGL49li9aCYKq/hrLi8elUTY
es9YYp9L621ww3ULUb16RkvI8doeFOllFZNbjnls7X3RTHvQNkLXAbQ290AxPR34mBXkRWAL1D0D
hNXNqh52OelMVrZpoMTPk7s2McRoKCwYrmmUmjlVcz66xDdq13T2WE8eFfVoMfGgEw0Sdiedi302
cudU4DcAHZIgvzNTE8hRjx46UDPalrBxeEkj35rKxwH9JpoBPgrI7Qixt2iIwrQv41I/cxntI8pc
C72OUc9Pk1EnAj7DivdsrIfTc+MUz9GcHOphBktu/w3cp7O6tsq5NtFwdCAdEKSEKyAGZinUqZ7o
gcrcjkX7P5bOa7l1ZDvDT4Qq5HArEsykRFL5BiVtScg5NBpP76/nuMrlY8+c2SORQPdaf+zWeUvu
Sqc/T6y2+JyCLP7LLcoEamdLqwJhDr/Evz9K7dnP5oMPOJpbWEFya0FTSQ+JQ62wxGswdo+5nhLk
6OzyKHkLRHqPpHZqXFy2WOcbiy5Ksi6wpSHWeCppI4rq5LEIBF1T7X1qJ4o02o0c2P81kZJh6K/n
4sd3ph8ra76EWx0cvfqo0nY3uvNB8KnZS/o69PVrEegY1ExVl6Q+RRzvXu4iz9bOsa/9aA15RJDA
LlZqRY4WHCUY4jMmr5p+FzVsRABdSyRYLlWphrVtOy4S+1sXPItQwOjy1FKhvtM/abqPJMUfk08r
N8lDW+hMJr4CD92Cnp1/ijAiNuGo1Aix14dna1rwDPXOtmQnZkK3orO6CauP2ioUK+ew8+nIrmwU
Qdqpm65zPW2zjjWdZCiLWbqsKLl6QgapHl41vvfjcKndg0YlMEAoyvsbrkDQDhPxpIUuSVvGMBuw
c/u+fnCredN62r+lNvJ1YqWhNuscszVrObGTm7I7LGi8oJULAi1wAnH5grCZCQ8oT8xslY98mmpv
jItHqSPL75I7qydsaMNlVMaUyTK+ZnlN2Ga8NoKwiJ1HsjzfzZ6opsDmsiNqBS82tHNgbns3R2ND
94LmHfhapDnBzGJdtAY6IQXER51/LakxE2b1LTqKOiqWJb/8tCMDk6yf0RPFrup86PZ//1GhSsqp
PUPVzAz3JEV6MEZ5I6b5vAjnq9FRA3Ye1AJxIJ7hPZNvAthw9NOFwtB62893EDMnI8aDA1b/wi6P
tfuZP1FL/nKCaru8v2aIhSbHeck4ayrHI91AyebPOs73bkCZP+dbaSM9nj9IGBPyx8+ttZ7gVW3d
ZyNzTyz2v0GCPX12/hN4zWYVxrAWrJ2TkeI1qVg5rGZty5eZ/Pg0ZpdDFFlV08aU9n2prfeIAg6q
Wh5LGotWM5lAP1H7T177lCpJ5zuis7IyIRMo7zziIY25jh7aB0xfXOUPPSzpsUPpHrj5uvWjG4oN
Rjp63JVkCLgMJBU+wKz2BpowZg9WOTsp13pOYLUNXih9gjDsi7T2htV8DiyNpe1iXleNwy5aYXsk
y9QMF0LNLPJZJzfn6G2aj5gVqcc4Ymhwitkzvc6g1lirQWEKUiaIp9Y8Z49oE4yEJA2y39IRKMKm
PptBHRm5CclUCydcHL4tEvYAoKYOVWrZhTFquJJdyaiI5up2fcFvYfhfcTWFKhHMnRH+A45gp+Pt
cEeitOcfC5incKOtVJTLF946NTSrHmCYXQVEMCyhnv+cDDK/JyznBuL18o9BsS/57u21pr32OHwI
fEebgwTIUa7B0OdciPjLg0YRG5IDphO6b2wKn1az3AqWwFq+xplNhDmgU8qt5un5EyoMCMNTypll
zxhaeAOIYsFwjR4nbdcBzwYhsjSuXFqRbAwXowqINXdao2X4bWDRef6xcq585y/qrngOyb/oerHx
wARoXi8WYJ+RgFLv0+fPnJdVu8wHCPuV5bMaYxPMWOxTpoZWu84D6Uvqbw3Ok91PKDMH/PccgMZW
xznFcQ2BUyiu2EbJlJvRMcJoUBK+qSdfBpl1EmifGmFVQI8qlSubSyyrLjJLjvxMl6kjjsqcyl1v
la8uv0hOD6bt3KpW//VQOooY7Ui+fOtOR5pzfDeRKJLit8tzSuTopNCQFhsxA3hA49g+4wGK6WJ1
dAsx5BS2yLk1tCoJSWbkNiESmL+mKAyImtESY6t8y50/3HyBVj9X3y0q/LrD+7a2iuQJA+ONamMs
BvRO8oVlDboHwfaNyMwavgP+9TxUSHJg6w2sMvlbTCpIZze3xZbbjrQQRkZFaQ1sXoRjrqfpn48m
nvEzj3GzbDN2W41qWGnQVMcnqYAbxS26s9Lq3gMjQZsQYBAat3Xv7FVaXJZymJzU5Nx53QZJ8bft
GfT6AgVgN3Poe4AaTBEnFkx3RgV2WlxIsmPE2OVo0dDs1zU5UbAH/8GWbFG81jvbJuU13eb4QwT9
NglUQD+DqGXw4Ww5C3YmOzo4RktliFp59U2hf5lzRviTiT3xRuojwgQwBb7AAlZYLBj6fbYiAtyL
YZcPy1tSvZTywK8e2SSvU8db1s5J5XMnJltRaOrDy2S+dhSrDJ146N4HK2Bki1d2Lq6OdzUq3MwN
iVdugZWy55cCmlqYipEeH5KopKo3OXkt4WyOmW0Xt3lLi5sZdaFwiZ7IBQyCG1L5wUOfe9omrokJ
TKy7jF70yMfKXCuuS294kWDsa9dfycQFK/8EkGyD+rMfe4ILXABE4YjvSnNPzriw5XoNHn9qSypA
mAWcA1AE5RhjEGxfVW2WBfBNG9QfHuyzfvmxF+zNSEW3/WSHtYqD5tEmxLoOaC4hRy6Ioov6z3kA
8GWR8IPqL4+qZ48fzKLLNyiHa5CBfmhdwPWezTsjC1gpGZbLb9vkhWn4btGV9P16jIvTNPiHhrQP
i1Feq//llRmmSrC4zNrB7NO/ZbQIenC3ubBDa+HVNoewO85I4IlgfhQWsT1l+mpwIrkwMEGS3R3T
HTm9HLkznCzBdud9T5Cro7MgnUO3kzdrvmQnl6h+waGCiPGgJhFJyosqs8xsgh0zMHC7ZHGuxKdX
1R9R+pJIFkwMuASYJNGPIlq540igzW924YMAOJ+RBtFM+Gk85ReD74yyApxiICKPDXHQCnNruYDz
UdvCznx7nGwKZs814Eq6ACvQsmYy1wYuLx7R5J3Dg+BTBg8TTpQFU8TOuSWemiLF93JRMsouxZSL
7xdzYdQWtFI1qmlnLnqO5b8lQm9IKEjREFQc/XY+2CqJPUmeHcDKKpBa/DBHtYLYTFOIhQyeHTCq
J2mBJco7GsMu5FAS9QN6aEKTyUypjz6GpmkmDR+TRY2yNnCWtY2au57jkE5ez4G7xnpVO/13hQNV
53AGCGUrsksRKjXraAlSKot97xA6+b00X6y0Wo2WqfdeinR5Rv9jcmYszK9WNl9j/m9jEsyTBiTx
pWuxM/QPbO+z2WMRxEvOrF0yKNh8lRogGe5U/SAbsS/UD6xt04KgMR5EbkpfwR7/nf1YUJVp3bJw
tpPmgmN7AGzX/4Ff7RokQFR87ibJDTHxgSXwLve4/RkjCdRAgCGGmn89VINmZuQRYkAm1WWq823Q
giQmEUOCjeBev/vshPAj6GyGCX2LFW3IpvkfkTss11m71CozTROoRvpGXmrNfVp6+bFo9hOecIiQ
doDtQutScUGmSE7ZJ+dm41Mo6znac+NXd1CSTK/ukRPty+WmotKwgTCqkkPkYIupiukScxbqE3wC
tTMZC2pqPgeoeYaCNgwL50WcvBRzcu9t3FnJ2jLZUTMnAtYjPYvcPRYwg9zrLdTfmlGi4nOckT6V
+QsZlst0ltlu0eu16rcAFkuLevffCswBUb7xIa8muGtAFzytMEU52DuvGdIvQGkNdQA1NEDgGkzJ
An3FK0rvo/etkodsBBcVZmn8GDtX7d2LcSxmLK3ozPvhosJaJdtnaTpvQxOFopToToiLwUYqnIMZ
L9uBW78FpoUQUVuaYcKxmvNGaVQn03lX194EEitFufdxabHqssb63leUEf8N5GxbxttY+/tmxAE7
z79LFF+tGGjKLaxVDC098VHjgNmarvFNQQoVu6FjghDaubOK6+S7cYm55FNS+0cwvs2EjxXmSGbM
vy+1nQxYUhY8055xUI6mReJenJ887clp8jCu4rUr6afiRp3yLweUn/DxB694LiXBTsyYWd7wPJWn
wM/fEu56rEQIyfV1GoGBEX1ST92JxQBRPM2dUDGAUBoYSxsZWIHiywhD2F/sf4uxVYIyk3mYHETM
bgwEEkgcyJKRcu1YE49TfDR18Q3lruhzgvXq9I3/x7AI2Gd8A2Owgt+8u8PlIOljrOrK0GnzQ5C7
V3UdC15Hm9PZHnXyH14pxQWfgnf1mCaU/3HMMZfAQ3DLzuMlEJA2c6Rk6o7DeI8r2mFTVPYV2YvQ
jdAcT9XJlt7Rn4LXYVY5L0S5q5ssLrz/BDA8wWHMnaCTkVkjbXAJPNX35Bf9x2l07doj58mZb268
7cb42a+7HZ7kVY9Uicavin8k+PUn6j0JcDLPqGgHe8tw0Jjf40tNc2bSJmvmoHLVoIhMhMUU/ps4
SlAYETk77L0aDVnMNNk3H7NNrELHUjiQwAWC+MBI9mKXmItQbSb6hJL/ZPT1zW/YPIwRlJYDJ185
o76dvZMP/9mkNS+L1tKIRxpVRJ0Vgh1X2ADr8aaeyf1DvfUwjNM58rjL0pbZ/ivTh1UqvyHEu8TA
khxs1VNmThFAmnaf9ZYgN1v1Bo9rJRQwF4eOGWIKGc2NONurzINYQwsFh+7OEY0V6QDb+LZE2Vqy
iDrs9XVKRCY+Fa6wMa+JDBbIpgaq1cWdJuhzL70wJ0As4JiBLECG/Z8jpyewPNo7QG+59acSuYXd
HcB4XSkuhqBWR94poekYIM3EOIMah+oH12fnpFnjs1uXHypxpFRJXuylOkT6AEPGjwnp79UNScwo
jgHjsSzRGpffsjF9spTasWR1igSjBmxH4xifZewdZDU96doXzB9xpJnYsmbyM6N9HZEYgrlHMJm9
4ewqjGq6u6+ovgUk8PWt3cYNmvf5Scb5ztKz02ghfpnmxwj5gc81sZSwvVFqXiITSnXqtyUh46DW
0Y9ezdC55fJkFe1zO78m1q2MIlzkpJ1hiyOK4uT3zhE6Pi7Ig+vuLfh60pWkBZRb0W8qfM5RN7Ot
38rsrpnHkZpNCDy0ykgnotznqPjTE3MT+5QvzW4o+p50AX968UAsB/Lu7Nji9uPAzWe27TEi+Aoy
hdnccu23NLiZpKgU+K1rHccIj9fc5RSiNjzCHulxUlxrVE5JIv/Zk4sbdZxUrrH6MGwr/ukMsvJj
d0Ni5UZSUTGjZa6t4T1egk3aVBhsy3XFsqe+jxxLTtVDbQ2MAAkxjnmKCiasMmDAih8A3/1jzzKX
zTemcFNQmmoq7NmBy9R1JSabTzm7xGh9JWSlWFR+J/BFRmOqihImqoG9z+HEz8eaboTxgrOXK4Uj
0cuINwYqWVCrJT58WmNSAan5T5PZhlqbnTIv2Cu1Rh4TpJLuauGfo0V7TAEzkd8q/yABUs0kLqV+
6U1WXldGdBbau2au/7VN/9yTvmGMp8QJHjMWsWqo7prlvBuBEW807gnpTgXpWBCs81Qycy/DPvbq
z1jK9ymfr0Fls0YXLBja8N0G+TZv0WYOFG34UtKUlGLUmnuMQWPWVJtoKkG/PNb7uCUUwunYfnVm
T9cjlUcNIw3/ak+DuJWL8Wb8jczqZGXV0aZzy0encbkUtebE2v6Mdl5TFqccvyOLRkyKZW98MpP/
Ron3ZKUNtQ1g00H/reHoyrrsFMXBJ8LxdL+YTCtzpp9k41Dy6J/bTIZRhLXRT/Dm9J15HwhU2drz
MRjgLyOXAzgLsJbMXRWdcN2ycaYdidj4WUUtnjR+90a8aDYVwFNbXPrWIAVLB83gsKeVCzjLAxY1
/VNigcBCcGb0E+FGXvczdb8+GBgXqL5kn1Hs/ctGD3zIuaCnu0Cyim7Pdd/ZTN+5NYSm5MHsluxQ
DwSacF73NhX2/Mvmmbh5itZS69frtU8tbRjA0mKX6wZCnFU0BMQIU/hFotDIemkar5XfnEaU8Vxl
IUGXoRc0zx5cqj2T2YJ2ezLKQyHTjcuf4OvtpfcjbtmZccKUzwO9uCpUYIAvwX1L1d9EGF53qIsF
4UGaHGtvMtbVQjnRIP1kXROI6JBdIt/VJzMjOzeceU88yFPb60etCq7qt6NrfjtZXzmnOaWTmCnY
gVR/a56IMDKCTdZQaumNPA5nXP2O5kUcr5icF+MbiGihaTarm02utU+DzI3ziP7BZF7VcBzodnot
bLAWogCiCXJDOsx0lXNMly6c2O1jeCc1gFOr2gWMp+zAJOptBZkCLPoSjkVfWXgg68z7nkW8j5Ka
2SA6dcROUk9rrqe4/ASqWUv+i3ba/Wj5QDGxRrDJ4K3xZ190UT0bdXBN7JJWvYDoFGvcDnO87uMS
zhV1k4lAvK8IOY7r+J9sMoJDES3rhX8kufNrYaQtBuWaTIcPotjI/MrNjePWsK0W8tqm/pHJohz9
073ssPK2rNYOSfDBJHetJq9dU5Y3KblTM9YvQiNubpMWULZcAS+tdSsCepeIP0oc74N4Ht49fMu5
tSoSTl9/Gu716D0SUVmvI38gF4Yzr7d+RbPsvQSxedv5U2goWY8o6GJisFiki+7Z2Pp8VpFXbGq7
vC4uqSwyzRADAVtEC7oPlffSVe5GdEk4lHpOkHHE38HgNRbIRo0CVZr0T2PSCEpjYB8sSXB7ugPY
LDFq7Lq6/XOmnkDDXFv30aewFRhmEwHRjuuqyfZO5lwnnbHTaZklG6bjhrjd8oMgVhz/SVhM5YnW
yZ90wQVntCbIcP2RLk9+xpq5oHQMIMPsFSzT2+QXn3k0h3Gu7Vqw7GRQrhed2HUsQ9VHI7sN9Vc7
R6QNzlaF4x6HHN5PE1m+svihBb+b3/Pei0Nr+ZVKJLuSLDhh9GZDK34bn/gfnw/L95Bg8QV4EPpp
X7+7U49/BJHzeh6bZ0xXa5vrtrUlokN3l7iq7Ep+CaxNNa1oIM1Z7W4sG1bAItfJIWgYXZOPk1of
KNvwJ/ew6NpxogFhLn8HBM4Pjc4Wb3XYXyVtbl5LWV2ThZ0DHoETSNVHsxq1o7dO65oT9NVChLbc
I2LYUPe6GcAlHTd+NUD/JvuqBj9G4Tjd63c7IyElIC8w9ze6fWssaMJGOr9tlj13pbVRecipsDem
aJih/bc8yg9ZgwOIzsB7bWDEBXBm4kAOfuG6u05dqbMslM+BgWS8WYZbMJShIQj902ldgtE4IcxF
lD21ZKixz469s5sSB0U1U39UP7uswQ+B3pPz/OK649XEoCEfLZ+eVqMAh0StPYjyMbJzpGeYC1Va
rkTxkONm4wCjEYWGa8IpEdglpDGkhPVwYmXMkIlB6llETyCWQuNMYPkaGFKPBvifFR5Nj8t6njmi
uH0uJhjOxY9vJpPNJcBAwoXr+ZKu1CB96Hy4mWapL1FDeHgp10FfHrtibdbUBlXw4RN6doJwDO3c
c6DXtDIvM2P62kZi0CDSn+M9XiycQAkCLBKmhDR3HnUzDcRbZkoktNBM4DwCHqDFiJahhWv7T/W3
0FzWrD02u/xw7uFJ51eHAcazOlpXTk4Qb8lWtp1t8xuAuCXIQ1OHUDFvOTpIqtM/hypagibIyVAY
qkEGWgmjoHTa6jryNWxFHJInRvJ9758I2kIrACTnLgTNoYaa7MdhfDIcZ93ma8t57CJwG8aqBZkO
b4yE3eFr9OuvRLrHit2tDugBSg668aZOalLyQ9sAe69J+p0e6FMlCfU05wk+bW7C4Cy0Pw/YomKe
Xcbmhk5upTtfafzZMFb1VvCg7ij2nsk0HhbDWLOrN+ClOheyhaFvjHboscJa/EXtQcU+F8on5whU
ObgWxOuc1mivb0a/d8u7NInK/dCM4yRIb1pFCEW79bCsM5gkBGredze9JEzQPgg55UWxhnBDx/1m
vboFwhvnmeQ1Yha58VInwHX5h/SkSJ6t7i8z1MOADLkWq2prorIl0Xc9UX7aVPsS7wBJTuu+n0Mw
d2JfH9h6lculNyFBjSstPLSEYoKLb00JmaCt+a/1Vr+PeAyS7DISIdQjc6iKsOtfMp4T6oFXuOzs
7k1+6wHxae19bN6ijmJzBvSx4mxObuqNJ0VDpEeTX/U20l1IGdvkX0s+o7wlCXJnA9QhUfF167Tg
BAqa0ET3J7GEA9s3vM1OqCUO9pCM0CaCOHhaAoPQyINWUaBhvMHEuFwayRSH6o7O/L2LD2ioTqLa
j+KHXVJtAwTo4VVKoRW3NUlO2TdrXdhVF3AplRTG/m+j6kZMxifwqSQ2ers9CgSVfv5rjTRRdXRZ
jltcP3FVhxUqHtCNQJLa3H827iHKAEMACjNNDRR68YJYNu7PaqVTt4JaJ6yheLaDrzb+52JuCICP
czpS0IKr+EgIrEacc5z9jcpMGM6qT6ZEVJzyAIxCx/981V0Xyxy/ggslyNiFHh8ZSUlSKn0MRYHO
WJyVNpOzcnqV/LwqFL5pjrrGoMZJDpzlm+b6XOhgxieiLJuPloKAz9w5krzkE8TJsSx4rsUOuWXh
ghoiANxb8JwewsSWHN35xy7fXRqEmToyKEVgUk6EMjA3rdYfJp9RuGU+CLSTW6xz8VUysxXEJEJw
EpxQRR/LUSCqcZeD/Vs2Gx6tbFqpXxMew987mB45V4sXO4KSsVj/xm2F3SmK357xonZ4NEc29/51
8CgYKw70rbVsGsj4eG6W5UTEV092IEfZ9AnTs3JtCxXUrYRysHct5mFGK/FYVaBwfPDOfaYZmhHH
N/sVgArcLTg+r15mHD5UdM8ouI2bqwLxNROGpQ9BcYlPdyt/ZcyPBreDJJjkVA1fWEsfGixx9oPp
/rN199DynD5GvPYPHinLS5xiDEaZrv+4CkngOxPWnyIOUVaj3W93cGCSMPm0uZfOZ0D+cQlGjdSD
eovnzMCcjlIXUEHRWZXKzbFCOayq5rhgWNWKXQLM5mIjthDwg1NMy6HXnonyd6iEy+A8CabcmiOq
rDHlfw3vM+O6+ZArPVH2wqXVYzDu2o5+dtt4XNTG4b0IguHaLniZvfiqD0jhJOo7V0ciayPq4dZ3
ynJvWsMRuVxiJ2eZz7siKwlxd97V7Kl1KaAn1TdiuBV82Q6/Y8QT6TV//PK6sWyUbNhOjhqeX/Fi
82NUJGtKBqkErZq6FWqfRC3xVWi0MfhfSjcTWy28L3MiInuQtw4xUQbk7U0bJYZX7zR9FlDsFxNt
szlt1SHCGZSRWEtmjT5fHfNr5le3gP8NoT0sFmT4cGy0dOc5xRvHaq4yWbCI8E9xH0FfMdA/FN+S
J77EUzZhTDt6GReBTbiqADFjfIcYJ6lk3k3idyK4IH9JtOjcIUhoivYlsOr/HBMJ4bBp6Mr3jnSh
yDtVxRWanrvHTuW2KKZHVeOQv0qB92j6SDYaC/MQx4SUuGTPAH6CcfXnphm30RytFNZjmV8K2gZk
UHq6RjlnVFYSQhkhCM/+7dsv5Q7qLXQsLQYG/wcN0n/GQ1RxSsBYwt3BS2vpWpDY1ssrQCfCX147
pbtWJT0pWEnvAwHxsMNC5Go57W8u40Y+Wp9TYO0GbpSqfoM8eTBJ8p5DognsUvVMmCzLqdjnnkPw
LNk79r/IvMin7M1vHvifge6RkuOS1jvPQrtq4Q4qObouxIhP3DSNYjhQ9aGoGq54SVmBGnKFEmsv
wKZ7JP39nCl9vGgoEm2XjT6eTRxXg3eoiY+JPJ4LlLP5/AHWylcZ2BtQAJ6u2iJUCsQmaV+TEtaJ
Vi54TH5duliA7O21w9NsLJ/ovMFfDXs59f5rRMaqGYdCXipTXF2vCiufmU+rybR9kMVtSt+k9Yok
AH+P0wVkvnRPhbOjF9X1njp/DHs4QN0Oh/jMcIN/liPxf5+2HbwQXbdFJYgKlBzBWQik1xkstBXy
fSYeRnvxZUSKAN1R8s6FCYfxVjY/bYna46o4OfUq7BM1YXdP+bG9pe2xITxysFYchSKnGF7/9go8
HWGBZKs8K4eouj57PwmJTBybivSko3rGgzo42kwzOaF73fwdT8/2YNp0FsGSIhJFH62TOoMnOu3a
jads4/Kb1SonKV5t8Cq08X//vq0DDW9zLtbJ09Q+2pO50hE2Ji3Jxcmup2CmbQVCruiKILmtSVN0
f2svIJbMtp5m3/fWYqL2FC9zOey1b6yGQ5cS/bscG8q4JHvL7DGZ62LbuO1XaRivpj1/E2/1MOr9
umte/e6qYE51pYv6TJonOYOk5KQ3ZbCwYN7M7K0uj73y5muZ/mRWwyOnkdO+zsDF/4GxuJGYD5I5
YNAhkxdjbi06AMt/s/OVwYYkqncgkeRbgnPLmsiytv+p8ubDi6n+zGFadfrQMAUrpYTNiYRWm1S6
oyQLr3MF/uPNYMy3OOqehcm6JO8446fBh31Q1djvUfoDrO97qGo6Px7XLU7VlHzFdpkeIVL33hBv
enef4WLL88e6eDa5voKSNQYwmiwUI9WeK078bPkYps/CA5z/NZKd076V5j0X8MYdeV3VM9Yqj36Y
iidCsTAMVQoTGkR9HIhbidYt2Pn8C5BWSeqIuGAUA+vFPyPxhxg4X9MhYYWn6M568zOk2QnjZ7m+
DvI9D8Qlw911wb4/4K/nkM7ODumu6pOXKOC3fncbScblbzknIoNO9dENSB/mbK0uQkJI0MNLtnBl
3XQTL+O0y/lJLYImAegCfA60JpxzoqcLUGi1AI+8/6lDcAOhKPNrVNRHZ+Ifr98UoKTuoQbCv3DN
Q9B5OxXQYhx4vZea2taaUretYkT4a8Us92qaGyaUcuitRI8XOR2IaUB5SrK4tPdl/g/ThomroIue
p6Df2yMhHlj/eIk5WxjiMBBtvEGqOmWaf/cGW5ffaEfy/93+c/SDk82ujDKnbYg1e3Wha9F0FlYY
l0/DgvlpubeatufyOgCLKMhho43LbkBEpfvYS2bzzRcxNSSYHOU1hfSRgleOWzsnQQuPj4+QKW5f
ZZy9Bnp5TKt8h+ke7U4P1JWvPBodZ1p8jREtLvKNBcNtBI7Y9aQomaiWaoqLEwKpqMdhaFS6K9/7
pK0n6MIo/iKLB8qm923lYyRqlFTtY1WTbod6j/2BzYcKIRpbIx2PH6QqfhTDHfBx+6vQ3QXYvtgO
bfsFYk7J65MvCn8792DQJGhdaq45klBpvBr7YxzsnYO9b9QiBEQ2vPDxCuKR2IWUm7MnH9e3TpF2
4E8rxFfGMjdiJIPuq0jnH2+Or3NEjps4u+HL2QEQvMa8RiVceBfg54SAyUDIaSQCVrTPCdkkquFz
FmQsDc097klfUTD0wpbWFOfSvtgwYUtQIwmJgXq2FYkuvN7oPsKpe0UgYDcs1fXbQvmftev6iSdu
5L4mOBvRjFo2W2o6kAe447TKloqY0G+95GimVMFPX7ry7rQnsXwTchwP24hdsMChz2FIEgWeLjIY
0XIlasLm5EfA3GlvDlfqaFCrI+htILPL7OdD5208N77SnoYC3toO6PnZZhG6suWZxptCcfwUoTLE
CkVX+InyetqUOlF+Ytm7AbXk8XEodqIoP2L9jTjKjDYpfuqaGDvCbhvS3sWiDGyPEny+RgbL6MLu
m9+I19hCNb91HqVAqb31ysPclVszqPaxS0cD7RbeTfVfkFNGOqIcnL2zkl1ytJHyr6CFNg2KHbFO
YkrnItpHuIyTQD5XfH1GRoSfrs8bqyBjeFuT+VAG839P7lTOxJRWd4vmSLIAg22RVMD0hHqQS+mm
8TlPQkisfZ1zKgb2tPMS5yDbdf8va+iZ544lns7swgLxRh6cnWlNlxyyIZOiy/xxCmkG0/Mvg3Q8
HUyNOXk2oo1LBIjbdk/1+D4wbxMqY7ZY090mVkPSe2aUCADm9RTRjtDFG8t6RuLaFmCrPJIG6Qup
8VRG7cXTh60J85HKYzbeekTN0ln75XJdav3k/fXTiKmHTZG4/iGEBFvFnQMV1LxYr4oJ56njXYfE
AbImk3t8TybWMsNk8iBLtMG3jmFPRETS1ibZlVCFHOLBf4e4Zd0c4juZtskw3nTZhWRhF6fD2eSv
YF1LPvGfW016Mmm7m+HEBTsNTCoLCy4jrihmmLnHDzGla7mmeCWI7uTIxujXUndrzf2qiahExEMH
SEjYwcQNzQiDBNrsL11mrkxEF2N1k/R9KiACffg2jUkpXBXjJUOd28/MWIDI08dC1gCRA8p9MVo4
M7cNQ5Wa2T092OA2lMAAKXkTFdaZ4Yo1badUCSmvq79m3p2CNIwCVBR+FuwQvNvDWoXINlxnIFPp
xDaHxkdqfwoLIZxnk/nbcT4hNuYPdKANpjBKnLBgz2aSIQ4E8foyElpPVSiADf5wJh4LzK9b0EIw
LbfOb07ZQMY7IGA8U3yySAVos0AyF7TWzifHEWc/ESsYUNbCq1Y6W0FustQqmMwvX2O0ioD6D+WT
7n8CrJLLE0Z2cR1qnRGJTKHlVwEzEBrwKAb6fWIqTbnxesTOExFT4IjDQGRnINcqrsvMMFcSOJwH
ryBmCGNEcCxxm7Az6Uh6kcqtPJggHVBCPVXcHdDZr3H+yefMqa7BxTRhyWmWjMjx6iGMRXkbPe8k
2wnJAClt+I6qZNfh0SIaWV1/qhdc/aQdUzjlXGHgUwXkUWVIlYK3q6RNNF5yDjiNe3urMLSYHwvN
VgXkE7PV1ghyeZwEpl4O/hiNQDlT2mkQJz/Rxp48wMD3qATV1hABJjio1v6DLdmValTHesWJ14mQ
Iy+3Xol2B3+aUSLYmKV9faM2yB7UhbiBtTY8keRP9Z+TBztSKZWbb9V8dc1RwKnq4NwdzRQa5jhK
5PERWvvYeox6eXLUncPawYQ9oXilyoR4ubMxYNIvAC0Z4ofhLKyzzUuIv5ZPwiIn3nLyjWngyDX+
BuAiI2kgpck50j4pWh7Ma0U3AjgMPw9XbIq0BitTxFLhrFxDW6s/gQ/EbAGTH9ABsWwYzl+r7z1y
UdQ2B1AFt8P0Pt/AQTq6H9p52iYJtAqvCmTfQ9kHD3kBXYHczEM5U/6arLRM+gGi0IHOTsRn0Ync
Yh9vbt+R3jjam3QkLhA44/8/08aoVyWkUcoqbammjIdT0n839VNvlq8BXOrD0P+zjZM/Y3W0tRji
OwCXeoUTIfXhsQq4uHBkaF106vE6os7/M6ojMaUE8zhEMzy5xgPUnWdKpDFb1OqgUhv5ExAlZfLK
8Zx0ybsZMDOPOy0Q7Og+7rH4MEbe3nTkkznQrgg6XtOEBBYOp1PE2gULTWFuuz8N/Rmo2mMfgHld
Ys/cqQsAEUfOQuqC5rKYaeR/iWsPZDemwzrwFkLCP91DPn+lwVsT4AaE1evuqddty8jcT9UlK3gI
gvoqoWPZPsaEzG5S3htU7uyI5J+hVlgTlsHOgCrTwNTIPt7A2hHgLyXeetYdHHH9U07lCnaqiKq4
bhdBz3IA1bx8ItoukB7UwAEaRT9wSiQrciVHBKIlq/8j6byWG7eWKPpFqEIOryQI5qgRJfEFJSog
54yv9zpy1XV57tjWkMAJ3bt3AJtUMWcItXKvUEMDdDgcqRhlLNucebTz6kRvYsqmQtssmUwx92M3
RFgrt/QFEBeDrxbTY4B20XQa7a5RNr62w7xhURwr/17ZByusLgK6hQwmB8hlWdfgjBqqDr/9lxCM
Y5WeQ6kejPhHecG0g1hCM1VUHd1JBdmYuxsYhRgc8uGG9AnGKQ51XvlKjr4jFJ8yA4uU8mDVb2GH
neotVrou2N0KzoRb8WGYM62kRbDnBS6AG1fzFhhwiyhzp7naBq9+V1pQ6SLLsDlWFv1ZfcW/YOyX
Xv+PtRdku+5T/WUBNVgonbhDprVySY/KN1RcL7hBZtykW//Ii1ljQr9uPX8dLue36ogi4oq9697Y
NMdsjZj/p8Y8kF0EKrsdt8aheUhv1YOxP2YLi2bbHxFuLJl7/rM/jNt0Nl/Ul+4dWnzksCEg/a0J
rZj0C3EH+UQUJbQaVwPY+wED0SPcS9DCuQhE2nIpZftYWTfD3o8OxWziH+NzoVM+52d1eBFmjmYA
PE0TwkUkUZ1adFmySRlsn+h4uCY/LACtqfgXDC/8PD/9QDdAklYSukRDp9lPpfxq9U2nrYyZriyg
JGTvOJZ37+YlWVcuMxx8QhfaVT+jK3LhCLvYqrtMCNzmHYbJt7Uyt6EHWWLFXNeF8rKAG7Yi+PZo
X8q3WYDy1wotsxZ+BAO+k14RYjXjkelhlC5gOtPzf3GJsm8BYWXul/o9/WhO5UV/7c2Vgs36tC8y
6NebkICqHI64CzJmqJAnXASiqLKGtUEI+D3wD8rg4cYNoSiHHOEWi2e1DN3cRc6+wNp+ganbIiCU
kGaUrmvBL8YG72+3w5WLZwdrDfDeY6UYETfaurixwHbtpTpN9/RffHG+CLsLsEJUF90nNE5ta56Y
xTEOyc7qvl9T/ZQPvii0dUtC60LnC2sjfpWf+a68Gj/lQ31mLjv7GV7NE7sOHp0APvFdw9ZKEAeh
hGFTw55wnWJrFFun2FjYgJI+FTB/p5paaifdDbbaujkwCqhw8PGCYF8GV9iqM+ktGY6yMKm2sek1
mZcX60hDd0FL5eJ+1KSHJjj15b6Xz750rPSD3EAM3irquiRZNz3Y1M9Um6SPhetc2TbtZhInn4DB
8Yr5pVQ1nfWULZFpesoRUBsdjUSB0y5x0mfgCShZQX6ayfRaRN9wWmiV9Xf5UARue8UC/Kd7M0/O
hvppPssP+WYdrG+B7J/1ZzR74YxlCARvGq2a4RmwalhvB8g4UNo10iCNlBe/6Pfdq/WMHvRDDCjf
EUNS0JNehTXMgzSli3pBwu9OewqrYTO5sJ0bD/biqnEJbkSls0Ui2uMDzPmMpelnNe4Jed4SpLF6
nby3T4p09x2nSCCUFRpreW8BUMG7XWMRGS3sBVQWbYkl64mFKd/N3/oVWuDNlD7992qb3yD2QrZB
7rHSrtW1RNfb4DV2gGVyH47BvfroadQ9RI3I3y4WlVG8CDfJ2vqFmuhqoD5v3brcGgTErIpNs8Mz
7HfGBpxSVfP1R3EKj76z0h/+KgHdWlFidf0vo++lvQpJVgnjixlCp1AoyVHZwVYTeXpCg5VzChOi
6oHCpIx3DKawHXKDZETtx4wNhcIi5/wAbmqCcItMd+KGSgfMABdC+TGgWnXu0INxOBSQk7iFqv4r
jahqMEuvqkBU+pZB9TDRfb4M09Yxbv681kNGbcZLPr808bkf/6XklTe4mfkpJdhwmppNzWiw9Pr2
QpONLSuNKgJlAVQ3e2HeXlwGTn4WA7xGSqp8r1kfogNqwKWH36TRd/7oHBICvqnHtLjZ5u3NQl4J
eCyQnPwTNJAqNhwxMf03ySvbqm4hJYmcFy73NH4YqhGupx5i59OP3mr1TVU/WyTWsGSABxYhWBJm
+J6Mak9Y9jkmiVUMfoHYRz3CCPpHFsxW0tIoM2VnF7VrMyyxf8f4wF4zMEesq0LbogiXusSFxQPY
zp/aVPJRlMjC5ZnysqOS7TViKYjbaZgk04811Rv/HnUnqMmedizqrkLSzlEhLu7S+eygJ7YHyM7O
xeL7GxeyaPHhwRyWQSPqmEUNPNWxITvcwsr4WiECLsFBNFcl/in7Fk2CVTMtu/jxlxgmiFoxS747
RlQIrCXgbo2QPP+l5SLCrKLZOlF0zC4jcl1BawxL8J3wW5E2zF2AM1d9o5Le9JsioADHVoDM8a9c
9nhIacFyIqWUp8Q0VOqYZwFQcFyOaOeCBOdTXhi+JVMH0SVd23QyojWBRUnRVk2Y3sPZTXWXzWYT
20RGD2MCNA3xXrc7YkXY+ykqLrwIMcOksJWheUWVxOqFso85gANvCkxnDCl0opvZCh7skbF0KE5c
iXAMpKCMIaBSq5V8ISNOtXGnNHdipuGSwVQze7AMEe+QbImcsFo8ho9O8K7DrQ7UYzmfTFQbyUjA
sPSqyMpWBJABcpMObLqWGXsq3Ha/OKmk2OvLTt0Cd8z9zLMFrX2zECH3prNx2j/FZIX6nWAQvsrQ
QC1IfgDwhsbFBWUBTKeWn3PLfBMftfhcHcWjCvS39kk3BzFAYxbalsxn8KkxMdiRfn3GNHSENJg1
aRWvwNQODldJzyjcXJo9CQB0yywOWMQ0FEQPcnq0tL+3li7F8Bmc4e4UQzxiZ7A/AKBiRPsmXnb5
TYyAxuk2NsEG5LW3frlFBxWBbs9/qn/FvMIuIx1EXrT1v7KP1sWpAK0w4k9VeUfnifc1klwyuSXj
3PGITf3aYL8ptE/EhUzIWhwHc0SaO+pngt43qtW8BAwzoJBPXwG4bRa/O2IaCOt4lWnXASp78BLA
5AWmr+8D10+ZdkRhn0pjbadff3KeIF/pOHMjY4WaAZoWBDG6VpDp9NmQozGEW306R9m38k+pIa5t
NcJ6k6MEQC1P9hr7msa8pN1LCs4NYVkYvBkEU1C0akvcZFSrY4S7KG4m7wmzh0UC7NkXLPV+ZNy0
jwf6ThXol8Q/jqeY3Uw32lMIT9AMsnGLP0RKqyX2o6imNZamvi7gXRkFw8QamhJm0FGxq7v6hVSz
/YTg15qlPQxOV+gAsy5eif+vCXPXx1h7EzvA6Y2zDV2/Ln5xdEnjnOIJLBst0h1tGJjek9SHRQgQ
UVGkMjKcSf2K91MeMVHGATD/aPw3BEV+cC507Fyq56Cg5C3bpSJJF1h9mKDJUOHmw2SAkcGdjVY4
iXQVrAIELeBOYcKBGeKjkN16dBLjnu0l4FGE/cxLcGKBjGFC8a530cScUIa8Ml7hjvNxOQZqwP3c
eOQsrpRciGQ7xYfeObV4VHfab8Sw15fJcNefCQiEIkVrLKT7zmtptTRMoHWMNrQSj8HY8mrdWAL3
c+oQvMeIODhBelmJcCEbIU9RELjCyxDIArZTRIHq4anNaSgYkc0JzVb50iQyH1linZ6gBDB+xD43
349cq8RYAS7NCa8N4J+tObMiff6umtifBDdaPiaeZs20Px0PcDE4PGT6AXEwGbjliTS5vwRF9VOy
4QqZ4dbmxw4TLDH8YJpZc2fsCKua72rMnioDoFTlgo/rBFe5JQt3O3QSylLgb6X8VE0G+LyuiAls
tAkjQH79texkj/DDNXwVMZwX52wIbt6j5uZmMmnAAOYn+5NphgpkrkTXiESv8FO8QIZUNkCVATGT
KNsJ32A1PLdWc5t53xRMDYzrvJndPLoJTyHCye2vZObiOcbkVxEJ2mmWyB4l5VjaNTGEu3bAn5Xs
uF9SPpMG/+PG3htdsWp62t3pkeG/76iEtKgre+hcO2nWpkZyQPDnkqtNz5pvIdrXPPSChqm2ofGC
weW44QVQ7g+ngEIthUwy1PleaIeMOd8MNtMJZW0wF0yZtwSOxauJ93P0KwwajS/88TBXpZcEILJC
XK9USj+qqLJTMHsI1hWeDldLM5YDAeiZMjJs/Bjab2XOcemDpewANYHMUn9hkbVomF5rlCQSgTC1
Wm2yWTrisB5XmMZxTLc78JQ/elA37hQi8rhG+OyKDc68Mcf3uTbPpkqWFruN5JFgEVA+Fta4qdF7
CRRvsBm9ll6TZwREfOqcNSmTZKynR151ZGJV3JKFQiQ4ggzId2fpNJSvWJZxv+Ljoe0MCH8qGZ1+
YSzzWP+zrysprgUftUzexJ/d8RVigEu5f1NnglK0pYo8ExaZXCXkq5Dv3NmbsqRLBNcZVFqZIoTc
/dKiBsWYTad2DB34kMmLsbKzwJ073bXgeSU2Mgg432k8eFqTkNedrZw8/Bdd2grjX4w4MAYv7bvF
Ey3G+9CFhAthMgc5CTogUL6wIhFGWmmCzELWUWh8OoqnwjquBhYqoVr6BMYA39WI1AU/lE8YLWaI
0RZ04EwnRCuExzu98icf46lDePLp1z9gGF1gvkomaRxFjutYsC6Dh6yGzA8IckTPkY01Pr7lTlWo
1HGNGQJq/1Mr/6TWo7Lvg/EkswSJSOuazmuJS5NkhidIXw7Jpw7vpWN6StYGlsAeTjY+Y5hWljmI
Q8/0n1X2NVPy6NmLKoyw6p9pxHCLrxhxkuaAKKjs1gHDSSILUJpSNU3lJdUBp0IeKY68r2LVVwlA
8HSURnzbSlK+4uRHmRjJ4lrqTxR2PDZCERcwRhO83mHeNehTEOt2JU4TYEQKUL1odUHowllfBfrV
lh/99EvwvCe3OcEYdE14z4k1DhIJlVUjwV4rU1T+txaXWVP6qhXpNaa1LTEjQlSxm2kRycsZym+2
DaaPKkyrgGPyrtuVB0rLlewYYBc48g+VigiduXlxzQi+M6yjmtvXnjvEyNRLROmi5Ec7pJQ1X1UR
xSsUO6iqErXYmtB1WXfsVRwcfGpPw/FkbBiwP3Mlq9lUIU0sbB0bAGK0zgNyWLP+sYYauR0Oq37+
Va+IHUG5D89ZMzdQ8U9i8ldFt85IXIsYW71gMGWmq8ge2GtkYAZ4JAhoJ1mPUU2WkaD1YELQxi3+
iBTm41avNDoYOPcKJnkP4c/ECMdxVJA/3I6QSHflLqHqhvtJOAAX1rJaZ+UtRTbLA5hBwysIMIK0
QbmlkFgukY0OXSZwbtGs7WT0XGnbcdr5m5n8p9h/5CixR3SFvXAUgzOVILOWle6lZrCq6O8x2gOe
PblrHD1jz0Q3MM94ZGRc6PQaOKZAPt8hNWbvWbxFprbc6mYM4gkKqGomzD8FcygqhABaBgQErMJz
HI8g54gwkyK8jlD2qXx9hVRVddd0w6XJJHJiCEM3jhmvumG4kX2aYAgRvKF4Hg4th1noy5ChHAYh
PYcdVSAsDTG+Ivcc3XqERwa/IU4kZ5eS6ya+utwQSErn/ZkknzbSS0zsBs1gaM5NxFbpLZgI/Yav
JYc3GBqz1np8hCTgqBxHVOM4VsVPUr2pXTAqsjQXQphBvUwnKQ4inWy8eSx598GOQdvS6u8xpzTq
ersw14rG4YhfrRluHB1M0fZKvPlNOXlv6Ojq+tmAqMDVa8gYmX8t7ue+//Tlct04n8xXqZiGIEcb
/ySgNIN7GFmPyfiOpBDcC6rPRJoXoNCYEzxFBaQv5WlYRMBlXee4ZVviHsjvMxy2YvDy3x5P+gb2
1sT4ouPkRwkojYJ+2m20PN1Y1bTJ1RFSf7pOYFRYZfiD+01vXS37EXW3pIUF3buGVh3FNcEG5NXJ
FeJzvqWCpMKH5QmjbCo/DRnvQ4NRI9h51Tc4XBdLcVEVbJycoOdxSvcSIAMP0RHUWMLkmc/YPcax
9xifKKBvp3hDyFaREVZQW4iDiyWp6MNlyjo3i58R1x3k31rBYQoyYNN8BC0noNOcxwzwJ95NDflS
yT2IroJYKraJHDA759cBIzBOJot1wrvqdBlB6FEDv6DgSAzG1/4roeBrjJpWZNUlSJuMxsLCn6Yv
rXdqSQZansP3xryAXtdEiKQiBoon9YDBGmcfv9eshY6LGZY4A/LOfOHiH2Cgna0aBYdcn0zNWNe2
p9XhSfWlLXOgGqa24NyLvPbhbjMYm6pfH2SzjXAYqZWtDwnQYlQfq54yd6Qo0cpDomXEvVKSp1qe
9PEm4hoxQpQ1fc2JC7fuDkkqqZd1NLll33gaocJqzF1pqFtB9SFnkgQ0YqsxG3rHqOGkwo2SpZ+c
3PE6ugHwCKsteN+86oAfKPZFp+OmS7K27v8OdINtFj5SGXNSJoaQ48cs9HoON64vm4GSjL9djzwK
fzAMc5nrjVaPdkgFYsFWoEGgwT+jVIPDSOjVqreVc8gRBhReMi+zQAa5L33UlHj60xv4pU0tu8Lc
E2swZjJ6eJhoFZIuWZUMKWqGZMbIwAKsKzefoJRxthw5GfMMc5381ppv+lvMaadSzAegvHJCXOjg
bwskqaz5Z8oQp1GNJSbb9Fh/X1kfMGMwadfKGGMQqtiErAQj34VMRVPtrvn4khECImJWiFvsw12O
mUqIBBYtiKxSCyO7YTHPFTNxMN1atvdRZuATJkXnEDzfxxEPsrj62hXWlc4vI70NKR9O5OPMmTIb
ZyeW8I2Kv/o0eDsUbXyLcvDhYZQ/ZJro0c8heEGBL5K9mck7/MlKttnfJRMETAxANtyAyhfpK+cC
EzdNKArwCe66W44jJSFpf9tCbJEQsIQCNmb3h+quhsApWHqiXhEM01reieagTUPqCzvdD/U7wgS4
qN9qg5lrTYeIl8jBtwiSU9BUNyatZLYLBmmVVlAnzBWhzlgQFLTOzRFO7aiScafhqwKPBrMQG5tl
+DA4XK+bklm/1JtAWjXAUmj0L4QQ7LsMCKrMVbaLXv5LjK9BYqic1i31djy70rSlRPnQ6+oYBKS5
47WtxYAVAVapFAbqVdRZPGJxYWi+hPD6LbTsrV9dTfs3oxPuCAthUj1MqKjUS2I9MsoqNh5iLRKE
qnI9Ep7Q6v8qyApmUVy4YxtgaVav4rQb9OlbQcEd548qIfQlx602YX2dmbDGaFwh+x8o7O16XVhH
4McSASKXACd9r/dAXbRnEnIg3NmoufyxFQCH3alr4UfKj52tjuRkMlMsBpD4yWaDjhqT2Y1JYDkB
2kV6zczXgNGQBjZHnYZt08HHCCGCbiMOyVKOPJHMp2E51JfjxYiO4nvhR7FNSn2rD8MmyArYoKc0
4N6DW53B4yKzYjVSNpsBEZ2MRAKovEyMSRYWk0cNVDS5Z3QnFKSNFRK/Arxd0zvggQWrfqitJRou
sBeyA23aCCq6BLJVrkukmtPTcGgBEpTZPqPka5z43WA4JzjHobC6w9xgZIPbWXyRKUpxoFLSuxxv
SDWMUOW0ginCni2zs8Q1UTqEseMGQ1eOZy1kiphZOdnkm155CCYnkVkYNjD7G5knSmjuoBfC91Ie
AbZKUFO34tnHQmCIGqZyPiMVOFhpl1DqDFYN+pIdap+OUJFgPIN7N3q5j1r5K816uKN3HVdlzkoO
AVftIhI/cF3/C/0kJpGUVKZ8zoApawHhNt81rc1QoF86+dlSRbC7+nd8cZjgfrPMM39fNttC3vTW
TjcvfVljIfSTlL2LvwrIsokXsJdOTNXaYJPiiCF8pGj0pObC/5zed4cu39egSJyXgvwaIHvHITZB
B8bqj2gRTMxjaKRAyhf9XRzCMbAq9kUNPa1fcQKjCyB8Qo643DQOmJiyFRXmCD3KLL8SvNskhHPo
K7oXE2LfxPkRWGxrtNTlZ1VcWeqiE5lh42NttEWvUhJH3BMcak0HkTgBLaFnoFcZrhKHyzJT1mXd
oxRsOINPGUcw9YHwxpkKVAYMFTIMwX2SYghC57+wKHl++/kJcQxwxvGCQYMzRcY2OCOLP+WL5iZT
EhxJeovkGxqG0r46DALHCjqbCGvBWycEKQ4ZC61biVxT3VmY/T1NwegYdPfYER+UOuYZkwQGvwRO
jRr9jjKNOY/LFM2RDp2cqAiJsaxYqCyaRHBaECyBGqqMCWBOirNTlLKMSWQADT6YhKwoarYfKVyC
0P+XnvHgGOq7ZO6EKgFCjrjdDJvpF/zTYl73Fnat2BKW4x0dgEfpLDBCPqozwsbGFgPSAxtQYvnd
VBOuHUykdGa9qTpOihATYqITGehwMecx4ws7cmdcgMB2/X5FUBLlnj9TcYQ3J7viYcXWXMRGjQEV
5A+Y3ppaXNt6H6wpZ3QyukATOyZ7w3vcINfSSO8mQSfi6fkcCc66y6Bes1dV5OVCCddW2Tr2YfDk
GNdHf9I0fCiI0MV5sJzXwiwmNlsy8GgH2B1O5LuiQWqQNznCm5HsPZDospW8oc+XGqZnKYhEW/wi
KhSPk9HNsTA5CgB8aiprG/QyX0ZJu5exrJuBoADuODgEqmLuug6P8wlfxVrHA5lxJTCc3DZncTuK
YzKlRkzH15yyJQZztShueJ+qOa/a8VkOv0IDBrPHAuwTNlJhpgiBl6sicZ9VfTWCm9F8o2eY7YeK
o41Dxeh39rqe+y3opP3GObEJpydVbivRVBgwY6CuCsMM/TjbT2lElZeTAGOknGgeoEGrfQrTJy5b
1wpUEfbgFZyWMZ4Q4y/7iPcWaPahBtVrynqX0MTmHF0tX8hvNA+95wBUoKvHiEouvHGBv7LoGzYz
mKf4juIxiAKug01LPStglqSEYwZPRWxrqjfBgE+NZtVP1TlQdA4Q6AngYXXt5Sxmi+MxBGcgF4Rz
hYp48rFFp6XvwdTrH1VnB8HuRxwJ5ij6hi7wYgXMiFceFT/FLOHSJWGfx8S4L6j+DejJhoiuA1MD
X0IqJLadinEmD7Cqj2GPqh7ewUjOyb4HAUqcNxKUoK/MXjvaa6mH5yaJP82hDOVvNt3rXDGW9rHQ
Hk+Is91EJX9gdPYJ2t5KrU8pxajNzSciQWmbeETy0CDTelKOhjlKPhaKInfMo6c9uIZ4aAGKKZp4
V9TrVTjc4rA86sEz9KM9FmA8feNgEIz+h67Q+vrKRbVgx4qxWoMRDQF0zFF9PprhfwreTxD96yLZ
o9cXeqMeOIiqZeBBN9VmwqnOF6mrH4GPsMyJ15I1YIoULKToTWTo4rybhgMHsYRzK0pDrleGmYIV
X6Tx30VGny6+nJC2jtL8kokch44pFOaTGq3/uJ0RTE8wgJV2IBgmW0wzQuHsRdzNoiNzPuGbokJ6
icATVS4CDlrhH0F3iSTrOJPPYiJQEA8Kpe8A+Tqj6guynOxcUMmxfBF2VjKRZxYuDvLapp/hh/ac
Q+2jND5FnyfurNjQ1kxOZ6b+NmymrPyxsJxoOwM99biR650tLHSiYzgxE8xsz0nN0yS0xBwGGpql
mJ4Gee6UWa9lPMCZEF6jOPfTCjHIHdQNMG7aVlujwhXFxta4ZaE1wSFVP+YK8yDIdyMFe9bCnK6w
yRf0KiXeAEYiJsoJ5HEW4JueWcCHItpvvmqOSM1+rbqH+Piil/MpnMcMfSgt1hCRclpoqGFvlkMR
Fw3eNMprsXMNpPX2vqWAxx3wBb4F0kM4xXlxULVhVaSnlr55wO5UzoSxKFLAdMTLp2lfpzSntcMz
hXSvEbEXRkPx/Bqrj1yByw4ukxY26tQeySP1GQSd8BKFQor1Idrwv2pXv2F3sc6Ag8xOW5YlsLk8
ccVJLidl5NzF8e8AnoWls1Am/sqvGEdzDnxqs7bVZCJwa1erqo0sRa9qah+NId1P08ghDKai3qdp
dk3ITyZoubAYwXWeUWDiFgVtB8CzUZBwDnNBU5cT83q8tTEsOtSQ5gQUF1fOVWhkOSpbHeMK9c50
15TUnWrTX1OBWwDl/cCZaIqxusYktyPZuGHfTwuwWjW7+bxATEREGVv7H3pX/F0iVqX/4/kTG34f
QofLn8hhZi0UZZyPJjp8I/+a439tvlXT8Ry100qwL+3stUZoI+x/5N64F7BpEs9gtBrj2jrQ5xZc
U8RmjCDWbFqhmMCPKuTcFt1mbKWHCYF3wyDXYJmJK6oxRZWduXHyyz4tVbwee4r1O12FqC+4qirg
DUMnshTxs2ExuSakEW0iVaBa+KeIykw8A8kS1RNZCrjwSQ4o2UJvn2Ovrgi/FdWQATNgkLhnrW4d
1DDQ4IwbcCbkh4rTRalJP23Q7vxwAC2PnnOEdTPDVks+i33T5ZXHxC1WMY4xSR9lIi8+nLjaBUlY
XPoslh7qtHDcFxjcPDkIeBOA2bOvMuscRCwbLk9Ar7ND4iLwJ0ilCa6nGMzMOpBO+63By6Wq7CNg
It2LR36xICUKoX6xtjD361TE0mRUcQrVZreykEgHvkxfx8yfKHJnEkVcw27gHENd1fKvh3CGTXlj
Ig8YWSWhkWyZ8898ynKgHSZTqO8vHRwZJz6WPMLcwb9+LLaoXYUeC+knn9DqN7pGBixbTbAR2kOO
SO+ICclegxXr4E8uDAmwAV+D2uCY7L/rQqrdyFzdPEckuHHa4hb6mSUdkT3899RfXC6DXjGF+cHn
OAXFVTBYSmLUU8BPDTcT8xda8Q6571wMVLfwQqsvDEROCc50Njm0Gvh8Sjs1DCoIvr+zA+XSw2+Q
HQiYlh15GpCpFHOhcBQ7S10RYY/cg+0jScdd0H6E9GROOSzF6d1XP4KvDmol7oqoovJO62hjxmwK
bAdfAomUGMVLfYDDUDAok1+hD4q0HOcD0k2OCWR53EMocAlJC3+bNgYE5+hEoCrutkg6OMVRlAhS
nTA6voP0UfyIGlfTNj2KEoxedGsjwxhheZdxgxCGrTox8W8/ubPwwZek4ugYyS2wSTIjTtIQQgdR
PXApuGIo0FGu2Xwhxie+THpdAsWWQi2Uiq0MVV7UL1nfbNiHDH848NLAdVZJ8G32wD1yeSWZXUel
Vwd4DisEnVJ6QpAY8hGHtEdRKAB8+AUfdSV29e5D0M3FLQDVKiw3Jr5IBV2f+NQ20GGIt0CDn03I
Kcx64a69hWXuGj0GWxi3oixgEQqExsEWSxFXL3/FRIJFscHbI+6uzd+y/EE7hZCBq+tkgqaKGfsw
f4h5vMLp182Oq7eQugYaAixRZQ3WhCtpkK9aH64w3G+62AJavYH5PHTjzp/PXDkiOlAbCaJCKdGY
NJCTj6Y33KgdkiYsDnRp3KpUO3JYwYEu1gy0gcCtct7jKHltswzzhAF+ieW/FbL2aHzn17La0i3e
I455KgHRFhkclPN7jZgUZT+m9pvAlwBieKqDLXl1Atrc7+uCDgsyTXYb9xWVlmAFOMDcSmvdJb6s
AfbnoFZb1JK+S9DC6uHwnPGdSRmDA2V2S0XDX8p5BgrBTX3ljoH8IpRc4rlDYozD3z4ktJRo1Fhp
XKWgdgHBCBUU+KjJMcRL4ViNl5wmivvQ5cR5+ZsvOfFfxxDENLYxfvWU0wBHUFLEqdd1/trWHAxw
LVQx6C/qlUAxi4KhL3ea+LWQ5tU27x5DSmwH9BjgyvkOX7ohdUMLd6DmiZz1yoOaA3klfrYVMcEl
WCsAVVT9I7vDBnKsR+wOzKPQIQIEy+ACc/XkmIP4yPXrJIhAaqhGFijLfSjbw//HRtbg/hF36HXQ
9mO+YOCenb/OLCQLBp2o6rjmHI2AhXEjBhwOVeYQ6u4MB4TRpp3r7tC2riHN3kgkj8VgSsaBt+Sf
DT6wRP+FVx90DvyMSedMUeFO1LFziWbSpnt4DK29QdwcgjU7BFuIiOW4DXZ14bshnFHx5gU07GOV
rVXYSXFZikGtreK4hNFpr6rLKDzV6FItrv6IXor5+0BIbt3iDMHNBCVjl6se/rlQi7ud3tlIP+K9
Vb/oRGSrDCFTPVyL4ivgH3XonsVMSBhwSHTiMBphHzlYLk4u+NKiN55dg4mR3IFI2eqWcZu41QPN
2YNINqG1x1BjqNplSx6lwOHEjImeidYrBroYpGiHxEhLpBWqXBrpvwXB7S6KSAEeCeNIu+t2obrO
Dc6tpr0Oar9qFPptrd0JS3sx+wMFHAbI7FW5ZUYz6v9f6yPEGUn/5W5RkUIb2OkE6PZE4BhCxQxs
MxqsxWz75KNwBDTaXlecd9Esd8aTY91seCtUINQkSGnu5PpWgtfkjYgvfSQj0S/RfkMKgax5xeFs
Ht+YzsgzcDs/NrdYMuTmeZMfrgaee2NZBMCBmXwHRJb24aJmmpEP7yqZLkZ1DjMTRRT2BLTwiQEI
MqcbgJyKr6OASWhQhLNxfJhV4drPLA2WOePn2SKEERC0KF4HzaTLKJWHhWRuHtHGDZRGLHLN0zuF
mwTfGk60AZJyNGQ7PdBXdAFTexHdfZsBf9mbCBKMXVqg6nAoqsYL5ejETMpm0dMgDtrg6gQsNB4M
Hbn4tGMkxrjUN5yPbAbIdXlOdmAxIuxctvT9eGItQ9/c0yOsRvsxJt1e0VCL4kSADzFmaPDDfw2o
9kkIlUzDDqJ6GhQKcA9DTXXFlzThPVYS24imfWI+x4EnAdQUc79ocFMgf3hR9Ok+bOxtBzhI3FFO
Ll9uZ/8gveadshmQhOeM+5yGwCXXaGBG++sMJgzuuWgqiM9gBbX4TVjFuA8NaC7Nq8U97k87duHI
6DKAD8uLKGTlQHWJbWURp8CtjGYZDwngVkV+wHgcTnElma4GPKEyJSjiF+LXMBwf/+4JTsOZBjtA
khqyIGQT24zplMTTFnqql1mkIXNccRKVTF8aR76kM4aKOux4A2pIuy5RDKZeFKTQQGm5YRRgp8HM
zmIvYWcKBMT4WQL2qcFfICX2060U8lebEot73pJU19T6w5xC0TPwtkQ118GNtYlODHxj2fWWVzK6
6dGijU53bhjxRbK0Gsn9bBk8WYr6r1c+BILQlbFnMhXpHAWV0EPcGCxzzkvEtFc/01xW0Stbrkve
pPIdtKIxof5W5XejXW1qGikmx8uqqUe4OdEpUq9DkhJNPTIsUXSIZVpx/vOuxZ3G3zDIZyK31zAO
C3rkHajbeCRhkLtRss0nFEAgSXVpsOIUaGfCc8TAuLYoKalJHjERJZjMvmgqYtjRFnfDDLmhwCba
76u14tR4v/DHt4Tr2LlnZ9OrzTSWdZqBtzkEQHD7Zjr53Z+Wdo5xHkGtmcq4oHmR9SUViGOcSwDv
9S90h08vIEubIfzfWJR3I85YllA3IA+ZkUZMF8lQNkpw8CnhRRlWJw8H4Rf268PbqM9IEqE4d842
pIssTgOscvz+Z0xCDHC6Bo99HwPc1Cr3rfOBf8GmKRNa9xB8o5rVt0JAc4p8ClJ8Bsyc9ffwtY1T
ngyQ7BjA124x+aGVkgdsklQX31lsj5KdkP3x4oTUl3tz8jEyipChandxLjH/9kIJ9F8U4rQN5Ru/
qsefpMNG0sEZ2WhPI0QLQ7bR6fRXqfs2RgyTFLgrIrIGXlSsv2mwR/T8Ww5XBpa21AQm9kE6CfPl
L1BmWxbbBPwrIrKiwKc59R8zs5OE5HYLL0QJqbQQfpLVeGzKbeSY+4LpuYBXUsSYwnIHO/VVz5CF
pSihGilJ5xFRm75Ck+J/KIq6lqrdoPXeMKzq/jRW/l4HKah7Kk7hdw33OH4RVXethIu/rZxsWucV
joUXMumPLQECUuN7CoSsvzI3afZKxTECTp/RVapNe67D+czg1qTAoQqR4R5nhAxUzMh2kqJhIMKI
xsqPJZz0abY4ZzIAtx3FBlNXMQtiStLjgRJjtmdoK2FEJwAJKBwnGXoCdmEzzYiUIVVVg53wxGXf
sPPhKodcvZKM6Njcwdri97l8i6B4UdSGm7tdgyDSjep8m0j7FKMaDm0ngaamfHb0QlDcYU0UdHPZ
3zxogIteEY7EEJtVrDrjSjfJUotWET1ApkwvWRKQJn2HGdCPZLogvY6usXij4V68DQVQt4Vc73dQ
A7ODqHAZfvZSRybCvQWfFkutcWigL7E4c2nu5P84Oq/lRpEoDD8RVWTBLRmUnG3NjUoOIoMAkfT0
+/XW1u7sjD2yBE33Of/5Q/uXvsB0F44tZIQf6TmXFAeGKVR4eqZ8R1Pv92Cv9xl/NaTbqFbN9wXX
QkC6qnqfH9gBkcp9X4MzB4TFAyZv9VDF6RUXJWq5mQnNM4RFn6BOB0+39mrwtkT5MjOBENEFAoo+
F4/PmhRathpV+V9k2W0sP292Z6KbG22Ks75LZIXSuOAotYN2XkRLZQDi0oNTxlO8ilpbXIyuwbWg
tyLx2incM+X2KSphWet9MfCQqABDCLrC9lyjBcyyyr+jhV1e0js6YRyc/j+3jfeSp1DE5fTfbImW
osfCDXsBOuAa9cU9gP8PnFZohxmG7GMyAgHuL2yFoy/RXomihO/EQv+83aTHIf0uZTA8RN/GW9+K
t1J86xscY6i6hslAdcbberwLLbwYEoF/m3clxDIGpEeMh0SprhkkmKQ3aC3fOup8joet4IiIA7Ts
jC12ZSM2xmJxmiAdYzg+QrYTYdChMZ5ZGfMVILfWh9F/GKCEooEe5d/RhkJVnCmOGLy1b5wONi/K
Qs/aP1P7wfuqlr/7RXeAvcTjII5hMXYYHo+IBhYWOufo+S6xYsetAARYPQ2zQ7HJL5oRKYJYw2GH
d40wOtPl6XBuGYiByirQz7PzRTz9KcCUIK9T2a1MX3JtDWoZlHDDdKquv9rO2AkkOC3PeGMuERP/
cbZ2K72Sg/miURzP7TNBUe1i4jbbxVX+MvXtDi6r96DpHQ0plGr2Y1gQYK0cpN2EhQ4bxlrmCRY3
aA11dvOzY9Nzj7IWT6hTxSBiMGgJbi2dNRnbUH7SkbHT5OL/B+rCFX9McFpTbHMoTGVAbXTMHtNp
kP+3M7PqBucWFudi1e5GxgQaUnHBGNLg0yqbUZAOszQNMcsRSFPJcckbROEk8IdlRAVQb3UDeovO
RBW4WVE3T+ZjEy1t8Oi+ZIyFGUEgLqhxpau55Dk0GRtLBEmbkf1UYJfwTRDTiIGMjTxbW5ijkWyf
5F9mQCYGEkNfSH38Bt3Ea7srY3IantAtTQ4bEG6039IbozvSxxj7YP8lvaKbe7O+bKRnkR48F+6w
Zfeu9jC03vXv6b3eLsf7afPa2Qdqftlyi1Nv+PWlOO8fiLMD5FU2FgDukcxzoo4yKMVwjnDAMbdj
meCsBX6sJUw9NJzmSUZqt8Mjgrn5qLC74zBENOkYSMBYOehsnMedoLqt/CGj2oD8/0HS0NAescRa
LtWBovx+VNYfrg0EhOoWVZCzI7iO9T8GctQNto3BOGgoIlLyTRLdh37APF/O4s03Cu63bj8+K9F9
+4C7F6nlk0IFxb2AwK9HFjMg/bW77brm+6HScTxpPKQgcrBzXzVq7XbZNylaggOLlu4jw3jQdtXH
8z3b8Ybm8VhRzH6A9okMN+dl2mohiWvsmS4EDDxRCIqq99CLwQwC/qSeXY1Cml3T7YoQHdQNn4oq
oLFdCTVwzjcS4ROp9PIlUBCZy8GsYUSCw5EP4c7s3zar346E1G8376tB1eDfvnP0hcUGbghqQiWA
mdNgokqwG26ZhWd4gNi0+TDwzFPXxG2k/6PdStFWYmCDQ+uHJUcD8MfkkIe7r85bQ8aY5dCdyWnA
E+EQaBA/mPoUb900exv9aOmgt4R+eOShtu/3x4++Ji3bSA9NMufxMo76e/Yq0X8J3x2XcnVNXfhL
BbHS/vIrK9br8EkwZIsfmacTG5QQ1fOBecPQ+HjhMPhmQIaeuSNrjsmXVx0Bjk7FGQ4K/sFT9Q93
Zaxq1Atvx+xjUyG4FIwCXdHIsIOBRbkw/O4DC/jKUbS4nfbcZPH/1Ge/0IJo0VcQ2g/wnHZvxUie
S7SdTrdT8Mh2x5ChURpu/o2oVzNoSZaXZr4VnD8J+msDDvQ2uj9jnMqDJywloeZESoLLg1aGVffb
HDpQgCGQNp7yiOqRu3LJa/TkIWTUnmEtjOLNNn18qswaaKsyXl45wIw01BDHpvl8Ma2V6SWZCBVo
3Wc70e3/tCjxy5gSCnYGLRswpYJO38OYZtzxojNJLIfzsrXOexp+MmCHCLeW2mYX3a4oo5Q7S9r4
MVOvh0w/QpYdd9XL8IuKlggDNDq4myCyc2Ue1oNCPAMlpdt8Z+zi8a2OVp4PL/2ij6XqCodIexu3
j7f6QALgr6Z7RVLhmw8sjKtiS+TmPpeSQvKLMmLIN4bTUykkLuoaolkZ64DK2fzqMGOHo3ZXTxUH
bu2WbFaOAvk+YfJz5w0wHeWaPuhPErN4z67VFUMo+7qERTJCf3HyVwMrVQbIfmNCrMQCAQOBmGnv
Y9hhl0c4NlOsQ/OxEmQV2AcXTqeEQya5UeH8Rh3NqSAD9rV4QQfygyN01yoOxY5ry9H8+ESu1QbN
nlEgKRGg24+/BYYx9zqeXzQPnv3NU1K+kQ2B+kC4NpgtjEp8Zsf6ZJE3YZHtcWOQ0rUjwP2C+Osg
WAiSkW/l1BJgfP8xfWd00Kag/jQvoiGkkRfARYrEAH8GGUSFX3J8RjVWsIDEFP1vPh/WhrAGE7N8
sO2SF2AE0TIg7MFbpP7FspPllmJV1vrMLXCs8FFnItR8SuFSrZYUw2r5xuwlxFbuJn8K5GgY7b0o
uFEP3krBdFrIVhDNoT6ux5Q8g2WOuwpXMaxu5SqScqwBUjSAG1TmgySsaESlLbBkUYoQS4AXH5p3
qidhGnq7vyyQ4qruKS9ebqUegr2JKnbddM9YMcRaPcNuXyCv0FopwCcG4LiG7XQ6DUfSd33xYqJE
TzkuQeV00Ro2e9mEf5RNmJ2GTY3LZBnKymdRJWIypi5ZILpJUSjfa8zOyy/xbfwJYlcfuNBmSlFz
CAgrdVk2DiazNluOFyr8OyoxeGYtXdPUqZGowqq8+Sc+DbdJn76HtXrDW+G8N8Nb5jf2O1JfXPoL
zsAjSBDXkZ9zvmF0+5E9dVSGwIwci3IECtSxWOM32opqwrzbKbcEI6fBDR6Rb7PP3hzIuPiNVMzn
qMJvz5bisaa1ftf0Lw+cX1AuOZvEfscPHQD3TkJkoGzzMN9Tv8NFXITlrftILJvvsr6HuP8oDkOs
UIPPhPD240WzDli/jhuoMX51pnF/rWk/Svys/lYhLUrfN8Nlub+b6bvunWGUm7uZUFPcqemd6Ck5
dffECsbrD+MP4wPv1/sEPySWwhI9frmDoYEFnaHA3GHFEj4ULFAt68dh2TAi/ezhCIKzbXOipsA3
nWlbFqHhg+4cTLr8MiZwLsdDkEiAVyY1hMxkEQ9heWJ82FwHM+rPPn6pFSv3TVjMPLyczrjgCrm4
p9yjGfOMME9I7hWH7iOpKeAB6FRcmLz7/WUudjjYL4RmwtMyAtUgJSVMnzQcC/D7AmWFyXXIom7H
lMVGXkxwUW/C8InOcJf08AFFaIutyJMG0HiFoGXFLdF8NIl9wFXFLKowtzzo8zuFlQl8dD0flT6A
w8wHQSmm1v+67ghOv8GueWXrQR32PJ9YsCRklEQNorSgSvbYtLDL/yhPMNPIrkxjdHumQ/JaHjNZ
MedtoxJcT3qudMGCHzs+xjDqG56tYrm3EfKhT1ik4LTEWKCrkoO1eGnHRH0EN4LCgEIQ4kGMWt1z
jgEYjOO7a6s/ZaFHK+Zt2G3q3HnJQheGIZ9xgISPFQjB5+Wutp+nKnrcPhDeoH5o7kDd5KVN43NG
4ojcx+CYVK+03XxKKAoVekg4yuE9XQJL5E6txhZd/maSCFW6FlnvMfVgy7OpP2wsbagHmNgOiI4t
CVWVmOYzzqNHpa/DrtZak5vGls8hIWP4f6YMfjwr5d0TPB3au6VvsOHBc4OGo4CvYUSEh//KtAVY
BbhLP30IFNua8egy302DA2TC85Syq/yA3o1tZVJQV5pwQ+GY6HgPbMxxi28DOvJgxsyou3+VcxMK
0UTLzxAqBsvEiybHO+4waxnBs4QkIJ+ZzredWS/wEbStrVUssyLWe0ySn+QCfhRY7IBqdQOGYEHT
zl4EFWDNGhd+f85Ot4LmpLMSF/rrTF4gUAz0AyhG2PHMmGUwJm8FzkdlA9A7WgBDl5ogCFNIIIRH
+Xl3o4y79bl3Zu8UBBdwRglrZ6vY2YBkwm2zXLBOrdVf0LePiZHOIP/peGo8mGRANX+fN/dPeR2e
sVI835t/5xWAuZDQujNwuCc2L2DUeixtqosgCFR4QQjiEAhGsS4Yt0sxA/RYKLBo1gQnh5c3auVF
p33oe54apb3vW/ucIPM2rZfqVryWkCBSeUMWIkdLPWGdLrQSCz6rzEBfuroJ5xq+s8rYVb2HldZ6
j3SF8qbiTLvZCWq8vsm3ZGl7NZvKAwlRXtJqyXrAza4eSlyWJVXJsQMGhlw1zPWHYbT7VFV+pKaL
Un0INhgyEUEaCVv2c9cyRofLmRN+ibWIkfaRhnen4KrraDE4XMv2olK4Ekgn55uA/Nn/SSdiCjrb
QhCw4f0r4Hf/NNNbivrQmXQYtQKXpI6AST6anLjQcmDLGjvonAqcJD28V19NbifaDfUywh25nQ6a
kGzyxIl5slR0qBcDAebiXlqb1/Z2fyuM23Zl0+fTtNhiaNAlIIjjNTBumKb8nrNwRgbQMvSBjGNa
m22G0BIfR0ww27oIBDKJrd4G6GkrfZofC3CMGmqQ/khRfEXa/4RXXfs+YFDt6Gzc/1cjSfWqkRhK
TJcvfZYG6XuAatcKVdccayQNNqJ/2tMB6beAv0LO3Hi8D9v1pBZQjHx2PPxIGCEG4vPjiTGTW+CN
1OQ4ziARuwUEUOmMZlBiMirmXcz06arbVf6AkDU0IKaeHmSOBzifM9Od8Czf4lZEzSUPiai8UHuh
HIxguEtSkkd32bOw7YDeCpb1D403WffpM2nwTbXvSn8lKf6nOi07+3ZkR6DyX7pE17bFnSclUur9
XP1osAUC87a7N1/MciiPh8VdXldTHOA3bAyh4ZDr4FRqRNenIjUqt5sD9UN9jhZuFzkO8QzBcDNd
MomQPiLjjWX21JrGf6BIaRlWNz5eOAyRjlO3e9TMMp+A7h1TeSX43s2Fy1V2d80eOiEuk7fuK3+8
bLCFVcYAghT8l7bC7geG9tAwdcXSRcWDgnBkkAd3kjLnZu9HloWxYRcE5yPANrYRGj4JjriO0fdG
ertjOyhRGuliT8C7rycmbf7JumcF/Zxa/7YtS2d5VWiKhGYkuOOiD4ZLy+n1m1DHBDoq16iXPUZn
j7eM/h5h6xvAu4afkk/0FrOVqn4f5xfd7W2crMw0ACgw6BsiiZnm5ogitJ++2A3xtGL7kpeQOpuu
mKLgcewRtg9xLe8FcHb/hqQ0VK9m+4QzIohzjXt2gyIyQ4sRqMxiOZQui0Ehppev+QGnpDwqE8jJ
origKvbZEsitsMiVx83QdKYn80KLn+PGd2RyXx96NO0vG996UiI+XbpGMVUQV4d1aWvxY/qDNJoW
YfYN5XBsd4/7pzE/WS0K69/b0fiEWLRtAi3afLKJRYpHWG+kXsqt7o+TdyfZ3KZEdia23XcyyGN4
j8kYzcktPofYJZyfhsja65yTFCdeGi0QNjJPCurvKoZ5QMTUbqNht+lbe8Jd6vQ5GyLz7BNDDeab
+YvGiMmxCPsECkfCgk1C5syJprkoKbm0fHpajwiX3532Rr45/s0BjHOypxLZdvsCzQSkMrf4NXSK
eFKhPULiwVj2OMmwRciY7bjzHe6WY9qvxGVCCuQCYwHEDEI4chbvfAlQqCVv7xdhtEfWFKWvkh7m
9Kvf/PDJMYiTu8tYH4oMv+PxK0Xx6szK3qLxPGOMERaaU/0Kd4sFCiDQD/Pf7+xzPUmQu68ALn3U
PKJ5p+2JNMptf34nmOoMlRUrS8fchKMS6J3HI4j3F2ZmZNowyO6cmrMSqY+2I0Q103eLKj4ZOzk/
vD91QKIUPMmG69P4533KRMippIT/S/cA5BUuHhTbT1xCoE8+9AMZ4NYofMzRm9Y1JIx2+UqU4wSm
xcO8478P0Vw5xp+JaDY6p08VUpO/6qtgWINRR8ICsK0wVdHrYnwc0ozolwpFArFagJZxZcf4mahV
SH4bAmZs4JC1ozrL/HNoIoLGdkwYLyEHP5ULA8sTaYJqI3jzJXgXmmpK8ShHJRObycCdBcH7lfHE
xFYaOCl38ZPDOnmrUmPCG4KCurzPNuT8MNN8HV8qChWXa92t4Wr5Zy6kvT9/TSHGfbixAFFJjCyg
cDlnlhfoXgKmxQ5F2dvGagC40jnN9zkCuqqJKnOQEiYlZHJ6Buy08AkTjpGUzhaYOP48vAcvO4s+
Bp4SkhIbAyyoaA3Hg0vweCLLMbdp2UGvhHWvs/4ZqiR2AOf0Z7luQu2Z6SaiVkCSWpihZL99nOEK
FE4R8/uk2lWtuGl0uXIyZkEHufvEfVybWA6RLPWR/SNFJpPIvfSDQwJ2T1hthvzIc058jp8n2MEX
BKIChrfibFvAQcEsgURmskZiLi6gVKLZR/ahHME3fBvMXgEZHLEZXfWEmDMoDFLqSRFOQRQY/J6l
BxbT0qy6PFRoIUgCa3bZL+uB/vu2Y/6RnQAa6dj4UPcdC3MkUGnjNXifIrB1Zu3EKgapB93SryPt
Bz2NRu/gdczGnQcm9ylFAFX995h+tf2HogJZ8vCRefoORbOwQy4XBnRaoDB5sqlVHArVFWIF7WxE
mUlQKI0jMeoJ54hlHxppD/Z6G7zmxFtMAdKvFD7sOY8MXSS7Ep6Mx/uvAa+yDlij6W3LW0A4KjMB
CoGD23Yr7E7uO7aq8b7jQJlJfyQa9sLrSoYPgQxevZzUD2gT27b7tR7/eilh1ff3GIlTjsEk7P6L
xhUBLYpV7u2NpcSaR4hy4hlZ6mC+3Pt9tcus7xabN6g71Ss0EpaAFIjnl6cLxfhJk1jclKQgOc/W
7QBBPD2IHSzz1et6++A72VHXRMf2rXPNhJsGC2a8yBeWhXphdRW/KeRAQNZ/JWvHhxfS/KYL1aaL
sT+wkQJVBgvHmcfrnjS7AuZrfd3QhK2bGxrhvfl8655ntGN3v3niRtz6PZ85zfaqmmRvqcFNkPEk
3qv9L85r0xf4bYMgRceGw+nHL2OIF/tbH7/LDoqgDUQMUhttHni0vGl5YKlb6dBBEqVr2lnMp3yN
yQzo6j+MPbMrJQtddLGhua3VgJmH3cB3jMZAZZkSPfHWZCcFMC5USIpwYUyV+g5qzA/EDOnSnxl7
xfBgdmOAec75mL0Mby3uMAlMZXad/Q2n0JbIy4ie5RtUl5LqeN9Wn+bbgL31S7MlqgMcm/hEmjZM
7k2iNzivHjEUrJ9p+1KDsjh1RIPIgGcP5AmlA+KL3jCoo2qLULh182trhQ3Ud78oYmQKkA5grfhZ
mVhdDB0bgVm6R8u3QLg+tXDKGfhNFyRUmR6kf3IZomgn74d1Hc8KEiC3brCWgTyM4eTG1Z5tVGhM
fXnSur3BNlbuDJ4JtNkjvoWRid0S+opXbIspr3RfLoPsSmoNyrFRYr4UUC9DpQG+Q7PiLwkZDklX
eMAF3b4Mp5VRCY2xC8vEY0u8sG8+rjSdFDT9VkuEu0TEFnk/e+fofgEGxVRRS6QPdfBBi3IFx3TH
DOQT3BjsMupuJ8FYQ2Jvg3C5Re1zmcvwDF0zIoeKPfv80/6kv1LIiKJ8PIFk8zGXxBabMSxdXG34
JcNEytwO1HiDDwGXT4bAneBM3hgxzAiMO5eh4Xcq3v15jPqC8D+fxVFwjG6IhksWol1RlLrKP7j+
FPUtGnNXPQEH8aVV9cAlpGdZHBbKi6jxYeV42WcelzH2jh9qGq6cEtj9/ujBdMXmJtZ8FRlg4z2o
4add/tuNCbDWTXbT0y3R6fM4vJAvM9TIX3brF1hrfuJlpupTZtZFctW/Gi5+wsjsltz2HTydmekS
l6Pc5aHVg+UeasZHoKtvZ/wU2c4oC/ekmEDqaouYgF9OFHp2G3XMPbyfpsBcadBCmEDydaS5YlT0
ffu5JewlbcTGwv7B35Z+b39dRMHE182QtAF2hL2C2b5TflcF7rtQDz2F9UrFkuRKzCFu0c/w1wGN
WIEVXnyuEEmTWPnwKBtw5oUt9aFViRlRbRR/KoTzwi0SqMdWkv4af9o73wbRGwdN2MCf1ZUbfiLy
Tdc9DAbi+U3fYvJhBlJcJYLVwgiRY9z+MIP0V33rLx3CUJSl0TuOJbF26o4sOo4PH8hmiwXcxt2E
jAu4qqx7Lpkmxz1zvuSMwdW/PCR98IMHdopY1AM/QX6T3wAE83j6xwCcHubzQV/5VEGSILwmPF+1
JykG7rjt7VhB8g2JOeJa4QgG9M0qtabQ54ZA63tc8q8U2joNDjyHaA2N03R5JNlnHae/OnY57pT8
v1mYaZKKPtIZzKAZ9lnucaT8nX8LzALCkrcQQoDAENCXmtcie2aaj5ZQCVV1176BGKBDy/+Y4GQM
r11gNQH/AHZ4Ii/gFfqIZAR22JU7vG5IWO0ZWcX1bhFtRQgdhVnPaYoe4XId4imkU4nV00QEBGUp
T2/HAoctd45Q7bY/LFvBU41uf8wB1G2OMJ9WWMZtwBWQG7Irui3KWSVRrgB/uH4+Vl+5slPPAfhh
ZwMSsU3wmKnL9nFtqwBN2kzVP78yJJ7KCOIRYhm8P3mAMRRXbr4+R8qWq5P/4WRvbNNEPpUYixNc
S1Bg8mCvJRXTY89ZojycoPILe+E8uUfSGSIy5FHslnYTvnBRfykxYOdYHMUjb6qi6j3/sHEwnhrb
Iy5buk1CK0KRrztDr78JPWrUJAt1BeAJZtUOrjY8xxQHFK6LN+64JucfO4/Joi/jJfsfwJXa6+0C
k1vz7Q+iFg0Ccd2e+m6I59Ojd0YIX2vAnpDHAM6P63SBusQwMiNZl42DKccjAQdm4IkxCJFFjL/R
zQGbo1Ra4HZgMsejwoaDZTYDSYA7djroNol69izk57CFN76GeXbqU0rVh+xkC6FwSNFsvJLVzfCH
qfp4xumNxUyxzvaQfnff1p5qBCtARJ22YxxXzlOfokPGdvmaX79Kqgj/vtcDM5K3c0Q4gQq9we+p
63hNA7c4B8OiN+VrOS3wMf7R+I09K9IBxJ3e+TFjGVMCpoyEZUKkPQBXq8H9AQ86LEdMIAVvsb7t
H7YsWpn8kn/wSC3qlcJm8TokCAneDExrXnBj+eF43LPZ9TDFABID3iY/YOaJoReki0JAQyY57UMF
//7hVKfsV/Q/vyaI/FvFerjyU2wWAcVCBNcrMT6WfwwlMahi5LHtuM8oAv535M1/OdlnPup14Y5w
6lxJtjEGroI1BkyyWhhTyQPLjFtwL7cNJlwd7avbBwtBcjX1smLGIy7crOeI4aY3ZxhwwY1yhViZ
JSCF8lu5qz6ljzSGxGjDyQDccMa3kZHQfTuzqpGkIH5L3XTwrKBH9x6qbEM4ef+yDHAPQLwByzjZ
hPnJuFKRGFcBfGI77S0Rx19EUBeVK/16sqEVEAT9xPahtRA9zj0VwkKH45T4WBCqj/q0lPHjggvx
RkKFHTM20FDh3I75qYeonxgIvtE+/LwzS+lq9zA1Ief+8LOe6p31gy3sYPg2aUpwgk8a+DU5JKgJ
qB7ycLj7KMlFqYCKGo2CR1kRL8l6fp/SoFOe5LdmT5xYxmnByFOsYx+s9LAkd+Y4h8nR4Jabqgfv
ZUXFerS1EAIDG2f7vpAX70Npx3z7/9kK0x0HdzpNoml72+uld9tmBMg+vLX6zF/MZ5WITaYWlP4M
aAcXlr60iGbuDi/31H3x+kMwFrvwpdzrTybOVIzAWJ5KWMJ/WQVqr//ofXxTwxH9Ny7Z+BO+YeD1
j3rkDkLwdoD5UNCOHtmiGjkSpzT2Y1RqmCnLT8hpqykAz+JCMRdloOE+XggRuGXYUzmbg33hdXp2
JU9J7OcNQIfko1KGBM2A7Wt9g6nbxjDt4NlbFHT05QnD45n8ebJmZ7f2YFByWo/CH9I/37/Y/Re8
YBA5MBZ0qZAnilKodWJ4R/pImYs5EjZkxky4IwYJrv41pKJutt3bCo3fbVA2cOGZUTM2FfUT++UG
Ss9V+6DCwWbct1AJxpn/+OswOLj5yHdMIh4lYVdKFkjPuxv98/j5gPJuzH+yxbwAoNbSW09iBKys
7/K3QVrJSCTdXin/zjfIt3+FdqLeteE3Sz78gKzWMaO9YRHCeXeU1y3zbYUR61Nzqankcfbew+FO
cO1m6V8YcvltoPhcLPsZietu3tVvgweO7kj+2SNFz52DLh6Dm5+DqTgth2O9w2q+cuUvI1SP5Y5p
YoyQFNKg8v34TP3Y+Zz4rPglHXnys+fcw9XUu/viNQ/vvfPJAck/L08naCXe2QH+cTWHspZfr2hj
HJNvw8eHPxyjcSvBzZAY5RUveoBqIqyDh9/FuDaHiz/EUlI/wcyI1x0tpBNKeyj8x3PwRC3n1VHq
PH2aPPgRbpDuGlCehNC5faoWqDyAH+7PSXGtiK0u2FXO0935/y1lyfKHAYG1nXnEBT/zY84dG4Xy
Fzwl13Qu70N8+/h5+jw0bnL2IYnzLyLXLV03S6h3mWcc86/2F/oFIO1yUejdZutH362x9m59y994
JW9mZ3y8LAhzcweWbBNqP7OPLuO6+VKC0afE4g5QM9LMnaFx7551EoHt+N3F5uJEcqXLrXs/LWyF
i6+4Y2yHVHrhCa3qGiCx9YhM2eIihBaKcNriiFWqa7pw0Z23xfn5+VRcCltGkPiGhfAiovWTKUsD
lrVfI2xJ4Ei4yXPjsj85snPh6KEyYv55WD3LOeyclyYn99Bj7pX6jLx/1gN2KD7ZMM7inlhNeyui
dfYb4rZgGToo8vgvxzTbGcN9Q2HOT/wXxmvxHSsWjZg0B00cAnZ8Tset6ds7RfMMPLkQPDgzYK9P
92a+KjNaUhKMAu6GTAuSABO6q0MeDcbZ+BvY2a7ckuLSDxQQCKldRmYPOFNMLC/G8falvdrRzYOp
5rav/TvlAOlhhDdBMM/eyn8MdnAh9PFE3hqx6at7KUKvi98E5dqf+b6+mO89URHEXkz4QWwXb9pN
O1qHgIlpkMWkI2ylAPoIhL3winjl7HwzEuBogjtIhoFLSOTrDIeyPVzTYPOH9JmBVHtVX1Ki1ygP
TPuAo67Dq+DjMjvGyfq87ztAMkjTFIB85H8ME+zfcuOpITEKP+srNqTptaCO3ZG+zjbdUL5D2FKd
rwyFLLXG/vxD0sjs/vbq63W61oyWX9Vhiw/ii4IQnAbeaa4r3AbSSdiqkOsHRu3Tc3cS4kUHg/5y
+tr8VUNA86APMZNmNSC4j6JVVLHccz+fPmlEO6Cwl9LyS1mgEYAKTRe2f7h73j9hl4Od4ST9RR1r
JCNyAV+Y/jG4IZA1gAxjEdMFAwvE0rk5sHHc23VFYq4L8yqtjLreQ/1bXfNdRnVEy0B5BeI++PZ+
wo124LV8BunkA6ALZvJKdys9W1aY3Xc36XPqg3F6zZtTcaCGx9mkZGvYA4Y8Gfv7la2Rsypn4fYu
EOUdqgEw8vKmbjzrg7yNvVA33MR7EYb+HBFYJr9nw0EWM4OAgBjSdBCam5vqFaKpL9iIm0+iHepD
um3Dma1rWLf5kbF2MIV5IOKtqVAZQ0GA4tTAiTr1Qa95T6CgoCQ2YShc+ohpgM/v+Pe2xd0GJ8Qn
SGW372ZrxgzuERzxu+1ta/4qB+Wgvsm/7V46mE9WLD/92I+XXOyRdE+74ag2jvFOyNJTW1Y/dHnG
Pw10uz0KBOA3/bqVHlJA6pwyRcWGB42P4sl+BgNqodDgkhEbtjcG5yPPr4kDS8g0i1OUfqBGhlF7
GKIw0XohJZBQEHA+M5h/Sox7ADcg3NGCi7gPEj0pny5cLO0MJpgUh4wv2uozkgeRgEa1hyAJxQ+x
PA9UbSRW2E51GUB0YMFpAMKQqB2U7H6Bfpfdg1GxQ+70CO6AWZUOMhGinKZUI8uv0RJ88Ts7hrEH
hSk7lE3AqWgT1DqGqvUOc6PVfUauK/gKzpwKn8FlKKaN0Ed9nd2BDbj0c/vZsv9p/cGSvodfDv+i
DSFm63aoY6+v4qP7OhGcal8sEjbjGVyDYSXGXl/I/oH1UJ8agT+bPvw7cmF2KSUvPQl1k5OZzg+f
2MDXFnNldH4e54TFo/jRfGyS6WXd6WaybkF0eW6wVZqI6PNoyqD8MpRmfgFolD6PT7yn9Q2KtExk
s7e5H283SO8AEBilDy9UlGB8DCdFUTZ7guOCKlPwXrdTQZOB05n1qhJqA5VmaBgNKjSgtoYHcM6q
m+31KT/P5KIqgW2XEdJsG7mRkIuib05GnH2Eokc4PI1l5d2QGSuTFjSbLyNL3yWbDArGDPY5je2l
EkyGmcpRJS+1NUfcG1dScNHQzgZJaWeGsJw4cBrQ0lF3U9It5f9kfZ3pY4bEi0wAyn3ydItAawdM
gPG26TB8gCJ/n3freHqYe4UbXYw7QQwz69EpmXxjBICWGpo2RQwkTUtuXBXsvhtAD/WwhK+vwly8
QR03mBrjmXKuiCylYuxjYVaX84da+kAG5HW3LG50NfhQJE7Rsx1gqZbDvrWJ+Bhw+xjyGqQR7fE9
qgsERpTcdi/7w1y+t7cfYWNTddprppDCBXUGt5JszXAMhoCH4l0rYmEgivVirCradiwAAsnKPcdC
yiuBGBUPkDsKNkosqUqEmkFbYgIODFsIe3eGzbjdFAnAQ3HtKEGFWW5XsJ7VC2IyIa+11turlnO2
GhBBN1tBfyWQEfNNHGilg7WQKsxmUGGEu74ToLfePif140EaOgqcDGuFBctNXdoObI1nUHI++YDw
yii+sUsL5hsrGwaLVH6MNB9z+8OlxCNH4s7xl//3EcV8ORJCzEb/TPV4gctgcxPNG8MfYDh9wlAG
g7EHaxM1BRQIYR9o38lWRc1zf0KBdxHMjZbIS+jVVQbtiAETIwAJ5jckIHL37JKsuQVAl3Ifz8r7
4Ks1NixABvgT5hXBRoWfYsWFUYvL1YJ2JBxnNoYdNecuTCftV+IjFXbuaeiPSk2wWb4nCAbA3Pn8
JsxbFgQsEt719mY89jS8K/lI+dAflXR+xi5zXuC3yaGNgxxlO+6NDYQkdlrWZvndMoMoMx2Wi4le
7AU5vgL7G383RBdohFPj2nCKtrLqL0B3ckHQSl/u5l49GnZLNY8nQtfkobTgggHeXBO6ebFUeKIp
2IuNITYS3zV7Ec6Ed8wa6B8blAxzT/zaZnJ07QXPIxzOhDUtdgpDHiKqulNX8b5VjjcYWFx0TCyq
AS6xwTtJ8W1fLoLIIlx2odWQnBEN6ECEJ6GwZW6Y7ljVFjJ+LziWHF8agJNYAa309KixGYUVXyJU
L5GjFQhpeSIfAIolJK0KeXsBp4znXh3eMUg5s/aqimMTtwhhe1JZ1oc8IQQUzyHrqOecxuFH2IBh
N73iMWNDPClV62UqJCgGYNTpDbI0QjWmQDg8zBIokPI5PA3olLCDTdfvDjci6fy3KX44I7AIXNEh
ySRxSnfdhV7azhZUxY03Gu+C3Ir5IUuKWbcvdfsFTABHlOq1Nnb0vYUWZ+tmnwKylLL7MMO+kwKJ
YEGeUvhlmr7xH9Nlwx/gRXSjVkIfOKeMSPFfncMWM6m0Pvu6KH50pGAoMkhAzm1vGhKdrA45c5ET
Iid2uIVCyzIwyEG3vbFLRNnPeIALvVTTmIG56eBEsai171kbdhpGfg1Fjik9ZWx8bXve8ddUJBN3
plBtZmJ0k0YSJxwfvScziUbXppWjc53/o+m8diLZkij6RUdKb16B8o4qTNO8pICG9N7n188KZkYa
3bm6aqqLNOfEidh77YQWqAO51SZjhVDVkJJJC+9AosXA9peQNYcpNQI4uB6hxZHeeOWXTVnKuu4l
xAY7U+PN9RvQOQxCDiyZEOkGcZBoAVgRMCB1sKmcAvgjj6X+DkzXwSIigLoaAS4OMbgEKAS7Kn6J
ugQo7VM9ZqeK+PFp6bdF8Q4NKeD0yg9T9KIJNSokwbSxNB9IWIicJpCFwwU0xm0iyopWWe3uhBjV
o+BGrOZglQ0H7z7ttRdgCRW3pxw0HuCPnGtcVTwJsO/gJbA2VCyvLpPqFtBmiL1/yjpgNSd+a/gS
os2eKqzpZJC6lOmmC4Dtb0zHHzltPg0IW5I7RC1iQ7at8hZa1n0u7oqZBX9oNtAkxfnv0rTLDWqf
Od4ZfJRIdbh2Ht6XprwuNQciI7n0wW1qRPRkClDPlRcPFhB36hcYpqN2sloKoLWuafuuYPiE6FQn
/dbkySxqZCkOABk2xwYZvI9ZfjBcgu0BcZb/audW5LRgcHMJAY+Gzey9F1b1JhhqRPV0qxP80UFz
RcjZKYoYSgkLeMP/NhfNok9MvxFCCvRwJkUUA0oDMW4gTLVxnfn1OkT90RzFszkl6Fvy6GZPmGIS
Yoax62OeKVnNYcHgurZw02N94l4YCYh2/64bETzDwK9QZxBk05Z84sJslA4Lm0Eb3poJmRbtnmoQ
5WT4YDL+4+K2GHlCWEQCm5Mn9/f/p2uHKAb/Jwi4BHFbzkizFECMyzZvcRyH8TTL4BMKl6CWtOwF
AKYwI1nnsuqNtKsVks6MTD8SZpnrE+7QcsTKIUmwSImKvEnCtWglO8yfRZyxqW7kJomMVZBPhpet
u5YEO0j/Ch0xOlmJymKTb0qg7DI1dC66vKypS5aJDP0QIsdbXc2PbMcey6PCTibMigJlmCFQFegp
/NhMa8QI1gbGS1SdRpZ/GDo7I4j0B1FP1oCBbWx5hXoZAyYkHa21mb65TVS3wyML0qCf4Zyo/t4P
rZeWwYDOfJNtFOvf0DAVJQpswwR6nfWEMPcPvmYeWw6kusFwyN6hDf1FYTTf4HpwZEpgQhPv3cL/
yNIS6x+hFogFWCBodXOACplgZkR5GoDNbGo1IS54uOCFJEqEqCVWwT8aItGhMnZ+8glTGgv/2oeH
UvNHhS47AakvsBUmC+Bn4siUrh0jN9rg/+taCBgHNqxqYZEjTU9KwhyJcjjx4PQXTgSlOjHJZFcQ
wht7qRguwPNO1E2G/2FDSxTQFcBBb6SNel5QUbvvmf+ZojscgJOKjphFQmpMKEDHuil3TD4zvFwh
/e/aN9H6clTITtEUyyPGnkDoCfZMFDmiZ2YG610pzXy2xcBHw8Som4vYjflxCLsrAD7Z6CAFCQDr
V+2ZZvue3o7HVkw+wOCpg4tQAerHJuuW02h/hsYxQdsdIqQZDhXMKtO8QXNoaYoLks8vPhMkmKb/
qiqQTslHqmOluwFlqYBY4ST1OQy9tgf1j6Awqk8qrZagAVShI+m6lFIzVhWLUROrWPqYY8tI0kOO
VE7hMQi4JZ3k+EZcab3HvdXty5ndun+dqzuXcjuh6KpLGWvT72TpG8MAOW71y5OQLaD3qUux/NoF
iRQ+o9tgN7wKShbMZukSqxijtTMfcwIrJOeiDJZ9hw461SjIS0o6hocDs166PcMfri45DpJi0c6U
A6BGSUlGp7zUIwldsM4WxKNocSrv2wPYA3uUMVnUPYLMF9RlQsosqChx/VI/g+W5AxjZ2t9CHVWW
+5xNzW7M2m3CM6DQxfRkj7UQx5DFjyaHXB7QqXyZzUvJhoKEJ/Ug+yFpFDd1I2c9lB1Mmno6fMQ9
ZQgXZOnk7xDQCXNJ2tsUg4vTrMeHxcU8R8lFaBocRmYQL8vyFYMd5IGa0mij5XxfDsJVYvDv+6R6
A/Dd8Q2SYuehyfutqATW6H6MWn+d2cQU9XEJSETDKswds5ALq5YpFvG9S+dBd/OT66A1vB+fKQuO
Gx9jwmzMUf/bWg24coU+I9351jmj7JjxwbaXsZ7gSYA6IFG5wRQVkp/yFmCVKSsGVo2FuJrTTRtv
c+D30Kdyaso2dQ523G0kisJwxs1kuWtX9pJ4Agypx7uKYhwLdogtWsAuvkLDVRN2arHZxwdKALzV
TwYi0WFAN0AQSGCZ7NjhZVZbF7Mwjk4rbz/Hut/SNmJf4ZnkFc8gstTFtBMEuzmOB6k1K8/Yl5H7
N5kmfsH73AWBiOdcmID/3QFErz5yUs5CTVgb6MN1hocMYnlnvZ2HnQ1pav4Af2LN9Rm8ekOM9//3
JcZBNZb/LsjXU3tzmaYSde3h1O9mvEAzJtHkHFraM/i2jOwvqz05qG20JCK1sOWld3gx3os4OArE
EFv7Y5NFJUSN9lyb3YqunA1sJTHmPQSuRy3yTyn2YruNb6wvKHpcCh9JRJB1OmPZNuqrayCXY9PT
SFlQXrivR5s3AhCwX/+0EW2KktBsjQgeYyISmUPngJSpGaJzkgrG86Oc3E3K2V9jYCzopYgHxGoq
mmgkOQsKUfAwBds6vAVBpI8DnR6EI6yuQjUZerp1zFkclA56ufVL8yDVD3BKC+SEXraXvPmGSsG6
KTE0HsjyEcJjHdFvor6b6k0wOGfACqSYFbRJolsKeloaE1NJqKY/YgyCaYnvop/2Sc4a4AYHn/ET
BhKGbNM5yKoHrtcgydUGkISZjhScAmKP7gHePQx5stP6wxA6D56s+hBGi+ukYdRhCth3tJy7K9tB
PeZriEc4xwJ4GwCdtzATha9GaYmWiexrPo34HzTtvsFz03w3yU8YvgwLnVNEd6hmSmyOpWLww9V1
AX5S8fBXbFckvrfg4+GEbtv5ZQn7Q2mdqBoozr274TkQlS5n4zI5uTn7KmVjXn4k/YsxncWyUVDF
2jD9BaioajQUVbuR/KIFwq2wM3HTUZnwPmBCMl1Wlgi3H0ji4NSRX56x4Uf38qFCUtdVfG179zUg
t4zl0IfdL2+mbFpzuGWpbYvgzUdx0UIAXKiBYuSHHaqbWKsBnOZc2fmRg3QyZVfDna8Oku+W5qS5
tcQz7RfXpOa8GzjYSgPmqDSI4HFtDWtYG6TCG7QXzCVYNcTTWoFNRdc+WGRROWojgRN2Wa0oTQUK
zZ7V0UQTQKEHJn+SbhtuzQbmsJOov9pE35I/bVjbxqJ9z8qkeYqrmY9vDd2aSBmnDmG/P6Pp3xlm
cEn5lKQ0TzodIHkIGObUXYWE7BLPqMdogcwIyYBxAjMG0Wki9g5REfLyD0gtDKyD01SwY/xkwfxI
Xx6Q8x3gtLh7SedbpFWcm2AvUVs6F7tl0ianR+qDIqJ3Q3sCp+gEFbDq4VqtFg1bPMHfErkJrLRq
/rkYFAccvMt/T/IO7QF+O8q13nJ2bmqeQBrMCXoWjpx+kyIUx/8NuDNMvG3MQd4v6otAqqwIV12W
/5Xho6UbyEkY+tDAsGpeqeQpETocASdhD32ME7Vbhs+VDiCc+eX8GlO2z84339rmwZROVTY9zx3r
NvIlNDyzebSwQGQp3VQQS/m1RJtdM2gOoRh5yaFDfpnWy3uGLSBo99JqFPRCAmM9j61LXOXXEd6K
XdXvCDgC/4vD1MZGPRoQGmTk2q3FXclz8CzlOAiiieiclO+EFfXYjyjNksPUKJylBFwPN5+hUNDv
HN7W0q7P9czwR9GectW8mUzsWZO61IN1q5F3Nw7j4GEvL+7QBcdeqXWLMk4Aix2Q3ghZ9boNGIFt
9IXEdqFlOdt4hMPvkwHD/CamFqkxcWNInPfSTpjR3qLwrcpDR1kKwoPNVzo9VF1NXzyMeGeWajpn
RBTUgCun5ag8ajkqTOlgQ9FWQfAg3SxqFk4e5Nc6NkxwynQN1/do0J1yv1NFOpJx8n/7MdvoEtE8
/i25hi+BcAtzhF2B9pFa+QmmGcbcyJK8c1e+Sr3TkIWkD85uRNU6jPQ+5FUgulM2xkmETM4Me2gV
LNjLTgOZ2n5QvLKOCLU1gv8WRA+dDXafmgl7K6sEow0cbiB81iwuCazikC48TWkPXJifzIcMlQ87
g4AxFsI7FDq31EzeZXNKG7xAOJgpNelQE5GAJXZmDLYMf2t1CMVKOxZ/J8fCntTt2DwnuiJOA+cY
DDnj9Zqd1ux1VgqpNC1yuNUq6uwdyIFXVSMlmq2b3YWXOvXpvl4F4BNACGGO/9SVkAewqcfFRDqI
+RjQrhCwC++yXr7Hjrufx/65q8mkpSSWJasdeyZUzPYSPdxX6TZRGSG3POwt3QdP08/dSNc7LeZj
VZOnAYhSeI5sIgWt7y3bBOelwYNDUHNioZ0sXnFaysSTMfPBq3kJXM6/8K/moNsFyBPtBk8xHZiK
c8VAzx+sVLF0tHmH15DEmhIS1Jx5m7m5BBGJ8imI6DzgXR57f63bnACoGPfFiOuLQgwdTVb88anw
zJxYYhxprEW+N0M/RufQ3lWYNjvGI0Dx9soEvUjb3TBvpVZt8WXwbI9OcVxUe+7ND/CtBdkcRBDT
OYqK1zIGHtg+jzRRhRlKGT4wgRM/NyCgXMRfxancc2qDgN4l4+bInyIO0pjggi5/wTHSCHyqzPFZ
cXbNys3Ets5I2SNviLMJ8w6P2l8SghJCfGySrLzXga6mz8nZRiUCAy/N8Ss3wy1oCyq9b8lGlZ8h
Zxbyjj/oz07Fu5wgh8Jtr5z4UgeLdp8BoIu0nFkCXtEkHSCQ0Byk7PRKZr2oGpsI0VGmrJa0Nf2a
EzTTDpxjLFSOprWjqUv0MAbxl7H7/A1XGBfxxbJ6J3yfQWp3KFIO3OHJYOdwqm0jYm3ellbBIf+c
CVcH5aTpxqqPjVMf7ycdGLT7PVaE/UwX4vc0muc5yXf0PehwC4EIYFLJW9XZGAsYA5QaqYJl82ho
81tpaCfDKt4twg+XaNoBSEO0TAzYV4r4yEN9KUw2y+YY2GMwJ98IWnA8s5AFMEwWrnXuJKAQvLfM
VnSpkItwou5qHawDY3ZXAzPX4yV6m9Kc1/u3HKMF0IfWqQm8B4eRyoJO0UplXISiy3/t8EVkWAdg
BkAyIv/zFyUA7StncSeSOfKPHr5FgXR3e71lhsW9OFuEeVYEz3BAbJhw1PGH6V77gI5ZZ5N2kW05
dx4Si8ScDKx5QSOe9Yh+i80XCIiviPRqbTT2EZ58Pb3S/HZ5Q80Cc6tGlB+Hsb46t5RoPMo2LOOK
UXpqvk49gVVCnrW3y9QCWXtxmj9lfLP8W8TwTv+k7f6X0wodwoAI4c6HYU4SXtJfq0KkD/6endlC
UhgSrGsPlFcw6qIWHzcUAYuSTE6c6YgGELxBz4xOcR4XtKo2Zju6Aepq5CgDjO6N4Y28ji2T0t5I
D7qiHuIGuHCJxOuZhzgD4xzhfENLt6kgrm0ZyxjMzauKv9rBfCl4Wudpps8fr1JE5wXNM8Gb1Ujl
5YaYDs0T7PKAYCyvLRgBV/dSkdCQkhdtWfaqb0k484GWkffOeudv4qQXm/N7ya/rxOkq1AXLMHBu
yq6alx86aS9NxrEPnE3gtduRM30yDeuKSLkIyEuG/pD+bktN7Vu8zDg6ecxc3tWOiA7I7oBWXfxU
XNNqzc9GJP7AjWptBnGoY67u+IF3WXbL3gPVbdxPCYXVbzxFTzRhtO9oc7V0nhdD2yb0nUeDMoVO
C51cLXa2irYiuJi5tNGk4aeIlp2rmN1U2IPzJbqoBp0D64T0HbsufTDRlNY5/IkFF7sM7mz2D47O
q5xueklXcKZ2czhUZC4G3NK9l0XG1vJnQQr2yvwY4+GJzWTSzkH1LRtmxaF4qLyflOqtfw608gFg
6tPvokBhJ9fPoUtvUKq71UtDiADDK0Y4Sf7pI0dhe429TdUG2yH5lyQ+kF+ASggxvewt4qsJFS0K
sD3mo5z62e1IIuYqoKFMYCJUONcupGPwLkJ3M+tXmvxMiniB+S8+pX8Fk8pmNRlWqtwuw2NbxicQ
2fdx/1X23Zb6ZK1+0fP3pjCc5k8fM4sHIIFzjbTf5DkPuHZx4F5cL3vWJ2/f12CW8Xp3Hr4UugUJ
CU2Jx+w/Gh49dClx5gpEn64pFjzakD14EfIVYgouGMRzWT9X2vc8uyuhlQhQ1iDuKgZeyIHuIGDN
EQB34uirASBrEHhnyfrGmUtr9FG+l1zb2QAzwmJmG/EuitlXQ473Sw9eBzejf4vL6jHDGAJmJRy/
pLXTeI8sR9ItlchGztY9wHnMcGzYbIlBGKyjYU0M991C4crRtDQxbvFyEXklsXyVTowvwW4pLofl
VRNEPKWgYU8bOTkW9GUoF3ucnhExObJD2AU+BMV5uV0tBjq66mMmBU5jzjWx6XY+cpz4GjmATXtw
xwSYC0NBaDFg3JzuQN7RTggEdcFMl2+vwV5k9exw8CzSleZrR7BEoQG0TBwY2kBQUX4HzwoTKo9q
giiI2dbKaO1DXo5ng7PAuBC1pEe7Uql3hxdTLrumhSvoaeLLZ7T9OcRksnT9frDmTcPMQFXqtfOt
uzDpJRypb4tHCwcYvYS4RTsgrGJyBIyrFRh3LKsUEXJTXGdasw6TRHY3uOmLJb3QTHuM273OoitF
adn8BMNK85cNd6OK83M2FKs5QC4xkxDjwC/SH+VXmDsUzpyoBD2sA9EHttz7zTpkAsvU3FaQ1Dll
oU9Jf4/yH3LXOi3bZGnDqwcZ4MPwL9X87nI6GSPWfLWm3h3db6gZVWqSV4Mo5ZtvHi8hqVM05Hh+
ZAVjCfL1KxfVwbIaekwXGm9HG54UhtawLgYXA9Kl/Ef6COQ9HgMEQp2zUDBiz822AEnv3PR7dnc+
YwF53Kxwi7c/8jm/35gNsInxPs/MUZGKlCEhcDUbwkvWfNP94mGqGFpqpNUPErr+3kzo75gwsU6S
BNVRjXcGwiY0axaF6EB2QQXqCk1S+73Mxq5EyAvckjok6aaVFfYPA3A9ZAK7qf8gF54ghuClVfWN
8GeFEVFJsgOXKDRjBsJzsg8YCNudc2s8/aLo284opCbnLDnuFZNpJ3ursMsrvnOQX3t+1yQhi6v6
Y3DcjNxwZQbOujLI72U66IU8QjG5I9EuJEpYVpTJNfbUkLxgd62bHnmV6AZFW9PPdyl9qbRBas6s
mlN7batPx8SjBx9aK99D7KT1QCi7tSUFbNuEW/k6bvgRAXCjEGL6aK26HlmOxVPa49KCGMDxRV7S
mOduwGVpjXvJSefTUvb2Lzoq9oBcMflNsEkn754cEWxpD6OJqcH1kB4xaCFqRPFY8Kbq/tFirKHj
lyVqGoNQckkCWurIBNhs2c84qE1mtRuKs9MALlDaIW30vTCfiXNZ2VGbMDRFUkjPMKKYpoPT3GLz
MMcx26S2pjRJaS60NSqB7jWFpSXtHI+TAnJQ5i/EdFFDyauz6O6z19WI5BoOvM9W1H7HXfIcjMVN
AdYBApiNTO+QmtjGPUvgMuTrlAA515xZhUlU5VnvwmYtXx0m2Qq1y3GBxh5jbW0s0lZdUgJATi0R
xiIDSkf8wcgFNolUkAmzfT36ksJCR1A4j/Xvt5MK2/SHbbj4D66RyDak4XQxti4QEx54j5a5DtMp
VxFN8o5mBO6d/KoFrxP6p0iCHi3y/PQT92M89yU82tLZe1yBwnqfLZZs9EuZ1QEgL99ouUbL3mIk
IPokS8+wG2qPQ8qKQCWte5RisXY0VXUEmJzCQOfrR3vhBo9zvQf6vrP1PU8Ix/LB/Bgkle5xepJf
gUkh7w91+J0BasyKB44t7+ninGOt3NmsgMjUCrZHr0ZwpgaUb0RXKAX7YmaRtogaXbQ6vxtYoIrw
Wrr/YudHVka9Hh+kJPDcZjP7+UYLgJoDatFZR9BH1mMDrzFkIflxuCGzTgGORP0U+3/gBJTMo3Ky
aXjSnW+RGIU2EZFasY2TZsW88rvGORuzeqCN2MsqIt+K7is7kzIQoQZs+157mYz9mGUbQ6Nv7PIb
Tpxd4yfdoTAdofpQdJg1gwr7LUfgkxnvmHWxQc7mIzBjHPkLg/JTp05TXfEDHkJ3EqGfC+ilAUjM
wf3uiq1GJEkvuQj5XpXoWxFn0OhGCEhZyEzepoeFYVM5bw6dPlU3a6vjdhDOROlawlrXt4N/HRFj
FsGIVx5ZJeR/fae8hpnkmRXbDl6Z8V07zTvWHLsHwF1jRIeeurOZXtlTuJ9y0Gzi9tOjI8BENBvI
w7GNtYC5Oy55UyHMwZzVpRWUvkhblcWC7gcEGs918zb18f1fL1MrJ7cBaW0tB8gEZ8vACbYVOhAR
CjXiE4hfacC3bXK0MByZYbyDS4uA5kUn72shtGYf5uajySeQuJPPVK3Vb0NGai/EP0weHP9PwgtP
xw6sCQZrEoPlxhsG/NtCPSKeCZLor5WGJ32etzzzFnCoxR3wuPP+mOGBkHTOkyS1jVvBy5rUBQHF
d4nKMjXe5UUilUgTWxUuxKTlxe65xAh6Irg5TQNTgIMI3SnWLkWJEGb6cUCbaLXRzqMD1EZMhX3a
W3J3LJaw1DLXWfheR7iBKrKigV3KnVVdvWdiF3uIUHXmDboDjrMnSlsjmJYNMm4vyhNn4j/upoZp
LGQYRn+FsCAayu1rT8RAQfM9p+LzY+IPE94TIkZWCYzFOvBWZTi+9gp4vXvqoPNxjqjHlFKYahNA
bRhde4QqbLoxN76y3N/Hn+dATnLycMwk05CduZgQqvKE09OeWd2Dlc7M0uhNlRdVPs6TwOrxic7x
BOewYu5QU3r5gG0ljT384liK5oeZB95YYz5nLGcduHa1FChz7LtOaX9lC7IZ7/jMGGsHk4r6aTRB
TkzfS6+vHH/n0tsNoPTFtL9LhkM1O2Vh8SpF9KGbBweof17DUgk5U8jZEF//zCSqZiJC9JYe1juW
modWPruWJe+uYekykI9ErA12Ge8DGtts+DaxMJ/ljE8XSC1Cnmk+j4Svc0YvYSRXP6RjZLO9z62f
yUf8QQbYbDuQxzF0w7yWc75BV16anb1H46Sa9xr+SR2Vv+tvsxqYq+dibUbsR/dK01bWUMmhWw+B
3NevJoEkanmXikpO0C2MMYYQ3RCsfDpeQv5rLJtezbtiTLiE4T5uT7F5Hmp1lNGpqOVsssiDgwGB
StRIVhJvqelqgjsUmQ/ayWbsmXSXJATN1K4s17/nV9DIU2V+e0sR1scwEayfFmLEIKQcm7BOeTZA
bhhni/6ItP/mDLgMXiKKpS6RyhFRLX+9BACKZkdUjnRW1hKlGnPysrxlJWq1gYGGyeGdwNR1guaQ
jqVpdsiCKvzf1I/OwUn3LlAshoz0wx+TxoZbtYK8GFKOSdHovndJsq7m39AApD6glmemiBsPij9S
uZZBKLwrXe1oWs+3oXzBi9tN+4HDSLwxIYn4/Y5Ag375jPtHI9/NgJLUjq6XZ+/RArjOkT+aNoca
NX5MZ+BWJgA/SAYjwuUFQlwWYhJ/rIc1eaQcIS1GeDn5zjgEHjNc7t3jrMHJP4b4euczpT7BVW17
mp8RbnAApz9BGdKGLw2g9JlbcaDhY0/buhC5Vd2wLV9o7ibNayHbQvDEzJEPGQBlYImod2J/nzch
7lMe+HmFmMGuMYKdKnURSEX1d8hwn+6dDoLHqQuPur3ln8244WTJHC+09r0nktPAOetUBA++fXEJ
runPOXW2tQFfYPOAtZxczT+5BTfwwIEh0NYNCvd+nTvHxiUU4MAvqO0SHJ2MPCewJQkqD5sIvUB1
bMOj+9LNQAlN9+S37c46uqyvC93yEB2HYtISo9ZmQq2qhz5mTtBsYn+dlgdiT+5Db3ySpaHB6sGW
IK0yltkAcZfb3FKkWUFoc1z7FRXHLae+6ZSzpxshECQZgkmkq71cJRqjM68KJ31vI5CMT47xmqbn
mFfagF4QkeCmpJBL+6OZXMesQLJUnHwvX01/TKISTA1W7bnJR5nfiVCUo249qnud7ade8q085Inn
Agyud/n0bA3vZoFaO3I/Fic+t4zbG5KPLXoIvLF6Ga2FfO1SMUtg+dyka60o/lYuCwYz99j2Dyri
HAt5P4qzbca/MlV7tES9ZwBs6Z5SPm4mLSimEvWKcJPBss9Jo85ntpzKBqeYoLCjVgqpmp3O2Q6o
evAdCWwbeYhIDWwMQmNtvaU9IYqsginWeFkuUuaLrJcC7G+i7VAyM+aovMC3sjhJtBrhDHyOZzJ9
lYa0yZbPneYHhW8HMq4jiM9n0B0lt5igrYkGlI2GcoQdIrFJYQ511pScjwH04GvGxC1ViLMYq0oW
l32iNDXoYtAS0xCBONhidTS5qfuYmGo90KJlMHipjD+kaTJwYBLH8MrQcyw/aLF5CUS75BlfQm61
cAdbLL4idW6zT75RBnRMVhc/yo6+Pm0CnMY0XeSZEYHMUDbe3dF150PQl2sjnf65rbev9Bjq8/Ri
+trK5CK0vbNHKIYUXDmfFMHburstmrrXmpvLtREFdMh9UWV9bESPnjDvM/6l8z7DVkPqMM0K6reB
+fQIr9QnFGGyeezxP3pPNgBVRCKSkG3FdCBwJ3h8Xgv+LCv3vx8HWTCzenJZtHuZZ4f1Wy5xXcat
QiOLoBdCuw6XSVB4afozeskmZhKTAYR8lTW55OXxdOy8dAYQU7UBXRjmBRZu9bQyL0jgR1pTTKot
kqElCllvrz5h8CrkPZlfacW4xPOMHy4hhktA4dHfAuwbDNMWmgnAqM2w2oQaRCvMNnS6dcdjtYNQ
GNkos6p9PWv7gHcts42vGO0JQwG5+a7pvPl28mQUiI35tX51X94/+Xoc1prqNaJV0FDk+G1CXNeM
Cs/6hxZYzfoX2sWo7/DZMi8SRHaGxlr0VB7xrObwLjI3kkobD+EZj1VJRyVmn7dh3lh8UEs3bEyf
wMRx8idmwmFQM10V+e3zZ2ZKSwbp0zR+5rhJbRu4UVkcggGCAc4+9FPkD1j81javER0JLaVKZIss
GMiUk/pNZRQ1vSPs4ym7aapeFwiBEjs+MLMd5htSzXXC1m42zSGImkOMuKB28V4UnDSCD1o5CinO
4tChppokLgTvaYJyi81vYZdmYFWPf8z5E4xoWEBUos8mwjqXKc/4S7Yz1mVPcvn4R0amA+IQXYFv
0h49Pz22fM1iuTXMtdjU0egnWD4vNhNDaTI5GdNC2t8jaVstkKTQejCTpzZEFUymEK3wSuk/OQN+
u6jWiCOOFekGfTg+8LKIbpqVN0vHp9/r75u4HlFE9/4zw9e+pkuE8V5bLBibJQAN50II0X2FgIOS
3ZlANNiN96JxZq0BqdX1sUW/SuBK489fEtikdMKmFBiMvAaioy+iOYU6Qhub4eIR84UHxIBz9ey9
zkG+9cJlR/vsS2vLZ4NFW6CtJZ0Xqd6d57ANsHv9NN3L2HtnlA13bv7HxOJvtgTSLfNOr1ye0heJ
93MpeYY5WYcggjD+IQsTsSpnOVGiyyWyWHLHkSFaOb3Bj5ReuK6dOGNI0vwfW/XfMsAPgPl7itEn
OnIphWIcUYjRL7bE+4LSMLIGhYqLRmLjNWoXYJ5pUC5R6ZWQ1IIqZp+Bcuf6Gw6NnL0DWXnKs2xE
BhJCWVcrCkxSO/olfV1onNg+nDRoDLHDv9NNDA17lWHTYU4zUP7HvM8lyD8jbnbKYcA6n3wTwcKA
7Xfe17qxtQMP2dCX+at2OCy4pveiyFp8ttW0dADiR++5529E4DoA/uwWpg1p9ROj5VbWuS/wBA7f
svs5PJxVZ9GD0VcaaAeaymMePre8oWaCFHDYG2O71pFN9NNeIrlMDly6qGNigjkUDS4xqCj9rUcI
ywyZe0fpRChxzGra8mn8Lw2mbWs2J3dYtn2MZsUwyFjElknWcx6Hb13+XS/NyqiX3WzSeraN7oUq
i5Mk7HP88q404Nn2tAxp1shxlH2N6kxkNSEleiS9ere/d2GeLNILuWFJkRupcaGsL57HrIbK69OZ
kkmRD2CYi8zeTBf322L//UVTqvy48LQ1NJbcHlYTmpY+PpSM7OQBdTPtGHvI3/XKvk6j+1qr+ToF
ZNNlH/JAKyIm8P/wqSc5VbPU6TPgoKHazuFrVSNVY/UtRMV/3/ntZpTtl2fDN0mUnzAIw6ke85vu
nmUg0P0krF0iY8lbLMS0gwi+cSd+/IdHwfobG9WWPxrPE4N/2BYm8iIPoTgiMJotv8UXG0YcO6i+
k4eAUOi2/xq0p+C1yzcN/sCadQJuwJR7ZJAB9KY0T5m6RhyBtBTbMcmv065IMEGy3o2l9jCl1Woc
dsEzKGk0ZuHtd4gXPLJokziL9tytz7MpDL1y7/rRqXERFMwunlL3MI/dj1fo2Xr0Aj7FV2tL7xmA
kcIyefMXzcqVP/XPXLIZOXRm5qsqhe2gxY82TbfO+8ewZ+iyR7niDPpnh2wdLry+eIwbUYZShfsc
qtlu85Zsh95xtp03PET1W9yfE+QvrRleDFT41PcmrJqayI2B6qSJyFwpGeT6q774WFyPZ99DE0tr
c8Mzf6p/cy4w7wC0jeKLPiJ/Kg6RA8eEe4RuWuYZOVUrZ9PlHGIscDj/9tq3N/1xGmMVtieJHtN7
IC2We1dg3zSJW9ka3A50peb0U1rlqukgbcxXjmOAF+H99NoLL3aLaB6Bp7E0wE8Jaimzpxbih9Fe
DTsg6uKPkb2mw1PG+99QF0jBJFoZogb/9oZB3LrGbbvodPL0EoyC3Z+YxYl/RKfJbaMDch/0wP5k
g9IYLvqyUcFQtSJRgUjiKEdKyXny6/2MmtVDFZlT+lBL62yoKkhPaO4qZhP43Fx6T15zleFIZsFx
n28sARyZXDQVPAoPfpC+01uWQDkzJzSdUb4sz3rOcJlOqPE1L/XBjA0S057KpYQxSh1QQP8gtAkv
dXd0jenUYBIVBVaLona4mVz1CcdG0AKoRstEy9OgC8LcywfiJB6a2vhDgSS/wnjLAZ5wGGZhbghC
o0T1q3+VRM4gfbIvTg1CNfpXuyVOEXShqHDmb5lLWJxIF3qYqT89wOk+1dqCKCxf6cU/EpDpslN4
1c1nZsxXqX9tP93VSERUqaHvw4pCE7oa0FKxlY7UmJYTg5Rwwr9ENXwt8U+VTL8qynR4jWkSNWN6
M4qDBkuI1lOs6GzkH/oAliAgA6keV3Ivo7q+hAtW7yphr3HNgQWY7MsU1uTU1bBksDkuzk4rYRWY
RrWzp/ip86pHus7sR6LbloAnh56E0VG6pAiH9YQ6TnYzM4w2ZQ9UhBNV5xQoDpf7cpqIaIG81vfF
z+BwRPS9J59OiFuNqKq8oTlOPeGSAK6MYt1T4mQz1JMAs6N28Tn/4NeQAtLQMd7EPady45CPxaEy
4wNTPwiShv+MuHQfK/CsS7j2iGaTHpsTEvfTBem1SRLKKFnuRzx/A568Fs5/owgcd/1XlC3XEQqe
poABNX33IpOheExuRav/aF6JLHT6UrO/S6OBaGRFPI6tH2h7f4J/JwCCTlNtjmis+ca5QqjO/NrC
MkP2IJVrLp5tHrkMhM4y7ftKsRkP1Fz2cXA8Cnp2HzwtMtGO8w6+AkfJYvhMOoSRXblO3eQi5Ove
nY6RkH9In7YBEhQ02u1rOAYH2b0XLnXZ26QyBB+inEFZwsldNGdRbZzCNw3HlkbFQMAXYjwbKnxR
fEfD2c/7Bws/JUobrTIeNGaEY6Lv8jE7N7RAagknj32RVZUOI5MRmo2sejjKjfAs1RYLSD8QT8Iw
iQdipBfWUBt41GemjvrR/4NDHm45Q2r9+Ku1wpS9LO3ZCsV3WhzalG6mhqUtpBtVtzEUkRLYGMlv
z4tXrioDsk859NbdwLm15rg9DeYmnut/uWc89ZW2dXNYGrjfcTXhVhy2tdWvTYiULV9Swqr0DMVR
Pp5LJXBVBA2BtAwmC1fms0MQlryXEQIf1WU8Oy//Iem8dqNHjij8RASambzVZE2QZpR1Qyj8Yk5N
shme3l+vAcNeLxRGZIeqUydM8IrZ4v4gdameNE9BggsNZ+LUPHaCU6YV64jjiJhf31vuO3VEhyrJ
26uy7KdwxAEpfJSo60wS4eya0KEyf+9X9quiLh6tl2oYDyWUYpOuwaXXJcuM6bDCCXP2UCxjIwGy
gKplBpZv4AuL6aFZ9/ZTFOP1RfmxjIALyP6ma7xxDfeqDGfdYlXLgatjEjVNSpd9Iw4yJi5vnBjT
0BwGLEt1uKJCp+z7UHDMEB5sn9+6FLcQPQDkInNiMr/Hm8SiPA0g0iJeJTR3zDGGtsYCW1OcY9Am
1ElydmCGuM3THDmfnPncdYqeVM/qm2ABfvAwvvLuKanxVG2uYwZi030zF0KzQFxMSmSBVuNQYnWo
BrIZ89YRsyoGpkj4xy9wVs8OSZPP0fjhIcwohMSSptiRzOAgM9e6oYwxkA4fJJdTF0iJvJiYL/JP
WsjrRBeDU8EEd2x1WE/CZ99ODX/SvYupipbAePkro3xeYoZ1xdhsZ0/AvrkiZtVFnJViv5TfaUyl
yN41bylGvtBEVGK1/19cSzKiZqsvIagmgKgRgLIVw1azPmbunuChhrHa4NCmA0NbKi8ddZvTqS79
CH35X9Teazygx6bD9R+KBIWJeVcobEgF3v+vHQRafEfUfNpZfrYpnC+fd9T1L3aG0DrcBWA+FYBM
iKm5ZmC1kXyyujvD+CYeAlb7rN40P3UZcNM9ToAOgRTHorFQpfEZysiAPhce3aR+FQgr0YtGYPLd
tE20kRU8OZ6qR7OXD3SX7WnKrxN3phNC7I1wH9Y0UU3TYPpUrfVq+U9MhQZBJ9OWvGWBBsUNKo7R
dutIyFCFty59G8gRzOxFmZ8SRiHJd6sFGrDZQddkNGl5hNcyeGjnq229zAg854k5Uq++SKXAZ/qf
xFwnVZ9RVO1DGnXXedGqtTB+8OA5tg5Vo4sqKWzJyC5lRhUSw8k+EOd+orPVAyAtS2KbMHrVb2WB
G2cBv8k8IK8VLao9QVLpdNLB2eWR0ZhTbMeUGoYub6orMKHZMu7nUYQBQQE0Vi1XYX/kIySiuhuD
FzlfSVD3rfEOBlWZ1+sCrWx3hp6LI+IPIOBaPznyje+t5Ac94NqN8VXkh2lqXocZqo89txXeoiDY
WD/I4+8nA1YaKOh/REovfbc1p4c/8z8yP3Jeu573doynLDseaJXnAafLhHeCkDf7qkcgZvC1zEV1
gCsh9cRsvzRnoctdpMqY4ntc6dNesJWapsP2n9AICuci3A2A+oZmfsjvUvrXxsjWCmL87C2M4LK9
jiXShKMqaugixZ6ZNzdYhYUAQSEFfsvp36L1eTS3br8pF5w1npN21/obk+5oVmD9ch87+QGHCTPS
pS2vpJgPCUL/blK/fWSdHJj1xpKeGhGeIuaKtenhrHbOeY8eXe7UDbcC000qiaR7SsvyJODsEvio
C+GoTb9t9IIDQ0CtiRJMmG0Gdlq74zKQDhwo1WRCVqHJLce4Y4RDPI7nsLVPlsdrLp11roMcj90Y
ACplRy1xMILgu28l9ygyEwk9pwz3XuuBm1PJc4brVGPt70EDzxwJBlsAUCsKFCQLhjcuSnOw4DrQ
K3JQ0y0qyWcMm4MHrYQ9V7vLR7L4m76p9rlQbyN3RdJA1c1CPCPNIz3mhrupEt96EY6c5ex1W34P
8H7lvxmUAlDZPhgg5JyhEcopwkjAB7ty2A4cs2VE3W5O06WbQINcvJzY5JpCVQOWHhzYfZ0w9j2T
dSVQ+freZ1Py25PrOF1DZGhl1pxRfMgYaLn4DVIyhiiphrrf2tmIWcxCijyP2Rs2jUJtSxlUgFfU
4rfF+IrUjLDCWLQozyx+GrprAEdDn6sKuYVP6iwifa1J6A2iRvB9s23nIfMBktSzxl+9wju2HuGU
mHqpKNtYGV+GXI70HHY0f6/G1LQSMVdbMyW7F+ZWjSKqIX3O1j5HUKYsAPIOG6scVq6CKugMN002
1Xd+jCMlgZRzpVajHR2nqkJk5zEBo3UAeNHvMOIM11Nb1c8QpMB3BNohRZluP4QDWkDzMEj7Lw7k
eo7SfeDm5G5I0kXBJhkL4CpQIgmufbmWUp4Hfr2Wcifor+rpn6YXJEwRa1utXY61SeLUrI5M6QEi
u/aAv0zlbE0wTjJm3Pao8cAMVTtoI5wMpp8S/vMEB3QZGKXnaCGKrW8/lz7wS426japNjOyAFHue
BT+H8ubH1qNPkTFlT5hZbETVPsG6gpPAicQVo8sQvaobMhjqtF2r+Wya1dYFCOLX67GXri2xLcfK
cz0bq1YmLw32ka7OwyU/I8WLP3a6tf6gA1XyTPuqSadwGQ9qeMSFkHgiNC4Q1pA8mJXcDQUe8RHc
uznPNvP0FmGTw7ODVJp51edk0beA1UGtWGUwC5YB9kNgnZSMr4rSeRTm1hohdWFsU7BcBL4qQdBb
a9m6qxFhU9b0BH8z5Ae7po9EjIRrLwErgQ4ZAnEZXQzSNQpEGI/KzxZ8RTSXu0T6OCEJhvvEqET1
o4OHtJls0TwCI2EObQ2QQUd1sjBt8XOcn+DPVjmpQT47XxrjR22P2yxjzvk5D9BVhotEIQCugbIX
+uYAFhhPF43j0HZWXfOjAmiRSWF85cF40LsmhrGisEGug+El9K1tmGC4PZxT5T3MECqjisgNdwuN
9GIRoCza9wXGAjUJ1YdMsr3R1Pscti4ISLoN07dSDPsaILqDCpFSgLrw29LQ0S5pnYHHKGcfhzZ0
AcsujwIrUnoPMTxixpsdOdbG/t0isTBuV3qFhPnPNKzJRj5N1MVlYu0jA3VRmj5HYbeHfXTvDOjs
MBSveoIDbGtroyezfWgVBaOqGL47I0qMkkoXabYWUxoVGyz7gZ6jqy8mrH1Zn0M8kjTBeY7hk7Jt
pz8rfsH8RVq7ssMKs6kZlmAsxqPWrRRXd+8VBxt+sKvDGZZ/eoUkIBANJ33tHFTvAn7YkG68U9Ge
/OKH8xNtpP4dmuXA8s6Gi5m6e1w9ZGTpDptC4VmNjz0ct4b9oEvYlNl1UEwHXTJGrouu0rdOvdWc
Y9U+FUXPTVaBdeJLaWbrx0Vc24FQyvrqsIngQifqM86fC3P68WoYKXg5yzewpRgGqSjsJ2KqWGSq
K15a9mAFJ8DGbRZOBAaiOf6VgEf0K15pPS5y2EhpvkQVmkBk2xDkESEFibM22mU/j9dYs8o4GFz7
vV48eHf+dcYuFsMEZl/ANacuuw2ErZkYG2DKqhFDNdmb0iFozPtwqseImNOZSbzjn5XNYmPdtEDl
9jJiymeuBzIHrE496zO5BBMdxDckOeRXf79h1L03E0LUCPANYy/GYlToi6VekJZc+HMdqEFN0+67
7MXuk/fWg7rIhMq6Tg4e+Wl873CCSCBcA0Zj7YaPQNKQnUCi6XaAZ7htl9b9hEOH+14ylI96W2qo
1evVR+bgW8WTRddq410iQOzptuSidrknLgO4iGkKKIdbHNTsrNmV3je64DvavoTGAfYD0rlsEnDB
Ab7uUbL8/7D1GhY74BMeMzTclMYRvXrqrCuMaDqgWB+TAY5cxN31TSs8gxjeXAvSlGBCok+yBp7M
0mv/1ACz8wmPn/Qoo+FYQBzTlxv1p+CAa9pw20S/trkbG3ROTE6F91KJaxS4B5QOz2JWO7rusqqZ
1byDkIeA1nnoPwDwocU9W7i7dZF4W2KPCpaAxvZtDBzCjoO1jtN2ZLDxa+eYuAxIYEOO5wi1+l2m
noYA9rV7g1YhOn236utOb4o0x6njNycHxEbsoc9IRk3/7wCzBYIdzpCG+sidL0Yg+kFG2atcCDel
rScLzqxg3/boBbENjZAKB7LdwbCh8sXag9pyYovoIZPArUQvLw39w6LCL8eAfQjPxH6DeQSX4DWi
ARB+/Uzprak4ZqxI59gnMjw0eJyDWccMO8t2q4uAZoG3Q/Pd4rhUCGKzuc5HgYEqA92UHFqvwpGy
vo1Oup47U/uN0BC5YbuTMd6VAbhT1nlY3dhnXfu2rGAfmxGHn8xv14qQCi6oLkuxDtLVGg4Pmlb7
a/jTfkGSmWT1RjNCS4DUptuHkXUwF4OIDGqDaLm5jrNvfeNNX4U5jCbdnhfEEMnxGEnQtgRPPibG
Tbgei2llmVCDi2/KSBb8fxi/+bkM3l7rWdOhQEYUvxbkA2qRJpceLzykxgTXrvty7RpMkFjXJees
i32BTIls6E5D/ZPPwPH6gPT7aTV05YWTHtpbgipRF8/6M5IWfpLUTvockdho0sx0naKFNhgCUvcD
gukGN4S09N/hW+IP0oPp5CYNAtRRfQTXLukGvDlEVILzU1RQDQBBbe6IVhArVtAfGHgYv058dt42
nn5/iSK5g9+b2hAQvWlFECCSMyKBIId3hnvvMWUr4C2FHn1ZbH7GNtY28N/0NvMlJJrpYmDAWcck
VerZTfvlBOISe59zNR71PVzNPupmLVZhcDoTflHuGn3MWORFVJ89rSmnVIaw00ynDeUgyDUNni43
uhfbR6oOSKJvBEUUHiuihSGsGSkR4koNggdMpu8VFb2k20CDu2P+5U4MJi/Q60PiW0MfPiZFeF4Q
zR3sqXf0rK6X/RE3BmhjbTe+4khizW/W9BxHw5PjklvRl49+Hx4xqYveRm2kAuCQ2RBsA7aGJFIN
qOZFX8ptTlQpoaC4SnZ0xsz1ngHdWxh82oZMT/djceSe1fsI9V1tZ3fS97ed5xI5Mq34MRvDiq5l
5NwFCWEwCUYHfGMMGTqHAxx2IUkCsCvd4ASIyLXZj/QOo3fjr8+40Lzmz4JLKBZCI4KdHixloFxm
IalTMY8HoBpwDyoi0CbfWGlheoMyj2pooXSO9t540f0vSoGaIPb82YI13fND5v6tb094o494qk2v
2tJNgrOEEGwi+WOnNzLGfEjrHfzqkoQXfOnC2xi9kiO3ztgomrBpjsa5mkjN060jU8aIiUFNvl6B
LUbIHFM1vu5qtgvgTFoX7w5/c2WFF63JsRkf66O/E/WN8EMuN+egt0VciCMfsQA/TxBDjXgaWFwx
smZoRA/oRTe34OKacQARO5OR0p1VWU9mHm+HssatMLloKngALY3mEOEB76971ve9GaJhbcbt5Klz
lchdZRovHbjySBKSlUCIu+oVKwxGp2jQlCL6nd+rTxVdKkfTdG8xloXodNVVDlogvbK5zHdzPpHu
/pY3ZJzriGsSO6LmZkzOU76QlQgFN4D1EM/yRRvmjAFsO75TuGRlQ4hC55gsxbMLHje6HsbwGe6+
aP4BY00M4uj9Y8mkoUtmQv7yayHtE0ESIuzPtj0Hd0Mi1tICr0aFDddYd4ZwUBfpbSWu5vrNLzlP
Un3qusSyK+1xhK5Da3/0Es7Lb/Z31u3CZdri+oQOJkbG3YHp6PtZn86aZp9OhQ79gPTKhoMBSl4S
JdsCNSSvT05QIdR2TmxHrQzUGB7Q/splCtI0f0p8tpl7LsyGKvsDgrlGNSRKTQoEupRxZdM8ZuNX
BLUb/m6MQ0v/bXdYrv15Wv8FZafSPEB8UUoYp9rmMSfbATUNGoQB/N8FrZUpm2s5EGoN8pgqJhx+
+axAU4RMHpbmzTLgHqDI1f2QK4on9lVimoiCqRnpVTTuGfBECmR7xLGXo7Vpq3Bjx+/SeMq0yomi
vkjKXU88R/DUL29Gdsrsk0gjSgSqQGZLeH6sK60SWsyziVkE+cIGSuugZj/vhrL6HUSMd8kCtdQO
mp+5YKKY+O8D5oTU7mzL4K6N2Jd9Na6NiJgMH+bOKI2LP2t5HhZHmFWNXJpp/gg39LEjiFjWDtew
hRLLQZSnmKoknGEtNqHUBv3ND9QmTnGPgPPrMJBr/aeC0aa5oO7jmIB9+DymHvZXC/TJcwdu2QWP
aETW1BA4XtxmU3w4pDNFOFqlnC96ZTG3118YwNeBusL/4ooX0J0WGZ5G+Dj4jHK4Ib35Qw/0zda+
0xabfnToCY+OyPTlmoo7pqS8HEX1F1CcWspgZPpqz6haGbXnjHo9XKR4ZzbNSCDNa0xDHU16dQDC
hOid3Ww7oSjJ+EON5egMMMaBK0sOjZmYZJeA3FYc4DVv+nR8DeFyVSXG3W+wQVE7ZfgVMK5CJOEd
vAE3eqi4IDqa1C7zjNUv0o+iGwiCw/cMkH9VcJb5rdhjebDSenMGK6vGcD8SzuyUs9uqCG4Jxg3M
eDR3BXwFAp7ob2vrZNf1XjTdr5eNBwvCk2SSGVZ/JchUO7jrTCbnJLAvoM1s3c569ZLkYUan5zbJ
J0fEAQqTPo6STFzSx1QRLsa8QW165IZsaNMhj4tSfU6+WtO/JnG9b+m24HXied7QTQ55wGVbEwXR
vf/nXqDe3QJOgyJ/oBOkcQ8eWrx3XdvqQj50NnZ7Vp15GWlfquCfxemfsLqZWG3Q2XiX/yCScFqZ
KVNwOA5gejxUS0okdXfAB7792oDdFnCNULYgB1/hJTWEBoEN091YBUzqo3evelsovmx0vR6GtjDG
2iIC23cAcE0Fl9nYRg0H2njtMMlN6xuDUUqN+Et0zDTsur26CcmzchfNWAodGdCX4XQwA/LQOYtT
2tYMWcGA6odcrWFXzjvbZQGZYmfN3WtQK4dMZwYQrWTD0Cpi5YJIqK7Hfang2aRQ8ZbltUTiqqVf
+g1rsBw+6WJ8lG72kgcQy2Hj6+oljB89iHDtn4ovELSxviAbdiJ8xUEH4ZICG3fw6IqbhpisG9BF
Jry3ZYb/7xe30RoZq4OOib3+5P2gHkviSodWklVin0bsgsZqeZ4p1aGsvPnjtlPzQ2sgKg1w8kNp
Ghf7ppvfg8Vbm1a79YA3Xedfgr1k99qSGO/WD3q/VjW6To5QA1c4ay4PptduZy5QH8Yjm3NMon3X
Pg6zAnLxd7pG6VPrNONUFpFA7DMIkgElJNyMsOcBLdSZxW3AVMaP0E8aTzEE6ik8KNIrSVnf849G
R8A7GVYB/I2TyR3SkCM6mJ9cMhWZwJXA8LnhIGFOiKJgwpjRwyhgBtOZkRHn9VutfjoTxiuB9+z0
uU0+x/bP6MYbBFUGiSv4/PBVoMa0hLJjjcwPnUkF4fKMh02isBrwsl1EbUkn9FsM3k+U/QWo40Xf
XJYEsmRI8kvk/9k99o9diBbR9pGLAqaK5L2qCE6efDKOXlw8FFWSX7R+KOOFpgxtFEi5dXY4+kMe
6AT0HTHbKtS0a8oGN+qHxjdwcupnmhugPPobhLV4SN2WMmZ46ocUa6zYikt3WIKjnXdfbjw+ACfu
OIkHBVLiZQ8wkTggMWJj8uKdQuyHKCopfSCKUsNLs3pP3IMHbcYJxQNWrSctVjU6icKRQn3oMXT3
s/e6T7ZBCKYpf8WMN97iKg4Mp/xi6OkpQIC2ns9JEt4PUB/QGAp3ekobaB7SX3fN/N6L6IZXKYlG
dAWkCk8PCcORmflBBL14YTrfLMV5suetbJJ3YXH9Z39T0aG4hk+BWvC9wRAvY2KecaZ5VX06MdK/
b1Rxiz3vJ0OzUpuIGSI/uA1z/TCP2lbiIUmraJW0ztPgWlR/ELML66lmxNKVlOENS6sj+KPy/mkZ
Xs5N50OGbfL2TXh013U5b5LyLZqrnSYDgWfDR8wJvZcHFEKoVeTP3OP/ReSCiXQIB+rczZ61dUlj
z7sal/kYt5U2G29aveJaM1HScN/ATpuRfqsuD0RlsRi0blpWxOgCFkif9hInJea6IAkFXDnfhrtK
2+WV0VEod93GX2r60Ynshf/OfybPu82ltk2Y7z2pbhSctDLBuwlr0zRxQsWlHkUPEGfKxH1GJW7D
BwcwJWB+2KgloFIgPtUggDT2VpPqjllwbPro3Ni4w2HIZjOWEjiSZ7goqrL4a3mW2kxuYJI0Qkug
wYy+3ZL+CuupIJ83osWlsyTGMCeuPbcevA6T19EM9hVOcS3dnUs9LMlCseNqZcbxa1WUR8shQJVO
URFpjyt8MpNpbHrbXHQUZvn3hJiDIQUhz0YmMJ6M45PTGPvFJmbLZJiZFjTrxqUeQ5r1dbJgEaad
lYpp0/vOvVTykyIGIk+y9lPrwS6sP4f8CnSKW0khqL/uP388rz/oCHk/p2DE8qGX8EfInILPXVcW
M0X4RtTYzuBxQlgorTyHkV64x9J+1XmUqzyFsYduVTVXc1jOUTttlxlTEwIrfCZ5tN0ddQIZTJl7
rT/ayn31Z3Pvd+2zpmtaZfgvQJprto+CI8FUn0ne35Qis0vYW4BV9q7HBBtbUSKxrBRaizrEHv64
KPLXBYq1biYHDx6+5AiPo89ZIIsRnJ5wP9KwPfZmRALUAAE3KtRpFYtpG7OorTS699mPDFc9EPS0
qV70UyiN/nPwnTM+A13/mAuyd9x+VTQm5Z/rnbw53EaF/e67xt1oVhc4xczF4bZ1/rXnLw6sBG+o
cZU282crz0vCBDKbLxUld6TgrziY40COb4biMfTnvZgnVD/jCm7UfbIYn4mVHRw80WCgP4ekGHQq
ouGWiCCK8Em/oOVL4pqyKNis8exSrHKToQREg0N4oKmOkciejaT5xQ0C51f76mk2gADtnX6r4F2S
U2E52Wekiqem7U+9551KwiozFNkYeNFTE6WHxX39IZnLYfJy8QeiNMzg25Ldn7OgRgqCtxq2MUX0
z3AqGB0KAsbSydqltffWDegeQ0Q7cmn/IkvepASNY0wG3JcCw0sIX6PhHdPpWEyc3otkLi+cOxwH
jx6Fj90ClPXyPauna+UH1Cf9TrVb32hBfvntHim5QDjbucNur0pPk+c/OvU9CMt6UIjj4iU75smw
j2kU1pn3UVvyPuxp32AO9M5iQ83HZgkKcEI4B1zaGFMv7TPEgbALDXJXjBGz+KsFOUs9yjy+MhsG
Oc7sYzp027r1dzLNdn0nHruk2sk6WNtExY3FvSN6bVtrQJnTKzXkDVilj5QMYophYiWnDVA6XBPG
2Kdx4hFjdl0MJK4m09bEj4Yz/K9PcZrKTlYUfy6al5RAcct9rMI9iGhem17gmGZG39zNnXPYI8hE
UxQTGAr2juQSe0VmHHn/EDqM3AJgoRHOgMp3IVVcmSJIcMcO3p7/QaeOUykKYl+UWK8xswWw4x1M
ByaWOCphTNfiVkl+febY+xTSuHL6NyaL67hrv8mfi7zpVEQluapzjSt2UWxM9CW7ZdQZdf2xYqAz
lIxQZ/K/ehM+ANb7xSyudnuKjPI2hJgCGQye55Qolc6H7eklOytpyDnX1ufuHOwKO971aK/zmRFV
3O1EAw+KjMG4lZfKek+z4qOB8A2z/SFrWWDO//eaU3mPlVNjozxcMJqdltUQcTFOtNz5dIL1BGE9
f8BMxCfcMLUe9QEECPDQYlhvDd7VYo5P09LvXPPBxy7U3oXF3kc1Ze75sdj3voI8o0Ls1ipEt4B5
uyHrTdYLQDsJYm0ygze2C2YYfsrcKDnMqmnXDLlBKxemI/2dlPl67sVxQt0QxsGf4+e7Aq85YeBC
GcCytWfsbKP2sCCHXMWSkq6B7QY55mKUkjxqC3+RIlz5Lfz5JRi3LUblJXmEncAguJLNW1BbB9T1
KidYx1tX+G+acXclgeKIDf5WSES2KNIqNMEFvGW6aIYfO9oog1n5SNdTpc7OkoBxSAblcp3M+iOF
veZAo1lyTLKLncB3RcuhgvBat7iE2O46ld2bMTfb0gWTENnKcdhsb1VsUsub8a7q823MBq6lt+He
n7yTq5DmjNSuwd5j0cUNEDRJtD73ejavtQxMk630Ad0k14rsQtjwLq2NBTJvAIJMA5w1QhcjvL5l
VRz1L+7nlxmWls/6QeoG34uGAqAschkEsicUppaD+xIyLihBzKe2e9RvismS5ufoiBK0fIiLKprX
wPIPjeccgwaycogd/CrAGRXZEIThPy9YECuIgxlCvin7BcN4ElTc+DGP1UqRjcs3ubwrKEeARhNL
zYBWpS8dFcpjUhq3jLREsxUX/Cd/+Kpxdp6TxSYpoLqOIDiiwGulOUMu33h8rFqapyxp/zmd2LtD
c5WmTdDtfMKQP2WyhsmIlpKnN/3vjbLYX2YTqoPlvkbsnJE1pR9eNkAcZZKaMs1PLR27PdPgcixx
w+renRE2Hab1yQKhC45pmPlgM/z1xefe5/6yjUuDPclwjfOEgKx8o++jvL1vjWuV2KRrZQ+t+FeQ
z6uLQ1sc9B8eq+Le7ZOzwWVmw7ODkwXWHtOX6OpKAfNGHG6jIJyqhqS7bPUPLaaCA4rrMQQSFHie
F2VxzurDBKim3dElkKlrEmUIkU6XJ8k8aBMjaDGvJtCfQCja1hUVDu2eqxyMwb38lA28azImTp75
6kAAgGPZaLYBtiYlIMDEseWuqgVOIQCL5hQnbv9i0QKECZ7GZNUUTJaW5Uz6zKlSDMIlo4CZ+zum
/HJIpTQHIA3MBlso9qhhjHL5SSY5bzqHALRUbav+u2Wzi7n4GW08LD33B7TwEBILN4jXoUaRZ83H
GUEwD/cNNfq66dUx64qbM9afHRLj2DbXWTvuWgcysLDFvf6YJ63Z1hC6YBtZtfvaNdYhhsSBx+C2
TI19LmkYUX1mTJ8i7gsP2C99LgOgrdC85Mpn+BTAwVXbpe94m/FXHX4qFFYeyWCGzzLGsciZqFTL
8n1s6gcxMsxw2W9z+9xVxqHkDfbYX4qjP2KnORhHc+KsSBH8NMxkPAnkhDGVGppH7ScLVa01L11R
0f8CruIxQmxpgy+HflCiBuFwAMHb3wIXPO1X7dokGZlWdCJdCafns3ZB0BcWNsBtN18yXVq9hxbW
pLqM9BjE3kV1+UG9mRhwVpuqFMBzxrkHB217A959t2Wq+zQY91mC4roJd0vVPLZFfYJQXxrYcV60
/62nLLR05q7P3yrf3rEpuLOztjmWdnIKE2M1YL9wJ04mVsuUgqeqQENYL5+JpIr3hn2Q7KRt52td
gGR5ypPGNjprzTu77A69m0FXTrUHK+f58pgDHCbgdpYVoKjH4bVtGaRQV2KKXSwHL1keq1dN8FTa
ApH9vuvUcXCybctDK2kpC1/oUx8DjEd0KBENdZKdh98KzxNdt8W5jq7w8RQm9o7wKSzYD00SHTBy
kE2wHapwDfcCq2zwIyKEp+rD6gecPIrvWcq96NW2WL70oai/Msvd76QXV1oQzSP3IvvoiocoHT8m
rkqXaOS23hh4nWFasUcFqD+ADYHIbMytoJqmzv9JbLjpO7feOfIj8bc8LP57rCD3e+GLyP2nclwO
hV8+TElMOQB0qVHpov6ppoe5r99gT3GnNrckNI825PUSi0nWgYO/pdnXxHUhAoezMdbgU1NBXJ82
BGOp8HXAplid4KE0dT6xQO3Vc/0fYyhWehcHTLTNmGARfpuVVmdm/pmVnsym/tcxxh0t76usFn8l
fPfJSIlCm0J5mdKou6t5OubS63CGByuR/2xJkgYn1LiQVxiJXep86RmTgWQmlPF9VqSwqhLOzfRx
rEn3M02EYoYD470G2PJT99eVAOgGQN9cIKd0XUb/Ec5SHlljWA079n3eoynAiMoYo5Owytc6MfZF
5j4pxsTCmbEUYciXUdbUuJLTMiRtdx8KcR3RENqRsXEdZttzQ0kJf1OU3r3fZrC2AStKL9pm00fi
4MPUty/aYyFzEZZ1svn0WmTWZsTgD6BaYoHRBoRm2Pio2h3UJOzfcB1OXQhPgNDhWOz0dBXLD/3X
w4kK+R5ytNv4M478GUmN+yhsTRRj0M84oa0LEFU4b467x7IedMIm7cz8VtOVYji704Zi6FbXpffL
0++jhYOivwqgHnS0g4XqDKJSm/+xux7CsiSAE1rhnpColovaLVLgSn6CihXujN1pRB5vJyb1VDcc
fIc0cALdY/OvGdSFKcOqMpInp/TPi2ls8jz8SyvSyf2Hlj9/idJDHQXPjmmclg68T8I1SrurGUKI
5o8xy+on9QftkmIQIQOxgglwitXMkJVvsdXqRPHmPcxdvBrx9egdXrxK3vS/LOv+HKm/ajZwCuG7
qwa7aiOHEuJj9YeGlqqL+vuaFP5HUTmwJ2ewjaJLGmpSOpbA6w4piR7KhEYdlTbsUONr8kh7zsOv
YFj2gSLCyhyzQ4Jshqs+9wFuxHcqCnE/JOHfOBYZdbA6sfH+ar/GXjPS7kKTQ/U2119dwAG85I9Y
BP/G3nIciuVhcfxmVSzy4GSYiJYSf0DP+6o9c1xZjcQS7y/BfwQ6daHrQyQoJd8XMBRwRkzVZfkZ
CnNvJ/FpSIYjnJdy3teGerJRncwXdSWcK8+yqxP7QN1AFONptH5EZm14+5hABvS57Zs7v3ozLrBT
m61ZzW8RBuXe+FWdOmzeYvWJEeV/eh5skHhspKS+oCJJ2UB4vXgUgW0WvZic33PHbBaa4SRfQ3Jl
ZP1famZyjdGwNTVVRf6vLsSH/jI+ppGGWOCUlO7dYxSAsTFELjaBg0a9j3cRDW6fknSl4HCCuOz0
MYRD6C7p/I1jVuuqddGaFjte8r2NeLhiLJQL/DgDMgd7QEkuC2x08NReEn4UdGrfIsCQ1ssdC/xB
u02OdXYaic/KhEfhVxc10sUQAr6kDtG3DgK1j8wP7+30JRdXB7HNWpItqUX7ogfZN7Ecjh+jpWUC
SARIA5ocMhgl7aKiQa9wfEE4Xi82Y3eSYnqQdZ4uYk5hGegZGmTr3S2Ex2Qo7Ipgd1MYMZzVBqYd
jUnS4XM8fsYYFmPLGgv0/caPVQQHB28o29g0TU+vjm83s2+Ebi3Vd8040v8dYjzxu+IOj+XOv49g
4RL2q737iR7o/0KfOQOi0vjiEnINJY4gYGj68TGVz2DYzB5zxl6Ij9hxXR3Dn6p2Ey4sM8N8wpcI
U1Hy4HeMUhGiFJCsg4SgpKsWBszJmeqYsvKtcejR6cvd8Rg6/hcMiZDZC2k2w6LOZtLgD0VY9/Q0
L4Kws+PM/4HTPD1R4K7xxeUcnEZgD3UwQroLI9pVCrEf4tCpwLo5QqYEhpCVmFNijyKT8GBW7GNy
mOnlR2ZlEbVUcILXI3wtov5D00ajBzs8SLZpkRwsBpQRsQbrtPafO45BsNehKvdKdDrbyq9Z4wlF
AzBM7JbIJbqV3kBjCuowbvC0xp6lc97oz73pyWnRrmKRwX0FX+VoFjhgcS3B1I0QL/K2ttK+Vtrw
AgFFEBNzwMkx43rvQTIOmJ5xztdJt7K7bxfLOIMyar6f6luBz1HzDzUU3RfNjAdNsPkfR+exHDcS
BcEvQkTDA1eO9xxDe0GQFAk0vHdfv9l721VIIsUBup+pymq33tBf7U7bOAmGITosm24+FGRf0BC8
MLND+Q6toSrfc4ew+KQk1qe9z2yUcueBZw+6cIR9Ltzr+nsxPKdGchr6GeQiARrzeGS/lGI6Ka3m
JfTCI50z/ohy1Zndhzk4r3E4baOxp5M8eJJPI/e3lT0f0GsWhQrLApnac4qQh8ueb60SXSb3MrNP
YV0K0joxnS+ZMCoY7TetYdVJINATeCNuWEDlVR0eQh6TLmBKYIJ4Lp0rxNtF0ekCkLp3YafGyNM9
Trl8JxxmiIYvI0/XqcmoIJ3XVXsYS8rhpD31AU0Zf5WyKqUa1Yl/TR3GLI6Jbjpz1p33mIISld9H
EeE0aEr+gvco+46ze4xihMZtEUU1iXRo39pkW5vFQzhIumkHkRsjBhh/0YmFFKboUhv0E53V4e/H
bRSdHbSHyBXs+jDwhijUqvaKodHGRM/R0oIMdaIn/09vXiRbdUMzmJK2FxpExIfptjGClemIVYU0
JmvMBQd6zA6mIkVeNtDrCd2wHAJuklVE5I03oonJH/F18vWVotg6alH/L7KpzYAEnkr3PvJIN+RX
wG5dxAL9BhwLmgklC9BFtxKuvMnQgquCCJ//Z9KeuvZNifn+F7v7zxAmOQ2L+aj4YQwYoDW1lHja
JuboVm7DwTpbkidnqQp2rjxvtKGr0fDNR6F7K8H6yDNQR9gEagwQG0L435r3z2MaUEbOC6YnxALj
sQs7dsn09sLd8hDl2jlmeVS4K7zqTSw+4/LH0duzidmujE52ruLAOgZcRGkk93b8aSI03EHkUhC+
jGmxHGp5bOr3Wv1yCpGNR6zsMF5mOowxQia2WRkzEzG7A2/Ob8B7WDGqG0braAxw2ebmaFchIiyw
4RFBKqMHVcU4mYNcabzH44BcA54LSGuBpi6p3m372ePLRnDPRqh3Hve3OqF89hdRECJo/EzPPTzw
mdUEQcNehun1yXjr6k1L8pDKjGwr/JH+yfTfSjbBXZlh1RBAXIeNbX/0+bQ2DdBkzm9pAAKPUf8W
Vzm0+nKQjGRhakoeBpeA3IxFc3xpTbENh7VjX3BKL7W9x6nTV6+11q51l0Dz+Gbr74J3PO0v7eBt
RE/9xyrNZlOADfxkOTrIdcQLKXK1dpn4p8zsj9iJ9Vx+ODy2dk70n6vfs97dab3iJ1a3lEDm1vd2
fT96HOjBVR984MX9Piy5uBG0mQ2kB/9jktW3K8UOxh53OFas+cMlD4efixwONRtpxLRqaIEFgZM/
d5ITnNC9qmt5F7EVjCs9jNdaM29b3j6TVRlrrRtOXIaMFBTZwIROfyXvYRGOb61f/nI1ujP3ASa7
GMb5nzFaO9Pwj27HVde1sBSSCw64V5vsME2pt6f3HlKp6F/Ajho1OLDsJbfde9LyeY4N9b2po8SW
HP8IhlrlLBREiJfZqSqdg8Cq838RTp68OexEeqowTDK/e9WH5mMkvwtl1JpLf6G3dGgG33cCtdpi
/bFgirUbMx7jsPxQzc5IjLMEuOYXmDWH4Uu9dkVZnDw+5r5+ZYW4b3kjh+k88afK1L2Ta4KpQGXP
xdZVDf1qkOXqC1ouOn4V+D1+WfXb1GNc76tvOP/lmdm5xHofXQDDGvm1I6xYFM4zcWoPlhWaqe2F
GD8z4o/Q/LIaeZ+s3aAj+BoOLP6RhBM9CGmHiTEbbHgUE58/0qiR8jEnLzffQmqy2VDiald2yoYY
yCjckVXRohcv9kMJdOSpcvbM9FFfrTGfnE12qKhfTN4zbIVOiKNkr/k8HYy6m5aVba92k841trn8
h/6i5SAXKWhiBcFnO/80cPn5ycFw9+O0d8P9YOIOQMjvfg9YSJQm0eNdm/xhk2to1+JxNWBlCN6g
3D2ZxG/l/AQ7bDSGEJcBCxnMUoXRaTyLXWJ6HO2Adr32rg1ec3nrvXIXh2fDJCfIP+usV9lWpDuD
WVOefYwmUqZGe3Xi7trAAaum+RDakI3yJFimnblJhXXwedYNg7Af1VSxUuyDaCss58t1SPNO4uTO
DAggbjlw0HGrObUF7rojrmCdzcjQUQnGBR9mTRYRdCJVnbAcJUJEwd4kghSbny6PCoDOih0r1wkw
clXcLWO3JJMnPjDXpWqp9ilBzQFWRP4azHfy1fA+JtMswX6hN1IEAcoqt0vRkjslwyr0V22BOW7o
MVrC9in1u1d2m4hPWOHU1bEd+5qGmDYHjZ9uGCH10cOndHzy+QuwaoqBiRIRynHtvwdV9cykj3/P
PsQjaVMWQ/NkWh1sPXBFce5uB5K8W2iv+AWZlca3KnrWCKMM5gOPb4wAaCJYAF2b8qdYdH5sMC+e
qkYMf4OjqKPcjSPjxPmiiuqoC3a0K67KIxwtLAXM9ntwHfOv6k7aUAIlJdPPWdqME/zomHLQTk5K
YmXA+sf8LlMSLywmAUzH+Xh6X6PK8slhEIjjLqXUToULF5PksJwKgWM1IV43R2THglJm35a3qTys
GcrV17+i/ONm1nTB1g8bY4ErrKx3vjODjXSGfTWGW8kxmNZU4C6O78FzFyanPt+iejMcqoJCOmij
/yc1tdpXHBvrMTZ/zIH1I/uCkJ+HTC1ssRms6s/EQpFQAYmOgIpKa50k9dpxvtXnZnBmyQZ9OR7W
jWhpXSu+QjRfK1xCSp6XJmtsP+pB0dFw6nZ0LyYFEGdm4YQoAVetZn3CKJ/ZhlaHJC7u3nyzhy9d
FstmAvxf3IwUQfTUQKPdq/kCXt6ntkmeJX8nl89JRGgz8phPn+c2aB8kAPBXpHQFzP4XMVUzAitY
FlAQ5adgpB9O3Tr0HUgczdqjKp+TQxsNtD/7Xr6aEaBjflHXvJ3BoEXdp6rAQmUkOjaCjHtynmUi
aAk1sEBdTtXBcQlAtN57hMgZmjlWVZiVxPATqevRpo3gO+3Fr0aDWsiLlsDtKbyLz2fGIAsGP/t1
73cM/00Bjgq7BEZebdqwWcTaDXgCshYTV8cbZ2zN8+w52Y5/KEkDK8AnS4dKLUL6lfX5sx1Zu8CP
32MV+ALyu58/GEL2mCjMQmXlIigVw2O2ajr//stuy53AoNvTLY8f/ZitDPIzCwtDf4NjzEQK+S+U
DvwEVpkcR2FJkJg4AxPaZXwMOhQhjk2pFlcAOarUx5XXPCvzkYPFvKlgwhvtEQhw6VVMFzljMvRX
alLF/oyX1fb3mYSvZ/e3kf2asP/81NoW0nzmtX0IH5mRJBG7D++OEaKPB89gUPKoi5BTZNE2Z6yX
p24UjzbESOkf1GeUTj9TfEq1ZKMh5uo64+SJ6KbUcorfJKppOYrypwsT0C00nihVPAFejhFxndx9
r9raQ0J4NMsTMUdHKQRiWQans3VMW+/Zj/ZJQpa1Me8wT1Db58mhBGNh8zGyszjKZeqH+PrQRlIC
mFzmi2SI3oLQIzhYYmLtjo5nnbpWO+LWXE9lg0kWSk+PoDCy6WYqnEbzqtVdDj8Ecn2PZbO7a5z1
tFRbTC+4HRcQO9YqNadF0hkTdoWiyQr+p1vssrS69tZbhVVlniXf98mjQ3JZ7qXJb9SghAOgqZyO
7SkCtg/BjvxEHvhvgDpEIeXlhutg0kkzo24jVHlQ4lLqd82ZCI1ktxxSDS1nf9uJlTMuEVpq9qJn
sbYpNU4iG9eYiyVgrDFsSeQW9lNah2t7/tRz4vHQgTEi9LZEWR5tbg0aQFYNzSo39x24SSQ4xfD0
58/JzaGtmTR2iu1pcOqNhyjZKt2dHWLaP7jl15zzxE/zGsQ3zlV+EbXlDyo2PV6489Kkrgz3ocO4
i+tf/rmNqy7sc9l9Zhiz4/SsYXMm5gHl0F0hBXwrOckZ+n0mEItiMbGmQ+8j5bKikx+xfIsIs8Gu
WOMKR9vAyvEz4nPzXWBCDnnRo46SiQV11bwnPP+gu29++NmH5sHrJg76Zh/wW5PiLwJ2Y+Qoz1iM
4jcJKWQTHRkXczyCbEtMS+NkL42A+ku7dwXQE2b6sWHs+Ky5ui4Et9BcMg4qPWYduwFRh4JIeNzw
CGMtCkW6nJBsdXYcrE8t9kDZZ0HMmaO9OGLeJTmdBQ0vN+1BgOYyWE31skBg6W89Y9gBq1waLf1x
f2zYVrLyBRuKuCWebnOJYjD0v2wOu1JoG1z5ODS5gNP4D4yHmXOoOjD0YmTh6ocjdHfnaDoZdNZK
1JtCQxTacb8XBJjH3XqICY7N9nONTl8qYy0GHXaPi4WOvzjyrEuNo2DEoZbPKecNfTqKil6vTxNe
/7CrL73NgyjJKMv3dJKIzhmCU09a1nH03ZXGgG/ub/rKCmJKHFZ0ubXRkDip9FxmtiA/E25zrCB0
zlkqr8OMmZrzvpNg4Wt/5cbhYwj0re8SpJz1F/WiWSzIu4r6Xg2yDtZbQoR1Us+XyfNeWpftQgrB
nVGPSewi5f4C9AGyFzx3HcSkWz4y9OM29mncDHPbcTlV3j+TiUCGHWcYjdUwV2sPRWrG8yM6g2kF
27iXfuoPaZojXYvXs9qSZ/2RNFdGbw1MXlHt/OiauSNhWnRmGHpoo5i+PnvIc11mgHOMo78bQ0IM
6MH06OaP8UeXfsoI+02GewyHPOtTL+RBYyhh4yIeJgfa4DkJQ0TGefegHgmeYpQRdSfXUfqWuS45
oyC+izjA4Z2rAOQEsY7LPCLG/ADtMbXzbV5VycpAPqdXIXNUXKTduA4C0oeVxltbFUG/dO1323NX
cN6WGfk1uRXuEssla4at5/hX+WTMivwwTEkHIlej58CXnkDNAXcpckJK6PR0OzinVbGobYAKHAva
81A+G+IUim0SnUSLl/4p+2biHPh0fUuj29DumOOCMYDAX4pmk26NGK4lf8Bp1q1+dydaDdryfkUt
oVIDYirQoMaYcAvbd4svm/Oh8qcRZnLx7afuZlYPdp8xxhi4c//cL564lsNtfjF0/tf4TIz2wNF4
EDsrS04BHaRJfWySvKHI8h1VXt44K6citwciArMmfSOHY2wEZAAf9cpZWemhqYM10upCR0bBCRxc
pQ+Wy1VQQwR0jBAYs2msLfv0kGOV08dHgN4NMztgITS/yWuXkr+EbRaNbb0W+ILt6Bd0vM0b1SMv
D9DQQLMU00cV/drd2S1XtUZgJ27Vp+DXBKPHD22CGSvPiJeYMmnoJIZVfNEL/Z7W/kHQ2U8aiSd+
/8WoE7M3eB7OJFGwvhi1g2EeUBbTpcRkE8Flt2xEoT7uf1BVDlTJZ60yb8Yo/irarOGiMQCwa3mj
8E1Nfd3TPHoVPWNFSoDeo61y23mrVWCd5Ke0rIseWyu/sY4JJxAiqM+o6YghsdBM7KOSkDeSp9V/
pOXeZk0UPGO34LjtlykkazUXkXhprWDPGbsbPQIM0tbwF20Rr72S/DErXWSWte/Nb5CtL1k498ve
Q0bUlXDtR+1sc3gYsf7XY0TjEEzVPB5ycHljec0fNeUvG54nTRJlCR3bQeYUuc9ERjm4iWOi0vaI
zusgOYZIxyMlbwqThUvkA+YGTD85fkrtiK+NhPAYXz9uHqWz5tu2rOge2ilZcTDSNN3CWhPrlzH5
GkHBxEiJRNoSv0E1ZmFIR4gYwl3yCSVofqNseA3RFAgLdEgWqdS7mBEEwax4aN1HbptAUiX0Jvda
exjTu2KbZwxRUW6Xs8aGrnsfQPoELDsQkv36SXMoeZ6y8RzmyRYlzFsog7XRF7sK+jGZpw9M4zBt
nZL47+YdPVrO95e1vDcFkd8gbfhfql1Iqt0O8To5t6SgM2FdtDpRSugAgeJ3DFTA9vt3gQB0al9T
Uod9xDc1WJAWwfpi1vxnVOq32WnRJ91N5gCGQDAhEQuic2A6W85s8c1HMxcfCeIZr9jwImn9JjM3
tf0vDbMfxRsmxGQGORJFzRvanaSUH0U3PBesD2Qs8ToGzy30W3TISK9C1lxQqlGgcpdNNr/M2dyk
w8Nty4c3F+ssIu+BfiMeim0//Ln+wenEhqHF1kNmPXprY5XY745c2+HfhMYH/wPbNjJgSTJt4mIf
yHKbKAsY5pDOLT4nCSs+088TAUh1WG1bLBgNFINmnllD0G83vFY2HQxmPxAI84fVkRhSjbtUZpAj
OxJIkM5YPPwhwqby2NrBkQmW48cQjYPp1Lbi/+WJGxOPBr3Hmf6CIngIxrxjEDxyLl5P3IqQbxsP
EplUOnhpFsGk27C4rj7L6WogYh6mA+3ayvLkUsbxcqxHpgwIx6U97JRwPZwtRowUmAViRJ+iDyPE
IUmAiTJdKMQHc4ZgDJDQBegVYwwEg1UdRqS2aeIeCyfe5rm+qlgbUOJeo6pYX2LkbbZ7QvWK+XyV
ER1W9QDperlxp+klqbVt3vIDihgK8ML80xA1Na23CwQbGmm+9qjRcQn+VUo1R3qj7oPnD/DnkRGf
ZD91CZrVsRGx6c1z5CagxzATDSY2xSukJzP7R/gvO7D3zk5PQK3gnbHDTyg9uP584bBSAe8EuddL
7ymjEKQSSx8MQw3eOG2Dpe2ixo169pgDaYX9i45ArMspox1NrSgrYCIT+Kq1n8UXYwo2qcwNNrKu
tbAGjUHql01/0PbEcskEB8kUfwdR8PBIdSmnEO8LCpkiQjSgX1E4cB60prPDm7H0p4jdqgwQnmGY
o1zp9T/20VQY3NQS9Qc8XJsnKGIogDQHn2rqgx1TidtszeD4qYhCpvL7mimevKngak138Q268IEQ
raThq1dfQy4pDPRgqgBaVext59jeC8t9n2obyeS8jWkSZ2ia9rSIA3SWlUCGoBx33nOCmpGo6q0t
AKzkyLhJ+0S2RJ8DcpCvfMC8t/WphgDsAJ/oRn0NuhkpWX10g+A5dky6TVT1ocXgBsMJzTAFLoOC
mBCJruGoQMVuRNmhydrN/xY/zKEWN8lo6WtZZHebK8jIgrPOkBRjYZW5BKfwz7X05IHS7X92WTCY
my541SXZYMzYGchyGk8D3wUWdyoQWBP88/CsD4zCCw0UJKL1skoIqO4g63DyoxjaCfshx+1ATy6m
KyS6o9fbzyhEVnmHzTkjW7c+Q+7/ClOeOyveya5k4TxdiNzdOPTafYIRB2EYH+nEYiME+xRVNgyP
t46Big/bASq8my5cLX0FwrJgA8tkQn1/MWcR5b3f8rxwwCfxIZ0s+L6soVkupX26duJ8a/KtSI0o
ikk/pbxQRtMc/E67Wtqbzz8PVnZmJi8ypHsx5kvs8/qgpCpSHnEivoOVQbEIofUIuvwjG7FZ6u17
DtqP7OTc1YBeYJGFuKqGxRizOOn28SA3doBbX5lZAcOWGl79Xn+qBhqO0CJAcfoZqi+TBDRwhqSK
mGtbVaa7KWPxvEP/WyNZtKy1xp83q1UJbqUCijE4H+P8O9nWPguhsN18i7VGCKPFhdUth52GW7tz
zS02waw0kRsNV/zWy9r/bAL91cXwlEfJtjEh7v9Ufvua09z3OSsMW/vfU1+NuYrFYAVIlw4WQsFi
HTZu0d6ybCgJEjIR+AnPcDZcDr8F27FOuzusPdW14qJ+cTnzbZBQk0eEyFAeHQJ6RUa2t/qY+REW
n2bPgn0yX4ImOXces1dr4ItZ06VNGMZbz15Vc2/+VJH1nBj/AAzih6WSzzcsMZz9iMVxrKJDOnOW
0uybLdoiNXVPaHHYFYRl8wGocTOhjXRdpJBetmcngfInN77xQ8IO1TN0yPi1s5FSWolxYReicFvx
w/XZ6JQE6sr2H6mmGt8YMIlG7rX6zowH9JuCwAxAlOuXmbG85nxUlf1E1ftdqamg2a/bibeMZr+y
YFtafkUwYPEImeW1Pc5KN73OolszF8e/bqKd8nlErbSEl9++md2wLQbnHCjXkmM0N8S+NdJCX3t2
Qw1ZUDB8zPrM3C+Aezzzjafaq+amL8FAmTdH+6rwngcteFH/iprRk8jQ7DycYt1SDDW280cUIg69
1NyV9qvOklER0PkSP3yzK4UP6og27ac/aZsfE7xosyYEmwVsKfG5YSiuQ++Yac7Ot6u1JhmI4coy
GNTZzZtFaRq13YW9YRcQSleegX1P7BNRCzN+/RXlGYRKGe7T4cNEEGUzx7FZMik7rWshh/IcLLCc
28mrn8TbjCWjmn/paPJtmlhXoNzjM+SSi40tIF6GaUO3U18GLV/MKmbwrhEpd/8PxCvEuFunZAfD
q34SNKFvVUcYrUXawYdtECRO9oBFlLrtbx2aKC2HQgJ8y8/dW+nF93pocBXOizmPdh1yoI3WDlvV
Ao1R9IdGjSmPWNJjn6KavD4iiawyfDb1/JIKpmhUT3wKjCmcYTcXTFdM6J0VGxHN8TeTRIZZszii
x0GMo7NL7oL5f1dxIdvFGPDEBOb0ihlx5cBCUAe75KB3y+ne9Pp+ZDJONOQyLAnzTIa9enb/HxSy
PA+YTOmCeLIWU7y/trt+5YtvMFcR8mgA9LPvn9SV6VAAMRHudYcdiUf8jY/q99r4iENc4dxwnq21
TicwMxnJtIw+AkZbWfNwTQNVHjbYjj5gajPlrKGM+alSlVGJ7Xeu+BkaIyM0HKSSYY1IwMq5NZ1h
mrx3wmRO0V4niWFWIiJD2h92IwEatK4nI/jqhbfv0ukufeMLNeevR1ivYKqnpkJ+QoBlVfybfGTz
M1FapKkBfN74HrlNjfbGaOze6w3uQZpEx2cdKDhDZ2SOlmnd2jnbVUl+DWH/D9SfsjPuk4uateKS
u5iU6zqNH8NnvXcXBYocF1VWEVRHhSEpdE5hIuWosdTeTunNa55rnXYx4Lfo6Nh6FJNSR4OK7Icj
ijNO4sIFewjnuEuQKyHwUrAYhwee5L8CgsK5HFOAiygoxNqpvbNZ9OeZ1kRtxCHv7zzJHK5iqT9r
OOTQFpkaCgjtmVHRUrNJ4cC4YNoPVIR2qh96Q3A1q9w5X60yiCSTCF1ZoiF0IFbGdbe+gafRLm7O
2OyKqTw1ZBqPFr/LR3tROi+26Z5K/EfNKdD4zS++oz9PerrTm9+AnWxWxV8m0Frc6P30hl4TihdS
sabw1oogkenJNqmI12VXo79XMnzw9hNDpST+VFcFSTYume+kxM0jjPL6NZkJM4i6I017EerbmNVV
Ha3zo1kXoABxywu5E7IirPjNS5GSs773n2ba/pgBt50Ujzz5CpuXpgzOBR4qVNBIyTJnq8PSNuAL
NVN6ESPmAmfpjtnJm+1bjnbBnYAxYcJBub4YTHB9LYuKTL8iXlqZaMPYtZmgDHoWVP/3REhRa6g9
agdlauiDAZfbKLHp1slGreofJrlLr/cODlGCIQzlTqchY7WmhH9qhW7pA+KXehmQ/D4CF2OVELZ8
Gwa7Uv7OodKXargWjfEOocvStIBF9kweQACYdrDytBtbgprlCSA8z/EfYf2Wz/Zm5oZ0gOBWbUeP
5mx9ApOarnpFbbx2Ai4whMdsBtTAdtBePQMxf4tGVEMri20hunSI9j3u6ZgXWur2Tj1QqUuv3Hqb
xEXP9hcNObCWDh0rYj9ufxOJexi+YEnbqvWCpmQC90yyw0pAqqlMc01iiGRX6HE3qCK9Ite+4z4c
mo/a+R+6uAMoDYnmlHlXv72MbGiLLCA9vt7EuI1ioMTdDnr+U5SIZ5s6Np8AUBrRZ0RdOyedkvY+
seixJ+Qi2dJnQ1IwgEvowQJnQIfGQmQrgMIHr/VkrNALsLaU9qsPOqUjYlsTT/xCbb0XdDkDc3al
SbDG7uUvq8iyNBJMQQQ+PCER+/O5fZkKJttAZJvCo7SQqC601N+NhX5TQ96Cyhb4LIdsykJWnm2W
cf//A/RFHRYnJQWIeSGaMl6ifl6yDc64fsBkkw2/c/Cn0HtGGrMRJHmoCxgvq1fFTb90MSF4yM5C
0Om2uOqUN1/uIWEpHSDCraXfXyCw84Ns61cFWFGKwIIDD2EWZjyWt8CkmGso+TLtXETEmHP6n+KT
dsQqGnvLgytb/XUUT14hTk7YnuqmOQYMA2Yz2Mty3pjytaeNASOxLiZot9OtTentrQlViLaN+49W
xH8TooBhW8l8JQTilrx0FzMC1Q6PYEhjW+kRg6zZR808866PR8bPwj3p6fTwvPxTRVMj8N01IQAa
VhSm8Wl7ZFpljGOHFInENo72bAAWRcz7m/r7yZgfAQMJPc4YxmHO5d+qN6hXg3eoh0uX87V3A0Re
XLLExbjRoneyvcL3qcU/NPLdHMNVQwwcUp4aDKjq+E8b6pN0233PUQfMUadRVzawpAoPeXp2Am0h
/R8elCVgyPVAEcLYcQFYAsI+1SjbwzSMn5rpgj5EdS0BY9epgrSK+sdyT+P4NTjlRl0Znn5X6hHe
Bs5Dj4zWfhjWnnp2O4RQ7mo0Huq7j4JorVXs74xtOJEe2GZvIy2Zev2UlGggapG7LaAJTzVsr2hg
pyllZFnFT9pYILgPEV6Y3WdB9WexJ2PTphTWGk2WpS0ngA0WPIPq5Iz1tm2CJWhM7gtMhOtJx+3H
omZsnHM1YtfgGHPN7s7FAUPJuoQie1hsR8q+u9ztRHsoAZkdYxEAII2iK0R54RktIB0qQS7etTJA
SsOldxtQCwavNlVIUpXcNvqyjYNfX7txe4kh37BAjDh1G/9HUwUjXWcTXHzOwTLWDj7B2Ss46tg+
jDWshAWL7Fn9erxM8fUVXJEdgCy3+ZHt1ho5VDFsqws5Uaxz5qGOJo4lr7SM90WhI0MVa14mndl7
JN1t4/3jAnhSeh4blTwGIEpmH58OuqfY+rB6Zz2O7UGxP+qD+ql6hfYPg+6milGES/CDMmeMyiS2
hderIW55gtm18wIFwtqK7l8c+dse8KbdNv9anXlGpssTIfObRPfv0iH+hYUDKJoMJDWu6F6MP9hC
n7GOPtR/jxNO5NnAckP566D2ZWSNt9lCyNlU/XcLjSWsx/dcJ7+ALDXBv2Vm4s23zTf4EuYoJ9jm
vE/OZzNn8HDkd5Emuy7LTv7IMBiv8j5Cj6XwmaIyZgB4kHfRR2BhiWgjmdXLaldE1ckDixZSqFt4
xCRNkZU63666uk2szVgQSXXs+nk5G3j0MxCYmKZKHdNL073ZWnQyMDwlWF1r6GY1TzRCz6OCAFIz
RsxitwreP38Qq0TunCp5Y7FVh1qXRK+CCfnQo5qCcer0fzT2d0c6P0kxLYgY3Nj59DB8UsN/bU6D
RtGGRo2ATl+eSzs9h6qBrscrSxsCMse3XkMnZHrPadaca90myZwNFdSeaxUwq5jbo4OR12jr56i3
D4bR9+SXOwsQp3HRLjErsasl4yLX7qSawIUfWorGYBmDqnzqox6bnql0sySWZOVzLio0LcSK5sMZ
smVnnXJUTkRNLQz8fm1XLFq0CVUHLA03l+IJZz7nyPDNBN0hFa917Qs5Eau5MVcjevLSsK/taH53
/yTYjZBJXsZl3EmffZYmNnQhJ9dPD2U5LyIxkcCDbwMEWtXUuyQxHql8tMSeRNVCyQmm0bDwesD1
SIx+Y9HGGQjeJswr8aSB8ak2spdHgSIEGenPmLaLMoweQTyALcJsAzqAg/pLq77qxkfMiK88kFeE
0IB0fxNx9o29w+ZschmL2iiOm4bdPVScXFjLAszAXGnfkqgX20lW/kIT5ilqsmVadcduuEbJo/J+
i7Bks9wuc5+eh5Tz2hYwbPNVh1YbHYbtfvhQnLAPuSfmThqgzyJ6Hqsf0VwpHTTLBomsrdUFw9Jm
A5SGc4HZsXQOA2e8Zn15NtRIZhfZ9D4Mxa7Vq5umnwKdtNOy3ggf7crBgN9p4WrR5uifEbrLgZ0I
VMStksEaPVE3oKhiRjaFYLfpbQMbohA/+xE5ERouJZQF/LXGrSNZCQe+qZqStU6/PQEMi03yArxM
nsPwf/oqaqj54NIbKgFO5ryYsieBAWhUhXYlAiIc8n73iVhawjj0KJUcUIRIaFDJF1X0NqV4IljY
cpPZhf2lhGVD5T1ldXCOkosbVxtdHcq0ybjYirLcUm5D/7KOPiyxrmdIw15EXXSAsWqeDjq+ZURN
WWTWpw09+CnOaLF88awxzeEcFdp4qMLhCNMbEt8VSSNGB1ZzlLVdZ22NChWXzzCAEkFH0RQzustI
fYtbYC7UPjnui3HuX4JPNTxHcRlpPqWHifzeXNj1W5pDDwuRi3fXGNmEDjVyJgpLD2+9soHkewbY
E14lJvHE4iz6kuc7zDF12KAJk61Pc56nxWNGoDBNzq5Mjj4SmQbtoiu+vX/VlB4beJQGW69STkv1
7U/A1bziltQp4z/E0oQnZAiqbYCqxEHtUDSFYCsTNz+4+QQjhFv5/3KBfdgAndu+yU6ZNMH3XcYU
DDYnArtHAww/5JLnFLWfNdonvrzDZiOiI+kac5d3GYIYKl4n0S8Zm8rpEw0iXTSPezt+zBLUXw3V
Xg1hHQ5r+m4C3aJNZ6BqAyVgBOJKzxmDB8aOvVcjx0ZztikFkmpq3BIu9EikBI7/JiTRxEaXgEai
tyomztOLx/PWhDqVyHwf4W2dGsv9m3u+WB6KdUF/4lLjN57cJbj3tQHJOaKMSS++ZpSxo6Ed1awN
gxwiaVRc+qfWNJcWNBrfE9oLBfVgWSyivXpD+/yfx7g0kznqp3JPB4BhnQYbzsAEudPb2zwYokxX
KeKN3NcOKI6hopBVCf+f0V/LtpZtrBpLKGGWN5L7yIAwhCxVd88CjL5kJaeFFG79Iga83l9fwlGp
1My9ulhanIOsx9Ha4VvIh36dcEB6HN7KymGxHG7Gaq2OjZoHWeUBVMi71IXGZyvaZYpQIqXK0Vm6
h274Dvts32I3C4A3S6AjrUNywDAdO5+ztWTXyQss5xceZkezNmq/MgHyQ7a68ooUuSZHU++TB2st
S2+rp5/hLP7/qfol7EI2MjrrG5+9ogYJWU53t7B5AIcdhY8s03Ukk9WMRMWw/1gLH1SvoAY6qi1q
TdjLnJ9l2F2n/gRcaotwa+14WNAQhhJV6PC4IMS2tdVgpWy8bSXdUEs3rys3PcMDxwGWEuTrfmZ0
FfPYeftW1fgFLCMWUi6KnMLoti3isXkeF+XYQVcTC8VmCYp+QbbahelblGuPLKYaE+uOkrhLqZDy
TsW34SJxvHoTVdl9biEr2ADm4/LoZ8dRv+sVb4xFYY5EfxDpqzIB0b4x818ihl+M9b8cQE9k/EfS
eSw3ji1B9IsQAW+29N6KosgNQpTY8N7j6+dczeK96VZLInBN2azM5FjDOdg7Bz8xQFJ82gXjv5R9
XGgLINqqAuxvfisQ/ZOVauVL9qyHz44/v0pqiY2LeDKhX4IlKtCyiqKtEsFgIivg6MNtPjKia25G
HV5MNBTMCmFcWGzVBZxOjqzOheCrgpcYKsJr/Mgfgp2EgOrPNDeIdfg0wmoz/JETh0yHWXvj0lPZ
h5VnnebUvhhQEWRttcRJ6CPz2gFr0oL4RzH+NaR6YSFdJRyfGjKE0O9L02AwHnkkmg4e9OT1cBf9
LVFDja1yLgr51ghJAWlFH1PGoSsCx/xnlFHOjAmsWBCZSk3P1JWq02Oh85mlxjzXtElvPhTfXwo3
H2fyyxHhDHVch45loj5js7kJH5oAwgXvOM+T4TRYlAWLiRfZZJWCroWBxshMV0N+GEPSeNFGEd37
vPS3BUrfVdledQZcRKuhHqKlCZozGPgcWjwWY0tE3G0IyQCA95bhLdEw0DIZKLABqwJk8z10skp7
TEbnW/YWmncSr5k3/rrIgj3yg6Yfb0UXJga1NFDnSDH/IqoxTKgmxbz5phSoS7dbKqG0r9RqBaBy
otgl0Ct9L3jpBP2xW1LZJVtKmCDv/LMUGzfNi3d29q8z/EMeAF2Aqlw8bIwCF/ZaPGuZInVDiJ6H
4CUqCPWcs2Zotxj2IcvXPy0611YOwF+k+iB4lPGN5O9fcyxmVrxvrbOwu6IU55XJl+ALHpjSMUU5
l55BCH5FYCJA6ek038tthakSAAuxE6Kozb1A5hbwoj8jklErdWm19cx3ydrrHhiBrh5qgGG5B3EG
UARZ+O+zBLRHhxwTHF6mbERyFqfEcPAKD1K9JZycMpzg2eaGGTGR5hl9goH4lPryai3FgYcseaJH
zd6lBWXjI8u0+GzpqBAU1vVN2KGesLeyELZiroPWsQ9rBarC84JtiGlOSTy+h3/o+KGB0WhyoZmM
tJqRvhqdqT+YpGHTBTMee68ckzaqBz9miMGCCpiiUSG7tAegFPMWjpN/l2oBBL84xOpTyNQGPsB+
OVv0tGJ8sCtMGNkMF4qCbkLpRlACOGy17+ZfhaEsBShZ2DydKq7M4S2pyPmpjuejGgf/Ik3xJm1W
bdrSiKw2zQjlcMkMZHSH0vUu5pyUFJKyFOqk6C2CYeGrDAL6gU2FpuaY5iW/nMSF78h/hAsUMHV6
I3IuL8nC8wDP/9NI35olzf1Eg01E2B7lWLTSombUBTz51laNu400i1tvHdueZon0aiKmsLAggIL3
Ga4kLANC0ntX99uxj2nCUj6iGDEmXFY67S6PEbW/xDFxCDmZP2sNOu7USkQDvGJYjccvxr/ZiY0o
4qRlvHJ1igiXxkQ+2mavTedXojIYxlemh2KXZQ44o05HNe8hOu4hAZKHMTRURqcb54vazTq1QAIC
5h/BDDY6IRcAsNwO9iLosXRjdqyTfuuF2lww6BotoBQbiU0+1qvgJSMtCMoHJDr00uuNhrgRZK2i
NyXLA/LEL6ta1vq9ce+RpmwYWnEkB1ce36J0mMi6dqgRNkd+BjzOiERWv+t6pljIIoFVwAUwLA1w
SL1f7x3Bqe7/FrRZQobKdKxOwszFkfa26KXDM8lsyS2NaD7G6kHmOdVh3jNWn9UtVkhadKa3E6J/
zdAdPZdKM7X8GhB808xlQS6FzEruYzkokZZBstBGig7h95inaxC2QShRp9H3TK/vQa5PxPhRWjUU
8+1/jN72oz8TgmMDVe1GG855Zs9t117TItxojOKR3DW0JIoo2TBbMS80ZCpGIIG2QJ4BxXRn6RBT
BLYO3CzO9LdXoDjykboyELPuQt/aZVDHHMxPmjPwuUrooFHvslIqtOpCpGAZVx1RCWq8oillkKG3
RD4tDamR2ysiHgdSr4RIiJAMUd5oHvnMjNKycckNdZDugK7HaCPiTfGTMBbtM8hSSAuBZyUfBR3q
kbunJBId98+IKTsEIRvK0QMU1+APGhy4bwID8VcRSWOsfuXAeboqWSpMVDAZMBfQh7C0f72tbmRz
SA2mOUQPcDYyNwB3GmULgbz3OUWBn1xVQbqm0dJW2Jy69x+gP76UoryIGLxp1W3s+wuT3E54Qppw
5OEcT8TAqo903BajDlSLSho/nwI/Pcpwx3HrBSRMgBTEZlmgFIyLBzZUxGYeBjpN8oWPHqOj6CD3
lYUOQFwsfGRqmJC/JLYPADoN+oYFNAm4i4DOaBLvfOsX1rqFa9SwuAFFtqVpR+iVJChHkWTn7Qag
RMUQRh2S9/T6GpsL7/K4ykWJLBhW4sHExYw9RtY9C008wUdHADkuddsm/hiZdwkNcDEhHGV4/T89
e9jMAcEkkECLl6IY4bTpgjGAaKSxFCI83ejvpNdWijx+9kV/SIphpVBhFNGOSoNQtJW16Lv+FQCC
hNakHNKDh5JrNhL3Z4C7Mgq9TYav62Fla4VBoTTcmQyNFxvJRJRnnxDvimYxLGArgVFUhnRDPNOU
ICpqxHVjX9v4BjaJPGUA6FUwSyr2RcRkOiGWcPwoQ4lPmyRZCr0PMhaeuhTDzQ2N53HIfnCJNY8s
k0L39OEyDqo0cy1tLyw59eqogc0b6IUi44zaDSRKczqCrRJs+8Fjbvll9QQZib4qg2NKjhRJF/yy
IDBJQFLRt4gcpg68XUvfwxjjo15QmjDEGOO/ALCI23/+2enCuND+W6iZiSz5jXrnvI6ZagpWqkV7
fmQ8Hsi+mFTD+FJIgu6G3rD+3fQWeFykaEXTNd6JOnlQAZZBbkLyulO0IP+iSQvaJyXQcX3722Js
BCSfy+AbiLQevLxoWImi88BvjwncHEg6h5sOwhhBhjKqYeSdBnUKKXdNFdCbiqcRZfTGaG4ORWZV
HXYO86KlLaD8DKDimhDVZBpCI3gWnYpEkhbGQD8cf5Mw3kiTJKbpjacvnKeMYhlEV2vK37NQQQfu
Jea1LePea4gCCQIdja0XXyuBr+E9ZYuugwABtYxBskOa/BWjNMHjLWPAiwN8HEG9H6x3bGQcH2fq
0ipLRNoFKwqMOdSSPDqmbJ5PtFRa/xDzATxM5wKSZqs05gaxh0/mL8ayRbLpgPsWaakYZB0kZVGW
lEzM4NQPKDaM7vKvSW1yPEPtocIsPWKRYt/4Cgjo9PLs54ghMAezCI2rD7Do2kFWDaAectSjB6+R
kjElwwl1cJiiAY1czdRvfnQZFLhqEtXAFwYvUl2w+RxgMc6kge2BnXfaAXsWGVwGUZgoSIH1wOJ8
Koxy2TSSutS8FAaoBNTRvThaWnJL72XVMEjYKvpZlHYdipJ/49rdSkMwQNRbBbJCIw4KIMgsYv0Y
ZyAMkjMnldlQPOBaREV9RkVTDPJnbbQRgZc/WgzdoLLdvOVso1E+FJm1B57SZdZX1CuBaCxQRF56
tVcTI80k2/9DgpZV+6XRiBX9RnHae5NOCvGIqLYRsBjJi8k71Ab8NXxTUy2S1x1Y6KY0F5lXHOQQ
NazCP4SeaGnAC8MEfu4TXWsfpfflE2gEpXttkZ4rQFCN6bOmvAxKTnevCrQOI4e+RmykH7utwAsK
02/JNfLDrz8si3eFYnLGbBdg1WbytwcYmXCwD2UJerZkZkShKeXyriqqz4QNwW9r5f9A/8yanvza
z6f2Lpe+ROrQd0hLQfbiq+2mTkYojl6tOwDeqv4hy0hMhkoyflHLqHIB/xPmnVpKwh0TObxLBxhF
vb2GjbBtAmjqY4bcb5Dw2jv1CupBUXoSUg8iaWgHe1UZ0Tyh7sow7VxYcvB7r4QoRyI/BDQ2NMOm
rog+ku6tjDvb8VcWMaNdfyRAnAdEWwIGMQbIeThPVceIYFmei5CCM7ah0X/gCCF9DN7MafyNvqLJ
SqdqYsgu0KbvtDowLCewpmRzgXUwbACp9NOV7xhoXexKl8xSMf76GomHjp/ThnAuYgDTChnWu8m2
dxAvMsJzlMwNSrDi/lZAugW6sI+hVBlS6DIrEJcQzUrNP4KHEogoGgUpZEo6t1ST4DqYdhaQPdyF
mFpKFXXpYG2y8h9dvnlTg5mhkJTRWaPpAbsg2uFwhFB+/hZpdY2pckm9UhpQQGMWtr3N5HmjQl2s
63+BhoiBBLxaFOl8FAhL4BgCJyWSNDHNJwqeLmuvoWalSB/kn/Sugm3Y2H/Rnvhx0USkuDCglAwD
NlQIhFQkskP1ozqwc4O29cOBwlEyz3PmWmt6opSAgdsfIpobrj8uAfmv3Ko/+xSmIyqtIlBTfXig
5dIPpjZVn0T3TybDV0yzO+q49G38aJqln3HXnEQSKmImONSNsFnJZvg5pPapgAfC0sZbFS1dMWnA
FPNoaV8ChKePNzJW4etse13ET1Z00bQMHBHN6HG4tO5qR3oGU5HnPZr6FYLqFKBPMVL/d0CpGQAp
gVV9kYRiMc5imRTiYmh1aFGl1UJEfhE7ZNLfrT2GN6iUiGJyptgbF9yD6vb3P4h72jAgk3G3ILct
m33SIFGLRxttG1VEGe2rkO6euc2I7cQe4ZzHtLtCk//K2upbSfO1H1EaFi5XJuvW+PM4IioEBzwt
cAMYqe17UwsSKeHUa/1R0Nv2VB1y8WyH9uLJSjZFBSgwBK+ggVIYcC1lkB1S6J/otcsSsoDDX+rF
2NeARlgr00mblZemxUWEcORgrUDVjixKC/xKVB+F2/GtgLGh4hoCFdXISVp8fYJOiVQHTCPlcDZY
/GKCTtEYW5VkttDcdQGgOSE8jhrkOlLV36HVTpaRXkM/W0mW+9Vm3bRXRbXwARv5rovHc+4wWCQn
2tkuI/JS5iRQA+hgd5zgTvws38CUsIgBnSHAthm0dDuE9nGI/XlpXp2A4QMBUEUmEVVtmgeBsRSU
IanPa/vuLM/fnTLCUMfEGIGkeDEBaU5jJpW/gHzsRE5tle8WCWyFqlA9/IhL55k6PXz74BbZua6K
Q6Cmc7PJd31KTtRcZFXU7luObARtcrJBfIQQ1WOkXVRDIHH5QyEH7SdktjMhPhvk6lFU+QT/CwLk
VE/SjkF+/exh1rFiCeU7lXbGEMC5lYHDioAxIrfH/MYuBnRm6ulytEMojyXwuWstz5fkrRMXqi5H
5TJmEk3JDowGQrtEv1INCDoEhkNHpWHCImI4j/wa8pYwnws0jpAzd6q9jSWxKTul9H0s0tEqt3+E
DRaI1oL+GvVfRtYUSLNgaUnJNJ1mk6YjQk7+IpcgMUA8QIeDBnqEuh6XSvIVg18Un5Yj1yc9xWro
cjEbMiYt1XodU+ugIzdPkcKRThWY1dTxoawql5BO3UtMjogGTVbWdp56pK4Gm/qnVVwE7qVL0LxV
ykMOv3JOCEltx4vyZeUoS4EQKEoKQj6Kr0jMq9EsptQlviR4ICp3JOJkUoQ6QREdc8EcQ8nO6snx
Kz85g42pU/ZChkOi1LKL43wOaEemOIhAxPa5OVdcTDOi7Mua4ndRmL9ZaKwMqEQiXfrOGAqDrYUJ
bmxWyey5mHo33E2muKuBKjITwR8CjoLJ/3XDYq0DMe1hCK59AO0YCJQt1shzLHrIqlKQuGoPkJZh
lQ6Hat/D3Jh7uSWKqPZcLyroEI10U9rZQmuPPd3gpuq2zKpRS1zkBV2goU+iaZf0YGFgbaJc3Qcr
jYEJckLRamvpFXdYUTi/5+CK4JgE9yPBrA90ZmNh2zyJ0eSmY8fQDUw9VKelncAvBDTQUjNYd20N
9pkmX5+eGglGw3AUUchaZMyQiojeq1rEG0FWJMZDbFAtGg7GMIXvJFEMSoZDBn9zTdyaIZigQxPI
h+8aSpwBqAHhCZw1kKPEBwF/KlIJqlP9lEY/iZGDj2k3kaQegwKwIaJ0F1Wj9A6yKaQ/YYMo82Fd
ou1ks9+5SGdtm/ut/TIIvkncEZ6SFh3mxjsljvxb+h6KacxBIZfwYdV2OYkZwXeZlbrELl1Vyg91
6G1aB84Q0aNIQOYaMsOMMS0V4BFTib8SCkFNEwS0PRs03ytbI/3TlLdZ/lXXkaypFiMamXHHSYSX
q0k17jw3AVmy+WjHm9SDC8lv9zRJh7Grp4YWrMvemTd4oxiXVg3/UlJRv3cSyESrhZrX06ZT2If2
Q/eIAzzzBoXPMuzQb6J4AhaGiFB/aLhEDVYSMUpFLJRQxw0j6tGGtclK+P249AS7M0KGxcC8UgJX
CSfetmnlKiUFGQrBWYPHbCOLrCvdeKODO1Fhss3XtNUVz3h6VfXlMUsP/cbeVywqlNTUea8dAyMD
t2XUm2sWRXBccu4iKpgRCxrM2wLaI109inxTFfN63VpNEaSU4Guhhy5wJKJnbXL5/AFqGiAFDPQz
tIW4pcI4XHkrquw6CBDHkOtADZHcyYTKZRDO/dxdwKmGrKeO4Ui7iM4Gc1sqLWs5+XAUmiSGU12i
zL+Fw1nzIwDw5ToB0kFy11N/UimWT6AjgNdBA9YqC7Wfdl0FzVmRIItnDFU8J5QM/zzSEsfvZ4oY
BCipwdCcr8LmxBQV9HkgqtuU3hXlXqPZ9lm7EkXVsfUuuVyAyI4BsLcrymPLvqiZxxqWfnPEAcwU
+nIWXTyKZz59sjyTJiGnWgU9Y+mM7AQdNWa0ICBhM/jExuj2katuu8o8D8w7pka+SurtSK27hEsJ
mlT48S3Qm8rWzdRV3yGQ7r8R9uDoW81n0NNA7PVwVqKrPilYBwZ1q5C6vbPGjqE2kNC4JorUw2PF
1EMxtveScp/Iz+gVDb6xSqODx6h3m6t72iFz3xuWZeE+vcHZpql3trXq2jIz7yPWLOUAGTr3UQb1
cqROVYXxK4kZ5QcAGrRk1f2I7EqmnkXDu/fiZxEpu4L+qkGBxevrfWhrv65Ga7eOPtuYxA+GApBy
MHa112pUzyIZrBTUh3vTX5kKtZ1wWDGkKmypFOqzlS4n/xRcrXAKHesE1upc5mjoth2+CTwEwny2
/BJ5vJ9heePyww6Lc+QZq4aMvjWpKQKMckkCTWAj0SKAo4ACYGm14CIAEoeWI+jAlNE+gzYyfIrp
mAgrl/kY/ot8oAUyoktAvIKYnprK1KgLpDoHpvFGxj9SmHVLXV4mzIsXsK/0CFeM7towfA6Qv87x
za7FXD4rCAYzt/NVX4zXhGdrKlrwTAON0MWYmfOXGBNFnGBt2dFPH5TgOabjtc0X9S0ALVFq6s5r
5H2tUalkNllSzAP9P2WSkZZa2ECr/7D0ax9GZ9U+o7RwNbjjanvq/ewzDd4hFWbJgOu1+9cOS+DL
W6updpYH5mFZ2yhnLpr+06ImUGygVlccBrQOrr0xoZkDPl1snI+xmNEl5zd66TkCGAJCi/xRXzKX
jXU1zIU+7FRvx3pToWXqX8/J7QEBrZtsU0SPmLbJ5JC1k/QbSIm/jejyT71Zd66f8LfQbAbC/KsI
iSHUV45GvkP5llnVSddAKDgHNNR+IzkxoKGK00DbnZlQdDfKOaFU8al9OPosYYh/T/2zAUtsHLSW
V2Nm/oL9gg+OZjGqtI4xs11mdKbeVxZN0RnvaNGCWqOSeFJfUKuRBpMkFdxegCr5jHdDYTFxKRBM
a4RpwAypW7s4VrTq/iEawpwSLIyoT0E7Mj6hy9SMA+HqJo1OkXLRvGMUUgOia7l0YFOnhgv0h4lD
Ov7mkhp72cwE7273t/xMr7nQNlPpyjcCxoDXSQkVxhj1NYimomU/nNFbZYBXUEVyXGFtVaR/MXdA
MVHPRa9x3OnGkT5fGGz0sp4H3T+GoMGvaOA+qfjzNp0J+cg6BZxNjASt5H3AdgIrWQl8NRBZ5vqo
k79ETkH7C/PJAouuNaNpPNckOKJqDv2Z/OE/c3oE3ZSpNQUl3B8DlXsT8gegPUgzTNKbCf8i4Kxt
8ps9SDhIjFRKwXg9wtt8prybOyQE/EjjU3Scls+uRoR8IjqIS/flORMQAXo64TQAAiAZQxfeDRZ8
ppOjqEujnR+BcBE+ePxU8INDyWk4ktB9lmgPLAnm1ummuyu/wCdxkm0zg7CDU5QyN/VM30gDEKo3
VBYheUCmMd8EcKBdKE8EwWLQVj4NDQwRaJeJJIk4BSGhsyC4gmdgq1GIP4J/bC8J6PZoilY2UVw2
b/IZqovo0gn6GW9Svfq3e88evB6UlNSQWXGIyHgjm77l3KEjAvExUgruzD2AGqnRjoHSgvSNGwcm
K5rStYee0LsiZnfObwRFC+h+z+keyp5FcCz37lzfNqvZwV+l0/im3/nZ6igjP7/WV9UqPRNTrDO6
J1ckcp/ynSq/p02Yl4keFav+DwmRdb6pdto8vqESdOsPrGEB+OL2B9aYqC/pFN7c6TjPz/E5W3Ur
p5sOL4udWanwor9c8Lk88IyNC6IpVHE8gMY1OQGu5Wt8D/eGjBuFBaZFPeTpkd5Gl1IRSwDC6Q71
ev8m12n34m3ZQ/YXZApZDmRGlGDg01lBrXy0L8mVAdG9sUkP4dt9MQE6dWZQnet31tq9sC3lm/sA
c157gVGoffOCWChG+Kgwf0CIwSFHiuBebZJrerFfPJp7H0/x2frnn+HcXnNyixcEJPpLvbPjrH/+
LhGqmsAjqpzCMyc1fQ9bVse9t3ukQS/ui5vByRCP/66u3VF+cchN3pmnvjbH+gaicNUus6O5ZRZ+
686zRXRMN8zTzUl658VC/I/1WdNUINd/53tpxq7xDfo2WjhrCMnX/eJXmTdb5jMXlEHXSF/Oacxu
+mXJEWDKhBjYOXGVAYTeBX3KUd6pE30nr2A13zgzf06iuYEe7Ahmc07hYY6a2IZy7wqTv4Dg8NQv
w0uzlWf5Jn3KC4JVrmyxQplnXi79QwrbTDgflsMKciX+K22NU/2m9nlJZpRgZ8Wast+iXbb7jAMJ
1uDUrOMD37/kvjzTvXrXf4ptsSC3W4P1mflnbT7c3Ys7Nef5st/rO0Y7VuVeX6VLfeVfyqV3DI71
Xt9yeZFHJwG8wZpCZgXK7oRPWdnHeEOJ4dxt07l3JIS8FMd0+mvMyj2vwqnBhhytU3Xko04W4/n7
do89O+U3ZsfP3V2/4z/gzGBO6JafnXCSLuVVfZNf4z5/Mg+41bfxmR+ZDHf1Hl3zp3el7cNNak6c
NOfT3GLgmExl0OTVflfXfOlOwyUucKXNK96x5dfFt3zJeq9QJJz6F8RajzREN6zns7tX22FZrJBh
XkKgsGh2+SHfePyUe6SSu9HPzIs84n22dXbqNr3ZB+mUXCWOArdFHM/87Z/7YpLv8QwtAPkJtz1c
K4/myO3q7sWR94/f5p3CvDiqHMY37Af8LbMpFk9rrDegtbcyJ4PFoNCL2phbtOpW3hH8Mq+pbtX7
cDfvcBNuYb4+9st4P6yRp976cx/LjOaGzJErmB7h1up3Y12yy4Dx5pyLbfNCf/0mb5llOZZvFvnv
fooGzBtFz0XNVsAvyYdzYJj1vPFsyt7etgfa3VN7IS3HjcPRKff+Trmmu+Fsv3Cnc1TiLhLWHLWz
TYF7MqgZPLsrAz/ytN3HZ3mFVhCHXWxHvszuwZ0ZsgPDQIyK4P74f2yLaCN9yhPjgbHFZX4ScMh3
SjpYahAgIWy8VEOp6X577dS/lc/xrT2yK7yGnxgDDJ97R2XWmGQfyru+gW5TL+BSt7UQ45rAaETQ
j02Z5s9wUxyRPH4YOM2teXEemKkIPhmxIYBSEZVC6bCoqSbQxwHjga2DSHeiPSBR+yzu6OncsgtG
hVAEK1kzBE3sPmlO6DsZt+TaL+1Lu7dXGKz81tC3C/fJVTkSmujhlPOHdN5T+dc+2zPt1+TF2HEy
ZVM2nF713p7rd4TPAtQIJV4+exMF4ZPhe38Oa+MTM9qBs0LejkvnTxR9Ej4pB2G7w01PrIK6OPny
tri2b04B5X7+Go9clRBSVEG6VgG1XiLThV3Pv5IL7sy7Ez9i8ItFc9QenGDI5AD3G9/5N6ey7/Fn
zifzyeA/Icu+mB8cYOWdngeQbcJdao9+Ob6ZrketPgSoA0PNQQW/f6DVCBWdzFe59EeJ7ftieOkz
AroXTs/UznkGVp4b8aBf3b8TGWvib9y7+WN9cu+zo4ZXwugOd9mZ8anw5hn6hCCDJcSKEy3iuTig
gMNwHpwMVJO6K3TSHCftll+Ga/wNbwouA9AeTpalILy+J9fid/gIZsrDekRfiTjl/bf3Q5J2VvbZ
Mdx3yNv2Eziq+K3lGy1LbgJRAAldvbeZCuCdj84v/4izBBFLL4gYBLYS6GfPLFl1ZXQJ3zqVwhmL
zufz21TC6ieGrb4VvxwzFOlYruaq7NlO0n9pV70wgDfOnvvirKG9zTeXTz7BRmPsXN84u+xTduVf
rA3M5c0s3tgHAtkNI64IAFgbeYeO47yckN0/nIOFMwEOt2n3JN9kKMfPGAeRLIYtBm5bL+0psxUz
VJLnxpqYZe3fnBNrKb+YEYNgfM3J8E/5Lp2HXOziqEKdzz8mWNnyHfxwTFjk8Fm/9RfWjjjPXIUY
lexKmDH8LTTfQiiK3OHGXnXr6uh9xdh35tTOwnuzBAkD3t3dP1OyW0XXYS2Kt8IO4Yy3wzXfI9NN
/PmsCKOwbPv8zYfD901BldKzOBl4d7aVfSCUiOpJelbv4bZmbndqXwhr8md7Kd99NM+ffHt3JWLR
sSgrYhZxQAhh3kSmWc3+tzf7lb85YvmToCZYZIscy6Fu/SfWdl8f8OZv6kE2q8c3GW+PWOSB0Wn3
GoHqVN8VEmGXKLZcMePVlT3j9Vl48KF8LCaK+FSaajflWzoxDre+xysbi17ye7Fu8cY/xx/GTFun
v951uKZT2AcJB+IzQ753CreEDT5jOzvrBK/Eo3/6T++HG6LDNcYMZ0rsR0RWXbnyHA/zKznaL/lV
39I362w8eGE8C/w+7Ed7MV/V1bx3r/YsTtiGqOatEzw0V39TvuNV+ibYwRxwP8c3JxGU/V2+j5/t
gV9AQtCcMA75k6ALxOIlvzDkRsTN31AMn5CBtXwYnIBca76fdyY8bu157OxQdEHb1j4qm2DpnMvL
CGcpsSXGoeVjOxaQOBFmX14n/a733hFJJDb1lh6kh7wLSZP24xspo7e+t64F5MmT8Nxe6gNm4g1V
GFx9U4mBOcYxaXl/8iQcluYFvRTRcM+cPdA9cVHJQ4g4qyOXXOwP3wbM/ApHHwkOBps50wlkOtYS
DpPyH1NnB/0uP5njuoE2jqfw1ezlj+Co380VU/RUMpsP7QTP164+4BHGz2IXH2pxwpWb9NGtu9+Q
dkwwKe7kYDwjN4y1FXeY/I6teuU9CdrURYPJEatnvHEmMNj2T+O3hNSpYIZ4ov2DltT4aBHroC/2
Jq8BQhm/ydnkD/5Uo5ZLQ5PclGRrzsGXP7gkJLJyLTJw4yGv2IqIa2Ri+/p9uM2u3pXBlSdkp/dh
N9xzsLJY7H161p7+iiHzW0dYpy+6HSXCI+U/8hn6XDPpAaRvDi3ZPLg6j2wL0/OiX+oL71jvOsKP
dBlPmX5e4QsWFJHOyS5ZQDr67ojSxlNzLW/c1/zMpGF7bjeY5lc5DWbmwuM3ZEcSiHdyNB6gT5bN
S2ShlBLwte2NeJ1AkUUtvySIXski4Jl+jd/5pT4Hx+EFP/QNx41dIGRgW+obmVx1h+mMoOKH7K2/
mS9Wn2uPJdDezS/+mq3nPmBDBvpnEFkwDUOI3gB6hxHwTAsJHZi1QfJsgL0QGY84ojgYUmfa0Nz9
J94HWQw4+aBaFDO9yHbS52QBAMW3k+gHL0j556/hKMwNAxCUePgt9r24cvSeyttgoe07R74X2ZgL
wwUYNuGuOAqi+lBMeKH+k5NCMEEU07/1XX7m5aKvfo+jXHHm+sNwH9/8cl7f+yqf5BrtE+vDu0Nw
RMrlfYGdAJ77AaH/jU+CX4f3/iX268SKI/Pw5Ku8dfQjf2By0VVAKsTn0wDNnjGvZLtQjjAHh9q9
0B+ldU51jn4/FRi0vUka4SREKJbUvGQ0akLrkq/YNr8fa2rhNiFYIpRg1pQumzKxv/hCiIQgk/gz
FwbTcupSZIHJAigIi3RE/Wa05w7QiHwF9EWDdaxaQ26YMMieU3eZsw/jk2ei78rwMN236OBu2a8P
PBsiiROMg/gI4kZzgi4p5aTgi7/lIwMdpH41fAgTQnDhjZbDR/9df9or/RVd+VF8SXFNPrqtvorJ
CLorbugIqHGvfZqvgN04QpHHfXLvzFVqj5Dv025IkN5ZVDbGvgfH8ck1ZyGxM3DXMAVU/fIDYhui
nxHzEW7RxVgrbzQ4d8Z5/Ma+vcpLdkzf9papGyLAmCS4WjX87mIbr4hIthRXPIo70ZdMKK9OMP7W
Hu2PbXOsOO8HoC3ECAQwb5KyhyQCKu0t4Y4zAjvs4L1YtAdwtQSo2HSShw0nDEvEKJpJFwGbiOu/
BJ/Wb/6On+5L2UML0x7AVhCicjJfVJGErbzbl5gwBct7aw/tG+zXRv4on8WVa2EDxIXWbhZdy2/S
3Fd/KJ98bYtjxUtRozpRPePTlRuXrnrp9+4D93Pzz+bF+ja3sTib5HQrzBi86ZOeSAk/Mlzrp7xL
HkyuxW+AhGRVxNjcX5wuefv4bp9VK55RiET+OjCG3Uiq+ERueh8DgJl0v9iKN3ELYGJhepV9xCJb
D3GlCRWK+bBWv+zjOO+XxJ+H5qNbhbfywEjAzV74VAayGRi1k/OBVPuZSGDvv52TvS33hNxk+Twq
nybv/G33gUzKCa7MhfLQTlyIhbwKN95VGLd6YR0Jdv+lN3Iq7tUtf2tXf8U8xAGPBOzZn1i7FkZz
gqm/Ek30w4FHpRK7IDwnIwA/zqfwYrv+yWJyCdwXiQFVUEwPrRz8rvEZPAAFfI/kg9mjO7YHCFVu
Nfm1ea/IYPMLH9UfxD8XR3EEmc9fEUNcaypW0ge/cW7uCctIMmqCvmAd88Joxj4ZFrm1e2xI8i/+
QH5UYlqHQjQcWt/5fSR8S+Ct+xqfPMAP9bQr6SnLlszqvbgoB5Q1VgV1RSbVRFhEQlxcld/hziGW
8TUio5df7S07Eouc7QtL0XKgqXZQo7qS4x9ZMCJrYdQ4Zlws/sC+ssH8mQoXCZ0oHZBzbYlermwL
5e1bs+623ZE/4h+5cParuI43DhS/jPMj1rBdqq/yyYdiffk3YjS+G3Nt3zmgXOqvknDhmT/5LDZZ
3Eryh+JKTIUj6d8sJmcOv5EKU0QZ49m8MMPpOWj4EqcLt0qAyTa9OHWY4//fHQJXfBv3jdXwOkYw
xd3DeODklD3PJz3EAUeJ5Npe+CgwZ2Rbf46A4WbQji5DeW8aEHgZ8IlGe+QQY0RHzA8mj7uLt/g7
T+Dc1F33UeD48Q8/BKbKXpjybsWwFuRWJ7jPPyN0UTecMc2Y8SZeOSfhS/JZIgmjgGjdHceT/NSk
gIM/EWMUnDkekgXyfrCdW/ox2E3s47f7qn7dLc8K7fxzePHjuEKSalRKqytehl+J77M+vR/Ws32K
a9NAzk5/ZWrB0BbBN7XAR7PDA9/24GX6A0EvXgX6G1xKexAPyPTfgcdtKHLpYhOoArAnNvstLjc0
Uk9ui0LfmVCT4wOVAMXp3/KMx9Dvw5rz/ARfc6YGimvGafGHPl+wbfzS8aYQbKQbmkgcBBIHDuA/
KhEcDJB1zttjagvXS+JPJZ+61NO4KW/thhGH4gf7KRSh+GokbqTrzkQNo5/YNrQkxLn9U37xFR5K
zmekdWW0pKDd92vOg9aAa2FOD5tNTI5jRveTI38ho8SdUuOuIJ8W8SKXnJTfgMntRaxrQwAOOLSa
aXw4USxgBd6jnNM1tP8aQ/Sm0GESmnbh4j+SzqxJUSyIwr+ICEU2X9kFxQVxezG0yhJQBFFZ/PXz
3Z6YjpruUhHukjfz5MmTt3TBHB8RnCHhMXaqzuef/YhqbReFjFayKXZgYrkV7p5ty3Jk+esXvCMk
SHBs8P1hikHHYEAzGzXjtnApEWwb6wVe8VNycOODcGD/m9grF4QgiFr2FUqXJRNVva1R5eIt4PJq
TB2rE5uHRGHOPIidhKAXrgekZVYah6Z6yf6dmLyF/ItCaqEkWQ7ZwiGMYP3ijyjcCoNJ3y1Gjk3F
bWMRsKIc/gJyxQ/72hj6iNsHHWGWYeNxiv8796jAhn5PHD3sUONiAhEBF8ON2WXOuDQxExiMWEJE
i4oZMwwwWvWNzsr8Am/TAsVWgT6hjlgPzmS0bGyewjwFydQ7OZE3jSLLm8bTOHC8vW8tA8/xHStw
It8JAisWsfqRqCX5WklrJsHU+QtSM9hH3n5gJqfECnIzSU4B/6vNwDlZge84URSdIiuI4qVjJYET
m0Ec8Sl/GljT1NwGQWs6p3hr1eZpGpsRmQcz/vOiYHmKo2hpTf/8ZRAFcfCHBxr7lhP7f5ZjxU5q
Lv3AMGPL4q08j2k54mZOfsKN/UW+5S9PSyfwwfXtq00XMhPs0Yqcj5kgJ2g6XGMfJ+jHmftfloHJ
h5fcNT9VK1n2ph8ES4fvtKyTNYGRYvp/cWvyi5sdP8yAPywDfi2bJwhe9pIFaMZh0It/LqPYD/y/
4GOLj8SRE4fcPN8UBJkr7jL684OrHSd/QRA7yTKKkjj+i3MzTjhtzMj6i5PgJAbXCx5W8JsESW0l
EH7NhIEmSrVj3sAgcntOFNCCORrw6H90yDDvVtyL9/CIqfnHq37gWAySHfDDmgZLKzFP/oYxTRj6
wL+53HNk+eIOg+hoVtbvb2H+/uVMFOca+BLn8JKFqhCLAf0KkKeNi/nwMsDQeBjYeol9/D8fQoBK
/9OO9dZR+cXKtLG7GqA37o4M9WU3RCZLaN1oaYdtpguTo4zm9AdRXztDJiOOVN8Q2UVoTDLKpWhQ
DthqOmnC9LWrShVqG6fUC0J7vUGZyIfFY37LA72RjtThqKWNvP/xvukYRb5k+CYomNFJqL7KqBSh
1wLkLY3t4vvyX0XpPMbf8CuOeMzD59m62bD0BrDdVsce/fcr5S7QcBC9cEXl3LNCqq/+7amLH1B/
AD/78/rMRI3+WKEQ9/txP2o2S9uXD+s0r9ZS1cLBLhwij8eRah5aCGrHsaU/4r7nGbI2GFPRMWpq
CrhSS+pVWkA2FCB42Yj+lG+vGldWM1qibh1V4dfL2cg3/zNlF5txT1NuiOOIenC4ULb3QuirQYKM
u3KZC8yUioE1kMmSnTfnuHyFRt294yIlZagFzyGdqR9O/1mPIRR2x8Xl57Lfe5yQVrQ/Rck+CqLE
iraRbO4Tw0LUnVcIefBgaUNKBShtHK2vHtLbl5z5UaYqwNULwG4HH5BKhZepnwiakcwnFycgm4wY
mJX1sKH2vWg/ubivepj5ZndCuw/37wR5m27ZvNTuaiqLvvRWVXYDgVXofy8qvWmwLZv3FTgD2caa
KlFKkDSHx8aPU58iVqosjYp9E/oHD6cxXUPUAS1OknFn47QQsbUiv0olIgIHCkWcGZRJB3KLUohY
Me8tTrPBC/YmXBNLAvIi7lqToo8IwBAxPY03xbRxcEODdv6c0hMqeG8Kl/wE2YpsobgDGsP12xdh
MnAkigRHJFJENGegesbT0XfBV/+o1Lub779sDzGaMrXMo9e3B8Ld/+i0Tof0i4hDgSodGQT7OTYR
SaKfiKnsh5FEQ6RoxMb5ldf1n7SkzOqDcA+lcFBGQGzYn9R842/hdyNGeBQJds6Gu3DGeALcgPuS
2PfYmO9NF+g9gTIVhatyMdw8F9yy0sDJpaCWdgsl9FQUtRSLz0Hgo8wipW6OK6KZDL0TXHijerBQ
V9fgOSsSmgidYP97wOVT3FfnutBXHwLJRTrvtqPgje+0+Xq6Iy8+CSf2BE2aRboa/NCVDk147Aae
+Te5+9SIWhMalAQ3yJ3mCOEhDKz/PhETvWx1JlO9MMvmfFoy1SV5z+kAUDjdtJNHRGOz4B0N1u/V
ccfieVCrycAc3svhhpCTM69zMnsQBl1CDil5LToigKdL1OzCV3C/Tm/T1cGpk37yWmTrUfBYZWvF
xgFz+0ntlHY1GzmoV1KQmkeKi/SdB+/CI/0LxASV0EXYc3KCh2tpdlJMktdkHIycdkKoGEorZUKl
765aGX59kAJSmT/VCkjkhFSlss8mmn10sySdp3MIxVZG7kWa9FNlPSYJRUqInue7blOtlOmNfte7
bNrurosnSo0mYnJHFFDJPHYePeWm1eq5AM1eUw03f5z6KZSaxYiAsFgfKbqmhkn4ovD/IgQLeVLC
mIwLCFrjb3sGISJ/VG+IAOh38Q6KG8lRXMsDrXxntN+dSw7S4OgJvf0m0B3JOr3NzHsm2UT3ROiV
uhS+rLKf64JCPAcR90D2m0gJ+4nm4ghxERlMHdKtd51IwYNXjhH4QLlOk25WeaSAredUIaS97lOf
r0+uB2MqcANjgXoY06CEuQf2NpMipI33sBcC1fm48H/te6wtXoluPV00McORRyOIII8E1gYDI06B
xD8kO2l1PmOrkst7J8Qu71k2rTaSV041dzAdz257ZaHNX9Pr9AP9gEN++diOo3dAucpMs41p644C
6VBORW4gdcYBAoEzQGav3lY+MlUg8HlU2tLy6iEiQz5ctkE77O9msHuSdR3sxjMDSxXBZbLrSFpy
l5NvBJvO5u3OwEXrGk8MsoIjzSiNIYlxKTwG3PpMJR6/nGQuPYpYMNhMT/PZvqxRstV4iqzJ05NO
peAxjTA8Umc/FYsuvBjUTqOpEFwjj8I7xMstuP4G5ZnsZkq9SerLwkzhYWIdqI2QUmFOeQ9oM2E+
3buop4A297VQZEkHgmwkkLZTuy72GHc6CWIjsKD51W1Eczn7+zUHP8Ueff3bDyYWnB8Qz82RCTH1
P74Av9d+hPJuXOC7m3Sk5POY3+5hF7/diSYgZMDBT34QH8vWKaAx4HppPlHK+huT/clNjF5j2C/K
nGqnRhwH0/6ykWopaZqCuaZ1FCjTpYHHVbhYLnKhYGhcAjPZT/BcrjtOInVjbB9JDsiAzWMfqZc7
hwK0wcVJmFCK1HC8QWMECsgvuRr9pr4nZYuMh0BpU8rPrJtEr1QU/EVujWqApw4IieyUaaCjZhZr
YkAw9CITE5Ku7n9qoAfX9XBFv9uYWGyEyuru+IOSj7oZgpC+1soPWXv63lL4RGGbSM6pF+0M3sC5
f/dhsnSOSLC/z+PkEX6jL2n2YVCv6hldpX55dj7GcdNsNLuf1qs7J3Bv3jhpfxmGwRrY9F9aBzs/
mA43zZ88NXZGDPEl/Kx5MxGMr7jybrihUBLU+8BSE43FAPfKOWr1EfFpBjMl6OggYlWbKuJsVpGw
2RWLbqNu2jlM/zqqN0PizJ1IGq5INNBs4nDbF+vR3/t0hG7yJRxjN8Xaz2tx2z3JdY7+bgKcaM/P
haBsbngfjX/+qJiLhjOLbyznz5Hdo7zFeFiclJgBA3bD8yy4Q6/td5bisQrgR/XoqzZTXDC2yc0b
hmXSWXdfD1q7Xz+iNHyv2PYBEIqYNQLq+7JeXn9Gi/vl7VEx8AtmCWWgnY69kv0Gh3cOBuI1Xk7I
XNo9mbSQQO25UBi+cvEJSUFsGu85yf30UC7SA7APchnrEuhNmgzOkDunNHFzxksq0Jb3CMjJpbIl
bqdv2AiIbJqKfXXoAGXrK3nyJbMwtsZLUAq7JzOqTd7kQjl2LN0mgbCWJmgPYURvE7Qr7MH2NpGW
iYzB6KyjP3BhArlalC5fcxBIlg8pt6ED2LfqJwA4d5+1IU8bTn207+dPFyoFRBhmGEOf/wE6+eNJ
TRT44WhBa9+lmn7RbB7JeHn06+jhICbrHn06NvH7YUQh6RK3x/+uyl/4mb7kPRxASOc55dvmeZJH
Y9p6zIHEWA9R42vzckE6dV6suYMv+JvhPvfPCS0lAlJXtC3ZyT/9lG0IiJ5AMYBrAEkI+OMs/THi
wyQ9PILxsmDkDYDW289VBZIB2kDh+k9G+IHS1Q0nWbnXmLCBDO7WRHighCdr/odlI7pm9b9kC/gA
9BiX+AsPEe2wyubIQxllQAYF1B2d7t6E6ZfRO2psSnTg+M1Pkorzd5soO312jLs/pDae685BhxcH
jpLXzzz7eZO4ZSpA1eiYDv39i3ia/V7pG9xNgAGwOvU0TNgRQOkfgIKE4Y0GU3bJlTwOwCBNowAG
/7ntcEJAhci8fdGr41Th6MTzphPsyxxxNruY1n/iaeb3MiApRhBFpoBam5ZSp1mDeu2/FMw3IY0J
6Ap08ksGgnwGC1gkGbY5FJTn1+aWQYoI0PDwsLggD8+no9MEt/WxibVgnQLQYRjAi2bPtXzG3ANo
jSjeBreD9S1ZyhbPDcgMVATUb2i+WxS+nQYm2s2mcEumkhdW3g95TNYzFD3IrOTEIHfyaVyHHScJ
3iruC+gMfBoMDO9/1wIkqQ4CivthaAgPwQ8ZHbFxo+MWyg2/PQqoroz1DYhccyBfJMDNiGQp5Jkt
gBPsW+b2f7AIkEQQbumbIeQfHNKRgDxA0ASEneziNRORwFKArwXUBBkLfI15wZen2xTi3IZTtC7h
QQr/T3duDBIpHFpdZ1bTOjBKJc0kGqkTYDSwGFBBvvjbOmBhJGmFLBCFchhXiK5DkZSinZZYfswa
HAoys4wFIx0SJYD/KOd2LvvAYjwJJ88RiNBA7JuiGdSk6QcoEB4UpQAgYQCzLLgD3HzG8QYuCH58
YKUJFBCyAMlBTYQEkFP5Jwg9oRAwJYyM+qD+8V0sAMEBgsFKKlzkB4ELijltChfkPUWeBQeaLBfU
FYFlit255v1QS/44+96aYA8NKkdjlRW0KxPJMzRf2WWYlMedfArkSvcRvX71C8sGnKtune8JNOsf
qxZcjatkIGMcpSgrB20sUeOgiH9zDuuC1kA+jN3LIq1AGn/fmzLmEUnjsFLn6Cknygo4glIOaslF
mp9HZx1DqATJZi6A8JgIvg/CzmjDiX374QVuGiSPAeEMGOcOH8O1IB2fmvmKVrvQJKm8BpSnL9KB
22aYWJvM2vdgkLXBaSQrM2MYlW1zgDTE5yj/Z8BnTLfIzaUh21takH7HVN3mA3K8MomZLirRhwSG
55oiRcqbWfWCLAuDQRWEOvyeN/kbfk3Qlv3AhAcfZFYBXckNnXOSn9wra5WHo2KAbc3D4YwNyfxa
zYFN9JEtca+qTdNXLnPnQCjpEWo3tEVlHT0FjPi9sIvU/XhDcEfmHaCfcA9Em5WlYwa2RN9gBzB8
eJlyO0D76lSUPl1yb3ApheaWBYfiKglS1hGe+gOJTAur+aJ09WMhuIJxZP6JjmNcLe2MDwX08Aa/
FDkxvoVn/izA+EXIxwQJG0KuAWoZoDSwO8/MOgQ4YucCm2K1+ElGGrQTY1Sha0xG+Hh+7ln7nDWA
u6wYwdlAU8tuvMeFRIi+qTY0yBXcLUHOgRpHkRs/MT0Xwjsa4nEeHKBbUpagXwq0wDCP5IshVRvh
dSf4i/hKpCRuPyySZnk88z1kEg1XOPaQuT1hY5RtF+kng/9rLEZWK09GBwGG0sYjFykbthXKPhuq
7C5A7Rl1QUgk4ODzPuqQBP9cDA12jdbFJKUUcQWR7meRsrEPrFgGrY35P4T16qAIID754uwB6rzm
pCQ5GsVBkTwXI5AJzAXY72deB9hR1q1+YdzYB5xAXcIVAWGYaGGDDuqFXcYXAup5ry0UQHxUZsTm
QgEDa7DaxIFBby/DlH6rGT0LcK6IoS99jOnkYkwfiwQu2fS2yOneaRFJ+tcdiBM5kjlOW3W57iTV
fl+4SSNsJ82lnxy3WIf3hafOdoM1/h8DFI0DnqEKoFbg644cNhKpu1vMZuE7sDfQbUhyvMmU+dFz
jatJf8pQxdRdajB5sbSIaEcn5u0g0kvszNI2fC2+LRhOJSRplDCCIjYmicHwsiyf68aDHkpMSqaT
OJjBIG11ICdyZn2JFSAOFXGUNtH4wnfVl/dKFfSgPDiG1QGMhEHC7UCJZHHDT+WYPzAfo+Qr0juZ
SBVRkd6KbASxR/GDfcYH4cvJfokVTpJ1z+RgXnnndcczsLeZV+Kp2Njyvtcvj6ly+aEIQXgffzhW
OTH0ys1kh+ZnckW1llVBvwLhghI3dukUwsyIUggWFDRMuDUV/QaoXxcnAU1bRIal9L8UqvUe3W9a
GnYgCkuzFcN+R5z5BToWmEegK5U6KRrKi3zfuFtTyFBTvFIHKqrm9eKN9NwzfOczPQvo4v3tfFoI
p73PYfYCCrnyG7Q53Q8FecUMwgV5nubAVVlgt13aiROI1Bc1PBS3kUwiz/Qe018NEQi7+KF77LCz
AaBoxQB0ReIFMJEHAttTDYeD8zWwOUveMxY52RqKArvD3REZSapz2AGMk2rTh7CldOsuvDriUYxl
jgRM7nL+C9LLvywMZz0HKSc0pzzyztSk8EX3xn7lqGfRuRNdFpG4Ij2Fv3hzhx96JIjUG+u/u7oC
QmNMx+J8JNWj0+hAtTn+OG5Ehkb12GcwpzFbBlUY1O/IdFN1xGEUQbLBZpKWye8ilcO0ksqjZIhS
KeEmyA4wjIHpax3as8GXpRoJNgPjgHcwdocdjMPweXTJsGI18g6tW4eVPr6F6tczCHkfcEc94zbt
PtP73W7Q+2zdl+ZRGfIAAaudPnfxBPgURglsXqS2qBuiK19ng4pe6UZvmIy2qDghv0Q+SpDOuC0G
j9sij9tSg41dJiHXOXy05XpXOqpDe7EJ+L+ZRfgs+DC4f6pKV0QP+XRcbTolsqiLH5Y1v5bZJzsO
JIMDhYpKSpW4ADlmjAxuCZJhiIgxixQQ0BNALD6mJ4CfzTOIQft6vREwPsx/yuLx753PgImflJ1R
EkIGjGIg1iEnN4Day4PQq7NX/t0JBqjp12QUSaNBCxq3M0wNcy2cGPZWyBY9stDIBZAXH6EP4WJG
j1sOaX5XGEHLBIycYuSoCcfP6OZJN2qS7T42ziT8Hl9Paia43BL1cH1wHbsfTtT77AbhvXJun8XH
WB8V1OwnTedRuPwyXPUx1bNQG9uIsD2uPlxWwYGmK4a60I7hVfUkcJaiQg7U7pSoV+b55VZvgRwo
Fx6XbptRBo5EmijRkd7zgQLb8vp0CpK5cZvPU1hQZmVMP/1Uyr2qmo4knzHC65Qmd+oxeq8i7tIW
JNBfxYwzOlVRVppTBYIfXtCrgxKVZLiAez8QuXimfiH7uCVXTsV1LbL8YGzu8RNlTXQXxFL8Exy7
0YU3QJ+Fsr2Uz48LQCLhUcIJyHEqrCXEw39BCXrr3B9XgRhfH4BT8PDhddUHPk/MQoCUQ1ODX3CH
JkHZ7z8OBUYEHkE3g4aIK5LhbH4Tbv3689ymsFYpnpL+dzi0f9Qf+dyeu4txlnJnKCghnBz/c4Ne
8ZdEJcZ5q7d436CQe04IanUW9wOs6oTKjoFZcvuEGDiSXLiI2+39oAgeiDSCuqAmlM1xOxWeyJnT
jjfyrxRFSew95LttGvRnzlAWwc26wT7YlnPB+fP/1TA8Eqw/8Ci8K5LK85xiV1HtxqMTG3Ju8CrP
eYfzQniIh020APWMk+Em/g6ZPK9cggNiPdw5ggZFPL64BToVURoQwyvEnnDnXJ7BJNziw9L+dRYn
JWEDz0MI/ERQdkI6GeIbsy2y+ARflQhMUKCRSveVITzrCFqcKg5daMU8G+XfCUsboc7UoMSWjR18
++A5SgbF7n37eWqs5cmLGoFbyNU51ahPyA8Qp2hUokEzFy7vMCnj++zFXy6vOffHU3Ja14nQCMBY
4LSTTKT7lnBbG6I31KoBTIkrYTbQhgF/B9cPJxZjzsfwR95k4Wyo9VwFX/UZkyrkvawoTn9Gi8OS
Y5311iyJH84wa3Ggsc9MMgWZw9QfcnCxdmUXAs2ZcxDW8Rm2NKcWAYyQFRCuInMES4ROIrjVkAuJ
zokUCHmpDPjaVDzKskNYdxdUZc47+BC4OIzuO+EwaHqPY/xNzdMEnEM7UOAIN6kh9hmT7TevfwPv
RQkCiF1vU6aNSjVH+Bhpfyb0guONzkCZuQY1j/9e+VASIhpGiOby35bMIgeU9aGd1q8AIgEFKIYd
QEE0ZXQvFdpf2ICeEhRALXWzxrXzdlnQTHDYBQM40vbRgYH7Qe+THF9zZY8u0koyNYNDdHTStEMl
NyTOJBo7IU1Xfll3xMiIVz4Gu49+0A16gf8cJdomTRpSO2OSQyi6Qfgc2Q09ikJ2K+FDNnb5SWXJ
h45epT1iT+a2LPqPW3ROLo+EukGTLz7q7NZPu9xr5cTI19fm75ruMYnFK0xR0kUwN1Q+6NXRVT3S
IlTaFBpBdNPjxx0/KExgcyKOWWOKHxPeNxhNan2KXkGPTBOr5mPsn6PJsFne9CUD8nx632zz+p7H
ykKXJscCIaTVmFKTftUSmzTLoe5o5Ctxjmhzj8oDcn42rO2HIEteCYa+JuYRLIZdJ9oxsZ7QXqlp
cE1hadcu2VDf3MlJsKXWazMGHqSOb0E/4UCeHWFrsV6hRKIAofR2QW0mppaxQmsJKm/u0LmJ6yqp
2478RvKhi8sgg9eAM+IrGi+F9dXXuUGdL/GY7GHuySNfz/HxqLS3XjRuQisNDYg8vI3X3f1M5fBT
nXU5JUtuQaPy1sHoUIjIAdLiehAJAjGxsDDVWG02ZpOw2Md7do4G2ihNtPA6p5ppNdhyWtaz51yZ
Sgsq7oCLeaW5cPeM1d8//589wDZk34nNzF7zP4tB2FxwX/CzOVWfc16TiacItzAFcOhL8gyE2NDp
lvjQoteBysmP+okIxfHDmiwYb8o5vh21e1N8lndCqHxF76pGHsXBg8H5wgnotxxH5AD5BPEmJxEU
J76AqHrLV4orgkrhJENvIrqkzicRliLHtjgtslsFqRE7N1AtI8kKBc3CqmO9RpfxhaOLGIskO/Dl
+CID7uz5VvIluC/ZTt+IImRdeGj8tnjQ2UHwdLBRn0owrIQTSVpcE/aIAJfnhtzJCYhD71GEC+4s
8LH/o05WBb8GcjqIsjwfET1hP4CxyFEtmQKqo/GHPwjyYHocbCpBhkQjSpNLQHUgnYIHutKovqPQ
TaDf/AobLoIqUt48A0aepOVZ0BO3HFjiEAGUY1qISS6MNyWRnqgSmtGLe049TyITH5og0DwizMPg
E+bBa5tT84GC3z6d3b02pD3AKp91C2VFjXhOwGeIRQT3UVAGL5yM/JWDCrgRDaAzA82Bn8VZTKGm
bUTPl9WfB4K1u4RR6FcwiQWH93Ep59Ke79YXtzmrC/qwoMyDqIZg1zMcivGvHEoLbpZQk0OMOUr6
rR4ADPpQdb0n9QHiPIYIRmFhSwaIpM8yB6OnqyTs0s82p3CLpMSB1VEvWezcGTinttXOAnoBK42P
IRjZTPolaRH/8RsGnMlhavTFx2chMfDETkwOf6Gr0pLXKY7xYS6IB35f8LmCBwl/xP7YLl0y2L5n
9wNj2Z7ZvjQ0Yrzh77/8ysM+7CsSo7AqQsoJkkciPjLYcmXKb7AMKpHvwkge08ZVZv3yeOpYIdgM
xeaUSHFqYM+0JhjM0RqE4lEMd4RMzZwJSQ/Dvfo72rPiGXKGZvvZsvEoiMxnSKcujFWKv4V0gJk6
tAvUIVGzNQlGi/mLstfC1u2Pz0aZ4C8lYAhWC32q4t6NaBAaK4r9/VfY+nfm5j6j4VFwB2uAYz27
ucSFPj1EBMGXLARN5p07yz6jEBnnefY5468+z0o0mnwc6J22YUHsNNOZTpIi9V7h5urqlAeTvPS1
iPjFMVYS1+fMxyIFra8ubJ0crxxSzDq/xmOb1eukVJ3Ra5LaiMKmzzYDmTo59SEiiUMuxAJkdQob
0mbIFgUM4VOISECgdonTqPagXfzkdww3d2wjYRs+Znh/rc+VPETmKMSlJszPYgR6J8aKv4dcEwgR
Qyr93i+Y1OOKicAOYsVxqjAj+NU4MJgU4ch97BsCW42L94Mjh6cmQZAHO4aJOz9uR0l3AGFaSIJs
tmyn5PqjfPU9yGb8ptpXJS3UiRIVUlrseDYoxWrk7JeYI3LLHWloqFtxM3sAIVUBeWWyyxSQQ1Z+
z+Qz/GWhqUCYid/bntlWLGJMIIss++d+KYJfgMuFRaCwB6+Ms8FDwj3kHWILvahrE+Vg/GGF4Jiw
SCjvnCNcBFTj6Xte4AzkACKiwAjgw4BmUPmD9/ZvowtflzMmrC/YMgARCmTZuCuo7zPuhmtyQ5xR
0p7xyw/dBRxAOxN4EcrjfWFiIdXyxXiJCqwAdcG4v20sC2cwYRT7oceUUyvLyPzbErjLzAFmpEaH
AjS0Fa4IE8N6DSG7s/wAnjkHeLf4M+M58Sxxm9n2IwA0MTQ5oBBiPeSA//mZwssT+ltpAMmVRU8k
AiOde8gvyIz4OHhIF/EY/IUL8+zYCzxzIXtAC3dLzz2cVfxcFgDean8UFZjoQaqc6o0zyr0etx1u
BSIiBwz4/ULFFG47iR5ewFXm/nlGulFcRddDAcPzKicaV8T4c0UODQXZPjwS8j4kKKgsITHD71lq
C6wx/6KYIzmuWPmLY0TxfIKPwaV4pvzA0HKMcp8kvIk+2q3wCqixgghM1gTLtQXtYGHwvXizRI+U
PYnbYz1xyEAqEUhhL3xlgUBS9oXDzSH1rly9914AHgDBNI39Bi9qP7SN9vIRZ0UT1jU+rBOE/C93
we4FZ+X4zagy9vR7WKjz0YfeuYj3RCll3tXJIIQxlkjcSkokSb6qxEd1Dr4w7JbS8U/6zBptYfS/
rTavpM0/IXtHe8Ud3WPb5bedfcF2Kho7T54KijD0PnYH3S85C/5iIGh7C0e0waNwhlzjCGfG/lIw
UU71707KBBbuEPU0LbgJvMOGw/XWbVJ60MrIqlTlOUVWvRk4AVgMi1u99oLtfTsuWTjHdASVPGSq
bpWpAKVDdKKRA2jH3Y+GY7pImPQ+aW80m7NBYl46qYaFsWXORZz9QuIYxIPvbS9ovtyvE3YQwfwA
CsKX3j/I0w+OrdtKV+Qu396NxF8BTXD0QY0P6SUFfeL8B81vmMRBBm0AsQMyU/JJG7IRS1RBaQDO
NprQnhLtcCKFq+x3BSLVVjGgowzL2Sn0UJpnhlVDY0EUoqb9rNfU7E1XRleBqGZlSG4Bdr5RkUhC
dPwDeQvI+Uax4qdEn1mDnq0Fj5+ULgGkXtlLR79iX61SiR9ZyP+gbL9Kf3ypT6Tl8Wlf0QBeimzd
ipWuzF6PqTz+/RbOtY869DCM+TuUh7/fq6m+T996ekdaWsamqCaamv07qDVXolConwExLdmWA1Dd
OzuKmlq2RpoGgHkVTa2xlsGI6OpOa/npa9CTmGgdlnhHcE+UeTYodb15tCV8dgJRpxwz72Z4a/S3
qftA4vjv1p9coSUXfZw+JmDPsfv5xloOrPtAUhPUTrZv79TqM1dRfAKne4/E/kRWZz328gagjPY0
qhG9CKokgrHb5p5e5Ky3xg+XBG2pepgh7Q78SZyn+Liz2nUv5yP7SJYlDYrvlNBdusPIeAaDzBVK
SJr/qeM+p1cyF+uUQAbqoalS6Q+M9fBf3bX+IQuYE+GqOKRI4R3zubTIMqplrtOvMWWB6DI8eFiM
tA4mTcThOwAGC7F6vFbLLocbMoa0weanMGYFCjRVIHAEkllDwZtg2RfsRwu8DLV7SvSxYsYrRE4b
kEFRJmSbxBX6KTed30JhvzA8xYxTEYNxRR2C31Dx/A5Z9NjIXk5uqofB6jlFiRXaGXI55NPwuceo
CEPDmx21AzeI5eQbUBszFKHN8qWYSZQf29ggrgfWlKnzjKZxFMESGvAHDXdjiqkEdWdO8WG4A3Kw
mBWaQg5EDTlaTx0JyqdDRm6E/4FkJ+gh+pcgAq0oERZp8bcYnUydgBSX9zX4fQkuSoSHi4l2BMg2
ixp8kaeVQ7VE7mxClD/QgkKZ1AgjCmSzchm2xz+kA3CWsIWPdQm45ZheiOj2WX2texzlx1fKs1Cf
PjpJUrnGwKMJllP6cKP1O2I/eAoyxAkcFlaePEIfCyr0+zJOmQugPujO2hee4BxABEU+n01MLpmw
6atGWrETaGD6CxZz1WftV5k86ByfIz+kcHSMN0I8QJspOo5nt7+6tza6fSb0m1alaCBbNZXg2uKo
Z5bCrBjHfX7fvLqwL5ZvhB7jG0H9R+aMQ8jOvx+wjffhDgv/+URF/8uOY1/hPHtA5graWO3IoSTm
u+7H/luKP1eErJx3PoEmROSVZz4BFWdsDkmyD7trePUNEH36FYoSOhnQutt/1ImKk0LuYTjrf0aP
oBf1Rmx8Dfn/KfiqPsmGVsmQOiqCJaxidKRJFvkyylnUwcMPAUkA1CnmtFL/V8WBeBXzhEvdj12c
HQGf7fNWEB/DK/KyqahgZCYlgOF0IWD8kIQJxXl0EbDlM+4IYRpkK+/FAuo4kXL30Qeph8dO5GRs
a23bwcModaoBmzdgGgpHAxRTk07rLVzcXwy4ggaA4bINsZhMaInG47NZ1PTvgmoCJhwW5aS7LWhy
muB8Gu/4pc/JHdM57gRBZoCmWU/CDFoAXhEFCoSWOC+4ziMR67TaQboRU1KYfVG+v2gA0PWRTozL
IhfgAOpkwN5vuqueyc58GkJ6R2tEEcwRVBoGY0eOg8CcTqHDmmxktq/L1VM/sFFbzTM4LNs3SswW
VkU5A4bmcxtf9J58XwfSjNSSk8BqLkji4fOFHIKVzzYiPNNn6tulVSbpgTwFvZnlohMApuTp1NoC
r45QabxPl3jk2EMWrUMJWiFREENvWiI0Mg0CyMQl/+YiJKCzId7aGRcF4OAf0NclHZlD6iBgXJbL
0m5Lla4IcOkes+4eDvPL8z7/aBN9hJlEsAgkkVrga1CTEFfZ88Wa7NuVE0uSPk6jeFq+GkIpgtpR
0sumpxCSJgdTVSIwH3NXJItl6/0M9T/AMRQGqz38bsCNO2p8NYukcvR2DSdqAgJeriqsFVD9HAcL
oQy2xugl/MSr0EzUF9cCML3fP8ZDkwWPLrhwymblEZAJtuClOLr1hbK6z6GCBZe5KohmY/fUCRv0
ryyl5InPJVj2+L41gJL7RAfqyBpvcjb6LzotdbGF21x6VXc6Khft7haqo8rLMbmxTz6lxdDwe4B9
2dBstNxlny1s/P6Bs+vDZK0KH17TV9RyQ6SmrByaNQ6AgncYZmDInoEc4iCff5oFObCHtEGDUSG2
SiEpQb2iP+6wMlH8vf2ot1DRZrR1q2aAAkzfZ7zMn9P8kNEjqwEDnpHmw24/mnl95Zrnq3wLnuWu
IuMsmthm8+NZmuDGsvTfeKvD7E85k57U5g07biRtykqj9wfmMvujoRR9U5JbOeOlGhYEjQGp6SYB
WeHo0d9IYDyBSOEd2MQIS+WhTNEEKAVIQ1AQP9C/AFrdx4bJjHyVX5tE2qeoosoCdwv+ZrEIsNFW
fBSVShr0voF9/Vd8RXWPqMWWzdKlGsgKaquA2x6TFXWp4bWp7UV+m+Z+uBfwDY9mcDT3p4cZiRoi
PJHoaiUx5Up7vr2wh6cC8jG89nWzZIFRgGsTHwuWAc3Y0JISBWIIGwRWZVFxQt3vMQysxHLejrMY
Lx1n7E0bq3YIASC6otFF/pKEHdVhHRaP/Dxx/Rs5Lmp0eHZYhyb3ih/mGdSI33bo1uzhIY8cktUo
CRGxhsdtYI2s0g7U02DaORakSWrCNDdlDDAcMBRxPLiKdaIWpF1DfiTzirbDiSICi2c7kVUwT/zJ
/WhAPP91xhe+mDSqme0C3hA4/1/GgoNY2Iw7wIyTYOnM091Bfs4ccjVRHUdlnEVp2ES8wy9hfFIb
YJIxn3RexUtoe3Dj4spQQynbpIKb/2qIl3jxQlqM/6CVI0TDMDvBiYRk/G9E4cSXfIolwXeWPNjd
iSGriOGpGbZ+8lmUqHoQd1F9VlsUucVDKk5kMyBvaiFokcNZuFpeDLNAPNAJKQHzQ1G0bA+mvOfu
DygEsylffk46h05xZkJNC+xQupmyPtrJiCKZkcVSEyuPErrQGjritZETYafW1gOlHsWFaQvNMOIl
BwBBfIceDB1+R308w5BClC32kCccSlzW+PS71K/MaeXQ/AC6t4QlIZCaSBBmHlSo13C8xDQLviqw
Oc+mMlMl4lqgyewgK0li7n1M10Ivsbgh1qHLyiXFykPffUjgqiUePWBGaZ+yTn3YAtLyNn2HaFVY
UD8t0CmTxcT3EavyPXR49RAsBj96IfGBQ8tskeAmcfteJ/3LHhSC3AgvtjppPH9hD0DoqNAJld9m
W3qHyeEgmfPzfyTd1XIjWRYF0C9ShBheUwliyQwvCpftFjPr62ddT/R0jdtlyLxwcO99CMXH5eYn
359AZMb/noc+ZhCj50fIN7f2Fl/hjzcuYdFim9KcBOZjBdFyGw16b6PR96jaXjVNiY3q8TieRL7N
v0Kq+LcXVeNdbGZYJNCOdtZO4ukztxQSuvkRPn2K3+4dlY4mbP7DOall7rNLFiEfRWtX+6n3BTyt
aAXTHOeb+EKx2VvRNR5e42tci/JNg3koJd2ap6RciXSah+dU1zk5JHt/4s03S74XdpgiIwU+FTZl
AqU8BK8oe6VSMPlZPh6eaTuOTqOCBzBlHRmjdTI5Lgqj2qNL0yDLHbDCOuiszESAyQU04c3UXIPt
m8gK+YLJ6lByd/VeffbeXCYQkRs+Ro9W5GXcLsWzqN3m4jz+JkpzkUVuRDaAw/TvLTF3JyEt7uNr
HN7wHjfsyPXvXT/xA6Jrr+E7SmkprXduyb5t3LLpX41oN9i3N34q8KF/w081HC4ZZ9d42z73dk5M
Gj5d9B73eN/2s30hFEBTXSL22E0SLvbmrR5Z58CAy8cvL/baHu+jQpOV/lLbBtlGEWC9cYBKzemj
+ZA+OY4gJHwRDxUMe1pTwUOgS31xck2+ium0tcAaMzgPLqFT+6/RuSc1FTq2tJwe2vvc4NTmJJ63
QOkXhvrSI9E4Wk+zy9vpX21kr96wl7ewW1DYBg4mu3taPmX3/w6nZkXv8WnVHG0jp8ejz+JGjOv3
H3T+Ci9EVfW18XCiQH6KLt/FdvFDYpRM49GHd2UPj4q019/tJ+U3xWqDXEaF5rf6Tb/MITWl4Zug
iUIcvVKNqftXDTnWkmQmIAergTF1lxrZYjy85r9p/A+KpXnJbrgg/cPDGeYEAlc7uS6yiG/9RXfa
nDZV05qjX3u5TTEmmofmP3TJ5sKuOxbRiN39gs0rRi9GJNMM6+AoRYvmt+m/0egcva0xXrvs1oB8
OgBKIDYHb8ppcL7cHotftPzzBImW02t+4XbyV4Um/6XdylfmMm2aZthORb6M4UkKL703NOR5syv4
i9YxAI5H8mzRnmYgOZZknx5THfSknKnldtRnXCsv3vxv6iEJBz6sbfoTPm84OTBDGR5MZzqBvgze
JH7R126eO5N29h2M5yE9R4+T6Hll2GD0ONxFw0/tZGfzczgJL7lNel8vfto5e2lx5IMX9N4mGu/g
3Bx01Eji3her85Eso+yUDofP7c92u59CfY+m68XLZFs2kBRZr9Cv9O+PJ1VZ8eIxrbLu8QU5WUV9
Ui4/qXowcJPoGqXpe/ec3prn+KjSDtud7mOwz/TU3P+982v4ZIX9OCSq6JXo5xz3fTn89vsuOVmg
SlTsB8vkv6LuOy3bJmBbFKyOpDDydfGlYkArbbqF7YxV1tKZiHlYiwrfp6QWnVgoj7aL+iTL2wo+
zUV7CHPN4LN+WmdRHWGimB69ctR+LqXmJQ8Or9VOtWMGPKWJNJ8Uk9tXLS3Ex6EjNRx+fj4H+51a
3X9C7b9/rtFjto6+EKpDABHCgSfeOcbSDs721m4Ocp1q2gnXGgXHQfki1B+fk4L7Hf1bpw7rpBbd
BrfBJas68pVeCcIywtrFdgw73LwNuZxh8emeGW0/POGpjdS6evAK/rrxgrzL5PbuD+E/ik+HtJA1
Xq4PhUxIqXpjAuNDVuh89JJeVPGkkQ/wHRPvn3zoAEQEWZE3wmoky8HHx0cuCxHloHNog1DhnBeS
5eNg8Of3Bzx42Wm/Jn5YrV9NL8+IXcK2XHZzT4DGo0Ov0t9909R4B6lwrcvxt3SgPG1eECKr0du1
6QGjwzdNo2Hpsx5ik6C+ec1QbZVtq6/Zm8PejIDPo21r+g/9cWCJJ8nj73cv+QUfpojRqg1ySfse
PcOTRc/XiPhUlkuM4Oxnj8xW75b2rv9m3N440z2eDnbZopM+Bw9K+RHmJHpex5//Vg5qazWoduqd
4OpO/42zTbSJ+hrmslH2+v6g8qF0V+Thr9Fz95huEryo+NxvtgrDS3PeU5oPKsudoivckkb2KtHr
ayXqUgtFR+9skofgk/rOYPr5+Wn0TivPY8xaQ2Nqo0dGsblqZjYyfnv73qH1ZCIRbdj30VuWydvt
bz2Ofttq9q1d5zzS/2n+a3SHtdZt0M5FPizF/65tpbvmcPxQzs7x+3vxYRW9v79/lsUKj9l3lnsJ
6tPVKLm99/y+Sr8a/f7O2t9he0brfZTZn+LwbZucm6NyPDo3377PnShbRr3vmb18Kz5pqsWzXi97
c7sSOhXJ27EzGvV8e1TIsux71uwdHFUP/P12SEVy4bkNjY/E3LMYojCpd8WjQsZCPwgMd8g5dp6K
grmzBuU0enhiLqk+JE+dbTOmUPDSXKQPbNNHAlEfOYABps8qi+ZfSriyk9GuB8A+xxp8qD8tX6df
xe/rf/XvBZJQ/X3yg5t4XT1pAWxWTUyz8vv2Nf+e61Nn6xEPT/eJkvtQi11kBbXQDFHV7/XPaOGY
+WcWDfvDLtOVErKP3tP+MG1H6ajXc3qvkhah1TukYLuX/Z6j2qDWjFSThVsGZyJj5frL15244s/N
zU5AoECPqQHet0lcniQN7ULpJ8m9h0olKg8n7XGrkqz9W40DM9Y85GYuoeQRQ6CKfo2T6yCWdajN
tsfdxfdVpg5mpOpRD3Bqf1bAkgCW/sQ+5PF02n4bv1CzgQEhZlile0HAbBRWrfFQe2g8LICh1TU7
8BRwAA/XQnrUs9x3l8AstYBHOXFPMFT/XbCYnJ4CJk1U+pm8EQaEGleOxpEgsbAF8oxvV32G9uQ6
BNY5XlNzI4tW8K34WBnN+6GBe+gWRuePqYmq6o2twj6pscU3wKvmTv9z+1ZR9nD6jCTcfRbWX2OD
vUEPcx+wcqjDWovqZhSleb88yb25M6KbQCETDQvgQWdWu9An6e2mMse+rCntLB+L8oEOxRLwilGw
ZJSh5U4ysf62H2YQasbSu9hmmnSj0IitD2pxDft42mmMbv/0Ug//aj+EvR8PiCHyi3b5If/fnmAC
gbRcul5zgALcG9bktWi2DybGcSLaQMUovU2UWWq0BF43+YBEQ8pQI9h2imXh8nl0XMwc3eDRNWyA
KO7XRKV3udT+nP9sr23/q04bccF4CvCM7dpkSfWXxe13Y9JjqcxbmH55bZqZ194EPdgdBYhjfKlT
Nli9Fo9PNRiAudlCm+K/ylXdTgFjuvk3uf1XJcpzHp4nVPe0MO7RYflSUYXbIfPX4+o0U5OYmw13
RD6FKsT4zharVLg3yUG5tovzl2KDLGG7SqaArOqYWmWoZGstqqiDCeuDXE7S2OOTSrkS+GTZh+uD
H1xVWvmZMn282cU7A6Q/Jqf2cdqGdp4aNf6r1qlOTuciN+0UZeumGSTISWXoLFWtbFuuhy7lJRQg
p0rt6gXVqjLwGApR9wK4G+P7c7Z6xm+6PZPeMRQVQ/mkvpr5iUec3uUqAa4/jbMAtvkTVphtoFia
pXxzJjR2RfGVodL+IBjYc5ttMgdh0KhXl8QhVWot/TcZuY3b/2ge491u78GwoAbv/7u9N/TLXmX1
3Q2a+PJl9baBNpg8FWYUUO7PBe0GkIHyqr8Fn98SXN+/lDb3aF7vXfPCexndvGuyUrKe/egKAXYA
jK8rg6mxKLuO43/NmWTb26str9+vZbiAtks7aWvLjA+05sz0NIZb9b/8pPmT2/R0GkF2bxXj4buN
EQhH6Fq/VUCdvNB59+KdNDm2268G7YNr/wncRVEzVMa1laHtLihCzcqoq7G2Pw1zit/bxI8CiNIc
xjNQ89TM/WeH0b3milpzcu8veS3whpF64zi0ppG9xOK3TuPcWk3LZNEXq35RS6IyPNULCV32xbeG
wH7BRD9NFyMF6l34QXG+0jeHCH/tGY7W6kwt8abKJpXbpng4S86LzrMLpl1wWjzfJ0/K6+NSq+SL
dYkcYmW6bPt7P7cqucf19flGDwZGzTKfF0LTlihf8tRXJdahR7Q4v8yc4/VO8P1CgZAq1+J7emmZ
D+PHa5dqzli2yXC8eAYKmmbLB52BXUOriP5ppofvbxeNFFrFINm/7v6yrxN8gdlVRzyNNJmOhDPK
+6fx/bFSjqfE9Cat3Ie9c9JoNEhE4tnT9vKxEzv2PdQSkmaVmkDkVzIXUxkONIQ+IOzO9acxf504
y8fBGBDgXnqCfywv+3oNQDqr/D9WS0sa5+r66uW8NeX3zaOi/jS7XU1mwj2ajxpGIHvWMknT4sue
roo+xTRr7E+JIRPLxaA4/Vg06D/Xk8q8ixtamvxM5kNFbuLrToQ9z+spXk32nHTGkvg3Yz1AqMrn
/1T6SzR45DmWMPfYKKRjYBzFOzDQlVmCZhRpha2L3YVktTzcLR+cpWlSG0FWlb/Cah5jbT7g6e78
95LrbrUXW/szdFHZ5IpHnY3GtWM52IwwSUn/0WZm+UD0aav4g1wvnkEf9GGXD7kL4vfk95r7nQwd
2v38VVcDfivTxQMsWdnDX48G1EDhv/zV8KpnAviTyhBalr8AeLVfF+p/HxshWv1hs36fFB69Olrn
OGyX3uu4Aob7qMqsD4cJiyU2LT/V2n7TDpys1G6UnihVaPybvPfRQJ8ko8bjaNpktrozz05veg23
t8INtGydzbY04yceLExgadu2Eyym5nKulS8k3vHKvo0X/XrhxVhhX3O/fhzKX+f8++ZkkA20TPvM
Ormclg06zyksUn1pGSDCyMrgFl1vXFj+I5hxhr66rx8D+DmjqrQ9Pzij09I5MIhPE3Ci4V9/gyXO
v637tsYPA9Gh3LsDYT2vH6sDkG5brcujbwqZ67XCLXSL0ZDOI3wCuBLcAoDOcuPZqb0Z3FHs7iz/
LAzkgoCtfJwfSi5/npisgV1B61xzTKWPBwU+DbqEF51Soq9s1Wc4yfOH4uOp+ALikit0C5POddLZ
Xh5gz4TLpo4+MQ0e0cIHSHv+rWwR0A8ZgD/SkDWAn0Y1CHbH5eA+f/VFb077mr2PRSvbToE9BgNf
9XX0L5uW/rLVA9fipItdPXrNengQ87QWfJBN0ER2+VlZgHpOfVvRuhIExYdqP3SoDRDS0KM4HY5X
naHTtEbjBj4NvL4AMWJ45xut/7BF4KqbPHjUsVv5OOmPucPorj0PAShiyhd7Mal6lniyS8Z5GoIB
qXRWHIMAqfQtlsslZBmvYSnivRaQyK2WCEDyuzdAaQM4tOdYK8UKma4+5RxJqONP+IH5rXMqt5dj
+kGSPrBVRcNcy2g8CH6NXMtxrve2fd3uvS6rB23AabSX297MIBsVKq06uuryo1+gVaSCqR46qWiU
HLNrLm0335m8C2M3raNJzrUOooCJGch6NyMCDWFrARyBjbL2zgmM1Xra4Xmwpy0dpBNrFCBXKOvq
M8CtldiDme0IwG5+AETYJSR9jXZw3TG2de6cBCoreLg1do97vhAy2aRqOh+FdLF6dzdOukR8mZBT
8967rMPgL5ARg9NjP6BaT62PwAOZGxgDimNLwxzq6cCDBCazefeg1nr3tMxiscjePLUd2a/ubdsR
G8G+FRRj/0DIjlsOLgWK+TTgVN2UuVY6OJOHLBuK1/W7uZbjonvWkUINUdEoJpdbT7NzuegyDt4X
DqtY/bT7t/kQxIE5mhu2Y1MFmBtcj3bxNMAUOK36BRV7FQ0oh3pPSAZXBTS4JG4C3hMwSGWtXsXv
0zB0mSF6SGL4c9vRe9zWNUM7dmM9/c+AOKwqwAQ2ipuy6nWISb9xO9W6Mej+77GCd7Gdjgls8iWc
zQh5y8Lavd32j6ZKM1+bV9fbuzbS+4pKaOLVXQj9S5fl+Lf4OygoDw/JUfgbvQX4PzVfbn7LxgT9
RSmngatp0Y3QAmPIXQww0xCUDZBqhgrbE0xAeRfz1KBl533r6ws4dvgkUVdNbzRAuusKg5+bJxBq
l3vzpENb+5VaFS8pOhkri9Z2O2R4bICzL3jXO/n3FV0JHVRDKMSUAxGVD+r8jycGwtf44lYURevR
8vCCz4sTSNAZ3ZLJy4020Brq3TCCf7IMvkr/YvF9KTat1WroZNSUPFjS71oYVGj5uvf+4eeuGouf
1pmrr+RopiWiIFMTAsclBvNcSgt37Ub/9mPSWIeshM6Ex5AfCqqg4WFycSGNHlYhZ7Z7436tNxeK
BjAMYB/ctwvphEouvHi10kZUu1zSm8qE8P6SNLaPpepbMQykiicloX7Q8tTcZqQDV0W6u8gqv36d
vb3WBe4tRJbqHtI4di79BjgCQaGYFouRJoL29kFdybNxMbLcXPdaBuE2SzSwNMcmD85+S9MOt7Oo
LI3y0NtDjiGd7U/8w3qljXd3uxgyrBvzNqu0sBCP1aelYZh/u2fw6WavdUc5B/Fe2fMQtMdIJOgV
wyHZsEqV/oigF3P4b4jGnpSdAhJlH1N6Q/ft9qyDDmXuFB/GYXScs7jaZ4wcUp79c8dAMeD7bvAq
XpBl2/akajgsE36klG4bGqBgan7Z5cfrLZ5s4qnSyyuzniLiFiZgePPAVCcVSCKhbeZXGC4/oWwa
dBDEbbwXTG5I568tj0MsvPiX9d/16ZbZYpziECwIndY7xV3H4Sf2APExf9hU2ufd12bbumMgbVuI
U4FiWUyLSnNOofiulPrVevjbWcsPOM9afiE2J6Y46upkF5jveOVCrWKtg3pebzAU5DtMPEKmrWw0
AQoRpiJ2FlAtcvjsZ7fPnI7FOwUERFcNNopwzXBenestcFhUQOZ0C6xqNd5XY2xhLePaJN3mlf5O
f5tEusAXIkQVsZVgl0utCr8jHFfoIC7x7eL6fVKK4hu/2bg9EJBFQle2KYS5NL4rYL+qfW7sdhrY
jUWl7aYI36uHN9nppN6pTVuYqLSXwaSEN5S8gyot0rWLbQW96+rbrgGQ/vHvj30wJrfEst1vzwW8
BYoejR7y57zEaDWPtwfQSudWVHWtDOrMtAzUGuNmYPQq05AWkRnwYebB7Trctk0FGfEtskGpIGdy
Xp2aHg0XyrexF+L6u9goXbwH9lsM0xRUUzbti/qsTAEAsFlDHeSbA5P8/OJ0BcBAPl5Vvp5K/FH/
VM1AZeetS5GeE5hGw+hxHNVN8z8WJjcSjGEb7aqffAdfg5MZyKbAw2kRDC0g6FqWw5liEzBiMXN1
izfP9J7+zjOyKNBjl2fnSyCewPywpskhINGg81q43UepgUxNohJYm7gVthkxKocXdkE5Sgp+LD24
naefenf2RAHoYhP+OETYK+K96aw1v2chSJT0C0Xzgcw9uwyAc6r//u+BPeBsnCLzUoOhyMBOE+oH
S9RABBA7q8PmmyQmaT0q0dRLBGJePlRuWuPn9b/xM0H/pN7+1ZxLJtnpfX9L1pf4tmwu682LNuCt
eWi43HEBSKcQ36fN3va//SqZA6zekoXezXDV0xZDkvGPQOZ9UYtX/hIg5r2qoqSQvNLXWIb/PqeH
DoOd7nvkiR/MU1drUThTVvM/8DLQ2NqT77x+T16P37XefSQXumcGU0qreAxNQVO5zs3TpKuaub0n
sDDba9yYOnyhiXaeUlBJiA5VLvG+Ts4kLdTSLP9emzYL8/axFit7KiB0quQSRIk1RDHlzWoxnSgz
PVXeQIBba22Ogo7nMkVW1owYv8692zquvl4G1fBx9XX5cXkElmNRdVvN7tZprHztzBI6/ID2ELGh
o7DahhKKs1KtRzYbVNn+uZ6IkVSNVPtT9yOVdjuM7GJh0hbs4rZqSUyUIQIaHoDo1hFkhphKHMvM
sx+u1JvoCzD7nJX+gr/lA+hltSvMgGJeAsRB1aIaiT0MljYoucN6yiMMJOZiN9WMlfeDxIvjMHov
98GiEMFh0AJnvjbkxQv9PFfPGW1bwH8uNQ+1cu6QwNnlKwKqKePJrP4JBkTn1e3Os2ZABbqJJ/Lu
jECCMG9K/GT9vPp2XovFxxwXceuTmavnTF983tHpaCRXU0KcESHKpmmXGeLa8jU4V2e9HvR2XL8S
YOk9qM+Ahgrh+PptE32CgIERpOPrjyyjunxYHLsiPkF2zbgSoalO5bgJZyi8l7+olc1KvEBnaRKR
nGobN+bZfUMjvDxUJtmq5MA/nQyj4Fexuh8lA0J/QEnlhlve4SoW0iukYYBznlcx+G6OnlWFbsyx
W992pCf2x7bJdISFdxIIyOFmOfHft2e7x3oUptPA3OP5ObXaL3AYM8FYAb3ixomFuSRu6I6IYVCc
GiHTOXkyqouTQpzfX8NsRknCrfzlJ4vphHrjcivI/wJKKn3zKujzt+t/lzDu+3t+bdOW2py6VZUx
shaM4B/j32h58yD5kNt/s23bqaw7vrcMtM4hrB+7IWwnowABP/tDb/PA/XnrunzdXFJR0an+6bj4
TkIQTM56ZuRkcql3iFds3J+ryCo4tI0JQs5q4XvxXfilbUBmfLdP9rvUEdtUX6AkFxNBdLNKmXwS
ZMldAnJRzb0pc8HBfPAoqp+lr0pD2m7+K1Vck19iqoTuVfXYIrLAxPkusDlTRc+vlR0B8uRGUBKW
k89apcdZ/7p6K9wFdkGzEBfg0Ggt16KNVmmdkE00VaRejGrbLtxq+diaIGyuMCzz8sOPZS21ZFwQ
/x/wu5t27tImRnWZ9M4X4R36g+tmZK6jiGtXaaP67eBNjarMNf0pXxAh8QoPcsbw2Uaqyge3vBRd
SUh8uT9ldAiIAr/i6l0yLPAXNCqMgv5O7j248wkz47S5b4TXXAWla4g9uzqddWqTtgSLD3c/Z9+i
UQPV7a4Z7E0Ax9O2EZzHYtsW/O8AgouVtuAlfC0IVS4m2E6LRJhFF4K2yLI6cPSYKp9Z8SDbtAzi
GELTFl2I9bV13IcJcOJFMYMjW0x2Boddf3eTXuPS4r3V351UMVZjKidIDiYSm58qhvktrGr0MRyS
6GQq+r3DCJErOp6H1Uaav4d7coftNHBXFqz6ULqFCpZ4GNpbGRYa0Qf+Nvh/gnCm+SyS87RVUTXD
Y8mE4ALkoElidtwxDDLwQhXfsW1bIyfWJmEeUimZlrrEoI64JMdpJ1xQZSFvAiCvPzu8Ff95eDbH
9QnxopiCHxb904/SWw+3sS3UspjiFCh0VteLA+sHrrZUrdQtq21ewTiC6po1tkoK7rfbq5vog22p
6yHlVJIKP9aPErDLWDxwWF1V3FOXvWC7LYjjJpA7KQZe2wWAc+yP1E7alRAPLH6EnoGwgmDig1MA
Um6oCAXiUHxcErn4PC8TsmpzIzxLGRw3HCOhfpFB/tgW0G0QJihgX/ndhGG+HDJnf1/KVj+mn9ye
8tNEnnD6EWkKYryx3wuZl/ubnWToGgRlvQNEWjHe1+FxX9mCelAHFJcTadthH0HFmctTzOhZl1cC
oLQoPG00ZzO6plbHFDZwf9Wf5FJJaCJfc8n81CMRPbr82YKpVnLbacttMvyO2z1Vx2vU3u/rpJJv
laduaCySyxUzWjPUqHcf/ms2brvIJWgtOnIsACVtA99rXVgRRmK5wqDwjM0FcMgqtCxy87a26e2W
XuqUwgXb/QOvT7rUJ6HP6uKplu/1dMUpdJ7fKnXyoIty8wTAKe8thZFmbJD4zYvNIdP2P4W120Ly
NCsXmS9/bx203a50tctCu7bIxZR77+6ZKEp5aMtSKpFkUR19WBlJCiEM50CnVJxS0lmpJIV8ixQN
1VbRTm6dbcrN26njF4mI9Kq8kB80hdfQ0KCJvkFR8zzJrNFqLDnPoLFTnZ+iSqH9da/H5Wl21QQg
tNeQ92SNeyKkWo2CNOohLRbD7IX1Oq68OEjOoCRTFGtTl6X+upTt10GqTEhL4pvszvGa0FHk8m+G
N5Kl2T02fn3uUkpYdTmChLFybYuaoY16DSzTbyLmvDuVPHp/52sI86ealfiY++YE3lNAJ0OttDgI
OVFh2/Vml5+CSb/CiM2Ikc8H9fdISEuyXPR8KJP843Mu917l11CzSfAGlOfrXTwOgbxAXNGhXP9k
fBepCLnOIlB+d8zKlYS8ta2842Cdm8tCO7iFfGtyRiGNqjltpBi8eIwFLn+7AX05b7om99VIOWR6
f3DhPKfLJHerCq3vKTTk+JjQa1dy+OXeFt+uoCcX/0Gpbg0RQeHwq4sTXI2gkxkSgmPr8mOBK7Bz
+djWrQ6xNzT/Ah5YDbszexfJLwO6+wSJl2qXk/9cYh4QUjOc81cq4jGXjbBW/JmCjKOV7+mDhzT0
ezdcTobhjJGE95uLZHeb1alqXWrt3J35MVUkuRxbu0O8LrTcXOlKjSaTfrmx8Ztsf0zR2sCs5vVY
F/bWyOyU/iWLkp+GSz0+dQ7Pu2dH0V+oKu0dpVLH+RcI285tPXZQb9Nkf1dB+AuN5QANL8wcJJWv
MVmta3ycNeu0oNfJsdCeYiafelVQpB3e6s/q+4KHVY9mBJ4VixvXlrDBmanm4zyus06e5Aou9dY0
i/1WijEY/CfrpYJQVsFS6cf++7p+CiDCK1HpOqa5taHunOVKc6aXPz7f8GigmShgbxJaf261rWBd
QGnzU3yqdN6It+7YLA6FkVMnrFwp25XicJA3iRNt0909lZMxkFEuEV2wbc4WVD8DcbyzIJkBAzSd
QLDV8G8vy0laKmbleqtGMvOKwNbau7yV5FjqHGozOr0dhrvx34LpPsJHXWfGA5jlmGniNTYZv2AX
HBFJnwqK+OrwZ3XdCppfbnLBE+XYq9ERsmONJiS5l09ZLUmoybzs19Xmr1reUSVmZ3m5J5No9B8m
YaTN5UecPoVCg5zXCZll51JmugMr60y4ZBZgf3kEeKo6doH5GOcno+kt3kMHe0S1GVMXsunxhR1Q
OeMg5dDKBeZggOzxLlq8xGpCLBJKi0pAZD+qsSSXChYuqhfzqwlKcwOmwRBE872z1lmIomZyDYte
1EcHyi43t39PxFlMZvG4kVEGK67SylcwXoCRuDh6BLPMuttWABLmv0hPq+9qT8yxDHic1Qd9M08v
BVpdRwbRbFkTbWuGTSB7nHXERUbTqbmJdEPNbdoOUl6PSk9+S5Uh3zerq+a1Htb+uGtyLiZvjBtG
LVhd3pEtglBQo6ADJ0Cm4OWiuLn73v/fSEZUmrWcZ3pgtdnf9bPlpxVNVVIVEcXsA9pMeU7z1/EM
z6z8RnOu7pPHFo9ONe5QTVxfFt8pL+afCmudjPj/fzqlMzOVKpFo2haf9kFzteJmlNJyTWsMhwo7
geC2wT2qbPlYuiIQ4f+FGKUXXx/C+1JYIork27bX8Sx5upt8Qfh2kQCFsfU5DgE/qV8HiN6HfHPT
DpUM833q0doVOrWsugKgJTH4735t+7lHmH2zivaJhDBfCV/g/JEAYTn9HDXM2pdQxkF1kJkc+fXh
WZhfvaeLauISc3zbZZvvwna2JI6Fw+OIXYH9CT6Nwvp1KEZuVUYngYQntJyWUrGt4IZq2r0vFjtP
2/v9VwirBI+7tEgk6CKVM4r1UGnPS92ZuG3bKhW7aIfeS2wsRCvIwHC/JHQ8jo22PIV61/Kj+mzE
Gvf0cAzxCusiexmvUvdw9b1/NB7DfZ3fO85E0XSPXzGPQEEkpj6062B3q3qzJig8MiEfL5eJOphK
NNDvPbOJ1Wpm8GVNOTreTT7l726rgMMqm6RYqTzVpPa+7S9Nqpp7zsdNn29V/OWmGqYXHOtS6jjY
pEsI2H1SznOk/tCI731xi/ulnCFOlBe4kQJiMnni3ca2p5Kp6bA1O2t46O7z76H8dm3lqxlOnpqg
2psWQf6KGBu24PhgN8/bHgWuRbqZ9OrlL50g0biNANY6SPbtlfBejVI/WoU/oBfwsS+tveSWUInM
WZsQbHz1uvoGjfRDy0cU5K5mpsz8qsVTg27JFGqF6zoairnrTmX6uyfoomNFbKK36wkLvQ152gZd
KyJYoZiKk1wPY+RojyinAqwrMt4e1Lmr+Jqskn5dZXCQQUvD6BFX1Dm6HkS2pCgyVe+ItDXlbA6E
SiPB43OosWiXaTJJ/U9UJD7th1zKzQfNIqAMEFHt14pda8r0MR5SNjW78Ty1O3Bqcl3qnzLgeVrZ
dCcjVm32bRikjLMSCgzOobINXrGyvz0yrpOAojB/dkrcjcKueUunIqW/mh+Z8NyirfZoIEFjlaym
hCzy7UW/oNevEd9XEJQQH378kFA/rL25ejPDQLeUFsCaIsWlNGDF1obsIeG0xKWjXNbonHjpUOBa
vG8fqkj3xEK7pMnbxbSSYcA3G4nshSx7NRbThS90k5WipFY8Z73FpGhCKTojp607G0g4iNVMfcvX
KGjS68/FXPxNmlQz456hDQPa/5Qng2Vya2wEpg+exFQVNby92OIS0qZ5a2b0zS0tPaD/9gRss3er
Ve4yAQtS+de+llft1lm2GEFqTAaMfhmQo+KJJBCCpJ6QkMd0WflIHzC06jcSUmcca1JzRxZnu+C3
zDsLso8NCHX7ii+ntEJRWiTcZwyC3OKH3ypQCgnIfmSWpJ6H2jIPvWT1YntNeim0lmSx2lyX6IDA
sU4LAqR8wj4ypqdKCHeq056gs3KNSlygyllDnTPzVwLo8e21WH7R1FhfPyygLFptvPRbb41xeL4a
HacyiB5U2ozVdZGxxrdKu/qGsq+Rpxml4cGCiJI4x3rd/F+Zo+1flrLal4ukYhUy/Em7Ng2CuG4M
uUhRh2hwpfxPYb7y4HitLhpf4hwGTSHcV4lGd3CCGkjVxK0J8tWK6VSh9HGOaeU3T1lD8Rzx/Hvf
ESbKXlbXtPSlrCO0daydeoDWKWSorLDHArCSIho+wtmAkeYaz5kbbfDCgCJB46t0a5m+TLyT6dwG
8JIldfNcyUYp5RFMbnlG8wiNl2uIlQ4/xulys1oDxYwv5v5DZixclVpQyDk3g+2tP5bHmdPuTjoc
rGexc5etQktvg7Vldp1XRsNBoLpKrASJ0heqP1XTALq7J17kXE0LcjGTW00+uSf8s9/vfepKcKoC
y8yVF8Qfxpn0xdCmjbR5H7ubm0lWmDb3mELLZq5/gGXUucIrgk0tx+eO4naHb6X/6ViqIIX6xTTI
HAuXLSQfOFU6t1Mi9nG41GRP/VqxvdbOqtHiQkWX7t6VNL3OhKAYjJixqNJMjMWZt+Ozldudknqj
less5B4l8cxRKroNoU2xF5qurfWg2lDBb1ok4iMesoh84zd7KK3g7YNJPTItCYEUz5cU2mKz2v6H
u5MrXG8sr4Zfx5AMtkuAXHR2KZYcQ4InW/I1lqRUgWloT01gKMYXijZL9Ydo/apfJt8/jEJmIQok
wv39Uh1nCqXqbMfUixe2lFCQ+JsGS4nVV9HmZdEfw1oGQLSgQSlRiuaWcEbagbrdp1wsWgn1lJvb
KFrO7KujJ5x1eEqasTzzOIQNllPlU8xiB47LrnLMZqjLryjN+iuVqeL6DtfWnbKai3zKoMyqiVxr
X493q0+ZptLFWt7Mw2vi5f/dp2oEHYdBP5xt07Q9T/sms9R2MN/rPBZ4CBr1ghbf50zAY1xLsTd5
WrxOTFqLZl8NVYP2nMGi7gPW8o9BrVb7nIVinC4BsJF6sftBmhEO465urYmokKiK5uKYRzHUDPzc
4fMpt6uy7Q2tMzs81zTz9tNZ21wCgVjIaXasEU/BM6BCD31OT4ohOWoHQjowHmEQHJanyg/DNzoX
jOKR3BFP7RReBWNyqPBfjt351R/zR/RsJrx3Q0Z8nT/Wv1fP8MTLwfyQMs3LdDrYmGA0vOb7GzOG
Vj2mwWnbvq5bi5fGIKu2S8YQrXfNbX546x1MG+n64UZpHZft0/FB7BeeY83uQ0B1qi3rndcUveua
trWJVdB3Fd4tjPPATG00qZS74I8z49VUa6aF/t6tfg6O4YMPRLqkV9fxN5PRqefFBnN5FFA24CsG
LrbLCUo9r8mDdNkS3MxbWJOFFqtVNHhlGs8HtYePPz+d6+ce3HpWotHx1/rnA/n/1Xcu5YvGndTi
2Sg4XECGolp1a0U2d8iM7oN2c9iGxfup7fyrngTPQgsM4fjBmc73oBnvr+EKhXsn13TfZX1Vz1L2
mOzxp3L35JKVtdRSieJg/ehHPTOJ1VOz/L4n5XW02NYVI/ptPlw97B7mw0J3F0ZHvYbH8ktFituB
FHCDXzdVI2iR7zUcoxhmJ48A2b8MLTGhCupq3p//VsCT6F7juFRb0261xZUYo6NqNpg+Tgf1p/yw
9JgbBMhdf/tauCPUWrgH0nX/dkZrF3vCDjjt2sa8tfVANdAIlLTaFaCZz/uw7VAwL8X3z3tfhAGN
Nu/Tz3NUmjt1CU3ZfpGiJv+U3duXrzl17OfpaDZoPF3y2Qp5S4e1Q1G0t0HgulQ6pfYVrPSjuulQ
sprdAow4gFZeah+nTUtr5tqBtxqPuxBE1UdKb/0i7NpvdbCj4ftEQcQg1/72hdojDTX978Vwosj/
q9kD4LR8yHeXD+drmwVdLNJ6S49ErZpACZNpFOQLsFznOg06A8ZVFQ+ZVO3PNzd+g+o69Zm8bwJ3
SZH1ONTX8wN7d2ur+dnljVLqtBZXh3SDloNLu7HrbeRd6rCTLgZWrjNuMYKjvAJ7a6sb3S+3b+9L
k1TqLYFa1ZFaPDuWqiqvYznNYL7tLp7rTxLaeUj4G6PpuV0YTQb33mVwYYSkYg/l/qpbG5E27E6e
aOqURofu9IHqhLc36CvsE5j81cQrNSLlHUDzHrrIY6PSr4+gBFuQGf3ag9jQOHVo4FtQDObFTSgK
wwhz4f86k6fy47SXr9u4yaD8eJyjU+RapeHmdTbwBI/jR0tMKuda7wXs8yKpfbDHMNNU1v9H1H0t
t5EtSwD9IkTAm1eRhOlGwxCEKPEFIUoceO/x9XcVz8ONMzHDQ1Fgm71rV2VmZQ2mI+lmv947135U
BjO+cioLdzvvU0APt39u3YcDun++/7gm56TceM513SBwGjX9tu6te7fubrBun7Ppx44H42g7fHS3
vZ0sd/9UJzpOzgVUG6LyiV3WcM6liTPw9yircrbcJpV/821yPaTTeZ81UfhUv05mTT7W68dz/pie
LuGKRs5nhHV2xvgSTpgWx5v5W/lBCjUbcv39yH8S1BEsTnr1Hhr3nLYbg+q5Vzj38+vsgTLaZChU
xdhUmx84j9QSrUeqLpR/8bCxFEWM/ik7ZBHc+XGRJzqotyNV574eA81tyqSYIgCdMgwFZh2Tf/8i
wpxzewR9G0dUrLb8lm09oWQhsexvhrRi1TbbCaGlraAvp9YuK6ZqcEzVTybUlRDYsBnjWVgYW+YH
yDCRcBKV57ZjOs2yvxxdtx1/VEzntZaIjXgkzjL3QLyDGmM7k+2orhJStiUIH8IbJM9hlR5KUREK
e7K/zxlfCcR1nfMkmakL0B+1bzN4YXKSOeQRx4f70A87BepuFcCgosT4QSawi9hISZ1/G2ygt8a8
q4lityq9da/V9rrvSRhWMNa6kGHbRZ7vj7h3LpnDDvFuuHq1PbUNyp9FppTKSoQWa3CKvjwhpWNz
/+LOQ5H2UfwsBr91stvzwb2aNjhcDT337aiaKqGXfSoA5D0B966rc6KUEhWt+9RA+VoieZaXO7mO
9YTU5jh6EoMYRIaBZFn0cMXpvnnsKyS8DvHWkxMtYi/meFHGWUctQ6g3LIdsUKagshG+DRqM0I0j
aQxzhB+w7aZDREUATj1ZPogqrPCc5+Qlg/ps5sm+vyQaeHeiXjjqMEfKk1e2tzacOwLD993fJze3
4jv6SL2PBIhnUXNj1t7J/D/2QvVniWTRTj8kTkANVIa95LubXt2MUO1tj2QhM008OlrychhBXzRa
uH7r+5BdDM5Y4aF/xAUuRyo81fsGe5itxmaYWPjbigYvDhFREa1/F7KYZzkfxHTHy0/14wvEWi2u
gkSlH/v59/O0i9WU+7wvLCT9IVU9LdVUvWRJK3Zkx2tVo4sSImumpwmT8PFuQeJvlpmpVO0LjK1V
7y9Nafxz+LN9a7i1YldheJIj/bub3tgwxHL5Vvz7IE6Q0NcZtHChiE3EtByykBvsm/r4zk9uPN7h
tmMZYwnji7+XXo++DBatT4g5NP+wkCtVrw4Gc7taK2WbLwn97p3Hn/VgUm+7MKf166onV4mc/XXX
kyjLQhe9YuF51psOlo1xo3XtznrVwZ6QCT09ZCuVlnqrdP52i5a+ZddVku9ZFTYV0sm6v/Tq7DQm
riLyD78uK2RHrhMNWk2ZyH7X2QyhHLG4Hh9YpMhnPD0XE5NLPH35SVFmGJmUZFA+4GR7O9Wfz91d
b/22d2DxqTtJ99b7LM+N4JryGHyf0ZVvu9vx+mtVS4p6iEwGHNYHU3P9Lolhg8BgDYjpvGv+76wH
F6j/OpQSKTTwq9doa5kWuHXkMn3V6LV9L90SCiwolDiUT2MOERplfvbebbFdslhk6nUpuToxMsmV
TAuYyxTXNIfqi5EEbxDJGfgPbBa5mTTnnlScRewxoUQUIh+LIeUAAZoBetPueiSUXb42t84lBjF4
mLskP/0p5K7Xb1A+aXaqZD3rOeSk1VxdP3P7r1wtRS5o68ydusVSF0C8zGW7o6K51m7ovCu0psjJ
k7md3ghH78mX1kK9eCzQdRPuqX96JdUn/dMxjfYdtlvkyeXnnYkyvdXYwbPL4qAUD0LuCTWYt9d/
YeygIZtSakKlmzdn8dw9n9q3luehlCTT9aJrxdam0JEWm4uE3HIG+RRqJMgIAWfRCv7OWX0dxcfy
2R9xh+LD+UzW9z+NG/mJ8C2nhbsDG24dxJ72vH/nc0zaxUBV7j9EJbXoXjlqRh0H3eb+b07WuOgX
O7Rgs6r8gq9qd582BDmZtcmfy0T31L3OnT/ZRSyZZvuskM6HhXQ6LPVudp45foF9oAc7CvQoBXgh
dx6/aqWn2UBtdfxZz4qynHDESuUQ1ddoJ2A7z/WVG7XhR4VO/WiCLhv1frW/Kbdm/kRqE6+CATeb
XkfKm7J1+SbWLARi8YYyYe2syBmAY6iwByueDkXI2iDXvfy6FpOVZlr8Ub5565Z+Nfqb7vW/Rv+m
93Ng8kUnn+XwZ1is34/urbv9M3urZ9VhdZpVT93Z4Lh+3h2et8tkTWqH3+mfk/nPR38/e9oUuqfm
AwuRVrNGt65Cbec0erQf+fSgxc6kAfP9XkwGey25kE0h5RIfi2mWaY+pDGq/5fEVZMD4whh505Hc
T3pM82sD7Ru7bPtZ+V36Xe41COK6fIXfSFXpnaYsoHu137m2BUfmsBjv01m30V4zO16r2Fvr1Kd5
ChI9psL+ZMuFWJLGJznVaDuVgdXaK82m2oJeJ8NKX4o161az6+Gp1i2J8O39e65r8jcXx2KvrDXo
/uy/W7balnuxt+iW4IL9XLv4yrK9EiOVbt1K3Equ612e+LUD6ia4lO5iLI/SOTJxX1szFXuSs4od
lZ31/7B4MaGDzT6rxev7pLfRjTUTKmwhSHI2M0P3nQXjbmxaiaOH0JUzdRyBireR9G8LaDzLOyPj
yQ202nFBBA4P96G83wwt/0jCt52ZhrDfYcBs22nv6LM3lSPA17hZ+9+c0DtmIwkl6P0xiH8zHNeb
pmnJtW1GH5JPiynckixuf9esYq4hae+IqAYaP9eR9AOqt0rowS4tGvpbS+YR4bpfTo/HlsO03Dae
fkJbfFPw5/VAQZfS+vG97FyP6Hdrzf+KWtI8uTk8PH7VAMDqc4xvUp4sf8neqINgvtKQSRpFuINh
35Q7jFdzCZ7UkTQp3OvppMupezzMRpzwbQew6HZ0jlFZat7oaYh7PR2/aoU9+lOqRo11mAIkVWfz
FqJweUmJtHwY4dydO/h8VCon2ON9+XM91/NBlV9qPWo9wFwhpnvOWvxUoVkXtg+XP0Wd57XdDxYA
jyf+D3rQpM2/ZmDxBfakWXueip2EChKQ7j3XV1xvitkmbyzh3DDvH3fijfMLkM8sdIQDqqtGWUBb
9gvl6mqvx2f1PTq89Hi56sU/s0vrHO9pgDsJirw+f73OyRT7xWmL85sZ3dWJaTQvy9nLjXh11aRY
KfIm8qdv1dtoNsvq+2zV2z2oLm+juXy52vhTPCUz36ia4jk9t26HZiPbHl+uU6aa2aGQlFYIhKcz
6ycSgHPXeKPSdHguDEAxXOewDTKNwvq5/nef6+cLA4f86dWbamk3C3k5TsQQGt7TyrKMslyboCL4
xJN1rWNI1ZtLj3ti3ux/kuhwGNf449k5Te7JdtEvSTU0x34uTFHhEAs55qncM9xRJ+O83BmeP1WO
5L7bz9xvpdprrvZissvWwB0zcgSd38X322A1Pn7uxrV/93fV+P5d1+vvZX/rrNuNS51p3+wLpZER
y736a51AZ6QCXPGjdwUrCpFwi57psnrVMnTS3SVsrDNbUsfRYrgb31ierrP5oxsNPlCIPgPPeres
uTKxd25OxrIsx3ZF/+2SUwT11ECSqGtg1mKXEchtq7y9rGd7JYUtxAb28KfOqf2R4ZChLq0wbMdg
SCoUOhOfgPyUGbGPt9X2m6h3G8ll2bn9Ocf8qXsX4Xvt0/OqzNEmY4dqcCfAn21nAUR40rjopHQy
m/k+2gyBefgShERQTq513Y9yaN5mDP196DjXIzffjsJI04zOSluew9vcLn5EiVQWNgIfCteiSH7r
Hs3sZj4ZL/F9P4z7FR76hIS3/egRY0krX/LNWQfoXH23y7PdcA/1WY7yXVvh8Ap70kEf02apfuoA
G3BTX5C4fBwS1AMPuarKAbGODvYL6EuJ90ayyeFunmDcqO9uUXG0Z2sRUnWq/WCjhrt3lHxYtUQV
5LNuSkZBQtRydRFjyqmow9/x/hvJEPkVVQ4sxKhmraa3JvQL9rIfrP/avLsag2F/R/IsrkU2Cyvy
Ffql7kTyRVrIApGZKBbDVN7Lb5fTlax7o+I7ZbEcSKaj7IriymjxRGe/2/Jg3ZKqchUcNNEQPVMD
mXbKpn89/qirm+DeVfvBbpeBQUwqXbWr7WL3kaENxDJudndVwaWHGAncTMGab9B9l4mVOsqt0BIg
Hk9gte2/2lQuc2Wh2Vz/NnXM36u/W0CiUD0F8J2ZYj8VYaOYEVJawgHGIsneUOByFxr3Pb05B5on
MOhuagpGh8lHvVmeqArpa+VwJM8aHVvqjmL3eH4pqTIMT2kVSi1h2GBtaYR6vzv9fe/MSq3jv0Oi
6oSEKmmbkG1Kknz1peol7b2kOB8WMAKDQOtSaZURrmc1fac/P83bNNGn4q99n2wylpfiVr6d7oY6
rlR+hWuml8SRgaLSmRfk04hn/mg5WvfpZtXK1KLk2Sx3IQ/sKJbMMtZOYgNWSJ9tesivbxiCmNHT
7oYKPqpqhardrV6MWaXxdj3asUm+8rTN10nlLxIctXh+bMWMD8a0H5uv8ud2NZPM7sb723+GeO1H
+feL3mTvHG987q+iUAu2Koj1dHZPtJ4vMtFzSzY8voyPzjIib5jgHK0XXuQdBMKlBTSxwQqcF7wC
xyfhJ4AAZ58FelVqNr4CsC69OPg94P68WxpCyjmaBJa3es1dn1VXs1TJSu6xvLao+PZqSq8yekYI
POqrTNNKrF0SNCVLH19zjTBXHm9MOJ6o0Uuel4csKtQS403U+Rqos+hKzUiYzQLZdmIkhX2YQXPo
lF2aZd+/PVpB23/Xh9XIaTyJgE1246JkE3h1AReadgbgcCGHjBzYZPhZ+zgZgnzV6h5geuFVVm1v
pSS7ZNsPUNw3R651oRVg3xTdyjuRmGYDehEI/7rOZvi4VuncjdDD2x41Y6L/Zi/7RruI1N2/kUVN
Kl804JdVsv+HvjxNf+1FxlyCE4JGHCv/ao9+edXcVJq74vBSaa6X/KVKb5dz9/GiTYCbXNcZnas9
b3aDxiYtnV5505jinmeBGPQg2eSLph+YxuzBxPul4Ad2SAIyrE593zn9d6s07wdo0Iu6e11vFTSC
SQFoZbVnTjRGvjwmHCeeJofmRvF7EB/SK3lvyIK04gTlV/dsdzTXDsSLVomX6b+NZp/H00Nx/0Tj
uf7rs/T+ylNBAzfImc6ruXmSIk55MDt0dsdf1duHuqBc7D9yNx0mdgh/m/nx9mMzrq4aZi+9XdhS
IHxBU+uspn8fMjOB2MqN99o2wn/6v12puZGGFdXl5QqT5FO7zMa+Bj3bbZbNXeHSXJ3l/crfYumj
zJ1cf/WZPQHh+2o8G+qU/5j21zJhOvpSvYvHLB5NhUEWb/ckJ09X7fynmJM03IzLWiQZOQ9tLBmI
6jEf3WpbWxJBDCCzezq+t+6bamT+IwRZiZVZFLGWypYR4o4W2xLeOiKmRB0BxM3QXpdKb8FhLbOx
9a3fBIKTFe8EVbiU352fAcjHNrnHOf8/vD45DcMRZZdAv8AxMUbJdJF0iXZaYMc2ryunwWrorPAq
RLaAG2EgIl8DSDS4tKiqiAbz3bNaR4TfDkghDusEb3JP4Renn2dkmNIoZwJ9YPCDbeVFGxTW6VFN
G5jx3c9bMcGXYU8Wvd2fE6dZ/GjHAZky+JFFzKjeg3GP42OWEijxPd211hsnhcAROf+l5TQpixaH
ZFprQRfM3f0jQV28KuK3b5tXXRWNvJs5l5kCLskYKFfxu6nAYkftBxcEQ7FLe8qucK2NPcJNSqf4
+LDZ7p17xzG7b64ntOLt208EjnpqbqveeveO7DClapF8qRqIcFbD4jv7YfXixlyveX9x7je06UGE
nvYpZGFhyT033oqv5d6x2FaKa5V4J4VF8qsXD0b4IGxfC51GVyV73ya7QlpZvDzQCfO+alQtGEyA
ik4KKxe0AG6z5GDCjY2yX2cb4+Q2y971Xb/07QEAl/6A/EDlkE6xfLgcga89OKfuLDFpCVsajEek
iZE9RnOj/AjTUyDtaDnyIxCDuRav6wHMbQaLcIyymRIU793woJ3JKqgnRC7NGAn5XwjWmjUYRrye
YkgUdr36LxPciNenqQ+BOB7zg8UrhbcTOjG0W+4tLbC0DQ8OZeElW8naQE5IXwmGFT7tX24Jekp5
nE2rJAwMj7JSTfV7ZUs1sBVPM6L+MKcZyb9Ne9IVfw9xgbxPOI8IfOyjkxN9RDTeFmzwm0WLpxhr
RhNxDzl66FE4B2RvqVdhQ0rIelu2ecgWJhSW9F/B0HMpYNMTlIgvhqiO+UyFzxiESOh7TIOKwNuw
BOTy0Z/NH1snXQ+2IKPfmpAV/wUvTFJ0SXH/fkUjtK5qqJmNrE8czp6uPrzdWYPR5+ZDk8p6pO0/
ENUbJA0YDsAVK9ulP2chWKSMbyK44xD8Cv/kBeZIww+VVd/VR+3+zd8pvRcJ/7uUdUORg1483VR0
/NBZi0SGagP3PO0olU4/Gj9jcKz2TANszez96/9V/hS+al9UX6aikzZ+XT5k22KDxAL5Ilk/x9mq
Q40NEgqBqwoui8e7YewxzU3plEvnpXEsOuDA98JDjJ5ABKVoHPyRVw3d3wW2iHoBel8EWD5KY+Kf
XXYan4AG/tQMxrhIKBudOc2fPL6s/1QbzGcMRpA/ldPvKLrW6uaYV24gyhPMB/Q9DnqmqSgLI5Al
2PXubsyoSVSGJdDEg93H+U87YXXNdl8+ylCOXPzsyqkOXkIzZBijBGhAX7n7CEZbSgQZT+fceLnR
SuvrrL4Dwd6ODqqM70bGhzRg5YcoFHLxCkTndd+zIw+72TGa5m6RLuhCf/JWv9Um0oOlqQCQE5PO
6uKoZjgv6NGKVG6tAiq3GSgHPlhZPwPioXJUYHUBHSwD5Rog2gBxuc70mO6N40L3sjxxco3Wo2m1
dRh7ImLCzmNAgixJtd4dOYdx9XPZv32tvSMXO9KgDAJyRI0dRtJMPmFyHRcv4dOY7cjTQ4zckzX6
dP47o9z3DABvSjXYnA6MxxkuSAFg6nx8BxC46Si4ZYd0DyjlV16i1ix4kYtsOcIbL2VyUcdcvtTr
6WEc9+sk5ZshSVOkAnkAt6ntXfZCnk6moW3cs/kCUlv/rt5+etBiHYLF5LEVGuWGsntSstF2zP/a
YF+Tnr+QeZi+qdgTyg6hW4nccvlLBRxgFxoxiVTNpVAMRVooofwhZ8c98avOMJffx+9iSHUylIwR
pjgHwB5x8VELOj2JQk9PngWsgz+mUz/6YiMQOz6sQvgUgZmPdVqbYnfzFOwtSx8hpQvRpjRkUUiM
J+bh9lfj+UgGZbUJ2UfqQg+V0cykB0QYSRpktvHXA9j3jpB+dbVHUkbnuI0elRwqpgnrDfBWdjnM
XwdRWnij4kFRNYNw2W15OLx4GqGeTYviugkRVMOB50sVvnc2F5rUqwOcm5WnS0epCeXWsPItA23N
1KhqxDifl7cm7J3PPyMgtE/Q8/XPSMFF9V0XHuONMbsxt2LgybgOb3vSYzFWKvegKB7luUP+S3QT
qqwoWnmuWJdqo09/xYXoqdfHxf8kWz66cnGrJRmtElXWPrA4b+H7hFFChKRHTQrb/0uVCbOklWZZ
4m+iQ80Mw6sMcmaT/GADcUyrxs+Zn8zLI3zLapoMXrzvzVirrW80VEAHOPgrZzacIIcr7a99/zqI
JOKmDUoODCh49wSJaREGpS/vtgRiuXdKtOvk3XShzdW+exovhna4eWli061t9WH+hkXFW5Ql1unw
hve1CJzexZgv7b/V+W9Bd+nAthv3gr8I6pYFygwu6j+ghHK0WB7G3uBGuV9Mna/0F8Ti0clwsPyA
t542hz+9Be1QcAyVSLMP34YYjTUzFZxv0YKYrSue69osD7DSqPxeZ1nj3CmEX1LspJmjZMwgQTbs
xqf9AwOD8YyzieUXaa0TMx5KX2toDO75aix7h3GZrwsvrvgF+fT86KqQhgfMLM3utxSZQmqeAB/O
9WT3cR6txMh53RmOFezcNp+rD/ZCPtizn/bZhU3NMEqAX24huh11SVZVmpexPbj5ON08TZthD6bR
jtUXEZTn9quwqpDGZH9BknVkbkfmM15j+4x4cMRETlA7YwjLjMjbQVmMXkfox3QbqmtnqPiotedJ
Au7MpaWFDBdT2ZOEFIRGW1D/1iGErHZ97YGW65SN7pja8X4dULeJN3mKykC8BFmTXjXFqAFUhWLi
qkW6d+zvlswFbKegwrU+akcWy+A/YCEHzsn2FrvoCU25tE34QP0JtriealozM9wSICilJCiQoa9a
pT+Nn0JY/J+gx6Aos/wTqgnlKC+z8ykH752yPinmkxpzSoCZ2eY5oJDLUF0umd80i11tNIH/UTA5
tQa6CI4D1MBeEVZrHYx+ahdKTfiQBHHO9vuSlOcvt96Na0nqZ3RGvTHjnsSfCTdUVSX526Z5DyRv
B2ncbhxl+707U3zYszZFmIyAuSzjOBfRTjLXEDwdk+XPdf1p+Se3MvN9sHm70Qm5rG3aKDzv/ytr
38jO806pv7qmpcKPvGaHpJxVs0WtcyFdTFa/HiTA5c9zcqm1Hv3rENU078xZJBc1QiWXDTbu373B
hev5tuk2zh1ecujGSyhhruevwqm/JldEqfTQMMcaHv4pDOO0oHIC6TTeJq8h5Cm88BItGk5c6mzG
hq7zsDKi8/s4iFGAFO3P0qRjugiNVd/wrtotYXbFMGzL5uvI9LGHCJm8+iH2ffywmSHzKt88AdNf
WYatZIn+XLp570b6++3KVbIfP6dkKia6chRsswmRzViroZVUZVyaZn+RI5AIHDIniTJGFiUBlOwq
C2RaLENf+AXcmbJwOIevTlhOvQp+mgDwzXujTeV6JyfalUTrDMtb9rb513kNONpjw6X85baDSaqY
ytJmCLX8fwWP/HxFPL1xlgtLoqQdLVndvy8gCQa+PEw+e1ll+4LH8jD13ul5fAJuR1owW/20T7W2
a822/y5jXguAnkvNlHohbTOkv1IRy1yAYiMZFlbIQXB2KrYPQ1invOdjP6oYAFrB8AtTFmVfizpN
kbzwBsAK+iqiG1dHh1TQhPVltn1fFl7Wafl1kYM4/DgZGptWGATm3rapgcGVDWQvhjyWXyu/a79x
rCVqzvPA68cP4hG1TCgRnG1oOmRAbrD48vorv30x1oYvG18sfza2XTWE+w2I7mF6EROt/Xgq/sIK
Kste3TntOeRAo8JdLswt95Qcp6/C7a0M8EZ2RBVlUOs9BmOKmd+TQWc64fV0i431asaaLBh8nNX3
EeM0Nu/uYmwdEv1Jdzj2HBBGcT6sf7LjWn0cvtaya4eDn4vFw+kj/z5ZDc/s1iJwCuqL2X++dI+z
j+unw4Dd3Ijl79eUv55f9EXuUv10XIO7ZBsC3DdPf9cZ1AyEY6bc62hb18ALaw+8+NqkjwrFbmks
FyMI+eu81ivBmj/6/zDRMhq4V+846dymZNbU2B2yED2JG2bJ0Imu9s/a48U5x+DyM3z1QD/muTLW
GKnBvAco3LcZTwV5bOITrhrVf3nhONanOGjUXvaqAOVn7sd/Kj4lzXp0qvRW7DxUn9idgnnkufRs
UuAnIVS9e77/80iKqTJCThzv4ZABch3XXNpUeHbm/2REjkRvIDBdp6ClJq3bJ5VzkDaQHP9WnI98
BJSSApMRI+OdzyVFtB5kaOSodsmczxDcfQjobcX5yAaCd+2U/usRhyI9EuYZpjvVzCwpab8J+dXq
Q87+SPgELM9a/5ODDCRz2mjI+D5wGqxAxoVSesv2ubcDwImwDdO6HgFTA1jaUhNd7r9n93ZtTpcp
RaUGYixBavKdByU1fULq4Z4ts8OQXdn5sTYV7Oq9y1XpV/tNR1rjsTpcSTDpEb84yUXtEGunD6uQ
KLAykA5gnQMBO2SO6ap04cO61NURqblTG/h9T65R2/VKC7Nsi0fDE70FxrIKDJBdOvvgs9Sg5kSm
VbZdqZiKxYsoNpoOpr4C9jKWbPA80OzZ6N7v3fPnpKco302/LfGu66Hx3Mt6cgPKZPV3zSvltBTs
mbjhuW675V6ORqnUKfcmhn3M2Jkk6lx+lUwDK8SRT6cvUwwX9wTyaBfoyWLrZ5EU/OM2TE0wVFDh
I1OSJ4nNwtZyJIHf4fmktpF3qUNUoEGL4ZI3H/VPG4XjgxDu/aVn9hNZVCS3EHd9l8T6AB+g50tL
9kGbaxc9vk7D2s/9qJ4W9Jrn36qfmIpqWeJp8RALLV9WX/f31fl5Nl6M7d9dVhmEIeNv50nut30C
bAnhZqg9DuZQh1Cu8GgBZsmY5EPL3l11z75D8tWXKROkK7dLAKcld46haoYbKwWg5DNs96VJ5U/X
DBSNfeFrBhbHVhTUR3WMt0IOxk3Dbh0LOVy/oyFf1YLZAcLB6XTE6vKqNzqNpGLsygZ/DzGML3v6
sQulZHqKxuRzF+irQ0XJXskKi9Q6uSwGpd/2LHMyyo0oEyfVbCuF1pbFBTcB4qND82/jYtfZdDx1
Lnx04wMYaVR/lE8vhZ8V8jTWTrFMZNxS910Mja8MHKQYFS530IsGZxCdNDdZ63nCXSSaV6qnN8VQ
6Uvvcn3LFKYzWTJIeV7U0tnrpK/na/Z8+Em7OD29bGcvBQKaQlb+RTp0+bP8d6A2Q319SxDmz4ce
5v7xIZNE70n6Nw6mLZRx1p1en2taLHS1FTv53p4o7dYFm21qXcnHVr19MbkaWObhMqWUQNdJcO8J
k0bRRwHjvGBJLSG4cKK7/wzpJ69z/lGc9HjCbQ+teqVleXM/dNPhh+tgYwko8rToKCIdVuoSgHnH
KVzP9gWs0v515KAOa8IqGJMjVhVjyeNlANaLobNbAiBWtkbAiEvLlDn4E6kNPQcXyu9u3lWje5tr
decePO2IBxArekKeba6cQ6Zf7S70KMIDgRO4Xll+nvCV5DIMXLTB1hMbRM8yHSMRuoxynW+uB5oF
dUG0rx1WFvqlUm7PWvtUTllA/ttmjWizh+YPX+5Cesyl+HiRTWiGpAXKX0sUW7SXSpnp6R14UhL/
9UgKFY6tU6bYdk0PAWm4yfbfGDFOIlQ0zO7icIdAJaxKFUdOh92YMWYw1UTD9C6KvzyZ6NjaxE/Z
KTxcPD5iSlEcIwL8m1vHZw9Y5aDYWqbuXgS9TDvrkWzhXP0mvK6ZX6M8PXheI7/BdVgDjLcObuVD
PScXoGWGNppZSs4V65srnFiiEZqsl5fgozvJv7oq/zSuGQ1OFKeuy7RFDk7fh/fzgR70wb2Fpvou
Cjj18Mo6a0ov1xEXrYfoKUzVaJh13QTRUW1pM6Q3wWVp0ExQsghCNqd9TNuBfsE1wlwkiJGo0FNV
suLrdd15CAL5H7kNx1Friv09o4JfVrTX4zgm6qge01ynVu4JZ4ITvce0XzwPchfQgzSUie2Wy6D1
/i0KLkcQS61HodayyVdbHBlZQOb517FF0mgTNaPy8a5bHLlqTyviF6meIccDZuUU5bFFHLVcaJup
0y1twc2TpHBWfe/b9BSgNQPZtMuOBDP9Wn1tPAr/R+KBHVn5PFXGKh8t6eoiTglKI2TfLDhGnkp2
jEG8ov5mCDnCJ/p3POPmdXRn2HdOka/KWjyr3OPmtGbaWG2xO9qs4uW4NceGzcDKSO4seHlp+u6o
ygMrkFY5T8hQ2fetM2vavqxMWV4GNkWd4a1O/4qOVE8pxwOfrBKzZ3VaVrRSehCUHoGgB4gXH3qv
oKW9aSGYZFYy9o1XhUBj/y3iJ9Co8TDgo9JSCOa7MBKPmyB1uiFDvv6z/0PJD3j8QsLrs1Lk4pE1
VOvRrrRpr/Dc3op07dYWX4hM9jxSEh0E1lzpy4q+dRyPwCBWRUP3jlYgaT1kPkUTPbRTcKH7DpfH
jnfH1jSqmrYwcdQl8K149yrtQQ+hwMhdfgAHqGbE2dUAWuV5sirYABF32IiGpl9ngav2a9HiW497
mUKiIfqgCaUS83tq0xBHhzuwXzxvCxqUbkP5pewgtmGdibI0xsJvxKZq23bl3CbCnq0WxZbr976B
AAIp973Fd3drpa3v2hv5H6MTdYsyDpDE60GmL6EAsWv5eQWeyeZCxiOHEUFcvYAdxI898DAE/ZoB
lASYA+G4tgO3AeiI7EuDJDtJjQxmGDs27JixJe6HvGsRJ4Aka91Q4m8Jj78nUO0EsgBSABGodjtx
G0lOcFJreUJS42kFj9Zdse3gGtQcG/PEpPaYthAQdHQzFtuyW/fIfSLIDL9IIIS0BmhtipXGeOHG
I4k21r4HbUTBJkIdCQV0TCJ59McwbkvXUQ3FoU8IeFStB3vWcJL55dJ0cmm4EahHM8mISVwVzCNd
lhe4LE9MMoIDAO8y2JTcFL797myQWHLwnMVLzhfbPneAptBZTQmEUWVfNk+Ba9o7AqbMXgusRBZA
Th2gLhDd9Y04BdiMlBH5RngaqM+YmslRLxcpClxbzgDIcxrKAL8dRoRND9TX4K3q+2zFt/T59gXR
P5cpnMP4IYB61bsjm0aKDXCjKVMTORbJstqnzgjfXKaODGZY5l16YYCmlCCu1ozi5pQFRgvP27JF
EmZXviNKZPkUU5rLVU5Cld7uiw+AY+RS0XNvuML0iyf+/ZP79P1zR2H6nANSNvVQGI8tOJb/HKqD
xQcoIZwSRq7MA9FotqBrYZmSeEYHxbcWfOiCBIL2iWPA5Of9+p86eA17YCII0H7/bsUw0hWEPXbE
ut7iu4UNudC4pqq7/9sMxWnUtw1Dcga+5quomau0+LvVHXf9eZaZLoxwaTSxSXLbmNtRaqtTlIZK
dI7Yjv3G9Q02879rDHJXlcBTYttcl61k3u1hItyyw3TNzkT3XEdP1j35nzmeX3nlrc78HzKqcaT+
Dndh2nb6YqLN25FzXr0+9IpUzzHNWiWtEITewFHvn1EmpJHOvLNjJONcFz/Vh3aqFMJEYaITabSy
6cjKeNlXRMrHVJbb9VAmxIfztH0VJPwV33f9bI2ldDeYpqt+SCV+LA+tLfGMZ6GjaCpeS1Ul8Qye
pTOuAgKAbyxe/zPyPqL/tCPLmgk18jQmwXZfdbBk76cMcdmsbf06RvI+OVw+DV1fGjVQm/9jen8z
V8bfUpAte1UepYLV7Yd8lo/BjMxT2es90+6YQQLWaTAObQlGev0fX9bxtqbLiMcF83c/56mqgI+g
NNN4ZuYmTt4WHxCIDTZWEhoV5f44EivMsvez7DP8UGMbWWo0pU1+LrXDzexXmkqB7f49Bl30dmB/
eqOP25uNQnTFELo2+SlrcDfwAulZVXsaW3sWp+EaH0Q76UTuiZ2kA3Sqn+DaZFt3XDTFzlWMXQb9
K2Mt9Pz7w6/68qTW1YDe7UYryT7WDxegVfF9qe6tVrBdvq/cnBh57V7zRs8wPS48nde/1GFLjgMP
Ywm65xXZODPYcghPF5Ij0zgvbNCatdrLg9L9ZTpvlrbdSMwvnTM8v/rhsWgMuZpeVLhplhnOxe0p
Y1BWKd6etF4sEroIu4aoa4tay7CDGDEd+0E4UtbjqqFIL1Af4xXQVpWO00rUWjanI+9y8iItEe7c
kqN58SLHBLLHbBe3+F81nTTe7EUx2wfrP1No3fT7R8Bz51Iku16UdN7dP8FZznAbPXxYRtaj7X7H
TTv1ylEdjCd0MbknPwubAXX40NVQgaCYZInYgJDo1TiwGup7zSAOrLAms/7kMtiNxSQR3rYPlB4y
A9G6f4rBl4xDOCGSa7TKo67x5whHoGzGibjTuLxYH3j6qHPmC5NVLKOOPhsFAFgz/4k9tuZzJKTP
fiXsxvZxT56AKeIeymz501ZSPwEqz4eWx24H76Th5x7vVrmap2wZioabc9/gbsHF4AY373Iw0TNO
/SAoLtSFO33R080wFebVPx7n57CciRzMHvIelk3A/d48dsLBp3KX0MqP8r4BH0GC7H+/7fS1eDGP
96uo607MWYjF93c2u8io6S9vOV5R7MPI4eYjbIcacfuk7E7Em8VLjKamKdm2Gxv9whsO8mRIZUPp
w8TXbUAfP8pLuTd2q3lbfy4ufd9VZBQ/h5X9WAvd7OPZ3PhUpGQtbxUcHNMh1ZDPOK8dd2Yo986D
6ebJ0PHc82XXdP7hXJk+PVmIu4/ts7Dtr1xTog+UDZlsuUuvd69mfI+U2ZNDyxcl+c4bD9XtCLK7
ySws+9GKDHlvsR2M2dNDWvj1v7BlL0dK1bt8OEUtrfqmI7YOnZEu2U8uWzatF5/rRMlz+giN8tdj
zIpuhHvEwGswejj/Kfe3T45axw9nKY69z/m2zqlkXv1WoGj76RfoGsTl3X68Mx7HDIoR6sBIZBHO
d5/CaeR2+57IhYnre8PCp03ie9J+bsLBeVfGYbrAwGXo7rFGhyGtq0T5z+H12j8UP0zX04V5ogaE
lT4vJ0Nkz7n6EvfXBu3bVPJVvLRfNeYb2EQrx0ieJ4ppkNRA6hBnrQUDEfjxHwsF5luukwB2Z+Da
dWS7zv+CYXa9x3x4el3EXC5nreB8/1w2zKKT0rkeA7f3mwzaeRjyN9GpUHghEXnCVCXRq+WFa0Yf
kFNqr5m8mFAEaN6M74eRfpzl6ce1bBRx3rTNF9Xd/l2vxeTJqBhn6/UHijgvnjOrWH1Yu8VPNKxn
Za3Kp/83G+tlpUAdO+13X/bvkapFw48DcZkK2LfMKzcNAH54TxcmbJhDdWFEM5S0eG/XNpLEdmBp
vqIWHu8+DsN1U0/EmAwaHiR+oAiCMESPjoEiwE7HOADU3r+K5/5Qcvks97/n/wbBIeE60fcCyVYf
lswuItlyZKqYjwp4G+zzlFSJ6VTey9+yLS+aQzO899uQsjQP+tjOemeTsyHoHuEA2LVM/oZ7IXEz
6xWtX3+mgyf9hnX+DL3q/vnU6AFo+an+Nh/iR+1p93J+bvGmmBFE3DujYvc6Oht2ZulbKcl89yyR
oM/+DFkNBkJYMQ9IXndgtiUKb58fZE6/kRw68u7310OuXVi0breh5oCtOa2/a4Ws+GhSjzZ+7j42
2eaiRNOc9LTJtU4L5/mP4j2mvOyXYGBoqSYIp9a08VZZnCAR3X3pjzFo1bMpgSakTIwTxLxILSR7
+YfpXZqNpoqd8X0n0Zj/LjbebrQ0Ehmn2+PS9mw5age6f/tnqElzsm9JB+tXAs96Ap6pjBehYueE
yAqU4YReSJAn4ePs6fCqTEiYE/xapPD+xn6cv/73+AKy2Stro0xUbtvqAW/wJiBMSvyFBhy9IQT7
EU06q+ob16BKa/bxYD0o/kaLYnXfcslio6kgIWwp/HyQTbeQZUDCggxjcW81/iHMFrs/RneVua7K
4wqfvr1lVa5YeXSRHPdu+VehVx+YI8m/94cpDdVPY3awK7NLdij3EH7rSgv/V7l0jCm7F8eauQxq
skAm9SEEfMre8wkntb79pKqr1oHzP0qV3r00VimIXKYwHHUWAkykvJL1Hdv6RPp9+rgsOuVQ5zhq
VvvXsLB04bE3Wo9FeuBmYvCaDiN6UCOdyp3F5Of58Ze9e4OxFU/z2/W380rNx2XIF6xC610bTtoK
ggQyrCrvV89W44pakCXYA8xYvv/MGczpmDXskNkgGzA1oTEAj9pgXyTyGh1rH9VL0yzBtbmX/0fT
fS2njgRhAH4iqsjhVhIZ5+wbyuGYZMDk8PT7tV27x2tjLKSRZqbD391/15vnvVZA0+h9VmqoC76h
/sMBOh6y1RQ2fx6sGjcV1gTlVLgdsffP4Ed9+Sb/vqUsWmAe0vlbmTJ2iOlxSQrXmJfhFDNp5rMr
GhHSpR3lrl/39LhoowHABpUZ17BRucNnx306VNtC3vrwgf3VB60lljFNgOsL9tbhxR4CIFBLTrtU
QrhvsqCklzjieLBqn82qO9pEqVqfNqDwx0oBzyNte1527oPPhmmQ1LdocfcghZwvb2qC7tIMFq3S
4R3ToJSh2aEluQPRqDuuuaDkSKDEv+jn1KS9f5uRUIXHf8QUY3R6w7jyZACC4npy+WEA9b4DNuGU
knBWx/SGiobpW/eR7mr/CLRKBIJ1sDzoL+83AQ+YQILnHd0ySuZ/WkVNXykDJr6yF8takUi6+OeH
T9BU0YuNVCdeGLpcK6YbDUgZR8MZCs8LZY3/eFwcM4K9se8gwKf2Jd/k9gK/wkbxnO1fPT49NpVQ
+VsH6ig27RXlD7hwU5yMDCOjiXTdwjDbNnkKoaksdIl6sFsy/h/jy41yR6h1U6+upjV8t0sPV6A7
Z0uUvd3NI2JYaeeu+Ygu+/3AiGPIMnXiJgOJ1vvstEYs2pUk+/BDAwSnRRLekZpABxWfuG3DyYuX
4B1uyMMizXf0dY14DXUJprIqzgxWs9g8/5u3dvnsoHQ9wj3KYC/Wve8mExeQOPmQFxIhiwSMselS
sYASlIbLKzyBATiCxOC2UoKEWzGZRynRLIAWm5mFw9fzJ1jlnCYMf3wciCCXS7r5nSU6DQPHkjMo
alJxTQ/zdy5sM+BRLd2+Vo6WQZ4kfGJkNbnA9NsWpqtADF0pIZbUHpGBbuWsBG0ShvMmRqpV1mOU
nu7PUfKB2Lb0UHuTNtZ4PN01Hrc3i+CJkesxGQ/q72LD45/bzRVEslFoSRSTU/9eKbSsEk3ylGtW
pm1VzuWMueApW0uceEn0LYuJIb6zgW6AEXUJEaVOx3JUkpcLR6L8BHCguadNBI7QOOGoNl+Hb6Hg
WpLO9fFot9u9ZojsXlMaMCg1XKNk976TX6zpRLGlzrd3/pcPAnnl9zL8mg9uWye47rm5foWJxnzy
ebDyISkDVB+Y1klkO/TWbS7drpRiNJwjRDu0c4/vt13/tVvdUdLVw/z2vnubaGSsj7QGztdJMkg0
9Na2NOn1ep1Dko6TziLVFzLtZBbGVzTVvaPGk6+bu5/Uq69oiTuODubNXudO9/m7jk4n40Qo9eHh
JFvJZOWTux7ExrsPdw7UidE/b8a4ZWo34wnhHvBm5+5u1urdxaGdu84DuJL5MG1+fcHz4ly9u9+P
6RHt7z6R3n09ONpIvk4JGsn8+WM1u5cPP+K5n96XT/Ie0Gni4wSiBrCF/8/zZnIGDmWTdfmPucrl
TPeI8V111SxCjK1G8BG6T03IrkioGq9I/AeT2SzTPwB7p6WlOu2B9wO/vZLygdWWmNQJCSl5O9jh
AarZgXvJMv2QC7i6heFPSs39K1A650bOxwv3u8Dvg7kAZPq7RTBrFs8DCgl2dhXZ0txPviUJMEu+
mMsS11svajGiz5JwjpwapaG81cVrtjr+0/34gVQ6vU8fci+6aukkdOrr/UYKXun/xLjgsHBr/hWf
8nVRe9agMBG6SbVF4vz29ezDI1u3Bad1DtTHcDHu+ItPwirCKZEi7c9YqnjUHZhFGPUwckUl/eIT
cFO1QI8lbPXZJoa9UV4SOd6RZIiIcpqU0D8MwRkfjJVdp3qZ666ZZxWgf1JU+Pb9Onre//uFcOXc
Ie+4YrnkI46AyHoboOn5Iehx5A+ctEjp8OwUjimUz8QCZvnsgU8sHsii1YV6R91RRDyvassndcWx
W1971twlE/tBbwKknI3WosmJ81OwHxL/3YPm15FzmSSYGOSVpFV8N1bXJFFv+eOCw6dRPuOJIPJp
9NbJt8yTDhcW75o7Vb5p/hSzvoop8NPM2uFKmjWkljMERg0Jm3mYEXzAMQyOgr7oEHPWpUHON2SJ
r/y0vSn9G31UgKYkpETqj/0rV+ifnEyIKbg2EGqVSiTzaI+FbW3HHYQ5s3y2up+G/M6xtNM1atJd
u7F9Xc96GGAuzLQ+fIzB/uR5/jm9rT5v7sv3hXAzvtOtPMPysRddyRWo15olZTCanGrawuqcHLiT
m/5PVaRSm7vO5AoocaLIiUpP9BDesTi/mWj8Y7gxsMr5bK6Z+weAeiv4MW8FFZxiyvWrDQb20yVK
0eqJmZ/kgJ46Mnx/jI/EF7UhkgF2OOoSpX2Mlg4CXHzEdxyiQ1pX+OfYaohFHoPiE+O176QpElOE
+kEy8dtXDT3IuHa5kPZ6bK7ZWAp7jjCrtnCanlKHYTcIMoftKTKMVK2lQnQ86c6B6389uZi/RHMf
id+/XOzzF3mrOR5QmRIPYvDtZeGNFa5dlPIeXNLBCT8XptPgTnPNIK3PF4Po3WeilP0NmQqIYQ3M
iYwCDtiklCkJ0cYg32ifstoXbrscHjk9A9j2exU40YUBe4lKO5SQuXrqnWopVdmuL11pnmnyoDpo
3MGXiIbjpMiTr37ABdmyZ5ebJ/C0WoO1xlWHLqNY9z29YmeZzLX98UZwj/OlfbaGNr6TMiA/lhd8
ldUgqs0HGx3/7StPNCK4tgLE4wUIKyk1gzaCTr0IuBHaelP/WXiobzga8dii9ulCfS6+g4kiXTbX
Wemgvq4ALwULbWrpSmL7uwQ7jVJ61cvFc7WpaS5DC78DGEGJ1aUsA41cpD1DUCqSSXi0gtECMoqv
jk2ULflh52BjKLxbdqUCLEWJoJzLiYa7ch0fFNdV5snWPmH5UskQ2xr0qV93HcQb8uqTmvZa6+7p
kKENWXeHgxxeohKdc073vU2rfl9nLJlwqarvhREMvbVnvvCtUCji2wyZ0yfgdA9lChTHrX0uKWyz
yTm6stbGuk5u5eB3ZqXOYdnbb7PTKVuxoHZMpGxyPAV6bReTbIuIAdhBGjvDX8EUyJhMBnhNlVO+
c3jS52r+6yj/8N2Bub8tDfWxkicIs0KmBwUhoAEnqvWkNOlqx/xavWxvqrf5donFZj1Lnaw8SadA
9kS/0GByZfGbN5LD/foWGRG8Tyh7nFS5Bb4/EZNMlW89yNVx0GcPx6D9tivXr5HRII/uYfJiuxTe
8vfcSApN7YmpwpKKG/eXqJ4gDIwQ9PNgl617UvLnH9vXA7n8euLzaTsofodc11adLO6/BVGR8clq
wqco6eJ6/ol2mo9kc9lK37elh8K/dPhOQNq6pTcydXelZsD5Ig9BWiI2VRjquyf7/dCpvp8vGo/R
AOVHPPf8jzvukwVAU9c2Q9r1iV3xxT1t26E5FBHbrRKGEcFutjee8/Fh8kwSLGAoHi1u8HLr+Gb/
HtuU9by1mH4hMDoMJNZImNkoCdfD68x9LyTR0F6yBHdl9rK53v9ISgLxcVrWNzTU6HP+sro7oVSS
KqJP4df3pXwQSACSB3y4rNUDd+EKFcdRc5Ff0aG1U0ns/zSYXa+ufy6Lg2F/+/Z9S4hgmZ4nx7ef
t7p0HpGl9hvq3vdZq/zOv1q359ACSLZ8xhVGR4XVUZA+b+VRE4ErWdFK6b0IESfa9tuBFJ7Jgmdw
BP1+CdAcnGnRApKCp7asSc+sIa0XUTCVsQj2JvCSA0yjdREhPtaE7hva7igK0xSypVOBB+9DHkRp
1fchf2f1im2GGX8Oll04iTEU6wmX00etNCczJPqEvqBE9rc6KzhKBZQxmS4zhQD6NMYrFYe4koH7
MgJfTu/ckD/Mw7jdaVBnktSFIsBYBOycx4i0q/BdrbArGLchkOgWHb316cf8h6JO0Br4w98gDUlN
n1twXs/ex2r/ZH41j+W+9B6X9I4/GZPvkfAj4iEZcNTycYlhBurgxbzPEnTh79qdd3whCKBpXcWw
zIh7QwbtDKamtG2NDvGroln348xORd4bmzOrV/WOU/lyn473puMdTCUpLXWkyXfmimlpTZ6d9O96
f7NuvZpBf/OrdHr0OA41GqOsnvtQcDfgTTccg8Psw27WHIVp+3tJ38f59vnSDRqGczi9h4D4Icbj
ZA48ZibDCXwZM86yNbhtmznH31JyNVMSc80HGsfHfdZHLADv/GXmGkI8ut/nGXcwaqkUMG1/y81n
ff0N1powhR6UG9fOoR7lQj7trLG1f+fTReLRyta9wk8Cd/Vwfkfrcl7/HWoAvkbH6G4Wj0qgSKtC
ZHu/rMLmKJ72oeUetcsxd87uUZkapzaAOP53Kn03sL+rOMZTdCN+lXDmtL7wW/jI38z6oCGa63jY
bFeCR6GcX06l6CmB3QvlRVzgHKy6Xoz7xYDs7CFzbjfPI6zgMpaaL+dyP9J/PMS/hXhW+GB65vEh
HNrux125qkfJfLFivJAc49k5uTMYvRf4DBkqCAdJ5Nk8uuP8PRQZQ45EHSChJhoax1nQgsmtOseU
/t3r8NBCUOa1Ebo2WOPDc/bA7VhTbyA661oYUNw9Su209OYtJdJ+ca1rFVbZ/OWB+Ouq9J1fa/TU
+Np8aiT5kyxf9HL7XXCjD9Ui27dCePaW5A+7PWi9Z3Gph/komz2vXvQ40TgLPNDeHftlIYslnYGh
K3i38vIyyRTpUlZ/D1wh4rfkRYNcmzTaanlDIJ/0bpJxIgZdiLnO35ttqzgK4zjr21uqZnNf+2KT
zT+XnyBJQSW1LZJIo+cFjKdOA0bvE8ZapAvy9bcPzk4NM94shdHyonK6Qd4fiVKZ/Tdfa42oxKa1
23blmSqMLt3oEhabljTbCS4RWjYvjYhKCSH7SDSr0KlJRx/F/QM3SM3tsul9nQ9cqPLA/FVSP102
fULzv/pWI4fYmPNtp7ZpjXDP5PSZa+LLO2uNMG6iV9eHazdumo1aDaeWnlNiQFkFEzMudp3LSmkj
350AqMJslTDb+tGcZ9tk4VYrajiaaJswjy+R+0febOsoPT669CxH/eJvvfxGjy41hZhGyv9Owyu0
TcWPTWt4v2JSrRNN3Jgdt5YeIv3hBtFwU/MfJd4S8WWzVjat3ZyH3FnkLgtej5vM5ap4qmapja/V
VkPW3mzfne0xUmvU0tKKFVU8qondpjNVjOkGR21tnspHzTrjbKzdXU/P1NH56bBTBNvbNboLLRKC
zrc501FsmRRL6XqVSmM4Ihofi5NmPxVpntkYHcWTJILB7m74Pnv/ea6qvPrO1iOtVNi38oRRuiP5
S/eFZHu1a48r/pyscdy/HfvFavFhUSxpqHw54SZW58o518/l4Wtj+/Cj4Od0B38YUH0X1cvR49KD
GWvpnP4UMkllia+9Bgpsa/1s93C9m8XHtjUToTdNYOqSBg1JjXFi3UuIKItgK4LrCogqrUxNcb1x
P2bM5vIFvF2b4m19N1Xq8Dn6yFez84MqreLlOnkrNZmk/VqGWBfk81x/KL8en4HYG33zmuWxjLF0
+VXb6irBW8wqQkmFLG9oHxOWzDhbrtLlrRSQvGa0lsZjoSKm0F4oKNMg9mVKIOWuThuuXXawhFnf
T+OP0+WVaIo+PRxokJQ+APxmveJtAJBd2n3fXv2Umrn3Eb3/+lH/PCPxoBdrxGG6mErYQbVhIaan
A4rl9piMZB3LaxHWYmiR48Acwcj+Iss9LW8a/RFGvMdj1rootJQTKWHnSWv9UctO8+YWVFOXp5A0
Fi/5uZC5isTklB7m7VEtKxWyKsrkr7kGm1Ta4Lxpnj8O62Sl/x5tMI7PIRzbOP5m+LB+bsB+Ctm6
4WQMriCdHCvMAgYe0jvF31J4OCtS/Ze9/ClrLFoqxHJkilAPvB4npfQL4bHtvjs6Z7D7/JQxnR7Z
+/cVKZ2NTE62IoFNv/KTlNfJ88G1De1YuT1VWvlccyl/WnJtVq9LO8rQJIKDEl2Im3UEI5ofN6xo
/Y6y6qL9s8lMiWfB2E32vu/m2Yr/Ws8Wn6+L6/JjY5JYyKXnoRWwloWDRSaZHLP52+yt9vHzuQ5l
CO/IOGH5ZauiLsSsAAOXLf5ZcdreDzWaFRvprOUWIEFBP/A+KSf5UW9b6pivHXD7nC3FTLW6h5y8
/9CbyVTfUIUyl4eRNKs0VwBP9Wqlbv2Q1hXGPdQhdm+716qasbXskWTxWWopGKsIxAlyXexJ+qtZ
D4p0OebCU+ulLL5eLM75lnJuNpLjYD+YhAvSKkuFYOfrl2wtaOD8hRrxZt86nNxqa6Uxwj55Nc6b
c393M48h11/qwn35JPmZpoX29G3/dSiGS396TthoX/qB6CozpCAudmXN15KKHD7uFoMHxVg90c/t
56WquRx4Gg2JzpXJ8DtZ4k3Rgu5tpEfaV/mrrgXG/fJ2ff1ZadV74K1tU2ba/TGT2piOOvvB9ycu
UpukmI69g8kikS+SxDsFZcmd4mP8wk7wxqQzRm7tSFI5zTdlhzbfL1Q4p6W5D5Z9bN9lVDjB+m5f
T4D4TaSgzZNEhLTWKWVxYgvBuc4Zmu4mJoeWFMBOLtm9lh1T1E7gdwxo1ZPdGxy1RfAVWuVeniRv
bprT7uRRjzf/eMvj9Dk6Y2fbrJKss/in08OAMFnOm6OvUrJurbNpekg1HE1LCWJBKTnp4TtTM9uR
B3ltORBrkNyLydO6lWttOOVZPe3kR4BTdTtpI2t0LRUfznW22c5PjZ6F/fwoJX75Tkfvih3LyPHS
m1Ii1TFZdWz9YWfCowIq4PbMJfVbqU9f1aHYF5F3O851TuX2rHzlk2IjudRCuRo3BSKROP/C3DMg
yNVUUKXHtpOgnvIlM2hSh0q3H+4t1KQSFIlF2UDpEAJPkqSIZbK3w+D027CTBVXsSCHry/9sk9/1
J1wM/oGZSs1oMgHY5KDyrden9vTQkZJe5WHWlXgDhnQiVbv+T/zoVXsGwkZZ1k8Wjjr4CMy4V9GW
sW/Ui7OHypA2QMS4K/LGrwYYqUW1/AlEjcpHXzkthwpy+NKtSL5t1T4cRF3Q36ot1cd8jOKplM5O
zfEaJpcuPgrbNKdZYyE71e521Wz4Vma4Dpu1kkkdfR2PQuit6rw/LavGu5zP7rZZH0libps2UMRN
BtOTdk7Nhe/Di1VNY+f+7A2AM5/LMGnn6urcH0alXnGV1orUPhidD5OuN9lJk4q3BqurWXwspqjY
U5hsV4qC5S1Gg2vsOt4a9qbX2sWAr5pT8eS26IoFj4qks+8ursfXy7fnhju61nTrQxZgUvvQPffy
mK0HxEDurnxK99HS3cNp3K0nIS/2GQLmR2voZtfcZ/ssXpGr+r4lGIlTAibTlSurPNOHSe05bzRF
VEFveWcCrrTyqZyTxse59X2/zy4uShNadrTIyunqMl9N7Pk8tGow6tR7NEd71kg3b43E9k2P2fha
b8HnGCBmoa/47bu7tVtO6bj7/RxKqHdKf9W2H49xba1oUrvtg47rH1/qzfwtEpM0/sc/hg6n5FW8
zrU0xmjqFjX0duwgpam6Pdk1f7/umJ4+tupUZdIU8xKVHK7tmM2q6YPjqan4WHwmrni+Ul2IajOt
i8wQIM1KUkkOiBrTMTqyZJvRnrFBY6+7en+Xym353bKV+NkjDUiJU4qv4XpU6Fe7qmIeyk6grdYS
OpFMs9M/Ls7Yy2F31Jv1+OGddUd+e6uRfgwz9DRNuO7LPhGzT3YtYbo+06IlN6XJdEvU4LRF+H1c
eC0RE0ghDsI3sT0rwP9S+5iisVYWlOiVpvIi4X1mowdZdtf75Hwr1nEbIpZL6/wrTy4VOU8131uk
OS/m/i22CVMk/QEnGk0M/VuennuYNKdXy4sZUtvexCjlQzytxG8NZSvSku2E5L1m2F2N8So/FR+I
cyqNrG3qY5bo4u3/ymCcTg/JsnfukvKZJytjgFAvp7NOiGzUBd1yMxQB+gnvhtje33svBbIoyYM2
W3K6yzt6beWfmitvhpaxUWiQt/nEkiu01NcznDmYj7mXxsf0HnOC3XFuxdqnnrLtYDvQGry54qem
jasTy8O7Jwt2bs0vH2sfG+5dkmd1ee9kz8RPPfpKKT7ieL39buV722zzFTKHOVb4OFnSeUv32Jo9
0gFIobL6xc4LYuaQ7nr1i9q6Oe6yv7gZV+WLUCjbDJJh8ZxCgfQ2zZ/n4cOyObbE/1apZQgx/RgP
Ns0d6/WZhqBA25W7NdKphF2NCZ0IzbVmb4yFy3rPI3msrtL90GP5uT+F6SB/IkNS+82iIh5O7HVQ
82Ax8PkP52vmdEVj1Vu21r4iumQxWD6e7NL6DQWYHr6O2U/Xxf2ltM42q/Rg9bnceJ82nk+srWVC
jOz5bqyERtvbG72oesvL2eU2G4kOPLuwnmf2tbH8PsiQDEUTte4W/WQ1nj3j48DkWShzf7BZ636E
AaGBsiTmpNwL0TC8OT8XnuPBBw+8BfzISBvYdgh1X0ceezzKXOf7GRPv63RwbG2f989u1OFE4Mgt
rL7yN1WfrD/E1DQwWZsBpdv2tZANEdRbEimndinpc21qd8Wb88dy1qmY3vF9yRBW+pbkY7WcYbBO
GPcSMnRvtBZXHYN9WlgmsUYYmel6QJhexcj/ZOnfz9xVrKj9JFHj5kBrMJmRoFn9ht/hQVkvTevJ
aloyMkJcHtLf+7RmcOGaO2wOOx4UERRr5XATw/+9hWT5bSl50/9//0JmrVvhXE0tmvxtSL2zNNa0
AbBjG6abp0N/h4ibXd4HeYPqS9clBAuYwgH77Iyw5LWe7p/1FFiKYfWmy1adO7vbBznEuDZYD3FQ
HQ89Wrk+787i/13hX/mKNLr4pkiy2cCyyKp3kiFdL1uy61ONMJpjovyqnlg5KVtzEDo0HT6LzUUc
kQUCb72BXPaw/z1J8n2fZCc/uRy3I7nKmjpfuBNKwsMIM+zwOw0Npqpk9gQ/os2pZ+6H5+lhrDrf
jtOt1Xs2bRbPmQq5+BXb7eHDhuL8Nhmlq1gw28zu8oCtqjhRaCyRCgLDrIzHPr43FYtBsR3vb75E
jQaADMdxbdex0szg9yCkQowq7MrQKNuMcfFKcJApw4ut4+zI0eXsrfJhh31Ueysm6cl519nxKubv
T1PaZ2UzeM/6tXAml/a1MVlzrXr7SCBVyi6NAgAZlH3O08unQpW+N9RXJA1Kpzm+rlH2ORzasRfc
mUND5c4vGV23YVrngF3dAuFb66Dv9++b0CbhH34VUE+CUlZ4ZxJOs21fAnNn+iTHtINLKdENIqm8
lhO56uZSGz6qpWj2z+kKFUGev5mqC2hylgR0lwOGU9po59phLlpd3VjEx6xMetWe54/5XsWS3jKT
AecpnvamHGbrIVTd+nL9ZuF1Yfy0lMTmtOFis+5yQBe1Q5tp1JVNqB4B0U6BIhWXNjxFwz08m2mh
t4zGJE+HZ7Gzbx89ZHgTD/poiJsmG9nIFuYxHb/NuiuRuMnybW9vV0muP3fGjn+ex06NKfq1Fcwu
j/H5wEraltPF/aJogoqpiok/QTb+DBl3ehyGPbi4rvfqX6GvjoN8cz/nmSi3/KztiWvd8swBPYfF
N91dhlVoDtgsjxh902WPXuS+bK9WNzyvNmvAJE3ZBmznjJ5unX8nLdwfAjM73M57tbrZA85kKhaa
heT0b/46u0ESmJw7RLjTbNKJuR57zRHzm1fp1HAFBLKfqxW9v2jp79f7adWeYjWoZMkQu2U71WY9
KYqsi9wt06BX6MTvSmPS5SvL1YlWLhsGTliuZV5cXCzAJhNz6z1TEyvOgyHllq/uxl34zO9FS508
84R/N0niSk25yODfrIFCjOXB9vxXjr+rSIqJjutubu4XcUhcbcavG0tB8CDGKfYIb0m2UyfkRRgc
YYfEMwrzI35aKH1uZx/m5IjwSanOF04kOyTcTS13vR6nLbc3l9ngzYVM2m6OlMk5ftL5+3maqA1N
tt1j6N7Z7db247yS7koFiPR4Fe/E5JU6pwvFX+na6MJ8ieNCh1o54/tD8/s+Dtu1y81t12Y/p7WP
0C+hTv6+n76ANT5HxP1qnQY9Esty3V37qBIVgmB8Hbrz8LgfTK8LRUo0d4VVh9T5NWBqSeH5FBgS
XMiOMw27ZrW9GMxyrKJfwZLtd+RMudeqaU6cUN/kWA9q9DS++CY1sYbfxIAYvKFsfo3xUCwVmxnZ
Y1rLt1bR3aFDLN+UrtTKOijMbogo+V1fp0sGdEhsY2r18zeP/ORwfvXi+hxlTPr+QlbO4kKfJ/Qx
qsJ3743uKNt1hs0GRo2h0xyx0qISIxWUaZz6uyd0f8n4QcZ03V8Fkd4hb6kKB+ULkSfyjQdws030
g0DpIKoum8dJoDR+OSTyyDoyyA6c8olikwPtwlzi94Kku9+/kkovNf+Qe6U1xB2azOjPQkCHQxI3
CvvlYssOorrqH4b/xKQQWN/c/yRv4/46cg8D1yfzwmgfJnKpCMx6Vu+K8PTCel60zsm+D8TMeNxG
OGvJB+qoFVSKsm67mXt3F2ohHI0pRwrKahfZA+2/tZyDjB16y/6yX5GcVXoTI3OhELSyc54J0rbi
T7SynpEHpwED7v9OhSmS/rYdjMaDAsCdxa0kapGZJNfW9k02ltbczZzskBJZOslKaeERjZazhlD+
bVcou6cvTFwCFuQx0wgNOnGhCd5xHNpxeZOrO/0Z5H4UOzNNqSibh6g0iVyDSOkbZXBGWY76BP07
dTx8jdWyxnWdpt9JNRvr4TdMEdQ09P74rO5aFlYsOLhiNn/PN7Ii28yKK0vRSwvdmBmOIeTh1+7R
nLT3w5jule42QBpeCA3Y1oWEnX5HjUOm45AxtqwVLf3nzMVzPl6xDu7h5DHN5WomRMr68umhlL72
rif63wt7oiyxJ8x8OqvRCWMj1nmjAy9KpjZxWAva5K4otfPdstnoVBzCtM+YD6yQLSDbfDImNuvf
i1t9DGAuRvz1p5SeP2zKZwoc87Scn2a+F0awVncsMJ7M6PIU9nLYovl0WmmuXRLx31kujdWhsqL3
/UkuJzq3/0q9n9auHT5bsrv4zkLLN57mvWlLVpC4dVJ6Crfu3B81v1V8tJbtU7GPA+xdWdwF9eFn
VTA2nbfHmX/hN46lcbXCYZzeeefvl+PTMZxIXGq//qMVDmEVwQpV9RSflIF+zad0TKiy+cVI4QdH
4SXU2egmjo9j9k8nO7R7nqaU+Vx3nm0np8VLdu6MW3E10UgDGjX3feezj+aG6Pu/YbYExPfVSush
+R2mCw0TvvO5P7sBHC6uwiH/ziivvh60N6GwShTBzxX+Cjox9xQ2RInDWlWUxC8l3PMTmhtMc3o7
e9a8loPAI8iDuyU9Ze9B5/MdTzkb1tP5ZbVXbwfowhrTYXAG/1AvDqZhvX2ETRFzlU91O2G6DW8O
RHP4W2FaMDxjZ28CCmfKsYemgKvePuMc4XbDkl6/mH+d0rKuceXW8mQlbWjwjw348nuARyuZvY1D
B3TD0N2lYmMXhee1M48ej1dDcu6Q+WxYocuv8SCkMOY0h51uLN1uobts2g1keyzp36ZDIZkDKeEi
xM4KyOQHBYoflv7F3yYqIpALwaRkmNHxDEzRtdHWUNPZBsHYiwKFAaKEpT56jCQOu2VHEVQfDD/2
3SG2ZqiTJZcxfBiy50GB5aCEGtt2ius27uuXm/6vLe/iJbuX9zwhDuORla7O3hCEeNWMmcIyBKvH
qeS5uCMnDj0Uo8ZbeBfHbFv5y3AEBcTKF3EDwlnx1MJNlPw/N5D8zZ+UX9v9f4APH8GzmTwaYjIj
lYLquspCYo80c65k+w8Q7JEU379Pt5KAINm03HuT+jB8KH5n5Zvw54evGlDa0zsNrNPjc2XY+xnM
33i7Oy4x+pjLwjg7NZeX5ZXVBYRnXZQRtSdXwgeVYbIo0eynTTJ9DuRbPzi2xL77c1983AUAPupb
l+l6n86pSIh6+THwxQVZwOR4g3/Dfn6tknjj+7PALwiT53gf/5cfwwIF34o1sgrkbr/tmPVwtLQm
5Pn2061au6cmEiRqUhMn3PbMkv0JAHL8gHnXPNbwzAIKfwxHe063om0NOf1jQaxDf2ORJimVAqql
wOl3lqajPEAO1YO6CZK+9FK/FLCfIsTTtPXPABhlh/4oQ4YqrEhCUfHDZpSAthkOze9UiUUYCdXb
cziG5npn7QygfUvgBr1/KWqYli8Kd+EcmonhBXREraodymwHFcW+jP3KiXuL54PFiI8fEBKfz27N
2b9AIe27RJvi4HMrDme/fTVsGYLCY9KrVnohUIw8CGyLmQdexQBKXsOok3Nr+WaWV6CUQ7P6JYi1
zzxDfzQxTmnaAb/ha6ylMzrJyZXBJDwR8EildW6dFu3Sc0Ba33q2E9itsAYBOVLsLzePpZKPbuAv
rf/RBz0H+K4xWrdR9wJ60Rvd+ojc5Ptza3gDgXDVXjUu9TOIGFvgpWH7hfpCD0tIaVJOJMV5vmmZ
jcbilnm1fTF/jPcaV7WP2WVYsmvS+w0cZnyrxwbPNsBhzxHyd+ySrAwGi7XR+nM72NUNyblX4YiU
Mn2aSr8mcGCKvwfADDdMYqnRojpVTyecpQgngQmbRxw9r2IFnYkSJrFty3bUifBPYRBm8vo+glIh
wyVCauLNOodJj7PiOT3O02+G8urSXrhl/w/mncNtXchT/I2lfjnvVHm32RJYG4oy/JRJU4A9rTVY
agUKJrTGjO22uIo/Qccgowqd+hwVxeCs/Kz+sn06SoHFE9KjI3vLtMRvQk1/4FxNQ6kNX8T9p5kX
2ejfD7uH5iu/LJ4Cvp1fDHM8LXEueZDcp8PDu0c25xTNvzl1lT53/WnFgQs1bvNOUoEDpfO38cDL
zI1sPZZVntilpqfYCxdgAanYZiyewCZC6mp5mCxUPfykyPTt2iMJeT15wt9/XW8GiB4WeREAm62e
xv8waKdFMNK43WDelKFp5ONNyOcw30GVxKcQcuk3sPVrMd9LNfoM1J4IB69Fozi70sXjo/Fq5y+B
3kWkLEdcxBGrJiKkjOmFZUMkPy3dVbyMGFxj1dmErKc1IrpP5xxYt4es+uOOhP7J2Nfp0n39KsDn
XahSemfTrN3NvgqjbB6Ruj5w6yFUw59ikAllFDTtgEu0h4sWwv85NOdvYJJpisQUN2F6yvRwTkpf
mq2f00qPGZGUr1aZfGe4xyQt3ZzbDYm6MknTFW/vQRWLbhwfp1FTpaLYNBCkmjQutPEIzKR57hVu
htrF3EzS3APjAoAiZbCn49nN+LF4NX8G1Ge112EnmqEkR3vKcedya5Pt7Tm4mqPT6aOUeJ9tpBX9
1AAi1nSyaYFF0tXzKjtfCvIkpcuSRiTXBYsWJvC0khy9O7Zqxl381I89rTlF/mrRsQeTxVO1m5/+
RQUkYL2XJC5fiygkjcviy3yaNdap/m2IR9Li3XeC70asQrplLyCUSi8cGwWX3cPg7dg8v626a7Xz
k5cgSdKulcsgt1qdl/qR4ZPygh9JvVyvvjwBnHr0evhukhiSBWTxoWHdYXIY8gAVTC8zBLI8uMbL
4SlvO2FVwJmCpxRg0b77ad99KfsThaQMvqa0xymZZJ3jPylDMmu/PiVVq7uZZKPW1wyHQxT5oP5t
SX+IhFcUwsnD15suFlhW1NIpvWLsJ19fwUkoVbezbH2dkofwyu46N5tuI4pmenfG28gUWN997ZLP
WEQrMcRwfNVDtkufj+e7Hw5L/1PXsKvFW+1yQ0GDrj4Q51kKls0dJp80L+jz0/lAJQLGUsyQ8aGO
nh9ZsOdT7QBGj7UvTACRYleTvusZn/lpI5m9fEPuVUW/vrX/deCKOldpY1enDhqiVgz4dDd8UjGM
zyKY+/Xh5KEG9MZ19hsuqxvZOYyxH7rpG3AR8vv0tXss9tZdAUqoFLuXfAwsZH//P5pD4MFfAnGK
qP7/Mf1fPxQyE/b24WGVNt4j7YIPECIKAOQPZCdhtSLhZx06rlm7Evow5eRAcryeP3mcMTWxOHQP
xFhgmrARnPrSq7evIz7/Ojmjb8YeaCPurCtJkH/3U2+dvztvyAQDUJZk0a4mhZv4bf1o37bPcke6
0gZ1W3qjJq9jA28y7cUuNwN5ZSVbHGgGEIyVTKAkeK+yglcKIIWPb0s6t5zGnHPl5c9yBZP5/VoG
GH99LQ/lenlvXhwmAyqbXi7vIZ+V3lKmt87pseMDppQ8OKB40hja6N67j/Wr+N0ge4v8xak1up93
lfrQuq3i83JsEItVOroe6lZj/ms9hRrT22Nzo1xAtKu5fSu2yi0Vrq2CgQ9W3YPkhKjA0w/6cvhx
KGYqTLKmJkg+LetVIYcAPlKC79v5/eTzDFnmwPb2jz80QPJ9OSo7bn5vSNanctFs+8hbCBDALZ5a
6pbeJHUxrlubRlIwQwmOa/c2lOBHJJSzjwbr8TZ/bRCXDTit5CeMCu/VrPqpleCLliNLAPI+qd3W
1qSVdMCHfUeVBEy9L//mcnZRGKY/78WXbb8mNSUr8s/hkkq5LdGHcaveHTV/GAHXywnnIq3pXZJh
Ixi6ioLXLm6ig31VvFo8lnpHiK/H+ihZDsjbKcEj1kp/lhCZkFOgd/QDf7sAoZI1JGu6KckdrrG/
3NyDEY/vmD9iw/izOqvYeHKkXkYyREepCqfPWH7L6/UZCzkmaLCKznDJ7nr5shQZcb7YmoWL1fUG
yd+WYSI7/vg4quqvI0EzhiHDwJKcdlST2ZEdmasSFj1561WuiNUoFb51am2b5Y/GTaONeYVsr/u3
HOQ/KqOLkTzD5Oex+Bxrd3SPBocstmrbAS/NB4MnzWey07NyBMg8ptVW7aHUjt8Ue7TO7eqAAHr9
Top384WSk0k67IilHpPJYPy05cAkH9KGbyTIPaIAzGoPR0r22AqFs03yd6dCsvvYDpsR3ildOGMn
gPg9xoXSTfXu3KaWKMHVR0S0f0fQU2vQtiq2TOx00RHyS4m90GANh6x/UrOXh+//NM+XR4VUB4Fr
qsm0yuh1CvUqmbad6ekqVNYkHRl+qKJaiNRFR15MWqUW/yPqzJpU1ZYg/IuMQAaRV2bBee5+Mdza
AgqiTAK//n7L83Dj7NODbSONi1pVmVlZ0oTm+W23EE95+Qm8oi+e2fCi6D/ZORs+Dzk9Bn3SicX9
zJ6JftLhVzfarAkEofFgJ7LS8AFwRKyzRtM4cwZ7cQ4lGx5nMU35xcPpzbgE7m9xWoJZF5syf7du
1cfiVtp9wbsn7nttddp0F/Hm1uQ+JA0qUCO3usgJsMFYMt9UBAHxywxwZSvgHrFEctFzcYckGwBp
eM/TK8ibX07AYNwO9S+PIvYIpA19PCYznL44h0i1jcV7n+9HQUHpIiQdAv3A9oc/XwmQY8O7CTrG
+E2mKA24JF+iZCJiUWvVFUuIFmpoYz7RPCPCJxGunDYEkue5IVaAzdsvYjMw3UTQYIhSBhc2DsoP
8mvkqVQNFSWTZNXUBlQ3MGCiShJVCFQaEV2Aq8OAlXhEDM1N8Niydm9iilbjjM1ky2yXaUm0JAih
28TqY5ttx/wNY1O9iDtgdPyARdKItayn6Rp0EppJ4nat0DOh/Ra3NIYsLn5pBdomOrdFt/7hxXkz
OIcO98J7id2RvS+hFGXgnihIHXhie2B//PofzcsOqlsLSw8L++ZvskgN5zfYOoFZdX+CTSE1/0Ug
snog0aBBlsssdrhiKSQKAiCPqHBp8pgAu/AnC4C4IyiIzzSQRFw9moXJrA2upSSk8mLbY3YQaRAc
bCD59PJuaugmFE+8gYpvuCd8icWJGrbAoiU83UlW+BNPEDocDTSiMoc/8Z/BH8KcYe2bwLOWfxjA
xiv1uBZBjCHQ58mf0JjQui6qafwJeM1ZgqsAJhdU1ZwFtl9YvIiHgdr9PKxqgXwK9Jk/a9aKSpLU
XLDTgmKHXbhALg7JybtA8HdA8PfvSTxnNaPOuRqi4BCVSDoppu89DOYRIyVXbKZvlt4QSYuIieK7
cvJW2LtSH2diwqrM8lfd787LemR0msCeffBtnmMEQy4n+9wkss4ioMu08KIdD3lbaY2WyYo+C8Em
IwoVCSIpD2Nkv59J+jZCFSd+Vk949TMQKAssXoOeHpnTOpW4+N87ptjTMTShqZlRaCxVArBMnvCx
xR3CDUkQuUjiVndIBbY/EXOKbyn1t3U/cxgaJM8iyCDVblFbW6+bjlsj3Z6ECwL0USTsmm4pM/Gk
t10f25hYYPxClScTckDvQtggFI82OKOD7Hs9tTXRAZCTKKaan6M4johH0SThdk6pjbjXKwJZZToi
VhLRZtn0u2M/9xDxrqBFlRU6uAyTD+t5E4FHjYiML2BQp2ZvqC888o3iykxzPGKCi0iUdF/E27e9
XL64rzkw5gbkn9cM4osdmJhNjs7BRMDXZvD+Zr9i0hk/lH4qX8ibyHvtN4+LX24CJoay76BLn/P4
dkDrZjTjcTPxTlOioI9wCQobaBc1FAyoKLdPlNXkAzi7/RPlTXrAppROnINBqWC24X0DijwrZ6iW
QIprlNZAyk+aeriHMK4IUTGDSwMGk3XwH7Rj5LSwosidYhBiwUS2VKGgwYmjhBqt3RLgsdSa7xW9
/JmPz9cUWAzYQNzt7j/dF8cV35P7TCSnIANcwymClVC/RvxM/Fzw6oKCJA9eiqSZyxU+ACpGgeaW
3NmCi33xFakOlCk5PxJnoeFRwRW+SAhQBD8F2BcH9O4ioMPr4rkFd4pLBWdA4zjIPrJkkXEnQW8m
QboQkQky9huzBGLO9eQCgpcLcVruCeKJISUUrU7KvjCJZiIre1gaqjO84wAjFEZ7UIoE0WrgkHay
x4qfsrOHosv2fvh8rOIfek7dTHORi/Huf5a8l+zaGSsP/6K5YOzTkCm8fC1WAB3NVJSnqdiBKZGj
KR8+x6GHN+gUhacDLyTuLJUlFBWsFEmxxL0n9gKWjfM6ny7iVq3OzzXdyeT8pGWyqe+hn2w6wzTe
S+ohUd6IUieyaD2282VckcB2tpyg8CPUiB8znNchEBM2V9S17J7ka4Rm3AHp7ucZKYO4eZAWz45M
r8EQm4eZp7sQx93NI7aaboIJhsgcaZ9/UjhitkH0EZ9pB8OQdyXcOn0+YOmGvpUedbYBxLELwhA9
7KS1cGI0rTP1yKKuZQqn9XXjE67HduywU63oVOUxsduWvE92S+cS3Y4LpnzPRo2buNUbUxY6NxN2
Lpm6T+yuoqwudvBtGCLQastPa+IWmawCeCQGbghbBDYLWjT5bfHydGRyV9CajcPMjt3gV+xXCdsm
043s1x8HhCblK6ulV5jjyX6PPhMelfgZCPjoJGygv/uYYDnZbtkuQrEJi60YJTEtSFYesUPTaNqY
Z8FNihwcUbxZ7Jncth+KDPm5ZoN39dt7oh7pSbVw7hJax8FMZFEi2vZf5OVOJwitTpP3JIbUZ8dg
dG5J/4BZTkVApjc8uJNbR1R5H2TrC2PVONmkO9Is+uJAoyNqtfmYBcZBbBGlxOFZd+a5O3bHqAEb
JjfDrkQsO5Ya+pWG/7/pkFOImfMdYFBGwRVtmaBj/TREfuoqoFjLWCngIeQvOWdGETcli8naQw6P
gxKETfvymMTMlt1oK75jW+Cl/x/EP+SLyX1aOcU3TFdBaRNkFyLBJBPknpuC/4AnoQq+icCeHxNm
rpIZ4+NyNFqzCp4NM1J492K3RVSQ24nuSIrQfBYvL1fXeRVQlNa4uKpQM3hRU5WyyaIzZcmD/gLw
1Xxhvnh3DMjv28s4KHSkUn1N8Q6xRtcaNAD5TQPsRxXnNARSM9oJCeno+gozWJOTH83Ik2L3eWjh
/f8lXkMnCH6MAJ0Zbru2ToeMEy+Ycwhe6THgF+s9e2xnnrzEawR3K8LxaJKDC94Rqer4fTo4DNjF
YdAROnh7fgzng5kiMtmBU7eAq8a68btmojFzlAlETLX7oJsEWQZ8I+CrrFUZq1NLAkIAViaYWjW8
+Rt7D0sDyQVdnTEuR+wZZvlmHxBf8t93s/iqbNhUkPKyR/DZasOIDUnEUdvIAMdOnAp/GG8Vpe/6
5F5owloD6Hy5fSK1nxH1Tu7bxhTj5NO2BSzndYuWhYJIToAUBipkKlbWEFO2KNE/5DZQ7yxACv+b
CuyRLf/j3WNfTKWVbYHeKFiS4ITfhemeVc0NJXLHAax5902yYVHg12tubzG+RuRGoCeO7qlHkS1w
YxH7RjmBABE/Np/tTiRIORPMYTVFpk05+/TuO0gXEWKaEQHhIex3Ehv/0AfwGaASWA3xIxCHRr/P
bVCZuicyNJFdJ1gOEEO4Mw9E4osIubQaiLlsIlvtaDEUIYZsnBMhtIo8zjY8jHvEDE6ZiAqsabe7
IQmF6NsEGqLvkd8QI9tFNkWOwk32LY94fZHKkUKvaH//75RapAaIAoQD0TcmkenxXWaLj8yEY6J9
hcYQQYRP5HEYubF8MY5y5HZTUkmh5ch+uKR0ZPCniUl8eBIwKRqLVFx5VIX3sPw9sflojwshXLh+
rginI5yEyT7FtZV8Uu3qbwziT4yku/+LLhIysw3riO5j2cVpnFZ3WjGxGsXQGFEE1pkMPhfQJIPY
vi7gDxuLkwJtqcWFILJy/nhUpaD2yEOAInD754Mwh8F9O3XyRWaz4+CmKEC03YZ2e2oEzl/sPph5
AxOyFQlwkLebAZ4iSIs2kFFIzOatASWivhRPU8TeNg6x6uQpHw5Lb6c1AL1b6mKxFabFcO3UUXb0
etbXkUqThGnEK6aoRZKLFcEHfXflPCAheWOB6g6Yw+zZnwePCb0iybcpsxq5aFEeR2ArOsaj40is
ObzR8MZk1AabkozLDwrRl30iSuAzClHHu1Rjj42Y1NZgmRIrSxzQ0QJg4Ug3a+/0u3JBAwoKDGbH
o2R9/GsXGoOIc8Ufc7+yDhDKf+hsFX5hOHs0oEUjCx90/BAYwAgcw1pmP0IcQqwsnHFjDoHNtyOX
5CFXqZGdkbof3OjB5Tck7h7mGBAWkB+AX+DRTXcf6SG87NjBcAyjXuGcBzkaB/e/eIVbF05zLY6G
GOgx6fDhtbsB+yo7LiEC6OPSxpscOoyU/qcA8iloJnHv0kRT3ZhuTzpGEKORaJLUHh9XfU/zbI3H
WLHLEDlFmG3QxmjSCIROphQ+oYIrJUFxSogTGuuFh74x8GMMo3GboyMmpkNRtOgl84Rs/NKi2Ums
MZouKFzaj3uaNpGDSPBQkt3JrkJuCG0kuVHujCX/1WPb5sMiMr9edRL0KNQUGnaHtoI6Y+COyPhx
1XjRv+2PgASeOLI6NHvy2qJ1A1nA3WPkG/NGYk4UT8mGWP1iBh5KNIxm6PIzowrvuPFK/XtuBoeU
HRvsvfaSkZvj1TJirTkd7z+BHtwWBIJMj2ZKCu/WTrHKNTyloHHXfWNV0O2KzP1IPrOeMLPcD06M
rLCOqGxOzhu+4oW1nttcXk/kB8MNra8bY3OHkjJ8fatPOdfiWOtIzKV7gBvo285iqlp9k7K6H35O
Y/BUQkukT1+2saFzhitRF+gg7rNOXG6mpoXpVN90VsVdRi600CHyFsol3epjP2PFUTdcqimi3+xM
O9pp2S8M/wGC9a9hM7tCrC3VWU53tJvkNiqCy3imzrqVtqXZ7PfD7tRAjTznRsMbYMXMiCL1R3rz
78mqY1jPzg+w5gj9lxV05ibwiUpcfYcP39w12IiKOCA4kUDvdjuy3F0R7M7W3LKceevMA2feW/P5
/Gc+J8HmdzaWtdnxjTUPLH+1X4WhfV3B9V/5d/2Yfrha2bZvXy0++L69sgN/5fONxbdQNSvf39xA
XlY8aNkz157t7bA27att2Zbvum5mzmxa6mprX1s2IoyQY4djh4PeLXhHnxcIj7/2zN7vkZXUlv8w
r/vwuoePvHIcjoWpAy8rRIGrq8FZrK6++GV7z4FW4TUUp4VZnH+0OdGdbzeu7e/5MhTS5Ku9Yrtb
8Rws6MQXqxBYxQpv/s2+Jba/4SwHfPJ967aBIrrtuCRcWaI3++guw2pvx0+f1nXjwzyBQ6F+dDFP
djKbp363t1vs3MjQCbqNV3kWYRmTug0GYWILEL+7EpIHfIhothO5vfhfqBpXQjq3EjrHzYZ3a8Pr
fkwuusUF2Ns+x/z44E641wVnsR/PA3rcLI4r6DLftpaOaQrIZP7z4/wMLcf5+Wkdi9TDmU6njmSz
6xHg57yxJrs6efXLnHPCjshFRCYy/3Ec86ec8usOwHNtmz8pm/EUckM1D6bneSZefD8/T5N/pBsV
T3Nqcm0Pjw7T+bIiAjOtzGlpT53WmbLGrHNh7rjkG2wNb6fxOfuN0K56A9VaaNNmm14ZKOpribMY
ndutUvnP06TZjvm6uH6IBKJaJourQpjRxy8hNjhN9fmJhBOY+j9ouvfIwUgjGf0R5ju49143c3ba
EdDFoRtihb7totvwH6znP4FAtIKK6MinAfgy7BjMwe8wAAml/4bt03/OZbd3yskDedq52StjTCmz
LWXIgh6IhRo55aW7iJwOMVhujjf1cbh6TCGTRBkhHWncp8ZNmf7RgJRcyiPpoDHcKjNp0v3c/0k/
BPpUX9HJ5dGivkh2hFUXWsnrSZoXIE7B+CK7j22pcMyYejaytWQv/MwFdDbcnyAazkqQwT7FDKUe
ueOQKtTPlp+pseqDzoV+gFF6T413B8GEYt+NluSnTBB/zttVMqXeWlBCMQngluxOm3iuBZLM/Di/
10OJjhHqrE+NfZhZU0rcMsxkY7uPrYPxeyd1CpnHsxycC6heUjy2Y0IeAGBuGxJtxw/vyfwXAISX
U6KkVTA2pcHT5otLDR8FaZuKf9rvEL+RsatTziAWo6x6CseHJrNrgmhuDs+ybDfnAbT3RT8PAtyO
YVLGCDURAhc2NGqtYVNqj1WnB3A1vDq2M3zR+Lc1eAdL2JHMq105cgoQNWg4EpYrFiDYK2KoV6NN
oLkIMI3tHP0J0NuVTOOOnGwoHGJIWLD5pb0YlRZCIbgKKqoGpcA997Qz6QEGGeRtHSoqJOsq1Ha8
K1Qbm074GEda9t7QY4LUTd0OrFkRjrcPy9N3lblcegUDpaxi7CZ4jyJziOhoN41/MQ3y1A1kZiRh
yPLwMKvNT2tRt+iqr9NkKnvybkuFksMwNPMTm2qnUcRZrUy39MSQ1iVk76aHm8NwCtRhFu30OeBN
WOWBti5Vu87dfmg11GIiSfrl91QG8iErl+z2WhZWs/h4p9bKMJlMNlXhqJCa+NiQA03Q7d9xpEEn
ZwNWqWRNlFmUjWTvqjWmSxw2rsLGwNM6ZFAZoudFD+MN6WFY7baimP8DzhsxBHDodFwtSK+7faK+
HqI4wg2QBcCkDkuHYxPORHj52k/oho8rch47vXyedpsxldvVZXsMLqM5OtP0DAwbUOqaHY0le90v
KktJbPGRhmZnTCX0XtB9MepwHaYYYvraMqf9YZUEHD5dAPpzLTpy881jJi/lq7Rp1+lhxHmSOW2G
a1Cwk1/g02vY8aYN3zuMHeKNithRdgsuy2imgWVotooT3mvy6JiC5J2wdQVD/xvDeqH4if6a+3Z4
eDJE4l+7FW18x/gqZfaoMMmr3px9anLLzXhCNhv9NDrsWJmbMckv2JRua6izUITm5pvGn+mT7qIP
kkEstk31Y77+3Q+QdRSfCNn3AohGVAjpQhUG1hoj8xW3CUJv2S0brFUc4tWQWUkWTVkABHrhjgZu
z1DziCLeizpXg+tGkRbkl5FiQ+ZqBgYQmPKR0fmPl6vVbktSD/INhwn5nZuDlU5RCxd7rF2NNgyK
L3hfKtj5aPv5iW/vi4Es9BZtB6tkOWICarGDfZDBQymzSF1Th6z83pEuW/hBN/qc9B9zpcfbFu42
w8+/p+SokJy1E1E9nj/bcvlZgAmSqPfu8BxT+VCDsDUYVpI4ojbhJm/wzXArckSWh4z90KSEkx25
LyV4g++/l/lgRtmid2b79NLewWmmf3rtw687Zo5c3zVBkoTw4XeVl3fzz7Et3BKGmg50EvbClXE6
qT2psNl+RfouLOslWsE6Ttlt1xWtKdPPcQC1isFJaoN0j3BhjRB3u/fezjGCx6CN9Lexo9QZwx1g
p0XsxZiGDJS5iKr75o1RXY2228geia6SnlKkN9Pr6wcQ+6HNM2ImzMaEVVO9nPedN9YuP36J1S1g
4md779fP+7a9A7JTKjDXqJmcmskH+1liX2/fmdT3pH9/psDXRv5A9k+1o+hu1dmjxNZyZ5g71ecy
HnhSszKsPg9e/xQmbOyqkLgOsx9hD3Ky7ryHKPIH/njo5p8VLhsnyvCZqh54sTf3duxS08gYh2CB
sMQt0cht9YvnvBQ/HbtGNuEl9JeXgHMZtoJLCBr2u82tk6CgzN0TelLZIeIN5tUh/Rfv1YXm6Tdp
+lwPg/e2Wo/EzLTZ2G1p0dzVm/J6YneEHy6sHvB4ipxgNEbkLXzCMM3Fw5XqGTPPe8ZICxIf9Vgv
3uhVlq/I1XoR4fXgHnITvfaYEJ1QQ8D2lC5CEUOjsHfebZhsi5KdmjHUi/dRAW78TGlhC2QkJ2Oz
w7cPn7wptkavfW89tl+Ukh1teMNYk6GAt34/PiIWWNK8tpIXBuKQCp+ePWeDOVGDXuNcVs57O9xT
IwLTFSUGRV3lnC4dUCE2YXvcORNGd2Jyj2UK/ay6CXXNEMlpE+CwOtiBjV6c9CxdxpuTjyogkHEt
3Tz9py8dxxv9V12wJ7/8O4r77YhhBuKaOxLGESf7qS7uaFg+5mRMbYH16q75V/49gtcm3TyVs+5E
u/LDrjJweKfUBGca3Icwq/4uAtWWudhT1ANIDKrMiaXZo3MzOieREuBUpONBayqoEqC6cpIibhnM
RyfALJTHGLoqbESanQLA5D5F9cszVD6IuQ1j8/73hjwS/auvP6wkqtWHng/zU9pjmB6APcC5sTV8
+AC8FPHncouFmU5m9LKUXUzRqOPbQKk/rpzYsGTepEY4r36uDRhPa8c0K+xHqWvglCczUpCp5c5D
99PC7WHvUqfHhW78to1dsnvvhvXuHozIxsKmYDRaXRwHmTP8zTS2F7oVobUdcOAcoFfxBrP6y8gJ
RoXwNHt3B3lIjnS3Et2g0VKXjq8PSdSc0NOliJk7t3kEfFQyL9Xt+xgYdaLPhKNVC/Kl2yqz3qWg
xW755Y39gQe6FbuYHlOE0wSKKOU8cqTpaYpSBQsfZtpAnTMWFMETzF7zudZT7XRr9u/ZC+YQkc02
hzfl4LgNIu5EK03ZjrkVlxYNJTSCZr2ySYz2njamUFpABg12o2PFQK/Tur8i4cRTqCVTiS1U+XTc
pChoYt5XMU+8xinp41FTK8gKhgxxFJpt7EoH4SiQZ2OI7KvOT8Br6fqgdYdU8k1fjs7kJsxj9UCk
ZH9gLwWW/OykoNGRGRvzwQkEr72jkVJlu1jnG+Cx4tffCAtgyjPYbZTmcmbqS305INm0yMcAT0aR
qU/2IW60pkubSLZL/gSuixPQwBnMB1QWVfiYtf4aDfAC7jCG8/p744Dm/xMdiv8Q5pfzdlrvP058
nc1yM500rlBqT1CYwFabwhijc7L5cxLJ3msilNhCcnqfROfSyVD9pLZM7kRex+yJE2Z5pdvCF27B
w+3eW0ezmNdkdwVuhrG01cl2ZB9ok0QlMvQ/7t8JPZjQOSKrRz3Izo8GI1r0Sygrh97kJTOG/Y6+
t7t3FVIHGljtO+sDEh+RRmUjV3fGntsh1aW5f4KjG3xjOrkp5i+ZoIeCkOYVQWmmEzgkN/PutBwg
d4Cc/CthLGlYoKHh+Ju6Mu30v5wSv53QtPTw8GvwWQYTOsH4bZliPQfKVD3SEBsxPuKRkXWM3Rn5
78eppkhnnMRlVGpYTZmD49GeHdxKEFR64ul0Iyzxd4azCE+f0sN41HkuqvuqxuOUK70p+BsZORM5
T5du2JHNN9i+VJsxtMpfCyRUA64w3gi0K/EKSM+cCfFBQWiVzOG/z9CLVkbh6zmFx3FYmbQ5IAah
/B4sKQSYMP4PMOtfPEinCZl/QxOEBKNkPU5/ivfntOYFg2UI1j9EZ0B0FLwgOw7KNChUl5T7S9Hq
BRLxBVfE3DbQxb/0HzvTyLmAvXvzn9SJncJKZyFC5eAG/+cVHgmxLwQl9O8Ihk9A2iFouH07AcZD
aIIV0ITkDmyAm9i57thnwC1EO+EdSu/uzFc3KWRmKssgFOsDyyfz7oUvIoayvHu8VbM3tTdOpiAJ
L1GnW7sTfvzOIfYd+rBNRE+pR8W34eb/NiaKHkOhCvKwBLXQN5HI89cJWo1q0rSeHhUzawpiMpDn
zRhw6059K6oB8xETfIY/Lfj7XQAyGv03zP/6ff4xK5IZAgxlmwJ1/A6d1PwhF2UCt4xVek6CCAeE
tyJ9nxg7RpmjMh5X+2HM8CJBrYIS1vBOLF4EYp66PU0fs8gZWD+d+wohrbfEsShnwha+lNbpWvmv
f/o6+YveDCsyDXYpG94e4QA8szNeFv/oct6RkLDRYSryQE2A3BkR2O4JF8j1hYxFUd85iFBt6hd/
GIqGAS2kO2CTrNJF/gcmh0iI9uv8t9zVs/eqm7WbfLWNj0PqhNOSaAIzqlmACWKIx5cXGP8rftFK
I26gbXSMkb0n09iC8gB52NsBbgZfZryvEfk1+/Db0+lBRyVPv6lvUEij1p/GuyEj2gdTZvCu1Xn2
7x0ywi6EGtSu0lped2sQzugQG4BcBPPdXUXHHAMMfyZMDCJde5tsoN1GhgAlkH4tSbEMRX6sncmb
dOb8qf/gimsIVoQDjJTFUB5RAsu5N9/XKp3gR/mAc1wz9MTHoAZxhClkbcRS9ri/v8T5Nz79U7Sf
IiiVJfOfmuzy6G4qhtfjD5cM081XcOpYHRDzDyDrVqMXiLAoY0UWgGIaYHrAeIL3jgMUwqrIBoDb
hQMzyTNiUyFMFPSZzFiHLDZx+WT+vKct82rekNrsugMpAxc5lo/D8aaXHm6e/T7ZQQZxiu3W8lQC
lTSMDWeSJNY1CtVK3/zU0LEHVTLbP3iD07/2b4h28XfcT3lzdPhsXfjp45MokS4CeJDWX2pwgmR1
D4cIDzI/isNHH8YSmIdNYoE5LMQJFvA5fdMKo0HdKmPepJvHXgbAi207Yh6o0dhrR652e+ZerVp5
SQuLi0cmtpGAH/DeGFDKlAAOVEGDqIhLPTK7sf/QIdBLrMFhQ51htKLQ04cemWnNVZEDI3O60+wT
r1V0aAgTuL+R89YmOUsU2yVtIheqlcq5n9E0IkvKxpPn/g74gB4ZIRMuGUd5w/YvT2TugH3pogcl
jwNhi4c/uuQNBUjC0DE/gt1DvkGnHQnS75gYhhbmRtI0mn5+xtvhXJvdb9pvkkA4n/x4/x7gIG9V
SAvIpz944+Hd57zAaOgQOj8u7I13QD3oKmh3mnRQPOU29icSqjLIZs3St9oyUZhQbvV3B+hc7oAf
7PjuvQ8Krh53j4k6T6xVR0CB5vhI5k1OT9EHrNdiDbEi4GtQBkOPdqum2NI6ORvSMX6k6QSgrD/i
ePOhg46SnP7Dc31+0j6sbEQX4D7ejmdJzSAHR2P7hPHD/Amvwbm8juZP8mdaPUEJRMuJcFqEpqFE
q/A4DJ4V44asDPNH3WVX6mmEGO9LVE1jl3xIVtix7CESQvoxdRqfxFwgbtsscWmfwF49ovQDWd31
+2qu0OtErTtkUvbb75f/sAY5DFXoa171mxEgY4rAdPzi85d81mQm498slNeDLZJClzH1G06Zc5TW
+rWml+2AFYxMUx194FPoIsJ1xyZN2YPNXjUpU7s7idizTWlRsU/PnxPo6atdQFjBGr5xZhisVBq4
Jd7KdEj74tvNf0pU6ECVD8OPhoajJ/SWxZukR/z5ObT4h6bLBF16LCv+vS3CUw50ODwYe2kLYe2c
z0KiQ0vGpqepXcinQaR3KExskAwUP4pDzOGhu19e0aehARTsd+5+Fs16x+MZ/OzDZZ8cWub0kFhL
r7G8xPI8rAYtpAQVqcpyuZweHMeZnxGSiqfuGq/3dO9eofVKF4PS1p7r0XOCobfxdxrtlfJcYN45
nKJOooDMHWa7dNpZa3+YOOnJNJRpq4exTFsGtLsyjfidXzATnkkFFLabyghG7/BlBA/G7FzT6RvH
+tRpZvj1wWNquG+BcvUefsBYW4uYTOfOiGkZ1ugFOWjDkmqYdTwcihkexAqdqVgarcWRlaDB0Xxw
S7hdaHRc9XkCQiD4IPJm5U/508DQEOnitiID7ZMrwKJ7ImNgE0Y2RHsMepAI7hhMxxXSUMGzNxBE
4pl0jRGKST1QGm3gdAQVvnkyt+klBqNypXOXaMmrkz3B14/NCodWosBfRo75tuPOZ5QQtR3IDnQq
s+AZkD7GAIxjUpchJCUxuNzpYi0QCWncd/g9nzexOFliH7YKLja8TPCocKXDyYbMuHbKK7Mfh8OJ
0QuueQQVnIDRUzy353ae/RA+KfUafDtpxuTjZOw361gwmhblM79EloEsPvKIplC92B5ECIVIzCCt
6T1Eu1ROEsAmXGNyD09gLHwrtOhQ3aUNKM6/6ErhSmQmIqdjWyU5fIUjsN7SfQ5nUYOfqUlpTo2e
zjXgZ1QT5zqzkmIGsM2jEl4262dPlW/E1uhYnEG6sx96SlLgPjpwI6S5k16apPWU46lV8NNRl47C
ApFe6b80EBPev9FhuDu5xaH8Eb0ygAFjK86YxgGM9AIpYogV0z8CcAXl9rgaAVe/qtwicjlpIwBQ
5/YB6ACervzkj0ksHidwZ3p4z2BBvG8Xza+xL5dMXDgRKhfoVmE2PtyAZC1itTBTlB0TzyHGhmYT
CjmzW+FtgB0xThYkbIxeM1+zajeiYlmc1iVzmjdP5ohVM+YMVjC/dL3NSmS234lqbSu6smrBVE+w
1gabJ+UAqyG6vHFXg77G6P0PQ8t577yXZ+aEAgsIHVx3EPl6vlAPz0DfxyFQCwtHaC7YRZ4rBjMg
fPtLLsZfq7jK3+MYw1BIzvuaduzdUe0jBAAn6BHMnPMriBBTD5i5UO2L+cfGNOu5HgTNvFkp+3qa
L4m9yCKRfV4RJABaKHs2b6ru+GkrN2QQeWPpmHxUWGVb9/dcZZeVzRYZDjpxIa9E5wnqTh3PKsu3
DX7ipzBxiQfKBNFJMRPaRIp19HQ0/bW7FoakB9qbG7rNUPPMeU80ZmNJyxeqAWxX6mnx3rNOeeWC
ZQ2eUUB4UewXHIg7o/bqKZ1C8EagB5S3JeOa6RfKbCPdRDhonkonjmcyG0unYaI744eJJp6JSKnN
w0/pA2E9n06EpUnk9Z+dptscash0KJIBziTyGNUpFbbKnPh+ziqVKmZ+ir+4ArbIQFkJTuLV43rN
YWNI+hq3fC8r7EG3GBTA+NuUx2kEwfO4A23c8ZweidSx1P0O35uHX3YugrpvU0Wl2wl2JVTQ9H5l
jlZOEfzxw3SwJKHhoOPIVrTw2ZlD2ncxhomtl+SdJHol37iSQ1Ug9yfQkMSSJmAhgBYNDw+w0buN
m7OsWafntGmn4+dU4kdEJeQqyPNrX/p4huKR5/LtIPPrk0+npNBD0waAvhUNvWIh3C5iC+jrjcru
PWmTifS2ld8y5Sc+6hEnLcKX8IYj3DzH21SbSaqdIpzTLMFAYjSGmo7WdGyKIC0xjsIjCumzjw2x
BhMCtYmu/wnQ4CVaE2qhPHn5td336azaD0HoKfjWBXQVk/qqac8pvWjBUytX0QI6YEaoSO6E6Ka8
1fGl/lgjrMspgDsA/rA6hUNcf0imMD2gM/OxytCebeIFlFSMbHbB1fVpahbeGwOMPqKZ+mInpyOW
HRUcGC31nYx4VS3hq9RltFKwXXr/RTMYY2xozv1MaJ763VA8QIFFYDSC6Po6o8iHXJyOLhlJj/CG
Y7sxKIMxBkLTxCC9KWsynbdedHn9MrgEssvwwQhoc8bTYRLPdJwpkBMdbsVMDRkvCI/A/se2yt7y
CmLFe66J4uC52EfeioB0rMzMpmKylOhLVVPvrS50OSzTzZA2RGR2xXpEA0hk9kPyskWMfQEuU2NH
DNNlyBfTNtH/UEm1/ocakajlxci80NgpE/0TnFAm0zUBMQMSdr/gcMTg6zJx+W0O82lcnxnPIvgh
DGZYJjg9HB7qxR77FzEZKWfodHdtSdHurhIHxC4JO8J+NJdHHgNd6fF8YWAL2k8HqYGzREhUj4BX
GFJy8jrATBw+Cdh0o+OoXfmSMdHY1AhKY2yAqDaYE9v/Illqxg6TZpkeuWFMkzJantRJ+/xHNkHq
QR6hq0J7SLnXGxjliqkUBe0w34EYvNoJjSZ9zWlAkEP9hc0+exqvgHc9nYpspDxIM+KHPgmwXv4E
aGJkwEzl8mhGeUIF9MKGvKQeptsYipBWs9G2DHrdQ03TAqUgnMXq5O4XFK/QJgAWpD2UA8pv4UYH
da2D9rkdmnK3f09S5IKVp5eMEjLfd2sE0cdMJbyTidB06H6CLA+yF6MI4BOJlHZeL+UTU+UYQU+F
ilbW1kjQT+yu1wd7lZsyHeoUCMfM0hsUiyIJOSrHk6ApcFzAWgiy48RISJxyaBZqvfe/auDrdzI3
myxYUUnOXcbiSvVSOvDOMkodqSQyNxCIOx66YiWwHtSXWFmvsZPjxc989VfAlCyZhVAyETkAKbhr
gpketttTJEbGD+4eY8eLVgwNZxm+ZnfIacz3ALjbH84FLruYycxanTB0uoV8T+ex4VSsU3WXjTxu
Cn6RjZ2VS1nf0QI2a3Z84lZhZRXw1O330V/yTp6W4jr6cTPyBpTufaAoYqyO+BobML4Ygpm45WfO
nA6AAz6yafORFcnoFOaLICNkx2aZNvyTHGm0b9QAraWU/9I8yRPe7LkMrUkssawA79F/kDTRAkHD
AnANT6ViZtWxI7PkuI/ZETPB66ikV705Z14IBB+83mtIpLXuQx/ir8xc1h43Qd54+sBh7beob+kR
hvLrwkYPi3pKigcDWuKclqlcOtvoF+xqbJzMhSrLCYQPvcQK+GY5SZl/pq0RFmi9T03MF+oYXeuR
bl6NjBZLixcrnnk6Do388hyGuKv9GmwXro4fdlDaGMgfaP+rIaV1m+0rlld31OF4VWILmLpsWWwc
tAKhryjZQTKn+R51HJstutmMbBOhIffewGM36D4eWw77EDg9HwfFfFx6qAThhJUOZbTHfctV5wIr
8GaNxS13f8wHUqgkYcUO106p31js/cCMqCvpwD2xlBxxT+Q+CkKqZqzGP/9A30Wczd2XjPTPBIUC
SmHkIl+Uvc0Cz+kOh75Y4Owda3YiO6n8P47Oa0dtLQrDT2TJvdyCKza9zMANgpkBV9ywDTx9PkeK
onOSDBizvfda//qLy6NNOm3MMALpIUeRagtMG9kGWf4SY+YpKjRycx/FlfOJcGf+pQA5BK8/7OpN
h/duv2SMS0q7+3pfeVsooqCxb8jXcDA/mHFP8r9hMo6A3rPn33CtSIQsfZ6M8coFYLQJ/5xttJad
G5sr8XKI4UwoKASvCyGYLosafjjmzQO56FP1CxwONSxLumZzGtMveS2Yo8TFgv5A7KhcEqWJVG+v
j2zRIY6Eag3Tg2cVbvyRnjzV6d7HydQYXQ2lufEgBIP7MsFqSPfkcKD2fM/IdEehTziaqQZiy4Jn
58EPdQ6TlLvHpaLxUK/0axwt/N4RuVu5feVSZSeirXCGfMkQDiGd2uZV/dK/eNRNfvw+lbDpQZj1
9aGk3NNSEi0KFNayeEDUUDJntrTfpi8nabDocj9/568Ed0c+9Lf2x9MKAfjxcoqfD2zKGc9a8s3q
obply29eTrelPv6mDH9RSItQwLst/SU7eX8SOLiwqAJq5mRvcOqj58Ohj1SccUex9JF0yzWNvKsv
7i5/AIz2wiEIRgAZBLLD+uSFzZou1S66bXOCq8u+0y55jcaiwlvzO1lg/PCwzZlmWQcN+dX/453R
/y813B9k2vOXitb4HEl/Wj2hTH+dCISkdyh+6toWo36TAZr+pj5kWwA7di+unjvAwUbGGgmS6uBW
73l9rIgTOHuwnpkusSV1+h/4m8Lk9ghcRAhNvTNuUH+EmekTAwy2JyGWnI79bmQkM+AME9MbnjqO
OCZdMHPYsWivyOui9Bg7C+1Agg7DxnPh0nr2CCAQ65h298sAE4KD4iTY/V/gNrAVsg/mEG8LgqUm
YId0vcQg0ZXwcvWxS2yAxbGU+w/APjCVtkIymwa8+y4i+m44xcOYS8VVkqMNogt9+Cjp7v2Yg7RC
JB7fks2XfqgcP8fwC9VJ/h+VJX08rnrsE3Hp2tJzFUwumALqDhAnAVHcTAKyFBpx5BOWDZ+73zyZ
ncpjMt+FieM3w3NuH+Rv3WUsS18Enzr3nwsKXlpibgHdEghssxlBTiTbtN2t/aBDhyHXLOBpMOgm
tJIund4KBot2YO+HP862j/QLPkMB+UNj9AzvhO0QPxQuBtcLeB2b7JfGls6LtlwlQggS0sd5Xe4J
BTLsw2rBoYGGgTkzKv9PyH3mRXl1kjg1GH4rBu3FL8J9LhXbQxP5hTotxK/2V1apFdat8YsnxIp3
5bKEGYcWZHikZzgq/CL/el2aDseC9oc7YLZ+C1KhHAs8wqrl+RXSg388M8LQwGDzsM8uVGHHvOI8
AsiEEFtzzrJ91jdds2OWX1fLvouM8pbIyNY1lCoVHrCgASz6h8chNp57rW8y+BS2dIiVuCTVE/+H
GLzYWcRUeR/nrW+eWGxIc5kjTdkJ+n86H0LboKHGYdiTOkPYH6AD0bcNjS3SdFCAN1hz0vWwFSDh
K49qPYceo/4QZy7O0ba/EJjMsoaY5xAjgfi8ekGr5hSDvvAI5Rqr6EV8tWqvhX/PWBiRTjU1lhYl
VTWVJe7w3QyKDTpnmy2YGbwyon4EL/gvzFG6sKk2mFH916CN++y2UC6tNC2FxMnS5XkJKawM+K8m
4tBYWEGS7TLVp/qXN+o677HPfqWXgVEhwi7Re0BOj1e1o85e3xX8M2hEHGKgKx7QLz3L2xG28oKc
t6WFnGaaLYUo98hiXPROehii57z1Cf11Ke5RTWLWNLZaxIkbCF61zfjfZZDuM5d6AbJu7n3mCB0n
YbPmTAO/EE99ZXmsaOM0SQKT3Q1NzqhEz2E42fv/oV+c0G3LFC1dk+1H92IxlYJ+SGiQMeNcbMxI
VgNtlWpIojmJhcDiVC7uXBqFerMf4zvx199S47A1f6pQ9BmY81ekd8RjkQ5IoOHJxYrCJiboQwUZ
1D14IJw3XDgcVJKms0x43vX3DvJc8holUJC55M8WopWISR1K25aJIBheH8GgmVcvnz2KvWFWsiXD
fEAUsFDVF5n3ILKQrwwpuOuHKtlqUExzxCNnTHUftnj2yGhsab3lEv4GLYy2VElUSV1BIQsIoJsJ
56G5QcR6Z3uILuXHTZtFJ25bwB/8wuvo9ScyBlapcau1WHsWUzuRXhmN3aD4wjG9U/bDYpEKIDPm
wYe0nhfyGsheoVJWcGSwJYgFetD3oUHEHZ6CQUtACPmIdxsf+BdDDOzvkEDWa3j+Z4M63C0Pn27y
ZjrJ0GjYdvF0+ATmY8Wo4L0GVnjPTaRIV4kMtfk6nyG13xPDdVJvH4h7zEUGWzPnGtStedOHmeqq
a+gNZ2vajlUC9GtYEOQ77AwAp9dEhayAV1nJtFaft3dy7gg9sikkQFklVwk+ws8HVSADBfIjulVH
W1mSJT2TqdI1KZTUxRkBB3XGG+KZ8gcwV6NLpt9AyocOi4Nj0vwZASWSdWS6ULhEBTFnHpVHjEmk
j1PsGPhAz/3iJJfurrQHcwZF4jxZwfgdfuAEwtmBwyPaEjCmaJ3YSdXXnxB8wC+KQD/l2PvgSmY/
oMcd4/0QpvQc7eTJ+DIoQ5qvgS4GrRkFwY6z5znXKML4cVbUmsSmnYqxJan0/KYFDOU2gHsRW6eJ
7H1F6eVgYuU8HWFOScwOysYJuy8Pa+T2XLl8Zgv4LxCmczUIwK0MsN6/PlsJKQ4u6tedQnKbzltl
pLFDUz8uqJQxGszcRTSdohLmSTwvLPgSA7a/o/Wv4FJWdiGDV4FT97V8b8obKhrjW72Vm8eKuKJp
gFTC8TZBxrTkZWNdPS+R18tf6YmJ7fOoHbM2fNFTV/jEKguz2irFZaCdM46KGMJPEcYj2o691GP0
Y6j2+6ojH5OnVGZdOWcmrPsfa6oczt+Gh2zaulEf3R9z6X+a5BNvygTUbALOLUNDXICk6fhkJRFT
PfmHCLoW1Q5EabwRMpeCnRTaue5zJCY7ARCZWSCCzZ+hCwcw7cxkOS+pHwQQ1t8P6CkYfSZ9vZT/
Td+n+5FolsZD72GGCMBYNc9FvBFwfohK7KvEoD5z2jjgkrIxYoLg0aYCCSmlHVLNmV75qH4ojgqB
7BbVpyOmve1CEpP0hSg5yRJemzPyI3H3dnI/3QBPw4F0Y+exL6+fLRagROstu6VgZ194vblnR9Gd
1GtpFSZQpKfDIf/hqWcyHEGd5QzbZBftp4aovi6+nj81qY/IDBFARhrzqkl+aSlZBsuT4Om6uDlA
Amk8wM7jPXBBdbGbD5SZcIOpbn6/XVg5IGKNbyZ2cFJ+TslsOK9qBoYI6z8bjWSeoLlIMwCzBCfm
g76+o6MfCep/4vGuRwpDwh3UvHyyFy03+wJOKhjRI0TyldmwpaWGghuqO2tNIZGFTP1BmRfP72wh
3wRMQPMrsVjTEliF4RsWdVSpUJeWqhGgRH4ekp0q2fUKxNyaia4UT7XbmBLI+KSf81Xq52NBGC6i
sNfE54jAL22YFtUsTX47H24GI1MarTsMa+hfoXI0dpzc+IzsVGaBkLNoWdBhwmT7EkA4TPLu8fcs
t9pfUswN02FI9UYMqsKdf16aQ36pf6A+vCbPsCPiygakRfJAn++ILiS10e2LmukgfguzHIG6ByKn
IOCmh83xvvgE/YUCtf59XdTzcvhmalxjBQFjQxPxC0qw94oYmDRoxEMhdqWNSagu7a+Cu8aI/sNw
NpGvk+Sypb2Wg88MCcU3EDllCvOV3jFGDXSGte7HjXFdWL2jCrTfHPe0iXG6r8oIjz6O8RByVkPh
uSSWICq/+QY/KERt8ZhDLKBtge+Qbg1KknV6TW+mDfwEkJGxgPGIiNNJO7cMGBEqliNM7Bs+QIOT
1R8/7D49WkN4KgfaxBuEztpVv9qvXHLvbrZ8rikzH06xRKRAUYdrzwY7EGWKk8jv2P9TU3lPBhKD
W/5gOWbY0PNqiJcIbGnOzOMLMcadHwA7CZK9wqbrmBFfRPuNUIQYdTTnF8Pjbld8usFDuIF029Jn
PaEezwOM2ccCAsJOXYKaHBmusTZtbqFMMsoUbmoaPhAls2zZCkcPHwL2dvgNAlmTjoK+9Df++Mz/
wSXAyoG0z0lonUOj9sZ49JW64truHqqbdPv8nB0p3enAysADGEa8psgCoBbHMEPO/dzEva1QPJyi
R73iAFvUFh5BSelJFt9QbjTgL2acn0ksHAfgB/H7jtDxnS4+CT0QnUJpXzG/t0tPHkZNpfCwZTYR
vM9fG1NetInHHXh8ZWcfr0a+zwwCSzVvLvljq/c0Yd5d3FJ9TKtFuxIJMROdRN2DftXbbFi1egDV
acA/S/QxCcCKktFHdkKJUqUBowAoE933KJ6BbTJm9DEpYDICEwPPKn0piZ6G0wpkflQgORwzBzap
AlcckXw7Myng7juQoccNJOgDiOIXLNKhdR6fQDEXlNrx2YFoL+yhJV1pReuQ+zcuYYhGB6S9OPB5
7UYhsmpXr6VZE0reGxuCRerW3hNAZH+eK9/Ksn7Z0NuyJMK/BYYkdfU6J7ri7T1FVvIkX94H55G4
7Z8+hctNgQEjXtgYUE8Z24lhD1+PovIkvkiN6ksfz2072dASzjH4CFBJ8FZ4kcD6Se1iXf/FLHW4
6u/KRd0x6FPeUGSgIIS1GWVrPXhd338l81oNwsf0Ie9rBCSyFKrA68OOfRFWe4w12/qRLdke1V8i
VYmXy+zypI3hWC0i394v5++VTrkO2GtEBQx1COfjs5y8PGMjKYHY9ItEcT+CrTFpmBmcVP4ZCr2L
czhgF8JA5uPLeGstPhDGnhh72OZPznk5E9bDtzE1V4bFPlTMC3gmwJRef00YinviPgvN0Qt0AgdC
hB7NIk7m4h+UnoFAcp9XM9kNh0nfuxJUWIrthj9TTTtt7Ts0kZVG9twOP29mKsBYMO1QiG97ePaQ
4RsoGGwYuGnG2EK8Zu9ujiQjrr+Y+LQ823VAqXSGyMb5Sz1QSZ6FIRdXr0E3nXIpw8pMHWMR32CZ
kdIb5yDEjJOQYDHhGyfZRh4OYKPb9zVWiM1c5fvEdMEDTcsxN9VfpwXyFZw5L+6ILg7aRak3oBaK
4uZmmAFt3BcUhFQCLypcemeYvordPHAjPIc06PTXtEDF7q2jDYF/REntsZ+IxKWjF0FgiAILNqi0
QoX/PDEisQ7dDttGECd/AEQHTlxRI1fzfK6tmHiptvLy8pmxiyHYUWtlK0K/oZnSWsoOOEHlnTfy
tTqJX0CPdApvSmW0hpBCgRFBwtsrqNvrBHSLtwN11sMusIJEi5S4AOH0ZRTOkA03rDR4GMy4y60B
s3OZKuG79ZCwjBnG4B+A5mHvJct8/fgDRyuZiZ+sCAn/aDBjRE+cNy4Ya41TDYukXzs3nIZ3qRz5
2obZFpwf+vgXreNrBYL59N5eduVEZM6EWfcyJSgq4FgSZqCnKY8l/Ad0UdQYWO+gM8PWaQJUqn9l
9LbY9/tjaxLPtwCtiOnTYU6NaULovQquNtKmwELPGwlafEBVTKlZjvnPE2iAxoebiRyfN3gB3MEB
OrFC0tkgkooKc82hoUgIPhvn5NZUYutH64AsvsdNY84xDi2KRcfz4mh71gDQPmVmubIOzLi5tWBu
GZI8R8kWgLJPTOnNiSpMFZlQbA83WHBdw2Ps/d5ZN6B/ug4KXa30CpeabA2+T5x91o8CxgLzF8hv
IE5Y2AH1aTCBHNzzAJBoV0QJOWggowRAsY51Uj9ZQIUbgSFMf/spzboYYdwpY9o8ofSAJdGvsy3L
mxmcPkvXJqfYEpF/PN5v0M63jwQJZvA3C5yGYzxWDs8Lp3kbgeOB9/FtwAlMT8OWCTgseBtNfoJ3
QjSsXz+w1hDySDI+9MlVMLwBq0wGnJLbzvT1IeVYmL/2yAa1owaRuKfyX1sROHo30tnxVw7acHxA
4RkhEkbMtc2xD7Xbg7ZigAGMwybxJeH55rfb2kdJD7Kb77GTmLVXojiAkT1V82pWxh/gs8GpsE8g
VMk4/fw89ywm20TBBH2XVA3nybxvn4mjl4CauLA7sPHF9YkesZmDlCbf+pLZBmQGDzKAwVmW8IMA
5jp0eGB3W3fVsyf8V42iF/DyekMbQ7f3vvpC/IsrUcNoe7iqV+WIV8kLFstIecqw9+Cnz+4dPfu6
3YI/n3lN8GfMIphKQfiD/+BRteYcdx7N6yIHy7hH3JMtu0ayNHigs6VlPxmE0io0Dbqz3oYzImHB
VeGUEQjZilYW8iY39Y5IWg9Aa1GG5Sj7Ad8SByQNUtH52wz5NuuttGdunrgg+AmOEaUP6zSvIu5L
ehJ2vbBhqAs6o1+pi/QFz1IGx/TvDsJDV72Uaw8Ens/UDP776107Zwnwyp0+K7dGPfm/lFb2pkks
OlCjDwLeDPMO9/QFwqUVzdei8oVZPH9fyU6tl9mSV6cgRxjD6f0bZw6PT7ftVF9BTPsHF3N6nvva
E7p4OyNJzWl30NJ4yo2gDtFmUL7BRgxyTCWmr3l6OocQtGbKzHSZZOibt9/6CAao8Wnrzldidn6Z
J7Aq50D7v4/pxYix4lP2XYi/CXQV2LfKMbMvOr0ag9JNvmfNHygvCLyeJCsWTOzhWWiz1CMOvyW0
qYeA2Jy64Q9bkh0Q9URYPRzomvhriSHXxwJwebIsRm3ZHnwTb0hgiKA4e4StU85n//PWny8KDeRx
JwNKlOwpIMXr2ThvPjAlBAEug+bWbLDYWeOt62ZHyYKdxjWxcAgXeB4r2nNXnuZX/Ngc+KQK3l5U
jY7MYembTpPsn7KdHeKgK8IeK0nFy4yjXH3J5/AeH6XHZpwY9/Tih+5sjxMNQmg4ofJ1zKQGPabH
IFlgOsP2h8UA3lj3CVtKpgb3Lb46jxmVIjHknvB7v/J9zKD88fxaYDRbZFB+5UHaY0NKpjcN+HmN
xQVsKedMzvccwkW3F65sDiXTvJ+Pb1LXo3rQonKhbW9qtuNRxhOLSV0xp/1DhsjTivXS2ytlp0vc
IjnyEEB2PpO53m4lmOzQ//90Y/aSv2t9yVUkSLY6+Ia2gqrxOwXW4QHBhglb4eXnCClW3wOxXqxl
ThCFZwXYgqVIQRlQeDi1QIh+DFgyGoASfMmarwH6A6//UGlrXrfr18yXxZjZ2AogfZS4lRD1+k19
RikSs1nv4rBa1CNogRvdnvN/YFYTrxgXDN2sz/2OZaYhwpFP5VK+jl7hjOtHwgOTCdMKIAfWtS9d
XtL8cwCth0MdF+NWLZozCNqif1/mw5r7zSHLwKNejU99pOG0D6saCYmvbYRNynmGdXmAvzHxg3gF
JZMnnv/RsHyM6s2RNU3zp/gPzH7cM+cuZdx0dNpyqZQTEOIa5R0SJsiiiypEyJ7faEsfNza3/d3r
/u7veTfnSxwBYaJOsZoDP+fQn/RjN8fNHgEG4dAOzEsJ4FEWFaM8uipAMjRHnPd4ke8RGyAvQNDB
AvAgcy84DYF/skgKLcgoS15tlnjyz6ao3BTCyFTavL6Q5zg65SqPzOq1g2n23S70S+fd/5rlJj4g
9cf2EO9x5w038Sv9Zr+dgKetyrUyEntKzvQbhk4nCwKj7FFLwd2Emx42o96USQSJZXzPHHmX12zB
86ZGOLMlQDnMz4RVXXvMQdWQ1mT0gjgTY/XkU8cX5dItmwWp0kc46yZkLJtRBnd53DYo+qq/dtns
sS+/Fu7L++CGQNZy2F31N560bEPdSuoipfmpWAvYtxAqx5RTRFbqMuB9+ylaJuNba+3kQVBxGgkt
FERAhSHqOc2PzLBaMn3aLTNUaN2z86anXPW7QHQTw2der8yAEcywIYGJ0vSLwjP74tr2id2v293g
djXuAoqjfjGkxnxyBq9MEOAp3XekI/IHU9l+C1MzvKQXXKYXsUNdDgMYz8lNH7LWaILKOd2ZsqCF
n3+IjaOm3KEtZPzcuXpQwTi/vrGRRDG3hB+WVjP6+DMAIbwW2CqMu1W0LTG+MPDIlaUMWKXZhuZ9
/AcV20lhcaJNZZ2+MNmEkRjjkVFTcONHgTbe6TW/pIzDfEZYZLg8VGPbUmEVVUylH5kaj66TMloL
Ssig/huAOBL3FkWxVxNCiJynckYkwsEerUasYrCuH6hjp/FS4lxDxTkR6AV+1KCGk284FsTOSr5I
tDJlBoXSfeKZw5msLTUMwEGJ3h5rPP39BGx3Z0zEQHRI71NXo19Ov707b9Tu2ZKHDwPMyi2Z+u3v
xvRdTt+a/Vw12/zXZHRxIrudj8e1o36GP5ZMa16AWglayQfqNEYNUKdxr4RYR3iI2O6vaEHecZAx
dsIUjk1r/aBjn+bgbT89b/Vrevq6U9YJlh6gX/K6XpwPr2hAJJxFKuKkW5sG2S1lXOjof4wznO74
AI+kuI7AOR63+DPPkVMNnh6okP34Bz/GrSW1onY/pZPpUaUsxQF87gY+ZiyQKElw9zlgtDlDNHb7
3mmrfazPpM59hNIGqeaApsc8msrizKJD85y6z6D2EF4z34mNpQRz+ukmeJO+re9qh44hf4cJpbQZ
modqx2yi/as3VjlRwHXqiRg0YUcx7QPXIUm9M1BwkPjTpSXr5h2Vspsvi/ttoCsnao4TtQw0+CJz
/sLEQY+cThrTIZC4uyinNCIHONE/M94+Ft30GSRI89sfkfkCPq2MUuG49h56vx+k3e3L65hotMyU
aFCxgwU7x430Ly398k+5Fm+Pb1yTnNcTlQvOEJwXuHWs3/XkiRsHAXrUrFDgQAXxSowjnDPkg8gE
GUUcYA9Q6YaF3ax69nlmwHgFQE/WXAFG5fHRcEFTfPzW/aY5dSB5zn2bLTnLGp/DV6XA41FU9xLI
eA7gN+dx6jJHHrn33gCzI3G7PQna7Um7JvvWhUkZJ7g2TTt5vHftvFwLT3AZRkcVmEe++Vi+msyH
wlfu4bDIweDDchOj0po9t92Cpdf8aky5c99lWJmvLBk10gQpo8hoF6J1d3cNoCY+DmlAdO/syCDj
FL58ZVgH7F/sekPwvFb9LzjgPQm12BUW5dtrKEHNqMgXT/iHcMUaKkhAQhQ6483Ew5nHkKMRticT
ofFD849Eggf0RW8FEhGq4GMOMjnFjZesmHrTozcI+XfYLcp7HiJGvRAxBj/9ScCFOcEJOAWhxxDW
2okdpKMJPgd82YmjIxwq6KkgpvTuCLWgLSfxkymYk3aLXJ93fyYFOhvdC3ZrrHsC9B/mrwREtaHR
rR5bsKTH0qKGVH3djMYto55ZXzUvSCQQGhZG8BDaZkCFXT2agfTbmp56Odr8sqfCHq2jAtuKWrfL
M5SGkwDmdxHn5opX5W/loHs4BgMToGXgYgP02iuRM1J8kn+OLfDtQyQjg7SVpG9KKNh0hCfuV7kf
4NW14UAyNqO9eBKbJw7kYs8anvFZWmZYMcNqYACoipPPl8hEj3E7qasdVjFH7gXQWl8FT+xNn8u0
sp9XKV8/gTtJAk3R0vymnO+6F+CRwqdlA33g56j6lCTkcDDYKb/TLXtkPQQcDYIw3d2biF3vxb5k
rmQi0+sVdmXDoUPnvntEiT45k4YX6TwCGCNgr2CX+/j7FRb7M5Wt6XBIW2FP8B2m8VTZHNFKVGEw
D4bPozLKIKbsMzmeApDrgK/H7T+U8OFhZGM57aaB7XJ3zRfmt9MGlwlsA9ipuoXEg8mZYZZRl65M
FfXUkqOCDgCXm3zNHyfxjIMH2QWkMEwfmDy4LB+zjvgG7vKSNxKguK7uB60kD+0U9JDEMhu+juRr
nKlEOzE2CpbPXw0MIHpj2D2u9Cd4Ro2Y8wrihQUElcgyRvpCqqGKL1/tD5KvY47LMcdA3WFePR8u
WTtJj8OGaDaBLXNTL6So2VVHLdJCvmSSTgKDu4shHfDzr9U62eXxnGWSR+wbM23k8LjHZr7wchUS
aQSqfG05RqQ0jDuN1287sm/D+6wwHYkfE4NH5xl9PbnpbTYzuqPE2Q/KBWpKASZRZjFbxI9CnigI
qw8yigKoEz8ydSaKQMLGcErWULJMje9nlOKtzigmAUCZYDXHl13w19wIalqkCv2kPqjMlNhMNNQc
XM51oOA6ypcGA9DwPVf3BkjMZbh0Cz5tVG4SnLfhxFBxsgTUMQFAP38N8q63LjJIQZFtu9kDI0Bj
W77oyWHHsT1/VrF1kRi0vCcK0klb0n0yD1/C6ZHsBWWjlyuz8AbYjqgx1Pu8TR5ul8/eFxhTAO64
X/wMuTs6svOLN5wAYD/cM2JqQKrtAxZtt7xnoT7Qa/mFJ97/2r1KHW+56eM7ZcdZ87wU7BCUywhe
0Wi/fPNyL1aysXpADfuEDRYzBWvUli99DJILQXHNIZHGXjLQgs4yxrOAHERTovVpsYSZPGG+MIig
UuKZwDwbZnb0Lp1+JxUnTd+IA5/XS+BFP2e5cmhwJmTxwZD8qWCkbjj9mujJq2ib94xxZm2/Uf/U
rtFvjTogW+jsnBOKz+CNSIRk9eRL1nHCwCUbzvODGGC/xruQDowaOqp+7sj9ABk12Fm5rZ1duAgx
3y47mhBlyEWqtUD+A5XJ4+5pd+fMKnmhCMpOH4h4nw5Xf+3HQIaiPjd3efcwveYMokVwBUAt62ZO
HNCi/jZUl5EQw9GDAXnot1nmS2v/uUmHGo8MMvky36JSe3vCqbO8ElwMQS7ZoDJjoDd7hAxHhPax
+vlgfF4c8Yqoul2BlxGgU+cP76s2eM334+2GLwA61Ed6ZGlRjVLV2FpwQii/nptu2N+7Tc4Nb9aN
9ivLMwGniDPSFduci41bSrP3JyjaiMTLnA8+SY09XPL0s4K7kWiuiHIqI6GTaGfAFHhYBSWgcMDJ
hsNRaz3WPEavdqLDsaTE4ASZm7v00JxoRV/OS2JJH3MW5Xv9ogulGKEPE5Ox1bWH56EG7E6llSrN
oR5V8CrQXz3hF3vsDVSXWeGbtxbN78dl04buvj9b3yXPocW8lRk7808Yx6M7qvOowpqtNXW79Ngg
MJnEN3n5PIArveZoavWfNgB/x2IwQOv+3y9Lj2m2XY5wSQ26LOxFlwNM4vumg0G6f/fo2PLHtMDY
NB4LsM5YyFNzxraKYy0Nfhk+8oi9PIYqMW4GooAz/BuH/0P6zYaY2xvOwMzelXciFr8aqNWbjt3E
ydYxiXH7RvcU9BbDvvsjHa8x8ZAxaCqO/Vh5U43k6/vsDGAIWwnWxX3U2JfExHsUUinGmOJG6hdP
OJ0ECNTzDFUB7MMA51rZBu9yEIEM8FDtZP6U9kUyz3HnkwKCNbU/+jGzdDAezaOnmwYkKjkv6C6Z
QJUNnEH5PAO8jQvKEKIDcThyRbjpkB2xPWAQKsAohOABYrhWfM0nm9k3V9YHKgXuSRjyUbI5A5gt
o33mhlDrK5spI0a8wJn/h6ys+Wo8mRHzTai5rmeMCIg7cmRSJp+RPJN+ajbPnFidO1glzlg2DEAi
A0xvuBH5iTf2OWJ8uFCxQwaSc/GM2WG5BfJnzR4LY5YFklczlSeryLopN/C6b2PmQEo75KRxNXbM
l7B7w14oW1/jNHyH6D2ejGZl717A2vaywtXieULvLHlQpNRduiQLYvZYZp65BGrxlBku0bwKtEFO
7Q9EGqrvCL3IA1MPNVLvoVHd4Mwjm1EeXtVFsbiss/2nWhX5CeyE+Q06x1gKDMyKkvn5Hrafbf+y
GYoouM6klHb0b8JclTGhdd4JDfROxphoDnSsDTaXqJUhgVsgfnT/mIchFsNWj1+wPvA0AuKH1Mjl
PQ4cBpthB3uwHNmRH9gYS/WHCCcIoPJEYFcC/vsFQkRpJ/4UBMkM3zpRByiVt+wjZSQxtwOzhjqR
HNvfOywTOJpsUJj4FTbjWrAL9GcIBaCd4nTMG+V8aPR7m4K9n8w01GQUritgpwotkoW32MhG5Tqt
E4MQ9ZunF3LwU3AwS2SWh7vXFNx0HDKQsYKNy2dU5wNWMoZAJ2ih14e/IbIwoWj6DJD75pAyUaRP
BVTnFd9LcWsuqwsgGn+A+vR1Mb+zlWHYDzEgtORNnOEbvAXygnWDoMz2zGeQSOTBPw5fu48LBPYU
fTCVT0Vr4WokVa/KuXEt5j0J3q5ya5EKKhEiCIi41bAH6kKqeIdS2U9raCXK9M4Er5jyZgK+J/14
AyCCvi5QJjL6KMLAwTijx60OmAL9JuPdtZHv9TfIKEBnHNufQwW3AgvPZMqB0Majm2NeT3FQilEP
fr2X912+kebn8HNgksJmcaHTYh3gqvZKAwSuFnk9d488MvBgY65H4qrYV1gsfp2PCu586pFtnIlt
ZM7oA9pFsbmH5yDmqL+yjXw21QEtMsZLkPDeNs+8sgZtX2a7eBMvWPqXz2h0AWebWQC4IJA8eWaY
SnRRNWMms2PlPOjb2SJgEt243fziY6Io4V7hSsnNwVUAaSTEKwlZR81GP2JxfErwU/4DNQkuXTey
jfhKalYBqzm2meCfgRzNKVwJQFnXOmVE6zJNu9W/I2kzGf0JuHFcTY2xJcMu6KVg7XT9ia0zpzgD
VEz188W6z8cIJ+JEc5c7WTDv584fqytIlLxE4PhY6k/EkoCl47vfW//ZGQRVfTxU+wuYCvBpcRNz
Lx/ndndnBEVB9KPuEmYPAsyw6MYEAMaDi0zbGyMPtYCJCFUYzeWXNasumgcWA5GutRsS6DqYrMt4
3Xs1clOGXn6DXQvkzxDKGMA2rO5000CiaGYfnpobNgzcJ6LpphKHwhzXJZ9nITSDZ4i1k5N4o7MH
9jje4Bsr0kkZEI4uUVpQXMVQO3wuw39n0Nbls88KD56GM8YGRBPnuDhe9jjuDvj23rfN34d9CBjH
C8UreZCz0UqkA0cDHm53IudJ88VB0KW4nU1jyy0IkmJ6gnY+9nsipGqnzhym+3MSTXziVLwEUpd+
RP8SjcS0cQC0UVa81wqMk9kcso78xFT1fEVkzFPJ/vLYaBccUhajDb8/zJJNs2qRFPzqXsf0Ay+X
86aqIP/USwj5Jxh3AiHjozbYOBjkpyijSTkLQwUT+L8bAJWoJA+QlgE6/nF7pvCjYn2cbWIvh7D3
jLDXfeUMUCYcAiI60JEgLtHIwnZ62djKgXST01LA72Kzk73XfW1kX0PvyZoPbv4i5U6esNTkCAUA
coMPvsTIGQyGZQHyQQubCcMVqaAX7S8cfgsX5GekGldlxtwXQjvyBZktgrfoyYXwYtzFIXEA5ENR
IeL9swRIKVw4mcwioTZecKlEbJFvsvuCZf66DKJrvHzsb2aDTERhIS3YtoElrW8yXl6lR7n13nWK
UxI5SwXP80WdeZmNM9kedV3A04hYSlnjHl9B/ipmHyKVpACVxQfqDhxlKfeefVRKC04oxE+AOUyr
9deKC+fj9tTzT/d+DmBIQuY3bou3uMgBx3Jg4VfuK+WN6XQdY+CxzuP5M/MBFNIC+s4ouOdMxIXy
jG1OMX3iokI7SSLdQsA80BxVG+gFKkj7hc3pdYYS+4NGg21HA0sAcm20HWNwDWvgZnpPGN7ujcNz
9MqA2OEvKKH46hE9KP21v7SJA/3fegX8WQpw8ZwPd1AjqODwjgpyDBAbkD0neInB+NRR0K4yvaSi
YMb1n0VukSBDEliDo/vsTU1oIedzc2SAyIr0qY7FDVUPsC0Ycgt5dp3nC/4XFgguffABFUgO+6bd
V5CxyCTMkLBIG0s49I+rBSY711H5muNAHIKWhvPrfqydFaQBXfhM/AFkUGN29szz6TROfAsXWhrz
pz7OOT8E4KBl+lA/9ZnX1U51eguPb8ZKlhTUmTk9T7aeeS98wYr69/F8jySDzy6yZyJbGMz5h6ZW
YeBr1NEnJjTkTyEdWjRP9XP6Snz1uXvi8aHziL9dAWEG4ZLC8Xxt/5F0XkuqalsYfiKqCJJuFRDM
Od1YtgEREEkCPv3+5tp1uvZZq1c3MvOYY/xBD56tn9EVDXa6IwkDb3PfGrOQwlDS+jT7TV3kRYK4
gb2QLIr49sId4TeEZmVzL6yyvwYhMuATfJm1E0OsTIDGlz8iUt/av0XhPEZMtXFjHonzJJUlVAXh
OHZTGz2PL3C6qPVyLp6GMjMkJyPX1ObjIl3UucLVrhxF0jLnd026+2dSxkuwa3Gies/aBRNcTJ/N
XGJKwCglVaNrH2bsONe3HWh9/KeeYlGOc+MiJTN+Ji1GBpLBaQcRh5AZeFVqODoCjIxHGDDqcvfs
Rx8/M+ZgPAXSIVno+IYDWen5TbqsEgSxXUDKUhhQe4E3J5EbBZhCA9e976w48XP0QtVZHJz/ZDdR
h3gBcYAz1U4hqzF5YnzZucTTk7ZyMBu3/cL8Vsg+UhxVqUnunxS5TGxC2F7JYIw+uPMCnONwi0Er
43rJRaRZQHy0iiG8TZh0NtNmFr2nz+gRg9DoiKHBCGgh9eOCqzOsQbau7NAhm6p5ZT7KZQfUS2RN
P3gt7sN20XW7d32KumYA7U6Jb/J3FpfDlhyfReKlx+cY3JQ/XqqsPsY6NoKuWaj0YE5mi0bFDLpO
nlMi0UCGEc1oEjrqUVVX2ZvQv/Ppiy48QbsyaRrABzk+qvgUccxfJVkZmS0oRGR2g0LzKsAlKrez
H3UMcji/48v02F3q3w6VasGR41mW7rOz/EjsqxaiWS+4XOEXKNc2fsmjAiDFL7MWHRQ4RT3QDpnc
VAip7G1PEvWQjGplpaJJISIuWHsNlXLDAjYYvhxBH8zoamBbul/UsSdLg4xAgEBN+6ykiNAZHkyy
eH/nMcSrFMvcod20O0mmJFAWft1KXv7bQSRJfnjWGmRCBCasTWdAxKjPsk+ArkzkEe+GyCv8R1iL
v2Gz5sCjXb87YxVd4yt3747SHirNxpolTKv5KfRmPgQIxEwfR5UdUXzXgUhwMycNmPtASqol4Bn4
K1/NA6yotDDWF3lJFolUowtyKDSHGY6whqNoHnI7NuvJ+jh6C+idRBeQEGh8LggUFSwEqCjSS40n
GbNyzg83EvuJgB+JV8S7jz+T+k/mrENhviJ2Gj4K8BSkaWBTnHWo/UCBob5AOyUdQ6R9hwQQW+m/
F4zUFSAQtfEizU1y77xX7kSlPLyUHb5SkM16cN7bjUuVXQMEBs6WRQUcCMfL3GdYeWlwaxaFL1JH
IbRVomeyPaznAQRQ/MtAAKSay6/82DLRBmJJnX6YVIfUh6aix1vxVaQzKqN8Nu/ypNjczOlPngEh
gd+GgAlcrmtmoLPokKdMgX1YnWzu3KFTJdCjuRWO309elbbztzf5Ni744MQQkPv3AlXutad8/omp
3T0nUEjz9wahP3qbruL1S3MOJxWVA77ofMlY83RGiMZBOf3gcf+Pbqq1gr16NuaWgR6KeCuJqhB6
moXLlh5daVMlaKpwM5kmjE/Ktvkk5cPgMQj8rq2NmTrisb8l40uXMJxKIpjrEF45MqsT/8gepJLC
XsbUi+o1I0htGsRke6LHmJca6Xz6ln/iWZxg3cuzYIzc8Xo4MbOwlANxwDvx36wYAaOLD9GB4KUi
ViYa6dQBWIdmGR8ozHAPIaHPowlBntAraTy8ewoywu4EwIEHrokNmRnNYaCZeyYFE7S1XZYNr9fQ
QDvcR++NODaAUJ2BYp7iAx+NahK7DWj/DAAegHf+UwEFMmAfXuIDoy78cLZMFm3bTrveX1MN9Hu3
KVa9Cc8xEUVmYgiZalFl50mEGBBBO4iaG1RvjmS+blyjbMKiGxBvr51WVIbZD4/RAfEnOK+GV8+B
WwEXlScWLAAuUoKsSryn7OxHsyFSIa9ygJKUbjC8wQCd0LR1iDt/J5B+vER6hMHJBZwUOvdzaWaa
YxLD8HPJx0KqIDYGmkb6++dys5/wARJgQM5bdJvYWm/Y1T+H5iO98QCCXHsH0Iyswi28IrcFagak
fb74roCqQGMuBHhEkHXJZQoAXhfERxD5cANH8aHbZDfREebgeZ7Aq4P4WwBhInFAxBVfQUmd2lOH
3dKbtyM2Q50KKWlKUbPvStBXQ6+tPPsuIkNafwGqyA79RhbZlTfc+tA5V7mDaw5AlvMB+XYdpG2x
ZI13698JfQQ0rWkROpjxsVwwWuvmBnyHvxNaEtdzdyhvYG3/jVy5UMBf1pN8AV2kW2dHwDhcFJHh
wr9pGx6aOWMWHYoVA0FPCeVHy+kCDWnl/KjfOU7v6iQ9dngPsSqYZue9OMevrGTWie5k63qO+gMs
qjFeXJbYNdkh6EKkEdMrraVr8rdXrWR2YwG/SCLC8n/MWdCMBvol0JHhR3dOE9Tr+MqzfpHPDtcB
zOib998JOhLHIZ1L13BbYOho2+9Uz8sbcvCFsMoRUM50wYXld2EUv7Oa5M+VIJaXZKEz+78ryxqx
2IhbavFcbg+L17jZMGmg8dJulgNTANjp7yQsDE2xlZh3tvEl6N4e8eqyx0ZOw84euyzfyI9gjqA/
03vFqRhZe2g2QIm/jkGcRUeJzSE/PtF/WH9PnOst5kcDnZz0jIkVsgjgwHxntI4Ov9MhdD+6d98x
Jzt0LGj31Yr3bSDtn8Vpz5jRam5Kh/oGaIYIkqO9Hx+IH2lAiwDFNj/STfwOQW+3Nu+C5n7gN+WN
vBG3jg26uavXuFoxIKxl7SJcy+ltZir7mzgwne8JKCgvYlD4BA7GVa52K3KxTOPvSEaw7SWGgbul
vo2uPIM3QFCdiV7fIG/bOyTe2EXYT47Qp0kmgiyYKIRqsEXLBTwzecPzyw3WdtG/cQc3Rq3hynaq
Tph43wtT4MbH/qPwNxxUFy6/PJlvkRWJDbcY0bjvinUVXZsb61fHnJB637yQhfjA/9sSbZIxd282
rBWSzWLwaQfzgt5LJyjJMVm4TkF9g4kgPVQvXzQbdlpmaY10CQg7yPD9njEsYdKs4KdzkedX8iO7
F3ODty01VygXUBwlKugnIF0h6QCrEXJLAW9V3+i1qtrR03SsXA7PZM8IBpkqWGSf6JfvSgLbifx8
DAYCAXrQaw6ZbhpKc+ubYNmrgU3QwjbO0RHGHic5WzhffCKD89Sm7BGsejQL4OHLqggimUa86Oc1
1S7sCC8ehFIZS4Z8At9nnvAe9CizwbywMrUdqrRoKjipJkh9HUgp2ePKXDUr/sw933gSHSEz4ekX
glM+rENjCJcdy2k2bN0MGVtNF2SL33tt1xNxnyWbi1Q9qX/u4ZEjASzlrhoHfPV0Vzgw8B5IEVGT
hT2PuDbTCb1PqtTasuptEG7JUo9rPJseik02pQjysdSroVVRbkMk/nx4f1f8lZ9MZuR+NfCbTxdk
NpQH0t7nQ3R8z8KjyEiow+ISLkJyAqj89V/WETCpGR7OJNif+JxAXbz8dkxU3uSsuz/D44XJI5P5
IOmQwcQHDVq5wgigcaCSkR8ueGEOE+6keH5xLfuXVsPxYaJA3WHwsz4EPBzhyd+S58usIEQtgpoN
ojEkDjKGkqKa6UPSADWIhB+/hpJmmnhkGl9vsmmJz76B0yKyUCOOfIKJakn6e/aV/RdkP1LdKKam
wmQDYXo+RQAYgQ3iZxOAODMWie3JhypmS+wtkgqFtUHlGdtCGmpzfZ7tbJvyfw+7HXLrXJLf6D9x
YAJ4qgjjTZ9/tp6DMzp7y+ckS51ydB4AnCzQCMJiexMvtIf7QzjMIcEbstc+6Iz3jEiGbZMSsL1A
rtQG+H0Hdh6uiaQtr1eOtcxDCzrqBSZAPzYM4OUfp0TED3df8o1o3D4kHfIewZGDRA4p38IauCSz
gYiSWG0f/D9FgrACyNo3l+3j+zC31iKfRuQq6REMcXpXHU/Cr36xI3K3yFyhci+N9CUQxNwWOdws
dH+fQQ4ojasU9Xd0IEnO47LOtscJTH+xoVLD38MT0medMZF+1JyHxuKF1zql/zvsf0QbqOM64T/X
UHAJ8DdmT9KBat8syMRnzgdU6jvo3pPkrwPqRyoHKbfeyGCN3gwMJgDdVgt6vxyAfKHIXiMNMMpw
AAJ6kU5A/1A7GiQbIR//CX6eTKXYm86Dzb3tB5tgNZz8+h5invhXK/2/eezjw+djGu/YJNoddZAj
sA5/b5K56g9xCmUqd0h0dADyYxJhiLW832uVgqvc2836SR9J79/AQ7fVhWtAWlPBVjub4tIxWLCk
TPfLvioeS+px8LppXuh/J6GveZ1bBJoH4P/yRZ+in67aSbpKV0VAqOYXQbIQf+5cgAoaYOtDLbUr
FSWxDQL4ix+/Jc2t5ZtxQQGFGgFgAKcN4MI47/F3hD+MKD4mTrx6LsIxqId8ZewKw20x9BZy3shs
Dox7OqrbQX3HRgTgLjIhGLK/4Bj5ZFHsbM02mrPdQ9QkzOE+fWRbKi7k7Z8zoUr4MObvB6LF59xR
QxdxpeflPGdd2vohm2BkA2lKg9mQgGkDwjhl3TIde7ZQTUa0KabcrDglM5WiTOlqD8pUH1q+6G4A
985j/IB6QOTG9TGe2FOg603wGSVLeY+bBUQI9JOyKkA4DWwCpAH2YarqULtgvLAZsj2iZWI/sg31
l4SsLDWRCUUw4lVqDmCHFgZai2x8BMDkFamFP2gWX2/MZal3kBsk6KfAhqc0O+RzSNWAhFj5WlGR
UxGHJhu9I+IBlEt/dSkI3vX3Qsb2yaFBDP10wOr/LpSDEFfnv4SSSKOB5mcLlfdopr6LRbd5wQ7+
DnDd+YYbXCawFcBOJ9wQwWpKQBD2dIodtNBzGRREYkRryo56WXSj+EXKnpqaJtY7OzZZaz7nd2En
ZnMns8mxwX/ZutFu0cor1fCcuhVVU+4C2ZAKm0QVEm+FL7mvgPbwtv8njrvvMKt8Ck0VCXpoq9QQ
IyEDQE2T/V25vPUN23v5PZA6ppMNXCMnLUZe8HKpwQM8flOOcchI0/1cOYh0eAqJX44vnlWtiJzj
mvZ61eySi8habZo+OejojM62GLN36HEuIjhLyhePIfqYHD2fVCjwmIFDwDSh2sgQo09GtN8KIZqS
tPqlvXCV4WftHcc1GWBel0w+g0b17mwPCVO4r/HBOT9M4j71yCLX1pVpg2hOTJaZQ1VkYv4NVm6B
Nsjc7Ka43It0wtzXd0KT+VwlvxsVjFwAMZ797zi2TMBAGLNya/rtJW1p6A9ihB4QAQpOKHxSTPiM
6WfBjbH8D4dufofaY+YzQM4lQQBIcgCeL3Lp2lKtD2bpcdeKYdvLc+rB3C5IbFG0fK2YwUoyKi7a
jkP7CSIkZjlQH4uDlDo1KXGc3egdAigNwIRXF1MmaGeJu4P9QAffaa2DLq1BRvCaMrhD3U0pnUmA
+B8iKmA1e6SecjvIb3EyKWTomaidStsOgaENhAoYBDmu02+y6pGraCMiv/bzkGVwB3NWiahD138Z
NKRzsVTqvzQcy/afifbDeZbQ4q6vXknCIMQ0p1qEy/itotKfi8qcXWBFu2vsv6w3MGUf0XUNZ89q
ZLXroppkiadhWg5YCwcu4hjFp+glYSUNp1eeR5aQN9r+YCQx1ZgQBmw98ZRMmsv1CNADPy3rrv2Z
hfnxXPo5MNJ2K0jtJfq9TlqiYOO8IIsD32PJR7c03tKWdBEp1KKojzmKMjU/CxSDqUVSnM3FjASh
nlA0CdB4jS2fhyMOIZ1dWNhngiIKJEMEYV8r1PXhrKPvjLATV+iOKGtFRZf+ZpR7pqCHzHsFeODT
U1lSHe9Kn+hIFGu/W3ta1ZcElhaMMBupz3z3tA4pSOh/Mn5II4Ut6RxRIxdarwYJeNL5V5g4sgSu
dVyj6m0NwDMA01fbvTCPf2djpGLx7VMBGqKXXOdTLWUXjP2q3RKkPZsLJe48HMrEUnGAJq5RoKEw
L+3t643fJdOaOFSGqjJJF6gnAU+ADPhb/c8GZInLLo6qT7RlPCqSOy6aLGcCLcT/mL0p48cWQanU
0R+yBBsEpgbTgoo+0SHxYk5HMoNeK+hpeemn2iT+HH/InSC//1l0HK9WEH8Q1OPfRDX2I4AIJjTq
SgUzh1sYRQtHTT12RMAcrRywf4boQzO8QHleQRqtUKrWwqXajXWCTmn0gVStgMAogJUAr+B4MPMd
xWikAurSp0RhXSn0UWsD0hCXWFf222b7nLHR4zQ+QXsMZiaSwGIZQt6HP0F5vh6h1vmTp1S0eC7R
JcV8M/ZFB8qLWZMvP5fvJaUuzEHT+sXYEnM8tf4+BPmEaHjbcH4zSeFmSYRGrQPGwwbDYv2lZVBJ
+zKevLUjksLGec5x856RLmLi1Mgx0Ilk+cbqb/aj4pbszR9aN3QusCb3Y47jeJvUfwrKJvUQ7Aei
VIocvFAITaG+0r3nHyIkVufh3ES56XH8gCEEtfcP08H0ZvjeF+OfFgo1sQvHqqjKc25aP2T0B8WF
pPU/wEkNG84h0H4S+7McUeMnXz7idDWhtpzXhN18SfQD2W8+oEQ8DKBJ8bDWYFlRncCZb8O8AKEz
4680P958d0AxRKlaSBaDJOM3kdJujBW1Wb5tRSu0KNlbfpx6T8c45BPADyEhdylwj3kZNKUvIHWY
1THr6MEYaU9SFULlAggGdxHLBms24SWJxqk+cilRsjHhQLxJdp/d+6JBcpN9ABlAUtRDuHnv0knv
qh7YhdQDATYdhFBLJHA1RNpJMoIPh5bwg5gmQxrcuvJJPE54lZGYCyF/jMCGfMAccxcBDnp5rgoR
ySer745XZheggwEoELCLFUWczVXDHtJYmsnLMLcJqprCKehXC+lzrgC056li7igOn+8uwwG19Fla
YuBwnAGkBmd7xgvyBQoFGQwMEXvXGKMYiwWPWPQjufC2ajtmblJz5TLI02tO0hpx52lIsNGhmjug
Lsz70WjBGy7EbYrv81mMHL3aO5znkHpxSyUWO7xAH8F8RHu9HtDTPB68xe9Bt7LBwP1AWOvfrzAI
TOFujTMcg8iko7KrYcCBKn4pJEh4Dt3CdKb5TDPcSFfw3/gWH91xXQMsxIvy8c8VLT3P6Y5wYRwY
cdBEfJvR54MYXF6YoaCH+BgG79+sZo+iiToVFN6IzYqe147hjZ3JOlgHpN/oWRAIxJNAA4A0cRpW
O36ZFgIO4hob624LAZpB41rJa6LXc+VD/3+9p0I9bCDGvwNxhtq2Q9cB+uT3jANnQu/AUIMS4lDh
GhouuInbD/YU/QG/hXK9KdAIpGY12ee7XM+ZBIqAw7CIn1xCZsmq3BRCMgDyBXLl1pVWsx6KCxOG
eA/1INoN5onOpmPpQHqCVUeXMhMYFD6ehvPSrAMxClQJjTFbEIPMscLcYeRTOvIfC5zdjeVLF30f
X93rmWJwItBdB3rySYzy+D24XBJuxj4/93y79hIiJNh2IcA+sAV+jCHj1aN2LB/4EeNK79Hr4YL5
9gL6ddGXrCYewTvq7OtJP75hE8CU3HFmyzWLiX2BbvypS+sa3hhR2pFcxPgb44z4O+nTvQCl+My6
87iCsD2eCx8EHypu3FJIMZBGeFkDUG7MBXiUB27O9vJ94UHRLWuHKHOvcCz+d0NhXiBvhOw36L9r
chHLdke/iI0Cch75L1Lky2JnIJgEAo3kBmA0kVkwz25zrZhu11ydVGKseO1qpz944efsDbgiJfXb
B67HW1WP4pHszKU1Vw+8hPJg1XMSG6KpfMy79MSUfSB9i19mB390F2fzs4T6x1A0KIHT0gei+d5l
QsYGzxnWNiV8zjC+uoN0qh78BN3Nu70u7YNnklNJPPqeNck3Pzu4VOe5fDivObSeytBURiCemmtB
lwwaM+Cqxx8b3IuBIU9edIrXW0snoKFAtuR2LTORQJabPnEM3+ldCWx4D3NJS4tHR2g7eyICx60P
DeBnNlZLNgqGgW2M/dCwhmQavlwgBSVetlksg89DvRY7rHdoy6+bfxtKC4SEeL/N3zsukAVsP4mX
aLCXnbz3MD2Evdlvxam441EYpIJlYuuAp1gP/70FGEQSG5Kwz4FkJ1+5phIDq1dlmbMYq6GQZ2Mj
KCcppwtq74wd38U60KCYsWsOTBVjzo/qTKlm/GEP1sHYDdCUKaA9kPrqW8LeB9ke/tirlxYOQQ9K
T+B+JrgCUefl45iJwAurB//43JEEKsSsI5RBDZKuk05xzw3FhjvEQdbGuY7qKTTfbqAMP67WBZDW
Qlyv+fCI/JlE+osD3EWon6dzFwemh/ksfy2vWhTwrPKKuYAbE6id3c9DQW25G0i7ZN8vyJE20Msc
iP4Qr7uBvE7OA/3EkyvDUW8oD50JrmDVAkUmJx06DT+b4NuIaou0y6+YWBPi6IAMQFvQ30JXTa6Q
LsC5AXi/AGB+HyyNeATPUZvmNmyqfkygxzlxaruANFFmw61DzGVOWwEbasMzeSU6oZtXAgAJb4EZ
EqrojM7MDj7iAMloU1wG9CVGSyShMOOkrSgOgYhMLuKHCyGS9STobz1qOED47JNR+HlBShFK0LDF
a7tx6DTzpL98JvU5D4zWEzZLfIGUJCO5lC4R06IBeg2rr7dmMJuey4yjlUwO3viLNAHvyy8WKas8
RaMwY0qB7HJQH+Kp8XmU6If32RVw6djT8PLQ+6wf/PaaGiFWLzWDCpUuVhT0KSYwaadJfo2ANcAY
BttZdlhVDPIDmmnvwuOPPDoukWUdauh5dKKF0CKBT7fmwKZyOcNWUgeGRy+RVis8Hq5Q7cfdAH4k
dTfUHVl8bGGFq7NoXRbwj4puDfSTvgDe1BfZO32JbpgxiSUKdwPmha0GALM/2ehrEsBjzUutuC8f
jRv4woHhxCiq+hI3sE12jQhdcTUPpNOLsGBrrH/LNxlCn0Yry9rGtb0CRYow09tHe5K3Q9dzaOPr
0zvJNxje5ZG5hSw9k4YGILuGzG3u0y+S5tmXnJmK1RUA4qV9ecPeAPzMxOsAGwyeOxufJPKQoPuQ
92o9zAtbLl0d+RHK6qLVyJTxfdyxaDmvYEFZXmcKwjco5DsdxrMf96PjpspsbxYxE5XUDevO8BHZ
PAPWX+COTSXWdnHASBEfjQLY5qzosudqcBnm6iZFlJH0pLBVRoRnQNaylpDYdnrslYqLJSwdGvIz
CzpFvqWYgT4XKUk2ZpA1Q9HqN5MX2tQ+qeiPsABx73zPSIdRhYGjQCb06dlj8oxLKJHhtBEiRL0b
2lTQpz/2GBd4vvQlr/ZLhaAsvYGUGRcwHTH0/ksLaPEL4GFG+neowOqsPV6B/+JKGqGEOW9QVTKW
6KOTxq2BuiFAhiAbgvMD1q6JXi41oHDFY23wvQOGj6RvjdJIhuq6QPAzhdsVTf+mQXNUo7F16zUj
DdkfaiFwD7A6/vrnD8CnPURUuAD5VkWzG04TzugS6RkCsH4Jr4nM/7LnlOwJZ4+paCfDVFtV1KVg
0aIzlzsMy08mM+MgiQY4twJnWYi2amrAa6T8DDO5N0zkvh7Nc6gH5GG8Hzwz7Dme9BvkhFaG5oez
tvvGn4NHoHxnO1IG+dpjQif4Gd4U4A0ce2D8nbAf8b+WvZdaDz/69BiNbkGQgKVJjflJD/n4cVc5
1g3jE+SyYrjlwC+1gHewmf/cMd9B7zV89wLgWcWf2Tnye9LBgFDId7k5/s3gzzQfUSrutFZEumQp
w1f7CifpZ8mFe2NECx6GnUjzwlvI62A7wG3X+jIWwpBrz86n4jQAIOjoqwrqL2p1GEijmkmCDDXO
zCGxLkT3kKCSkA1GbB2H4n4YjsjAAepmfZdYDwv9BvrjhxKDFvAvprCxI2P7HsNb7SNFfseiuse1
G2IktXMEF89+Qv7ZchjwEHfU8NZCxOcyeXxZXm2CbifIEt3F72WZp5h93hZwRfL762Vb2N1QN5nP
HVOD9fCC00gIIRjqTBYm5hlYxDGXApgkmYnvzb1HEeAI17+HqUxvEbUjSCoAG/Ayqxz5u4wkP6ng
YPIRaE4KLhVclGLwxWhWBbTtqah2wfVC0oUyK2RJKPTU4DHcwrGVarLL6ER3RpQmoo/I2kVrTr3x
LlCSMw6DF+ZzA7Dy/CKPbzJP6w2VbtVgIfD0znCF0THVhedvROP2fJsH4ZRDR/SOyb4l9b5h9iVj
HE+/a/T92PSgF7PtYhTe/VtFiJh9ma0rCxdsGmY7772BWzwl6iZo0Y2k4wfv3jDEPv51gIqyZ+ec
4DT+qe+q1sdMngn0XqNpsbVX9DO/+5LGETOkRCTNYXDOC3P2UQZfzTdMV+45PcaVL6DQR2vBcOn6
qMs8VfGsoyqtUBH8fD38a9ASiKiiSfBQVno+fELswv5GGtsKBJwv+kkNwj5Ou6dnymbKKZFiVXBH
Y05nPrQTHcdjOu8I4QtW6hO50jv8YyYVOA/Qncug6a2hqWqZ/84CyJxmgjGg8xTw6mn194NUfdeZ
eWia4mE8fiItitKTAixrwL8pYic6hZH/3ajb5o5qJGKGNepY2/LOi4bdCMHEN6lq+4gQ6bPlYix4
Ui+wWb7BPWVyhjrfr6WFrk7yR8wFb6NeoAPzWS8KntwEwDm5kNahbQHiFSpSXJQEgTNenRFbcM6d
+9pQqSnm8j1HRO/UTGOkbvufBQoJdAssbLAgpttsmd8VKom9I59v/kHcB5pxTVGbPX4WCTnrrVJS
x8GmBsX5VXevfG2Fzl2JufPEABl8dtqzEKdgB6VERnfkKNoAGINyaoBk8hXcMS4WZqAUY8e/SRt8
19onOFUbHfwx4oCoZq7ZCCGKOt0MCnW2RbNv3xhcNAbS/udQR2I1KxnpGicVF8I+O89Ipba1hVwt
sW0YIyC45aC3YE/XoX4h1KmN0WvAuQfDYyw3/t7rbFafmIwfOJb9bovC1PL7xx7IWIfKmHNVnzEt
WX6946sXZJ9tCbMNhyg0E0OfDaprxV+ZSMofhco/TIC51hG8CkZ3Fvk/nN/ANY/jLVqWbArGKEZN
kQWSTcpePwW3B0x0Xf+ggbstGDiQbSCQFpxqKhZT/7YmhOOjK3P/29wExTvsV3trIeQV9UGsetCg
GTOaccpPmvPlGr3BGEwkYgQbuCC3wI0icqNVBTURoBy62phWCaI7ziAyBeg+KdV4pE3I7INIOhZr
I0h29aQOyIFydeCgVER6bB5KfokO0nkQb9VmKfW4zfF7n3mdC4Isj3wifQ+wAwC72/tOKYg1Jufe
zFTcamSfqJiiFuSz1bRgpmDsMcDEazall4kaWBt48t5nzht+1tGpRKSDJfP2m3YoDht2TGyy/u0I
bBrsiO92gl4o+iKv+v7+uEhkUGvFwYrNPFU8CcdkbH+OVGXNNGB5f85YEDpPzUdLkW2xqGbJ9163
Q6h+4R0jdOYmu8YXpYlpOGKyN0wFRCWBxQkxTLe8Q3IA4HGpNu0/KQYlJvoWoqUfxBdmMohCwLL9
8xBP0aC9NUPrcsCNGfwXbolUk4YEy4NqXrBI78n6ixv5MaN+ecq2GRoOQlGIMwF0JbAX8NwD2hfB
glC2krnsseyH2cdrb+KMEFsijhoeFqSeTA591Lv1bulU+dP/um134lhcybsECcvIfVJQjhnZWTxj
nYXAaS4IpbZ/5RTREW2cbT+kcqXEIUXIFdNEzhx6xxPVyWxE7ScAFTNjbkBApaw2/czbve1FoxLt
8j/0/ufRlH9kbeIpghw59f1b2Qy0v8rvFirFQBARxMei/r7SfXleXkEzMR+wu5zFd4wgh8DGN/IE
4sxziemAT25C+TrEvc/OTR5wKmp4PSNuvVTuo/OIOxIBuQXi6Pj7IPYb4fnUrxE4tsc9hQts5jTH
czSUgNlAHeWYNUBGukS8L66ESN6oPofZp8dwQ6JHI03MJvhiytt/50N1QTByxlA+843Gr7f2vprX
oG2mvSP/CPh1ywGCi4jbI3PpNwJY2k8Jwk+fY0Xpa1VtlIlOak+ZftexgFz3u10RfAPEB+wVXGPY
n22fuAwR00QaRMv0jsLJONVGIAx0jIeoh7IWf30i872xSwGyzTHKi8cVJRBxV+FOmHF2Ihb7Gid/
3KuQt/mXLpGW/xL7JvduEStTUiOa3j+FFjjZahcu8Ipp6jXUneJRZRLCNm0fXUgOGHpjT/RADEDQ
L2OlXjlEAimBNUi9v58M/L3P5p/8veVtxFk6MrfddxptXyXeJZ6x+A15oQ5puwF+288/CdIISHGn
3JLN6qGiRfm5HihL5USA/h4zn1Xk1L/TsnZEQOO0vnE0/WwIhPaJejIvRqlNwio4ulN3oB6iXZKZ
NoK7R0jFnTbqDoQ5+PX9wLuLFRO5Qegi82pEzjkgZcX2QqoT0ZxuVg6iEbE5tf7vQ3b0XYe+d+n8
2J+NsTIjtkNRtT4SNhKJcYMd5iN4w9wDxr/HEdQQfGGnWBnz11Xd1ods05FHTJACr2a54CLBLUYu
TRF2NphwYP7w9SxudsjcwZBpSxfVFed3RHC9AGUOstVcphv1QLm4vJFpRZ/nT8cZXXgsAYt1kf3j
2D1hU/DPhSIcldK4GMWLHqzcUzFEiBIKG8izCs22fjiX9+nijFJM0P7zvkPcTgqozAuMKZghi2Ik
k/Ni+OqecrCrBRI8KpQLBNcRYATow/QIdu+fCLfaeMq9SoaUyJhEJDilpUnSlgvYHIqcCeaLHZPp
b3khyH80Y+CrX3kOKOR/Lw3Ms16cSY6Tq0IbZMB7GnhFScjvuDYaLIRASDpidYZHUysQwTQUeHMk
Eujh7XzAyeiuLN6HhhzKnFL8FDthyOOoEIDo1EjLii75IewMsHArb3RK5s1E38FNUrZA1Ol+0Lkv
/BxQok9m5E2zgznljl0wqwg5fXMqodTabSiz1mtgEWQsyVh9HgSvcUC2NhpIhDakqj8PSKmsHi7w
2LMsbHA+JIY/K+2SBckY+WwhlCOobFivAM7QHkU2Jr0CjGQjru9OemCbwRKTfCyJWO+77f19Yq+r
Jgdj2XWDkMALZt84nVNYLUj0WWSEWBuIcO+qLSabk2iH/gJynHaACRzUqdcSgVcVqhJcuj5juAjZ
Y09kHo5PF5pDB8kPKtOA1Dl9lS06JgOIRcZFIta8Q/cHmrCKj8AAemQTh+8lHSmPCwRXJB/7Oot7
REO4O4CAU4AHvdPTpxQoizK1uOhS2p+ak+iB1h8uq4nbuoaXB838u1UW8D8cVtSQOuBAhRLaISBJ
Htt9jlsuJMTQiJ9DDd3aQIofvIZ9/+KNEc0NH9cqhPjBVQ7XzT89wr2N0xb0jDFIQMYQIKXlY1PH
aCm5gOoym7n1GIMv3DUIR4D1iaFqkAJjrZ4bf6xCDKaAysHaEEh9rxk3+w9VhkNvGMvE7MIL2ajG
4NnZAZe9cTuD6oOPCAwlJG6f/9geYI1xkIKGsabecUrXwsYLJsALOX6htPu7W95vimbDGEhUdDwf
wIuuoR2mC9JOYHpRK8vdfA7ns8VNqhji0Gx3lC/Y6oSPIkhRGsSyydSBlvfDA8ZERARoMe6Jl3bl
DQ/k/JgrwH7xo8ILNl9HqFA1f89Tsvya+McKRgtP7+iIl3BZ63S8hie9vUagAimF5XGX8exWx69n
kB4tn+o6oGU4Asif2sfXicM1XqN0y/d7kzPSlLT2JAwTCiQ+cQS4l4vGqSeWp/WZ0nPLe8444EYU
j8YmRpzFAV2i4XeIleoQmzEqS2D8lupeFl6G/dc9ctBM4UkQAvGtYf2DpBBub2iyfr0KHdF8UV0q
Vxmw+tD+GFVTOlXe4wYEyNNFxuhEJRYaso2OB/YFzFcMv7FAQ6djb4vTh2N+HjmkUW5kma05thPg
Ca9AuTE16ISEM1NA/TMz5DXBrTabiETLnca+eAP24nuBvpf5+KEZ8Z1q25dPfxi9wJGOsGVd3Ri/
Z89xb1KcmJncMcD/IspzeI6rGWgIY5Cccs/y5HBSZwdIMMzX1zi8MsuZksi8GGIOfKcKdj6UrYiv
NibuG4JgsWVf3UZEen/vrf0EIV7jTA4SnDr3uOmvn9MHiYf5mXNdKChTE9krkZ8si1N4BYr+20KN
Ckn+7at7vg4FQwPkryxq959lusYt8n+vZD69GOlIkgJPA2SO1Sb5g1t6lUblxF42bJjFTHlQ96sr
ECQD40qh73z4ItjaePK6cCnHsgtSzSHtLeoDKAhA5RbgLIaL3a7NZwIKRrHpZo7YEL8uZ6P0GsWN
H46UmXSatOQ9RQKVG1J3MA7IsWIg801HIAs42pYSVZb+84R8FBTqEo1goIgnyAnrPMiYHoj4O+mN
PM9QcqhNLKOdNJYWJH3Ylc+T34yEqGthC9gFyo5imHLpjZ8ucoMT8L5ePsf1DZj/Ak2GPUXIE5fK
1xw5/IG0RGz6PZKd14zKIaQS7pxYDhA2LJU9jPPzAqSym+wow8Fj0FGI3zIrmbzPE5NAxTuabWzM
ZuxE83RdotRD/n/Q7PGHGeCxBR8gBgnxnHZ+xmK1CjxD1XHM2EeLetObhM2w3bHz4Z0tcPrNJr2B
vsNo+0Hfmg/wGiCNQYJxcAJjoujG7VWUCfVHE9h3SiUT0eOIyviW/6KwhAdu+8NwbQDQCFsz/tFc
lgd9asz/o+nOelNJliAA/yIkzM6raXaa1ZhjXpCxMftidvj19yuPrjSaOXNslu6uqsyMjIhc1udv
yYpISrWvS9pbfV7zgZ1IJIoZjIHw2yqO9SGupdAtdPPn9aNBC38G8VrPqA/v4uHyVNMhuE1i3b7k
C7lbAKyvj9JS96wFSWykp2CUYlkXOr7riOyr6ebL6ETpCil0N7MlxTHruXlZ8gVu3FR+x+51dTWS
9WrMvAvMvvFHwNJ6FG6l3NtSMnbvMVh+Axp2zmUGFqXMiHdO5aS5d3hNB9ZFkXWD9Z6rLN8ug0Q1
EZNnVkw4MBpj2d19ioA0xxHT5+rxi/dlhOD0OT83POwuQkWbI51zRx+Rxfu/87lyG5iLNTJlq6pF
M5lH7Nn4VgJ5EjTa/CtpELQqT/VrNdd23J6rx3ZiHt/bj1ZuIPNsodXRUTSQdaLHVBn7hsQfmGuB
qbD+c60v4ReVucpMIqpQ/JBvsdnonuahl6nYcB8y4Mmb387+5CqrGqepT7nZGxpgadV2lv/4rqY1
lBalRZSqY5z/aBToM55at5aG+PKtoL00qcG0i7E20Bjg/uzLeIY6HgDlzWh5La/jeY8h41zGYmDc
dHGtaHqVmAOlX53YcV4RCgVw8N8653xJLlYVzV8TrexboZR6vUWWgG/jp5wIjr0TWVhcIGaHII1J
4xz53jtKtASGKN9ZtSbDc3TkFDExC/Q428XFGjZXyTAEmzuQx0+De/vY/xOczaVb/zZBCBcuFy6E
0H/sh9uLchA+kfjC2Y6QsWiHPA1X5oV/7uGH2ClVm8erkWyNfUmqPk9VDjWGLSWpQGnhzk06CNeJ
GN+/W2zcq9nPnRgW1qoGn8HlxvIsv1nU1w6lYnfpPLdX7rZyLiiNCm0qXXqONuX8qvUcTIS0XYMW
JcXglVaydKv/VjYGWHFCiRhW80pXnzeupgsYhNxLdDgLuGCzO95UPJgqy7ec/ZaIdYKZ5jQpH9Aq
epdCad0+obnSri/6qAuFinQnvC7flQd2E1HDoBU/vNSzQ3dYII0udYvLeUdr40K3LWZc8c2cv2OM
27s7iPB/gwAEIoMtPtklRPfS4zt8Z3oqmtQmkWgW9jTMz+5t2p0LjxXJHekDjm12Xtk16DIfdWu4
hRWZfmdIjelujFz95PMKhB/Z4Wlw6aoXPm5v/6lmbpkSxuqJAiTQkO+p6jndePkxRSkqNrI/OJ3z
b3HwlDI3o8F2xFmEXYFKc4uw2rrYTV2zd13Wb0o7HOiQ08wOVGkFAWaKP+j1b1vnH2CEpYhEmMg2
rYNsAWBV+/1XHJ7LWfL+yGC4yukjpZ9VBncCMsan3qWX+7y3XjAzK9aPUtIgcEkqD+f6xgjyy5u8
pJ2Yzdk9wl12tcRMn1LF3E1PSsBJtWNfoR3w6XyfLrsHYwNunWKGYKaXOAXnvUXl2ISwTyrV0VfA
sdS9L/nKvRaAlhMfkkUn0NnJHdp4EPHKnENKHp491Eu9O8fzAKjZR+nPl/dTt1CR1kfZ7qSkVxXd
q+r/7t3eCDtDjTQRtvIN0aJQ+SWx3Hbmh/ppIOM8xFLb1QyZ+rVI2oGGOo8MY51a3n/7s1OYlDaP
Rm5fN+biML7OTHg4Wxa3uiLAS5dKLVPe6+n6IU5NUyN5khFk8XpK33SLz6a0Gk6CpGlz8PLVvaNl
XsiHI+fnq0XDdKK0fwni570KO15/icLUTHRKt+/7S41kiM4KJXwC2O3a0glvNCpyZe9sZvmuLUjB
Fc1dDh9rIL4hdXLJ6DDLnGTpp4H5BXWKo+c7maNEOr9v5fp+Zdk5z4ToYAugiT3nSxqKPz3HmM6b
Q2RBfwVdmzxK+ZJoFdoSjeal6/zFq3qq5dOSo2McsslEd9KmRnErjBjYmADPFmKcK/iWBPC5YiU3
WnYU8rlRYbTOx0s6QoPymNiHK7i/XsMIbb5QFSPalTy+okzNzcovavtk9DIMUsIws1CowAooHeLD
DAywaawXLZrr3djMeO/ir1LSyOpWIcOJIjaq60+x/l9VknndjZcSby3PHpQgJe0h1O8g9nWXH4ZF
tyadx5eo3soFN5W68XauUthPLaopHxXev+QeL17XnZx6csRA4/nNz2PxrKqatG5I6NuH9uXtIWoW
Gw+HQtB12SQdZ31makkYz+z15z05GL1WtCxWaHt8u342W3p+hIN+FZtiYjHdKiz66os+MtiuHRbr
aWAQuagSnuvryiSX8HSFh6C1t+gVF+EpE0A7TielYi3XzrVNE2hQ/YWHletcf4qO65f4GB9n5mSt
xutKiFi/lUsLgazYe/7wJKPcsAP3LeTAxsUOz19b9MUJ0ckMStvpUs+0djI3H8lhZd71SgcODZMr
Ttax2ni1YFrinSGMfwuwfJscrL/ft052Nr+7jhRav3sZHTD3JD899mu31mkSnDvYRRhZ6O3DVlTe
uVNsP0japyvr17UnOJhb0ItypvkSvxTLNjfNAN3cu1LrXeo3VwoanrXuKn/C+Quh2dWMGUPzd1P2
zZOzi3WEreLJS0Kfg2U/30G/igx0G7u34c5lu0yx1SgvsWkEXaYbtc3Y+kw1Xb6UnRbOYEQPWL7Z
9OAdBNdZchrKnHFmelR8U4G+39unXCPRPc9cQgCs1JxGJfqg1NRWPeQUl2Gge2PyrwhMHuScDgZJ
2/uGIRjnU76PXwC50ar2UEbqaUjJ5M0dGthzzFE533CD8pfOcjBXe+Y4+4ci/hrnRu5asthTxrJK
T9zqGWB59mqRJxbBzOThexC0wh2/ChZwoWKOTPodVx6K9affTjUZxTiioEjVv62bmjq5rH2LjRdj
KdeEEcw2DTMmLcMyrA6V41B7wukq2VvNYvZVfAdDOi6FUE/+OgL+AIxQzqvs/ZvTQiVAAz4TfCep
p4pYwktPUYLJXpfk44JbLrk+1Ve1pO1m2I6UdUrsA3tosndrzb9fgsOZybgPis/5sZEeCsxqir8p
aoadkNd5TE8ZjaGDmPnfRJLkzFyGChVrMQjlD22hNf0jq8cFRyTFnc3/PFrpdztXKGYzBjoP3oBb
wu5xctE+h6F/YU1MRJfedbYbu8TU1N16DhXPhcry6yZOACTBbN5EOZJ0aJ+MeY6OY1+OE0t6qBwn
2iZ0NhUQFGGJ8tr3G5NE0FXzYniOoYGgyXusXB5vvzzzIBj+Ry1L7eqPDAqkKdsvalSpxuXNp1Gp
iA8vhgYR5X8/WgnsXHBgt9g7lye14wKBzpytaN11OSEkJtUvUpqWepTmwZ367WY/gSY4M7pWX4f+
9lvBakCIBN0F3N7mkK0/oStWu9EQldP3+gNo6C7aJRNx4cp1TtenBbzy45d4brXr9sfXe/nJrUrG
arGZzPdLvroTqfLdVZzohqxZkE4aRi46q7q/i+8E3EwU0kHA4/4UQyYcXxpqxNr636S5v9S2H3dl
dFEaH/l3UOGrNvijAUKDPYMz2AVZUJkW2S8Pk9K1dYzSrzQ4HcOYMk2n8fKLLF27o8uo3JYlRvZI
iuVHmJew/KYxwWFrrCQ463+7xkEtCn+5t0NFsW795ViyqpUkzGRS+Q+Dwpq9GFF2N5cdziYOkqRP
3hkJE1I0U2E6UqfYBMnwn1xRXON4GzzkQqLtve60WD0nKazT//GdLFT2RFUyPTfjl0c+OLiJ83b7
V+zlGN0jDithHNlyQKRRNMyv8y7o2xYvtXXXf+8/gfHaWn5vg/4bGTJ+fK3aayv53YMNmWYQroHR
2k7flowt00Xa6VLB1YySKIVUlReA4eC23C4OocvjhAJ0C+1MunrclDCEMCjReknQJEzF2mKcVMFh
vDk+2qkmlBW4fZR3C5fc99cVgV9qznGvNmmSeOlsIfIbLPbHY16UWTUqLLbrFj0spW++4YqXrXPj
9HX5Qnk0TW8AEEGBvIZRIpzBDvno8eWPt68q4ue6gs+FjI0j94PobuyGpd3ezxKrUrGd/JCEzmMd
kvVsNZCDsmw1FrKHm5Bov7yUM+Sl38kPzI7Mm5DjJizxSgbLltSxtg0HnRU/CKVOUWdWXSQ9BJFK
s7DjJAQudOZwc0TJDOVR6ZmEhZsKRP1r/c9qDvYI0KoYjPh7qzgQnYYAfNV17Lw8zA7Whfd0m3tO
YBapL6XjLDdddxyv4fOi5PSszxlvxnKAzCT6PUTHWCh0usIbY1L1iQbDN/8y2+H3Y/tFV8+vpXfs
SeycTSdH9K3sc5ed9cF+ze1hjEKH/4HSONZgby6ALZgRX+GDro8esxmwTBWOjVk4DiYIggfCg13G
1r5mGptBeIiruHcxEM9rIHnP6rEn63tqJJmDU/8dwM8y09QU/H6MZYLu4i/BXDDpYe5zjNchy25C
co9K43DTGPZR5lP5+9THYPkF7U3PWIDk6qxZJEFecx0eN1X5cpKZF2QSjjfjyDK4sa6uKLGXX372
/HNwmZsPOp5fmvCF5mY8X1UOYwPSOGexUhslsspuyWsk7dz5D4H9P2Ormy91AH1MtmHp83IY5Lue
i78Y7xrXMbel4rtjJdVMedi/A+PmP0KFSp0z+afxgPjGjTwkPK3T26m7NI9PYVBbxr9qpGsjnMmU
Qs66fCPtZaz1jHmIs1owC0aZVQ49sYk7Bs0GJ8mwC0kUjWx7iR15h3iyqxW7RpdNSonWShDvEH8n
p7aapeCPITY9pCBAhlAOPFBBBkHvrlQKQdMklY9jn8WFi513tCtoOv8cI+adVLI071jIxsIoHe/N
/yd1KiuuiPSr5CEsTGv6Uef40lmh4MIXYP+VW4vvzDDR41ZQ+/3QIXMC+h6YV03rbi4icvyITW+X
p8+/rjN1guql5aa0V1r07DTC98+Zq8cG4lArbGJ7yl9f4DynVFlGxVTHsitgUUWeXK5ZGJ00Env5
XPsw1giQgklprkMHr8PqD8POjU7y2kTDVwa1SHALONx18uXl14BXIJ5bAwLaTVM1AQcVguqZVY25
TcJqNNb5n5tdhHmF/MOqQpx8ca92jSdASfs6FGjFd0ED1DNWyK115DvsT9ziQ7C3uLdDjV/8M6uz
Z8TqcP66paDKTe23ImCW0m8Oj66hYFXqGqeukkMM6fqOfh0wepRr8H1xd8Jxefm+vYHvGvdPnYWO
Rb8foIH2nDty4al69NDjCMj70ByW0VNJ3GHx4wTwPNtBFhYC1CP4PSQa2+4DceXfedN4/phCZs39
PS1nAciFBVHv3D+3iTGJmah9xB0HKufeHwYT3ecPhULiWHFGR+TYw3XriMbsR1LP0tUc2vlQiBgD
B1rHvgfQzRNYEze+zgepqUKjHkqNMsgW0ke+FQdBA3p7nLmN0LFFx+XbPEs4SDZFfEJtklWK0oiT
a5FL/DjwEcKBWMdACM99wVZ6uuJQwcXn9WcyIDkTZkOILj7qyUHqDXsiDLdj7M0pdPr44IdBRB7g
ABOCa45154DcAZ1y9hsGcTpiDzNZptF9s0c/3xXHtYabIbfQRwq2EeWAQxXbSPHGJUehMrv4hRPI
s3P58bL2H1pQrO1a99ak9/i5lC8NZV2ojA9CUWiG1FZKj0tA5sI/jQ8m71HqCzqXGBsFv6v9chKS
tviaEoeadwxNpFvv8G8yW8QZZXh32zmOpfAv+kC6ZziTctVtV5mV+ofYuioZ6aj7VGzoADoOi43L
G1eH7r55Bi8ajHMoFYabW0NcbD0xFUdp7v0g29fTaDFjMqc9nd+V/H/iHPm3VTQAqKH4GFqD0tbZ
NVipGUTG95dKxL65dQJ051T3AzZMx9gG7TglRAtK3BkTM2CF/Mp+TMHFfTUSH5rY1Nf9Z5G3t4G6
ftYK5+2kPc9Uf3kc4dDu/J/TbjYnLXotGNc7myARt3V4gDTS5IjzgSKoc45WrevHepSDOoIpDuqj
Y/x7aPwcsu3TuvM7eIkvXclemmD6hQKSsAtO8z5PQ1KkscHS5xxnpqFwmr4sGpC/YdhQAAxN/9vg
Hl/Hk9Gx52KufNniucNnJqPJNGEZ/DgHMJvCKDcV/Y697PDcX36cP3litaXal9aj9QKnMygGFFxP
mn73mqpvW1SgtxbIIdLccN3n/mq4mUVbhxbI5TKQAGSmIA2HdP9iOAgfVHnwfKA0DtFaMRZnmlrM
x572//pf/nP7lVaTJTiE3s0UzpoKh5nL2a+kbmXTKNMIaMmiBqtKTZnSFsLzyLRW0qqvw/i4aGSm
0pBweEo98JnySqLX5TT9mmlnihE4F7ATGp4bY4xkI4kAZCxD0iP5Oc7OoTeYNSkTYWHX3n3arNQa
xFymP3QBGAFLCaBLoqtx5Rnhpq3AvtKY5GuNqwkOrUi8KF9vCvtccHLMTPU+xaZMc97ZiXO6SIfK
cSahlBitD7X0o5qazkODSKQWPvQr3TPpDbQA/jfQMN3/UnyHbzUZnQa5KZzGCSki7hqT0dYiZhbX
V2FcBvuBzIgwYnjr6CV6FIZou/i0JhqTNZ3+56HJxodKW70K8eUhfI/2Hzxmi2wnWgIBm/EAQF8/
NzXtzG7Rg8zUsrPJtRGW1jigTpue0CWVWU8qz00bKnWXcuFnbb8URyGECvdCQIDT4YfNLSNk6dCb
eu/2tlMnNi2SkD5tB2L+1PPMaJidTHfVjh26+6H2UEs1w6dAvAVUU3qfGvKTyvJfdih+tIJAuX7o
M2hABCp0tk5CVI7xqRUgDRC0yUeAJ6lOtDTocAavHzxajaJJf3yk5t2bIBehsjw55qtLKMXo3fxh
/m3ARMqJY0B4+VaH0a0HwJa+ZWRK56rHSi//eUtH+fffj0tnF7/Uc+1JG16orku/FVspvaIPrSFL
0+PNNF2hnvZfTE+6ez1lPQqLlUlFrMWgqKlnar81NJzmHloYEKC9MfbcNr4Sw2TdkBfDykNzNbGo
8zSdjKyFxR86GCBOXmgQmxWiWkmWqpaWhNpy17EtcXkJOY53AgSoQRQjTIUEJQJvDdoTqKTM/4LX
sWs04s4WSEF8zTLAdHaxfYmDW9wCoN7CJj7xx7sMdrNsdz9aD5yaA1PQK8nH67GS7u50RA4xrohd
5OKl/+lV1e6wC/V05JBb5qMv5g4EwhdaWuKdd3L/4Lm+3ftUfofgU8+6+dxmcMGf4re0+0TWunzd
yBJNAHzYjLl/qa/ze6o1aT5GBbTyPish8ceKT0erdNWTfag+5s1ncD8ILhrGhTJJcELnGNKnjYMM
EWoyYla0Kj14jiFSPqM8ScMzQuQoiKmLmsQNnoPfoi7R5HU0yPS3IFv39VjdP+ZmStRRRiYJg3MC
RSQ1MsJYq4lVW6pyL5RXNj0mqMNknJ+843kAx/3zOEQshJO3rjTKU375JGQNLhr/3ZBYaVjmAF/N
Rb+t9duqn/ravC/p7DqLvoS1+EMpmvt6/ky+ILfthHmZHFOKvcM76LF2USkc+/nPexVP4S894gFH
NxDaXvJkXJWOROCCC96i9GWp8C5P0dLl0LR5l4C4/USJANVGcQiEKCHcxomZXicfc7TH2qRjlfq6
k38QdIgny5lUI/R5CdcvdRwNEx3OQTSf6J1/Hl+7n9MXxirf/xC15dXzb3eprt0lqiJA1RSyV8gE
WzBvZWKc/FF7YhELzo/f6tyuV5x2BXtW8LQYLR2y9lMbEwxa/IGOQhOgsAEtwEsI1UYeLFjLTXcN
mawU3miX/g21QYaHLgzVLU9ai6nrqDGheSefzeLi6foeQdu+fTjLAyB8/4AEadHwbULkkjlGieaa
GKi0GhZrt9KtfI6091roGKfGejrpH+MA5Zl23QZlKrbC7dc01LtvPCoGs3DJSpdzHuAlp82GT7Tq
ybfn3ezP5U0WW1agTErEu0KFxFneGr5GsRs6NRUEyo7wtO5kpoWpVzncx8yu2+tRKCTrv1nt530z
33kZeEF8X1eXZryRpipEkvnX1VAlfximQgzcaWLdNQqs4r9aAkob40wJogLgWHS9zra3ir8560ys
TbvUZUo2r3CtY/U8tAlwYQ4zcNi6CtM9HiqPMEU8MzodIsOZNz2/ISwnVcOzCc+qlPZv5IRSh+Om
ScJ9E7Yq4lISWoieFOF9/Xd8CeXMoL2pc0x59yLeDkWu1BR1xDzidccJehmZUT4/N73XLd8QYG0t
4KnXFWAGv4xK34+Ucg3v9XKrT5DuDVeZFbsUD3jnZvqqDOVBQFrZ2/rW9Wdl2QHdBPojYs3kR5pf
TucwRF0ZbBgNTGeOPdNcFMo57l0GqNDmGqxrbuHfpSliAnwMIFaT/nGZ/iDT43jVA3ZM8yZhDdYD
1+h+gzWuM5wnX/hirjkqnD8kSscsl4HXTTZcjrc4zkLX+LCOwu12aS8QBiid2ucPaPbi8Nvu1d81
u4ZrvMq1QS8SAkezxhMCJfEuML7wGtrV0/u8xFSbR/amsbrz1nMOfrgJ5zF/8lMiCsaXcER0Ta6A
//IIQuNj78FbEwJxGAvLquLg43keQyEAwSMx4NxLzwrTkz6TkpUdoXjuoy65qpWNHXfsFUZp3fbB
pqeyHBdGEgLB/NaB41zeeK2Z0RtavvpIsgPVY0gVdc0dVHWN+ZOU8nIsQyMCgAJyK91Ki27YcWFn
6JGFDs2zMenIQH22FEnWJ8lIfQV8L9F/2ovm60oK/1gDMMdf3kegvE/JckdbQh62asjv/lrpq+71
baE9dStv2/t2sfP8ysWnxj77er5AhGqF3ureLPT+Jqdpx+c7ic4kXuncS1ZEyd8pbgNc5dazV4/6
q9r9T1+3vGrkRqkWIv/wMsh/Hueh5TUAeAk3exKiW22yrJzlZqsK8FDaWpi+wMRsRdvH9PVZyEPL
xkQcKpteTpMe1izvcffXwj7+4q+5gvcQ8z0hKKqHSlDO9qnuRquyme/6cWjd9bTWZJqCY2Y6T0Ty
JttfDdAIOb915FDxa5npfegvdFHYXvv3JiRYoLMAhYW7XhiBomQVexywYYA5UerS5QNjbp/C+zW0
m1PQmXUH0hQdG3IQsf58L4PWNBAGu1Bi3Ci2Ls2wIJaX5qK37VhBl3nrPPNBQBQbYPF4A9Y5AbYd
4fSe1VFyk3Z3ffPQUN3fKnPO0Gg09hJ0ZOa006eK3TavOYzvM3fDjyepsnIfVmBluysHfEQtVws3
eVPC5VOgMjVmdsZVGoJGRdoRLbhyB6xlXJgGGA0TT67jFoWkQrm0/CeVkkcrkCSP1/7LkC80puAs
h9sKonuO+cLizxIJo9fe2xrSv98ooBqsyUzpYN76oqpAk3roZTCVRFj+kHNfke4sTQNK3mTlHLhy
wYSMaRXvJKF0/63Fk2ZtdgqNnsRPgJaDGVug2HGAeSw/Q7pqadtPz2CPJV/9PMonQNcGeQY3FEgD
nrE/o0vgVSxgFAUkpwY7pKJ+Br+NR/lwhKlSoLYKi/7TJthW1zyTUDR0ZeQArcy/FLguU25lVi3G
i/oCBYXvGBswMKPkdDx5iq9AChDbYZh4u40ezQQWO0O4U8h8Uetq3HL6SZyS6fzUXCOnkoDiQiDV
w4v798NQGRYiqJRcGilnDF13p6ZsRRomMiwr+87tQJFRmn8x2P7v4Vqpjsbzf6Xa1citYhldO35e
YwgwON6eSpRkRMlgZ73Wfh/KHaVcYcDIOrDmlt+wgOhUPoety1LLF0D/Pc5SWoteDqaNTi2dpXbh
3wqt+jkoCMwhwrOJ/UA+75wG1966+5jEmjNhMITOhsBPeQ/v4ZolrUP4bOxq954zb6HUmXMR003V
PI1zQLFjPzSi/hXz0fKb+UkYwoK2xVhi2Tqw7Bzv/9F0P5mQ4hVhZwK9V73cKKQHULQGrvMhnleS
zd0w33XXhd4AcCveK/pOoAvp68jB/hfVJEMAPOuwAJrX+/5AJdTFt/wST46mr+zmTM7i87muF398
kY/jo5Z4p5E3YPocJB43EhyCjET1Dt2FXSVifZjQuKGHX2MYBGZBOggJlDoLIff1MbqFVmpK8adb
dFcZ/XXvx4UhiHCB2ystQfC/aL7DqUAGj0h1IQHKdzPtQvvnJ8CSRKo1tSMEIKRez0EWB8YY2z9S
2eLNk20tMS87yaqiCQV5GxArLhd9Kf02O8ZdX4r4mo7qDp102k//fGeBv+nXk+BSNKn0NUvk+4iw
OFGJoWSN3di4uzis3AA6KrQdJ1o9Eo7Qfj3lQfvcUmPTDATawNQpVCjqRzD6Fci/Zt2smhNd5iUG
k/K5jXUR9P6vwMGUWejBOEZYkgaXXlqP8rbGZkhSjLzjWHBwIIumu0WkubnrNDGtw+HNgw4r5toz
V0yzMHQ70ptaxk13NKo32ZXVV/05x25Iaxzwl0P7+ckXusU4UPEKEqvxoLRKiw1CAGSyjcha7FB5
cQ/4ZrEJ4lPcIoM2s50bspvuE/zmGEMflh+JKL2pnMqoZ3qf12pRrqVD0cQB7iTfiTdqgSA0eakS
18S5Xrpz5VMwNNUzvdKjvEdUWmVwXUAdiVyMlH0EBceWFOHnl8VKo6CFNbodS7+adcT5l3JelsEu
D5LT348SzZM6tMhQqHTTiaW+m0RGmBDw+RXrK13Pf8grn9fyNxlhQP+v1/JmmKZan9fuq+pjhB++
xhgZ+lHxI/9BaY1qoS9lKIjR0XpNJ4MoDWd8hcgsSE/Jct3WdeAeLHpha0n8EqsmuDBVXlj+bonw
AHNWIif7Zzrbe2hkNZkBGdz7l1J7pbzwF3mNkL0urGeekWzTZ1zY6Mpl5cUJ382P0T9upcS+Eha2
X0wqOsR9URji43y6lSaUJoXycrDQIAUCIXV0C3wzyv+hrjjfSAm+2NiX3qybyatp3uVdCjFkIQNb
xfuAx+s7rIaHoUO2s4jvTjNsG0lGL2UKtWaZBLajuukabIMwP8AIG2awcxOvm6FjxdUGjkmhHZpH
63Nz0vZDiTnuTzMIA/Y6IdeqfKWUD23tI2Bz2XHT9TvyGWwdD2qSqZ6CKCEKn1rexDLrRRxwTaU7
kPaM3z6AGJxn0J6OW1KMjEyaWFeF9slpSkS+Li3GQLwNX/SWp5q9lX5u0wOJWUX+vlawjFS3s11v
PvD452JH7G5Rsow9Ee+sVtnMLADdTb3HZnKqo9bJbP+t4mJ3g3SkNdOBySKJerXbsQj3H14UHgQT
h/COuEXFaDO8nUqF9ZsqKzDHrOgecppbLQ6BdW8mS4QGZg3aM5i0A9P1dG7myAQnCgDlgmAWYLTU
VHErx1Z6yPZHf6Co//nvUvwb0Wu0G6dGqjZ4p3bRQWk3gE+E5yNDWoTG0r6yl5t4xLQXOi4SIRWC
Cug+02FpObCW0aljAoA+iB+nuB+bBTp+BNgi6MQ8WYvUhViY/m01WwfnoVNQiRHwzyExlSJrgqE8
DV0Yx19odha7LE2nANRt2HxI7lXai4fEmpjOjjiEzJV46w9CgiItZo7WDHMM0/heKpff6ma4993P
IQX4dTfgpFopq9LTyoCiqrazJRWi8vFBXaV8XYXffyZqc5fBu2awmKUMhvK98lLGhroSy0zP/dx2
kCe4MSh+/15eaDserD3JSKLr930/KYcbCHVPvpR3Q226y8YsJbltxWg2q5UKiYZ/xZk30NkK3FF5
ZNC20TDPa6lT0+ek9pHLld2E36cNNTjSteECtbUwLAVEQ0sSXwcTzQ5GrZpE6X2rsKtbvR7gclCz
Sbp+nJ/Xwt5Tjx4iLwtyHT8O74D3dJs6bsJa9SpHTTgx/p7Y4Vb7K9kdHrtbDXlDzFdZ7LLM9V8P
D7gKmGfAQ/icqjiWPFHVs9Up82fjfIlUAdttz57YjU3uEj7+62itB27DSlZOI3OAFCBl/0HSXuEb
lbYDc5sOs/uh5d2uM0l0cVGDFVhjuanygX1/GIul6ru5bai0oSrQ6rmWCh2SnUp6ruF4iSY1DATt
HfStnYqSKmlP6ZXR0bl+JnoMfyBP43spgz9P3IDsoHBNdPUIRPe2nFg/ZNIzSzua980XEYkkCMvK
Kl7hqkab6Nwt9HK9J8vpa/dRvpWzneuprG7L9Yo1tmux5bV82p1KxAGSUxj6qpZRWoa2+A35nVIk
3zlhcZePAXwKBS9y00n7AVFgBj5Z5qoa0qp29XkPkodcXSmoT4nZN99bwCVGzqJV7LIGwHBBLQyH
te2c+JZvlBddYzLbRwjxBVb4l8SVUtD6YkNSdq/CJLeDpNyTPMvAiQV10/vf3yripkcMs3Y+Cizy
RfdU1jSxN3KNc3e1qyz2JNuGqVaKtaIwtMNCNJPwVbZ8DkNp5H8IDUqmzBT/yjwO/EAeSb1VS+Na
gzY0uNUttBaDpXid/nf05vRV7XmTP1LsBAiZiC5G4JCvDNot1l46NKy9I0mKbjlediJM/yuUzFLr
aEfpijoYM00f7NhQnF775BeBs3WhM3j2vvK4eVoOzQyRwbqVjdfmbfLAVtnrb1USycZWQsmnV6Rs
468lGvn3O5Ka57XtbB3kwyv2wWCvRavjydk+tH/DaxG6EjFhS01Zsqmt2gon93XSXJWRscaaEy/x
bUDJkHuaCynZQQdqbmuXfr624dd+0UaYENqgfd6ZpSKgDYzTk+d/XK6lQENnzPszx5xBmCun8En9
Di/xO1burrHYVN3vm0J0uKtm+pvqIV5VEy3Bq1A6NS5lrEHZ02FYKPu/0ul93V82tdHeQx/VQFCV
i94KnllhlGw+uwVbq3+a3ka35qS/qL4fo6SVNT+9Ro/So5rnIgSVvPhrp3E9LNt75fRuXpWxiK+/
7Ud53iz8ZNGF+VjhuMXn713n7CaLioMn4d2Y04eJlYSE7QujUcy5D8OmN1+p2aaysN183CZye/MQ
s1nIvrxhltfGpVwYBsEG2RDzjn270JM9d/KdAqsuDRPAr9MvFyXHC1ZYl/Jklu/skdT+nb9euCAt
tEWy6Wg91YILix8jkM1Z2eCQ1unHm/fpC0rZkEEQ+Mf6ZHMFO0gqNhs1WvdT70sNPL2xUmIgCXTP
jtG2durP+3fWcaEzp3daHBQ7RoNHuXKRCXC4STh2yZWpjkzKKvNOaPQOApMDiBqEnhlHoDV/Kd+Z
I3l92ol7p0h/FR0k3GCqLuFjYMNCh+O9TCXS/6bM6F7QJ8V372WvFCuF2SUObP5UnbdAN3WuXN8y
P8Ai+FPZNQV4d9Jfivvho1dOmEf7HIVzR+oiO8atiMKXJSLzdUKVaX+73Pb9Y/fPNMxWRgsj0sMo
+rX029nuDLl7D19NnDiIwunXcGoF0NxEsE3vThFiMaIEDOejYseJIX6CUqXjx2896CpjmE8jeD2A
1Szwv/Czw1xsJgT7dpJVIt3Y17ZdNAiBT2EHc51Qg8Fxfy7JdhovuutanjWGWagGZxq5xdwiSgwm
PT4m1umDRbMWwxLD/m35LD+QD5eleX/bXrylCcpUOghDZv3+bM4cqoK7vz88o92bz8haSk1P44Zr
ipVwric/L7lKGi/Q56PVfp/6i5tlnvvxQbtt6fdJSlp2O3bfxeCz+HrpL/OVXTfvFergr0ucrxlQ
Xi3WNNQNCzh/J6wWk7FRZhXBRh8EY5oCpzuKtlLi68opo1nYVzmiE2+1T/FZZd+4G1XwrKQ7v+V5
2zz2e8sEzF5yaO7dsRpMWHoPE7xv1XX2dd8WDoJlFMfLaEEldIcwZjupn8Qg07NxavdFc9JYdJMF
9dP+pwCs+S5ShfUm3eWMv8mNZrGd0qQwY4H7homKjQsOidSkkpONBleM0+yZq24G855igRXSrvM7
hjN1EqMMil7L0tx007xYj9FOxOnvunf8nDd33Zxx5Ndi1Q9X+Arv/urlUj3jdGRFIPNWLXifCR0y
eUsSyNvu8pqYXrscLzuZ4RHDKBWtPhIkmqywu79OpQELGRJpY9+kMJIt5uckm6VTO0mT1s28r5KV
1OdCfRYxS/fEAR7P0m9/mnu/fW4BtSV3/1lhO7PG+DcAS29wydu6EpbE2+L7gG38k/KY3o7dLfGM
xuaIIQoUpTOf3fs60V/4vWGaSxdF2Hj3NoyKdSVUavPela7C7KWUetE3zNqIh8Pl4+t0r/A6FV4e
X6d/L+1NM5OOLjaQ5HE6H3oUw0WqvBrkJYK30nm07D3EBhxtcODQNyh8ely592t39fWsbxvmfFTm
5cq6cYdyVjeVIs1hZ3urLQbFZeVmkKahe73dr0NC8vE210+TKHykr1b5tfs7LipGV5UbJom3J1Oe
nQd5YChFEKfKQouvT/MSp6eL6Fnbj29j99gqazzW1Xtt7hWyXZSNvUPdN8z6aFnYf3/o+D6Z2bWb
2TaSnwsc56SJWK3D937+uvk4hfPDOs3lmitjzqL9EyO3/Nt2kOa/9u0UO4XWvv9CrvcmoLSzzZdp
euTr5cEVSyvVJ20ih9v4t8d+JPN+6e35+syNuX9L6aJUt8VWcjZR2wyX+RKnqfu5dBtfB9vGgp8l
j3yItcJXf7T6wKxCZmK4g2K/rm50i+b1OxHSRIVc2g83YZCKkgeWbIgdDmK0GBApdq2lt8JvjdNh
cOoTFaRnf6Z9LaXWKNctUkjcG4WBzuqRwXqPhKuUxy/Ulu8X+/zW8Hi/8jGGF7bcVyJW0xGyfq6J
OgjmwJNAaR9LVkjg50shotXMeGYz9Jttz8vL+MGa5vj6W2cs2zKmm9pyU0Jzvv8sz2X4OdYY4XCm
ljZryFr+YAXjRFt9m/06T1UnNyb3pZteZt/80xorSNSVdGXTWZohPXoCzcCco8SkOR9fhpd4r3Z5
uy9at3FyyELHetJP18Pu7hxDs7tiCNGXE8WutnoH3C7f7tqyf1ZshTf9KpWJikzJ2n1L1671a2v1
lqvO++EQX5SMx2un6oavDPLjUzRvcXotSWSjS2P/s006NrPd/PeLAbwaAK+ZXiKHyVVb+mN7BWPp
pg0D4AEnlOWmlNT7lcJaLaKeuLwYqxYKocMMIeAxUs8d53U1aoBMFBXYqQCXRUPxvRkWI4UWdAdM
jGKubFvCBEdzFYCSMK+5WkhXNx6a4RcSTHwL5WfIsFiQf03ibKa85gnOvfn95SW66mJ7wf9Yuq+l
VLYtDMBPRBW54RbJiAKCiDfUZqHkDE14+vNNPLUtt0vp7tkzjPiPf+ye8KJgf3vaE27fk0JcfxUG
52Lp3s23Z//dqPPZpnScZj+PDaYDUg6k0aCUxAcJV47/3bvp7lmyvX9DelB8nQ9ENNqzHpF0+lx2
dm/nTnoQ7RrZGzau0hJTQqqU/ykOb4XS9ec+IBeP72ehxA/F5jxHtbfDx5DiLDb2o/QgF2qlca/t
EDTpBk6NcL9YaeGqglrlDhKj5qxFCfWI7Ctu6Do9lcbjHDR6FSuOmrvvTXd5CAY1OqXzqr081ArA
WJ1428CCt4+rjgsTqb7bveRNRcziQX/LNnzRddYjjWAt4TG4tuPOWHuJzq2c/bz2LjcvkNmXi8NN
V5V1cywWD0ctKD6Yv2zq23mNno77lOyxv1q4V2OMH2D+spWQOFWS90quiD1Wq5TySkg8V132v24Y
bAtIfcv+5GMbOUlHACU32AkS/HMtunAo3hef0ftR/b5WTaXr7+Veith7S/bAsbScl9Pzl6Lgpd5P
7jYvu9uZ+ce901BiXj6hMc6V5vppbcrny0saXdvy9TRr/7kqK4YbjzAeJH1mXQXyX19esveX3W92
MUy9Z9c1O3yjqFlDwt9sd4afRX3RosKWZQUnQwrDxpzLgRUmivmdw49xS9F+7lPL9kdVXb4ShOh3
N81oRVQGHb83jr3ZohJl0DQ/EWRi+6tX3EvrlkIQ76NBzNexku7fwK+ifubcuadaedWcqmX7rJZy
QWJkgDERF9EVir+0Awq4qtvdqOjPJqrqXU+voZdycHNCuZ/0Efzi8nfL29705z0kAPBF696iTzgh
nV6p311XQzbiTZF//v34CTa1mR5gwBRJLPpItgGDtp+gJ4zfv/SK6J+jBj9nDBNhgeMgIXw37sGj
ebRkxgKSfD0QC9h+y0lok3zf4gQK5SWhLkIm/sl0tP9mVosXQJW8Cz9mRixTM1gI+Z71YCHSo8zt
v/1Xuo2qcMPd36c6jIDD51hr0w/m4xkJiHZCtVm6ufrUhK/0DVP8mivWbg1C8O3kKGY/s/+NPw9N
E5coXcVXflTRh+IIrBk/y/f5C2KGSvQ6m6zFb0rxqPiaQiUwkxOIMVm+zQeiLZY13Yq799dZ8q3Y
XFaUcdYxgbwtlIuv64qg5Nd6R+mc0CNj1Xn8F/iY5LiU2l3x9QJaNJPfqUN9rYpE1Dutrlio9CUi
Jm1vHa1zL0c0Uidipr7E/PRvQbp9b1K1izPzrp6nn+Mg5AAXiDmmYD3bTnazrmNRfme70VFBiSIV
cWHhi8F23Gxlu+5/agZXyltXdm9xY97ZhfD6+d/xX/a7qPz2gphZ746XuRLx7pZ8HOS5KlFFeNum
niZaoKYQfC+OoAfN7pUi2hlRon+LYfqtqO5YgKWJH7J2L2dfIR9AUYENzqK/ml/hVgCsnSamAXgS
VUT60YryDJfzyu1Ybo+7DlQiqI9q6MTxa054lldWdO798VWozd7SXX8+S75fruXdJ3/uQXV+XSus
aPI4/1v4PZyYnogsj4t5W2gr3dh9Fb9RIFCqklmSJkn5p2VvMdUCaqaj3av+W3vAo+w7ytj25usc
uUZDnXKxt21hBZ8RU23G4XXk6AW+3F6ml9wToQDadSRi+OH8VfkQvun8x/ZX/5duYBFYva6kV1I6
KsmdBt6BRR8qNP3+6AaqOfy+//7orvN9kQ5jk5/d9o69YmjQteprSTF/dhwBkv1cp+pAQITp6+wM
74WCyoQpV9KwZNvafS2xEIayKr2EuqIIcvGohrIa5oLhCqyAPUuanFri7IeHvDJfJ6QXFNnOsvVE
4fXwznSBT/Y9lGFAX1zNjfAPwhddJW919bNK2K4AlAusO8apHxgLCOZQDlO+WO6YhHqg1di2kPAX
LuqPjk7Qge1ffiw/bhi8okY0WP+anZxsDQqKLR+9tuX47Tqb15AffNQDF38v1DzqvRimSoHYedVc
ijM9WfAj6WaHUDVlLWojKMeKvNZ4DX0PjOLq9oG2Tpp5KxE9L4Nmf6XFodQ4lvJfx8/zb7FtBRLd
+Bfjt0XNceqmd6mNt4VI8vJl0d63dOhDx7eppRu5dWX3qvvEmd8F3/UI8hAqAE7NUNSwwWZRCNuK
PhFPdG/aHkw39YU6BYyJWHRlHySWCufzj7iqLEjkhJJee2Wqh4okg5TBeN2+T4AIYec/rsAf934a
jlPfSK5N9gWKXD/qWxu+Qol7QOYW4Rivr4lN+VY5yjOrH1Zwo3lNHICPK1i7YukQl/RjSGtaoTGT
7rmh8P8/BW69vYGJjgnBPYAITh2VPS1mFwCdeuInJsMwjU9C67iToTwAyDjJsqf9FNo+wYuI3SbT
DkouVqczfIpU2pTyeoCojOCh6xNalqa+aZ4EFcI9HoKGEex6d19DC/bV+4cgsxwJccXPCPm41ZCq
zA9SH5eXZPfxngJNg6cpKpUf3EbXLhnoqG9+kyBJjvk7SDxROE+1cotW+m2PyPIL5jRmwCAJw6Ki
8JaJMEycao8LIkZGgwaKJbr/zmSeVa7HavxFccgo3kUzVO2pb7y27vKvX0mI3VyVRCH81gfgwNbD
5iJgr60TZgxOw7iCfm/cZq4cg4Rkavh3uAMypdzXVeSqiOXg/uaJt39X3npei4CcvsTIwIBly3Pm
iA6A+lsARYBKZSvnY70wKL7P/vOZw1ZXNCVhVRbF5vadzFZ3+39zZiacgWipeHUR7PflBjyB4Qoz
u3rYfLaau5Ra/sUyudqfmZcTSn8+DqzhhhUiBlsVZcvmy+uv1e8jxWB68bV0KzjmfDmz7ecwMGCX
/1pQE9/3vfBSuk0TiRK74WFTybN8z7PKaYzGr3LZYJJLFof5rlAu03n2ech9eeT2WF/93lbV9PeJ
mEPi/1WEhzmUtUxLnF+s3sXxvJcOfI1NI3l8nafKu0XD9wTjbVY+pd+J+EgJ0Q13cilmgcyrmWms
MnX5kpqKhfb3CQi+UoxFXHgk/7bOllcI6pUdDi9w88hti+Ubixs/rRa3oyUeja0mIqX4n9hkZsWr
/tgKnGmz8L4fN3O7/u7XsMMbjivLbGW3gTGu7P+Ni5WD8pZZ+XYop7QFkNbSuIA6zlTWhkwhanrA
mKhkv8+3EElPfVxlBIulDdjmtw8eKvsvxmdhEP9bfGa/x8l+8l6P/0WL7+hQ9qD914I5bkqil0wK
AruZONTRkSSqZseWXYHJsINsxXtpe67t/7EDGATWZoum4Nu5WAkqjs6ZYGqmMuXbCMxEiOBSvY0W
w3XCVq/fRvGhvuEgKS828ldDWw0fH/64iPq5KcjDftM7b82rqd5+ecdrpGdpuZgsn7fo3vHrlg7H
Xr4oi1kN93uPt9Wxh/jLpXpJvmwihuXLRj2ygIzaHRDpNz3vsADpPv0dZzrJXWUmeVBJ97JJJkJj
j+QfXONUsibh+64CD23ZZnvd0/zQyKszexW97BTV2s5KrfXSTgNbh3mTR6zsQKzlFlg4wwi0PKoW
FgFD9/ggO3a55l6CUXJRrAbr0L6kK+1mXhV83Rgtpaw6/9uvxz9b7hbwxsNt2I8AuV7hiOFY/hr9
MvqnNGJTWz7cygXG6DWX2EvzfUIm3YtH/nERZt1V/vaX6hw+5nb74jG23QmywiRkSkbqejbNHEuU
AIG4BNGpLuHNnvY5CBOQUXROAmK5MKAVYp+TKdjtK7Zy/tB6fg7AYfxfqD0xZ9GlkppaKogHA8xM
txtdd779eB7Fo8WEJM3wqutJsFbQHb0DgF3w1wu4XxpuzYRcTdYQVOJb86ox3JMDr57eNGa75lkT
wJJBHcYvQBTn0TR3baZGjlomQ0D25f+TZLWZqzw+0t+PD6gsvzO6dLu4CK6O5fPUcfo9ta169/WX
stTXLAtkcsjW0u3ZZHsGRHNyhfJpUypl3s50Eq3wgi5tWPLd5LisRa/j/1LTs+U8i5WjDkVOjQVE
t1hefmWlCe2lXXgbpxvz526Iprnp9E6eeAuhO9nVsPjsdHc4CMGOQHmUSt08nIUcAjWVRaZezuRe
FqgKrr4cQzFixQsvlwmsbqbDJt/LFkxMmV3uvcxMQspBiewQyNPrRnqeV3yZ2su8aslD3ca6K/NY
zvYosk7qjJ51de95f1OTyGgwrPOBkorGEsE2az5RsswxXtVebkqpOgmSJEkBUbAS1HPFqQy07LY5
B0g6ZstXyW7Bf/CWbT1FEe9gabaxIvEybyTVMV4AuaizGsMvqkWm2dhbT5GIgh8KBtP8ptR1hkyz
VfTv+cBLe0QYKqb+qXmLErWwa6VcBQy9UvrDX8LYMGI/0+Iy8C5iwxRZuyBT4RHJikk6DbkecBlM
CZEZlBAKIiS+5YUS093Eo40ZB9iyNc+DKFcSo2Vzhq8j1clMNwAPky25tGvae3bbwd/FbuTTLb2v
1Oik/TEKVGDYYGgABKmqZYWt27nRZlz2pZ222YSwnhh/arorlh2KUFfrNj1aYgEVauWHIFwZCB6L
bQrxhSfqu5R6pTD/fmPAYn2dJVbGey3g++AVWP2HGv7KZjwiCkxKcQrH4N2hW0Ct5fl1rR9wcyEQ
kseWyhA7KyyTzYZ+UpBNNmUDjqK/88Ab9Q7mMu6bV+vl8tmjnFlWMlwIebcbv66b1QyGp+k9TBkJ
0Z4PlCCedVUg+vLNW7ZzjULe9A0o8mauQ7zswo8WMgMBUDukYkxcp+6bybzp2w6v0NkKQMw+YILg
DyJYoFTjxueM6NLyqb7iK1yqh0MtTlWtVZq8nDUNcb8DmykzAb2A2+0A2WHqqzzx2PkAPHiUc9IV
EgyZD2E4R0moQ9xPyE2Znl3xxPMUQCfQv5BIui1gznhMZiAItybwEEJ76614cRvuf01Vjkgbl+Vo
mumEJHn+zSDuu+YxrvgzWiAuo5vMf86Zj/UgWM42yE7It2JIwFzn47cJsDWi6NWo7c40aRzgXM/u
4Y9YwbiXKPx/F5WXP4eJYw+8YaSndfuSb2Ycz1nTh8J9FYPMpIgSPWAO1ebn5Vsy/d9MGwqnIcak
KfC9n/1kZgi9OSmYFPZQDrOP3PE7udQX5fx+Tf8XJ+qJazfC5LH7LxJvTpL0Z2EvsKtd3FnstO5s
Hmd1m9i404nW+VqHpCjOmjdvJYqJVWWfF3rkRkWoropxO15+juejTWawzg2juL25iLwjzPxcXTqH
YYDLLN51A93Hbdsme6glD7VNrr2Vci5UzT35sTm1ysJSSknfiMV4lJpmkxUHhza9ndufj/d7L6ij
CbFH1iszJa0XMJEvmc6ioNweRGG6YEyMf1a/pyabTaVLsQ7XPgW5hKekPwBs3lYTxb7+/+i4d7Fv
Be2t1SR6heCqZzp25lH2E4nktvGggAk/6paYE8a1neNKWsOWj8TrPgWkKUfZk3QN7tMpLRLCPH1C
/YpTOJ9sb5uqJvokgxNsJwCD9sRmnEL+yukwdLr9fM6W7TtHwjOikV/M4BFCpidsEvLUZnZ3cwZa
xDTvZXvLuEJ0uuGplRBnC8Fm+xuUkKxzdJ0aYzVuhz5AI1FMIfa0xxmp8WcSqYQIEioCit5SKjfj
WMtP6GCjvJ34vWUDOMk9geDyAYhkesDP4Tc9MnmdZnsOooi277tDKINxKbF6sJgalpYvj7JdCy+U
StTt4EeWwNe2l7jJBbO4mVm2UjurxVNDZCH1MnAQfbyojRBJmqoItUeBTTKgksZAHpLYs3/HbzU9
ak+KVUCClIXPo7ksLvBoWYQqzEY3wEWSrUsK/I94T3UWk9w0mnrLQi/R90I6Y7QKk0youVCwWIY9
FvtTiwPvw5ec1xFuSWvnexY5yKdRME8aUajrTvSdu22bd5htPRT1Nu/CDbU/i4nazHVoAOt2GprV
TOeqycMkj+6QdcvCHL+lRu5ijUiIbL4JlLUPNbJGFKADaocxJfA5VdcH9BdFFcDFqehVPaBOXu2A
tALTgT1R8KKKV3GBBITCWpHByry7/s4PUz+kzK6mHDLwEwRqndRngDAj/8pzACUc/0umy6hx0Qcp
tDv38NVchbPLyzdl6apGOa/CQbx2SfoAGEebzSnqH9NNeUW0fL+zKQwdPsisYwNvtQRjmHeKiroL
CqFS7bu6l2U9KjPZadhqBKsZmDLHbeFAwFo8fxED2v8r6bdELJOceT/8AmK8ZdtMv0JV7fK7wF4o
fIePKAYYLbWg3FfQaTY6dW54I44/ce0qVRIgOwWWCIUNmt0J9JQMpCb3ZPcs5M8ZFRh8IBDbHV50
I5AXfoBASQ3NXx4QB4JUzYN6ZLXpHjZiOPHkFcddKvkVnFPuHSQDRuRaW/rE458IIhczahTawAMC
uOV1S4IpQLhRLUJFKKPpFvyXVWMXU7tvy1cOarZ9+1eEINCZZd3Z1HN1DxMRFZgsR/VxUyxwOYVW
7hyARTZSEF5BGR4wTfNaUVqpYg+cBZzm9kqMwWk0cu+Axd21CQ/WAPQUczvVWL5ehUlX9QsQVbfY
MDdOaaGd5mYLyHfiRqEgJ33qXWswCPnf7Evx3xLOC2UW8DakjeILeH0VuyA3Ag73q4R24woFAZ89
CsKGGiVaguSR3kRwLy8+uOyaDpjfAQvu20m8dq8EpsRa59RMf3MsZkNG46m5GHI4biMchvZCtreB
ak/0QxQ902GybAkDhgJVuAmS77x7ldjsLyZZ3nPpMGFdboCyE33K7jYS5h5GIsnhrI8rv2JC2Tc2
02FCNBufzwj/5LEOgEYGjGyI6e/Kl+eAHR0laPCHAdaM2CSoCRJ7g0LmSR5RNKfz9u5eTr9l+uEv
FEIQyKioFpNZec9/3LVsa/h8hDz5yid3JdOHGLOG2BCwVILkEfpMA2g30F3VWPsUiHbUmXeVSOGN
FE1DXcukbYSdC49ZnbcX626uw4DYtFZDio9w/lMwp6jLiC2WM6Mgyul7VuUkT8kQ3Gx4Re+PMmVq
OAP6gawmPcRNi2XY8GF4/QpBiwhip30M8W0eqbL8pWrbMAlnSGdFs1Pyf4UecbXKtZe6OCs9LgGv
OqMojXmGDDaWwx0ED0ivt27nYyQREhE9fogMyYgi2B0/iGvTehr6/375ie67Y3gEWCHUlUesxAbk
0SHASk0plQc760LDIk49JWspNMZyIuEBXTDirgxS9Ou+4gOWlWEwlscYVxJBSQflxiKmkwqj3RBt
7dNa8v2SfWddGb49SnEYjf1QJGQ6TDb2HNHLjjN8sT0w+g19im9fH0V3ngFGhOkLgthEJgB8nvFn
tWvBiHPfZ5l8FNDRLFQRaXB1DQhSLS/rvp3TZN4u9AzZ1NN2pt1TZppQoT0QZg73V5nYHFcuiDvM
Mp1mgMVUdTlg43Xm176D5PLLhAah5zNxneXw57Hch8cnlcPsYxX8CsbOuMxaoPEvEzDfBH0eUNkf
nuh1gHmtbkhsQVxAF6o/hCWkTk4tB5VRMD6/3Sc+e5KdNeNobi0Ge99CsSF6WPbnOrC9PQ0We0iM
kLrfS56ULWKIt4oGsEiRAEEELwPlCemw0a9MTV7YncYgiV22B0StBv5H9cusWYsR88CsqU2A3VcZ
MDnd+VymuDhljiHQDfDuiCwPUND0RImGnx9LhLOlO+Pw9HLZNjzUTG0DE+cOGQLQjIJXFbJxu0h4
PsrdqGEvpDpO0d/yohbGXEckBJ0bNphnoy6+SnRUbVsKTb7uNDTnkmVtpjjQsI5f3LNUQ8AgIMxM
ozpmlmM0nde2g/xbUXojBPUo94VC58TrphWP6HqbosNOD7vY41OC688kU/0e8m+ZULaIO8THucMQ
vuALb8GdERtelpcDV6nqXWZViPy5VmoigvMg3lYDtVbw8HEFFIFX6fDuEtFrsBf+fNgO2B9KTBGL
3KIWwiPXIE4dFtmwYicsrq5EyxrPPUhG87+RQmdqCVF3eEVd9SYdG7OryiIXCGZUDRQqNoddIuge
KdbZDubtaBqIoMyZEppE/dIKS8uM3f53GS6hsKXd05VAWOrqwS3WqTB4hWGECpcWVQfTp8JTeaS7
FxYfFHZ1/rP8kfR+FY5evG0bhWZW+6eBbjOHatIwOPnlzAv4P1w3EHiAmu/Bt0mvK4vjKQcDkcri
Q/n4ZDMhcWw+jaq4bNOsLTzDZAruyNMm420tpIL6fCRGidH2hyA29YuA64WhV51AjH3MuWq1mTZ9
AgOJfoA3EtmrgGDsXYN8tpckQtRVgdi9gS2o/PDIY1ud+OzDzjoNg8evpuWV0CmOWG0UkHn/CL0m
rhyQOf8oAPYtrZnk7BHnKk6KI6v0WH4GtzIMNSgpCNohdINr48qRIZStA7gHB3hj2YrLGvfIb1ON
bE+qwgEnHpSlfrinyQgU5NugoEVWtBehAuhYX2sigPB6cNZ51fcyp6hjm47CG3eiEdHEZrMbQrxG
+wwFYc7orhp8BdzEJOtouWoZuRiK08vw3AfEi73roy7OoiJkavtBWCu4Kstd7zz+3Ky7y8IrEcOu
z2bqvkOtQtSsPvY5DC/HH1OaVsKbaJnD9KMXdqqsK9HKzyWCzGNxVldDADoMrOTw6QKi3CBVzd2a
QZYpYHGS3Nzz9+E7WecDrra2hqtiIZSM+BwXgwNCGQkWUSRZmk/bBDECeDhgtp+bvUmR/cyUD5Rt
M6/mKsUV6gyDXjxsG0IHzlAyUzcy29r7JwhPNApGQS+5AD4prlPZdoKZO+UwbJ4mpjjtGiEoEVdu
vXl6+9Umk3QTf8gE7UQCc4ry18+TGgCJ5y3LtXqcC1mg4wh/4hR5Ld//3iGf+15kG+balIR4D8uP
MBfE0J5GkcWjHO2qgirLdNWSTv4uNjnUt6iSAbgpe2qQ4YhFpeW9RrFRnTkMEsvaZbiL9d4kOIIu
DXVv1N96ktcryj/VhO9eTKxjT/DOVxVPZU8ELQLgv6zl04Ir6o4QGDJ09mVzs/5xiQspEArVLzg0
ltu02GAKa82U6cvN6kFOLKam4Jb5MP3WKjWrHxZhjHRrRJuYdW9Gv9KHsMfNdbrlTFF07hoqTTTN
S9S3NWutHMdCUV6ebecl7/8yy38nBWWYZjAgkXFc1bjKl0ywoYYkCUL19jU9KNhD7HiDW5am65pI
Qa9YPrUwAxsSnBeQ17JQoS+eNT408RupvcKxQKfQ6s8aD4uRUJGwHhBIzAZLQthoYOOHMHWBey/w
FVqnxKyJYxoVQpQKlcbna9e0Wa9C8QlVcRDWVHG4nHK+bvVDOjXX6tNIQ5Mb5HOhpy3OtkACY3h4
k0W3fww96O+RDeJfJn2cqVtFz7ZO8wFDaf+TxATyAQJD0iiaWl3eLIO3NmI6gPpyDILt97M+6GgU
WltJwBpzYlZf35vWwbkzu3Q8fpPfyzDY5CL7JsoeGy6VHg68SbDBw9IosnkemWDsYKiJgwbm8M+v
FQugWmiuxtFlHuEMmiWBuadss7N2Q28jlqUG17aBQXzautZwk60bpJjhDD25ZQ3nhmFL2sVtW41D
MnIFMWyk3pgooUOZKkGQPyvtvPmTUouv3vsz5gQSF+EODAvLFk6w7TFyvVGGArp7zfCo42dtZFhr
KPSBA46QUdCkf5gI0xwml4nw1pGCs4+k2fdBtxOb9BOjI+DTL9mGcmHVxCizTUQwQ9HXfijKM48C
wh72bincU2xJQuUptojfsCmvTKXrxOh2arGWCtAONqZWdYXKdagacRBly0SsnSVZHrqSYRXDmyZ2
cZ8U9VsKoeHZB4c7GPqVnHpl9WeK5zj13YBfEguC8LuRdqXkRDhc5Zfiq5XC/ZYdFRyDYeBf3A8Y
zU6Whxsg098md57Efa6ApSV2qxdEFKL6zmquf5gCBumUn9mODgEcVaLFRr4Mwzxz5ZkH15KTz5Lz
G0az9zBtfwFYcsfiGsWzjrRm3cJEMrXnTXRG2xycQdjGtthx4EfNlajffDPYxgSb2jJawMZ3y2sx
NKcj1zNxoOahs43ZXUV3QpWt0lrWQ2ve330eKuP/bnh3l72bHmDL7jm09MQF0acaksW+nevF7C9l
r84SAWRjqG7k4uyqJC3fih2/H5wHobtOBdTg7MRiQFt+OsuoeQSqbShx77iSUCCFV5+3qufawP3N
QDFuBHPN9D51a4aYYH/BP8yD7bvTIDD/YpYCOJVJFo6IneHE+kUQb6vKVm2NWeSY+2J26iXnCMvR
MVPSFR+TTjBalwB7YMgxfpvdlk9MeSK7QjVEJzt5CFNd7yZGzs9QLmSir5Xld4DO4YR6OPAvrrfH
ySwn30ZGglGZjUfRPmiXcL9lRQlW2w4jsyxR0JH/T48QqFd+vVM8ogay82CMaDY0GPeMxvsGQ0H5
yqqGictBswfQmw+TE3Wh9DSU7s0T7Bwts4MZwHcMMoum2L1uZ78rBoyuTsh/gOfIOedfyEs5eSjz
1WMNLDmYPolS2GchO8/AliKQ1DOVFGpo12BXWbqroBIrYULneSEBAyI6hOvogaLgBs1GA7yjylLf
Kri36s9/Qhmr6S30lsHeDPuEA8Uy5ILjAy280nZ2nhSayDRz92nJ2LXBK3nKQBNuMowg4cBXFUb6
oyl2tmy7O/kdCrsb7Gn3LbL8DW0v+kC/qTVSwUljpiqb++s2HtGe5kRsaegxQZF09/M65DLTy7/c
jknhy4PISgc+aJ9MKMf8EwahFNjD7dBU9iPswJ+yQzX/cVshB7tmspWMMGV860QH/987CrWsvbPa
tM+DmyKlc2vZRa3kZbzVaZKLXmkwEmQR+B6eMB8CMUz2t8jmJdQjhxl2x9x+4C2wRBbkupwmwgg3
HAqAQHQUjpACczVHKk/T/BqhMMbtx/ZZ1cye6VBPiY5P8W4IQ1MfXp5fpAtblq9HrGpGyRmISo6q
vI2qZFM3lm5avR2vuJi7nLVdz7IdB17ZTBv/7FAJ0ygJBSlVKMWFyu6d2nIwwiT9SBqZQmqQTqDP
yS9y2ksk4oYYJo9CbbjhkDi7cHCswTb3tl7VDJMksWNYirSYM04qMX0cc9OxCEWaYOVEuVxytgSi
xYKh9MHo0FM5LbZ/UO1w0YL+wQDAEd/wGdOTnuyvSu49cKanpghadsJ+aJvK849TaTMFq0puAreo
K1m+VEQ6YMBsW+9K+rKlmZhwNx69q/u4dxWPtlxnY3iW/JJjlvzPT7tmG/bjcvXJJPOqzvDfUfJ9
jxc5pCBDcMDm8baGvduhFP6K4obX3rwnOl7M38y0KRfHQJ0y+zCQMMGcMjhu66wLiUewAtT1EfRl
2u8SnGYcZnZ4Pt9kxVjN8P7KfZ8urVvYVIItDrxDGVoioXWi26rZU2vO0AnTZiJpSRPpYjafM+CB
+MLT6BoaXDJmjLgL/9GxYBu7yPk3Y5aLpuSstUCD/646Kg3OhqaAq/fLxCCReJWfERhecWCdMAtB
eoXIkr6gT6n/tPRclCgTph5skUgphPiG+Sc7PRrsVTzQQNcDsux5hM0FiXAkpFb9YF0r3d9VVx/3
oeuMTKW1bpYDa2TyPdC11Aauqd7YmzNUnxNOWoapJO+sO69uJ6bI8DGj3H+rIq9pcmxnzlVIqZbX
P1RGbqk+NKzszx6H0X7AInmmV7cDhjWSmHdL4JF71aI2++D8g2Us6ih7R+/WwVDg09kemysssJLv
/Qphlg0/b18Erh4923MZyBKCzg4pS63qDBjN7LbBDyUn6Jfg9lv5KFi6uq3sX51NJmdADOL/fR60
UOr5BGl7ddb3aDswoGInuBxI5c5PtgHNQhmSoaLdb2lR12NPeZoW2wG1JaLSYSRcsTNARSqeNhoH
eJbsmWJzu5KYh0FUepsKbT6u7wliRs2HGjAh40z10pk7nBoR3F9p/DTqKWwsx9DpdVbGVfDhOHZn
VWFpBRFhSy+VOYb/B7Jb9cyc2U62pU9NUnnwrfb4fgzUI18drpxupZtQtKJmsxVYJ0wn9Q27ok6R
jlYTKiuqR9ltFILbCrPldr/VhD/QAMc/uNYKQ2wYjNB8HXduCNdyrqSDZBIRFLJTDXPe9Wg9PbTp
C4QYuxD5EhIbh5Zxp7zcjOfTaFZzkhCDIGioNizm4jnjXuElOfkjbwidn7LCljJb3TvKgBRaqrib
3Neld4J1nH+jv5UO4EnK8XWcY2Wef/XmIOHTQIgzc3us3l2IdomJ0EP42QRFDftc45zbILkTrlgg
WVwsexF82V00pZHdfMNV7wPosRGjUQVDvJQzKfmDWWO++Jlt25l7P7FoLv5lN+1FoX1MNXBFXQIK
evdvDakZldfp5ix+OSRE4sAUCq3VsXKO37mEmX21ePoG5TYBRN42UbeLhBIfiZ74wczOXkWj+21C
k5BwS7hPm5IQI8lp7PB1ekmLQdiRDKDUi7cP0vqMvp7wkix0DoUm9JUcCIg373UfDurH/p41gmy7
tqmiXWjdRM+ShEJmhT9fVdK+wgcjN7kbvls5mvQpBYICfdYnUzRPDUmU4iNimPBjf8gfNuPyhzYj
oR3l7eJ5RoO1g11DxI9QwgtTKJ2lDEdk1hl1GSqHcY8RhY87nCOWOC68+koR8Pu45xTvQ7/J7fcO
hF9jEbLsT9fZQk5qkPbZOleFxHCefd//jHtB5zILfKKdnsS927EE2iw7sUJJpPvv1Sk+L1vUXvC+
fZjdpXLxUEWMjtZZz7Fzmz/6ZAFhbwZrmKgQh3sLKZQxzbKuOXasDy4SG22HbGbZPg0lMMXaSiLR
BKzj5wX9M+gFH+3ei1WTffw+a65bUDFN4nGa583UvI5jIOlFnkqez0iWWktC3HELKrc2PtYCYSLO
nI5lX6+E9M2ISOLAh3RW4gypKkPGz4Peyi1sWjARh2HxNdGPpnJcejPQ1roRIVIm74chv7UJzT/s
Z8JygwoOz1P9VADA1Raj6ofkBBEKS2U7MLI4XQ3Sa1y+pasakdqut8BTubpW8fQzCUVEj6o22DO1
GMc28oUC40P5RBO13eUa3hvJSwryvaIlGRLO+C099JDCJMbp6TLUf8eanBcCsta6iQXhnVBYhHOO
yhc/3e7dg3DzLnJ1v838aG81Quzfhq7Pv886t1/crUoS9pKY74+mkoeXGMIdNH42jf+7NzbsuOZi
BIivFTie1v/gnT+vH0f0BiisQzjUUpnpbF1XhUIpFajrQhPZ+FsXxiZZBwJwQ54f2iwhHgVO6SNf
zfxq5a3N5Oeqo6PtYqqGwB5DLVDJvo/UZhS7kOpKyXVtPH7uP3Pdc/NY0fX2SVSv47xOs2UEdW85
FOLKKX5Ryy76rlu8jj1jtPvaz6RKte4KLJFn+PgTmTy43Uo4oF8UHAkfinlyKSyus4ZcdmJ32GsJ
neXV79h0EGohZSchhq8IUmlXleuAPMJgx5y7TxZlzrWuPnOS3FHODh/esVDK7stqLJ5EJt51Hwiy
F8AK0y3ir+6ZUI6bGp9Mbw9kLy/X+CVzK691qXnDCDhxG06fYyOfAJ0HXZUB9ZQthulWHKxInFTU
MOzc24IVf5//pb9zx0q2m+xeQHZRazC+PwPAuZlGcpFWob8up2+V9RdSBWn6Zmrdu6liiPMTdTQL
/XJAL3NcNoCyaiJSP1uFbMy8ZXW90RsBYlamoCBgolz70pnFP7dk66BW41hfNvLrcvbRLsL9FCYR
bTWvXW9OueK4eeW878fn2n3byRXau8qp2Drl0JSo+BemnjVzm0cI+Bzm+xI/hOWbiNvHudhjVEnq
pI4uTr4DAiVxUr5wgU9+zzgi/nUGsUh/eBUtzu+nXkHIPgsq/RJv3nf1x/E9k68sC4eXe7EFyX4N
Uuv0u7q9XsGYXvLz9zjbSTBFdE+sLJLdTL5RSKEfROJU7K11nEgp3/y4FWQuIey9KJgnaGyUbMmW
w+YWI3RjJwsyGh825WjL06No7/qTgAGXYDLHu1speS9HKC3QWHS9fRHAYZVyuI7VTXEI8nvHATWH
wODwZdvpB19gmRI0ahzM8XFcf3xEd7Lh3wFRZzu9nRZSDta9upwT4VFdMYBa9JsaPsYklYwCJdnd
GyJs9jXzHeFmp5kpvuKtk0AFAEMRQfdft5+7SxVieLP8yq4r6XX5cYHR3tT34gSQ0f59fL+NM6X0
ISrl8oPssnlVV6PCL4V3D+IgCgBbIGj46NmQku4BhT8WNXiwkzidQ9RTHr7FbRdQw4AGs4lvcSrE
M3JTS6l2IwM7V5K2I1ivpkDKuVi+RDi/l1FFU2N1ucAFpwte+U+7/nwum3tT6TczzpJUJZwAn9uG
XK3a67juE7IzAEOnQnUVf/pN8txJxX3goxn63vNbdKmvLtVj/HGGUdpVJOu835uneQ4obsx5jruP
EVxhB9wVUj3TN2hVA2fj7GEI25cg31JTjyi+QiUbZKLYi6bFV9ldIwdAz97DGJJbjysdLr+5h3qP
aapzWbUj8vR8JVz6UMz5TGOu/efhQ5CH5b2d1VNxQ1xZ9ldUlnEcMh0wxAzpVBVcbzOUUNyc3+aA
f1GAMxZ621QrZEx5zgG9K6A70zut4WcoaqOE9ABxPJcXhKeAG/uHIQfqATmnzIt5OAs5Ik73fCA/
d2ckwuQvQ24HDvIW1xfLvuiT36TUIDygXzu5hkIbWanpIvUEvvGph3l8+/eA2/bcK7goRITkcaZu
7nc4JmYB563g4NpUEgBy5AxCyZtY1Tj2wFywmmd16UOogH/fRmgcl6E4Yy+3ng5ojnmqeoTxvPwf
d2qO7Qqrnwmo88pONPdW8/RE5llzGJAWmG50uwrFA/EoYNQzpZQORAoAPOtetjEBijWZ6Vzn7zsx
Pbsv+YJC5jwqXsL9PMHt1YMXp+ZUOn5eSr5tJtl5FahxkktWDX419HfJqHJmCto/G8aL1mJi74Zp
iAKKMZlr7vZ4LyfUSS+drp+yNVsFIFySqZ99u4Mo+UkdVN3jqI7iuJ5pJHumxj4f91hGVvsydDPI
lL/h7GdT2UOvshbX7FlHSsc9V+LIJggU8dBKRn3/tyLXeRVi0i3IIEbgbsJ2Om7/sxny9/LZDuPw
9+zlx0KTM6JOaUMtoXtwvucEeFNQipdcfK8UFv113DhlvzPEK7Da7AGI3ROYOd1ePSmcJhRtamok
lAJsuQJc4rYkiHtCBtvbUm02q420G5oX67GFiREpVUXg1AkYxnVjgj1TS8DkUxnhGMi69zM4+bO1
Rxygfw9xfcD/skW3PQBXfFQKTXiXN2hrAjYewUZzAT5s1wV1rAlZpq5C4NerbbaN8IBl5XarXQ/D
teKZ0wSGI4jXayagm/NiCQ7lKYAPhPuS6y8hpwfzGUMrIYJqVCJdX2cAW5FYWYVcHJJ+vnDPbeeC
vsr9ZojQ4Ifq/yPpPJsVxbYw/IusIqNfJSPm7BfLcMSAkgSEXz/P7qnqO3Wnp9ujuMNa73pDB9E3
B0jDQ/m1+R03FXWpGVJ7UZ3yq/vTwPfxLCbtRYgmrO+mtKmsCPd4D69P5yS5+hzAZFl4H0dz8+AR
6POcAJR2xBdlrRWEYxsBWwhOXxJg3mTl6K+Qr+zaELcffqcc/vxqja+vA++ucji3hvgw2/ife+bw
7XwCOp/fBbjoJPG3iZXwBsMdXakrbWo3G/BXvi4NvsOJEssOTx32ZTJ8bTgIUI9wIGoeR+3vY6GU
eQAjg0OlQNIC65DA3f43IJ9j/DoBAp+QNkzTj2ApGHgMVahGcHKy0abN2jnUOe9xuwePE5K5zRMS
IezENGT4iFVFO3zVFqIxjgXI4xSdyT3Q4UoyEhh9CUBkvvix7yy/1mOCKOQ8G+WGA4Zmjnp5itpv
grdBkmXiKx3Qo0GvRJi+EPIhE+rP6CEvKHx/IEeIvFYUeMWlqSd9PcBUva1vWePFN9rwNnpmEWIC
eqJU8bM6oGCHOERJh14+QgyxkdE9wcNlWb22Uhm9ZIcJCrOIokTAZ0YPBf6nDV0qlngOhxai9P69
olSc57qLVukJ40EN9PeUi6avjzADbxCVVDoRfCFujLo6yXrXZ43/Y3YpMVNVJrq8pMVQN2kWVpy7
lLaAbqB3JeELdT2S34uSKRge7YQXpD7up9wm/V/0o8nhDMg9brnstXmSzjHniOhJgixRYYSA/TVp
azGubzD7d9wQSufzNatwEj/Y6AE5fPxMc0qcDnuca1xPDr0gcgWiqEmByLaxsDTjyCqW6gbYTBdt
iCcYOW3w/S0zHE2oo7jHX5M+kTNIjkiCLNzHgAwR64HRG0fijR+Ld1I52PI00ScipKq6RfaYNN1Z
kd+egb+rqH4BZ3+1nQnJL9NzvcMrYw4LqX6N0BNVzfXVbl5buy/DnofEvDtqD0vFfSHHrudeHvC4
eridcXfzlk0on7UG7C89V98Aw2VZdXuJh7D6iOSJLMvGYxiRU60PNPSKdFx4KwNffhYcIxf+tyDg
gZuYko73/sFSILEkJSjohnmD6VoxQpJTOnwj3vZ9ZM7SGx44UhvAWTkKntWLzhye8FRTNwNsaRwx
+esQJfnyAbcEGvJj+YcUBaaY8Q7KW0XIXIvIdfntXLSllF0qdjlpGyVW1hMD9rb+A49Ly1HGBZq1
IW1ppWIA8Vh98WlFZnuB1vzqLol0+5lRz4i0jlL9gKajyXouP0nSfEBw5gjG91akp0cy5vDMq4mB
E4iuuEhUKDI4PFVtpuDn1FCxmsn5/uBO/q2kuwuggQ6LkpIjuaOZBTJ88EfEJGyWpafBY6alDlxV
pmJP8blWahUQGQ7u2cinnuHk+kHHy1m5kwL3EQo/HB+EI3lfoaljPNLmIYlF2SP8QjfnvnsRkDEQ
DjB8pw9KklA1T/RIVIiIXuF+M1Ux9PATcyC7Gvk0ooo1VP8OQVTb3lMGpzr0yDeigIdHOVpoW3kM
INt+RzJ6UBguvU9UsezS+/6Fmbikj1GTlb/LS12/6eghHXx7idPqXHA9JOk4Dt0VnDCPi1qf9GDr
EM/ymqtNmNXIrnkBtXcnoueKKqb+rRLed/GbU6AKWBhuUEk2hARLwk6P+6fGoEkE6QVVsQROSGmn
gO1zMexvmOtwxPGQlMGcP1HS5vQmWp9HGX7xdvhGRukUJAdDdn1HsBwvZDWwTY8loQ2C0YFuWjr/
vqFe7REvw6VEW/skAgchszwvcGpQtPAObjAvuSBIzuGMv8TZpM4DDiomKiQDqjE28L9h/+iVWaAy
4KVc5MxnWHJFPlzBy2UsRKnnD47hEbShhhkjqoFes0S2xAsJ3eYERj4SVoMcHizEsbvmkNAkDycW
ScJWzDvKIWrQ9/VXhro5bV7+EWPKq4YL4aK4GLRfLYEFQ3ZfS8wHQpsYfFL+okC1JcyRti8OIaQi
dJThp7ZKWv0PnG7D6zBiM/3PMh//sEiWXQ2/KcDmgu+mIaGlm3wK1BgUz1eeTvxxXjhk8Wig1+OC
n+N5PzipD9DGqMt3A1mwIlislXZgTzHs1E9AhiDtXDXHw/H2CjXG3E4lrXGpuV8xuUb8h50a7DxH
3yEUp6IsotehCD6794nSjadx/DM4qRmKWc3kfTrmRO8G8kpV/95+zD5DJSBZ/UNFAYi9JFUTRbWj
Ttgo6WXAJQ1jjExkfhriNAaLTvfel6j+ElwSrJqQH90y1v1qQwGej+Q91192XyqZz+UnqRGOllDg
8KKMHfNSHkQ/cWtwchg1ox7eO5AFQT9odzjqePNaKK9w3FEWwCa/GZ4cePyhwDGDJpv1lpmXvq16
TBH5Lpa/KR9vzhX6oPJsLd46HizNsCFY2ksGAYj7Z0OXAFla6a/QmlD01veLYiAvMBnbKxMKSIyB
H88pfG2NCDhX52zJzAhLX9HCvSYwjxp1jWU//ypPP0qUyK4gXMDTSrm7R8hfTfT3Ox4coGrHqu75
Aw4g6hzOVxPJQovlnmhkjWPEWYeema6hZPJdTvsa3KoLN1hN29/heV4gfe0F2mver3nkH1+tGaB/
/Bjfnrj5S1nLcAoZTlEaKduGcODG074h2h+mRCC40/rrPDbpOceoDkidiNBOB4ZkEpF7xzX4eUsY
QulTYHxJcAKmjLg0JSxARZQ4pGDk/jrjRkVMknqxM+gsM/hSrdVrbJAe3PxW9dzi7MgbjZ1uL6Yi
R3U96ELCIn72B6X1GUQbSLS5koauO0wEDki5/8xTt8HxTs8venrlo9YLEPgWJT7Lvud85oM9xkxY
Ysr4Y0Q1ITy4ouzYRrEnv20ROAEdmee9eJLwQMYm2saUbYPA2yVTQn6gokSKgBEPRN3L+2YS+jA2
NpIHaXQcd8MGhyQu6E02+wgPY7urmXKiZOB2fdzizmKr9xOn1i/JrJg+r/qZvq0w/AwVCFZMzONm
+TEy6CIVOjSocVLIMC3pBdm6QLoLfWioC9Jiu3yRrQVZJBOKJ7Z6AeKj2aDhZHLhMRo7tK4tMWTz
h+5quivvuM+/KtgbvZXzvKrYnnUX6RTnwn6vFxFEQok5ZtcYS+PSYZcWYKfA8MJ6uQ2eLTAuRdTQ
kJd+8UQaAEl6c+ZaJFoVjlC0GaSJiTAgsEImFz1JTB8ptpBql1uQ2gGfa4TWtW8l5Hj7/A3JM0Js
/jJsvR7oa0pHVGLB5yrwMXQlGOzs6PBVCTN5MQ81DnTPVKiJupXp5Vc0UQZNSd+9ewpQ4VBe0s0B
6OTdOVeng99EXb5OyQyfAWwpmlYo5Pk/bJTPjmNMoQD3lPNdX2DlP1BsTqR73wMiA02oUcg2YfeG
3cHo+fTEJx5o8Uuzrk05Od4GFqf1no70DmnhW+8b/NBgFwCVSvVM4UihCVRN7w49gSqbvcVUESiO
iXQJaN4tGPIUiZjf17hUqR69Gk5HdsPonlSVf6w7LnJkT9pcwVbtwW8Blatc9Yxf+ndXnJzuwKD3
xj3A69BtDpseOYM0WxnxV9/199b0rOcontXrMvoQIBJqq26dRgCUUulTAdaNLRHsTGddn1LOVKIw
a/ic1i+3dFxOrr11OgPZvk9IQxytM18ZiOavRMw0wZLmOOV9qn/PklOBm1SeD9hYc1ahIPZMmB/q
V2IruKUZemh4pvCuMdN0FIB8pjeEQ2zuPiungPOEWdAU/en3rwoNV5uTBomQCaYTc59THhhnJjLU
EsUfq14FA0p3hLYYfcZ8ks9QjG7/G/s1mN+1PWe+6Q1SsmZl4D4x7zIDKkgl/xHjFh6bKNVcfRAe
E1w+4yPMBygBupN3w0c4eB3e63iUj5O3xYhgmi6MvU7EBMt3LDOrOxTUD6TBYQGh2slZC9+3r2LH
eBhm0/qSG8OOkyRKmL3titKqZ+mmnGPDllwfuVX7xQq3CRiXIEeqZVBoIkWqzuzlfI5Pla/uVLvj
OLw9cdVw43goEOBpGxAuAIjXkoJAGis9MJYe1x5PAw2PT8hHWO8whEF7GECDh603lhlOVEHaIyAx
aj6jDpsusAsMXvBpvbUTnN4Uaazd3mOC9MKk72P5qt/t+44mG37jylStJ4wtDO0mLLzvymj92B9M
cP77cnmh6P1yntpZgDnIqhV6M+pULCnfRCjicAVfjQxIl+ckJ8JhQdrmq9zHbc0lbHyXzcA/YB5t
td3j8lkz4SkEuU5ixV3bccVwdQFM1NvnASx5haPS5N4A9MEhgPm9ddw9sXQDCQGJxRpmIc3LKbUJ
99UbkxssiyFIHr4bcDIGuaGhjwAZ9KDb9eyE9h3TY0RjQirxsPsDb3Cl9yymfYgDylg5OnJsG27u
f3cm8aCJlTackbio3a02YkLJF/uNZN+Uhwgl6yF2kv980bwnyZOjuyC/25h7PpIpoBeopCK4L1Bm
XSwpwGkfnaXdqGGqebXBDPaNmhUMvdwikPGo68wF5z+fGx/hA4aBpluJbEgMYKuwHPaZh5acV1jO
WV8oYMQws4pQsKNuBdJmhP0beDj1setyBytErF4Ast6FS2Ltoka/ip1mQ4kg3E4IBAQNUoKni4lg
dqDq6Xv937nEj6qUw8q/+9oEiETf6jt5mW8UB6Deytd4AR+DF29iLIVNf5TsHxtjD6TFBULy/Inr
r9zhtllNWth3G5OawMVG1WNBQc3jAoBPhiqEEpd+7rh+rgCXWIVvyiaV8nN49N5sTW7+wRDDGPDa
UCCCVHvAa7TsOOp8o3fY/INoZS5K5n3PKnx1TjUvbwlyufbMGGwWwxqgYBXqLbQR+LsJH0Xo559d
17iw6ZGRL3MYAM24N1Fdaol4wT9UNx7rFzx3MMp3+Oyf5T34uN8sLBfyLAkkBsdh2QoLIeyTuzVL
9bsbXNi796kEO7cbvpzv+V65vcmPWdlQ5iSJx7gxCb+axzyddFum6X/VzdgTJUNT41EJUjhjSP6b
HccF0yrW5HGG2T3Tmm27eY/fI6pN3Hym/Nh8NIBWwdqbfvHuZ9hdMZ6EVd0uknKKB+vdMW08ZR2c
QJh2uTTt+qj24zVOTThTRVqAgTHIlttNJQfjL2nJaqNQzXNW83F9nxGnQi/nfaZaKAoOgpaIM2Dh
mi6dB5DAhiyF4D1/bdUoqwLsJDGTnSibZs5XNX5s+MakA66tn/EdfukQxxKR2iOk90P90g7NqIja
Hyptq2CbjTBjiWhtmcI7usvhxhZ5nNLlkftUeBoPJve3BaYM3s9eVyatT23PQ6MXlW64vQN4LAgo
SR0cHWwQnAYjdhRbkIdGWGb3DyV+84wsTXrMURO+JOiMQ84FFpG6LM8sISfdQJEYXOWNdu6ENPgP
vrCd3og+w/M1HaNKrFEJvaHq4Q22qNGL+ihGPVyRmExa6Nl7siBQGgiNgY+MMEOz1l/DPywCFbJ0
wOzuecW86Ie/IbM8HM9gZ1iaYWNti8mKEhYD7y7Nvs8Fp3FV4c/Fx36kXh7Ko/Jj3Zdq7NGkseBx
1vyxRR7F8pWfv/XcqK64lsTNNaN2YciYQCbUJ10a5eZc/tLODwfB471rcAGG3VVqzP1nhA6yJbA6
J7bRDAf6TkqEVd3r4VSFjemdfKPOJsqeotIs3J5nUhOcAZkhynEnqX0fj0Jsr+Tc/h2gmhB6NPrN
tDlzA4oenWhlly8TdCyGfubqEfciMKi6xFsWS0bwVPCCo7wm8OgbDUZYWL/PvwtD0ddGWPvsejOg
2xWzw+wZPXsBUwTlGR5PL9bzw+In41LF2AV+C3Uk+KNazFkHRsts0+OEw2V6INuiMKJ2UpXNlyb0
m4/rHcUmDtnYoyZImh6gTzgM2z+DFgKTUuBxMUogATWoz9KBh59243zbbsmskw69WQcZxNYVwZ6T
gcg66IUekvfXEsUMjyR+BowcHvfpYPrIwXcBkvAMGBbwYVZvR4ECqEwV1QLGrH3z7uVZ1K04uj9T
1TVx3iXCS3eN20Bz8oV67i4luedQnYbfwm7xK5ZH73AwSaiMKdhdse4XcdCta8PuABUPiUr2qG0w
pmKLa7PvLLkOYK/iF7noQ3O82wOWGVrezm8vpjp+HcOsnBR3V08886xi27v63m18JfknXVpN7nPf
TnrThlxo2EjXhsve6kh8lD4OOCY25scQ/2Xcaw1QVIFK4FWbPqzyREwHVabTEyECA4DuS77hREk0
2AWi0MGsH7jrZsxJF+ktu12WuB8YDLt4QiQHDoU1D9WmVIviBc1Rn1DfzsJE/00qAWMcgtZIzrhx
fBmYZ3LInPh3ufCpn/LOV0kzi7f9NZ2MaStzWs34RAGPJ10S4dnWvrmv7gE2oHzF/TFLKeZH31v3
u3tsKF564G+3Z+FXWPQs+UsyB/4rpOHgFwZkA2zQppJhyzKHSQOIaFXKNL7RcXJTCb+2/tJu58zr
6Ur4M9Vnokj4STGhY21Q1HFS6/1pXkbGWDk8tjRzd/xZUCVDCoMmUgjbN/7MXRVup8ZaQXIcMJQu
cAHUPENyxEv4/8wBiguLEzJB6nKR5SK+bWXu7+P7+Gi6+I5cMZ3rkaUCqwfw4w1C63BiCf2v8Vjp
9wuIAIeLsIhjwtno4UBMjj8V5GO3QGKjTpjFgqtv0chwcDCH6kUKY0081/B0YswAU37+g3Nw9xi5
gafEfoyGOGKGx6QL3I4fhtozl50fZhy0lrAQga4LWlNezGVM/j5jBcKtT0nCBBklh8kYZp1S7qhB
OUrGJmpRnBl3qJd7V2PRc58RF6qxzn1+lrpHaakKkxGqOGbH3UxnkINp2cd9fJHM6ldgJXDD/Cx0
/o11pXRjmhbIe7o/dcpplKDyOmdPIA5hLsR0izf5ZMnBwcACBMvb1G9GODMt4yksfb4gND7AsScm
ua+zuqeq4vOCROTFVtI9k7+z0Gd3hmbmv5E1BFZsg+qx6Ehq8apwOowF7wGdwag5w/NmyodwCmnc
cwzYUbUXyDYY5ByxmPvnb8RwGjQWgAcO8Isgqt+kEq4kSFAFpe3RRTVfQ5U7/XO8w1rEV+z3zPRE
bjsU1SG7c9GPwEU8GOdj3QNuhS0F2KJsa09zGWhyhwbFCbNO0gq/Gzl8BERRA5hbBNtbTDTsXmAG
pK26ijBy5rrBfOIOfM7N9hZuNmN92oZt2LnH8Rv7TSypo/fki3gfipO7vrE2bgV+Suh1vco3nK8N
UL798qd1cQVEg6UGJWSDzyN25BbBWgbWyxHeH314HTipzrnHZ/gjZzSvqpWuPieyNovNA+oU850R
6ZhBYz+xkXDyGZmeZkhXOhzQfJrWlt5c8MuzMW86KFCu4dm3TywcMefURYwIMY4ZSROddcbdwZBi
a66kxYgbgO3NJT/5BqC6Q5Na+buD2UtwC5zfAKanbS7jSbxIIsnzwU75ZOIJFVHKb1Kmtbf7zHQl
Bx6NC+nH6bfDb7AiemAoOSxG6i9G4dRiivfgZ2gc4XQOzmPSk23OMbx/dpRuHHPq5Th/LDp3c8Oy
KmCObd2oIigcVpUU9C5x7MIuCiSGoekIMgZK4afDEedhuaq5OCpTJa6+h8xrzn2HBbRrLAoHiGSK
3Qw3gLRE0wy/7msTL7R5ETEMFJXfSPuDXuHA23IEaXF294xyqC4JJiZ5Iwte3ZBQB7s3wTGW9EQr
3uDa2F3Zz/Q7tFwLGivKVvUK1wmPFVmUVfjXCYcCcKACbRGyCjgH7yFoNti5NKGN4DhqvdTH9CbA
m+oJc33EyP3+8gTT84cdOGS/B8fhn4bnU+MT3wmjVKBIjMXsGEtoMoNw6PlQAFgkz8Kwqz+wkMAk
uhs8trH+mxaOWQy/zl88BA23f5aIj9xBZ54wCZU9InnDF1S8jeEjIlkDPBVe4pOATgPm6la5UuzP
HEEJ4u6Zse7BAztk0WNBSzADzP6X7BKP6DTn2DJPFQ+jzG5WieviuD6O081byG1wxRVdxjDepGLs
C2n02lofUgQUq4uaRT7Rz1hzurWdRPhTlncrvqlXCU0YjBx+kDA8BLgudgobj0eZWEIaDnWPAxMK
5vPQCJEe5ErUBzyb5PD1YKucMQMkUTRDauVqrzG0ggb4GI0vLpTYYlB+0F+ivANd/ffAaku+KZcn
6jMGf3zk9XOOBpzQK1Bwzj604CNOGJsdRLQgljU2AR0M5zGuGse82B85owQSwhj1ySD2odIWfwyG
UfV9xokH9kaHd+v7vDXBl4WvCjhrJTPJkdZ97JI3L1/+Ol8qJBMeMtGRhzTswexGf59ZH5FiEi/A
7LipTVD1bg8ha6yNEeAodnt7T2TbHKlneYsDb9S/pcYwWZU3rFhb9lQRmC4JK1TaFFA0X+3kd0Tr
SeL2MD2VpyMGtI3NVpikJ/1CIYIRbW/JNiwunGlVeFz3mFg63MatR11IDvdWCA88yBMeNFUYvQyM
/CQodkmgX5TwOD96v9Uvwi/Mr88iVE11De8T8bVmlx+8IuBgLroxrkR+POlNk4hinZ6g/kS8PHew
cE8RwQvIHdCHIMuAW4cHx/rNT6bFGB0dchnmxwPyqjOk7ef8M0/mNNDErlrQahx6NUZPnQs6HOqB
sO1h7un3ltRIwMu95e9CqygYSiBaGOm6hmlnK1CpfhJSl/XnOmDpEpRdJtvt6OCEK036SkClkY54
CFwCYNhL4FL4AheyK143QAAmYTPzzkUOyAafNPZZaIJD8hy9NJ9QX7GzIXGNn/MHFsQoRImNo7/r
+Wo1fbn3kEErrGGd8akPFV0a1X/6uoXI51bnzCtqbjYDt+COi4IsmCnvasvCzv3SeW9eE+orV/H6
89aBvOowy3HSsewzN4Lk8bjhiQpdZVvrFh+Byx5NRyO0WOz0urKNkXpKXaa1CAC3it9SWPDHtEXf
YUvhwsE0AMsfjqzx50J3z/ckT5kqGV5+asM3rQ4nqzLUd3rp9JaDpXiyw++44UBr5iiWSci0QQQy
l2QxrKH39ytOv7PKaaw3kwp5SkuEWSerqSWqU0Rt4e/eg70jGGZyIHm/3WDaOpr1cNSR5rA2+K/Y
kGKYsASy9uX9YPWFBs9XJAmaFELWCgEtYNnbZgC5IRHRLm6ddXq7H8ba0P+66T2Qd+BC48+Mzgf+
svWGKWq9EN/55fS7rlgVh2xxX6g617h84skPf3N1ngYdObtDaAKOOnuGnPyENoMI9caw3wFjIVot
B4G67/Zc90dOAHH9xQuosOPUf2y6ZT5CgEcB5RiOOjXITKL0x8tIm9M64qSMklb46jH1YDI1fkY0
0YMljvuT2H4vP16OJYuwusVyq/J7bjsHf6f1re3eTnU1Ii2mOK5A13QrJ2G1pyYjimrUckTdfXCu
aREyCrGoNDZygIjTAhwbn264aaIGADMFHobxfwEqHcuYsbZ+6jYrTKW3lAfcOkBsDK426q6jQ+E7
GMFg2dMnJvPHpRtYUJwwK+G+iN2vdQ//hRUD2ZOUtt4zp/fwlhjCV0dQAUbw4aRkP+DGwSIewm8i
LaR1jl69lEgT61y6RQGtLDVvcMlBUr4uizCJkoDDwn+PQMWuLbHXmN6s0cMmQy43CfO0NXW3Pqxv
WPujopHOpC6swUiAg+210BT9cV9RmQg/j2z32j5IRvjNciChDamQNHzC7VspRJODqes+I0evQqTQ
bnmAIxIwCHBwHm7FhV5tdZtbzftc4RFeAU/gVXqQQRxqNio/oGdMRfYPe5IGwstFMMcmObO40fFA
w8eNuZQHQ3p/bWzgNdYfs30aDO9JVKujurbo/en+Hmxe6W0TwMUw6sTAuxnL5zz8zDR876fm8NyN
QM7t+pJF/fBnvwHa0wmv7UseNhJWOn/uBztI7OHHLmYQhD6ER6nkUA2wFIWxAw0zs01UKd7Dhze2
KyJG6UVwvJUbyFqj2GnhzwErAiqsK2bn5cYAYyVYpvQk5DfDwS7ZGxa5YRgkEX348wmKETEyP7/0
3r7q/0Y09PvYf02OXhpqTnsqgp+Ld/VDQB7GmMHOCG4Ue76w35ti9wxKESU2WLKkj+ibkjFJ7riA
vW/cpktGbq+NFMruw4eP4w8slaqlHorwaeNmEmJTTBnv377Bi5aOK468aMXTvM/qvdHC5lTbqVO7
1JY8A3N79O6Wfr5Peeuvv6NNhI67w11ZeEDmOMLpU9mdqlR/julAGrR+YFbDZp3+nCdF3vQzrZfH
jSGSBLmpXXCNajHYSZti1d2dclNHqis+x065NfGctKYH1C4HczphuKMzyPTUKY2/vIMXot2gto8V
R47SeUfWkxQ8ojcRD60rTbPR5wyF4DiTz/pWE5Fh90tZECJXrlN0egfZH7gxVi+wrUcKG4Y4Cdn7
utDnMCDHqPwJyiJcmrEtoikfukRQgFB+9rinQuTxSTiZF9f+n8kc3gDWkE6/1ffoHQEuOsRzQ/Bq
SoTqh62kY/RhjzvaLT1OqOZ6TsP8l7aGuJLKKt54VpMLAsrmZITlbQg5qjzJGAlM+/K/mX73XLf8
RsEgEc8JRtfeYMpMFUw033SJG09eJ25rzkKVKBNe+G3zkvD6/i9L3ieR4AEYk800j1wD73UqIgbd
qvwvylUK07ddNTgGNs9AP4ap7BmezlhiY6QzWQWxQ2toUdAQDkEuSeUd5/CxLlRRbHXh3r/jBBYA
MoOROTExxa67gCk1rfPh0+0KwktYhEP10p9nJCgc9CUT4l8M4DfkUk1vSaAIW8HBTtvUs3Ie02Ch
hRk9/CJoWHudi2FBoHjIkmyCxrD3MPd4vJRYvEEh1GDBM6vD5Jk5TIb/tiAn4+ueceLjmgh97gJa
CBX/yPib1mcgfmb/GLWLgtom34D2yF8YQoTuWaARnG5vBEvc3oIFPFJFCdfQak6VyUNzJVwnebiC
hM0PUlcE1+BfKAmSGY15OmqJCthxTGU9mgmf8RIABf0KXK0Ep+nKR7VA1wKhEIIWGAMlG9xfblSs
penCATIyyMSCVB9SaMiUypJF/Hb6xREUTuFzXMO2n1FCMgK4cpfR4pJSCqMc/OAMIuFBg1rU8GyF
Ce3/jGhwb/AGCufS11egBJVAYrD6wHOYCSaQzA905WjbUCL+vbwaQPvESc0VSakZOCH2qsJD9MsN
T8+EnTEbPD9Tf4IalMLmDI/j17b+X0ZgCv8Bw5GnjM5HPBFKAsjk9V5ZoKlAgwCaJT4CgvGBTW2i
XnlEtCJMqTVIJQQ/UX3QLeK2BySD+lybvG7g5ZKXP0OKrS924ViCMmCsVwqPTJt94I6knMbtArzk
Pc1X7QgkBxgAlkozrKNU0KqJFD5XvuIzrJGF85+54tl99xwxrYe5GZQsTgP3vceOhsdWBPcI4Ah7
gm03TjjyqeEPaig75ik75BXjtpLTvojI5PPoavzfzAxodMsVclr3OGeFTlsvn0FPVB0B44+42sqU
nhOLAm2aB8wZ2gCcnjqDJMP34rksF69D0rN/24f0TzDaX0PWRIUw0TJLf9GFfiOIFQN4K0seS7uA
offjmqRatHAF/ezlXXPIyBs8mGjwmUYhgQZLIBdMZTpFflW2kpngc6COZL8bDRbF9rslOGZE/DhR
PoR2fn84vRGzSQDKnvQMUr0gxpQG+4hk2FBw+ukbZbsbnB7PLZ6hFD4Mf8QK0yYQkvJufF9lbuGb
r+HiQP6phg5pxB7pBmwj3YKKTGOBaGnY2NVOVCxwd5FTMT0Rsnm+ofIdfN+n54C5bTPkQsIH/6zP
PocnY0Vt3LuQb4HfFF0qZX1MsPZr9sEzBhYRqZ6M9ahpI9Y0XS5NPnwPihDOoscZtTcsBrYABUsp
iVaoRHmzYaTcZ5EJv/fS74PyDxFgwMNvUAOpNsoeDgnmw++bfOUsQF0A5QY9LyBtvRdkECg1uEmx
/pkZsFLROQs/5Ap0AniTEZpNFDIlWBO2c820SDiDZMIV1vxs5lb86gLzrLviGDctxum/JuREwEEf
xjyvlxsHrIbp4N7MWLC5vGBrgCmnCVeezgiOU9/NG7eKSKVJFlLs5IGC7TWhUUPJp6yNvrDggA86
/4VlnI7M84gBcHx+b97Oa4wXUSjOJMARcB5q0tT9YU/jpQCABM++5sIyKWITE2MWaQLWoteRFvew
Tj2YMcGT5C+YNP59bl4zzwwl4aj3hduGXw7iA7zxFK/0eot0YDM5ic/Pv94Kb4wZ2ALoJ5jn5O7Z
HBrvMw1UqQllExdcfZFC3PBuHcR1kDuLEGdbjcwp50LsonxGOUKntQP7YZAHRDrvJwEMix42i2fO
TfkiddYRQlxqVTB+yM1KvISmnrXydCrenJ9EjRJ07qO1KrgG9ZiIzJfTJ7/AbVCb+d2i8gzmU8zk
SR4kZg9VGurpEXYE0HGTNROraXN6Bv3Fr/HbSA3rudnsIaGgU0AdvfhE+qzaKsLiFDgWPhIhiHJU
/SFr+0j2q7LL+XfWO5cDeOLcn9B8wxdw6OdPYYfH9bqniEmefJ+RryOZbqZOXk8xI8WKTYDCyLWg
9hUjZllxY1P3Uo7ALgTp+jy9PJkDyPStcibAkoaSdM4bKM8C4cqi9Ew0M7NJruMn8a6vSJnjGkyl
zt+nSmTF45Q63bjH36KoVpWKuZMfVwJgr7YwdlBMo6/tBMYtQccP5YHLB1lSHiH/A2LOejeseZRP
oDBVQJ/C8ZhrazEMvE8adLX/5Nrc1Ww38IAfpIQxMA3BgRA2xPnAw0V51GDQfxuYjnZWXlZtDPMl
Fqke8yCm+MUF4diR+47LirydUbwqV90ftgr0aGcIO/IYEWbfR/vw27xc0jCXamj4LS5V51/H9YDD
MEwucJq4tRmg1y7/CdQQN/vnk4jmYcbqB1QAlATdE15JdIrAHDs8Q5SFWAVsRPAKbpsnpxHLWlyr
cAxBgsa6PdiVGz7bz4XVNuqibJdXLi/3nt5Z6lM2mr4HHRikawP+USxoEzHuACkKq1n2mGUcFnwO
TNkR3rTVrNTH5XP1ls5gHvfnDFFb8SRE0vugnwB+VyfkC6SYEaSnik6hr00530h+kHFOEcYXNlrg
B7Xo9NkOUSJp7mf+XZdnsmGwF3zCA3Y+DhFYZBBiGan42uX9trhgpsqcs+UKLP6yda9z8pW8HED/
YZ1R+3QC8KFZD1UHcT8TLqrbVS8o1uiwwl4R0FKMSMXhKd/+oIgjv/NjWCWAPxGHUdgPaYoiks6n
/ZC+6VIv08kvH6NtLXuOcmdeAc3HYj7/6gDN/ZTeE2P+1qKB5OnReWrVhJObJ66ifQr4trAlxgQK
+xZ08RwoxV8GU50jeMn4htMTQrwquRzazRl9v6L6/XwLX/F4Nr6BvP6sU7pwOg67F8b7uyPmbiYz
15JyxnrMPiE6nMRCVvdcN8s+9Dw2CqOH40JztR0aKhAV+8Gl6eCMRcwjROFRcoiB7u+z/vg5xm+p
Co6XBFqdsFiO9H2yA3ec3J2cj+oDkiZzcDghzwK+1V0ScoR3uPD/xpE8IE7rcTOx8W69+97wGCES
MSoD7aLBoVo/mjhr/6IeacdfF9cT57mPT2RBJViQ6tuaCyFEv+E8WO4OeAjDLnnZ97JpgoARAAX6
G7NNiqhIEPTd59JY8YUpU8h2doKzJ2iPbmeZLbGWJ4Skcni1+wfGIKc4jJ92drQ+lIHnB4UjRdvP
YluVCOggDX0c5WMTl/k5ehy+gKTPS3L3smqXkPBYc104UrwrjmstI5J7Gh8n+m9p0ukrc5qNu+nn
cgjFPdOtbAcPGapd6/CfObU4Atluj+n7KvmDqGlszie3IZLS02fssbU8zRubJmFMMLG0kXcZZM4R
tHldGcKN/Cxhh/+DCSeCe7PUOOxwO+9dYG+DwaGc4P6e3uf4JCyhWX1XxbTEtjUAxGw4r4g3m77Q
OCxUKOEUkRQHk26izo86lIHh4CxRAIxf/3F0ZsuKKlsU/SIiEBDhVfpGxL55MdRtAyoiiIhfXyMr
4p6651TtsoEkc625ZuMzoIY4ZixxKTi3ZHVGPZBBhCknOkDxWLAzLwVtl9lWfL94zfk6h8C/6CfF
sljqf31kIeOdr23u6X1DPzQ1ITRC2k5UHoWVBIdx02wKaL7JG8eRzP91COUnVT/IMl+/Bk8tLC+p
ppPouKjY4t4lQJ/xWt4Mu7w6zX32KBzyWO8An3gLe8aDE2r19T/RBwZAL3qF0vEdS+M8yJY9kgVB
OiuXUTXP57cKPt/op/1dpFVFLXlV45u0unx/w4qR2oXy6vIh3jNGwd71Nkbu96r1DmSOQLD3+i3r
DLLHNYL9rvjb5bPfYAH9gsmYZHLHgx3n0ftFOqyjF8soB8oXCVn1FAnD5eFBIWOjbdn4EI1njqF6
CO/7Vag9Uu29KL7JEsD4J02ky4JQrK70Hs2fSoCDBIclKqg5Oxli72BpSGtJQnY3VkG3EN7gxavc
RjCDUbff3mfpmnRfhwA7gjyZpBc9EW0GRt/bnVptjF0eqtyK/depW8ILmAzJNGyWcTSXsFfYiRiE
IEk2EghY0PWUIftem/THAAdaeHczessBRRZW+Oz6wszRobgEZO3geNKakPmJjyIVE9Av2z13Fb41
xQnFNjUjtF1OSNBg9Op0S5Rr2BJC6ghqwGrSLlPD//IowxrhVJkVpYsDlRC6xk0yWN3E6KRo51Wo
77z3/jqpJBSEzQ/zwOHDhzcHKUjEX1MxAhov8IYaTDMcjreUe1/6wKdLLw3xz2w5LSjTqGwQA9Qh
lSy7s2pXcA6Bne2dN6fhzVZGG6OVVjAfA++SmN7ZKF1lfQ5+AlzrKDhPi3mRTyvAayP/pXaG9tLe
qCW5/LA42+R1qgLBf4YOIdr1h5/RY7H7IlV5OCxKmDWfgW+09poJ513CbBH1Ovwi0aLIZ6GneB1u
uxS8AzilwZQiokA0Qh1vbUzIoE/TZmJEtAK4QAIK3ni1AB3m1/VtWYMHsLXuoaIgyGhRdzIQ3CBY
wFi/kz3E/8qZ+cbPArFvlgMf7YQS7PxLeHs6sFQug6i8xeU3qipczJ07YUeE1nNAU6hu7ztfbNt7
6PqfNRA1g2FYZ9DLqOyNA+US1Xe7auhx2C1mZApGr/NuAY5z2xPmtkK1Crl93PiYXAtWM1OE6njB
NwXc7LPCXKgTdgIM1QlWxMdvUR1Uv0jZj4AszDkOaziaIP8FxXhAR6GDVCBe3j9jbNn/g7Q2gpDZ
A+ADghTsseumsumGHloAHMAMsCOvi3lo9DjksZDvF5PnmIYK+y2SCdNcWNEiylA31y0YRrYvwXzp
A2j7j/eYECvevMF2MDQD0cJgB4BxkTITYStfj3AkrKlpNFj5ZXn3MGEHzJHSF8ArZxyNPp2u5rH8
KB+pwXa3Nc00wUUKYgCY1ZbyTt+9qIW/WXp0kCANrEHMgd6dx+evYF/9h0AKnjMYAyV2Bc49i8oB
VrxEWX3jEgFg+/KeeDXDFryEHRYUuE1pzF59dHaQTuA4qoTgaDbJJT6OrwhCNWD77MBGQ+Hcfv6o
0GDKwTlB2fjELQBrVjSlBwZzzFQfK559453Cm+Gn0SpRhUkxkwlgCExzsW54EreSaGcygvj7NHcI
Z/7z5PGn7hjBrITp4h9tGWPq3Q7XBlcp7W5O/CjcBh3a389RHYOhgtDQ++/tQ7WN9bGX4PbQG+Ib
5PN+XvtfFnHH6wIFQvjbGFueUOEW0LnQLS7THpHTBXmbVrt94ir09+Egoj+dojHf/1YqG3NMtyDB
QgoIQrutOBl0ppYjrG1TtDxYkUpsHEyMaGlAz3YW21j55QEWEzK4Rqtnz2Z2knLo/+ULKEG82mVF
8spCOVYhGM0bj3b45z+X63Qb4ybG+r4klautQM43z6myoDCy/0RfPfCgCNB7vHwuLwWto6eY3Ya1
oPyWHPkNAk7O+dfqdrjts2V/zoSVEoJtBMGh356fkxfPZGeRct47PndAQz4RzGzMOKzUD2KirPJh
yTQEGyEpWanQSy6oiDJw24bUkjHyiEeLUzrZ3UIZ3TqPUaGO2xM4PZo0wInNfVZsyIPCtERkmDST
fKYi6UnLleo3CfHGQOLP8JbU3v0wGPFO92OGx9W0XZYxIxFsQKFMdtbv5n7Q/vFWklMhsdgsm8Nj
A+WEZ2IwB2tm6V4OrAukDXV027cTltBFZxziA0wrcpSF0o9RNhegtZUpDfZtSZwf/7/b9tad7pZs
NtNmejeG2dfSSRic6THb5Y5N3a8X2uZgJt/wBRIT3+1uf9+YGGq63emGOyS8l3EJ46GzOIZiDcp3
bhf2J95tDaTEw/5BXt7Xu0m9F1xndCoyGdj3WS3BBUStoIfUIY+wHAxzIJojhMX77IsCcqhLnuzu
IJTbcHDgYcGSJLneZ9T++iD8Qh2NiT8NHAqK+PrY3r5213clw4dGe8VFke8Dv/fm/EycjL76MBRe
uq/ZQHK04xNBl8KpYON/rxugHhVs900fIin6dFRmjLNwG3d7q8/NqjZ1cjMtMcZ+2I9p70XK6LBZ
GssG4vxnqDKjrYF1/TJtvtRtjVuUZA6MPytOSnP7BdJaXDS7XL6jwmUK9X1Hr0X2f+ix63Oc0Ofa
vdYtdwFyTGWBrrJhlz/1MVXaca7yGDS3oNlL6KUM/4ZrHYTN/hKMYfXTsQ/hAr4murapM3Z9Qfi9
f5juNag8mimtfdl4wE2ch8ZoeXvRWkGCgI4GWY3tVz/cF4Atl1+QkVjU/MYcBqTeZnuKnzxe66HQ
XKQSQxhledsD98Nx5I8gCd83JdIuGq8XbZ31nZv44QhVoWW1QB3eOJvkOO+cHqRxHZ6ju0KX5JIL
PmJBZY+oo/vUwozRumG/9hDL1xkCDxwkvuz8dqEv67cL2bY33z5OA3Q0txHdxQ/cZLD9iSvCuBV0
W1tpPgJrDOL6Y3zMgK+QYCOUC69EQm8pvJig0zE+U/kZ9SFk55vdpg/U9VwOcNqDnz7PjyYJaZDC
mY+s+4OQK4ZkX8w4gCJo8Om9rhBMN2wZUA9Ul9KazDa4uK+oDO7BLfxdPVxDIRLNHtOP+1rlQc/u
H6CW7kkUJqgWTf38PgIbxwqssMsTNoIsTIci66lHFF4vhm4pRURZe6UGrDS91G73XKLSgdW8VAzB
72FE+xXUSJrC23/7k25KJgJEEuhb8G43ndeeYceyxZ0ZOqAJVgwXyqKdT9BbfCA4hvAEcdnhl6dF
i/o7oYRv7/MM8gFkFeGRRQrE8JmSq3mSvEJzB9s8uR+6o8Ifr6RJNRgObpZOVh5MJZo7n6OlidQx
WwcnJtziIoZCCx8mggcUMvX5HNmJ/a7vfHr4seFzxFOIutW5/YL+uoEBBZmNsQQaXRV/dwzUIx0x
BjYG1keBewt5R8D1dhPXDjsDhlvPbXVszjfoSXP6YCSp3q+X5CnCxosntt3/g6b7NXklSgiUqnEM
YsQmbiqGQuObAMY/ZHwL4EJ1u/T9l/+RAs2lFXMF6N13WvN4sHMZnlF6MnVi03qjabF6h3wtwaRX
2SeE1EQ/469wXz9Ni7mhsXnT/lEsR28NXvZC3r9/K+WMFOD2sxhy9TFj/e9ZrgJWdRb9582RoHNB
MznpjV/1LHz0ZoZhs/nuapfWmYvxMNZ0xCaGTUI3CeUJ05fxdas74GSQgiH1UNTRzGwurf+aKgNc
LrYUk4zdJNdMgUQGG7htxQk49er1YubKsiMB8T/h5ePXc1J9Pcwirg0MKLb6Heb/ssuWojkq2K5Q
r8MLkNlhCS9HikCEOxRrPXyiBBvlfwDW1fHGnFyxVOZVcT5XHIVshL/db0Sr9PsziRE3PDprKkJQ
0stKlOiqSBNuKJfm2gjU4nvsz+mxygkGedeRPrpMOXegciME6BxzznfIOW7xK07bEGKl9RaJMrQN
jPtpsH6XEHdHMiIyDqojmZ/YjwzbiJ7i6u+c3RlND51ib1R07uctThYgA7CjbodHgZikXRc4CyTK
Fr4SUBMmOaO+aoHEFFDV7jaKNViovBOfX0fhgQnOxykACpjCMTJ0IHTgLzZ/T2BZykEd5icZrf/I
WFC88YlBiQf2rROVxAEv2gwW5+UMkfz6CR5IJ8BijxzX8paXY+RHrtoXL6vLNwaauhhDYLk6YqMp
tle/3Kv73qynCfkYmzJjoWULyQGnA2F91IRUtxGU5e6gjDjkJZ74N03bJCdl/RIysaJuQGKJqR1z
wpKY84GYKMICvr72PFxKP8RW5cNYeqgfYCOxTeDmhJsZmCf/mXXMI77D50ZeGUnm6tMqxNcclugt
uZ+YCvzE/XHMD5XSEsIIrIDCpdZWBhMSbJ95KMNbyDyAOlwLKrz3EcyuvilFGq8Bp5lqUGU9pcUK
I14+zPDHhhLcSCQdvicUwoMYPoxbHXtCuwWJ9xqrG9JhKDBSTIMw/IX+zfKC4nmz+iJhi7tKStl/
H/FH42grA89tP68DliubLO0icCVc/5GhuaBJd/ddO7DwB+2qogBvifLDxAgUkMTiMX6WoxKpmiu7
pHniOegMRsJmAc8KQdC2mCZFh3sAiJmof4wkcQeGD5TeHZmHzXqf4RIVw16LEmMF1LduJn34ETaA
jwFbADWidYkYy6Tv4IctgDb8rQqonlh7cm7Pu2cki44O8Q19QYI1AgaEU6RIomciBTsojABmbHzd
0t/dsQFcK6Or6TXsyPi3YSDwttAp22CkPfC7PhQ8OMKXRNX9O4GBSojUQ6MKhCvBFCbptqYUmlcH
rIprLDvd4lnY9f555ltdU8oJDieYHvBxVkANX1PsaojuOXW40CcIiVj2IqHG9DWoTxx1NqgcF1+n
x3KwwHkHV/zjQGebsHfx0G5QPNVQGLcweeAwSMcPTIWI0S4JgoSasm53Q36L05etE2lL+7I4o+FO
QihNVNSw7EQXR/9uZfak+keRgqfYuFf7zGV0TsOdywnbVVOU/EWwo8dnZP3Yl25+6JhtzMw1y48W
G9yYMTAeR5+1MRETuxb/YG4/bo50/B09nKBbwF/Ifg6XEBwffr1hzGn9BAKMeGeDBzQ0SvqoOcx8
rFyZl2O/J+h/1QqX0z7mu6WPn7em+uAFauOzAymhjPQQq08skLBcQMnQEjLZLEAV8G4EEvpkR6W/
pa/jMzHP1LoYf9ObzFcT1vAfyNt6iMpdZrDT97qdrRoOzd0M59Pa+A+utA4dFgUuP0RfiDC+Y9Kl
OhVMFEa5HoenGfYhWFL7KxhDW9JWWz/XHPJ4EYM8jEUYrkaaZSAL//Wok9At096zqfFSJtQmt1ac
mo2hj94JvB2DYYU0h4/7phe//8K2iWppco3yBN30js3lJ5RLNPEaNeRnDP8S6nTNjgh4Ax0gfgSn
73A6dINxNa8Q2C2+K5oLZSb9gmZevNz+sr8tUNI/o3wvfZ2nhBGgXR/pPSfgTjm0wPvNv1j9uRil
onZM2ZTIcFbRknAPQhYJRDNws0jybtqxFA+IrUCFh6wR3KNrgsur+7XoXj5WmfymmTDVChrI7XG1
NTcQK6CkpTklWmxu+4D3UJtGu/nXam3pLLtt2rlfZ9POMDJxX3gj2G8Ptt4rxgUAzMV6OwybAk4y
UoaJgUOJCA8Pbs0tvNKNtnQvU4RaT9XiKxaFMwCyGT9BCBS/hyp8o6G3pi4nccYBXdTSXYpq0tco
oTwN/Ix51lSd/K5zPcWqhcsmsYbIwTjhu6LGTxxAh5etTP+iEVX4txsrmx2cWacDvfY4W1mVQAnY
NLxQwmEyIyYBHRPdcbXUZjrC4JkJywD5Vzb6QCbXvBIgHhbR+bZmEMeVfZTCu77Pj0jMNAi67KIu
fsNmuuyvyy5tkE19hvyqrT9IVHA/nUP0G0lR48v2FUIeYnGYNgAmK5R8NWimYX92Tpkgog3eDhZE
xrGHtfDijR0edLEaK/5FtXwJcfoNDGoJt+bAcdlze4wo4g4Lc44Drleszy/B/e4PTgMsCXTgIEFS
eKx4XloIdun7LDO0vDod3FWAWqYusOBX5un2hyW/YmsQXzAofk+uWxDknvU4MAE14MRRMqLkgyN+
r32UYbczp+89Vkb0G+A8nwVoY8i5jrz8BlkV8z1Ahz0EZDAcaH6rH7Qci6kNu/CNkoO2HAu+OScf
A47iGbNEki6SpzQcxeLWQ4YEtUbAjRxrW83dYTgX8JxJIgMlAGV+YbhLNYrBj5sF94R5aks710U9
yQMwRHqywXvlN4PHLZo7xoGcSAUMYXT4l0SckplzNQgrDb8WRlCX+c3wasO7PjwFsjg+yJiEGfMd
Uy3JU2WvXw/19HEy91+QLxi8GkhtYvSiL5Poj/8TaPwA7jKNDac8PCEcK6wBAGl/KCvDLOjGDBSf
6zr9hbsxoZp74r3PclwihYeKWdm9LX4KdzOpL56Gw0Uouz8hxfkgVJh/e6EC8SR+QAE96uXo5d7S
+xJYRTwjdDx4M4HTI46dtwj54sH2kjZHXm7wcs3Jbtx+XZ3hCcB4l/7A1HVIGrZGLQ5dYXYfDGWw
jIn5Hep/N8njJ42YvekR85xQc8IY49g4tBjaIzOBE6n4j/X1NmphhosD1BFb2bl+29BbQAsqVtMy
PytzyAV3VkLJ3Yv1LPli8YVnozorsOXSvHoz0EZySwr8qCjDm7ksISlUqu996ijrPO3j9w5GMS2o
96QCV3SyYgvya01HMuaDd2IQP0k538FHsn7fY+/qyvnhdSESABuFeYcw133myFdT84HDHJ5AzBEX
5dXVNlRYb1giLltI/7MDpkRX7kko5sjFIMe+2Ffv5I4BADeVSopC6GI91uWqhDQFzGO618FIAe2o
ST7YqOAl7GxqN/z+adfZpT90B4qjGuELk6M887LSExNFCPUYfocqpi70FJqliscnVlWvq/yaYgWW
mjzJB0Mdt341RcBe9y0TERMfKgv4tYVuDTdLnncUjfQBpPC1vIX1BUeA9qr7suqYEMm5xU0wqGOp
82UMuwYMqNeK7qtwzo/Gxxo8IuNlK29LqZzsOWTFDCb3s7nofcllCHdMYuqwhxet1x/dkHpkAS/Y
tbM3RXsv7P9/fdhWoFusGB3bCZSP0M+PKnSnSE2kLZqAU0V/0g2vA/t11Cv/fn7AaTjen9G7Gw+K
hPydqyUJH2AXQgU/B+xOKTywTJi8ECTXzTrrCfhW1dwGWRw0xW74C6vzc94LzdP751wwtwxBw4co
oZecG5SZ/7dYYyyM/JWwjykkMsklk2msyvi91v3AR+rjA0xlCV2MzWvYUFndfMbTUmddGEx5O1AU
ExWzx+nzZSLZWO/CMUtMVNpUonqEuJn2JzjGpu9uiJ1eefPzfdmNy8IzJ2+EZN1YJ03AHH3POU34
L9DH9ZXv4ZSd09UhFooKsMKV6PkkY/TFpz+ak8FZoS8Hhdo+68CcFPgiolwmWBYgDbSkc3gR6ru7
21ydAYSA/p8Bk1UaSdvsYRX+NRk8nIti9zvGx17WRRK0BtgHhIbiyE2tjwMFoi+Opf/1KAUawwoB
SU9oRQg0Z0Ji0vbfcb2A+Yw7Br6V4D3InpVYBrtjn0YLhpAAqZsSm48Nvt9wQJXcpwu7MVfO4gHK
EZYFfFSGUyxWk2Xh4jikfRgMWWQ2eHQVV3Ag9MlWnyA45JMP/1uP2YwBckBuOJP4ySJbQkrFuYeI
XgVYPNKmV9zx6K0Z3j9WEMVCWQhmQHFAxBk6guDIE2TEgpM54Rgjk5mmHipboKqiVmX0xQDvI9kF
hTgKlNg0vAeasDo2u9SAiv+fwox7HyU1Jk5v6vN7vuwhVKLe/E3NPIENQm+FIe9MAMfYOoD8oP/F
nqfx+yij8LqjbdSn3dPWVZ8ClUBPwA1mIJ8TcxIFfP/lyQlQkMHUBpYoYK2jLH9rxMvYQv2PwiZv
hzGTArM/Kve0DJBqsa3rB7pXO4wA5amcPAdDzE+4sEAzIjN2TYDJN/xuoIgSZ9+RAzAyZE/b4kj4
AbLHL33LFbovjE/62TJ6YIs+PF1SJabkcIX9P8Yru/E1ZK6ZxwxsIeBwhRm8dJQH6rg44RUMSeuD
M8BZMyO8zHLssaev+6gpQ/oDmlDopoxo4HNS12L8CYFUJ0WXwZ6C/xGA7xo7jb5XhXCzOpRJcJgg
4YJ9IxrekBpHTV+MzPl9cp2gsmDgJvw56EQIF54ai/5M5xg7P36WXFK7O1iS10sqMk82kfHQq+kT
ad7WWFhAooTmm7wFupOHjJBJmoOQxQA9oIq6otZAmHKDeAwZgra0jpgKOVpIPwicf/pupIgBMr0+
JE6wAzApY0sFhwyzsDErY2JC7owH++c/K+/pQzCjM5K3LAMSSbGxkDYM5riMv5QCiC9FnztAz0E9
SXtwbeGy4AY6xsEB3AuuFGAAveTgL0eFzmcpHe46AwumvqyiR2mTB0j5gz8cxmaM5MhkANVF7AXp
+W0r2+cqg+FFTYSAR15dR791O9GntDiXceV18WM8gMv4rLwyxAaCUHNgl6Am42fSnzNUriZYdPJo
fY69lL6P8qxcEGWDEOk2BoAgFCP6eIPNw8Xd6Mgsbs1jFPzGItb7cI+1qem3GkRDFY25CBnZHUox
PiBs++60PqZBI4UI9YfNI44HSufDzIkBw0ncje8i+f3jMPHO0GgNW8Z4/KV6VbnQo1YdKkG///cU
MkY1rTxS7k/8A3wsM0Fjhk0cyn2ER3HEBcZadUk8MDaZILivCHfgSk/rVRtdS9R6HbInGmgmjL3g
JWaFwG+16sOsHczNeWYD9lKmw62+HUx7kGIbLk9A+Ms1kyGWJmFKwEsDpzng+wyNFoErP85gnF/5
xmBSTNTqAx8ZaAhUalFMBmjIS+dDJYqSF+EFjKPbtMIVnR0l7jxQ8zr34XNLvH/DGn4dnitgKIGk
+RqDe0c/I4tmdH1dyJUY7N/JKax3FrjQxeVaycmb1Lr/y09AYu5znI25YJ92TsM3Jb7Rvx3AsQik
gboPkwkYCMDbbEY1i2uE7SxJTnpMYyLmtSKT3BQyKPgjL0/F1Zru/fIHpxDmNd/x+Y5gTwDI8zna
AxHlPJH9P3atvJ232K62fGDNg5tHjWsMNuj6afZ3T1/382KKmA5goMnnOoNC4vdgq0gwj7+eiVcV
tpv3kZHPeUGQb5VUOK6owBIkipULTikms3wqbWGVu+Cv70qPJYo0v766OZwNWI9EYnygF9jNrJe2
KwOgiWKQm03XwFLuAQKKK5F8EEW8FwC/o56x5AJy2jFxZbTDMytVY04afrS6+NcuBDsd3JySVEu+
4c1u57smIs4SELZa1GPWiu5z8r5pnPaPt3WZsUNw63IIggso9pARMq+bmn8gr+WiB1/tj6Z9LQEM
PiI2WBxSDLh7vDX9lrYFBC/XAhIZVyOm6bwf5N43dMz36evIY+0oesQdoWku1Qr98Dcsl03P7nJI
wgG5LCyu2/jrVYtyKs8HKZcOWAyx1/LxtRlAoky8b+FUcq4wSwEN+9x9dokaD5A1fBXezfBfLmXT
lcGcra878Py7VwpsasgJDg36HVAusbEH5eTukb94QX5KvAzg7hiIiYwpRgnwWuPcg0kJWQCD6qQ3
Ix6KpisBu22QkcxKDEqHn/QqUtTB0Bgr45Zb+wxYoZzg+wpGDgjOU1bSYNCK9UlnyTgK5/+FnsIf
8cBvY8SJbh+mAV377DNig3LVAON+fQQS9iiiDsOV/3ZgAMsQ4SgdURv2bBhBMD0gKz7opXB3qyb9
h9XSlrNbAxvQeF4CBUINlUDa7ZXzblK5A2QX5gY+HTZsGobDHvwOU4KoCH8GvmXjtc5lWU5IpUCz
Nle8SydY7ciX+UZ7QQ0KL8zdQrYU5HAUqS+7AdFEKxmAzfCO4Lgsb0xYxfEqT0Gjf/hHc17wd9yf
23j3mRrdEs3J/HpCnxigZXWUr/+1MfsQMk3Fo8gMuv8CWM5RrmHrw840OKaPMANpi2aMDw+CZT0j
Vojzr7dh5rO44lBqznUmBBBrEY5Jq9ZreiQacNIrhJJfxtpIm2TLHWX7GtcaoWOFyA+Aub4lT4eG
PyAHPkEggDR2S6VGIwJjH98VRndovsvMeeKVzKC+w3RcCzmAKYIQ6bqaw3hd3wiDxp3NqB/EG1e3
d/ICqHPLdGc/PRwQgOLZCNCcrAu3QNtRzpDN+zJT9z7wrw24ifNlxoLAgtWFzddbN7Xbi1XAqT+8
iIz3FNucFquMZ0JV9zlWHo8g29H1RKbFbmH+6QdgTRJw2fX40PSPvzUzoSIuXdOVQ42Bx3OahX33
da7PrYTIW0Wr2h4ajVx4HOAYMiPk9M2RMWZ69p1CZ5tQZmuUn5jAzYD+pFTzrgHFMjOEmYx6D/iW
OSfDMv182+IxwIyNMwn4xH0mQMdYzP/hIZ2wxfaD75h1kadtYoyyg+7hXhKRTDhCXpYrOHtj+8GH
vUSUovAY8KGuAJ+TTwVqg8u5xekHAd78a1dEndlIbPCNx08JGoQIAqVIpELj4aFUhDD0urrkQ1C8
UnpQDzgoOzlhwW6pHvuXP7AymzEpbG/+V8ID2vktVGKo7e//tfTFL6HWwcGZccbrIu0RTfyqOPZt
uXGFSYNLTaG+oQivamwW4OyRpQAGN4P+zJ1gSox7CKIPtk1CWxetP4DIu4LVB4mINccW3cezhgMC
p/EVcZz+RWyTXNbaQ003yQ4UXfiuU5cacMw1G7QIF9ACVKlxlAnjmYcCKOrIUU+AL8TNWSS+cHa9
2cIkxjcHdpMSHhpJdxA3MCruxBCGI+N64qGRp8YEetIf/uZf0PnDVXE5Uwjw4Q045amlZQU7xoSa
JVMWhNpg6YuiQBCuyDdsl9hqv0qM8IbkNnEosAap+q6jfspvUfoTFsodqOgq65AxxQSHwE+efDN6
8jq6akmVJ9R8InMMG9BdpO5O3Np88crn1JPkHjD7OeuslKxJ0XmVeYrm38Ak/Er5mo3x5TfgD/zA
l6lFCT6T5cMrH9eVRw0sEQ0acKLQuSfZnPl+Ugf8g86YbmkkISonHCBBh4u4HCGM22Pub84NT97/
IjVi2d32+DdRluK5Cx6X2RQLeayAlunDpdhhp3nc3iao9xdIkSSUS6PLGLhN8rK0W6H+Ye/jVanD
A7qyB6YjF6yU+n+DlPUpxIc0xkPcJTgSMeYh1hbErIsbfUTLQPNwIK0dqmZ+ogTXIdsFGPGYAWaH
HpPWGQME6K/i3Xjf8/PMPWMcAMETrwuoe/hVPFfkEzxnQI/qhlKu3DLZ642eMz2SD2WorD+j+ylL
URwiCfdRl/OczLMZy4FDldNMcQ1ojJr1BNj1bmPJgwAGg8Kl3yFl90RF/ppRnLLzfomASFuyucBY
A23VRL3Z11WPMI8IE0Jqt5u+IuWcUUUw66CtUxDTIUSSISltvifufjdR5wyfljuu6RkrNkY+QAST
uzS9NmPltZIPGMwiKWeRzIiNuiGzWF2Y8MJHO30vPn1O8ycbQ6KKcWEElLggMBEbAKbuD8wiY4JA
+pj7udDrkflv3utdkvsqQwdKvZm+pR9aZRtyfUPID+aySpqaS/E+QwaGEEQGpdPNypEIeJSIGC29
Bf4j1p58RTZA3f9MCbhiUoBcxQJwbt3HHDK2jcKULYzcPZxhmxhpp1WhSPtB1OEP2/iNuxJuwxYW
BwF60wkHh7s51hv0+0EfQN7S18xm8KcoLPqSbHwP8y1fyAo/TEnBE6h+OJ7QdlPL0Z2lHJRDmALJ
Gvpd8oyUCVKjsTGhEk8xXYjKEZ7/Eb5HKBrw7nXvIZw+Fy6Jd4YF5mI4KHIAxtVikBJ4p2GXYdrG
SieG8u1hLbDPndzfDZkC05yzDpguT16BefouZvuPJ8JUwNIxYPErXkhJ2LkAhVdYvw5xJQBb6Wx1
efnDYwynmMZn1Zcozmuf01+4ZND6ztQZTkdwvV3JFwfumImg7uUpkUeTFo4GfCL7CwP9kdQ1tT2k
C3jUOASxTt7zASbnSb7WYRNaeCnFGO6h2F3yNoAEE+HfkXtX75tC1I6lGHHfL4VDQ6LtqJ0ACQ15
Svb4I9HtQepcG95fg60dPUILexQTZowD2Jm51l7PfUY8raCO0G24gwFS7HDn1D5GaOF3RCZpi20w
BfYbzReW81d0HzF+nNxpgHasg3fcwRruIrpZpGZIYpJrsMMKl2tltfNPIguN44A5A7/3Pl1oDiu7
iH+YJwDUTWSbcAcXSlIAX2ZiBteTyvCY7+sqI3Jk6TqpHHYTaXahcwRM4EkcoFFCbkRIaj6qXOwN
OFexlpv24ocPdslHh6N8BiLCZaBnw5Ya6qG2x3gbExzVRkcX9nwo9IyrgaHFLBRXG0E7od4+dqNe
xBAqgub8Hj8tw1419rSaFbgjehSc5Go5l+hu30aYlGSQnClpnbd/cR4hdU0ZoBwgkoo5QYqfJx64
iHCJb+N8RlwSAwwwNw6fPjMO4o0MYbG2GYjUKCYi0kyLspm4NpDjiOlh883nWJ3Mx73ohp6umO88
stdwptitcIN3oOcnmD15dD32gPCeesjKv7j0RSgHnPeimoBkYRggFNVmAAbvTowINaeVB3lKc4WD
ToqV8ZBIi1F9eLvCgqtgrcBHz9P1dRT2lh+MrQktJO+nDsmETeEQYJn6ivDzwar3snlsZvhSQRAf
fUvBG+OYNrGi8zmSL8OBwyzBaQJWwFLi7gJ+gFEpEx4OgquIi4K2oydwpu0+th+7YxOV9kR1mAlF
lCCOXYhjnNT4aP8LQ6Sa2E1YvRBZnxDFVPxLm8I1dFr3mmxeq3yRuewlDg0sHvn5SD5cbFbWGNM7
LM/xoJsglXMHcGml4D5Bq0wINNsYZnFkn3PczIUlhhTpPLRvJPsUj0sh8OfhgCpggYtSDcrc5CYh
lpl1gdXqvsVymqoJf7gyeni7lA5j2Du+A8VB1kKTlCC5hLyFaYYPB5T1+Q768PMQvq8gHWcnfAi5
CA03BFfGfbHpx/w9eVPQL0NMmCFdF5zIdwzvMpvKyyp+sQ30TWEsVDst0rL7vEnKWeHmbvljmQPL
hiXuKoaHOIGIELwaiLfA9+D8c/kZA2pHwgqOX2fEtzwamNf4u/QT7WL6fyQiJuf6Bz4LPiEP7+Fd
GH+vdFo6Y/jxu7TC7ZaSfkzl7xYpWxUms8ofk7SdPfA4WmwTajoGEeX8OeHhKQF61/AxYzkAXyfg
FGJPAGwvHx9xuSd/c/uxsqA3yZcGcikLJJCJdJCfca54Djc/4EdyQoaDxLS6PzDApEzksWFfRkW7
VG3VRQDOJCwsXZiUP4LxLDzOw9e+Zz+n7bQPRUqwNCHddlSLvlnB4LQeU6IKZwjKvCw0I3MFkxeZ
CsJtrHnBCG24zofHBCGtsWm2SG1fGPkRX+Ne7WyikP+7LWbPsICVN3D7fn9Vjrl2fkODyMB5wEYh
Bz1PLodEC4cnuK3SUKwbgmxWSBXwCnl5hy0k1kuk2q333xNEGepWP5aXJa4qfNrCvbrCyk5aD1zc
7jIHoii314zurocxh8/iaDa7mBmHZpuj2s3iLr3E/amR4sY6bkeZI8GR2Ja4KhTgBf5Yt+qnB5fP
ODMIu7E7bb5xBzN2D30Wk41YIjELRK9wqDpVYWdMLChwRm8tkAahXHTzv4EP79iq5heKLwS4ndch
+3FoDekmOdKuHrqYYBCDjIyQ64zhAo6N8y6E5QoYRTYbBWh/LBwxPsc34degqs1wy4jW5YIMB1Dh
SPRmNIOW7OXlFC74pRTcw9pCJalbuLRfoSGp7iN5OOJuJgUK1iEtP2I8gltpH7llcGSEmzRCb6iP
gu9Kr58bfv/ugh8ooSrAIYN5BdI/9lY4mVj8h+z67LC/uHHE40H7jNfXnhnlBe/tDGoLtgMuNCEz
gigeED/Aw0hrMTsCRdvXdQbloD5JNAlAia7JxfMr5u6LnWbn4ye2a0/vGz1DbOnEEnVQ6PsmKPiK
8eWx3GRTPmnfbW9sZRagqYMhmw8mNLpFvViBn9SPhUSeSoAzrGdrcF1GNLfCwuDGWYCgDaUifOX8
r8Xt/BkVEKnYI6IxG8TswjQrqacstW/8YYt4TCpMWzfyWUFsLVzSBTpjjO4x6AUjfrQNXDH+HSCH
uQrMI/6zwZ8FTuR/WKHXQXtlKQTAEV4vrSMfZPW2J93iGyNyseHdHkdMCXAiHNGj9ih/of/+I+m8
mlTF1jD8i6wSid6So2AON5ahFcwgivDr51l7auZMzenZ3a0Ca33rjUzBFweryWAkHXEPg1A3xBSx
UQBTOtellnDzqFP6u8AfiskboKTvkKucwh4AzpTWZiF2pyNJ5QH/S8kt4JZY5n/9ce4VrP381WU6
uQDsuPKh3Sl/58jwavRXpM3AyFnY/aNupv2QicCLucqLJeMoWsixKQm0O+uPyE4jgqkY76tY5nF7
WlenWivsTK7BQkLc2OY7fUw9JK4jctYdlOKs5SysHGB/5gsUAT3SHif9d9YjHtMgqs5gD3jb/M7J
cGIwnUypLjyQzTM5R/mAK/lZEN7Pz+F7XWQS3PhgJHRnhrkLge2+0p9vHFl3cZk4efIO0eBN4JNt
jmOOglgf60zMuvLHFkET2/L3EakTo+0MqQKvH7emT8q4jYEFPZJ74Yv+l4EKD2qGLO3M7tFPbnY5
ER4XdiCZ8p+IezaoHBTByJCT8i+fFkCh6RZuiQWFZbiTnNu+o1+RPPmaRfDi3ucVrrjGkfFXBTAu
U2VOopD3FRvbjPJgTrUJanR79sbXvHm4YqPwnhmbrPPzRW47F/jKA4F5QZp9UX8oFuluHxrxov4c
4bTf/OH1sUDESKs7VkfiX0wUw4yJrauyM6liHGJ9z0iUwHbLsRFfghu69ddiCsRqxjchOkzZ4Uoe
w4HQyPLsXF6pduK1AW2RPKdP33z+bwdpN3rJ6wjJiwo1jUwFdtTRU/LR3yFeAS4RK1ljl2By6Eiu
G3EGlKkePHUHlMvomLehYCpJFtv1xz3eG8oz7JcfSxn/DlCgUICEFrLRF0UAvyql3xVjujCI1Mdy
dAv0A6+QdGt5dVOdH0wDOY5jQEnitEvdLhY6eF6xyANoCU+MzsOMoFLmMYZ3Ch6Cof+1zxGWWhgF
wn2DHk4K/5Zyh73pu2VewzqnBxQutGg2SRgHo4G+bv07/PMGUFlLnlhjHxmC0Tw4G0Jejf3uvhOL
N11DzAJE6Yv3hc367hDQx8fROwwPSCT5nHi9CIW61dugPYCDGd/KaKFWjFQzopoIJzHGxCOBn1PZ
t8MhCLcsdNL8xUZjCI7mzBEITPBBfA/LEpqFOiTMjFlEoK7cJEiNEm6F/ggEaovACli7wACOQ/5G
wSWHIEIziF2AHGd8OTs5Bxx8KMT0/GO3yTrRUWGmor6y9Lu0S0vkDh/EaKJgkdTmnOZcX92CTlrQ
D9zjIOxraDyWLlAKIC7if5aAM9ArTO8wXQPEcaCXA+cpguARUlWTS1SNrykDqlabNLDcUw5NbsNA
gSdEJevzLNAK4G+qC4drTlrADFnpC1/hcw8e7nY0dvwPetj8hJ4t7GKvhEwR4lt7WZ28Ej2g1P7r
GyPYXzhLXgxg8IQDFcU0xui5BB8U8VAI+8G2VaE6/dmF37xdAU+SidBguzSbheblQ04mNcl/aKYg
XkNolwn+QI6UHNriH3c7+nhtveXhnVxHmsfn1g8vM4DS4D0CvbDfHisREN59810Wfjs5c+h++43D
XrM1lfknYRXLLis10sKzb7+xug0IGOWISbhcm0SoylNprTn4mnuz4zZBXex0R44Dy8LupY+YBEAH
+LG/+ewxRzRjJbyA16PjR4c9e7ki3A8zrJdS3AgRwe78mNZTXvHuR1hnMIyaK8Yi9ryJvBLW2uAJ
EXEiZaHnykz4Z7fdi8xTAYDrGdVaKagOHrw1dxUblegSxuD4csjDwdjIRgPYPoWdb35YF6/Ah5E2
AbtsUSvTkiQSCkoH1BPdb20tBKu8lGew0ZCO2NiAAKQ1dCvSNwS6DEkYd+NGswcJVMCyBcsF/Sq9
Mb+drQ1zxaoJWXL2+tsjRIkjDYJSkXsiSq2JIBcxlkpYITSA+vSLPb+yPige1PYDcyoSa9Iq2XEn
4KQkmXNz0uy8nRArsxdLjjyjppHKWCK2eV/ddMjEhh9bm1eHL0zd8kf6APdQVC7x/p152+AvQIsi
gnwgnrwLRIyMRMviBiKvSESHQJl90PLx7cVSP/Jue/FXqEmBf4kNOsIMz54RdtrBBB3EEkcA/AqO
A/4FpBeGngRLgm1wE5L6tCZXna8O2XFo7Sb+klIpVVwVHktdczrZbPkpMEV9ytycM41w/5h+HgUQ
aF7DGgxzew+Gs28/AlXt1gSlw69ud7mHSiJPMGQPRvw6GEi4R5UPECVGRbUUMeHNPyaHsDHkGX3x
2vAH3L5jPgHYVa4f4sRh4V33kPmIC/hT1HayMojbZyneNugzgZ0PCxMA52SeckK/MD2IT4FvoTln
AjmKKn7EPQcS7eOozz1+jbyF7r04FIrCKfPbkC7fJYflAbCkwwz6ixU1ZHR6LjlT023FMy4IgNIj
cD6fIzCA+KS2GddEYxHkhEDnuQRi5V3SxwmOzSUlPQpPbfRbk5jG2sk74Xu22DgvMwgUXg3tRg/R
Sn6PkK9/HQXBSADuCQoqOASC05bcSDwhiFK4W4czvhfCm/e6zx8TXgLKkX9/hJyjjFARXoy65lMz
Jq0vTFtQtHwXaclId4hzJeBJzgDTy4g4m/wPaTgZyrUiApEI8onerAXbUb4hmjQmcg4Kr7Ge/n1p
TPT1dUoayNNGU/HGmCqivwUWhC5+pgZQDO6cq2jyo7B0cNMy4/VcsTROwNmZ3Wt042hlUPx8YOgE
psElAUoGKkkEXqg55RJRA2KHi4fNgRF/jkDnudyOHnNku6EMffkjf76xPhImOID2+94YtXsAUjL8
jwbaly0ZXOwOpPPz36EGMNPImTGBLCeMyZPXKIf4xxGhDsgZuCl8KeZqCrpFnwAEOBeRu4XLTR86
38sKr0xeHCYaIt0Iws0aOeUKdMT+87nSPcEjhOJZlIXjS24jwDeYpD1uGy5Y70g5PMpYxoSIC6Bn
UJQg7n4LQEnPJc9x2nIAZBKPSM8H9QbBhvIHAULKM2HgpvtK7HQgjSgjeH4oPJy/7A9ZtF9bYV1X
CYjlSO0gYgEbRKTOJ8zJ7uHdp/mGdQGdBl/BKvDLWLz4KMs9xgrj4Qs2M+LH8V1Xl6Eapp502Tm3
zCXujvBR2kjskz1fZ5ZEPewWpMjKGW9CEDA00ICcEsMpumRd2O/LuBec6TDec1OsCZiIeazg5jHQ
onP6p9sxYOc+YRnpQTGVEQ4KKs66rXgdwOMIlVB7ofwgXQXbKNopS8Ci+NB53+JUReXeIxEP3ZKf
yW1GnCgfdYoNQBxVUKnxCBARnpFD9WT7rWCzoaOAp8hrgbTkSM9ar8fYZ2ghWF957S9btT8+Sozt
qDcD5BfQXG+Wo2tQs26KJsbHPIFjda3bEv9XxG957IwBnJvHcjXVlgh7J6JDLg9pqiAPExqERVYZ
qRghX+Dk2uSW0EXJ8xigDvOpxLyMeUrJ74O49sv9JxLYH5MP2caW9dnX3tUlUtJm2ZQyHs+VysYL
kU8SIx3MYoZRg3KJyncu/pyAjpEpASYOSCy2C4IFf0mNUIlHn4cujjobUtpCJiHO/iswPbwKoYDM
0d5Hy13FEbEJ2YZQcZ/dBbuks8rnUyJ4HCRDYOp9B2SNBZwl47fm40XQQxnl130jKIId5oYQOf2f
iHWfxYOdTsW6Vbo4QogJqJO+rayM9Oc05Nihq34PzMskZwv1SCa+RHoIeOFjdUqASBUTjoC84itL
M/b8NemQPE+i/F2wMgxHjmxD0DJ5Dmfc3DAM5m0kOy/wTgIEePBREXDH9NaisoJkAoI6kdj6H4Py
Gnfg5xseKWQXxANvyU4bspDxPTKU6C9kRWUuGdqgpsUJY72nk7gEo4qwjxex7EfU702Z4FE32jt+
l3/en9B54RAkPZ11UQmR/9rGnCwRcGPiU9BVwYURa4HWKw8fBGFeU8O/beBZDJYFuF1Wzv6+cJXo
8ocayrnbbOVzCkq99771/70zWBT0WLih1QMyn9oMW1oQiBHyeBhEhjF81D3FHGhpoNtUNqBJy9gw
oHpfpPhuHpvv5g5iYrbLywbt/WWD6CQHBg4VQpxZh997XkPu5BGBLfMq4aMnV2smgq1vVFWh6qA5
lm5Kmm0EDrb/cU5ssROKtPpi8UtrCungf1aDyT26ofRNSTttwv5pKwDrBh26SaAba6f7pTMCCSf1
m5x4mb2IOgXc/hfgij9cjwej4REncQgoRGJwyDzSA9EyEio9adqWAzgaGIU1nmhys5mHnMcBE13w
WrGU0U/JNBj2ULD2Yv34QYb08hhTYKuZUdi+KU9hoy0kDk19+PoMdhxnJeUBRBgi2SJxg7tHsX9o
AL8BAR//dloRSAp7+4cCNQ9rxP/FWj+RNLYb7OdNTLVI0BsXWbegFydl6vOwj7pT8jWt8BFWfxBy
PF43wq557iaNzzJjTvseA5KZMBjGsGpwbU/7dLHEJzSFXwVewPxH2j6BsoxJdC1xLfpRJBgSBh7o
tIxb+48Z6ceSwDLE3XI+IFthp7O5u7i9qUCBRHtZSPl4Ro5krVnbg+K+qMCNkDduEfnsHx40AQwF
4zbaH+sOtcg9x6NO993TXA5H7BELxV5eRvKpPeCvg0oUoej37DaiGikbrCAq79kAsqPhhdMSwK5z
4VVvuX9ZiQAQ49PFx7JJSHbLs8g5HC6FxmGzdB9OBa3Brwb+vy5IDg6MhOMq6ZAOEt6oH98z7s5b
iFhvB95HSolPvJ4tHi/35aHisemGddm7Cmwv1ymf69UK7R3uV3alJb8o+s5f3vF5+piteRJ1OxAU
pD0wYM1RNTgs+Zzt7CaV6VHgqVlIhyY8FvapsgkqE/HOl9kCkw1vpWJRneoLzHXhMxt6RHkTy3nB
XmHVf+Ji5Vk5MvBXT1gOkaFCdER3F/qUveAljCT+zVvA71sMvI7G0HLZwE2jDUvZn1m4N5/0yyay
tX4pYUqG0+7xeTjYs51vJsM0xgu2I7YszdfY51BoaRPGrxXZdbPGWWxHi3x2p4hOcEzP8ZYg7iKq
poCx0v67zIH/yOAKnjyMOGnBnb/WPSzpVFxyFGQpJGG8GJPIihiWYkPa1Gpy1Oxy0ySXtDGccn6z
aX78ACYQHEpKNnFmgNM1NXTXCcEQb0q0AUkohofQ3vSmLaJ6gVfS9Hkp/6nGAHYNod7qt9bzdMTz
aB0rOviAOWt0puoUlOC1QpWCl5dWAB+1W1Kctn/sKKx6wBtOsRMxzYfBRsNPP2HwIvKA08gaGdZl
xQj2hLNrRbOUMWr2N4ZLYvWZFd/OK0YnRIWHfNQbzm2vc1jYXI2IrqhNPiaZgcM9g44ccE8yZQik
E0mqq2K2p9gGXXQvAv+ccgAx4LzAVtGE/1PZq7PBpHcUIA+b8k9iSkd3zPApBzTy9fsOpsw3NOeE
pRz4gfV3o/jMiXHj1uGWgiQTI/eEoBC/Q0wY1pNmpi+eARazJSy4xgLxwdQSUskCM1u4VDuJByJ3
OFhZQFF7EXSfNMtmf9nc/sjiE16rir5fdI37MmrGv3UZsfDX7L2ZZkN/cQAaHb7OvPrDusgR+Ycp
mw4AGrHY5ZzzwxFbKQf3IcvObSaI2+4gfMqpeiBac0eYKaezXkRAxaw6jNmJCYcacQC0azTCHKfh
veS4c4+U2ybdXx5+ojuP+DPt73vwzP+OCzbFSCRMBB1EBbLBeGgT5/MIODKFgUrHy2Sy6Z+Q+ovZ
UWdSovogVBCJtQ5nDFaXcMgCwgxOLqZHmJbXWETGinpyEdc1labi3dMdZ1XIPAYhB3Vn8xwjdOsi
6pwyiYDbCUpzSCx/AZ7GB8I2BEMHgwjkuM2MYw0ICtC3lyLwApSFsCVbb8Wdyv225LQqp2jzgo81
hSFCY0GwMIunMEMPoQYaRziIbzE3/ntRB6weAtEQ9UkEADYh9MuJe6Kmy1cE1L8n+FqJSbPOoxe7
1fi7Kk/kHRgtxUqKVRKaPJStjrh8JAg/m9T1dkvgIfRBO8rBAtg1UjnoHYfZs2fVicQ4b32dYq3u
yowzhP+0BxHH0+ydGSuGCsG6mOqOoLkdCzVKfCzraHGT16QJEOklSCvcNidQU/HfgeGzCw2PItyI
UFmg35X4EGzWa/+5l4+stl1KOJ1E/fXDe3PsmdbO1n+Yc8kRlPclQUpjF4TIsAjDBgficvJ/COsW
cuGC30/yGv8NKI9FERwGaCZDIcdQt1TXnLQkqmMY9LFniswu+rNmHIrf2DXR9guRzQDy6AxXRiQH
qTQsn7r5WWMTsl+jNoA/cTkzkzkP58BCgyR7Jp0ei1+IK6gOJQ/rqIqxDnGq6E667LQV3SjcTult
NxSaXDQmzlHxbPeabicE3AHqMho79JBPKovUqjMvODbc6wG9FCkBN+u+6AvWgDYpxMYuc7klHlJl
Ncf6F+gIY3h5Yh5jnscYDH27asx2Bhq5Iigygm8nf+4BB8+JjoSKPNYcZsnddXGbkUNF6BI9BfwE
3ko7/QTTgk1SSse3sBrV3IMXjtGdK6NbYIZ3wQN43tXAQekTkRfNXsNp3xbakq99jfCBLgFDoAgb
WIsu7U2vDCbJds5qQd/g8NBw6VruxjwGU+yhcqhiGjPPMFFIjxGR8A7Zg4W5PuWPtkBhbcgFpv2Y
rlsnnyFyYMnnxRJQx00Kcx28UNOygfUOBEzC12TNAgqATDwpLkavAO046y3SHXjYy/TqiYikcfMn
42gHDLASRi8UjUyO6B5I+bYEA9U7XNbwOcsSYcfvwMPjEed5HZ854DDjitYDQR6TciBYpOWPD6Xn
nkB2mEuoERvR4uhsURDgGhkbiZ4KChUSwMdhwTqT04MsciGpCelcAY+K36x4r1n/hIDlPJEP/DmU
xtzH7A1goFxXk2MOmcisv5CQWO7MFcNcfAbtK9OHlwNBETxCcswQjT7BffZX5dGfqhpRE31/O+KE
xDcWkw9tR23Y6EKB+gmHU+JTLXFnKdR/vECYUIDGhlchNOIDLt16fozquOYOq/n2M8gRkwBQJzdc
H9mqwLKJp/A4qSGjwVvDf2ucOsAX5fWZQ7iu4QdEGHkRm2VNsYg41Q2nP1RNQjtIRAjqJIZ31CD/
xk/Y1wGmtqCIwC249gQOjQRNayGpGZykAx9UXEQfirv5oKAIvtyPqYBVXWLKKRshh5cOKqF1kTlu
IePMWcBFWR4NQyb8iT6F3B1xl2h8eiuDjrwbUwuuhR1iW5O+KWsI8666cIYh5t5XRhAFowGFD6mI
ie9PDRsNnDppj9qx2rPP/6mjKrrP8VpE1zFF1CCcDpqHu3dNZLLkiGiaP1JSvL4Yka0O3j/519XD
Z06WsS2tWjYfHgN6OEX/xq8mRcsCP5dmj6wizpaweiMkp+KK5ug6bpJHCuFoQINBhFPUQjDPtPML
D3L5PoZuKkivqGJB7yEZSvF6JK/aPCcNBmo4zfDu0BB2glohh70kqhOqyOn/rAGRXGNjQTytRvzF
qZcWDNXkuwxQFZ2Znjjy8jgi++2Zg0HQH+lcySp+xIsPDnCQP+bHCt2mODyAizuEP0cD1ADAFrEE
XdF9Wb5lsiSsYmqAQ3/XagbQnf9pbPXU3sYCo+sduYrIjbqAONYlknDVf45QB6SXVbsQzB0kRMml
FRKNN7OLhYQNN6pOZbJznzBLoWOZyXGddWJv7DMqx8XigwYr43RYH8DdAWQZ/4jgHddXF7sCX0Io
uaPHgrWn4V6lGM9ikzfmHRn3w+kDcw99X28UQcSIoh1A+ceJE5P6ec9hEXeuTIonvweiaZA0eXqP
aPJK1RSYnzPoENs/bihkSRz/uDlZXTE0+bwKOKx7tN0ZP2HloIJ6VRPfsXr6HEZ9YBIgNqYnTQl6
2RVbhOYOYi0iYwPoh02Bx31J5eicn0f6ZPJbYwDyqbOcPVBGoRv1xhyqQKgYefHbTLjNFetiz14z
NL3qqoQKJLj8Asq2MhbPyd1B4owxQaRyUolkJEw6Mjq4Ugyl/JMGj+syvzj3ZwgWDuqOpvyG8xEw
io339Dp8sAIjz9kNNhTE3gPEbVMGqhGAWX/D2dwgnuQOoXL/l8oFFvSkvHiKcRXI8ILo9hNBNy2H
a+gt2GmmL6TA4NEEfAJeKqN3yEwN+AfgUk3yEKCAb5BNhxzc6c96Bt+FQWetT6iqc5mwW0Jiupwt
w7tLAwaBxgOGlBu60MIt96i1mUqzan4nrkBo5Rj6mAYKBKOqjQXPJszIKinbg9MBd4JeBcOdqzYk
rUudWSytiglbQkRG5krjGn3MVeP3bEVAKjoTuR6fVQ9gVgImQ69Aql9hEqeFT6IUdjpCujlh7isN
mOgN/PIYV4RwI+imFsBj6tM5nWNrKPZySqO9PRXJtcPweXxgjQNYAaBGq35JtEknTn0e9Q19CKX9
dfncU4xCICP7rfBsAYgnTahSFkrWl0YfE8sHmyhKxV8soRYZjrSA9gPvxqF0NED2T88sJQ3q/kdh
xBzZQ0B+dDz4UdskOqE45q310f3vglWOha7ay8iw4Gb8xx67eh0xR6N6kfyP99sXBOSDgiGNeyav
Ze6W829U+9IEFbPVXswU8VBUsGfoiBEK5xuxl6KfS1gjf0sWMd42bibzlql7Fi7v4YotyeAE/Vzc
giY8L36Hip2AoZtwym1YrVuOY+fFY6UlPYIf4L440y8GIciP/RHl9qzfPXzoaE2JDCZ2jNnwZw4N
c8vdtSHPG9/QRQ3ob9/3Roj2GCBcLfjMv0uWHs6k95bxDDMfh7XenqMVQYtoRBSnsxGGgOmGbAS/
PcWKiZYZBIXCHPsKN+tYATJNevgFxLDUvzrvjc7piogBILJ9j4FB9gc8RhyHw3+r890qPWk/6BHw
ZN0ixnOTzhGP9Z5CScl5LfnsxBcGPKtaY16TYt6uyRpwPnY/3c7OTAncVDqak3syAKtd3yAFsAY+
3cfTR2qWSvAAnDO41o31xS20zL/ueczx4++3fO1//nbd152rcDmKRBQS0Ct/kF1AZwFu/Zd/B0FP
Jc3+YHEa6wl5ESR5zgYIzlqXIIi33R40++1qKQdk7+F/3GdQxrL38rfuYFrRDp32WPDiobesI2lE
o9I/jTDcBQjPLfzNyZfMJKeyAJUo9wNnFOAPndWeEQ3s8xGSKCuOhFWa57VqWMWshuDv/PLwDXsb
cKG456nj3nhw0OmJw4R/uAb8skSqzGfratN88XK2tSV5zwDpxkGZ4v4eE3Yx4Hcwuarx89A/kLOC
CxAZmCdNOu9nfdw2GwS4Bt3+yyTvfQD50ZnS3czTbWwA5RLQIWF/cPXkFlWOMuW/nucXnB/RdZPb
EpFg5m23TUl3EXU53jVQQ1mohzrzMeKpnlV0bPApPVWnjHWvnMmGhbAApL8lIkxv0bTRE2blOPNR
4uaWBoSDJIVWVliTEpGzw0UZPkSSw+vh83srtBDhbQrzzTnbXn45TST94IUwnTHyRTzsPflF980r
vXv1frjrp3fr61/nCpeaiIeK7Qk8gshnPh9Gch28XGcTO0kEHuSWgpyvtS50dblbVEYKBRTdqny6
leJ9gEyduycvucceU1E79pzLtflM9FE/uHJfo3Gd5i7E3qrzzvylpO91fSIl0YJVm30QnYW/hRR+
XAIFI51lmEGXuZ14PESuAwAkloE5eUUimQFr441kNmisU4EFoQwMl0HJA2cGGdXSc0Zhhs3tCbnE
WMMrG6G6SlFjb74RL9t+RNd4O8Xv2Y278HuqfG1GTlvQXw2TOjToFC78u/OLeBC1mBJ46x00K/IK
bbT8cFPAJObamH5JLZoSRfKBI0cyjsn3sy7PfvNFIYWAElNR2sOPTbNKZ/OV5uc9rdf6GsoQyntQ
XevD8CzHnzFNphGWO0SN5KhRuzTuTBVD0fzu8dmxEY6NBk8jqftX77X8Wl2IOnC+jWG+QgxMdjXH
uAP3zgbnjLQpOI+p42AB7GOj8Q3SrK+2jJpDMTGotrbQ2dJo/w1J1eAW42xaBFeQcLxuOHt0S9N8
HX3t+tcXoSN99FfAKD/vVXpc7uE2Kj62+uJfrPIPSK/ULKKX0AdOX9OB85rlLGUMmJC8Ihlx1DMD
Vi/WMvK0+CJivMDwwBjt20xDgKdlX+h8DucoV/PFz6F1xEZlRre2dQbAz9QEf2yRXQgzRQOtrL9L
CR10D/7RUv4qIiUsIUVmeiPM+Oe3uS8hWOehXPJJDjHoE0cxsJpEooPit5aIMVXMHAMqtp4fYfnk
rbhqpDBwMJ7PB+zkhEL1bX2vaZb2sY2PjYG0/XuBqpZu+1dRIk8lomjMI+b/oadb5MW7JqlS9W3n
IOYHlXsZvupmP2kwqq3n2aynb24Q5ENp9xYp4P2dFCPELe5mCTTBsOl9M2WB0Oud3KCxR9pu8OaL
d/8BZLe7kygx5rtVQpd83dWpBZ21tBjgHP4XXIcH4jWw6dhFj6XLiFSE2YMwUjKSX2WCXgw5G7op
HPngqNLssua0ozhM1kj+OvPn41vwjT/FQbPOMaW0yKWlpPIsDrVoUJ/J9WpTZvjCuIpQnERIIuo5
+rM+Lo114Wk2nc8+E/gzwf75/GB/4FEw1s/5c37l1h1OWCwRRrrDyorPPOU/S3dqYMqna6xRFnLp
i83d66/r6Bf1nMuSR2gQcMmFMlwxCUK+M4LTYjFtD8REgUIeap1m9dz/jkZSqKWPSCj9P66BinBy
nl+xxGWXk76RQWOESc1qYWtMJMHS1poQ7/PFdXkjtdunVSwpOGKw3AhgCE4uJXoC/ZapjwepPnQ+
a2PGFrV/uPjSqQjRbLbnp2IO6SonIQHhoUeQYSCZsNYjhhbD1AlXSIgb/XK68PAlh5SMUlAukxBL
ZVtWJF3EzktQFAVjcx4hJhI+UZBCEmn36JaZv85/7UVMHuz9A4bmNele/JHhRAsqvyYJveQnK3Mp
FnrGwqS4h1ulHDpvnUpFV724H/Yp0ApmiDMM/KqSKQH8d6dNBieAgtLG0k5EEWlxxPFZfC+Haj0l
d+PsF3woXx9gRZWYblht/FPubXc0/AHj85pZC2dgtTZu5VDFg8BDD/oAEhZolrLoUD9v4yvuBl4a
bC3nDMT0LnfX/GrpyXBeeITFLnECG2K9uM7P423GzcROGW1t/mUQsGs2tc0uxdbTP1wW1YlJQbu6
vTlfq088yqYYkLzSlsJ564+0wxex6/mPD6ryVWeYDDf9w++0PVxItCVE7Uk5CNvyE+HOikDu24JF
fteHeClejBYEZ/YaczuBewXcF1abbgpORf8fVZRXkRLMBNJEvWOl/F+gW2Enw0L5cx43r+vG78rp
rn+982ygWAaXgn8yYec47R+7xu0HFQIbsAbcioHeYk8gLi/rT7uJNO4jXKPlGHEHoB6pwdyfQ092
8FsmHEisavRi56LIjU3GYYjZvTM1ZBJg2vKKmZLCYLtfhKSoVE9PuFHdfttaSkUSURKRBjopM2QY
ZBT3lwg1UIQBBJywUYLyILDBJIxAVBXJNPCr6EkIaKOwiSBHlh6qEHsx2pSUUA8Bu2HhcNqo8gZR
s3z90dEjWIIHhyT4WqG6IAsejxlaRZwzVdizpcyAicIOyNE2aP1r+l5KiAv2HNLIRgWYRieDKAOx
CV4+zs/EEYZa0iAn8R8c+xFEhXAtnHuYaFDiIWpB4NM3qRAjF5ll27kl557QYxkTFckQCZIIhD52
uQfm5F0h4oIwfXOj8FFwmDKphEOP+dVwKisTFBG9I1GSiGX7MJCcKFFIweZSVrFEXwSGZSA5MyUO
Z6xokP97uQt7HACDa+XwzqvxJ+N/x0YGDEbyHPSZIw3bUgjY2kk7r2+/zhRKusDEBcizbOuddUFS
1XeHmuC7axITjnB+zdZ8Ig+Lqk6ENTRQVqZY18Dd5FhCDoYGdcfFJRGChkUS1IAp4zfXmZS0jsRr
8z6jfyk+K0w/HYp+2ihPt12RQVeChbvDP9zUPJphPX5MqkkZALE/Rlhh9VAsddrqHDxjydtOHwhb
0sukmBmriiFvcw0gllXvcfo6PWbTysH06HVhN+4HypH0MDLRIRmwzSE4QLbLEIGrfTxEi+1z5njs
jVgmoYpJol1pSFGmZTxIu5f1HprtAV9s8or0RB9XziNS7GvMM3AOSlJOufuJLMyJIVqjL6/9L5zn
8gyr1fe6EeK0aQkcJJqXu4b0MH54dSoCI9aCQXaLrk1UE+lvGgSbsH2zZRIQPh8+/PJPXQ6XPTGB
Q/Is3wETHpwGzkpCvRqbMQ09w+n/32t/DhwLW/BhcsjeV7dFqo0qFxC5t9DsernN2NYQlT7/CpUu
SropWcIE1Md8urX5wwkHLkn1mJ+z79n8sEFGHw5mKPiE2IhDLaW0pFZqaP9Q8s2v89qvseqT/2Z9
9+rkmgyxiulJPuL9oy5J5RG2J21axBQj8E1qa99h1NgQvhxdmGin96QkStTWgnaNDckwBZoInjfu
9j3nti+Sx16LdSxCsggWfLV+yTEQJBrZHMhldp0b8deXlxeSXLDrY/yjuJdErIS96bs0vs77787O
OyGcG6gyeqWf6795KmqT9gdsZinzHJabsW/Tsu1F3f5F2CcFdVCpG3wtVm90nkPaQ9CSPpNDSxgm
8XHCmCRh1VKORjBk6GF3Q5o5k9kAvOeh8JDoWcb6S3SrYnN8YPyQlhWzG/ATua7uG8jzSTobZiSG
5IvbAQrajzRPMW4tDdyWPco9C4dUXg5H4/Om83XCAUyY5t8RrAtEi31rfAvo6sNWItkQzsKdUwUK
uOkz1AFyJDPrbUhk/KPniZe25vT+3St89KM6bFaIc0bD3TfEZdVyCmS7gQei8ewyuqOWIJAODhDw
gGlkPZhiMN0X3pdE08epxIdJkx3aDpZeJNogHiwGNVnk9pmhHIkvjysTLe/132T5FQf+xyP47Tkk
SHUkPmltJJfkCnOP+mJ8rRxV8xh8mUO5EwzmWHZughIQ29NwbZ6kI1GiFgpLr129XSKWT7cTd3gp
ZpscRqoydZwotIRkP8SB7B7nWS8Z3mzOsv1jkw1gIgnijJqsAE1r4tImMo8nh0ZgJPP+BD8ca5zH
ZgzOoK0NcRc+EK3YXCS0ViGPwJlVBFMt13HfPz5X7OIEvXYe0YxNsSjoy/gGxtbnbKUoNj+Eoemz
eWTkH+NBI65hsiX6OOuTCsvJX1TZK+FgVx8lYhfFim++0sEf82b/aT0M8YnS8goAw89BCbnk7lIy
o/Gai/3bbwNmC5XExZ73WRPNOZgpM07Bt/1lP9CcwsuFT5AzAp8yr15dVnifMM27XUCEnNyMlIct
wQLwHHCKxRDzEcMVN46uWBWTIR4cAFM5+c7oGmNw/gYPbuWdBFu4hnj54cPGerYbEnESF09HjG3n
qOPkWjgqPQuf8EHwM4pJQHOOnOjsBjamFf4W3ApdF53z2UHjdHyN0eKExbF1AfC2QNPUTeOAJhd0
XJ6g1HJCt0jDpX+E1V2aEaeBNwPC7IUpu3awj38WMgpHEgSRvrFrY4oIZGED2I7VoXnXom0CZ4w+
QoLbKX1BP54PTUD8gEvoyJ2R6bN1UfFdffQaWeVLOIr6O00wVGBYKyWpUIqjb19eZZF0oh6/0AOj
K3AV/JaUvuzBP1MfJ0ySG/btngEL/wY75l5FqjsYEVCPq6C0oCIQ5iBE7isJonHw4l89WH4QasCI
GySx/vsb6pavYKF5Km5de4QZds1SMab4x2H5kQST8UGYHviBL3BxRAG8HxUllr4eEql/Drfan5Tp
YDsIkShDsPoDKjri8xmxCA3mDuASROexGBGmGOiA0sT18viOYEmJC4xrQgdy0CnSWwawrHmkgljd
th8sPX5/3OzONbtITkgsjbN97ieSDSbKY6rrBybZ4Dy6nxTsVkA6BHInsO16CuUFGVQ60EtDMbKB
K3AU434RXCBWRLjK/+l5rA1DUz5oYxLmMQ8R+YbARV1xrqBr5oMCbTitVpAZOp62/A+smEYxVK0X
rCLlHpXxx9ninzZVXphoAUvVlYoEFSxzjOhF+D0MGMnz6LFixrIJ4Bu3FJ5x9ARXHEmYUCHViDJC
qBKDfrLacAkWFzgmoVbs7AsMZm/KA4t1R3hcH9hPO//vGv9dcHk0c/pkKWPEjDvmaJ5DsSIg2nE0
XqrI5yFvTD3SFpxFRri00GIgVU5/Yun+xQgsOHag7+CjEeZ6ThVX0GaeVUxJd2HTklZ1/Nk1zrgi
qgqdAW4Emc7qGwoRVs6wZ/0mIJIpFl1XOeF8kVyZHp8fBx8jzNc6ZmyYj8MdqraPdRVWFOaSQB4S
J3FOJ2R34lSR/P0rNsatgxnULv9uLsTz+I1VELQ0T3MM3hEB9TB/va19T+CTcaJ+VTy6T+Gm88+B
EmjZY0+NBprRdyDMzIMZKCxIa9OY7BDqm4Lhz9shjAQEMpOTzwH8LXnRa8pNTHs3++2dyDIyloCg
/16Ne4HmYBSnrF4jREkADAWHCBzlZLhzkn96EIm0TV6V9RPw6zH99Ue/Kml7zvDQO8g8MLWoGGG9
uX4E3/6FXCPo2JFuLsB6jp4ZCSbvdXdBdPV26ZQZQMoa3O14dMOqGovliVTnzhoeKlbrnBaCpMpt
nKK1HJfPCJnPF2UeSVI9R/RQmP+RdF5NimprGP5FViEG8JYcRDDb3lhGMICS0V+/nzW7zqldUz3T
3Yqw1rfeKAop0BtJD5eFBzdppzgvXM38rXC+iqIYHDGsXJMW37HeJwNTgWU1yX9veZj03pCqDFMG
Q4MmZH8yeH6q1m9TG+tXv29kg0vZ97J2S3PAHgKrQY24azjyw8WVk+XgQNGz8aht0qQmfQOPXyyv
WEZVTv+K/vjOXkylL3FOPlxh57BjZTrHAC13wd1hgiC5Sf1FtyISXnjv4iXuEN4kmPZkU4DFsc2+
xh43hmaGpUvd+xqXeDEMa0r+yPQhkJGQSNKF92I/UzXZxBQEFws6MWJ+wZH9Wav8/jfbAEjfNh0Z
TDMAj5V2lZbySnWT8Cuz9lD7BzTAMWJ2yoP3engZmX27F9g2S5PHfMjBkINEZ/Y88mHzKZnZPDed
e/jpgwNcNs6ou4N6/gIndBM+Z87uqt4e2dRYEXdirBjbE0QacBfzzkedhuEbrEKwCujaGXq3lFMK
x2WerMrfGqShSXy8hQxbmPgUxLErep354/DGvtNbcpUfyDsI2hyFuUnEElT8z4oXEhZuHImCieaf
9Ja0ppMcG6Sb77yZeCRoyU7/8pSdB1KE12oSjj1p0yIAgNwCUmKN50kg0AVVwewb8K6UHXw95mkF
5InBwPzZBxespeClm2WAyxocrTUz5A8p1FUSgm+lNusrCxbFJ6JAKmGI/xsfq9WYwIzSkDYJJ967
Wao0hpZHHij+AbZy/lvQdrqgeuxDsuQGsZR0rCqzPX7YyQXu0hL1EGjuCGv2e10sSWUjtJspZ46Y
5ASOeUBkFChOj2c1h1cw845dnm/9HkekluF1AImZVSt83HfVGCVmOYtFUVgNhRZTbP/AbzTNPczx
DdC/lu7bToc7ImqtxvfboEgAMSLM5MJikM9jLFFAfhiFOab8vfX2qhJSikjAfFmEJcyYhTClK7Do
yGOw1B2Ar1ZCbt03Tlw/jK/c250Owo+CgLPBKVuymAKUWJNF6qEcqELxmRAR+jWeJJPjlYA5kA16
rBhweOeIGe6oFJiLyCrhqItVMxrTKc7yoRrFATsdScBaS5jxIlVFil37cr5HqkDEl1CRlgbTlfLz
i0t9rGQDm36+IHOBJA5huhafYmxyBNKOaC1tYPetDEqEXhu+2CwwN4BO9Ri09KwIlPP3lpNOhJRw
lxk/A8QC+7cQ98OHc+rLMQNuL2AI8wTkqwmyACc3kiGKLF02h8XzBFN7TZftP6Flc+0ZL6Q/UMb8
/SMqzTHyQ6GSwPIFWjEee+BMIpoz6rsyQLKkA66UOERiIrjEPiUTv9d0No4qR/KJAjZpu5rGN+kD
CU2u8MuOVZwdZNw4MXFM2QIvWG8lkfKGjQxZ3uW+JehuSuLc6rAm2pPkLabgRc/1+p4zukAoW0Tn
7CQeKPAeYnKMPjrqNVIzG3zUPswra+J8ph0P58t6iCzEaiBSDSvcpAxy46HdI5ABTpJR6knuMr4Z
WHDS9dwJ4dNs9cxNWxg1S9oiBMRLoZ5E1C89NNbPBLzqOCsx43NbVYwulGHuagd7hAFBXbUoj5o+
abfduTljinHvN4q/AkIDSMPvYYUzsFXhnulpvIAh2lEqaEi7VTTSLwUZw4ekrOi+JI2wPBUPkRlc
cwNuWb1HOP9IJ5jHJM/tKBCclnZ/+yPg42GNN9jff0Bw+N/94TELP2TrDPj0QU5l4GIj38Ahh8N5
4VqlzsX8u9ODwqmEeUT1WCjGGzoi6Z8ruX0mjpLYTwB9lrufBlpfL6hZO0pHKOrYl80fDX/5BjD+
xcxNfxWwZ1SZ2UyxiXfmrvxuOKOWrCJCAydiZJGTBA9TNkjoijmVEqtDETCfB6ov825CFrmpySmZ
6d3GzeozaHAKqq/A6d2pHGrXmaQhO8wNFYACtpjUpBPH+3iehBG04eq9kne5cSVp2yJwYgCg/+aE
xOFNvLIzY/SN4y5gDjUGusQQ/sd4xqZ2cEV0488HqVFmH/Se3Nvcsct4Lqi9OzWhdr5OvZLmPvyI
bDYHOnS+iDoyO4t1VLmkFYMz1ggwDkbO6TbCtnLOpvsFWkpsWVPSWmAiczv23mRAGXhAkVX3/4go
5WrMKH60MjLnoCXAqgF80NRViBsxPUdszVZBTNdzOnNKD3XwEsbD4fBR60pYmoRBEUuK8gPtO1lH
D3s8MRNkjs8bQjzjhAvLHqGGWANHqC69lXbjvvV7kFjkqduy/twD79pKODgjhluJ4jtVWCgQGXMi
EZLkzGtmTyNGO9KRlHOfIfLVuC09ybhdhFUC0bOVeUhaTqSO2dmcGA0cJSh0+R7Zr8N6VS3i2Ohg
uTu75m2yKk8Hffc10QvIoIMGcIeKlVXKG8OoS9bL+ZCmZgEGWpKBlkQ8YBDoawmElp2BzR+UiLif
vq9uYs1+Rt1xgsyNO9Dprz8IWsLyUq/qaOiLg5g3OJZhg5w3AOUu1nDxDq6ShcqJIKoNkKgjpTER
XS9rGGed7IEpvjKgrev3VAXVDIzy+XePktl9SgLh6n6B+JypqvN5m/lKwYkBfDqBtl30vDS6/32O
/PhSK92GtOiIgK/VDDs9dDdZDDO6Pl6pQTouSGVtkCB2LGYpQL9NuLiJA4AuklwHIZeoRRn7IxFM
gOcqKl6eIgWQhD9zAgxCjM5mBIoZW+Xqs+h+Itl5gHqHiJwtGXbzJiAwkYIf3m5DIBIQC1PMEn9K
VhvOaGiw2mLbr4nNgbb+0Lep9xJC29HMytPRVem0eFe78AyNmRt0tRidHrOUnJFDRyMisWM0qZVV
3mKKmcxSmKIx7VOwUuMzxImLwwzq52AcMD9xeNh1a8Kk04/bESzauYT6xUDLTMjMNT29f61HDr9x
VplHPGYGkfU6wd9gGB1xfvxLedvyTOOOCXnV/JInWgt+yVhUEB2IWOvpPapdJCNFj36UQXI29SqH
WrTeP4vvYl/RuutTpkeMGL+X+cVRyHv/7OOzejr4eSaCByfXdqVueb3389f9ppaCPpw036E+ZuMF
JV2gzJ62mInK8Luq6DRLbDrOc8Ue6NABGF6+nMCBjM9fotpzyZCg6d1swRUUNx3ZzuNtCtJnHWhP
YASccxtFQjodkxE2tFp3oKfTcjryWvTXw3On059hrB/EQeEVrQFPB4EcPklqmB8splvuqr/KHO4G
doYk6TXWON/wOupdH+sXhD+M6PFwnogf1t3UpWITrmcd4UyZQlft+Wu9ZW2opcE5XoHslbvGfGjr
2dd63Z4ukdgS68lRDaVzfR7tYxH+Vrfax8n8g/P50pY0RHp9VuZg2xKeq2kfXhJ5hT6YD4L+/Ins
lSwFA5p4A+ScfbXiBrie0saKTXpstJH9uk0CGj5IGDsBFDOpcUvRtkyux2kAAwy31gMpz43Zmu5t
W3In6xrbZuPII53DZ2OCT44yrBdIKJiB6Qya3YMDaAm8MO5nplz2hUqfDL3f13htWfJSuoqdIUFu
XEU0AMkMdQwpP6Jlg29qydaznsB3C8LbeBI/evE1UwSWuS6t+MCKMfGvmoRttEPTovo9D9Ugz2Fv
Tv9FPjLf0WAzdgomQ43nk7WixwO8UMAICOXb9GzFbjxqW7XKfuxTg/osD0WetqajGX0X+g6aZsFE
2PxUXYAwL9H+TGQB/vJie++xFggi7zUnCHN2j9BzlCjlEzqvCh6+3UAfrGUfFyiGSWFlplDuryai
lnd8lXx82iQIoKRb9+CP/6p17++1zq7YowTHhSvTw7jgkDnA2usla5SWEPERoxXpzkHClBZTkzcx
mr/Kem5IYXzOeYGIWdFlwh7mpwfrHtEEE1ekjROC6qjWl6uAdxJDIQPhiahK+2moC3L4oKtMZk1C
eDlxUs1EiAfzXdV5kz9innsuTzJ+V0geLJq2Su5EbMyGIXICHHRoNPa3HkQ2oqxlywMNc4QMNCb+
9g1LS8kTr7fa0QuwZAaze/bywrM/BfBDLPA1ye2g3JZFCvnOitHPyHZQxQTW1B7pGCTu4SsUjj1p
/lhVvB/S8tYYX0QfIqz5uoYA7LlDwvhjpLu3scOWQtq0nwX0l+PmTQLc+7Sdw3LhTlPQBU+4LIIF
JPKVtTHf4h5y8Pk74DXaOjbaORJIIgtgJVdvU93nHx2crwsN2mc36Pb4C3TvQJ/ounGsryB5MfAs
hcUfjTgP6HxMlQY4g4i8hPZG1wwGFEhf5q/f+XfGWkBG4mHv3wb6HOcUWNsI0b2KNl+y+dqFRNaQ
OMaZOB4w5Y5JXHrYldXsEOtm02T64SBCvDQ1oChAsL7b+4FxsFuE4psRsVki8/v3B/WrQaHzek2U
dyihbyQURv0lAy6gmdP6HS5bnMWYmcDxzPhIE7l+Yzam9BUZZ3jYA4KIiJXKmiNPw1DGW/BICiLf
BMhVDDbPMfXyz2NyCKhVQZIMa/vVESb2mmXH+Tc3Yrr8wJVF9M0hO/+YWgpzwG3BUhPTXGfUI79A
WcBULn8oNTb4f1wuyCW63yRFpyhFft4KJh1Spw5OT731ONUIHzocbM5oP9JBdX+EuKC/ItiLwyw4
Fa0XZH0h8KZkUEVtoLO9ygDzgFcwOJ3oQqJfTKFud8QHgmBs1U45ImBoNYdnxa6nZFOvBuDuxOJj
rWdnrmzVIbw2g0t6uwdc3DI6X2tiA8uIjUGBKsy0v8xBRIalmK3I5QLzwHwCoYciV2H7WvPK8K+R
U01pBMkCb/pcsiAxnztJhNx6wDFUDaVTJi3rwfTcY2RTZxRMoiHGU8N9LWTBJWGP3CK5GdAMYKj6
/q6tOAfZ5Mhz+usE+PZZUbGAtpE13iZrOSBeaajoF9yHgLPwqMDc804zLLDiF2KLccApY7cHjQek
BDrR9jHVt29E2ooz8Ns1udp6OaMwFTgakJaTLLMvsBn3dEqBIvn6djc0CafvkXrxIL1J1KbhYAbG
/1IgdoRjF7AYi3pPBJBku2JXf6G6oZw0PuGu8QGRCZLCSTNtkGOIlA5kED2/AvQlqxUbLy+HkKrU
fpUeDTbtwyu/+v2BAzjnvUzMDgKp4fSG8FtGKZMbAxyKbz/hOcZUbo8MBUzlbpKUaXfAou7rIYIU
AC7MalaYf6oDKe99rXXtLI8MzfqyNTCvkpxL172t2huxmN0UYz3gMzr4tX8jL1cf+jMKI8zhDDoA
/QD1vgB8Mepeqq9Awsn3OSUYt5Gt97DMsqaSd8L5oyWvmVYUdJgvsQHJ6GT+0MQ1e3U7PE2MJOCV
/S746zgg//7+HSExd//AotOZMMtQ/y2CwbLpEyHrmpxxnCbIFYakNTg5yCZJeaxK5BpxjPt6XQjf
auOmxvHXI3IBTEDAmWBdz1nwisD9YB3rGUCNA1FNnxxiLKoHN8USFRsBjSQd+K8ToX5W6nA+JPUc
LWTvNwMvKTdJhL0D3PEpIcm1ieAagLcBzxTuuO8NhxaUEF6GPjVK+BYuxI8ImcYdH+rhlC67azHP
l3jw0LYB0IrSmdgA1nWIPQl5HIKcExEq1xUFfz7XlxuqNzBJ0eKeAp/lEtRHzha0loMEEzhgdxYR
Ke5nSjTULflDlDTGJ82i6eIkEzpsMJy7313kDeH9hBPlgFg+2x1uCHBgdhdOhRLPJWt+EsAanZI1
bgDCcb9eusFZF/XcbE+bma9MGashu1whrWJ/Wg/OhC1h8WCxb3Ys/xzSEpdDCpdY8tKcIh8YC/Y1
3SVfeTXaoYHbjRHc5TZukoh3Qx+DELp/CbV72hU2CqB9oBIRiJxx3SG7mAxYcx8W49SMHDEdad9a
WQxdZT90B7HgHIsTQlp8Z68QG8rH7lCEoLirHKpkCTPjkQRLZyp6WdBUhhSM2Hp5aZJiDPEsnR/U
ffwd7DdnFno8n/t3Zkt9u8mD+DOrqFPGB85qU4tqGR5lEbELbSaCv4azlqURogpL4H054aPuInW/
kzxJCro8wES7wP/1+lNYOo3EQJyAaplDPgzvkp8ApVNE3bTcTMIH8+4c7x0yOIUo7MTkhL7lgCdx
lpSsZIFVWlcd4ScHU7IwIONrI3OCuV4h3ATfM3e4xMNaY9TjuwgpbJFY3Y0N7B3Pvwo8xMhocmDR
F2KrVsJTGeBsoONId8kD9gkAN1KbIDODyOQpdQxXNPSzFF08qk54HiexkMzHqGI799eAHDqvqE9a
5sROj0+UjkQ0f60exH3m884/OLLYOuHioAu4T186diRgGxhuukTYG1pjxCT81Yf8ORU0AGhX2xoN
eyrPJxQk01iXLHiesUZBF4zgEJDHHsxupyo6e+wo5JsOeOi5Cl89AfmDBeHk+rUwnRdDs6+4EBLE
KrSFlbYGv1xZksB75sd1eIIxVJHGCI9X2Ygu+gabNVQGz9ev9DCdxz+Oxkb7CyaE0pIKyaLDeo/A
YKBPsAApbLDemEWyNOE7GIImoB8IQD3+vh5a5FS0IwoiBbsIEfj7m0Ri/2ooJTdzhzQLU7xMIkBb
0ivYA/KRxmJxWFdnLDoUuUE9pBtUsRj5K+AZmMo2ixhRnrdHvOiH0hxSpYO7HRvYpj6x+SQTuFhQ
baroFe2Au0E3G6xaeBKMahMDv1MfQyUA1fQFjTbeV2cQSo6DhAYuMT2xvj5xMtQWKUcpgRl6MkWI
twBXASv9l2hH+xLyiOBFnSZDebps7Bst0TYW6T/uRW2wuxckgj+30qwfYsAG4hWa43LdIFLMpi0j
LM4roQ3DADJlgJ84VH+gb5iI6Ajm6BdJ6Kp9uLLBU2kS4wJC4USiRY6pPd7y4ukGy8nBkudUl4rQ
FzKDJI1EJZRmKhU4D9Kv8NZwnQQfzadkkTLURTIOyh0Q5p336hDnBD8uwqQPe5HWLvP7DOqMKkus
bqSEFBNP2oOGDlYjODxG+KA+gSH80YWB52w8a5mmeW1kfyJ4d/nNvUhkPL5vwmaXrEnFGa2au09T
3n2TnQtj6GXTjOC4xtoN+FBYixn/eQgZB0zh9Fa0ZPVjYjkEhM+L6XSG14DpCqkizjw2fiaa0Q69
HmcLcoZ4zlMff1rLAMpoTeQts1BiKTNoXROkFGXoF3cWuZThy055iaK0DMQiOXFs0zBGkYz26Vt9
hqBBKNaLfvSL8oPOVNL17O6vIcd2yl5epCFf+rCu0VZCPthFWaEXGNBLRgCSyTB+JqmCG4uPs2g1
vyLZAhHr2wBE5rs56/Bx0aOm3EVoQnb3wYBfWAiIIjk9T2NSUTCacJIBRxtPOYDxM7ioolod/efw
Y9PTpDJ6qBtKTp7boUSFqbhB07chkloa96la9TMYQ+n9iy9L7JgYGAJbVMiNnIbwjrVfdF/9RGQe
a4iA98hVIuFc2Hm4s8T+OooIQZi3DtFtb1+dsfey0uI9/3/P7Udvs7NEoB/Luw4RPoERg1wPiJ4E
nMTxwAPzR68bSkbewcQlfomvbvHhHXSKDIYnum5paodhpd5gNOMcKjssj4GqHZVOT6gphnI0BmZG
/KTwAvDeWJ9wqWHOdGL6pfDocgt4wC2s8A/cc9/VO6KBkyh/+poZrTmNWS+OvnzO5B9RSUKZMXeo
w+DPfPQR5nuRqYKoYEycDg50MiQKVisBAKASTU+xJW+JZMLICNuhUaVhoSvizE+HhUyMwNAnagxd
lDNYipP3Zx1TGmI0nUfsFKF3f1/G+Xz7I6yPKArzCIxDCC9S8R8KN+x2tD7zHP8lNwwq4dAaHA+a
tKNkujA//mQ9glbgjyA2sKM6KNOMuHFb+CiOQ+eLOc/GlsfpAXWRO+bykCxBKzy7mkpjSEJsH7k/
VGwBi2Wegv7I7Mzt056SiH/6VzTOOYOzz2cN3pEMCIx5XT/Ba9/YxOAQl5/7hHDBQ3L64z0aqtPt
P0D9I5wDweeaw1ABxtUhI9njaT9ki52eUDHi5gLcnqwhHmcgfFjgl2NME4k3PGVX/g2CFoAMEYbF
davw1xBnRbzdloXlc2ZWFYQ2Z5kdQpIjTL0aQGs7xfk17UKRdkzxHMPXv5YfGJbFZEVjBF56jPYJ
lT4s/BNniKrcyXa/v444ss+Zp9mm8W/G70ZiguwLxzvq3t4qg1x6bjEc+iJdgadCDMLkue7K45AP
imExWQ3tSxaIwDI2pTOMM0cx5MJkB/D4kQwQyPQVxRtpDq+1424y6AMksqM1qQDD/A1j/3E/bp6R
eCVih0jKKZcDfeSpEzQVgNw9T4We303sRLbfDTlBI+CnN2hL2NLZzlQZfNGgU1bHTausHsHti2lM
ArnM5t16OEVQZIIVTjFtdRwRzs9VtSEDDL/ZY4ERls+7RPo6toRViPZcLL/IFDTMNS8P/BhuQyJB
MsjDO5ZZvyZdZeg3QXnpg2O3q2b/mauAwFtqz2F+oqhx3jliywErEqMkRJO0q4iHJyTwoQ/x1Z5K
q91NEr3atNOS5jkYuJcD+b/suEEzTXWKiQ64RpaGSrMaAQ0jEn1YD4CCtjJgGR8OKzKDsZAPQd6Q
4oE6mjVVnOCJn+TYh7d7jn/c6dzv5hNRhGat7ia2BgptE2OkzSWNCLFivhTpf3Qj6AQOo0m+cWyk
doJAE/nI2c5EJ0nyfU+r+VaSKdCW6olHkxKJL9wJoAvMGPdNc4458+OQxmwrC2sKE226AUwhdIe5
K5bBJC3umTfnm+QCs8hk9yrdyUTLj/UMvv3ANA3fyHctngPSzgYiDF0uLcgzaPMi1WP/E70ikrH3
P//0JeZgQHFcauRC6MbrvkscSd4IybGGkjMj+jfYCcluMgXBR68CLS24QnbwP/hhjYol66A1Dax5
Zjz+KnBA4fX9uYX7WCFq+BH180KWAFVu/aacyAlYM3/ue99gN7JrbKsKW/UJMv88xL5GsPsY8ooM
B+IOIiCeFNBL+VN1Mb1UiBJih5MYG/8TKvpFddfbFLwlsav+iWrgMD7+m9XFeaelZ+JDSNTsHnMt
PpHicJ40mxyyj+3tO//qn1V/dwjuxySKhTxK9eAlP38NdAAJGNsDNh2DEGT9sILZS3DGeHd7ABTm
Ci2EJHuTc3IZ3ji1Cbntwa04Cn2w9r6Wqf0lKZL2BA5C9ssYIQrLwtjjH0UYXLHnCb/ug6/8yNhE
IPLbckdYQsGWhMi1ePvng221QhlNALuQVsMVKgusGjJHyRXaUpKUMd2cDnNZX6gg5QzQR/iVGFsx
a4hVYjx6kwqBcklo0vqoXWiqm324KsDvs96Oz4tTV994LO8eRRckWfGVByvAIsd5IgAVPhcSKiBl
xXWh/cFSthSHA0WSqIM3rSMqrmNkJUP7YMOl27Si0rWTLpAsoPiQTM6JfFK41PYjJ3+SVvXE7WXs
DubrjdlgEBEuhgMmD1JSsVpSogiPxOAbvungJSIFxv63+1d3W3Bi5tZEelPnuopLfDZBN0JIseoR
XDIVEcPm4zL2ngssc2Juqy6jaTkPaEUiU1IAHYwwDdx+Y0ABsB72fGVJmBIX2aH/x5kwOhCpbWJ+
BFogQi+8+68Q34WoyHBRqZDbjJXOpEADC2Kik/vCvkUIpYjhILlwwkG+j8wd/dL07vSnT14WFQjN
ZbJ7OqjuoClxOSmhfBvt0EO1PFXk25LYJHm0bsyqkOfm8nELegkJbEHDIekbhkEGLtBlQCz0HxzB
VWNMuIYDD078Qweu0PBIjQOG5D2aLQjuJYgH4ZAC5+C1sfGQX8i2CN8npJMmKqODh9wk9dSIR1Xb
4xA3R1Zu/56owvsQyuRl6wxE7vA4vsJh09kTNCikKEX6IBcFfUmvSOir7eNnkJyLOv+aXnszIfh3
WJcTWHQSTVkqUGJchpsmRL7LadpJPcTI3DqkinvolO3WHji4x+GwS7tcAGFuO78NPoRUYMRqeCop
V2CnMcVF66iEx73+NTOrXve2KFhYGmb93eTcTFPkhfi2RtqpngMnAkWseHgRjYRCChojmV9wwkF9
iQVNpo5i3tL9xpN/MPAZTL9nQfzTRUeqTczefKokrcKM+2Beo4XiPucdx0gGaaYptmN+EEAtkqGQ
K4b3UcvwOhD432zHUbVVFo+T7PLTo15ALokOKIxPAeUX/W1BA/Qh3MVIGAIZ9ZePSkjcZ/3p3Xtf
SfVPhfDG5Aq+7c8SZf5rGXtPu2BGoQsZDcEwSncotGyVv9r2MiAA1djGIKtapdKXcOWzMImMw26y
jiMKTQ/haxGT9i+Fd1exoZIas/EOpcFi8tnirA1fZ4Gkth67MvEqJBP8W56S5TiCxA0bcO1Vhzn4
ixYJPg+F24LkA9R5Y/IakI6z9L31YW3Q0lLOJfO1Iq0IGpIzTpKSIzDx33iSEc9ia9JaEiJ4vl9h
Yp2BZazceLoRgisbMYWuLBjPNFpiVpyPbcVk0XIB0PTK/o21/2vBwErwudkc9cwP02cfrMA4LDsP
J5t5iPLgi4BCBa9h4STZVshRhXqttpO/KnpiWJA43XJTX3+OaJI8l7TlavHq6WJNMFX3aZMYoq+Q
UXPcixFTsGwLLJHqGEx4/I80ht4M3yV5D3SgLhWHWHzWPbbizqB/SO+cluPHdWyAHnsPf0rQAJby
3ux8WEYKjsl5NAlqa4KMHYcb0BJzivXRiAgKpFNMYtTLRBsJaS+FX+uIHMfF4XKbHsLiqCQBOVJo
r2YHlHBkIVKKCy+P4YPZit/1wtGolbsvpnKtIMZt97olIvnaL63DasS4Lijf4taeP7fPjY90MB/Z
uPLM2cFZFKz4nYM/HF+GZBTzdFl4pEcZrw3M7MHh6mx+3sH50j51jxQTgyHEaEmcRGcfVh9iJ09s
Qxg/Koipn9GDrf7Dy42FALc/LiPxICE9arUfAzbiS0RYxDoiRq6NmB6Rrz0k5pkaGpQ5tdFR6Fr5
OWIelhu01Kx0mK+eRoMpemANabqYWC1nZnZb7MfbAS9k/yWmHhf6XkL8QCNH3QXPgaiDqXB8pf6P
aH9Mzdbo4B6yLY7jSeP18c4hYKzocES32ehVOyAz8chGpUphN76iYOyriMaM/B48ENDhW6BGmJQz
1Rkqfgw+SHNYeX70QhR5oyJgtCJcaQiwgTS4CMRKNToTNMYItWGFf6wAIxnKgblZ9hHtqnAwk7DH
JnF3X8PFeM4pwBovkPVHLzTY1Ty1SJOdExLbXGFW2QWJWX9AslaylYg4WjoYnQpTHhvEeRBxoASx
1zEXIpjro5ABZBucm91nWuz+5dyx28PcfXbxbRChytVyey8GMBw9RHCh+pyjgWI/cfuncl65vGKi
/maK9eNEDLVGUhcb/TM4uPB3dC6CuHa4IiD0lKh0OB8x8/yIYTzsQcGqmIjX4YKCv13MFOePwuxM
PdupPlU1tRkGjsnpl5BO3sNTlHESvz1Q2IxEkzEoAy4IUp1jcwIVYzdiyDsBK1ATSSA7KajM39s+
x6nBsp0ToRVKpAqS/pOwTXjvQnsQPI8XjptvQXc4RPJX9EfCdBMB3IvuoczbRFM0Rwt+fEdJqiEO
7EUcxjj+ExC07kWveYveTraZjJiIUbb/Q8UysraIdFoAfX6GJh+myLqF6SAZB7BO7yxuANKc3Aqr
FEYFVjYSPvaTu1EwJcKP96BugOwJ0VuPaP4RZ//CK2wUL0It+eHwR7ePDyvAUMIERuvMvjYfU/So
lAG0OhVWIJ7ki4n4qvI42CnMJy1iXEGo1oQIIWfkxiGl2CfnjvzjUfgPlxP0AllpNgfAqiDUkWAy
XfWXTPK1wDnBeUAcYd5bJ6W8EnTcoo572AEZwRe9ESV9NgX7l50thL5FRA6yQNlfQhH9zP7hkmCP
AYA5LOTTl6RKYRlBizCfXNPwFWRrPq2OnQ1FgDuKRMbn1xzr2bK98lxpCmdKC0fIRlmi/aJVtYjG
HiLau7aD1warA+lhmhwveq46y52ceRB0ttVvQ3+4bUUAqbGZz2lQ0UanfY20MoFrPswp0sFP/kC4
Y2Nk1DDiixINSImaMY51X4IemtALAG8LQ5EHxCvsWK5ZxHxSDnZXFjAJsR3zod55HUq66G5jFPOl
qPLOjKZmSjhZua4o7PzZ7b4bGBQFh0wSNTEu8zJ4djozAQrx3q6eEeWn3SgEA/wYg16iYTxSYM38
C4Oxa8gSGpGT82Ofn5g5Qnk2EIlIA5nnM2gcDI8MAoqdzdLouyIERVcoLuttRgtlwdygipAvJ13j
CWx8JnCk2JRdEeIl8rxgJjj+U5SJZ6kmGY5ReRKWyPa+4oxKE9sddXcOS5o6B6+pzIbEIk6GEvzK
MZ+NPZ6n56yb0tA842h6kVm16Lm1FUu+VlHq5HtKQrzXquXV0v1tyxt+45fSsNJ5ZuYDjRrqJZJ5
S4s/DNv1L7a/TyeBPkvRNS9kkooQ4SD4oXsRvJaTrbBcGUL5riv5PE0NDtE1lV3EZT+mDd1JP10c
q1W7HFl9jmd4epcsrhATo9aHD3q8/74/Z1LZ/WJHchs4geKUFNkRlvlzqekC8c94AEqT/w6gDSht
T0GzDP7LiRpuV878/OeMfpAtxMhkoVJ6v2InWAXWdCiKWifvFuRefjgZ2kbJ7iNh62bEe/MB0XjE
s43mMmrQ1MhEtr23JbndLfbKgZ8ukdzeodhRorgFUczwQ9SNdhHAN9O5Dp4AYDKZ527pPvw36Bfi
jzXKhOXXlmddyGEf8hyQks0kKrxGZP9A/Du05JJHsCFSDFiJFPwtvI/LFEzAL2DX7vK0RPssqwdz
AXoGATblfrXrdu9NgagEXgOIfoiQA9dXbzlZ0nZo3JAzGcDtATfAv0Py6zK+PS75RBckGDf0NF6I
gFnYkof7syS+hfQnm5MtPaCwOo7gr/DoOgLlGISdAR8OOy2SiKAXndzBnWSJ8X1khVmYYm2pdtVO
kGMgcZNICA+KGdiZEYekTTtf6M5+BMr8P7tGbcAgwotPR5JYUxAI8WiRpg24vQANZZrp2fRrmVxB
kr/iE2QfwJrKk5dBvomvCZ0I7ZDm529Egqw6EElQ3tOc+LFfl5B7dxNZPsN3bhzcgVOQTnEqQhqN
COi6ZFzaO9sl7id/4MABm2MsepUx2r3pW2OcCWJt1ccdkiDRsEYwXxz7qiWdmGwMJIPCqf5zeYxv
LMdjr3ABKBwq7LckdO052HW7YvqIsqjl5t6NN4T2COcjfMsuwA2CAZE6yKhwa34tEZCEmX7pyn6T
CEO6EIpmdmSYazChDad41X4eeaw4qCdRe8QU6v3OqBzuN5Z8hYRvxXr8MxpiJ7u+TwTgkZFP9wL8
UUlUwZeTzpa5ho9kJdsTioT+0RSR0Oly8//0dkMQik7zKRLW25BOKsqAwjfVEtD66qI+1VtKdTst
Qwwiz8aBCACmNUHIigsrJ8uO3YoEWaLHmVpw4niD5Rto9UERFVl1UT86sD8O9JuI+vwYmOsoE52L
e0gEbxOIh2qEJFVxRNfYJ1CYcWf39Xj5BjqhUQ8InFPfw9iLWF9FNLCUqdv8oTNGJsF4JO/jTQNL
g9mTe7YAdmt50/nyGX44PZD7DZxhKoS+CyE8BRLon5cp4qUA4bJOKxlM1HgOABb0L+PZiEmJPQXW
YmD0/MTtLWXSOtX18/adb4YB/MrYfCCdfsx/8MMivP+l34AxUW2QgDYwMlSJFvIwPsGht5NsDANC
A0N9GGSjxcclPmEZ+IukbN49+M+MMFKieYmaRtW/4gFh3iuJ7RSleyrbHrw9CnDRivsR7XaoYxoL
4nnazsfkZpL9ZkuzAem7txGuoh+jDo0ejtidhSDhATgCDw0D1hkyXhbBRfCwjxlbmCvckQtUIqpM
5MXhypUz+1blgi4mfwzcKFGJ0HNZKEn709HtQ2iA37O4/nMyiDcMvWq+7FqjnHbjN/aD+eGWI08h
INNg7oJBhBo3GtHXjH4Mk+IG58tKsJMA2mz+MtcHOIesW0QS2r7juRLSfhYaITr7l60tOYD+kkOw
XkAoETQcV98VCbbsElaDXERcH8rW3Q50rYL+YxH9EFQvWtQ2KF9gDNZ003MQQ2tjM8zARj2NF7yP
5NRLmboM2IwFa45I7SVvBBtFD8ZT+Ufvw39yIzc0/4pmLYhwkhB5NkRIPypDUal9J44SVxprfE7d
U0V0ObZIUBZOSjp4GQIQQTY+93XQ107oqmvidrklabjmr8RggNPeu2sM1cQtc15n8QI9RlQkz+Mj
bXECSKKNgaZdmfmwNG8tCoTWEQroCsnd5SbDRKF6Ih4bSQ3iKPHq4JcEDYVqjeclsekhu7s/aOH4
yIYcS+5rNbzVLPHTyS6fxb7ESoe/EWFEcgZQvFRuvajCBkCYqGpm7b8BPheh4CPSFqgx9jF7ULtK
ulXfuXt9PwU1460wpA+F15mbjG2CCtCeLu5edNuagGwKAmwVv2OIQ2sE2jZZfMwn9CnMuvDq6VKY
PXQkuI2HV067Pu3mdA9Ut7RBphAOd2K+Ixthm2NXZ013ntcxRlLVFQJfBqDgEBGX8Fq+5z/2X/BG
oPvWRIumejiuXhcG0XesFSH2rKNwwn6WRJux7v6s306ew64sIF4oiFlD0fNoZtdHIJrmHldWIX9y
Qf9T0iwoB9Ii3WJnoqGGxabiOsMZca0njjiHxSYINWeiABK9R/7AWDRCDSJqNWzm9sX32tNe3P4J
z/9wTjYv/rKhR02r9l6H8J32HjMK/ipczyEW4+kA5PPH3guDGoq69vEcchzeHE9xDw0OCsvdJjZQ
BRDpq1wE76jaIqUYJzdRww8drzM4Ye0LipQlBo8DspQPBU2CVd0jO58/vcmJUxUKLTqPeBOTi8g2
GvFeudn/Y+m+lhNLsiiAfhERwsMr3nsQ4oUQorDCe75+VqonoqenukqFuTdv5jn7bGObcWpAIh0a
AlqOjXXhfigZYmfwF9Lif6ZDc1sFXylMnpuBQcr3sjA2w+ofh48ZzlkNc1Xy4ltgm2Y4eEXWkrnR
oaQTflU4yYbTAld0iKXSW1UDe6yJkEKMo/SRZJcs+TKNEI0RrFB3DhE/uZ3tf0JrYC42mKo9wk1A
7Sve2mHhByopHNjdrqXtWO5oy4jdn/OCSy4+Cqa2bq8ghzqCkwlGtl24dOSv4mKdx7yegDCajm3l
ijghSlq4BNoWvH5a1k9mO3JWQuABFmFsokK0MToGP1WEyeoVWy8eJvBRnzVjpBvJv/+ZfUomQBYZ
C0/Xpq64FHseCrwHPBf3qpnOYrs40li/mtTHLforjhjW8WqbF1LKzWPyx7Lln+8I/EmhcAdw1wPX
DD967Lxz2/IstnjxBjzbQ33+SEk6xrsf7y9no2NAAg8tYdkz+ozcxJ1lgpQxUlHv2SEUl0/awWNn
G9hqH3/TICbiyLDP0rLnAjZitcOIvKjz7HAr/8EwO9PvxcpHRdDZ0FjwcSg3kX5ZiFhHuMZR1Fa7
+nlOnGKvXcR6KmMIIkCjHKkEyLtgQeIz+aG3wAP7dCSwtDvogWGPI1YNHLO15jIanKN1nQ6RD+5c
N3w1WxYRpqfRg00qy9acKeKC2jD/bxAH0Scb1zkbuXVuucwJTk3Xf2P5SaYsX3Oc7BsmyOzxD1JQ
ezfK9pf7MmBZcecFWoSX3wEF0ZaqyTkKDthGGK5q7yvZsHtE1dzi/4KrgAIl+0BqVfLLIiDWPQJk
Pbz6v3VpN4F23f79tjPVhLkD3zggBgpA7/cnyEpDEkkE0oKCWkh9HvoHxrykNDxbSki5iaaZRtPF
qippmn73z92/dpt1azi/ZCDsEwkXTXYZzZo2FFL9V2mDyNdKKpD42sBySzj/tWvxow0WJAtJVPd1
/nG20FRn2Xy3dg3qDd5KD9gx8iQ23Xg3v+C8sg6vxKiZVhX0KZa7u76pf+YzVhCHwXvGWB4ksOSF
cTEqX2G6LVuZMuhCHti5IPy2vXFSdAMQonrs848Gm4RHyu7JYUr1H9jwj08j7J/5kSRmETMhoiaQ
P0bC45XlXeKDy9IqiYC8A5chFFcp9+GURpsIorU4KldGG4GJX162RvYhZ3uk+S7qx/oo+viwEdDL
2iYE/BTrAXjktJqt7QanzsHZf6A5IlG1mZbx50r6S5SBUHiGoXC2gR9cW1LtlrBWDFooivZooqrN
jq2FFUO2bShl3LcZ3GzeYS+m2/eUheWsdEqOV/npyLSjKpnjnGubCw52YilcpZorke4ve9l2sm+0
nx+Ppr2pivrDJ5EuE6kizeCIxXM1tYbm6VZ35aw927lgqkzR9mz7Yuel7ogQZcgY6IT8IjW8zV6O
npn2p8jKQjoY5EGxLHM0gg64c1v54OZOmh+6c3iA780uvIQ2VBbGUR1Hgx4kWl1LQfjoPpWR5L2+
WxK6cS+MT/VNMzu/yaV4txO9EBKlkDUa04qKIx+KG1UNefdbZTFtXSoSpvBy0no6xUNHJ5LpfdAb
yh0ZSIm5ti4uKoCeDyLc/58g0c/oHFvspR6Q08mbWI20nEM2HVvzVO+Kel9JIasnSSh3pXM55alr
CjZRYQ79K1ZpRFrb5q4JdSlwaeHKw224MAxe19v+qeIstj8/Pg/tVx2neZPjOUUejWezmpCu6C0C
+JaVSRL89cNJcRcZ86pQ99bD072gvdGxTG6Tl0c5yvRFh2bt3/QlMd6l2fa50PWcLtJu8b48T3kC
Jr/lfe036BtRaDeilx17KAPiZu7lZZvmoyh7tNBNWHtMtwzKJjAZvTYqluxBUvv8Ln/4d/48EWko
//ivXAuDtp1VRqbbEJswYCY5N0gqTsxFeiGN6a4TVwRjpbIOCIwAdXUx/rV6Yj+8Br81bPPc1tlj
wHicJzX7ludHTyKAeIVKakGM3A0FSdLLuKh1CR5/jdmldWq9AwmugrgCZMaczO+fAkUZA25L2D8x
uXPtTD6YWKcDLB47IVr8zWY7AUMcTXgG5A89hN/BWRcUQ1gIpEsp0UysD8VFqi51rkKbOIXdHjrX
iTSmYqrJFKESjMWjhTg3g8q9YzcPl3EJ7z1dPd8qAaeyAoh+8VnWwWUxcKL6rVHX51sNtRd4eiqt
YvM6OZH8dKOjfnb+Ep0yHWbNMc8NoHjulfsYxIdBVDj91z12xapj9kOJX+QylAuoFuPHCO51Gxme
B4r4b+3D2Vx+1NNubmVVDTEkqRGGwAoD5CleOqWwYGelBAxJ8Mj/GQ+FpV5bFqZDa790L4eErld5
Z7Dj/aku9dpY2w41ypZxasKPAy3uARq4+Am1Blm+B4gVOi4rdxvkKR467ji8tBKSGrHqXTIdaKEe
rv1+OAoP57NQn1+lcCnoMOLNywEsuscnJrUeDtCQpZzB74W/BewDi48cSSnWoiL/ILpDarM7v016
Oio13oG/5djnnE7PFoQMnJ+HUiuQknCLKwvj6SJsR0r9EMOrTLKy6kZs1eq74qOaqlScZ2TDOmL1
kZCuQmwG8pE/Fdif4niL0+JIK15G6U8roo84OcBwExFMImke5Tt/TAd6I1nd/Nsb1RaTo6D1SpSj
Y7GTcDN54JmmPc8sIy9ikOZUz49kIH+ja2fZDPkeQefNAYekbzftNmAhndua0jjIUwLoZtNiSEBN
88TUZqbyRz6INWdI471IBsvNshRdAG5aJStxRiZ8lRngbg4d7Wwmkvs0AnNM18K9dxcDGfKeWGaQ
qia6CLu7Oe5t8Nik+keh/SiHUiw0VevKs2EdWii22Xvl9XkWDa+9vAHj8/cu1hYjxVMncK5ebZ9i
lb9DO9lTIHoUluVpMDUBQZgGluJO0Y+6fbO5+rMKvIwPmI5BcrVwuJ/u+cscqbu8a2/7LgWk4zT7
6N1qYp8MCwwUEKIzZXnIsd7SETRtoent2tD/coaZw3SYQUuTI6MtXbwLx6+P4e/PSU6UQQpZNXDL
WEMn8oVZJSkyXj2Bc/GGiunBpfJH2kXs+5UcH0I01v0I+MF+1xjaxwN6M7xUl6KNbjmkasACwzYW
27Exr1/LOtH6yvIHhS54dvvQwLAAazuduOutR3//9O/v/B9ZU9Zfd7gGxzax09BuK4luzE5X2+WG
p871kpvWScvRKK5e71CKIOAdPQej3eiyiFJKJlh5BwbnIedWsgBWBmGVjBLhuUp+qWTkGAtg2w9i
O8fGHybCH1Tmosc8pB/MVyB6lHhJ3HQlv3m4XujFIFKVJBVX6SPktsQbYrt7zuL1m/8m17t77pHJ
s2G4KsEIipOluIm4CjA0ZuFEBcBUl5WXJEYdQ0tg3IdS2UgAZoNg+cX06oXjoyjWTf51bJJpKueO
XWKjH4ESEU9tR96QX0BtV2FT83HhwJLEzUjTJ1SYz61r5AbvXHq4LfvvPmZENfPF6kZyQXAVubP/
nc5/Z0z6NfHVdzV8gqst6aNsOnY0/Xg0tUr63N9claIqTCSaO6STtAbj8r3tzTD7K5HP21Dnms2/
JuaUk9c/MEFrecoNTCHy3KE+p4IKlkUklNKpyeG58jMNZO0aG4VCpvomB1PM1HcV2I+MF7YNFayn
CslIPVPIFncNmpbsTNs0xMlqs28Ku1hUyizZUjDHAp2yfV4NrmOinsYbFBpW3mumeLKvAeXjZDV7
SJ19SWAr7mBnx31gsGu5agG3p0JjAdHVGekhIZyNs1mc/VRLNOWLfi2fmwZ3fdJxQW4ZQKnJHPw+
09vNHPZfrhTCz2209m2ZK8GAKKQgcxAKdM7jYLYqzTxL+84pxwBFbKDySyAcf9T54/vaiQugCOSi
FNj9+RUSso4MWV46/XpCxIXmJhxJ9bijOMbFYwckWM11Se1Z9kfR9MwlKgt9CAxAh9N3Xo+fjdBh
Gy48t4UPeyZG7b25BI6ey8A2pOoQkxRyjkLi2q3+ZuoEtPQ/IwoBrtk5CLWsmZ3PJ7+laeH8mWwN
AqKHNmGAwVIFpCwwj07ZIr4V+QWBHfjzOFWpX/S62GXhFgjsrSYYzT1Lk13LHLs49eWmEkav0bop
NKln+Ju/7fboUte8EjD+2ZrBa+JtYtdUd7QZyjRKYPk/cDgiAT2nmC5QTleDBhjncIJNrxsLDC6N
ZHlZSxWwk/DJRICL/QwGch+wq5QshYbP19qUds12PQC4WbN8c920i+DrVM7tNZ7wFE9X2Psl/MO0
5oINp8X6MWXyuIUjKF2QDanip5oOttoxm3TlsfhgMu6ZtZY2pjvB/V40VZu1jEsW7toO10kM55Da
7vvK7v/MaiQOcfPkds8gopMvz70jQQ6RaZ3/UTgHAquvVjrUpTLnd3ogwczmwovRsfFQB1wq8l3i
nX7cqMoV8dbwZaNBGh1S/5rnAke9mPB5MsCXa+P1LaPVpwBBt21Q9afX/oCNDli4VEshm892ieJ0
pUdibld6V5bd1Nf1885paVnmX15aFeIyI+QoSFruRT8f/9KVQ02CCgpHfyNU4DGJ16/td0AxvLc2
WqM/VaKzh9u0Q/B7ddsDPhY5FGKipb52TQLZ/IVK7VLeBZvW4bO+Hr650ga7sGKiCrnUDhV+ZywQ
UMDrOMTcsGkuO0l/EfcHT3fIej4Xr+wVzs9LgT3c5uv3wpEsnz0Xsu1M9/7zbjNpBGsXg/J52VqO
oKWQDlQS2COgYz9YViKyc5+ly8goBhpCj2DJdBmjcDsJLwMDc6QbDutPwv6wH6xb52poGK9yXtgE
MUK/tg/5aQlHokiQ9nVur/p8XP6xlZm9K51X4R8/2UqyyHWju2KYvmrLEWhu9QNcugrZ4C7DXBby
kjuBevKZRtgDWbXUD8CRMf2qayqZBuNUNhfn3zqwUzVL8jYLOQeBxRgiSe6VTfvE6KYSvL8uuSuo
Iv75aMW9x9GC8oibLF80cnIdTRRA99K/nPQwwxBogZkVEGfEMvduRjdYl4ojqqe7K6/aB+axHtma
xoJHHWrfeoIbyt/eJo4Ydm7DYS+asKh8GOWLbWPLVetRSDKLXTPWShX2n7cvaEW8l/3IZ1trVZhh
PjOaN+/BlJzUAGIgyFG3fC4bT966ZcE5Xn+WDM7Z+HmPQgIZDJe3N+BsiOAbElDCSnC+sUI7LhCr
BquenK+v7DAQqi6lfSXEtWQKieqyai7f/dn9W9ugmKF10sVk81UK5DSD1tw/Sz+nfyr+crRHsvVb
xAZloBwDnQ/FvfKIriK7iHSZ45n7ryfnPr/fcbLki1f2s3X3t4R73PENl8wXr7Ozrsymh2xTSefv
vLtERARLfFHPN5AHznoA6BurHKJfD2/zX3Cy0y2Xw3JwTrN+z8wT+mktSBQz8lrzXFwFDZ1n716I
oWm8Pmsof40lMlkl01n1Q/pHOs+SuxIb03ZXl33kGlNqFuLHYoQBOrkKpdnHqiBI5JtZSmN1CW4z
T2P/b7BR5icWuGmJ4v2V/8DhnO9M4hiWP3KXfT76Krw6795ZkC4p+FRgbS4VRrPXU3l3aKQ9TLdS
PFMCjkme/CeJaNnNcttpv++lLbxP6OxkvczHWZhf8myVn2eba2eLZNfInmpsHjMS235JK8RuVTbJ
YTpVXj7aU+lQOTFUTy7rzeT26yQzfXJW9jwR2ZOUzJsSt1O7BJVP2InwSqNrjPjSBzJQO2mgXr11
H71bNzHcjJe6Jw7lE6SzZX0zjjd2lR2FEg1NM2ZzNLLoTdf5zOiDv0XvokUi6P4rvSIFTp6w7Ulq
FInlYsMXOicRILrjurBE7BscTBwG3HOjAwrOuCa2y1k3dLaYCni1irW79LDc8lU4ou8biAbDutQ6
RGdExulxM16KNoy3cz//Bj7sviAK4171+kvg47WSBabAP16FLIvbeMFf9b44uB2GXOdOdBBtnHDB
bB29369jJ1uKjY78zANUqkTrfWQKtytvlPL9Pv5dzY6Xgt95iRwZ3LLj6LWSUhdzo/r2FgqUHpL2
JdFdMvxSU/PB8LJKykwhzhnHH5lUwjDY6Hr95OCJOnovJ0aMo+YUDCbwGNTH/14l9rQnXxH3LoXE
uxgbecs9PDc+U8xGPm08ClQJh8fSWSRBMMVEO0kiAPRIHAyj1oX1vuAFM6yOeJMxL6hF/14eC4b7
omqkGvTYobiurr6e1RWZIHPGnovRurQOvY91XoJKnuMj8p/PtmFiYRuh13QMZVSlAQLY9iDsHQag
qsOn1ifO/b7GA1Gy7egJn1DlAESQmI5fiNbDpgBX1ePUiN91HpuxX3qnnit//FJxZQpe9hAN2ZFG
EPPYO/ggX3pxfrIC/nD4867h1XDjkFPujyfjrDc45Cbb3rK+rbu3pm0agLhhratIqOcPwY+lcVMt
qQ1ABq9kBMmsCyn72oWkKLjUmkxmoIFL3CzflokjBn+2HI12Hor/TCYvTcV1ObkavFIpuSWd7vKT
OMDaU1Sc/Fk6Pu34z8ZrNBXQmdQKdwIlxCavbNh0SPLDf4R5VppJcpidOB5ixdKY52J+3BwHPXmi
Nol6yRfDohjzdQQiefJb24ukUq+IvHTbm91Vfufhui/Lt2/fwf8nfJOPlk/kY2ZXxbcc8EhRnl8s
E4wUX/Guf0fGp4/27V10HzlFP3b9zCKxaiYixf2tpqxTFJ6QXxm6zlf3MhsBnZZHKvIK/m/pSPOa
LJobrMilnoqKxQaf8PZRia4K7pOeLbOgr/H8TPXAaN1yStd4hsX3KghkGGJGmnI5qzEjeT3BthdU
BD0A+IFajUDOfXoULt9ejfXje9sIn0eIlDKR6lpNaQQx2A8efw4H2R/uujWue6WohD2113Fgobbc
68h4x9vrZ8VPO104cQIbJG8cNkKhv+ncPqpW/5N2Yp0npD9808dwUr0wLJ3mHsSPJCAhWfZafYz8
jr8ev+V9sKPou8Fqvuu5EkYhl3fej/mKKFzcSDPd1bSNAbNrBUL+nFBj/VFBDjNp9zDGvn7ZWGox
AGS7gu/y0sYmS+HSsEOKlrOo3/qZ6jjTjY45NH8vnwUDGN87kq6kp80DoukNXpgeR9p8dZyvHHFh
qwi4hIce9WNLGXEYTXbfwUMBf5nJgzjdEX7MMVs+38oEIwg4r2g5fq3FglMC7/XFaeSqJX/Wl9Jh
9AEJQXW3I66K8d+Sbk1TYqjGHOEl7KKZpiCXGdRyyRTEarh04YaTYslpa5dlb/9L8qgBv5XhCBEh
OET8IAAvGw9S+bQ58G9wweZG7usse/LGFudMFZdVAUnsvnM9vIdhrqjvazmRzHGqeGT725O/3l4n
S/o2fxpDozJ6eiE5Vs58tg5f4U3Phavr8yisDu07LcMfve53WfZSlP7eAk9u6gXJmjHn8Rv/DIXJ
+GOHDt7d6llPctPgr0VKK/FQpnfN/YhQQiM0EdC/PO1NfzWrLuCBTWHNpFWwSqJ39r1ZC66HmEn4
5brWR2HpkSMfsLYQeVk1xBr3RC8a+/fxriYovn+8l28HOnGhUu/q1pDxUf94N++gAzHKzMHW1awI
GFkW2dzS3/i1W2FNV/UMAeBoJbrRfrD3+TXDWLsPPjhDElJc40a8ZL2qV5qkyo6t08gnNEghpQuc
m+X3Cd9We4Zeh0bKOmD6j84dbpkxA2emVQkC21PVll3YcAPGeCv/lo/D32bCccbsBOqMkRIUS2/t
zbSs0y22QWPVw0LSJVma4Q9vJiYc5Wuz9sp1ExNOMAcAbIzpA4MltQW3lRBD/TCqYHX3kxqumjrm
U0VubBeBZiu9ddUnvs8dNcsuwng9ylaC73EYJhGkGsb1wnUd6witIpg7EVH3VI/3wTkFJqko0g/o
+dOOSFh/WLhAYcs18M4dWCmtbiYT3gXmump0cWW1V/tBwrcK32y8bhtjVd99lCFXeEbXhc0SM0XT
gum9jxp+HKnO6MlsnR08HI1nOzjz2TR7+7rVDSEzPfS/xjTPbnIc03ko6F0a5VEtsIEg4Y8R8l8j
1ZwkRg+SjTe9FQsEQht9W6bau6GhBhTDMWEZOg3Ix4q7pgCE1rESKV5BXEqdiwkNywH8EbtNna1U
Fb0taDhM5x+5IyRJ29Q+liJBz2lbfHw7CWxINgJ7qcf1lqp7MLbR8jVRvJH+RhqW/Fl6cKKUTFcP
qG64DYnSMs2j1+MtdaJ6josTyF/AdmwVxtbnZdppbuJzjjp+xbciqpQr7iGDZsFmt4AUTvXVjVkO
RkHOMgQQnpnAn3yrWfxn+Z2CQX2hi4ENMl3iN46uobe02eUSrXXBDIY/tq2Xjb1EFgQirasmoOQj
bdYBxbZAWenmd/LDM9rz5QiPIAjAbp/bdhYEk+hZtDBKlA5wdLaDoG3FVP0RCCRRXswTxkrRn4Bm
9QmCxSHt0RHIzhzXhxxTocWm/O7vPm8IT3/sC88Pewz28jyZTNcvrTVVzaN5gBhue/jetFnL3obp
/ZFrDFQQLvYabXuHVmntByJtlqBD88PS7vpHn4J3YtIxnjjdgl/KZ3oe64V+eW2ghFons/XB7L4T
+GctxJtBEIA+8chh3xkT2uNPdA6dDWO1bIW+obnHUY2Pl4bNDVXDpRUvBGTkzmvY7Q9HUvXkmORL
XlhyDiq+hjYGYdnc/pvxQWLy/jmOE9z+LwvC/J/UJC1/7jP1fxfik3mflDbZWuzx7NktePZrEgZj
Dg8ipR3UfY3/g9bVuZt2GkFSMx4+PabF7Xeg0WrHGxFAPsjWI3roBdaCVPMCPF7uDabcs8WHq5zq
vczWAvFxvgfecWzN82o0UwkOdktTZ/xfKoTIfKkPZ7TBYirJdzu3/J52mRLz7CWxa5JHa9A116bO
PGLzM9sW3De4UgggIBrTuM7CrwkaET8CfrCt/ZIcYLQG3AW5JFFEVfEMCgj1q5NhULBV83u4FrGA
L2hCqWT0nxK7pRbCJcTeQazEaz/r9/qaSBKWEP4KKGX+EJuXLIrZSMbz91cpvf9a3eQCHvO7zSdE
P7OpRXFKHoXnsXtfFk8sWk6VzaXGUwupiXrASOq96jGm2bAreXWziFDpXBaMfCol0sFAJPWUQCUP
sLtmwHzEwN9+RmUeBUeRiETU2aGeXjOpETlHQF3CtCrMLJFKyLMvfxTHaLndw8LMc43zDUMy92u5
ke9TwVnhZFnPpvvC+YrtkUQoLG/7KQYhowO73aNRcubzd/KqH2Z81CrP9u6TwIc5nnaiAH08wPjR
Aks4shlexu3rv4/Pj889M5VAJLv0A5cgMt/iPQQ6UEikDkhQ1C5ry0Y75dOLaOnJKCIgfMVmj2Bc
HYhMz1KqNkbVRFUlqyI4SBqHboW6ZaqR4oyqsY35aezm01dQZNXEC2ViKQ4Muk1m8H6N1Tr376hh
3A9ACqAQLTkzLUDMjSwkGQ3uFBaRc2mwQh9KGPkfmnueq60dHxbYBpJf/VS+t9OlTC00DWxe2Dad
0uF7g8bOjWTbtK0VBzCVfumTnpi8YZg3ClZfmzI+2e/gzo7p3KijzJsZr9k6mA0hzA1CWEvGmPla
NguiAalsPz3slVAp5J7/GPEhIWDnWYdbLDnHXHVXkX6UGO47QRuP0Cq/b0XJc62mK7uulsNCRQEv
3rr7L9437ce/XW0LQbc9rXuPVgLouVDrg6evvdvC1m3Um8lno6MpV7YnYoJgm/bpHHzDstnaO1V5
pKXUNBgHJn6L203tSa95bm/BMghItfQg62F9oLZk3J43XrMSgHe5dFDEuev4YKK5MnEFouHEx9mc
bxzMQQXAJ9uIrLzChvnt8oRFtoGSV7E627EXumHhTnIT6SS/brPH57rPGpfP2/aT9uTQX5hkF0JS
HL8rO+iq4awwr46a7dtwrrwI3ALmUseqYoqzhJKkGdgCe0kf78ps15r1ArV4hveuZQy6AeRzbv3r
Ck1wwWEaCC3LYvO0uJeU4eE5gkDx7qdICZTRRFH1GnwD1GBTDxYfRrThoMZXKz26+h9iuB+NizVl
uxknXrJJNCUZ344BhgZI4MQnjSjyWBCV1JI/6XYazjIdMf4s243S4VNsWziyuFZ0Yy9qocwwPs9c
WighLFf6bDVBI+3r8HGnjwqUlFX1PlbfrzreaT/Y9vZzvjflN04cj4Seut4untj5qm1TKIMXBZB+
LdhmJX0hpofG/8FOKTV0xqYb3jbW2ufnxM4k4viAo4cAs2cpAhVLMQjOP7oMgwzF8Ot+XPvnmBDZ
dbyUlG+XXdFRXWfsU7x0TFGsitaJj1LcQSTRyBh7ckmUTs/29JvKZBulyEnbeilAEe7NQoNLDhmW
ufsal389+x0ff6hGTgwxFR7H/PuLxssp7omnQGBfcv9yE1u2LynzmqQA50camMt1H09F2Msq9PhP
vDtEGITKn+h38fktzVlo+3l8yEg3vznUj2OF9Fk9NovcimvTrGB6R/N3ZYI0/9iOHxgeg43/uJms
i1wnZ7Js8elnSEv85ldDjDiUn2Dbfi7/Vm7V12DIsrW+7q+eAKwCV5gVj5ZLeZMublKVTQBQau93
h60bCdH7XNW26KQUWimQQlqml6EyNWHl/qOlCAiDxWKz4RAwIrIfWaj52yjLSGH9Rw3cdAA8/BXu
lad52XQk64LW8bwuReOV9SEwaowbmMNH8jHId1UbcRhFS7+dc/vUmnb92Sc7+G3t0H3xjExN3u20
J3Kbm+8UZiFAB/3ZQGJntIDZSTIMYa3rFUxzC/EKt52feDeC0pwQdm0oSMFQO5tlfEAWd38P1vHr
YVABWjf5sP/GymIfmAeAMsAMVFba6OzP7ft3fvr+WOjZoj+xB0rimoAr9lFNQF5iVDybpAkmqifY
YBFNV+L4XHwHXgt9uNyZmA10AXVI/hBv7Y4dYTbacaorVRNe+a6gP48dHO44ktn2KVnS4av6fk3P
bIf6PB28B+DdiU0/g24LfLp7TWJ+6Fw9+NKtfaxxzNpSHfI/OrTsqep8/+W5xhFD6rUuhQYc0jEN
R/x6dC4UHA3WqfYoitfnTSaJCcpK4Nk1w9IcionO948Yg4r7wJ7WnXSz2p1Yz4ZW/r6OZIzkupda
sv9sL77F1lTDWTW/NlMMGtBCQhf5cFi+yhY80ygcrVJgs9rUissUWA51EO/ZYei/OJUo1CoqwHif
/UgJ964ZmISRPpVo62jqhbQfRqybxnPMiy7bD/d3DPZZtzZVDI4g+BiftC2K4aJ1UQ1Td/4KELlA
mcburCcgc1Dan3VF+YiBQpmZt4gH177JvoOQqofZsMVrPy2gjfNBwhjnkbXqYgcF0m30Jyw7CrHN
cFfvJ8bfj5wKvZHo2nkyrSTGdRB3ZJrrvznUX9JMYgF1SizsnJsOV5bq9UcbYVRkiGPep4v4xoAp
U2DhDIxD4XetgEYNIkqR9fBpLmDrdWjZ5ovdXedQjdf6VHXn0qt7g7Si+yIGCst6KXcxDovHZtd8
uybztvpqehQq4twKnNuRSEcXDWSWW9xvOTtAio62efo2EUoLOKsIph+5+bufrC6mQTSzmz0NJCex
btQZsHffqMkwudrbUTKbs3gxuMN8l7DvPVZ6KCwT3SYSWTeTXyB1FHzIJ0vi3eg0+h0se/J1dM2L
j0XItXojRxwqyP3YVFvEUNwRdfc1H9xwBZoVAuFWQFaFJX6JX4IFEuvGajzynN5BQKIoHjp+ivsY
LsG9IRGqlJLJGjflC1T/dCvYwYRuT9EY6HGWGp+CZqhVLsVAmEuaRVserfg+dyun64/WshKQuMVp
EetGgucsDym7faQbqE2vwvozQ5MASjYHPpXOWAPGD2v9pY9PX3zgMu1YiFSVT3PASO76DbbCOnlV
9t3fybqk+94hKss4rEsJKkIve/tBuvQBQw7klYwyZVONj1+jB+EbUQ5nPTFraDsNZMpBhAqYrQh2
UFgoPJGIfI1dIM8AC4hxLABHDmICIHOTStAa/RGt6otg+9v9Bqjk0Rve43g7Kd7k1xRc/5cM17mB
SLv6RzNZky/lWfUVzfK/AvU7nZsv/4y3loURNpSbKqqdSEekQcMMv5TpemLz5Gd64UCgi/UuODZH
M84i9/byYUCoiigLNIsq2oP1dQy7NQh1gzXnpf8YPCePwabYNaovoriBK0Lnq9A+sfeL9hPNYEod
8tTsoUrRIw5R8ls9DjMqB37nqPu9xTWCJoL3jaV7PnxubiZcePnCYV5OLQ5A2bEYuhe6QsXqqgZE
ftwOuLzadZwOJJPqjnw4qKIwy3M2HbVADWTuZRcRKHbuTJ7mvHEruGuUOB2buT4ty0PrdzBapIwV
50k9I5YGc8JwrT+IeIFkxcny+6EVfBdmh3/MiHw69gFBJMkHUIkXLoXZ3L99McGBbt7EztlUR4hT
VkSIGcx0N9XQRhifkRrwnzBrieSQF7N13F/OmQxy7g3aYUJ2YiYc/nFE6vcHR5JK7FvjeRn5gzYa
QJ0/TC+LgXnlLIYHGnpPfkLdaTVaeTQNDjtOFk0Frh9vyvp/4xJU38Kzsan++QipjVfaIiSY38Ku
tuoH3oeHmHYyDJQR+5wO6X5sse09+4iw5uS6Wt8h1TuDPNwxJgaYlpDvOmd+ElWHISTkhd+2/dzQ
9YTO3vifeo7dPT7UupTueCR4qed2tWtjJsiuOAoCRRRI4g4a+Pm0jPNJMxIEYhfmsHc1UokfsMqW
V3zx5DJ/1CaEAanusjebKNK0VNtW0NeylrTYfudBOyYeNbednGg8CEW/RNFFKEFNRzwDwXxWvbyh
ww1SilC/wwrDHqG8ClKRv3sTVJWJMm8xBeaxevi2OXmBIDALruuXXrpyxRPMd+Ld6rVjG1b4tkgP
+qaRN+qxaS04GFFhl9d1vNrKrXvKEynMxgBSqKEYbIjQvrDHMc7DDZTOn2HlIuEwYtDhIyDiYO37
Ufyr0My4M2cH6asYRjtrXzYwmVg8NdezTY0gpmkzirkWp9wE/OGkXwazhwh1xar6Ucu2D6Ndy7Al
8iMVCLTVvebty2Vyz2CWZrsiizKsJ4mDG5t1UVYYkOZMsdat7ShWcwGTFPeRn0gbfx3cGDYcMtbq
QZfbOJa23YguZsf8Aibf+u0cv8hlXGEGD8FV+zCjwWg+S91a/4AwK4zpJ1YOlOW5ah61BSv8QDKq
qx+uqhewpOf2Uc82cKJRe4BqfMxsIMqH2sw2ivBH8gn22X27/7sCIuq+YVk2MZWaKnwW+jho7bCn
HkMgD3gi7tbFDNF2weiCAaaIQAMhflOxYFCKq3XAIIOPlnfvIJkZAfdtu0mYY/3dVtYr4uFYyuIw
ZdgXk+ObFcEth/HHqdnJtNPgHA4TuhrfX2iUcSFCOK2b46xwaO4ml1Q+1UE06cX6ivMC08VapJg2
PC6nh6nCIMNN7NazjmwpiBgAoxSbPtlijYF5dSUVKERBWuBgWLbYYtGBqIJLatlAP9yGXlItlO0H
FWeMiZWoXr35DOgbfPKAu7KlnJcBLZ2WQ2ktBbz425gdyuvn32o6mWpuMZ/Cj3vGy+KVa7gAleng
kP8t2ag+gv4ttzkVJ/WTvM8nuZjQunD33pXTEOqzrQUdNQ44F7lGtI/EgtUVDXu++xE2EX1zl4Zw
kAVswVrGYQEEOlvit7C3wYM7QrLXttg2E/HBubFhhxSWjWkp1jZ/yJNjTknpPAVCv0Zs+xzukXZa
sCe+OlGGos/MxwQwt+3OAtdrj+p7rAalc8buzgGrDLO+Vg22OzsXwqi5YzRQcKxKljgUFRGC1BJN
DljXAlKj80O2QqaMTORzqXM8mc3ZqXlrXiRzrgaQ+MW1qroM7vltIiSEp5g+e/aLuOEktWWUD7U9
wI5SllMi8sIwWn9YzMYbnh1WGYGPzBI5hHTFQgLlUdExCDWR4i9E7arIJC3c+dI0033zojlFPgz6
W9gEv2O6yNc5H+XlkpiIhYD6xX+OWKqosU0SDnAQv+F3n80hPJN+Wb7bfhx+ScO6KnY120WXcjv6
M0KJ9F1zXZBpNSVYsELAV7Rv3MeXhY20vcmSmakxXO5o+Y1sts4thufRt4owaitNDfXqr+50mLB5
dZjEdfgpw+jQalXwCi42D2tqtjFv7KnakDUFnjYwsvlum8Ua1zat3LA0OWn5xsj5tKKTHXux2WOB
vVuxbqBA5ckV2Pmjs0qP7Vh2POehhfi3Ccf5ScaI/b/UYe0MUkCgorNlJzg6FAmmCT5cFkg31AX5
HmEdNRwQKTcvOSeoL2FrL1hoNt99whzlTbZBwrhQFz5/fCamZwsYSdBUGtmMHmUJxMEfYud5QaTy
qJmSMhC0L/GYq80i+YFez/5JZzzSJCY4iu6+XWMbXddWq4EBG6+bnMSWdm6eiaTY48vLCzkWsqVj
tT1lqmWnUAsdFYFsNEx4GBmE9fh9H1jipUsXN8pBbEW2sd+oU/J3szv1DGPbv47bHNKTdC4mwErL
0d33U2tLgnBWNpxFsfLJGwqK0GyJ87O/K2McMovf6m0UFKGhLpxC+2Rr/5AHUHhjLh4b9hOVN/GE
aR0vG+deLt4HztffSH/rmsFRkA7HOlJ+JJ+7eohglnP+IO/ic/OR+53d66l5oi85qpKoHmf4USyU
Yk7VwtkkeDHVC/xsXrmjC8sUblk+C9bOVJOtqyNKwdhOIOzbSK+zKcJ4ed1Ith6dV+dYD2RFc08J
WUkZCUUEx5+Bc8Cpuq5ZcINM4KlNLacTm5lWsmfkWt7xS0s2PzrJXmZ+/Tx+4ncpHBlKV2K84uP2
YVg7cmsczwuFu/XM/6Sqd6pzOzUPOH7G/15fCTn3cr4PJpKd57OYDfHxOXywRraY6FxQEH/r0e6z
mwAHMq6o21jre2Z3UoWH6WJ08nhwp4v0kHQ1i3Ix81Ef6tXONBDX3go2dMJMQQ7vqvTuoSt6GpLF
6Tzbi3pS6l6SQ9+54rJrlcLjo1pCW8DjdvyUJadXslSeALnMFxglMOM2s/VQAp5bseSYBkbBuK5+
dPiqRbsuOn8817i/X5xt881U4TzjECuBdfuURV6Kx4ofycJhVWVyFRtm649Tac/HRDGEXYVWsfri
aRP/MZ5EaQUod1/2vmwronTOos2pxn4y9MYOx/KW7Hw3/MWX2TKhiwPB1PNmJEAf7KbWmWdctOeb
mS5VOCCm8AOvGh9zPXd3E+joBQy9/eKjHe3Gql6t8MxvRMsu7ovHGPmw/kDqEz15d5gdj0V58MhE
jeUQNP/sPchlZqnOBilyuI6VzqY5dNu7ZjxR/R9J97WUyhKFAfiJqFIytzDkJEFEbyiVDYogQZDw
9OdbnvKEvRUn9PR0r/CH8ynJpmuits1L4aeS5Wdmyq+r2X/ZC7BoXoUcuRGfjXgRPGQ3rW1zqZxD
cU1V3x+PipfEmmlxFMsHVDLCeuSSQNWzDRpOqaR4ru5p2Z1rxV+ipML7SyX1dCGZWnw4HKqXdOWX
8bt3GBx4AQraC12NIpNA+yJsJiU+qwApsbfjWxGK9iH7nF3ph7BvI0R9GS7L165n89VYzcPBY6Qt
2upSgnPwdnZc6LGOMw7Fcf7hgdFc9f6tNCz0ctXPjmvkWL1cV38GhS8Kut3CrwjkQwRX5KjcWm7K
9EBRggtozEBvhWMVXXtrK9+11yiTgZaCxTv+EhXp57IWox1AGK7ItZ37RcTYDj+08G/VwxxqbP1w
et0OeYSK695An5vr51/Ymz2RJ/hHjX5x0IIG6VoFX/lcYeDTWgUXlOJrsQCBu4YU7Wlnq+3hJwtt
ctU0XMmM+3QdLOlzeDt0S9MrmEgp2LEwLfnFctcGnRLowMIoGUMYFaanu/4P01BBzanQVjOfYc8S
G11Os+lWYT/eHQYUgbPk2a9wb33fzN76t/w7AdUbdcTDWOT3Pb6uW8ef5g6YuNCA4DmfhI+H99yx
9ckbj8NGgIB2TNy7JWiMb2rLHdSXvOhOFKQtAv77vk617I5fx46uHjE82eP33cNdepy27C7Pj36Q
ylZBdQpineLj6kigV8zsLmSV2ZBn+o0m4KF2zM5X548kv8Hm9h2f8I+GLKg1L6z7+keqtZr1CUSd
9+93wLzH9CSntlwgByXdUmCSz3gEs9w0PXuAXbnXh/eG/j4uj8PLrOU4PnRxA+BgQlELi4B4r5iA
5H4m+Kf7vjs0MoRJHFEJTT0Ie/BCoUDcTV0118/0xUNVW6sVqPLztn7kOK092D+EoJuev43M82LI
gghQD7+loIBZ3CZLWz+wV1Z7/Kf60c30UyGFRrWinC+/D7vT0JjIaD/m7fxgI44jynrDI6roGouX
3zFOpsowfk2H4mR7S9fbPLqm1DaUF6dnrofqErPKhUuojszPBEAHwSjXv7zDvOQH+g+Cv3cN8GXj
d5RraMxuu7Mk1ysmu+r1vRzCaccG07ru0uKzq+YGr0Fsx/jQPq2eYAetcBnCnj+PyLz/8t4sDYiv
9nZJhHE/yKQq166hzF4Sr83dV3MPVABsd6rc7XqZWX+DNwI/975bPUZVefkqK8GW2qCZTn8JIkBG
0vCBteF2lEaxOWEphFOwqxRG4DqI/eJvRueJoDrK3KV6TUaJLIe0pPrwxBPQKY/umEBJBHOnqqI6
0NBqqZPZfu2P2c4kFsavKtXO8qr/8tF8OdJegiAZWD5lCxJavS6/yxtN+LB8PeLPASWEvn4wp8az
BHJZV5Xg7SP/VfZrZKxG7ISiQCgbTDK01z5VidWolhTal8qwObXq2WDWjeaAFaJyeRpTmUZvmw1b
VGGJQnC0b8/VKlf11wNgkFJvAw2aXoxeaGc9+BKsrptRjCOMawsSdLlDqNWk3o+m/LL62x6H27Kz
aIwjFBW7OiBmnCKp+IjMD2AoGuXn6Cv5rqLKAS2oD6XRl/8KajBdhelRCYjNESLSZnIPaPXZgqP5
qcOKGxKyQjTCvh8FMHXNIyqHKqrvFOohYlTMyFjSIwBwCU6wLE5ZpzYJ5SdxvTTeGCinHNWO1JLA
QWjrOX6bwm7t+pgnmTUL9bd0xNfkNXJcsl5udh6dXswwrNR987P0VACjyk5/a9FsU/F75LJ2ZrVz
0dui4p15KNrAn1gaK2iW3W/phDiogmva0PdpX0EsiBGQOyyBiFwHd1m61WeQmbSewaqZrrwdVIID
AaUdr3JdSG7vFykaRHrZ+kRCyeavzqbUL6CUh27YlatOfcvACqPU6D7dUYNgG+Ah8oHQ2aq0sTUr
YKwBo5XlxcyVw+gaybtWtSn6lGIUAy3VpHRLMY+1eNBplPwxtgvVmVBK4b2R65Ddkil8li8QIKXe
bvXyee0XbK8M/n6G91ElYiKdT0AjaGuNrBEee27fPBKrXJygQmjBMKBZNdKbuebJvsYt++mDY+U7
m5ctyfTPl+MXG65/d24A7ABGWJOecSF73M+mBOr7XVCuEShry6jAsDtcs4et6TFaB+8KlYNe3n1S
RDMQBC5mn430mjYRhTbPofZBOVOKLxOvH9/vXoIk9tnL9XfTUoNGQyM2iLdDEp20vS55Sz/5/Ta6
SbxIyE4/4YdWGqHLJ+pkjA7V6V8sstAYx3XF0kw0WTXeR6zBuP/tu55isjPiWPkpZa4OH5ospsg0
BeFuMdVpY+an1mkKwbg9pNFpf7eD7zz9xdphmVyeFdQpNJ0at/kVkY/RsUeH3ais44jp3iZ4ZuIF
xtO/70pwzQu1e85Y8pfgvu3qx0cWlDyM3zaYcOmGduvfMT836nPHfMdtzTaNu5/e6TT/RNA7NWeZ
+u27tvps30YlNNR7vRFTWHl3JAeGaf+utP2NYhqEVBoriibos93mbnjfNzz8b5iEvH1mXu7NL3Fh
7fJgdl+q7uNGS4K5qfeSClHra3T7RzmY/hbJAY4yDML29HR+2scVAk944+yfUm222r0TPzC16PqH
Mqwcble9BzjRexiWLEEK/s08QQrNXTuAu8NdQaEzRBbI9+/3dO8AX3Tf371n0U2zQzl13wc0q7fV
rHcNtEZJo2sUoVrqZJOCZFvARewc3uEoAQmAOFE8JrqF+0XOc62DDMxLDHcfdvCLrunt0ujbEkNv
d7u41dQvSng+iqd0Zawv2+4NA4NRUjNXLVTTFBAAzBrigXaonqy0isufjwWb/lOKR5ZVA4Zf+2K4
B61qXAZ/+se/aotjdJ75VTrH/u9hVz2hR4nnj9hRzwfaoAhQ6Yc723w1NcknRMKJgX/+owc4cD40
lUMdYP4wKrX1eRa50Z+Ol2bvspsfj23zIZDOjXAgaNuVx9oGi6iQ2pTtqsenIt4cQeQuoa+a0FLX
gK6S1sCp8reSKtz+EUBucEwS6lJb/Y08lwR4Em3uWauoQ6M6M9/ShjV5LB/jw/gbYOOTmPWLOACg
zkRvKTryi5Rw84rGd/xqyMoXKq5prhEqhZP1Q5Flo5R7bOshuNfIPSupR3lOIUBPwW0EIFchLFop
Kt9hAZhWBVo+ab4NWGIclC88/+LjrBvf3VY/J0u16c5bAHpLleGL7STwjJ/dVK+Pyy8znSXph5kS
Q2koEsGMuhTKmWF2HBJeVKgvgzsTWnFMomd27JO7UbYpX7aJ/jM7ZPSIZ/X0vxnB7iAb2dy/Wqke
fqQuVvI7X7axGDIUknVkjPisWaj8Iydf8WC39QupuHXtPPypFxogdI/RXfi2r6pfEtHw9NiqnRfs
EDQkZs3sQ0q9VEoDlOZ6U5LZW3KW7fzVF+ko9W1skxzeZtD3AVNbvAuHKmu97+RNL5FI71frDipf
2RuJb5yemNoE037qjNzOEEpL9dVw6NChBeeivUYz1gWm2SD60dNycPoXdU9524BcrRfh+CbZlIM8
79rG5/TT2i1O7+nxlaEDfVsRZ/2HX23t/HBcVdLjTO8e96e9HqX1aZ7SX3W53XG0Zni07a6IhKSb
xzliEpwtqo4MSqH3boJ8A/RIreQwXhPQlBKRABuvHr6gcXnkRf78kYgyv8e3nwYsgmSlMN0dq9/j
7xsNAFvZcgi6INNNh0nnUYzYzyuN3jXvl3Xl/I9xmrye4W8Rf8XNzi+7S7Iky4DVFweQ7gWsedVA
SHo7yX5hJcn0v/ddsT6zONXI0y0KWorK77N/mec8L+jKha0rjXWwA9i4zev2tdA/ToUwH2Ncge1C
yC5r2XWU0LNAl5OIH5PZS/GzucVCp577HlKCilnqvZCBRKoGUA6iV9R2LLeu2vH9OwDx11cL1DrT
B2fUrtC2iy0jLOOq98vkSJ+2eZBoTAAVhegtNsMRUmCPN4HmhVHHQ+O+8Ggbl6fMCvDdxZelyD3P
jjBSC+hHTnAuUP90s7i8345133ID4RaKPl4i0+HathZY97Oskv7cLgqwewrV1gLsB9cxNYprPARC
h7oxAupDjS9d/tEeZ0v9G036t2srk5OUr7t3F3JI1XjlHWRL1+aKyI17eRdUOL6NeDmrpmlrQUs9
5rZdAVshU52VquvtmEXegYFd+kX89rXIjNIXoX62O3vNjURfZzq2v0kpEwfdXhv+4JC3ZWJPE5YI
61zAadUofNXcGNT177HuYRRGhX1CaZuTpZ949K4qv68Vs203oFzrVzPz3JFgZ/7FDkjo9vrdmpWk
GezXE/Gi+ID91+695sNfp9r58BfDqB2Whttrsjry54uuyi+FxlVoi2/B+YIkAHB82w523Op4ryPU
fZRVjB0sletsIBGEN/vaFmASWu3ykM/U96XkfkTz25o7k/knX+o+DLKJUzFbbJUO1SJ8wX1HgHX8
BPNT9jpZA3OtLMWzb9HtxX5bYtVa/eBflmvljt2rd7V4IAs6/FYqqa+nXyo1y1Ntlgn/wVy+Wigu
ePA1SY9FeNAj0mvvJxsfAXLd2g1UPtnqftII3CZa5/fNyQHUUB57Ah7PKdSmwtGkblHtze+fQ3Um
YJeK5NXJXuisMaXhf7NvZEROsI2Z5t1QeX4rioAv0w+lA+gn16G+6DBa8MLwDwGWSKwxCan60A3+
Krcn8D5xdXkHK0jYZpUUAVJZXODq9NmvdViblwCgb9W98x5RtdCcA09QywB3gMoQFBXG96zutiTs
nHVMCp0wAKlAoMowDxMlie3dMHo11oILcea3uBSca6cL4HjGBI/wfudCaNW3GQwty5gWgVVLEU64
PEcaoMAeVzdXJn7YC9cL41yiG5qhGQiE5Fa3RnirOv/7rM7dF80LU9us74oGmnNmNT3MQdzJcJ0w
LtGlRdzjYHnVcalFV8Ekyv1h5FfqUB7KV0HlZgGnG4aMLH3Zr/LkFMaQ8TxiNOOMZpEh/ctWKpPN
X0PIEPlIfKF0OPm9ZxKNokhH47u2b2orGolQe0ZBG8vdfZAcEcDxIc5XE07t7RkJoKKH77vnD+OS
7RWSQQydulDcayPbi3uLKREYGCjgeqoWEyi+mw0xtPTQuKvm1KjXwA9bw6qzyvynMTg3hO2+SBDF
yYHWjSgZJ2fYN+ZxSam25zUkXmCk9oS1yDuAyCx1VuM3B9KAuNo5z9DyfFWZx8E+Hk0dJoRGcF+d
xBO9PcevzbFVGkCM6BQm+/OH3Hbz9PXkzw/ZYfwiMA6FhjhHIPX50pePIJKOEL+f90txo/ehlSEz
/puxsOZEk03VieE0ObZPQmH8uCZx4115XmoO+H5VBgO+mN68XHNAudpYu9BtdSK49iwMI6xObh6X
61RbrmKUjYzuwEuW70XuGT+KMZNWVc7lxWAO6mpm3DcNWSASZpWFd8vwk47RYDYL8kPVAySKZOKg
hyRmQc5H5+fGgMFQezIPdeR4gL5GcStxdxpKf9czzZXbe7X3MaRLM93Ndu+4OMBAtPbAFyCsW9Io
d0PdfJ2mmKZ8wPjMBfBcT7N+3+yGYr9pOphXGpX7Kvmr+evokQliQ3c1ST9dy43BgEKGFnd54qEt
5sk9XPKrXnu3vRhAs0UtbR758Ef1UUWk0uNf/dpqjRrAAEsgMSBAkBbiEpVGo61GNt2UJdq+zLVB
o/L4ar1LbtXXRoshM3qSA+kV0sFjBu8NPthjzxUFjslcG5/fU9miQH94MBqRDXfsxbruBZxVDXSm
PGn03EO199gaLfy+fxbMFmA7Up24TtPG+3tIJhZNL12ysYrc1dttNzvysBqDoHfEB8FMfNTTyBl1
r3hlGgOQJxCaTERdtak+4bKhO03dhJuQBiyOZkL/qjw3Jt6/gfICoIDkbDI34mXlk5iHmfLU2zW5
g0T4rbWnlBfouYWCjGePfd7fKJi5qq6/tqdJlw731c1WwbukRsoPgWf0yKM44X9SCrwwVxPNl1N1
ekm60243uLdgC9BcAT2atn+T9vTlXO3Gh3zkj+4Lz605z/cTxKv7Unp6g66pn46xbMznjcdGQpfw
mHifnD7p8tYpd9VTGGHrzcXJu4Ty+q4qBrAgIf8qY/u47gAhdLse1LTtSl664/9pzC9d9ZRuFE+n
xfr0xdG6bY9qNB+0bwRPAEs82Vry0u33Pyp+BquYJLVuMunWxjWNb6MX552+vHS7MQQ+H0VclpyW
xe3fq7CujAZnunBTwXfFG9n23k+v2tqbssqQwYpL9S0XaTKhUMYfjRnUca3dnXQ/ysnAZ381yNuD
SeKRgQTH7yR/1xvK5dsyTFDbBUwLSdLv92smRaE8cbK5M7cn3eSlX4NrqtmlYq9McHO68TTTFQ92
6tPT9gRWzmYca4YX3cq66lrGlQgrWyZxCk/UwQN3rWYxjtmKGqYtawdr5IdyNBP/u/LzxL94uCJy
572zZfK1PCtOFZLfs4MizSh73uaT1W+gAS0FNp2a9cf3Y8NR3Ybw2oUiT5yfDlpv8ekAGlY02JYE
yuJwpSSknhkWJPBqjvkXY1QPtbue9S8INHhPmue92HyEGSzLU505LXmEHzyG0HSj4fb3EhGY632+
iTiK+NUWcW9h9ePxp43zyQIEngCDJEve3MDUT5aS+f7t/xV4GyLMIc/tPqmBxS7Cg0Qm1Ch6cmS3
Ms+xV96H7zxd49AwwSyt348U0JLJt0eehjULxL9MCkLxHiHlbw8UEx1r8S6Kt95ylDDW2tRjd8Dx
WG2+MY9xoWzRnXh4MUmy9U2sBZeHu+Fk/je+1tCjW2/MxRqKIy5GoGiriFumi2mYPTFHay9Vwe/j
2cTPMs1vxVlbdqYp0IjHm3uIDxSevx9PT57lyrhnVrSMPkfhPApXb/lc9r95prr7+sfj0s/OCvux
qJ6NXJjZOHfPUbo8KxFqTI92SdXIqjOgb9XIjVJkaiixt671UNncChq5cSlFwEKqFoc5QbwPME56
HIEjDsV29WRY2ewgvqfNY7SOFiuyQMrlBf+GihNMNgwFkety8cXqFsjR8Ev/wFuJj8Z/Y89SRzZC
AjNBHkHWSp6CBKFQfxfxJ0LVvxABsxFfMoVJd/dGJdV8bhfQUc/l1PNnsrgDvW9vdH3bK6zeXX1D
Vby1al21GnaPNGt3j1foSkY6rUM9dPbtO9DlK5LtMZcHgsemGpb5angp9qU6CnUX/jbbhrplbEYg
r8Noy3BptQyPt20f+F7Zf7aQR4OfBtU+2FkNmecIJSOecWVq0poZfD2uTrlYtzyzxSD2DRt7BHfp
l7veTwuipoMIrrDbSulDGN0abFLoeyVLRaFdJxA5hu3T52wPoZgPwkSozxjCS8QWNMn0Nwu1N+mN
ddqndsltJOCyxH2/u+gY0a9wWYYoGe8b9885db6sqJqtyRtxFm+2txrK8GSDistNPXPZNo3SjUOd
KxXcIg8Tlx/rgO8PlPVMsHBRYC0Bmg9Qp8UHHWJKftuluX5ARiaH7kfLQdohHNxf2Y0X5ycMqC4O
Sttb0DQOtMUBjO9HE4jU2EJTdKfT9QDm00s3CW+Ecs8hhNzKRXgCZ1wDz6/Htvvl/YoJdOsfa6na
oUaIaUjqTnk5QDLpXEvwYcEL5XZbfLwPg3hM1q6Hq3hgkPt7SRqLu3aKXXcsaXe2KrMgsijhrBVv
mQiqf94K3hcdn1V9Hxdu/SOuj9ilw20lm0fqYQuvxKuvG2EJjEBQKh07RHdKgBOVkw1GzJ+IN2OJ
nFjLynN6wg4J+ecMMfQMzdsEGUUaHBVErzGX5oYLaD1m2jwiylhxIjiL/SFmGXMM6yFBwoZ4lVAb
wcXm/imuuDikuxt/iMP+vFFxCxjrn8JPHE8mNU+Nc8+luZ8++aijPVk5C8/iqmeynP/YLQOXq3h/
hwo1OLB3hrOn+WLFcn1/G87fwZ/cNzxtyOyKW+9zIvxILMIrYvMkiO/Gm+FFxgewYkFxey8aMclM
FTDur5poTLJp+c/ZS6yTBDptA7F2WeNj8fQIk6UZSJ3AZVKGTj3vABnsR5a4YOS7qvjc/xF55EBm
e9PfzO8ZkeTisGAFKQ6DXUstJrl66PFFiTeg5HdtkzxgoS7LZPCTh68iGiclU9/6xB1YDwDUBndY
JD/93/rR16YfAnlUlhiCh6rqJqksvPHuKJWUnmPwfrTlGJEYvyAWp/w5Dm1Iywu3rT+oXdn/THRE
ay7g32eSbbSqz4pv1SeWruNteC//dDj41Qqtu6RIbVTfhPTArk74SLjZeBVLcw5hhPxbPVZ/gCd+
aj+1W32fZOph673uFchRffRK/ptpqT2LtGNQrbmCt1h7Cfm6YKKUIOmhYrpCT15iFWK/alFaQtub
PgXSahgHUBWpufBP0x9VuSpox3NcV3/rZ3WXFmi+DEIFKxZ2agI6hVZ9FTNPdB4OIbO/n2Cii620
0+148famvCQ0p05PH6YBjQakhtcll48I9YkvdwsPqfFKH24POUvhkptAvvrzN6b2MTmQPXGlCK+9
vGmHSJtFoND5kkmLTagTHKorcLdr+fe9MFKRUwMbF/Ft5ALEKrV1dpU79ZsApR+fZRNzabreZtS7
08NUR04jUhRglgR30XQWmpbKom4WAK2pn8Ud/EQeiq/QQOGuyIHXlcFWzcEpYgNbQmjFZQXNzo8i
KortYW2UF9h98Th8IxaTSD9SYzzSU630Wc88ePs9IGnZX98y/jyZBJi9ItRwVdCDlKGVvgQfhZFg
5Vcby0okForUNkK5VK09yJUhJE9VIa6iXmwyscVEj4wPQJWmRgddt20P+alO2gMT8bnewSn5X8wA
tbRLDXkwn7R/qp7TREgc1YnLA5pIW9ob5QFRI/BBPR3hSixIsaOmxtleW4CgGsISSO8cJJITDRxo
t5sq15rLcnM83FSGzeFY/A7d2gUEkmjE4jY5umNJUCTO3mPncBsWBTUmIOII2r47R8lG7eVF3Pwi
bZlO2woyk0geI/fId4/wmhHhxxJuMV2MrjHilbmyhZuQbElZ7Zo+/5skL7X+suxitkwHmv0abcNQ
Uer3my8v06lVUg7V3fkLYB6MxLbSbIIWmnHlNyV5FQseNFxt7xN8s0rtbTyG+mg3eeQBi3LwiPkC
cI2KVpaISaZcrl1c0B/IB9D4Ghdi0E9HrDWbv+UhQ8YXCdqLPhdFKhyRu5aDvLz1x6CU1bFWWE2k
Nc1C/XdBtGrSDWhrj5eSBLgdZrfLe+u/xTWG64M+yAvNFMlXYh+M7XtgR1I/WAw+6jrnwWATgjRd
D+53XVQs36pNzIrov4b+d8y2iArj4cRXu50UWq+V0SiZR9lOTiS+DjcyIHjsopk+3Q4aYqvL0o2n
6Fc8wvigxMuMldFKwkK4NqLKSFb/UtIXg7KjGcGosSzrCoLVvtw3XqEvtTEgkY9uyy7Qc4N6fvkp
N/loN5OXabfW77+83FUkUn4W76tLgGV262n4b0TRSpb+FfpK0O40Y8cwbNUcUdra23Gcq718gv/F
6VhVO8khBuMEeX2AN96X5WgpqAiCZJR5/2ZopO1RGSRfYaMphkWSulj0IvK9QCEEjWfP0dyO7yUM
RQjzKOpgogYbYd4nu+j9heTvP5GqxPYWy0I4ztjznv+v20VCFnlsxMMqPV6C47sVwdp5z6zyOgzG
ZAi/So7Gyr5xFXZ21bOTZYhWfy/kQ2KPnA1ZYko88sOCz3iToyKGnxxhRFAUMCctxg7H4S1SoDiB
ha0VX1HCUjvNuI5LP8pdUbuLPV2TaSiISDZ3oowo+33g9A/i+uOti9j3ux4BozLLQHpmD1j9i4uL
SChOHIVkZVihiHDiL3e1jMQJIkUSDD2IeGJtPDcWQusYsEhrpadio2ClFCump5VWvTcK2bEYBxjk
/0VZzbchBggnCIy9ON1gPljEhf3/FQW+Yq/wl14JTuIsJd4C3+4n9iopXvB+Ize2B9zJjCL2+luJ
Tej/4y8rc9QrRarDCOiVylkaFHIeAO6aUCsRPoo5CXg052o+BUv9sl9q7g3XQ7ideCxQQv8/d+fb
PJU6WHvq04rj7kMP41rfTQ8iWzeGlfG2swR1Pni//4V+Bi33/H/c+CMoeVJI7a8e5czSj6Vw1jcL
DGaLw6iCFuZY3P8Pu67J4Ht6UzhTucKYjez8b/LYN5Z/h0yRCiQh01SgU9Olky94ev4/Po1l9P55
+xSxJrWhZ2R2YVuUtA0Bt1sbdkn7uRnzOCbhIOJPz/NRXp5Rx3qKtEh0q5Iq2sND1snYTS8PEzxz
N2g+R7X8l91UZGHxwsxZhb7NqosT65CShCsrxo0gPuIonmB8GEeQZI8LaYeYcqdEkXo4i6Ejk5ES
C8GSgeNU/momWgtfb7blUoeDE5TEx2oiP3go0WW4/lnRlkAi4t1pYFlGBbmRld9HYyD28ZiZvurc
wjB0/wkm//Zu8Zwsx+u1/ZtdHGQrE8BBh2cmV4D4EgUKp+XmEaR66svy6U3wa2onf6lUpFCtnYRr
NfB/dVIRllBbqhg/EKk2Y09d0ZP9f+6miCfKF1TwhU3xtg1+pACF53NjSSvIYWemXIR1qwFcPwyG
O2ySxx/GVSiqUnTWc/l5i316vljIjYwdeZIkSFth6mjfdBS9R840ojDhYSPbZgnjasL2dskIJWZZ
rC/x5gbBMx6JL9o5ySoSBhk5A16uE3959+jQlaXHb1oBlZM8MtO1dn1bfVXPtEvTtfSWrEvtF/vv
q53+rP2qCuXq30yiz83DtrJiwUpK6op/Ur//qha3jWMWXJWqtEvs31eA80upDnNbdJHavvko9ZIJ
NUZUMMWrP0nODEABfv58vrzuhrtb+TQiqv/AHr5zqOb7q8lucldL1Uv1r87rYnSYrF+zo9/FtZbq
FurEUnr3ouNMJTXIoqst7mr3uRrtwhawcus6/bQ/Nu9b3NpXRN4gSTucu7Ol8jlbnWntLvbkF0al
FxpT7WVzNirwPbvVPybC6cbzrU6iNjXItVbVa/k1frn5xVi6cnvdPhfhgpU1S/VC/ZroP9YOlX0f
aLOxhNislwqwKb+Va+2u9tNcT9LTG126we8muaeSMy20UoNvVG5SKADNvdOs/N07Igh8N47VE7ps
59w5dVKDgArWTmgYv5U0v/Qwp83Vj9UjldvOT3P5wOwexDVduybY/M3IP9LtA4z5E6A4QHCZg6Nu
LhbFDiKltWsU+z+1XTU7+kTY8j5ztt10btVseT/dJ5zdW8X+6vVcu1TPtZ9IbXLnZB0uLEm+lq7t
O1xx59tkMBvclyI0lVnddQ6vEYkKLDtwKVCGTaDkDyKJq7HCcwAoz75SLXlLC6wSmuwJZKoMPHB5
N/fnu4pYNlPZJGTZpbIhmBXBPfVmsl001ED9LjAdauE0ULw7HcoAvWyrQNuoA2WjRR/vbHXdyL2m
O6vGR/vKqSlWrzWQ6t/ONcpZx2M10/McfYConhrfj14ERqen9mKntBywQ8alFglVEa9ZFA8RzDhG
oVRBOUWBG4tTqBfrpr2tiCBEdIaf+RTdV73KYUpogYGWn3VL3IfIi7dmdFd+yt9FjHna5BdkT+Sz
kO9uZV8iaJ57Q1Vdr8MUUTixmWCLSK5h2EhmdwCTq+76cdkPNtSqylCmeofqRD+enAhVo7srxZbb
dNkrEPSiaNn6GGfrO2RtunLS4FUr295Mfq30snlpW2tb06evIUSP2PdEWl2zeoVhRGybRkEJa6vE
U4CZySMPMOMM7bG1UxOwURiKdUqUI1iOTOublstVGRQxs57mRXqEynNRh2YWMbLoUdE4NyHv/JtO
vqYfsCPtdOO3Xmzka6U6UcbK1g/lyiycFANru8G+n23v+wEtBjQexLq4EH1F/0WsE/46VljLvHyj
wcPYPd5UitfCP2BJtaditTj8X1vtSe1UVWv2ZhW/PR9gRqEyYoCw/4ZLvk5BhESuAnQTq0LNebKT
++4FD1xkGzajBBpFK6H9zrJyvB7PaBjQGivWl/BZfIB6N8YQoO40y0JVyL7S2jAyXb+kGyoP3fUg
6lVmXC/zMImmLVSh6t9xWhhBmdBEGlNF7ACEhDjnhMgmEaCWP2tPPEA01OIhYkM3c3xuXZ9M0Fb6
pbZOhyt44Wg09AW9CZ2tR6KM62BeCvOYN9ydfkm8PFGA2IBOb9pXECd6fSr/oWp3q4XTlfeX4wqG
BHcvyN/k3Ak4crpsKZjuvpqZ6u+/dbZ8fGSN/HxlINA6VopMCbkm5B7w9iiQjNIq1l9qdlck02xF
Qkfi/yNxjCLnDvIHrevTUuMdWhF8X+0U3vwEZgQUHXGshojGzxUwHz9S6/+MbUvoR/H2+j+d8L6T
emLUOteoCajentykXlifCdoOeJ+911QT8zAmwkmy5I0EIaAHZW9i6qVqsbNsriadSxksbxi09PQz
LPW6vx3kOp8Y7udJ/nU32mNAlO8xg9Ryn4uJhOMTkQjhAzj7WGlRun9IkWMLh0yQ21oz095UrPs9
cqmDm2qAnkoStC6gt0uz8Cu7p1UNGBioqvivioZ1/FbZD+P5hoFv/dSlrEOkqX/4M9ADc+ocSObn
5aWn7hMDqvIbI+Llrbx6PtKAcLjtsLjIhf7HF81FPHJSSW6qUqq4tEd4s46TvaGSVT96TcqkqkZj
sltWTevQMfmlG30HHwgd3kf/WI8PSkg/lFLy9jEulsr7tYtX1uUem/GHwvQDBTGEU/acx3eWMYBQ
QOjN9NIaQmuOvh8oQoxzb1a1dCX1nq5mmHzkm7Pavwvf7Qc4OKgH/6bF4KKfcD041MCfrNyU2Yg6
tj/fAvZ6xooNa/oP2ugvTh8CdnDn9WMntKq+Ks0phgKdIMyAGvbWB4tFaix6YeyJrdPZ4bUV9tIM
3ZrkhKa0C6okzpr5weX566k0VqT8KNY3r5n3DEH3YzM17QLolLcXcDujJ6HlQIexBvKbP9X4Json
PgSvglvYyGDCyIBkU+/B+1w376fHyJOIod0NkEeL3ECi75uH9dx1jp0QL4zWcHwQIjl5IXBFo1el
PKRMdOF1r9fNyQJgu5yq/zywhrOcLh9AwQZYgldlPHtmc9Mvao4IPXgBLbncZsHp1SkfliPxpk3J
QmGlwY1Xd/uVyncFgY/rl3Po0PGXKDQ3bYipgTLnw36ebX+9lxbZabbWK9a+lf5mFA1vD4d3i95m
knXClHjwcwLov+7sF3bqc7PUup8UG7/6BDzDZMYKG6o0r1pYnzKRr1ce5821XNOLz0s97JIl2DbX
fE9pbSMKne9kZERnA8EEUEYSBZcC81V9oKHJdr6XeX20pD2H+qUqpGi8XiqXRXAESklurAxluQun
wEq1/lm5q6W5AwbZm8DueDZQVt4Xy+wlUBzJj1xwNXCBReb5GjFpg7zqHgxJYaqyUDmPt4ALjAYl
9xxYLGwrl1qwNOamwGvaaYqkTMmQVrWr2y4uRcZow9Yw3wUx26rsVyoFDbFxrvL7uBPYh4oQkTw7
KWPFxt01Uv7mQU8m0+QoDcgGbFjoXxde2hNNB74klV+Y0xm6IgnUp719ClU65DYwOJONMiUeI9YB
/EgXpAM4KfAx61I5TXmT2n0UyjTjWWMRvyrCg+QRZzZeiG09A+TTzL1l4aB31fCH5YGwq86OsU51
OBN4bTAnenePp3p2W/v9rKH4fdRybxniI9df1gK3t9Ol/vP4GTbmGME5OOjDKP3vZ8h/9xuVtlWq
Od1VHDJMv2YsIq/xVn6Pxm09Bl3eZq4SVWhgsJfRRoXFTsQZYd1/E+JwkmA0qDQTukXwvO1TN+h8
4gLFiZyCdEFXzegRakfqe0AZZ/eCoyHioFlQ9XYKTE+DU3ffXffPmEPfSLhpL28JQ/t8X71oiLJh
u1AwQZgnOpwmbcdao3nsz1rdvU4pRQUdY6sP/NKmnR4e0h0qbcVevEWFse1wkIIQr+fGkc+LbP9u
5Q9cw8GxnGElpnr+lEaGbWhtaB9SlsAgTL1fX/EiazNurmQqsI4tjj91OgE4YXlEnc+XDw4Sm27+
OQqDSKg11D0KrTQcR5RXEr/8TmP37vXYhznLqnaxpcG/+bIj5JuAiY3nemn4Wf9tvZcseSjOxwbj
vq/6Tdvho7X/R+/l2gvLps1gE5ubqAgJ6eG7/9uePRQal7CTOHdX/czwB4h7WbVG0HpFgv8hqyYi
NXn4Uny2/q2St0xNgD4Jm/ngu28Wq0qjat2xyGwWgTX4gLr+GOcxaUrxlog5aylSyMvenAoaRk04
+tJsIkRjg+hnQwHgq5oKbRl44M75sUDMJL1AjwricWPf/W3choVu3gv7q9r/WVkF7vj0uvMOoM1S
hrs17p/CduZGy5ieaXZBJ61IHuxLQJMxSfy59YWX98uD4utff6oNyWdEksEyq7ou8r76frqU+yG+
+iXstq/magxrmjVt8jppksalUVRyAe4Oo01GL0sM/JzWqnFBTQzY+mcDUb55/5SCua7s6weCnNjm
qeo41GnugNW/Hp0h13+7lN/MORLUkURRbiW5ody8CAQ4dnrd/yjZEbh7+nbZvzbmkMpaTzFyoqak
mdS3+Vgns7URDYniI0tYxAi7ZFkr5GKRmr2YoqhBoZ4RMu2zwc8muSOMVsX77geBw0JmKBg4+UVJ
rbvbDHKNTGP/DytDocu6fm4NALM0dVSQOtnuPc20wI+WRufKqFjDUoeVC+WYg1Ju6Or8u4F6Wp2y
9VKZSACPkli/Ht5/KzLUBJkvER71Zh0kOKTy90/LTb05No/obImF9glt38q6/C8FT09ztvKPKmE5
bMQ/K9ny+1dlmBcx2HR7pnjDMt4tVBDbD+Vz7bM5e7+ONw+3ylfn1lvWN91ltwPINqVIPLmv57E5
n061L7LgqTpc/aF6W2zGUm58kvNDoVfoCePCvwSNO9W7Iy1EW46QQCrchmq5hppZddlVgOds2RQO
MqbBNN8j44s0tCibb8t60C/ffiap8r/7YWHYV8+u6x203G/TBG6raPBvuVmCU5XCMH0uX25JVi/s
vnIZlrpqKi9rSg0ZixSA/c/g2LlNzYU3/+qk3D1v6mv9h23PN0ooCzcibH9qCY30v1tH0Pi2c+zr
Vrh5KdLxyjQsl5O3fzwOxmQqqyG5va3fkcT5t2db6Z1Cl3SN4cAIr2v2RMz09MtMZuliPjkJZ3pk
AwBssQtyT+l/pyHGCieMYqZ1Tz628yOb+plckUUXVqgxzbrkp4HCl+KaVLJtK58D1YMyMFrvKL5r
6pBQ0Z37C32AHbkk/PQMrH9n9Y9nUpdPLIOCHZFIpCpfXbwGbr21glIhb2kdCOoSVvEo8Gs7vlrR
G6X+231j5fPcP6jxwHGDFQbcYla/RkysPbM0tcaRcL7111B6AmJIvS06hlfMj/oaJy+o7fvKS/ft
bRaNlTawUJXC/6bHq8SiWtvXV7RRN7i2X1ahf0N9qfGl/O+fl7vv+P9xdGZLiiJRGH4iI9iRW3ZQ
3PcbwqUEXBFUwKfvLzumY2a6q9pCITPP+c+/RDNM6ylZIB8K1FZlBCJGUyu6TxrkExA6bh30VGO0
yWhWaHQp63v2AS0qfiM87+Ipn3CVVOlcEaCKvVggo8CC8sq45+ksFihChaoGh4FQ5lgXXoO7AxOt
HnV8MJvNvvZEPH45vpbO8XjsxhaHYH84GdpizCF2BAqBn+vvFhGewmblZEPcmgmJZh/H+Z7imUEL
n3mgRalbDqT5FxMei0OYt4f0pApzHJmcMmSVlIM3MyR0JIBbC2NxOROQg5kCAd/ijLCYbNrqrsby
I/d3sAfPvAZO9+vizyIckWk4WyphDtyIESINTmQGX9AIyGJ7Q4OhxStw7RFjGgu+PofaDxk1DCPQ
G/Yy/FZMPoDC3t0i4TPRFM4GRJ4P7HLlrpredjhr7eiAkRD+oAqehFRSlEhMrvB6xcUKKZlzX/Y8
kifP+ojsMhajuAu/IEu+AzRb8W/03JSeFOHfAKzJSGRkzoyoN+JoRBwRK2RV/1EW4cNsOVqR1H0y
ePyCcurhXYgZA4RLbTULhJcgZxthDrlHl0yfVK8MSEo/SoiHyCgklR1fgA9kZKBF3Cv3z1X/EiHg
J65DEgT/QQudRvc4F6sv8CaiSMzhv2ki/Fw6fH0iHcdH4sV5KW7UGfvUshe34CpyS4fmy9ddS3N2
NBC6OF9IKewrvFTnf/nGzn9jRieCJWKWqkSt+RybGT/LUY94rp7xnLlb83vjSs/Rw9oDdZAbgTT/
1aDnca5Zkj5On19UVVH3i7L9pfPVMmmImUD7jZdmMQRh4lYK4Q2SlDuY29tCt4lzx4CvYLFL8Vs9
xo/HmC/mJiOwl6sxgMmXmDJTBRvaf21qUoywEhZqAgD6mLbjkc1MM6BF6TNbnPZ3gBloMjrTaUko
rjx+IXMxWk9GL9ea++welP0xJuA3K0Fd8tjgu6j3E00bfL8DVV5/zaDGNaQuIoUSjBwxwKGHK5e2
2SCCmTSGK1GrG66pOBy892LxeoTpvm8Bx+gYZXwH3+2D0g+Ij9FQRcmMPiW445RG/XhJtJrK7+nx
csrsBSK5VqP7ocbzDs8VZWR9Iae3HDEcUJLfwnASZr1Qm3hFGUxEEfMag7YOhzlqbx47QLcr6YKy
07iEw+8fe9lTCZ6yu4jJd7BUQG4fcft3nSPXWz6SdI3eZlwld7c/QMy8u/dtiCkQKWBziEReIUMU
fOQl5t5ghnBVAfTgyl9Lj4Ic9bzgaNVgZtqBQpjqmqaG2oL720+9Gnsc6Grgha587iUyKJzlCm0t
sw82T4wfsPnCiYvpABfH7kVOVvgl0gszuOAMijQ1TNTBvYFIo73SAhvLDzQiaEV4MXL2Dwetz7PM
8RHTKYXa8OI98ZVMEJyN71DOmDEdMkF1nfOBzXRHo3nVhG3aJ9IskeZKb2ExfSHI+HBLIJ+8sJ3k
z4GkF1X8XcHioLekMUTipAh6xc6I2+gqSjoqSpA+4k8knh63ebogzhxrgvuGXyd8lImYAa2vyv+h
hiAepn179HGLqD+X2JuijOOJccUjZuCxuS/QRzEsEtwWEXabh18BvL8Few7uW+v3w9cEvs62Xl+Y
5dPXgrgZS4hyK3ig8ZKuFkRbshX3TuvDvOyBtQdBXkDASMw8af0EUc7nr3mZOVfJLXdXl9s+f5Pt
Cvxkxu3HfWn7H66OpOrh/ZjbJox/Js4fNnAmDu/RPbrs62G6wUdnmjWkYtjW6rHqYC/HwOGz++K9
0vA7eXsXDslFmv9sBi117r4gHJBjQprG4Or0t3iABdmimNxmKLfDPgbpCkYv77B29wKRvSyvoMfX
SU1BsrqMGEroucMHxnQm6pUekw5rhBS3Q/JZDL+xmuAUlB96f/m5tzST/pDfPtaPgSGCaoN8dJn9
SAEDAv7aT0TzGDm8mO+6lxljjVd0wwAPrebX+a3y2WuYsgFQF04uIW4q4W+ZYuwBpQpQlBjnbKv4
5eqyZ/Tz8BTbCn5nCdgzR9LSi+YlDte/RN2/p1rInc6n3KHP2sTWDhDTSNLkpAyEH2X6x8CeB+8M
CnnMVrS3bjPY4r/MYlUBE+Ap2yrLiP+DoQOVp8udZeudIHwKM/2eH4vHwn1GqC+cMwWZ358DwCJB
i+a0k1zDfQzokVaDtg0Q5Pof2KjNIU+6Q/4HrY9GFRuFCZRuFnEzeK4ZI1eUmIJLLBhnPEZbDSTD
BVgEp4DDZ4weX48FxGCfTiLzr+DDzAvwzOCkaGIB0TAjR4TJDk4nt3xv+h7iSZauW09o4KajDOOT
OfcPzPk6ESGy3ON1HkhE/NFEQ1Nlk0bANoGRmBM/IjKnAY0zSnw22Hk22j3GHcQWJrWMbd9boC+f
Wuw/9UvD/+4sg3wx3YDTLaDi3/Y37vnI/42EAwfw67EigsK7rT44Jr4oEKgcJmxlJJTffc1Xzyx1
XAkmn6HhLxUIFYBYRpjHwnI2H/4m6C+ZGiGn3lPsIz1paOMN8BxmnZ4VF4tq3w31/7w5jYdBYhPK
fPTz8AYZE58ZFHd0hAsx7VgV7lZFBkshZE25kk+9aT5OEUkcy1B3X468WgrM4rtt4KxGDbxN5DhT
5KzYUqggSMS0AFH8SG/lOEesVRI4SqoN8TZPiVFtGyB3BMZDr+MK21oeahqvkxIAGrRiZxEU8xO/
IQ8phnoPTomMtTpaQ3Mh0DSos5qXodlUmfGaK4DB74z3s/4lIidGgOPysYdy8EfpPMVqH3oCI5Mx
Tv+ZYevC31+HwtYN36NPpC4JUBqjQ2CmUgmN7VlZw6zMAPdyUW1oDbgxjj+l8LvhrAn74WOWDj7z
D6jB+EQRvxFgDL508U4QaRA2kiRwwUcI83JCzRntmsQ9ihi1XGcKpK3At4fE8dUucJLGrcPF4/h9
jil7epaNqbmFtQUhNoTJf8wNoDHGQw2WTBh5P0UOX3WiNjPDevn6E1j9usZxTceTQShjbeOUDX/T
LDAJpol0mhN01xN2GjJPkG2/F1wO7jgwkAltHtIU0yP9CEQhsbI98ArNtp2ScxngZkUBTAALkE75
pkC+Brm7AFTAkJN2enlNjJMIAMazkZ7wcqDPewISD7DOcvUEv7hJMbUG/b93hPR/T61G/o2LfeM9
xud0p+OMB/hPKYuLpUOUIn0SwIEIqyMBx8QV/8moe/qCEPZcZiCDY2z2SQDEzBsd8ol0Sf7ad1Eu
gAKIEBVJIAJt2lEYMs0yuLd76yh8f587jJy2DQneyIICDGBJTRX++dinAT0pWAfmjJBXjEw1UmU+
yW+ApS4yAAa3/yeeb4FOPoTJRh/E0vjDCHRVYk5PAXIHvvihSINwUUHguP1PQbbYFI/I1WlGC2z6
jpeVBmRlzmDcDyTGtW+RtcCDkAa37Y1NbPWZVguBvpj+c3YfLUBjJlmsIixmMrzFksOwP+r0tiUU
ZIJOG6g204mZ4LudFlE9URjgcR71IhZbHlUSY1GhusYLiiRUIR1RAZ9pzlQsesXMr/HyrXLOwnJb
J8X0mmBmEAu6HeQyD6uBa8vneR2UE2mF7xN9LdW1Ba8OK4FbP1Ior2APYyeN2OyJVh1PMvbgnB5r
bITWqmPNCPkeUChcGKl0srMyYsMsDuqEomvFfaEIp9DPFzrsixIiFvx/1L9UR7+eraPnWIrwBTTI
8P+T3olap2VbYOAJc5UnlqIOMQTxUTW5okldQak8dbRK1HFiRdE1+BDzYZC8lxKngvCdgq0L45WU
BmKTxhUhVVfMRLOViueq6CuGD2pxBW06iw76jnt4BTtOtYkg9x1A2ibYA4Oc8hFDHcGSj2kcWyz1
PkBUuoOUy0QLE2pj+cOBgqfnfWiJVQAWmIk5gKg1ofbiSLKrY41ieg1paEhDjFATYhS0XXXS45Jx
YYNkSLAALeLVgygoHMM5z7A0p7nMEMq81imdJr2/7FwgoA16kw/x1U2krJ1sYsViqlBevfff78XD
WP5VCei8Bheq+LmW6T2S64Ozj5QXlEoYUA1geVMKF3faEHZ72hmUfvt39B0DPMx1k5Qc8NDXtCDq
rBRmAiphct9tN5WRgOQO4n6WIQvujTaOI+6JaSuNDC6pMJ6QFU8biLNQSSob3u7Xovtl3of7Gjeo
3bT9Jc927uiH9xhaGE8SNXdUn7GdFukn1UlgjD2HJhk4gSQr3Iba0JodP77pSRNj2I27SePLcTpe
M3orcC3CJGMArnVbP2hIgnbNzpcluhIhyY/0eI3bIx3+hUTeHf/7+nr3ywBzE8ZntO8YF9hfzvK1
Akg1qg4GMVpbTA0p226k4TFBrTX7npRr8WdYkyDRWCsRw0ncigfVoYYZfVBna22DN8oREs/R4rCe
KHDpIKGGAA7DyyF/BbiyMGH44tM5x90Zih1szYkcSKec4vhQBPh62h9adGHbQb4ttinGRJtgNDF4
xU8Q126bs0NhiToFsziyVMev4EURjetH5wHwCAyOfR6j8TY0JtcAKAheBcrNsdy3m5m2F84gOZHP
FU8nHlbYQ2LxHVJjO71Nj0KLFLlhugSPHcmCcYF6efrsWAMPt1s2TCqYv4gWVYUGAZA8yI+/qCUI
eNieiIWoRGzDFj+QQBwSArlSmeA0LPx6kr/DV/ye49eowHibfg83BkyaXa5vskhYJnnBv4NgiL9q
uHJQ4I5jTAzYO8Pn8QsuhiXvSMHr+ZW8x9eQibdHHMhIhO4SIV5Pn06RKNFvpBB8ffwdrn8Xn5kp
6bDAM6G2tWZvwL9vZlv4IwfcPep6ntaA2wvodMCaZVfs6tZm5AMoJpPcBORz5RQkPO67EEct0O22
wVv8pPuAbyAEM3MAnjGDsT2uNnwnHbs5xlJ6dB0wD8V6dwryAeGaoRSiM3aKYkUvXbFN8A/Ulx7O
d3i1sK64JznWH9BUsH99iqMc0/qIaRZ2Khf/0Hii/MFHnDAxnP8Fk8Uaf87ZigoLrxIkRtXxehYs
Y+4UcH3Mt4tIP/BPpJr9yXvdGykXYCSGDxuFQey8TmSEm+JkKsf9PUQh9ASce32q2vjh3ublmCkD
+VsMl81BB9+9O6extgRBH1obAokTHP5m5VgW9q9Cbvd/MpWPeZgLztSQtcdZxBaBcdn55+ohb4Vp
QvgdZrjLXGPz/5GP+C4RZbE2tY5XJoKfpfiJuoRPTfYnWq4P2MLWmBRJGvEhckphEA0yrulONeBd
h01ACA+zHW75sIbf9fC4fltmxw6+njH/HA37uxekMwao+w+kuu8sDzt/K68wbFt8oHMjHjm/GVwA
AIBxnDCc7Sasb9Z6wkOl90kA/m8tTQ49dq7T2/wbmjNhC3TDFfFPGPEK+tkPW+9r0rDWrstsRz0E
5EiRY3+48PKgNYS+c75yJ1XQPcF5zxmYAJUTJwlZu8YIXnNYuj+CntnyGI+9eDFc3JiLKITQlwcp
0tHCGFwX8X24mrv4Pm0f4WP93HR+4XzXN6gXwLgwMbrJdy0ce1ugaqdZ3qQhsR2/Ks43T7Y8Negx
cSP/l9h60Ez8p3DVZA/ewr54nMAfGePhTt/sZRrZlDrSv50+Fl96ATKe+CLUi4a//sOxlk085N8k
0uKnc3t7/CFhuQT76tiTYIO6wii0enukE1eL1+jVx5969MU6F9oTw+aJTiwvYqlCzG1JQq4fHnm/
+INCv/js1WLWV+JS96xP0FZTq/NhY2jPAefFjaH3D/sZV07H3XPAn3+xGqgS3cBo0Bzk0sj8OG3u
dWdgyPveGuMdw3mOtE5YB6SoVXPsO/q7D5wAuEN0AwPaLjqN11mBduVeyYrktvmcgIgScubqxQiI
8idMVj+BCt1OH9xxBK5CNi9zpv7o3HneiW6TscnOSHUaCQAe4HTGUIWFfNsyt/p7Lb+HijEIjiq2
MTQZczjmSN1Zy8Y3SHUH3FXYjacadjFj/RKbS8uzxNRGEEtuq5oUdiaMOPZvcPv6bPkCB9cNA2n2
lxbfI/dZDnXU1cAh/LBsxyoyHjQRsiNBdmwdHZkLYqdlzVfcUrUJVzdE6J/LfSEr21BjQn11Cj+A
KOdj2A1rCQdamofKlXsJdyLjOcu9njokAJo7ZTTuG0IpyOs7tngwyIeGQFP9Rrd0/CknVFSW7Opp
nLIaWX4MpjRPhxR5I8s2YlZHvsATehWjsjS2aHVEWJXSeXSL5PLmqKNy79N3qB2oq/hewvrY0SDN
3JzfBsCccBzx0gq7BhdC2hNgLjRZ8lLvHrisRtdXez26PjS2V/zFGXGTOEERwrNQ3F0uD3ge9yEm
OXw3voK07nJARUNsFyBthgETr5FiXzjGwe4TA/eCI1P2cqHW/Ic7yCXG9Kf5hSq5LvjsAfWz6HP3
c8bHlIynyruegdhSaF5yTKrUuwqpLLH+U0wH21YJtZI+eBCpjkgX4v+KvCkFuhSxbsWuSbEnBIp0
ayZXEFwUB5Hs69zF/Ck/hWsFWCFKbkHxixR5Q69dnwmkApE1bVjov3ma8D5NcSG4HqZPD3OOOeW3
klD3lgJP9C7qKCdNt3PvQgOhv5lu3a8JJWonexDGZd2p1VBtbPWN2639lB1dn9yvizwPJWbblA9/
r9vipS6VA1TnDPlscvOkBaDGQjpeIwNeRu7IcQutbf9cfFeKImjMwGOWsv2uMt0DSchnwFiPmbmS
V9Wore33qIwvU+sv2wLhhim0etKaGMCieA0xZ2NAUvpMhqiIQbIKdI38d4Ya00flGNVD2Xu6t/iy
E+Nc+ItYAV2S8/IitAbWcOUsH0B28NyXT/JJcLl488pPj9GuQFsUgTn0RzcMzuPuUDL3Bf+C5ni1
t8pGd/ooKrN5CScKKFzGeKcXwpmJhO8jECwKbvjR+GlhHVqGWcDOywtCk1LOfYzZbugBxybKl4Lk
I3Bz1CeT8tgTcQ+o9YFIIa3eNhTKQGXwnpZWAnEQEY5Qx17teWqHXyo0tjAaEJ/1IZ03LGHcZZea
LycvX/ymmWtrCdQbzdwCDAZ1B88Euh0X5RmiVmTMAk21BZ00Y1b0XNM4xf0d8+7/JIsfZ78C1Qzk
gKn49BNLQbFKd/wsUMRmCkBFOUoXJToovECzWec97XkLgKYFlPLkTWE4h30stD2iwOYtugmuBZNF
4UZ8X+S8E0xlZiM9ruwTBkdxum/RsK7MMW/KgtqrTcWKPdYiFmGFYJyDBiSOSHYQ97dfDivWDZxK
Hnw6AyLNIEFy5RzCMHDwa/sFLZG4RLITr9J3TSaaT/gMWdzD8t3uJvgJsjSwkDvIvNHemFj63CEl
jsmSOs5FV0u2x+w3uaUhwNaeNO9xdRTJh8Dvxdzc0pR+t5jOcJAzfGED4QfHb2G5AG0N2GRDcCgh
If1puiNlnIcHY1zYS8w1MB4SFLVz6mFwB6d3juSHIZB92t5540ntKohQqdlAFHuDsxFe3d7WGPHv
KbS45N3gg8HjDeMEi9wBwPgEy3Mnm0MrB9Mj/1ucZTORv8iHxy4JVtjfQN1mIgAzEe5qb/yK9YG8
eM5+iyZ4gXUBJ0e/IY0a+XP0CL51VD+B2I9ZisCM5x8I1utuWwsFjscjJEPxh8l9T2wIP8y4BrSh
TCMIF4LjIvsm1t4mgID3KeNU9j56AAQgawiaPwc2j+6BxUPfIzlRGTBRKHHU4AY9ousz+sLorIKv
4htapDEJLXxAfXr8Kg8/igei/7o6GWauyxR4hkCjfty7esa62hWbF6Tp+Yv0IIKUyA36e3Iipn6K
3BJI54FTsyNjMXn3Pyf5FkgLK3OsVTrIQyt4DdXgTr6A9wMmpsnQbTX4YvteIM1w03nNY7fMqB3L
Ve1/Mq/bgHCqNKikzbycDmhbYfahQeXIRwLCfrnkKTwjArhT+zIz/OedAZYOqragQAFojXEtn7Wj
d1AueXug5MSBOd2QuzeArIIPBCDGknPEFtWqjutDTzgvzXlbjrxkdbFbTuUgDQ3AMqDW82PVWCgV
Wq8NegGjTg48GkMQvv8VcbGkxjdnTFMXGoqI+x+N7CO8DnsJ8O19qEBoqah/yFTY6nG5Qo4dQVw5
pMN33I3vG3VEVxa9495eOF3SFjWwJw/67BEadLtbyNgDWHKPsDu+3CJYK37LcF4NrARhdXASnGo+
bLf1YmFaLFwNhFR2Ne/Pv0620OOe4LTHAjFe8ZDA+ie8L1H/vknlGD4TmnLGRGnADV4yCUSw8HS6
NcoaIUDEhMLO+jb0B65omXpwLFEeCwHfOR98eB4D2h08+IGSpQfU/S83vU0u02/QRdYf46k/pe9b
jN0H0vS5/k2aKU4TME/5BBk2jwH6JX9JHDlQYX/3m/xnigoPrBdMiQ6gC4mcGNBKI0Zs8PD7AOaP
P9RGRHOAe4OLMRyAaIkGkXWIKwqeEm6M+d8Smzt0cGT/ou9H1u7B+OWsaUKwF9KhQ+uc/wHMxUIM
KaZdOAtgBYN8UUl+E2FFS0I4QnfU4cYMEr1gCvGk5Ej5U37fTbUE18Jxse6m097Omj7294UZW7G5
upKUyYXgPOGTiQq0MiFnbVZu0LIVfoFZFMnPxowpGY8qRHs6NuiSbQiVimObRrMY4K/EQUDoClR8
Bp1vn6HP8EIYlFAWMMDGJFXWPIwt2KUAH75zdkJdpkYBD9StWIGGRnYjFRY7yn31G5d7bnmHGKI6
4gvtQPxb4O26khkVCIsyYTfymj9iA0qkgRbrzUeOHGoO0y483ZamWxFOB84mBaebqFGEMLWZSoc2
c+bAkBwTROmKu3iJFbt1GDL1mBOKgcMXMRyMKkzkGMvQVg+NzQ/Jnvv0ITzO2J2Y5KkdKh3sFZJL
VJwzWOmMuMSZ+enzN3DlNh34/BhdQuNc9nwleR/ZCfaQZMlf+yNNiwRsTDOpTHXIgqJc+XBKM9IQ
lEohosWrQ7gATW6b4swn3FAYHavNx6Pspffr7Oc+X3ArvsgfxD9stsZSmd3X76249DmwGdwCvqG/
+69tQT/DSK6hflAYkyLmBajuB8UMZFZMe4DRbD1+RXV0d1+wAvA3JL7gaIXZSJtS+nLHgXhOwMlE
XMKjfQUtqa9PRGSFM/mLaFtBgGfqzafLKhfG+YABLZcx0iL4hvA0xoeNGjG1BqOvk+qkwc98QbrR
Z/eEJe3mPiRCa/b47w3c0sF+8ER5HKXZhcOWuSFTb8B2GjD8OC4J5ZS1aNYFmlIVu0J1zPcD9D3G
oP/go1T9EFhFDs5vkLqQ6mJRWxmBCUOvhWEpLNHv8KSuOxiUYLZUtBgSQsj6wcW8NwIEIy49j3CI
m6D/he9P+2YdrtPX8oLT9vpCUApMSEHu/8wwHcUjGbwDaSjELEiCq2KMSJhFKewC5DFt4rvhC5Jj
ose1tqwsNSp84oJ7JwxN3BP0gxr7qjUDv8yX7Kk87rEP1ohas7k+6UXln0nTNuxtLm/nQ4otzCCY
D9g9jK5rAH3qkmxEBsGPwxmpxEZDUYQBjqDCc5ITovpis/jdULPw5IBRNx4VUP9MgvuUSOfxjfSt
G4MBTBTnQAdn6HRTPm12JkYhWpCNoDfkpAcSGAJ97RGBL+JK9t1chiV6KNhVizRo2QwQu6NixcaM
Lx4VkscyKGsE1LTrd2ibSw0i1QdAL74GvT91huUxLsC0RntKOXzeoEGT6IIUhfuGK85zRVA5EMFt
QmRZ+AqwQQwVmM5sbx6uyuFnlp6JW7o6GLkidxT2oLgsVEPSEqMs1PYaqBD0WRidQj8gLK5aQXCd
vGbysL9viFZGwoU+qLfJQpH7pw8ltPs4DBJrDuUEL0hhim7MhI1hD6qzYHrQQaHpfw1aiugX1bCM
hXZ8YYQkLgy9Q3DIdi9bBdpynktC2fk72BiALsTvMPVbNkg+quQ6ann6sMaFS0tniRO2PsSeWhhU
8xngyxykk96cO9WRy8mGhrLdexN+tBNGoyRhIm1NOHL87w4l4oxO7jeh0boevhDDxtJOn7MDKxW+
62wM5JkUM3CSdgjUep+q/JjX9CK5xD7G5VJaczoyBqC+J2yO4dmFI7Jlu0ESj/aspk1OMIilK8Cd
6GDsuHYg5GnOG2RnR8rBNQrTc4b+UPtC4noJKhDScTZz0r6GBvCUwIzhRS0ENxXICPSKjkEU4UXN
6jQJKe9htH2FDwsvljskUiBEyDTDFBs9EXkzUJYZOKYi9Vqw5amqBs+Ygis0fX0gqIsX9wnvuh9Z
PoM1sjQvVOXQ4adXqNe5h1EdGihzzAYXU3GSePw4XgJNrDTRJxLAhUrFGCHtRsnbIdyvevaUlFoX
egH2LdA35Yk6Zky1wAde2vEJdPAPWrys+cDmFpamPkcfxpIdbvwWZsHCcF6oF7Rdn12fmLUb8bxo
E7FWYM1isgvvhqBVfC/Pa/i7zBxpyV4cQejkhe8boRxeP2Eepy8gBTDf2iLYsGImxi0lAGYjDIfm
3F0aeiIbMJQoZni50acjCXPVed9DtKKMMGbFdBztjg8QHX/XZG4PmbbhIoDqTxlihSz8b6jrHDSS
G2af7GCSw4ANA76ahc77rDYEIeApcO6YdpVom8UTpRE1aUzVceXX2Odl/8X5oPyyEO1DjqjJZ+4G
jOUCAtlhEukRc7sBlrbwpVFjPqF9zB9H4TdnDjXDbTfw7KDsnNmwZUvsXh9IgccbxvDZwFxrLPWM
1GB5QAQSO/NjQbQRfhTfie6rApVmyHvz5EHm0aFh4IA484/nGHJSPYA0ha3ZZdnQspJ+isJcWt+W
QLeDFuepLqyWN3p8eCFnDnhxRx5DLFXoJjF+jIR9uaDMY7bhQbIDA2MZM+BiA0BNLdwrMOOKZFJa
9TU4mbUWn/lMmwliCEHZkzaq0dDMSSabFQjokLchskIkNqS7n+dcln9fosggnlD32wXt0Lh1x32I
rw8GWtcR9Y/wRXeq+StpWZ2kULHn3jXSlQ2KrJvf84rg8T9mBGbVzz5I/HFcO4QD7OSQ8+kdqtCH
DwywObfa4+E+/VMWxEqNpAlhANKKrcXTAom3z17q0bt4OlNCRjmKh/eyDOveHD0GIiag9FpWpORQ
SbS+MIznfIwz9vDUt1h5xD0nkERhUqe+PjWZ+3f4NbUxtbt3nf4AODOs5xU4w4CcA453YhEOlwOG
8gNtojGrBh7/yZ5Bv+wlUCSEOiKRN88ZGCpQPee3a7HOQok99G1LFNLJm6Yajn/hKae845hyFdjB
zEjA9jYt+iTfJBRxoXsqQDg/hJd+M19jvICYLqyY5fyQeVOieP35ZfSO+6J7M0GFgfhiOF3QBZec
mqAgo9rNkht4qPs6/qbVnZ6vOpuBRanMYzztxmkoTfg67/DJd2bUrDBPSI+f1rQzOJUnV3/4DjVx
gc+hMaYHkyLTdHp/uieNRYKdMecKIxgXzf+MvSp3FJbDUZqTU3dbZZE0T+cSICiRWOMbXP3RFSCT
T1mfXhBLoqrHEZtNepG/1iojYEabL5dX4xOCstFNtPl9aE1pBYmC3/SWmeqYpQN+htYe+o3CbJqd
h+CpUF8pbnGi9IPyS4IWj0Tuw2dGWjCUxoK5ARvY/xybibUzxi/F5ld2MkCn/YoP44vlt2OinoVz
9D5rxyLQAC1oWHXwWOcNdwqWi5X7jeZKPUBd8lsGZbO6EL3MwVWVsSZuX5P0n/v0y/jE6xRfJW4g
g7KC1P4a6O2pd5t+IOtx6mnRpz8sFY867C2C2y6g3zxaxFPESHCaRPGMM4jPwEy3IuugDj7QEhWf
3IGsjSwYVczPwZVa+5M5Zg1k7TSMZ1u7E/PNRTX/lH7O0CyxDm3EMAPA6uUAp2BxzMY5NMdo9xjA
IY8+XibN/lGSt2v5i3LM1JQ+eUC75n8hfLNJD+/x56898BRPhdCAVEWXdZtUA82eELEA5s687ja/
L98DeZQlmlv7ladFj7CIPkBzjHXt9Xfd84YtDKPX5AYc8vQRmE+w30Y95cteeoTX18DQ4yohq8/f
N9dc9pbaQlgR9CmpybRCdOcUjFWeVFgP2wLqrB19Jkbb1yHTU9ITWJBrKnSI9fWFZt0aPWS2BLIp
DCRXzLjzsUpnPX/Mb1RbaCA9aaWcKdr68RXK+nvOjoGemNjZ78GCFf5dV/y3T/PpFsn978utAU77
wSIHc6D8EMFUDwbyqSuRwcEwvBvrNQ8xi7r2yd9jEPvFefiElgQfjYSxfIe1WtTgXEJJFllEUYy6
sTzD7Y3DoAN4a2OW8LDb6Gw7PC0j2P8+hCYnC+DsRsY4i/LzvbGJ0KUNhr6edyA0VOoHxifyyCRL
RR1d2SzYMfq6A4LxoatsuH7ShD/QKdAaQBcLG0EiIsJaZ4DhPVunuwbyWoYU8Lbr/8+SlMdq6jYf
kgQRv7rV1alb59L4SuOVcFGoCqc8dL9mcpvzzPVgr5Y+I5a6jQryJxFatZH0V2EMSChHET9/tJ5R
WxFmxdOJRUQFkjWumpHSkkc0qAHZni+f31RI/Vtyl+1eH9DJ7nGXcLXA1I7OZm4UBNPZRetl5Hn+
vZvAWleK8/xt9TQqHqvqY987qHZ2wdMNAxi7u8m1c1NET8xaDaTXjgS6kDm3h9/tVPd7epYOP0pP
IeV6OQw8VGYcrpn/ZE/OnHc+eGGk1Dvw1RrLqmqUFo6sOHx/7+1VoFSEDe7Vd6TflxVMCGJDkGEh
oFmQiXyB7f2NIaa9OFpQfkqeWrvlKSM6TIRy9PApwy2BuQQc1y+GVs9q0scXA1dFyf8IgggKuSez
kAk7B5K6Ow9IQP5hf6VytaNuBVIN6YHYpsK7fLzCtLlURpc30tMK78o87vS8h+Qo/t4EcA2efZc/
K08dbu+MFoE6GB1feU7CN3stsNSkBAVaWA/3wkAAuJvdlzJ4W8EE1R1VCd/5+AaOZgxZVk/CMruo
mXAUWDsGyBmM7Y+tbEoUCWe9s6+QNbWheuM8C9Pc+ypByQwaaJXJnRXo2HXB8SucDlYwdtAUb5on
nFbojchO487Z0hhgWIl6bDx3iun78kdyJvYktWNCIH86kgYjRJ3xxDP0HbMPlhbhEm57kLEmPIgY
0WlLgUCuJtmxyABbovMYsbATxKXsUBpg3dHYFbJz2C5AgZSyt6RJGPL/PVGbgZAkf1/HDMp9vchO
HC+coP0xcKEayJc4Dc2kFEoqlCPSXN4ZGUQNsZJnWiROZiTAB04taWuOLLyUIgMC4BNbOdrVfX54
HZm3/9jUE30EqSfguLgNlAngpTz68VgvioDc7B2VFa2+NDa4GOBXKG5YG/bDTrE15sxMRCeMQrsC
LAcG+pf8Eu85KUdfkusmvSAPQeU29d25hLcREx9Q9lvM2OnDrFKKeDP8AgBq6FXP0FhNpi72lZLj
eKlIT7odpDmBPbXfF9sg+xgkuOgZrVNeaa4SpxIWDPcL9iprCofW6/0VJhm0FcFNLzdfNTB1PsgU
meszDsHax/3MgG5x86I6Ohia2Ig4QCiXOBrFcYXLkA8n/z3W6EMgtAclrrinanwZF9PXruV8+yP0
T19bpZtevSJGMuayR3yoChDzTEDGh1f+/2yAcaQUeKf+smaxeSBKmoMXB14B5iaFpnWGfQrdhJRQ
jsqEdfBevEiZIVF9kKJsxFCDPpA5Gxmu8JiSYk4hbJiwzjBZQwGueMUAzUmzYg5snAnO8SVCPvt2
mfommCDce0EYxFHAzuuoILMe1WrmaD2AAgd3DG2gt5ApBg9unuoWm888Peg8n61nXl2pb+tPhyTP
/gG3UXiKF0hu1/klhqhWr1/QpYQjq7796U6v3GEkx6Hy4KSIuhsJsGPBTWIaC1K70lYp/BOEZkdI
IM4vflSimixZfavSq33SiB3NtZLXkBpMjrX5D3IZJxr9ajUktz14LZsd4/e3y3TSrc7livV6G+Uj
XuSGndIvIAo26s1gxHFU6AcJgh39kgAK+j1gLkhu1hwEK8Cw0zAdRlZf6ikruTKahu4IkdOnMWK6
nRZR0bg9M/ikHnggwaTW8ceWN3ru4dMxuBVNG/GOXAQtRtBDRF+PqxmDhR+uRENCVXyFMSTsVNE+
ym6vihkanPtCCu5zdRdE1tfgFbzH5ZbtnF/WN2Dabyo25hn6JsWOBv4J/PYYxsNFJNStZAjsNW5m
U2bZH9CBymY+9tUE7Jjf/IwKofPgOPap2pwMXSyjx8z70El3SbE2KpHzcNHcy9NXOvyuqwzfMWY+
NfJWyI0LPMs6AYzW7DvQLvr2bUnbnf+9oLscHgn32zV67rMPRIwxmOmqbIhw1zuPENS0dBi+wy6k
zUV8TqF28XiR2xVq6Oheugh/FETPlFpwjnqOSkgUd0fxsxeTXLQsr2dYsHzEw8xEW7AgCV1snC92
Pwys0kGDcA6FQ+X8tiDLJlp0mpj1b37BtFo91mf6WXRf/2i6r+XUkiUIoF9EBN68YjYeBEII6YVA
4uC9h6+/qzVxx2jOSAi26V1dlZWZBQE+G02Qjna/qSldgWmaiGNbVt/YCkgh+fIKKA4FvBlVHJ3Z
baCIUSrdSodCLf0ytslcvkom199uayvE/6SB80UTqVD1JnFckVV/vqnrz4V79Cg/VHtE2OTTunzc
8jheTV7yOmPWNm/rJppa+oM5AqvHZXt5758Gp83Huh/mBQugWviy023krXxS/NY/P8rHRH3DTPdW
PCkpb9UUbQHWz6Jqh3VwL/Mgz+Vn+muO6nMmFbM1mgJYXm1a610Z923fR9w5XGo5miflxjkiB8QW
uU6oAe2viXN9NbWVmxG/XqA0VB6Jtz0Et3VkA5JmoOD5iHvoyCL3TPpnigafOBBDFlPHZFADQV7f
mekrA3Vhn9EWsW/f2Uy1KlsZ7G31cS2tb6BT2CAgTjDpKUDd+xuwHap4duZ3Q53ppM+dFEiqMAov
Hs9eLSOMPTllvpoaxByzzJhgvWDeM7LPZnrsxJHXwud6jBV9xVCrMjAqH7yzkWDmll6g2DLvrevs
Um77YZwx/fQk/DeLN4NxHACNh6s7iBsjFvf22/6+c8aS2SBAAmb7jNAaBtE73kSE8I415oUCyPjv
YAILc++wE7DJ1OjSojpuYCL1XRk/yTdSHFoCrpjyu+FQw4Xy0/Au8/55uOwL0eo9lH6zSjNBDxs+
EbIRPUkOjNwqglkcaDgJPN7woQ44eBSs+3CH8IdElJz5rpsRr8yb6WC4aqDGfnI3PqKTjuFrlLb9
dT8VXYfXYcrdC8cXfm3Zz4z2k8woXA1uGHA899EJHganASeVTl5xHzmmv28KIkaQs/pQoHaOnfDZ
rdV09bY3hTvE0ep+sgn3MxzYtrPt4BVwCePA0aKmnmQbWQY/+vWzPbJvDB7shNOzcPL00i4ATr5f
CWNSrZISjj3+yJgegG2P9aIbzg7iza1Mz667yoXwwqMWPIDCf8JVt1wHD82R8CHbztrfsGbfCb0G
jhZT/749UC4h416NkgyZ14gg7k3+veIBe7p4u/COyb/PD78bFhpuZeM82TulIGsH2RNJGBAZppNc
TLQM5lQuFE5DA6LTOE6wPEvfZ+zTsJT9HWxjOdLC5BOjdQejKji/GWXeenDaetAeyQPClYAISW/D
CjA0RTzwGbAjP1i8uf9+/CoHNbkLxQdm61NPGmblg9sxCRctHG5m4QvHNz2u+IyhSzk1mvcJFcIp
h9+0T3UY34X2gO9QPUXOwcrq4PLlgoOAK01j6N0MYQwb29/TM6+d0Bv/OxG32ake6sDgA8OBeR8R
nRLGrw28KJArxlXK/TqiuMj/lgbOh1F2PtDFMk16gDHb4HXu1Zf65m1cPdULnttwnfx3GHyF4yVH
//dvmgsRu716zs/auGZ27PskvBAnDUPwvw/2a3yGw9lkGBSJAzICtl1hHMx1GG7SfzfKaS77nozF
17hacAq7upvm8GcB5P7vLga6oFLIXPl8NTzs4R4gZqsb6uGJcx8nPOAa4fL59Jw3+dOFBVckTxx7
H17SxyFDHxcm1vWxEcsy7RRNwIBiYKc50DhUneCsfGqNezl/+jsSF7TgDcOZ/ve2OiIDdOThgVPW
iSriycqD8/ALgfj/D0e4tXG9qPVkbi18h6uILijHe1KoJHRz4IqeAYp4F+4VhU8Nt1tsaflZ61L/
DgdOJ10xRzis6/CTayXfS1f/hm8M0o1lP4Tc7+98lemTXOvRijFCdlGc1Lwzbge7P9aImiTGqVXQ
qB0O52aEzSIT5W8PAaKOFZkLcyOGwb6WU0Ij284E5Hxj7ERoJSEuOSsNw6EOKl1/iPTZaiHQi4Jv
DlUIbDYMEgoRQSy2vPB927cIAT8I9cNQHG0hdOYQznHGO98PPYzAiV43f77vw9DTSJu+aOVyybJS
BMcHW+2sb8R1t759wXfQDHIs4SMcrsOn2MXhimFENEdhJdw9AZywX+YN2XPmNToP99D0ze/QEUlp
Xv24CWHm0Ygbh68M7mLv4WPcnSA7bvOHjqwdgJsWnWmRPoyd9TBTH46cATvt4sCV++8or6jl335t
YCD4ozjQny+68OHRvrkMWwvp28K0nv+7p+EHuzqyd64Y/ZB1RP5CRy+ydwiGxBwg+FIPh84srLCw
Kp7YyPK7MBPp6dAccPBLD5qyYlR8FIvVz12RR0P41HPFl+8fdVezDiYs/sU1Z8eAPk89OuIHzlA8
vHHB1c02RuYY+RxMhPAs+3bo+7WbbS8x+tLdH3lIXGFGQU1PTSCbhGNJV9vNcDPN4HLg4aYe6qPU
qB2e4nAQXv13VcMwJh9YDr7Ow7+PJ7Wp+8C85/e/C/IdRdwW+tXWV+uz2q//ZD0Cab+2evvu9udO
r1q8lap/JxM8LbIlXUovcHPR/8KS8NdeuA+RMMPshwmNPy+mYWF5JF2A8ErPjZgetcmJhIz2ecbs
Kvw8rm+ghl5XUvakhBnud6Wccq75vR8+RrlfRGwkLi04hAF2XZeqAdtxCoTbKN/71hZKwhB56mR7
x0xE1bSdXNQ4NxWltuW6j4YbfrW7nmyHyYbgbuLuaNlcm4QA2ccasP3gjglQo6PXebhYs/XSvfZc
cg5WNRD9PhMZWuzuSCwOXC8O0WFKBg/LExEVY/SBmkC3fRFN18M4wwku75EseycRdpTtxfgEaXO6
2Umzrtmoj56m/dohPQhOjA/3w/TqOxIh+59hcNlj0f/27ACGg/7hVyw2n5b5qHZ4N/WrrsLHJerv
3Rn6HMppTnn0dxZFJuxPYfuKedm8r0/5/hPrHuorCEiLg1Pj5GbEflO/oX8WOkWrFmYcuYam+vsZ
Oe8W5p1SQ/dsCjIGbIuPgzejmTDr5zulltrKg25dHh3F+Ow43E/KMW4BgRTiChI3Nl6GWA4YMoac
1FJZDVyWNF98CReRSvjU0ADFQ5Ozga6srUcvWx5P51WYxLOUZT8wSfWzgxdi/340x+jRVXj0ccMi
fZAf1j3dxSwFMJVPac/fv2h126vZo5/3f92khQsNK0J1Swkd7nEl+xtKYtT7RBS8C9vgTjed8HPD
bmJdySVK+8ZOwiBrmRQ+Q8sHoLrVAVq9KxjKIBYMRVVuK9WHI3Fy+oQrQeQVJol79JyjHONfZkt5
e2pKRgJzTH4QtGimEWxChv4lCdhOpeRkrFRZhsIkR0Zwq26msWcT3lknPthNyWzw0MF5eu+i6qsi
i329Ii49UrRXpFzaJuoEvPKtuNvPpmpG8DOUfC6mKhi1S3ooZ5GX00zPHsnyKnw7EXQHJ5TekWo4
vCPfzSFP3hXhvIU3s1Z8y2sUC2T2ajR50HayG3holMb687jhDR8LbzCVAhAa6MYUUDnAmaKutu+8
tMipyR0Nguq4J0fnL9PHmk9EtLtBRPEcUjDceT0QyGze7kNuS5PCiJwCXYKKKj7bIWTQVLDY6MzX
sI7iil9XAHH25yj1GwwzYTGJEdtWGcirso1V7HUrPlSkhvKPK3deXFmfIAEr/MpoJFvPoTV/9gSd
kW6T2LvBtqXwm51tO7Hfi+ElwCl+obpCmDzhiVn2gUeFX3nIf5+/iZyDZAwZIxUkLvxKRiQZqwHu
kaNenHqn+p2xNIZVvH0zUEvNSi2lIT+TYWSL8WzT1/u6lsfzyZcY4kLjHu/Pv+7MfpjKqEZKdxzU
zatzQ0oZgCSSiapEKX7pJ1+1WLK1nVBFn/7sYU66Fkg75kJMSKyvCfPMy69nFDtxPK+IBweHi7ap
YJplq3687CTy1QwGFzV7i24XwuGfjH61RqEWf77uUX+lWZm5cn75JGGLGMI+w48ycOp4+2VzGuVo
p0YXUOZoUy8wX2CrgKYyi70LIdHBfn1EpbhEt5HhWBmcrDFm4KKNR0A6GgJHfBbcL6bB6TYMaWFK
NyFLT5GoIuTLdXLNZf8WBfs2BUuY/cy+15xPevunXd8s2JoyfMAvoKmthoIUZL5elXlHUSpf7P65
UL1kq+tZUKdeSllMwdcv+lyaCJXLX11ID7kMmx1OnkFofq4IZj4SBWI1iI2I0xrjbw/BbsCY6cWY
J/eOPCPSOut9HuhTggi9oq1y8NBaD+FV6zBpPejId6BEnOg4gheVMda7GGmMDqZBa4hpXz3Pjvy4
DvlanIey/J0B3y2anYrvBkyxS8GPRryaHSOqsqCSDudYaF1r+F7Rz08G9EW7wiAYVU8huRoMg1Wl
9JQwIvATa1mmrmQjNcSpCIKDGHWLcCWNouWdOEyG3t9+ku8dK7M4I8hrC3fT6x+RJ4/w5VCXVYvC
hEPYCZCvUvB320Qwj/K/UKkta+zu6HtezWdn28jD7N+C/Viuss7Q/ORKgUR7LP8LbowczlrrRjBH
W7AUZx1OJLb/wCAqq5Wo2NCnNPs13Mu+QzWwLP2+NCMuDZh+LQOvzFROcKnyvborU0TSnLHUKf56
fKJ09/EsjbUgtAizfvlSi9eX1WT9VMsbme7N/lwMe8d2/FpekMiRPP1eVbJIayO9qVcxC8LkEvd2
7FwGMeWwmHiJl3WcIFjPSWxRjo02U1XkaQDGMkmBJgu2c5oWkmEo+vL4dp7AfpYVqJD4eB3mRnO1
5UurKkRRoWF86MTPkfKYQl4QVV9aMlzJV2+x38QoPrPsOBgGaTv9FkMEsPHlXBvvZmpWa33FARvj
RdAZ6FH9XvSFY5UThcpxGKc5z9U282rW7Yf+W/epkjByOpXFwP++n0wO2PfMXyJplMcMNCiXka7+
/h/PDVYsZnhk19uyQIFj5ZXxU0QfFARDbBqYNKmVTmVfw7Nutt2pZiefoxZj2/y9cyEGciydnuGV
SJU5L3gWBQOQqWcELggk9Uwigp6Ss+u6cXzVzV/3gqUOMTrOOspcqpIpf+A0FU80NmwyUtMHUBVv
1KvH7ETTlUKiZcLTOcYgpr9cN55yAQO2v+cCAWefLKOaIEAIAa18Il/nym2FM3xf64yUX9Plz4Z0
U9UD3RccsI6OP4j8yY55cNNVe6m3YJhNGIxQvfTZhxSPAazfMv+sHBqPdvoHVJtAauKr46C41fKV
4XThkdMhm+Buvi0g8oZO1puUwQ9WmquBzgPxcLGRtZ1qujJXZ9bNeSFZuU2v9Iuop5V9/zAlMrtx
hDjXVCu2vfr9JBWM1n0VPu+7PA7JuNrM908G8wQ0ILidewGFIa+oil3khsaCJsb3LBUtZaTY1+Jn
Wl6q7FYv/oQMNlOcMfBWuUh8W6jXxZCzxbrqP2kcPAA7CZQ7lHcOp4U3Oo8nc3QDb1KDTP0EiBvu
tLpK63eodObtqGClkPQr+8poFbGvVJCRmyEdZWlamBegHlzb148lDShJtWDOokRNIRwr3NVk6rpg
1f6j/c4DkA9N7B0iEVHmnXmH1CUxj/e7zMjPCNjF0yMR9nm4eQt1JYoXX31MJznoEheHpXnRj9S2
by/2G6manQN18KZ4QlcvvmdrT/9Z1JW3yVJKhvmoJb8C2Bef5AB80LFytnfnQkJQU3610hWy3/e4
/6d7qyQJqPQJymk54LymzYDftG7sokuXW/QAzKjwNHFUN7GDmYXXiyh/rXxj7WM3eW+yf44y+T7i
mGpsE1z31fv5tmmUP+bjtBcVhGuE+HxjO0moCXW/GGMAN0Fu0d00b84v0lHHGMx/X2r343A1hfXW
HuXUb+Y9XZ3iCDHPvqipTmAHD5qtIYAX10qY3rJ+D7Pa4DBoocvGhsqKEJHhjsFwN9YU8cZ8sp4l
vxcx5WdO1WoqYuKBKUjHNQAdsQovNjLP4jbWvi6YJ8+Mb3RPwh4XByPkiqGY3nbuaKr5BqE8F81R
5nfeoQGiEU1qWXT3w/1QLrXsbGcJRvU51nPzviyu0O2dB+OmfTAnNQ+CeuKfMjfpkvEClnCYr8L7
torGP31EUrEU9/6UNct5fIZWBsK7BoeEc2ff2Lrp610QVkqGZHrb/v3fpmt5raKk1vnPppuq3Sjy
YaW7gdjKu0ZywF12P9lTXz1IUrjn65NNlCjCtR96iSBGGvlucXJ1wYWTMqmXc2U5kw4Q7iOeoKqO
avsvI05xZNpWLiHDoJVI6PgXX4y6KIVu/4KKrbZrT6Ul3Yz5dQGSCAS0wCseM8DT7ZLdSQ7h5Usb
xM8qwkUjmsUgEzDnHUotfadkMI+g3tzOtqfoOIsbFnmthSECvLoa4umqHipabNNE81t+c6dGaWqO
ZXtItKt0RT3nn7u5fjpyi2ICu+bCR/OC5+WAEy2vskkw7hNEG5np8VBBdLw3w3TA16p8/xl3Fli2
hiiatUqDoCM1Z8zFi4kTHf3wuJ/BC/8eEvwXZ9syY8zdR5grYbVh0baXeOiE/9WCiXJhDmaYJXcu
vi54gcuNZAg8/bZkQX5jacKnIzoSmNg28fg9wKIrF+NSb90lcmkN2W4Xx40wmI0SSOYyj4zCybZ3
xvxt6jkFbLwx3X0cjsVxf/vz7DO1JVbwVgRHM4QMYbM8tHl0UmqkWpJTjG0H2mbKmxQdzb91ttVX
kKmsf67GcJRhaAcnm4dqpvSBfPMZc1Jn47oS5mUto0mMnfqftwopxaIz6T0S5t4TMGFxP1QeXbxq
0UOcThEnypft+8EhWg0yWRa5+ryAmCDDQAu+Ds8wteDnMv7OwnQJC0rJt4W6H9AtbG6IKu5InON2
mFce2OPr2jbUqFXRyIASpO7g5hzrJn61SUghJet0s5Pw3OVnxsilIkVQUrf1z50aN2FXu5Y//xF6
tZWP7GI9q6yg5z0mCG93bYo8lwb4YF2ZsByyfMWuB6uXUw4yRrl5MP6CY6WpF4qfbOM7iXeJYinq
HAbQE5DFT1cw0DoQL7oMufFkBX4UT7dB2VGGFzQKwSxtPRn3dnWJU2hRgHxnAdNN6AcZ5Uj2Qu6n
HjY/kz2bLcx+Nmfx3klGYTNmNI/XGgBV/urlj0WY9zj0rDBoKU7i0aqToyzDf06z+xfdSiGZZjLd
2k1DWn4LlcylZShlba9CbLCAsUXBSwPnmGGTjoXjri85iZJR5kbrSbCslpI2gxAj3dAcqsAOEs1d
dOxnaktr81I/lqJg9eAKlImINa5O03iBYQM2aPnePvcOb9cOmOEzrLRFl723C7Syi6Wic+/8gWYW
XHMf3mbxPv/AUCOOCQHS7gwt/A7zPiznw+jeO8lUIQt4B93bz40uH2pjfeBBkQLLYw7/Nu0nKTEl
ayOvCAojQxkuEUGW7zThbniqODvWV3whgnNTBm1efFjPLNhQezpF9D7bPDjsBBawh9Mlxa1Cz1BR
vhsdStN0FVNe8bYtowBohwGcS/nSe8a8ALPaiILyZBW38nSoweIdSXNt5hnm9mFkx30GwwVQ5htK
/Hmn2YgXm0m1GbRwXmOWYbXBC5jTqrutu0d924cxvOqe1UPEU6BZD2ZjGi00c5BN8H2pC5qyU7+a
dyXKImIpZR3Pa9bcYMuGA/ltyytZIiCV+YGBDnthX0v2L6NDS5tVsAqZhRUbsYUAHWG9VgN/34NR
/AHoRD3xrzSFk+kvZni22GCBWmZiCtqtMMHi2mQI5Lm+tMCPApwOOpKynnBl/C3MFg18eJsHOVaT
8nYWPk0fjVnb1W0JNj74Ked/+8aF9gKXGKbRylFr439gZRLJrSqG9NTN8mpkvlBGBvNRPmJF8U76
3dl+xsSlYyXLGqn6GuWU6BkrH8gHLnwWuRny8nEIARgMGeu5DypqXUEOASfpql3/8i68LT7kwRjv
/OOdpE+raAWt1RJs3itjoHMYU2iITBk4aTmE0h3SyFqLk9xpkqh4Cj3GOtI4bvRI9nVL9tJ7euXj
TQnvqV20F5D1UDM/RltlDOcuQ4zkoGGx7kyRSBMCxBtcyUNDT7O0n7B7K8pIQBB4WubixGdP2E0o
TTrTRSNktwddtJV8WJdZ9CvfJEyJaN7JgHtmyZoAu/dcTKw/U5OxKGJ1zqKN1D8p/vvSvKVgi/ec
iUOuOkiMJX4vDEBe9Lbd7fupl8fjk5+gGqV7id/EhoCynEkLUEIFXc/s0Lq6DOcYYFMKOHKwfEFS
I9Tb+bUF0QITnYfrVyVRqDoF5IEYIQf/IaY+oJawDIJ22XyRZ/CTuIZROLNdpZmvOiJOIC6Dpr8+
2LiaBN/g2wQ5iN/ibzguzr/mX/vyLKDT6VyoU4WmTeiwBz3QTd8MmhDZKMzlwJlncZ/SeRmt7PJN
O/IkMVKUFqyYdYd1m6REI39oOzBDBkkgOUvajGchN302lpOH9hespKQ+SgXxRhl6y5tnZU0xReq8
bKmH3/tc2lj8Sis8yFV/EKa1MiQldeCzaCK/W1SmdhKb+bl38yBfP5A14WvJxl0EoS9shPxBiPgN
2WvWzO0w3omjwVvwpQ+j0TkuV94T9TCP9EHsw56t7rLk5J45oBCsXuCM/ebsGJvSRxJIZ6waLTIS
YpXBhNljM38Mvhq2S3sjCJF5iiVT/M7JmOe2V6Sz4FGXUmpX+rh96fJgH3r6kJBIqWeJI0mJUXDL
sBXuBjgKtXglO1EY4csxBORjHzASczFwox/FLjYPNyGOKXFxS3bX5ghUoZ4CoznO2QffSrNIggiY
7riqIQgGeBs30NZ03wvvh3q4VA/+KbESChN72NK6/ks8wfMlXlE3l976Ho+bX7pPnBO5u3olWx1X
TQyyn96LhnilYT7cXMKGPe9bKlRI5BjrCowNzU3b+VUSj2X2rcLnqgsWdYYYVhXz2VkNaEroKoA9
uBN2oTmla7QtDfSTH+UBSvi69E/iUir84qUMkJJ06RlBASetmOpsUjqsPKhzzwT4LB+uyHpyuFZj
xQGBI4+MZfDVtHA/uwUMaV4l1+A0GGvHfs8IeyFp8OSP8V9/cu8WuofsPASQV3L9gQJ1axgwU/nK
Ysiuf92/dR9Ne2Ldztz/gdaoWMMivVdDFa3XGeL2v1Ml1eir2kwmWelDWPHOKddZfu9RpaNzH8ch
0qIv5jjE22K2nTPL63ARtP1Y3PzDKdSgOX9/29NK80aiBhTtvppvhcCu9FNN6OK6d/lJFP8lqv8e
dq7AEcfj/jzUsvUgwrSNdIA4HDZplJikXBuZ+ihYaJjGG9KacE8ELbGtHvb2aZA2h2uhCQaBXHyF
2RDbTtcUwa2pVj/P2cK4j50ss/CTNU3kaPOyjXYOg3PpX5YX41vsx0bX7ks5ms+PR92S/Ti9pVra
aysBGceFHx6u2RxRf9y/y57cGOMS0xHfmUP51bU9Bl5HlKD7CtFJWVg64+vsq12koJAq6dV7ZNAo
TVh0uog1wZhN6/hXL4+d9KIa0rYTVgPfhcT7FeYi1s44Nxen60DbcIXDTlDoTt+vg5MNhBEGrEe1
Kfvqp/4+niRYFApyRjN2cZGrhzd8gEgxdC9NUSeLyBCYJcqEqYV9Kdfi5VXtYyjSbYs1uXCxF9fC
uMFEeTj9zaNBQkUQ0VfwHoEz8qq/ahJ1p5v63Ow8R/z//U143Hx1/8quUFBC7bflq06b3EStlQzz
UIJc/wOJupXhls0mWP1ReDfASm22eXtqhcRl+0ssKlwCh2hTVD9G47bGjopQSmUeM55J17at/lm+
9a6YMaZmg0W981eucRwH3+jBbOlsuRf9xhHLlMOlf3K93p/MWbXtLUIzdbmp5RZlX5e6SOKg0JG3
kgxVuXWXlVQzmLktIgTcgT3jELDPlNLLQsE5x1wSV1f3YuwHO230+NLwARdbTfobB1e9kccxwUgY
oXyE62MmebafeNfxMS85VMBEpweR/RnuXXT6nDeIxVBuUmoVuIlVJL0w3Lmymm7K40bwhor5e6wT
SMiFL8HArnyYxUjkaAAlpLXYz7WXwzHZL0rzz8WlrBUsSTJMljCwHa4abV5MOhUV3k8DHrMMOZq7
unI/XbE/XGRm8EawoZMEe6P0Z0Sd/nVoftc3RDPzm28v5bxJdKLG+EWvSFTNOyYM2eK1CR9pQB5V
RXBP9z6Vr4f9WMEL2fdGKvvnbD5hKsl1PjWu3VgQlo6D87i4MVPyYE5sCm5P/G+WTnNVYUdQ3g/M
71tisweCLJfPaFsvYJ5rXMqI5VoiSbKM8HFqzaUDz2BB8zRxUJmDV4LWu6VOlqdelY374dWrtYtH
OIURcy0XWMysbJyQYVGjbOPeOc8woPqHiAgPf4UGzYMbNoOFQaKbIJ0prxv7xrGdpmtf9jafR4Xg
PV9mjwXo1hgxyO9RkH5cGQ0c69pHaip7lctDfwd/cg21pqPs77J8+Q0tHv+WpfrpKv11q1APhWyB
5cu1uWcXa0OYd0774vSK3MsjZXAtvScUbbn39cQcCO+9jHKhh53/ECtOqsDgXR1HIavEmy5WW0Gz
amUG1+a6ewhKLpbz5toyJi9fRylvlNJdyZi74PdkSKZSNe4odC4qh6jKupp8+4HmdAtNvCLwgn3f
8LilaS+g2/VMJdLJaNWw2GkQGdafbBMH89bp5/UT0iNzR/Oc5+ighMB8yGIqF1SXBSEmT4IldFZ9
3V2pegJuuOw4bNQqG5h7Z4mqEUrHD5l18U+POe8U3jfV9ZuprMSwqV8bMdMD3uXzt1Np0Q6jItNV
hrupcgxTAD5PnxRMnHK/WI2YqlgO1XsPoFbPNm/Di50cZWsKUeH6mle2QPd/kxGMtybDzXXl3q6B
pv8Q0aua+12ENC4QCVERsiDOwPoFEK5/7rW4NPg7rivKz4eJcwsj4jayPR+BYvXEr/hL9FFU81WT
/dtvuCNGz6swMWVBNbYn2YCcqysmaXvwFob0BJECGYMllGJAwlljku3lfofs5UsuTXg+LVrPV7BA
MVONvYtaZk9wP3msWufhfZJqjicxNhcL4ScxNhJzXp6kelyb5IeQcziYx/YZ8Qj61sPYtDQmVvOq
HifHnwuDyZPpMtZ9g6aVX4n+3LgiemjN6sNiwvHL5VnJ1Czb1BqNjW7wL4h4+equBYRXC8TD4AWh
1YE/IQVLrmvqAmlhwTDCZPF1HEictQ747wF5UiMnlezlWg+4KzXFQs/YwODdMN+9EmlQljGTSULA
7s0CS45kMT6CrFQyYdMfF2+NnMSJGDxpYKsNLuyVsdp5tgXoQn+U22RQQ3ZJ5ZtzweMG12ehHgi0
tYNd7GWrWVZOg1AB699veVMDWQK52ONAuWqObglMCRZXsaBBbhVvdVxL7FPcenNRZVLj7rx57NA5
b94UNEn8Dr42pJT93WA9kReQSHJ8Vz12N41stBwX461ltGgU/vnaQuUni+CsKYkKE9bYSX+wuHOC
Ze2pzGjH7bCckyjkZyEds4+i1lnDRiLLxlWeHvirsX352lz7TnUQRtnuI2v81ll2H6pOTjKz61+K
sG3jUBic8p7t8UY/lrlATJa11KdncJhe42kQ1Ls+oX3MBW/3axfdNmM1sH05NnhWiQou49pTD7aT
3jUM68i1lo9uPt44SQ/eWdHZBh59UofdqjyXVAI6uCWjF9iztk3F7PLBcXwcJY51YzLui8Epxror
V7ncKA8qj9Xb5lndfy4aG1McY2+skPprcKb4zPSFuV/1JaAahbsB2Df1A+rO4fcwwuOIDF4QLqUz
cBJHH2FaPGfxnkfMDYGuMNFyVUUC7iWBYzd+Q2UUdp9FdqlyL7vWOnoVJDmxXzl9YzxU6sixg0Nb
Dj5Emm9SMSQxgMcBnyFXrD5+T9Ew3VfS6bCFpgEd+ed+XE59Pd4Oo+VENEl09dXMSNF8mRfvYisP
+zxmmoqPk8BS97FyZpeWj2KDbfNAdB54gexElsRanX14/XVfTg1y2+5GnuvsV9/z99SKeSd3raD3
n1vTzBi2w8vvYl7rrW9DmpjClAG+zaB6Y+ff3jSWKkaJFF6idHMYe6dBGXneuaCMofzpbwv0cilf
YmEsQuzLjIWGsStjmmxrRwRKfgt9Nbz6eqz2+hp/uPuOsy78feeME372XEmbdEF1GVfOEGRhZOJv
NbEP4EVEAcfQSjBo+VTOH0rnmaw+0028MyaxUmcsOVhwJ4vYFLFT5XBoj2/f7AmX6eqD3lnfgIb6
wPPFwitddaiutZjHUjNKd2/ksi8Pld3vxdCAt/Xn1vg3ydeDOsgFPtauF1+euWgB+PhN0MV+hknA
plu2Ll+FizGXFuiL7P1nzUgNdv3p2i4BquiCX9nvDDbY14pjq1nccDa6fHOd8xEPgtj0+Jn5YoWh
FQ2DezRYn13mtUu6s7rXD9hWy+j0rCb5djOfgp2WHnHWa9Xt2/iHuqYPmyg+m7vK9o1L2EWzCZ8D
p5XB+T7ixdot5EqLWrZr0KpuynKCBDG4fm4oTfnbReOuLGhRYyKDjIUXN9yUbALKX5rhTMNutOkk
m1kOcPYY6Zi0wxq/apG/M6xgD1R1u1lRcpA8bys3bQMhvm952NiWw7UZvYbL5Uv26yzTv0Xj1h6j
a1cvZyZwutrribwy30vVAzA22789pfZhGsiHYX/2j8jSyHJVqCYlhyqYZrDe2PWeupSrVjA0/r2j
XylNEPc25UIjIzxP79NxNxmNm7f27iPdTw1i70KWy3PQR7lELoHFH4ghiE6z/exohiPwY1lLBh7x
TE9SpRD4JLy8OgqDwogCS+7GHl/rV7Neb6l0/JpH1+amItG5tCSmV1TsMPQUSNd4OoMdvdvDv1nu
h6l3mek7N7YobpJILqxZ+xXioi7/ToiNRzfkDSE62r8lPrL6suJjssf4q3XgV5aqPIDUBJ2tecGg
EA00fR6RRpLtKdi1tCsmceAd49Tqw4SHls1aWs4ljt1KC8cKtxmQnsjXz1mscgRDrRybz65QdTsd
CVKCmMFMJPeOmTDfVbJ33jamHWoYSCM2b4VfNaEdFv9LzWIXa75amzfJ0FFrMjhNL76uNjmWh1Xh
ERWLXXZJEpulu54Qdah0XM+2C/9HgtnxSjokAwoECbT1+Spr0XXfTshGG/tBZ/7FTRLZGmNx2F5N
865F0swCeyxn+JVyPV3NXQJli4FHJSdUE2+AALGGKtdcGTz+F66N+qTg1Cq428yRkwxE2hSquVyN
zdhAVWI14vgvVMdhOiaAYyajAk3ZVz6X5VjVbLFiGmpNO4cjrcHVtpdlGCtzJaepZ/0VvSYLsw+S
0sHz7GngepBt5DnKmLjVkFkPs41lE/PAmxTniNoSvSyqmQqXXiQLLY3UK5fSov8sswnTPdwUh/uA
nAUceS5vUssp/67Va6ySAqUZsZouOTlAc143y66NCJjhGXOc+VVAOCwkW/5BMLI3UfOcO4tpwn4f
MiKURBQrFbefoTOi/yjujFWWi20KdaAbXXDgooO60HBCtqtRrk7XOSABfc5OA8Ghu5S4L6n6lczD
UL2Wl8CYee/YIeiCfzSy/zbvXN8/qT7dHIELDHMs/VCRaVkzP68e3m+fxobxPueBfDbY8dG8IxOG
bpDtikP6A/5/MiI287b6lyvzw0r3XqHKDKN84k01fK40G0OArw37n6ekaUVYXLH39Awx2Cd+JMqS
qN2ovWlZIene7e//A04+cSuS7IhYWta54cL765zD+Nsdm9efcy3U/DJ/KMWzg69LQGi//pCzsHNy
Kh4h6drkIbOHHHQv+HvMQxsSXEZCql6NrjlJAlk8o3k+JZ04v4/3dGf8kYbL5KqhHazj9KUT8lWo
HWuXKHhkZS/9TBfiaCsxj93UnLj6srg0aTzg+DaMYezOQzksCYYxcLobRPlabGjUxSyaUKaB85PF
y5CbKWDbIw2rngjuWi7byH4xDk+I7uW+9pCxhtwzVn5M4hyiaDwVzTwAZ3IfNE0zdtGbW7zSu5sB
JBSf4trHk+kFzG35j+f7r2F8pZe0DFB6Hqbg2Mf2vI/nlITtBoR7M9hKzgM1nLNnBYHPwp97+oOK
i1TOXBFNy8qBb9HdkT+r4LYCb0825odp7l1i2oScpMpjOxCfdF9X0Ox0z4MpRORn2LoCGp57E4Vy
KF7MEi0UXXqVyXKyenM3JdXmuYklmxqbcPrYOpiooOTv7962lBhIc1MhLJFSe8yb294hVSkwX5Cp
k1Tmy8llUC4fEaB0oQRnfjaL+rlQWuxKWxn+jZJMQfpx+7zFi4mfeJp1B5Tl+nKNS4qm2zyQyo6x
N88vDlj+3NpxYQQV3Jt5u+Z49X5Dilv7vfymkgGos0oyIPXekrg1w2g9GdKulNm2nv2L5gzJ830R
pa717K5BL/oloU7Vmb+aJO+Vt6/MlFlq8VF9DPk68DacmVxl3FOY+Z3VAIw32AaPS1qFbXI3GCef
EELYYLhkW91+Jr5kg7GWxKJzSutFhTHDTw5RzxKn+EzHdZPlpNvpDuVz4z8wNHR9bOXrIbGsbVLa
GrB7GwT3tzA0VEobUojl0KAVvczvgGT2VjXZgoBufxkdh5Lox2joU0QwodxuWVSXbSarfkBh8qUh
ShKag0epjC+1q/ruaFUEjN/0VNYGEwVa5CHKBAnncyYozfuoWhL189AMnurVDn5unPXUoQIdfJB7
0zNhb6BaZ4Vm7pcYvx76laBXlwXbg96XE0vEiai54JtTmoC7R12BasOq4MXei7nptbZ939eNnHJ1
j810/zW9NzJdC3jd8WbPXqZ7erznc2Fci7FAWIrYUFZ39xjI1PM8fC7IOgvd8MnUNcAI5fOzFPtd
TWmcq+7m+0pDt4HAF7gq2WoYipxE5aaXCe3u7YceqWM3a8eYMeMyqxq0wUvlzFTp91T5l2tmjAB/
sGLkUKW1kyknq7dRwf4f5nkP2mDARCJQ917vyrO2LDsDWe45SBBK4pcrICQk9DBn56HkQnBsOKBj
TRaf+9q140azM6H5mJtt+3P5gkqv7DJlAvOdrGFSOPPmcrvt9TiDHEZjyD2muk7UZFiYOjryuRUa
JuFioD1vh8zQ1S5r4JKeokzG85GOoKyqJ2W87fNZ3CiHJMKVzLZ70adSgh2NKtUVLZRTRtN3lsfq
lRwNIdiBkmmorY07vEape3Wej87mhOHIhHFFSRl42MFnBZlgpn5UAHwtEyWnRj+e7wihN8LvgRmV
+QL/YVBzMWW/PlSAOL3YW3C9PhOE6aFmv5/cGse4ZT35/Lmx/ryfSjdvVvEmsSlT2TyDVaBdVBic
GwfZPFCXF2i8dv1RmG6qKJCdWBsdlG/mUkabekt3OKgvlJmhtX4yJVUjQfPevR5/KLTrNONxOQ9v
UMGt9OCtfo1sj8jA7MBu+rVkCu+cjrPjgASvuL7e6scx4mkRBOI0tj+vNNhQNyDaxKqhkMHCSEfL
THOc6yyytXMucjWzl2lmN1jd3kWe27j28LTEi4dbfc8fCDnBtqX5++V7mVvvZZK4RhvfLRjCvnyt
LdPwxtO/3b/VP7YOuSnl+hkGIV6tiOIxnW43vrjk8c2MUdwHLl6lXO5/JN1ZcxpJEATgX0QE98Ar
x3AjQCAJvRBCSFzivvn1+7U3wrFrywaGme7qqqzMrGoqFf/+ccNiAq/fXL6bB3+t4qbuR2e4S3PS
ZdM69uCVaSCBXapaOLwm99VF9j2z/Vokfr2578aRzfS3WzmdrmeNjV8CnkoKvsciXs3D4n2YXqOK
ZrmUrSj5d2wgCvEeXMtrZYJn5McpFYSAs6xtpqT7a12KXXt3+97ksmqVE+yuMK+uJqnxJk0DML1y
iNpMro18onVynihMdJOiCiOBI7DEdpNtqbp1H8TTeYn7vR+GiCDntOBZjWjKhLZrHS+//OYH95fl
tNiGgkOmopJ7nQYjFGEV+YrFNa+eXhLZeKxd4REWX9PXEY1hNZdDm2ditIl3B/ZIv5sHGPoRH4G3
0F7hdf+IlVn5dVOQ3E86V35rR2NX/xWB8sB8fXMa7C6j5L1qPGsqU91l4/Wzkyq8CAkZNThaHruN
yegvEQsc1F7ZfAXwuYhtwoIW22643NQYCVMwkcldci3Db83L6OIVr280OMx75+8egDVr7JoBOpw6
GNKLfJ0A0WnZ6DygOs4mJNd/abASnSW1RAVpoQUymMeEY+vBsafNqlLU+pJDtih1ZBcwwVBDpFBV
RbFg3R/L4/auI6Qhh7eMOu07KZ4gQZz4oFZd0d+pqWQtLpTr2iQfOQM65TuKWSGov0b3x/TDRpxX
F8YEG63mmQNXr19ifGr+lRLMX9PZOBeN1m9QSR1SGbjPMd5XJbo6NzfM59htJOLLtuWj86x5FyOn
vJbF5lH9y5SLh0ZqHWeXjd2k6jeHK/eFZD/prv4bksuNY5es/Z1rRuNmouDxkRRiDsvGKTl8ZASf
1j5Ry64+zsnW5fYNp9hpMJfS517S0JFsx1QFLfddxaYPDhkohrWlw/DyeMn/VXw6N5AjbS97m8xt
Xc6ewYIVSNNt2Vik2vm/Knzo9leRwJ70i5hPnmfrdH3FGjzX98fi4jMtWkRvj23TfltE1cMlvhYH
mUwlP0rl68vfhxk5b/nPW8QYKLaWhBWvE2vOxc72gzv1/iM/Okx04W7N46TJ9uIUhg5B3dRZ6+BI
gvMZMlADP8ywAYuGuh1i6G+ynUUNFvydH7lBH1FU06fJfKt/Bc3qTqV8HWP+7EXRU1PaXHaH6kRU
7euH8wZH9zUpIBiddiNzdRbLxVdUtAzZfW4UMEUgzD6rYXrrrzCKTtU8qvdkkOhlW0d8ttBAO3Nz
EF3LxfGjVF6ZyzJWy09GwUI72lvjwpQc41O1E2iTHvlvAUxWD0Qtnh0Zmf+yogBYtPffOhfgKpuM
/Qqb3/XX5zkAnAfp2o63rukF1c+ihJ/b6GCFImi0nf6U4OlYckQl6iK7T8B3moFgQqt0gHipxCtK
tcP42zVTFKkVQdujsvH9nGTcufNVqhrZkeOkhvDaYNaJfKGLcrMMy6vCG5wqMeGW7bQ01HQyyHfh
OU55cE28gDF+Ln/hBFyhLy0aH/GyEkQ7hxazTJXZ/P2BGkolW/OqQ4vLDtfiq+0MwHGHzI95WEWl
JIXpMNNzNixlEu+TH4dfUpTbsjsDblXJBQ71vjPYVYjVi9FdXeYLi8upqv5SAdRqaNOzNOe3+KjM
nUBdEEvsO0+6UW833VeWb3DUzNBpfR5HbaeXZEAHc5vt/elj70vHFZuUt+WueSsyjqo4+lMzx4jr
ScRRolbAUK9epoXuPqpeimSLZJ8Bw3OfnIoWsuj+6GcwS9BjL2/PcTR0qD6RwhvXcfFi/Eosq892
zuNFpzgD9YXtiC3Xi5JxbhsX64XPXXX9/hgcvzONwGZKNjcmr6wtFGqWj+23VOV+412zMIjUYbKy
G6Qai9gw66hty4YEBesuOIY1z1ACJJZL/IA3Emdxi0Ub5ZTxC8onahPTsQqwW00wWMR/yy58+Z6o
Fbej7b0Wbb4ulzi9CDfvzEN7VfMbn7X8hUvnP6HqHuB17MFgtONyLdflSCphFY9SveSn7Z26traS
aKoUycmh4qg4sa2XErg+zy+ti1AugBJ5b1FMr+PMoS5iGPjtkdxX1Y3hQYVYtpDt/gW9SkiDXvYf
vuP5UEl+rsKI+27BuDCkRpbx2BJnq5lJbKJmIDgjbt6GXjzA2H1UrHd3YzNdjaQ+bspNktFz0DPU
ax+tKtPAcbKmPjOjofAOiePx09kyT2X00Fz3UtX7qB9VLK0J+j1qNK516vXmvyHllIENlrIqdAtZ
Yx08PL0gcY8NXwQJMilRt0ZTTlxHGhfcyj8D1E7KwM8NIFTvCnYeVe9kAOv+ldXxaJJp2Nu36Q1r
6Vp9yDlGGbr4PQAtDPBO2ovDA+vB0X1sEc22pgxoAutK6eLNS6/l1z628qxP3axPFWzHjS/lGCCi
XgwDKu2/Te80ytidy3bn72bzVKPepLoxHdfQ2CGGbuu3yAA5r2fYXV2rxdkvjKseeL36/I/yR+cD
p0vvux9aJYl6emCmuhbzoJh0tmzZ1nFZhHQU4g37OII6UC8QfIgSzkt5F3vf7TfAjDFwfgQf/zaS
2bqp7TmnhWS7OOQEjazOV+och1nQVv+07wr6v/3+pPwWqph1qQVpq/Mq9kK49A0ilwB4XkpvN24H
rvRWVgkF6RG0/cYwAFsUXbIwcgMsz5lp855XESpcFsbuvV3rpk1nx8xyQzZMm6n+34B85fuoUI5i
i2RyktOLEltleddhmhqfWhDBVacwSOI8NSwiq7BYN3+6n8Ww7wmUC1NXO0+QVy9qmNs5NKYBNZo3
eRgkvHESRRgltOf9Z694ay7whY8/KrhpkBImJZesG5iyG9RT6NImdjT5nTJDsS9NkCpEGihhQCQ4
phXq88zr80UCNvlZtNVtxfr520TzkNRDzXluDJyo6lOi3tLs/vLclqNxcZzQN7NQs93ETDTNdqwv
X9TOiYao/V3Nj+7Fpxs+PbIAwWsisQkss72UvyHT9+9truhshI0Ox3oKfeBirRTTs5uFHVG1wvW/
u8XZOjXynP0SUGEZi1XV/eKwrJKL3CmHwMDnTtJ1j+jiEfPNdJjwjiK/D/l5KbqBKGNJjEHhjgCB
UO0d9nNlOX2eK/JjWzvHnfJa3n6oZs35YbLOUHqqueP8MIF0AYI1xrnI3DoxlM0/c75R2cHiSeV6
XMp1u18lITiYm4Yb4e35oXdddHKwaEs43g2A2pWbv2Q5VV8vNT60ApU2Y+jQgpxs857rPQb3l2Q/
uy9nI6U+kskuxdD6dolpDFVAjd20OM41DP3hDJ9mpVoOm+Xd9iP7eVkBXVytr7f6UficpnOGI0lR
JTNcTlPL1onDf6Gbm0UM/j4Kp+5VO42zrJCpzn2/bOvFGd0TdlrH4zyG1bu41jOz7KZxxoNZ9pbT
3aS8O9Q8TK8TUCZVU6G6oM9WBhdrvLvEHTnDpPzHgAWqkiq73ylM9XEevy+evwigG2DJ0nAzH6Lm
sgKz3D+th6HHdMaUXMSSUx93RxFynUeDX20B3p8eEHd4tF/7UUJjLrZy5JLlr5ca5+AbsrXjNpxH
GpyeBd1bcltfdHbvQl6EDj8PBZDiPD8p21ROOQB8b64lDa+qTwYurSC8dW423ohnX/CTBxS3xZTc
0CY+vPcNWoIelAvo57Ozgmn9JqVN9aCyhr7XtHuLus9yivyIg3qrEJXcVqPfTZtp/L/S0TLAScu3
pGkJvHZo/94QGduX/nV4nlG2ps2PYLdxhwG3c6/cbsqf28oPa/monsK9aB+xCt4YQeneN3cc3Te/
WhHoFECqf/z5TH1TT7/B7IHx+T78PpCl4Vlb7HbKw3qQTpG5dz92reW7VJcDTZPtw1ewx7q3OaOh
FTE7WnbJkIR8rBmICqMa27LtarO43Sjpg6inmP43r+SrYFhEUG4vn/U9sRJ+c0eV96ShIEbm4tqk
5lYxtlnAJZBFNe2iwpczXfpx/HAuJz8TbRBnaz5NxIuOHty3sYbi5Maseo6OCnFskICelOVBeeYD
3GPcjqFkc7PgaKfIRbx/kzlldLHl9TSdtut7OAwuoSGb7mSANcVGvnsf23KHlmgjXHifS8sUjO0o
aky4gKxItaMZ3gVAoGgyzGRwHiUMluNSK8/6pFudCuzbexMWZGc/cs3ishZty/1FwM6wAXaAhfPI
nyaD42j/I/Ww8AaTn0eTS5TSSEPnFnhQZq2oD6D/JxPhRSwFwj+oyOnmG5iY+a8JapSf+Ws4TEWs
uxx6WH/TfxogbN5swZGin2Uy5nuqlX+7mHhkYgNa0vGVPPrYu85uzNuYvEfv6xbuczCDuwxg0ib3
TMiiT9376+VefXzxZNlWbj9RvB9TSNNB1GHgf1rtdf4QGE9gwHsQWN86yaoXc9AMBHso7fXj4PiJ
GjKXTwrf0vkVHt67/eTqKH9m0w9MNPTPnulFwOxS+/6S3vnZg1cv9EzIqMyR1jin/z3XlqEhrVGq
SZISXibbcFI6neAAfx8ivMAnKw0/2/Dxl9gkhhIEafD9Jd+Bcc2nO2lNmApxoq7bdVMsWwmjjcm2
JO7fweeF+94o+ZVFukCPTFfo7fF7tL30LtTXy7kej29Gw4WsmQrkwBwaCeDb5RLSFkbZTyeieLIN
kF92g2AhF4LGZl4fA532XAjen6CTwRm9KqB7ra2p64ZBahmiiK5m0QelOCTEVIl9KzXgwG3KRu6K
hmnQKPYnJbZs69BHoQENR6s2u4hzVCe+lXMpQE4DJ4qNnkfgRlvWZrhHodN5/YszFExc0Igehjqp
x3mNFYboQSUJhdCWKp7qpAq+srYpSrY2hlc/CfXntcK6CVM3qH4y70hvPpj1MBjBl8079eubLTbE
kcKT4v084YCgjwrJNaU0t3sRhgLa/FrU3iYhRGLEdzRrAeH72cuIy+0jdlZDK/rxewNgfZCDp75d
KDDm8Qsv0vK/7d90XzAhr8zDV+31vLNlhbbWr8t806kffqFa0A17BfiVOqlkJO+FT8jJQ20rkG6q
zEiNfL4rqv3Rx0uOFuXN2/otca4lc6UlrrxnCBfOlDerhomWLjB7GqxT/WuIG3jg3GexzHAu5xMD
L1xP9DLZdlft67fFygX1dGoXtm9ppcO+v0s118iAWluXWrGoSmxocAPVfQYYSDrqfW9NTah5JflX
cSB3AgyejQupPjodBZ23TK/qmWgEt9lq3DwaHuii8TRjTX29aiqp5qKoRq/g+PQuq/oTiKrY/LYo
M5C/ZUkfIEVYy8rlUOE0CmIjqHiWHImbd/WVpgcN8wTjzkMqpcqnSlRLlXNfbEXTdTCZmuD0DvYl
u+gnjFIMsRcdkAiEQfZizF7OwpmQfP9zsx8VGk8cSCq6Dw84+g4jfufVNFqPTu/e9BibIAjE5q0g
dsr+htbuamzRnLaVjAEzSA/lCFUaexeIJug/P5Zd/pPBa4d8rGoCashztHFqxETBAWkf2NQyBdO2
i9NMZWEsRgWtuFLkVLyp/cVnmQH2GOpdoZQvZ5A41/1ixLT5NL473hsFjiF4dYJV795Pv/7Z8MZU
0P2Wi4PzvrovxIYkNM6/xqX21u35MPsCidcxbJl402Dnn5nuns2koXsGsoH3kZXfb4P7bO90MZ74
89S/9BNMQZ3/mKbJanZbJQWp3rp7JNHFa3SoFZULMHlJPm+LZ8u46OltsCJuM6zKjejhPXCvDGrD
VOXxNmXPb1pP5Tws6iwLX/Sb/tfMGYRu1gQTbEKFR9X2zTgG/Ezre13h4LvQfu3tfu4Mr14fo0Pz
MpDlKh9aT980WVo+a1uDge7l1XeudeGZnolvX3yHnODBNZ84CbVTW0pHfmMZP5UJSa4Cy8HDNPdV
IzoFwg7aHjubQmOjy+ECLixqqiei7wVvgm0aebyyyFVz0LRjA48wgQWAoN2HlTGxYUnBv+JQfBVT
kUKUYCRWzwZYNVBzoAe6MeXTs06uz5PgXNs+Yt2ZDS94SHYJu5YvcgifKB8gHyJBqCcjWx9j1MK/
CbTcJjiFXYv/dilOB2b5d+DtvFrQmTKgNL2prRlKpZq61OfsYB7pA5yagCqhyXlkb6LSLTACDpVI
eZUwjridDk2r6wdewD1qQCqWb+maz9Xgkox7xeRRB69C+BR9OZ4TgS9e6MzZT4thbcELEnUy5E/i
kY3/jnXohJG5AtnbgmkW/acGv02b/Ujpop0VluUb0CnfuAjs2Ih0MCblqcwucPH36FTLMZVX27qD
Etm7jEP5tRHYNg0V0E45zIpFQ+zWVJ6o0eTN0uFHNJQ9752QWlYUyY/Kc3wdr9cB3r1meutcE6Mx
7+TXP1fXHVuXY0t7QqHDG2sKGVgv4wm4ENzxNyquqguzuyY/wAaH993TUCuqLaGEh3hC9ZNoOBu3
l4YTWAz0reCe55CzlPWd09vmI13HSEu0QSTpfc1fbpzo7O5W/egGJPgF5kn0oBgbVuGlADPnymo2
UTTNUQmOKZWPZkicEi/F5zQ7SA4M75NSBkqrX89uNqrYV8ZuYQ5RPIfD1O1mBVkQPzJl9F9LPJke
iu+AEzW0GUDaJvJScLtaV3swcahYY1zYrAKodsFgjCNXmPrcKTbhtlKT6F9TP+f0LM7ctdXMG6nB
p8400ZDHa2WiBLqaChAgtOetdo5qga2hDmLUE0h6ihdAj/QyfYiL81ECk5Xy0fmBHZwap5btY+ot
hSyZlzj1ZUMVFkyZhnLYPYVYwVoTxqa6+9Z5T2sSEha1z9HXDnZwqv1F1flZL0MDFaJ4jPsMpyVW
IW8+wkJUtLlJ7EbvMU7DBLXge3LjkyRMp8kFK1IxLz41OQosTHEe+zgvXK2qu2JFSQUixUAcatFB
ZRJtWVliFs28u+3ZmMcbg6yWcRaNBhwJHUPV/5AGYB5FVZDnc7xAmr0FWDUz3r17Ywtm/b7Wjwwo
lGwpsPtBVIdp4dgCu15XtU2mbjHs782V1t0MhCvn37zP8cjBP8eDFC8g3240XFSfII2M0fWumZnP
P1FI/sOZ/6BHSn25t6Yh5YRQv2vO4TRXu7/Divt4r3kuV7Ugyzh1/FASqqv5zmwmqlqR0aUvBzX2
TUc9p30QoABu4NwYjaTbVXZGcrhjtsI91XaQyTtDCrKpbff9bcAry8WMnCjQkefW1qMXHuEsPWmn
Fp+nBx+goBrafqhkMj2TBOcl5X7qVVTSUPG+z0PFo1lp7cxskOWpm0D0059Ov98emPuN/KH1dFjs
efhU9QRyLSlPNquH5ma3rHOEyrdsX+JTPNcsZsHqtJ2dsvEmWUv29x/XQ+PKgn7ZcG26cDa3RYPm
HU++hKBo0dVHuGybQlb+oL8HiImlP76giJYN+7eu3yF4SrNP1VNzca6JADz8H42DFrCL0HNxECfd
rW19rjNLrv7shWa5Emleuv5sO2CMJ9OSYDwAXVhUJOQZNgoZfmEve/2NqOwt98XmQiT9JFNQ1nKJ
kP6wbW5JIbX4N7+ab/mRKJkf5T//XAnrd5jIoze/fxZWEHEm8ylZwbJvtUDco0XLJkudyZd1MiWY
gvWKCMTJlKwB+zAT8nfDCSsOIZacHRs0XNa3vC8NIJeC6lD8xRzM6spN1+QM+NcLARbZ8nb6fZBb
tLaJWu5STSw1zWq2pMWay1ezy/5yER8TCuNB2JjK47AZyucxTo664lGxkf8HuewIGwTQ/LeT/5f9
0kSw+Gzl9SKGn7vs5Kd6iQnYSVyp6ksYzrKs6IPlTknN+vJ618zjNupcz8Jw1kSLV62YJpGjE+d7
Zsg7LONw6kLqD7sm/CszzvIrfZ+BdsLQdYfa+jdtNLrQgGmjVK0oCl5OFm01iyDWKTYUG50CQ/LR
oo8d0CiO/X8aAJSSRK16qnz59Ebu3zNfNHcv287R19EASfSOnVAtnVqGgcTu7Tk+gE9wiH6MmsRD
C7pJKQ1qn7Y7f4pLdbZ7hRpUFXtviJXKoABNCKI026Xty5UDQ9BbTlCxXvc/J3ZsiXjzHhnM50h9
R1ezKBBt8xg+JxPMKE9TlReu/19HY8MSalzTwBi1vS9/Mq3ntCj5ilffax4Ex3eDcVp5Y0Fu4yc8
z9JNVc9ThkPgeEvkGnMOYjLZIBdmeGYKIEWnPLmlGD+/FL5U0UVDkDLtfe/cS79taLDooNhAklvP
awrDCXhkUcUl+vMusN/2OfaAXnbAYWYZiUA2VTad5Zk8X80Grr7yW4q5K7fX1dW6zJ7n6c744qeW
tkIczET0z3qhhVksTRevWqzKGsLoMFOrcq5r1lT2MWO4OFvBtaAhOhJ8qilB/eR/jXV3CwBi8x2s
IU0txF0Kfqkcx3SqT7/o105Qnj6fa2au61vFeAEMo7YwVmyHI2hX0ZCi06JCRTbwzIQMCvBPR1em
4fwPICoNhls5TrTUurXJz266efeD0H982dXmnvxWU3RT6oOZyIlaKrVmsJKWImryK8W76UzJ4Nhg
LzyVpJeGh/K68zf9Hh+75b9So5Gqr2LTLi6VOUbFz/ynMF5g3+JUXonUUA/eCm/BHQpxOffxkI7+
3vR8As/sM4iEjyG14DCkSGWhaOxisY61bRxgKFo2Xb6bKuUDsfHHgyDjZfklLOB7a3h+c/SpqZWW
b15cLDZD7vBXOvxSIn1PYC4KP9UPsk9NCS1dzfahCv4sa9MUPU1NCGYNZCMNAxIFzra/FlDKSQgL
EiC4Bwxy5UxFTlFzXYPvir5n/fR5GnHJYMBJhXNvSF37RtLVWen7imrktpyGLPde2bOrBtezh812
Wgdkw/GjJqg/LTns9M6d4axe65DGMdnS30qwQGJopW+T5RSLn3JZ6wdRs3YibnvPoaXFCgzrgjmt
se3yeY57penTsJdAMNv9OjUTcX6UNo1ySUi7NUmDt6IkDNEWRpR8lC4MYzzwl13ZMa4dUUqPTrU1
T60XHdh/dhLTdX8zyq5Iu5OvnA1RG40RRDcx03OPeggaLZ31il5UPvxb53Qrt1K2UOGD8zTb5M9M
4CL5PZV/MOafgH++bx6K+XvozujnT0uUzS07Dz8AUoj3iqTUI16ZWXOpJYvaWAGoQJBe5QaBg2FX
gBzIbRwKk2pi31FW+D0oIfUtjbx+7N4QBKz+fUeEgoh+Fz6XhGlvINfJJ5zjHwkNWe7PnurkP/fo
M/m6w+6EstFc//Oven6oiFQsEu90FxrmtPk4FmrFqBZIkKLfqZnIVM2ufiwbKh5DmuQh3woQNZFK
ZUBQw5HAtHYKriybvONoKYUSKKpw0WAzow8w3CnDjjyVJ839TMD958eDZgIFV1y00VBYyprHAAGt
Bo9f9SZ7BRs1jnqcrxt8L4y1hLcGfkGBGG45y1RR3Nt7ZEHOpr2/IW488/hgxras3qV8zXPvWZ8G
H5h28E7wXu1iZVc3heU9vOetKU2xgpAAmLGEE2D1mhiQNb5DzOJ8LTXElHIiYMc0Dl/BUexmCMZx
FpkbWNn9Xi3sZfsMvfzIfmJDLN/ckB16GmFgwFG23w8w4q2mwNBuzL1qIu9xP9Ide03sCmfvIP15
6y8cyjm8sdJa4qLgAelznnxUcjPpsCRHU8o7sjn+0m6AX6JryBgCEAmpRGTyys1UX1PREwLdvIKB
cksGsBO7Zp4qy4Vhx0h3PlfW90dS5DRh3EiZ7+7PqZEr/mqPJj8zJF0jgfOBrP9Fx7btIzIz5ED1
1fJ3U6xki63NewFPvHcd+xKpGXXRvx7VysigIS6c1jhsIBlnZtdc+ZFpKKbUfHJcGaXu//oSz3fN
3Oxtm8W6LD8u5JSpfy0zL1tCtlEQAPBBu57pPbHrVARRdXdq6ZjI8n3H63iSbQYq16fUUXcEpq3f
ExKE/EDeovOiCbXCbhzcpiD0qI0e43lkO/N3qqlkIHeZJ1hdkTMKxBLhUWKmyJHry3wVtg/9PBud
hKHr6uQjyHR6OcHZ8GYgTsnVmqdrLUnA5k1wekLD1X0vtG/p6uNQfSKqov1ZOq/pZ2vLymC4vpaK
tS9IaWX+uugbNu6fBbclF/ljg5h/20/+IlcNZUuroXmUA6gmx6fKRn9ky/9Dwk9GC0b0Ddw4VYTH
+a+jeqs7u28C9VYdd40deRrjPc5mtdGjAXp5iXq+wnqqYDlRZ53eT+8ZkrWLWLWaZdrMEFvo6cEJ
hwFmwP2kyI4+JgddntU04Sc0jY6cZ7piXjW9mIF2GdyHEVBW4o7tWiBJeGEQrcC9vRmOISYsKies
6jdRjKyofGY7TFGzbwPx3kRhrHLgxfzryAJXLP/XPAJ3XD/EK0jMxaG2I82Ak16ajz6KIcAyg2J+
a8n+8RQF+VQy1knVrJEHmPttFz9KHVJzHF4J+xdbGsPDweb48dsXuAgPMrO/6SIfMT2Fval+OLVx
B6UJxSV8IdAlZMtq1cSileJ2kIyl2LleQfEDZxveX9z7nYHf/k39r3PlrDRInXVuQuuuhKTp9qoe
IYpW4DNRWmbqCkxrRGpClcLVyCJNjZx/UXhyqK84FPNUVReSLDTZRfI5zqGrAP1UT2/5X0GGa0Lw
Ol6gyyQS/es/pDf1es7Xs8wu6uq7C9ZPJoAAmB2S1P2tdL1/HBOiQZq2SG2BDyWqITBdqsgM+q+u
S2WKY+cicjbgFBHmZF7ma7FHoGlQ09gdgRdpb9y/nSlgKSkF0DSFyHKvrlfNq/0tM1GtaFL63lEV
S1UXWDTTUZ9lhsdvpqoq4zn2fQNshDmkozz9q/71tzUN0vpBpwr4ykAQ+w3lRBvNLQWk1prcHZse
F1L3Vm+ZcV5Htq7R3PhjQssa49nTzcSPQ+ZqkmmqOX/TlWRlX97W7h0qNioMNp+yco5AW3ZMhrWZ
XRPFEYO2CVf+x28QbSQSxOHrL8VWMCgjkNZTg3p9MYIOPiZSnEwcffz+UVhjKPjhYsS+aOYemtOO
RgH8f0fMq69MzA6FCHKOMlPdH0JUQ8H1EjUEM9Lmt6i9mWbGuC7BpSf4khbJLbHgv3gzJQK8bzHC
XVSsYI/CKM/U5ZjjQQQAkI/97Nex1e4BFmeLzjrTCDWZviAMWamxr66nKbjBcP0uHmQCOyDEXW3q
+zghiwyCwd+jWdrJuOmqIyStoBoWDTyDnHctecfiLDCPuqK8dXORMsNcOG8wjHHKTjPCZHNePjQO
mN8rbmFbEH5z29zPy9d7eZ9zEZW0kX07Sn2ijd00sLPFEDCX4zwM7AA17+MEOpZmVvXPGGtW8wqZ
evHj8RsmO9z+egnr7zN6tmHt+zjN4OgAQ0/3zhtI+TkMmc1Mi++3TznWdVJiwqHdBPRLE9ql184B
lgQMAVkSHWo7D6JQStUNCTx8PoNh87WRIrqB8CL5E6lJwaJKcluDKItTwcnyN6gebhX5VG7V3hca
N15YE+5rXM0V/ItVG0q3S5iWJ3WUqc1NtmbZhbPIgMX3+1FbZ1v+5lQ9a6LeX8CzKMPOV/ganBJT
V4GPVpL8PH6fv9MgnvD0Prziplu0CG0Vs9IO266eULEOHahp4C86EluFWUNbTSXSBykQ4EBQR3AR
2RkobTPdTO29+fsE5RVMh9sBTAV5ta6Jhsr8+a/9nJRvsuVZvhilPjmV95/X/gnhpHrbBjuB9Lqc
VgDwLLHGr/IdvQI5DsXHu5G5Md/hLDWEgQ3D53D1jZe9GqPqvwDdQ8/SxYJiy2Dol+Q7OZAaLDeW
bQAJ7INbPT1lWqDdDf07fjy/89sWhoDhRbxvDImsJvOl+3DCNfDFKAXjiBevGcN12cfNDlxispQ6
cYov/jF0UJUVdq7KtA0lkF2J9vwZCHHIwGzG18l7HU7g1+71Pir27uPt9/aDIO0lWAvtXzecFVVA
vqFE1BU58jmDYTb+OS3WX9SfnCgxpZWwjrgUC8jv4/dtVb9k4/O38elqAftrhhIAoczwOSjpbO2m
z/H8HZaJ17dpid/3XQfXGXKLUCUrkU3hZZ7HcrrErZa5NaNJPcjWl619cR5IQsV0dy75CVSATAME
KaQ+X2F4R9O2+w4f29DlSAzVuOli5aC3xFZxmpFMYnMlOOXB24uE6IcYmETO7RRBvNpiy4nFMsjA
KxpcwFoXwkSAKkjnjvZzax07aOwPv5HJ+DIEAa3CZ1Sythg29WRd+DEScZKSLdywDtZM9JxlYHo8
g+c4NPEoMEF9dUq9aiCzYQtVrVwSrAfq0ZG736QPHFDErutRPRcUavRRWRoXhVZCOiIjy4XZ7+/Z
e2m4Gv/NpBG0cZzwXnBVqL7HGkzAC9Kih7EgyDixbnuoPgM9ODQHE1OukD8aTtaMabGIzRIawlhT
9aj/9KsL/UKHvQFOjjQvF/oG0XChZjySM58GYb6W04Vgm40KFMJougZFPEiaAvwnv4tdZap+Ga00
xX+UzqKhQrEY39mxaEcOqU3/OU4Y29Zn7aKBjYQaGllnTh+Eu7ueNrMm1Ea78wMhtrA7ltdmrUP1
Vs1V6leP3fJTxTuFnt/ZfCWIctgkPxpSmnR3/4+tcoihpHo1aO2O99veNMnmmq6I/vCohqwqD3LF
gcT1idxxjwkY/HsIK4ASbB61Tx4sbZVVGTiGYvzcvO5VqZCu5zMv8oDAXmyyFJh8uRyfm2O0IIlI
Dua0rTzezVMMZClradfKSIpmj37+E7cdVrrPlU/rjnxepFrVnsiI4+W7VUsC6B20jWwBR5h8KVpC
/KmcLk15XLJ7XbZcXrprXGf7EDjauR64n4tYP8OcWkLf40W0qsSNVcMxX2znu7KVfdTeseO25CUv
zm4WAnDIQPdM0k5BB/ftv7u7WVqfyxf4GrpIQICP38s37ZY9o7xzTehIf7aul3oeiR5z0BYNfDQg
amYIvQzc47nMiWMNpxe4W0Izv+rStIkw4WayPaXI9lovmp3LcJaYOzQBVqlQfvn3ou/fz7qCd2jF
UJp/PCr8yfIdlpo1p4hIglkQxlBFw6jBjIcZwl+2lEi15lFzGfr45Ryu+b18ZjG5nl0qaVNzM81n
lYBUOlOo3vqign5By37rYfvSI2m6qapYz9zIq+SgLRdaoGu415KDRCsU7tpSm7ctjQCyiY4m3vym
dctX1E2EQmoeIM8lCryBWl7SFKd2bWKsyUSfrU4bsFTC1CWzIWw5hbOV3PFzQSCORI2Lp3ajrPpZ
6xrp4lUY36C0tbZ9EOi6AkorolvvghlQKNkYzkiGKVYChyWd09eNJ5fYsjlJRQMV2gqVeSYDvVLI
mZsqqco6fFqzgiBe6Plb8g0/fzXDgx3KbuqkKS67+Vsb697fszX5yNG88J4BLkmyh4F32HaPnru4
OKZiLgC2X12UX+vXc2fVSra5xtRCWoYWqF+mTJe2JtXVCuds47yqwYfH90ftvm8vk5XDy/0z3d53
76D6TflZXVQvLde5UmmpJ/Vd4vUwxZVhUMhZo+UI6DNbtSJG6w1GVhyvSIK99MzgYEfzXKjCvK2T
rtS55HCqZvqLrvn2b7navXmp3Kt01y8TckNlMC+hWsRHGjoTnCMSlfx0xxIJ2P+WFg37qXIz0Sj2
cg2H1TeH6xOV8m1ER997mR54SuZk2cEP7p8L3WKmJIiXQK41w+18eTlHDTLERznnnIVVMS9+cWAw
5V70JbL4bI+mTvgVnQJ6aSzk8Do0IzVMumEigLhI8nGalDPjQ50aw8Gdqiw+zlsIKEfF5obO3sxJ
Tfmn+pbJ5qteB8STl52G5IvCT4wRfJkmvkdMRmqn/p8JxMfpdbqclzefp87qpYBo3U1agt1CO6kD
NL7Cnyt2WUTH3YzKy84agmdGA0juRw75FUz+nThRHYVj4fimOyiWi2ZxXi9N7na+LbDuAK/7Onwh
yi1yVbSii7PqBXy2e+E5oZhUVhpwZVSKDHnTWlCUK14j95vhxqWpEF9P0TL/JbtPtds3mEuDYMly
xzeSev7FodsbxoEpjefL8mIYHNvIDIaB6KYhq5UwfLaPs928VJTOGgw2J3e5l253ttEvBafKAIy4
GiJGfKt+UI+uJl8xVCJDvbf5URhG8vJA/O0XgVieYLyO81P+TmPntL7jDkcXzupwM9iAY0AQ8RD7
dLcdBsCD/CA7WCA9nivie7YD+H8aeOwJF4mIK0vKlIGq3afAMP8Mlafs8eCCQ5/mHaDsVNsxsNyN
Vi7i6XS/l280b/Gx/ngJS1lw7hyeNKIpLnmfW4o9HYjSeXqW7efL/DKXDD9Z2SXpKYwpYopZZOTn
DZv7l40Ms30YJN8SH5ds/1Asr+eIbYnvVLpyB+bkb19ZS1pi7n5qoj8bhjPpmqjrAYGhTX/7Z9J6
J/E+lFG35Iv6fPwkaRCl/fwrHMPcuaWRqf583skL3h90HwFiCNyvJ0SyUHMozx9VZbkUOw32LNRA
a/njwDht5dPcV73HdmR2ZUmVsPQVJYWfiSm2pyYbmWsaHV2VnQnymbqjrNDJWCKTUdR2vye5voAM
T0WMNplICYd94TjJb3p3Cxzf4RMquJwq0uBD/jv5SXf1Yzfvb/Qmy2n608s0PRXD24/Hg8iEHqtV
nK1+tOMQTx1IqRkn9XnVnJ9xONjetQ/f8Rt3qGJ/NF5HpPvltu6Mfubbi2vfeYdA7XViCGs/4AGG
tcN/vu64Lq1CYMPjWJ58gSd3hkGLGpGzU1i/R28ahX8fzn2F9eBtVxfxzzGs0suLHPLIFF/PiVqA
ru78iKGZiCqoK63MMLAxx47iTE9HDmA7/XXi3EppUUcuwbLOQT04OWrPYycETPSvtqieB7d2WnA6
859aVROVmfyObAHQ/IlXNFpXisR8eU5qULzaKPG5Lb2Cw3+TA9BfmXaQKhu6iUd+VvMwvC4oex59
dcVd4irjd1j6d2dkXm3s5W/gRQwgu1Kw/Gg+pXaIdO8vrUXNOYqSc/doNy1lD3kFu9dzjAMh7HBH
qIIynWAbaIEkGgS0YuRAC3ls3XseK45Ooo2VfmtxCry0T20wVImF/SDRnpnqXk42uotmmvx7dKuM
Eg2BiL2UdmYs7WO6YW5Uxaig7vlDgCDUkeGV3xzMRpUk36KWhJH0god296xOpPqzMLpYFe5qwtAW
ohVE9Vk4X2aW/380ndeS48gRRb8IEfDmlQb0nmw2+wXRFt57fP2eGoVCq11pdqZJgmUyb14DhlGs
8HffeTMyPGBEikkCZMUvGgbSHIAwg9klQrqLYREKFnVdYNBIetRW5Czol59odhFaEaHW+exRH/qf
wt19Ik6V2v2blEqVGTi2zORwYWH13mA3bjPHOuJRiDg/fEMotmKys6jQ6tziRbKcllRfH8ToUP3g
JpW6f8gWw9mhXh0gSakYv3MBISnbM/3E9Z0JXrzU//zdsKhFu7CQl1/BAt7pRrus8HqBVSx9O8K5
GlY0MUbG7IZdjUk76OynW0maCtxQWij40OhP5fUfGDrEJYy+0Cauf/IleTm4JcKuQoq76r6R4vBt
U5A5e/UAF8K64UXdL7APBzvFa4jh7/JNxkKfqSg46XzDCN/+8K9f/hbk+q/9jH6YL16m3VfNlJmh
0bLmLcZECIhcl/QIHkUrbm58RiHxFaJsvB42zq5/RO7EI1lCORYutGBsV/EaE1bF4j8kaa3LeJaB
P6yZXk5YYKS/gmwNm/8eH9V/CVPhlSkUzDsYkUwFGZcyRXJCJAACWoOWhtfLB1wLsFd3zc96B/F0
6J5pmHuMw5gFlOgwB+KbZiCB/JmJoox5Y73V7trLR8D42b2Ch5iHs76le3YAfUCtsGflgQz4J2ST
m8YFtVx7WyBnqOsIeB6MNanvITdHB1ipqIupUuhsiLNgikuwMHfyu334SLfcoOdiv5tcaodqoeCA
uVWW1Qqm5oLbGMQSPscGT3KsZgmew9OORuz6BtcFiRZ7O36D8ksIKqUvT97GZle0jvKfD9RON4Kw
my2BFiICysI0ZMHcH2d4FJdiP/FncDNg7vmGb9YFDpuObDRZxhRLFof0khOvxWaMqteeA2cfwo/h
OQFN74EV7A/JLXcefqMGHwlGxLoBAY/JchlcOq/TwIapl6wNZtnBRsUrzsPbzse7w38TevPmHqAY
TWa4U5sL64BbLdbZaDfcL/uPrn9ZPb1XuC2gx9vbf8ZWiFiRe2h76gy3ZBNAZ/+G+kLSxuR+QKZ9
kcDEKMZldaEEueGKxmkob5MXkzZ8RxwXpM54jmBCIFCzkEcfroMz+qP9QREoHqOwPYubyHp9kZxA
Wu425uMUct9EFVN2TDATcEbFE5Zm7Z4t6KuQEuw8t3/5h2FdH6wnE23OA/vj4+4/PMqKDzynVumX
fAWsIZy6ZEhgQqOgJ5+bZ7WY6S8Vtt6zhr+FVvHhAcHfjK/qFJC9YM09cyYZS1Ms8jn2Ou9i4m5v
4I6WnwIvNGcf7ZswGEc3wo795iQQ+ag45R4F2wf2ijgZsA+JP4Flc2uhfYfEvjK0oBhE0ckNgaJE
0NfQx78P7z66QMKBgxdkSDBVE3W35BIOQT4fI1pKA4ajsEih9zGUwe4exoMQ/cpXEWgUYw3MNQNv
m0k2ph8LNGSMH+otR8yAixwOvixdVJHbC1eFcJbiTtqUS/o2TCT59oo5bDAuAdIhmaN/yza/GebD
FedLLKfVi7nClgUmtI2pPxkdS+zHNASKyCQRvjT8NOYyayK15rvL+GS16mQ0aJtKqN1HwiiYg3G/
1OieOBZXSBeXPxi9QOaqtyr/LdmN/puyUS/ymyOOogVQBo3CeFFOiOVhALk/xSpbvTXv+BteW2Ac
g/KHkpSMKpBCsHEf2eS7SF4YUIHbcy7Ug3an+vk3glQZFGDGpSDWRGzFed4fCVEg9AhplvBbwG6V
qshcaj/WhpkKEA+soZX54IgKn1zBK77B+M/TDswYUYVpGzyyAWixPUE988CncEEBxbknbINQpIsa
XzmLgS1ILQqw6QUHD9Uk6CWCLMSYwC7WnvaQRhizjjOXPu0i2ICzz76hVkUrXkeBenSQdrToxTI5
tEhzUd0+iQASICA/p+B9IN4UbNp1+aUfqWTxyedTPnUxDk+ZYwDgYtyLyP6reYd0cRBqRuMMFEcZ
gY3ib4fFyHP6ISYMxT0BH79IIymfECw+kawyaboGv/0zWVl3SUhDsYJcMX/CYUFBQmbcYbvyMHjb
imA40iUEVIehuOsySJQ8uwx+DzYnXPDXcsdRPr2APmFOwgLhfAMEFPQMWDFXznD2nhDvn3hZGvly
TRWMIheAhtoTMTmRm8Ui+A1PVGFH7MfdAtcm2WLe0jz0gAoCvtyONBJ6YVYZlc/iJa3Gjb6Ltu3a
IkCIC4BhDlZf0CSZaVPxQORhxINFQDijT7HJI8YQjWBVGkjiQm8omFwO0286g+BcviF94/7459cE
AZaoYP9BOpp9wdwncf3tGTu3z4HsPCJkTtygWNfmD7DvTXP2UQSIKCJ4vb/5BVbV2uJuAqdo2fAf
gE+E1hnP9jHsmD6vxkM+/wU4nltzZx5u8xV9Dt5x1ix8TICI1+TLPEOhr3PamHmioguY1Q+PR9zP
hnoukblFzFPEACOEWYIucZ5fs3u1idB0OcKCrP30rEXMgMYTeinY7+SYtW8UGbh3nLIE+6jccINN
+gRH4TYot6TX3nEDgYCMHAZFSukcgUZoXgtrXf6lwgbeueFrDKmxE4cYJw4XJ6R0biwom5jc0vQ0
Lox3jhqOlHGNVQXHAshKhRo1Amwn1+t/CmIGHOJWy7+QR6MCBNelrNnlT0r7FyupID3QPMD/Fhcj
uNLLfwv28gfcXWcPSqMeqUrxGbVmpKUzIYLBCZl2F/55cJ4P7/BXxT5WAG9pKKaTeoVze6OxoB5J
sR/FIoA+RkxfOPHSJ/0N3anFpBcnEWEJAEUMlFfoJ+HtwkagYGGhc+Ru/gCJmBisi2+ggDUOES8M
UE8Vty43AWecuQC/xEsVX4X4i76LAp7tLEwQrvwK09LpBV6qXjm0keVauFHi53FnJs2EFFmq8c+O
lZaq/rLOEQnd2omqFMlf/GVCy6TLl+fZ4MKohbXtENuMapzTIZIEZY2/cDoASGVqC8zKzucY4i8Q
IOSBDPeggkw32Jo0HWzFX3tJ/o60sa8cT4D8AGyV218sSAZYL9srOK7/8hpXGMUSF1F9L/hXCE1B
Dw3IPujdKXVsphDBAbt5EEbhZxGsWmIkN3SS4Ze9tK+g8w/pvoaufrUgeFr4aGPZx3EAKMO8Bdv0
dRyjLQYv3WQHcU4wR4Dwz7kRWhdkkmOGM+ECrSxws/bDIWRS1WG7Q/9I38fhOJ2lNXL2H7FKGJDT
6UE8YxDxomTMvCvrghYK2TK4N7274Ofr/d4+tkLkjLia2eG/FUbDOO6ksyTMVPEfYqbKazJKsY81
Q5MfzndjA+/iCMDHWcRJyOOlbIXlyITPuDdMRH6Y+Es/3tE7gpUL4HMD2YnldwZzDr/4NaLpfPH+
seRg4M/75NuE3IIfR/nUwD02wMCH+osmUOE4N+4Kz6L+knckKrp4N7v0gTvtrzl6s2lrw2VKXedM
KgD4IWsd362Tuug3WCvvbjKUUciby0d4xjbpN9n21BmiFgDc/bQ/nBsu8WQ9yPiFiwkXIoS58owx
6efkK8650PvEa6qcU7zSX+Hsna6F+w6+FJYyYHBk2ROsCGpFhBxmWhitFqeBNDlzDoaiucYawQFH
WUIxAp58FDZHRL8eqSQfIkAs26TH4kxd52L3RWgGZE/tGd2yEyz0Jb3KaoAQ/1Ku9UKjnNqk+9oN
cdZ0vhgGDw3dT7gjsEyB3xCIXAYqGPmPwRLvhyEKpzRZ1fwdt9R/4z4mdOBpmJ0KOwuRD0j3+4kJ
HgaAQC/GGak707ll8YAjxvCAJUduDyjfmckto54UqM+jgAWgg5i3bH/Tg3LM58bOQU+zID0diiVc
yoHpVigc9Chiim/6O4oLmubpDB3AMEG2bbovV7TF1KkcVSy9b9IKBDNYMGCFPZ/Fg0l4/WCWAE/I
VyLnPsnqEFFKBvdTfC3fBAEZnoCLF9gsA177/ISxJF6S4Rk3nbVh5eokpdYW5tm4GRhzChJIC5Al
6FHoniBoZWvzyrnIXc0Kp5fXjwiJAOsJiAUEgKhVwSEQMwuGODkPieUu7SlaQHxMOFigAT3za00T
wyE4A6xrzmK4Rfw+Mc7ATfYMh2APUpMdgg8q3pf2YlS8TLEMzh7CFtqgmATZ50yClKD95FCt1Riz
CGdtcNAhcoavBSkGNf3A8gLQqZgJptwQJzGdApN9wsFi3A1fGg5Tsh1W/X3c11TnM4v0Wi7CV/dh
fapUB1yASLuqvTO6kiMS2kWzpF+J6xAJRUGzJDDwpr2zdLgCF+Ka9lbkeaiL/MhtCuY+YSI77cGC
GQav/YtzLKjSZqD86/QQb+lsdvLbBMESigqvTrMuzEaa9xrCCBgsQbiIPuFMhLPybwGBMtiDkA3i
OOYEpMLiFCe5Ecuw9I8pF4eaOi5QHHGmM6THkMMI6QpNrAzOfDnci8bZuxJRcARB4tLDVvuo4xm0
UY/Uc2LAFO1gztXDnqfEE+MvtDCUYQNNqv5kIMbhppxpFziCW4zhMF/BT+/KVxvx1M9xcsBIhm8U
iA7MDryRNcDQzBCMPbhLENpstgy/mwuAQxYqicTAOVoSxoLZBfYWu6ZjSLXEuXJeHDKitdYWYWyI
zfhtsssoGx3AoC96+46zhRS+8UOQ5FAAq2QN53tqQ5aLIZQE2PJwEEYPTMeZ9N3F+AdGHefutWih
JkBMjCDJQFTg33PLY+XSuvjhQIcJUgwQvAe7Qv2gpvS0E7QpzmCeg/bqLnq2qSgI6QLy4c3qSyqU
vWx3W2oelCQ3VpQFzum1f7EcL73RQ9QSvOvYA7b2jFtaCrMjYG3gXJUER2tZpqNNDqY2QBk7DGVD
4S/oW78pcIrtPBWNKj0xP2Npwq2CDVJ1SzXDps8cQDtzW1mZOgeSpmvLJM3PnkPxXFWYzXbJxrOw
tIjH8DjEwyaOnZmRDnPHlstZV+s73ZBHmCCQkiws+DvT7YJ0G8n1Q7enpZS0p4o8S4ba3tBvQpbO
VP8G6i6swnkkR249TYeM7kfNxmvdmwy5U+lihI+6/k5NnZn9UbHijVRnxw44JpZtkhacZdIxyZaj
ZU1qRGUy7vxtJZtMC1a61exMoPluQvSGXHvgi8gLpK0NKZV+h4SzMr6dIr4HkObqKP4O1AZhoQ6U
5qTXNI5XnlFSmBrVJXfkfSsNdJdKrWzZk0KmhEWddHRSQqymk6ZRkyr+rzK2f40/7jpEV3AjfW94
Jmq9iVIqrOgUehZcyMrZFZYJbGUcPK3cy/lHIeXbKgTwwN+jKmwmlwhmdmlLABSNRzhdslqs6RQv
SmzCB4JoPQ06aao8y4hqWlVhYGHUWHN56PjejvLFzM8hga8NU7bcnslhezW7dB82e3vietJCdrLD
RmoyGq4gnpfSzjSgZyjgdLBpgriD61YvRnNaDIQfpsBm2OSqmbcJOR8t7tHwpeTRjoeu9qD3hiHM
KrwOfT5AQT8Nc9/zkVYQNACLwbNnXYZJl4YdqrMIw/TQVqYrXjvKiKLp3Uj6zWWq8Ib5iufmHpSe
Ainl087PAf7n33UvMtQDzPTxVIaB5IdgDLn/cMxorbfJIZWcpWRAKZjcXgVwe/NQmoNO4M+Q1M9K
wYnTaj9kGSKbhtrOoQYqy1nu94eevdwkKFX7hxPb72LP9HgBDeFnVUrrrF47Y7YMQygh2rSwG1Jq
s+SYWOOseQ+m6ppIROH0/iKvgXV67JprALgQE7JhPEkqshi7+x5Ip4udAmeZqfQBcdqOAfZNSzOd
abQ0V8tVZ6qupQP42GSBt7RSwaLviWNrGQOahRuxU8QaSLq9PnJQ1Tgkm93Cj0g4m/R1mLSvwTP5
43V3bCNp3zQ2UyxnrSphspIbrLWt6BTgsKXE2pdWKchSlGEfeDowYO0z11D8uW6wdPzkq6/wx6jM
6hjmBGW0UkmlEKy9NGEOzk0XmG2/sh0+tV4RNiE5q7AP74YW/lapNR8L9WI3WGWnZnhtAkaBVX22
K8YUhAhkUXrSCS1xsv7DMjE7V30I5TGemN2uEUaZ5ZdHcxjVwyKjFI2w3KAv1tNFz7atC4agu1eh
wqW1fnXd4Zm95I45+nTrUghv+sWwd3Hs2sUCJlBI1vS4CeK9YtIsj0eVWtnLKS2yrVMDFUX6N1o3
H7u28MQcyZ7wJztjZwbTmh8QNK6t/1jmLr7HzjqDkZYw2dZBMBPyAf4K4zukwKV4spr3rtnapDbZ
DwxIIgBM6xNAWfOug//Dopa6A6JKHXf98GcINlK6nbStRUwEyRQsRv5XPt7MAV0f3U8/PfkARkzU
1LEYHrl85KX5VFK/8VLXII6a24Ax8LQ0/nqT/Chd6DdhSOTppdQegc+FDqzVPdJkY0LsYeyXR+tO
NecOaAgOF1g8FsJKc2npBBpNPWXiqsN4bjzW8aZsvwKmo1wj5jLQjlr1nkUPjlxVPWDQbyrbETSj
3Cuqm2HYZJ960C0HLrhRbkb1bqh7NrrhPEbrPcDGC+RHXxrKW1GTdTbR4FKpyl8QEzjzau2zFe10
u+iggnC82Zc+fJmkQ6VunSP020P0bHZ6vuX3j8VtOufWKwBFkXErBWo239P8h4fOVxbZzNMPSfHQ
scW27hca/Girxze+8lZDuWbjNMZPOaelq+r3MdnU1afZfovrw2womGNG0sLtSadir5gS4c1SMTzq
npX95/uoi3eUOHGBSSn+s1Afd73oE0MG4sM2i99061BhT8DAiu7a3jjFT4ShVECFg+NfAqWGP0IL
lU2rTv3rmIQyOeRLUDmyxRENpY4fJXffkv3LLuJn1uFy8i+sCY88L2Wr5Dt+ftBjQHHLgJzac4pd
VLSiEAgVjCnUE18Ea6DzbxZvSL15fUTZyw28ZbJajh9TvU6qTQsqPfyyCuPmK4NAaoa/sfdWm2ec
AJRH1v9qwaurVxE5yeOq8N+iYB/2L/4e50gW3P7feKTzdW7Fk9m+OQjZbE0WT0vFxdFYwMDjXmdJ
CqoNOhl9Jz5h7z154KEE6/UYjveuOWTBMYpPYb/OrNeUk9bLj4YI85Lr3xK+U9TD8ihpNLFzpfi1
p0MNyWNcm95eVum4V52zTIuNoR0r78qpGQL4Bqc+H4RfSegcbb5qgn28HV8Y22biWkvUe9FcS+zZ
S8LP8RnF5pT2+zKY57hiaiy7fAgWq6q6YbGT+4UElR+gQGdxhOo6959WvgnMgxM/ouIVaNc2/1bV
SxzSGRsxzbcugxIlFxYq2moU5+iS6F019VxBH/SnLXewka8j0+Ynz8x8P8Sfunb31GblqNgYBM26
stnwqXkXRVaqTLBTYCc31rNs4++G41H5HPVN1nw4xTUpYTXtdLxFSi73JefcFK3C6qlqDzYLBxAA
mja5bGHOPwbffDYOACV/iVPQKi6qucuACGFZwdAvF5yE8rRC7SAeX3UkOGr81P/gq6PtoflCWdJE
R0M/q30mDpYqc62dhF4g/gzh3zqSM0/VFE9ipoY+sT7ye6e5Eu9JvTXqHgtdRNKcGYlPDJZOCBn2
AvqmM/cQE7LyQFfM5e5Na2ocPTpXII6AEKAqEdnCmzY5d4hUSx/LkX6V9xp0dY25Ojum3YRvLZ11
ULzM6aFE5nZ0fgPOmAEmn9zru7QMd4mRPIbexxqTIg91mDjZ1P7OFZP13SKCuSj+2yrIrDNLfslZ
+uHYyU/cko0yetO+KGTgN4yMQ+XQZD1XZFSds0rDt6lIjr7kU6MG74OdcHLHyC3azjpInL+hmS2z
kC4K/rfpjV9qiCayQ74PTcACpK+cD436zERTqfYd/hYmqwchsmegPW4XFddk7P0ZgBKDt8jbBiQn
InCvMt77BEiH1ABniukxDWle1NlEadri9YPdQRzfx6zcylr32ZT2Kq3YpiqsOojmlUEWtzTMJAdL
seFHiXF6n5CRBNivdL9lexZVo6FSvg4KwyOGU57JXcYVIdG/jfYsND407m1WjK94aGM6hFrKtaNK
NvgcSdsvcirJCUMFmxXfOoB5NuqyABAXoKJqls4U7p2hO9pEFzX4yI57K/6VIiomE6572aNLolsp
tWVpceHRtekd/yyWlNWTfbB4fiXmXTiD82BqCZ65CYtmihlv8HpypqwMJXnlLGutP+OBppkTHxGT
wTQFZIlCCVOEBuk5gj1U3WReNulbzbDYtlOA6WM2wRL2f5vmYYKqFe8tKqgkf4nPJO90pncMv4pO
n/WMQqP2mIVIn3Lui5yQisgSG0Q8htD6DgHG+x6uRof5KHshB29Twh8Ko6UiY6GuILzzkqPYOFLY
n2zpzUFuUpXB1odDHOvYDKe8poS2GV5j7VCU+pyKtzK58l3P+P0hd1oql0vFGmaqRKVKlARfXjcA
Whcr2ecY/SkNmcU57bryXvKulRogILw4XcRYHHUWbJ+Ek8/Ttn4E+sezlfJn1/obyQopoct9hBSn
ELoShqEtmiO4Tuz4jQqWnDtM/izhskLUSZBvEr866gHTC7nmnApItwri3cjxI0qTcGSI3dFKFpi7
ps4xiId11m09wDLR0wwKd3Mcrc1gmreh4CjxblAopSXB7IpJZcpz1poS7rJ0SRPpo/M9/PLwI+CI
NYbhVqrqn0a9aCXM+/xiIV6nhFZccmB2jwIzo6GMXI68pnxP5YvjhSSI1LC/mPSq0jyQaF5M2Q1G
AI4o12GyS89upBDop2JnevY204o1RvV1nly9Wn0YBdNkJwX4UW8xB63YUn4GCxrdmMxD5kKvYphV
JrP4waaIaLzH4AwgEyp2Vhcthx+a+WuzqQ8jQU2UzNhS4AEXaMQwyXutLQHugKiVEJs4B/2wja5R
tl6dFID/TpwEfjHL9eSZTuqpgMnusRd1WTv4IZPDUGVZ+ylYiKdhk2fIX9VhDD4KFW/glOCU9CqH
DMYsJjQ59io8ZC0wORMyGCKV49a+zalWzC11MTHPMnkjXtuYLBP9s3PIQ427o1XBctCw0G/YZKQ3
ghs0HjaEdbXIVGsl86EaGhenSZ0ZUqkwb45I8rtihGkJZqp6Jp6TKG2i/i5TvBhed+rqyIfTmGFJ
pZNV5EdfTlRCGgqqpSqNb9pAv6QZ0s2R2bh9gDMRripC4TI9JKNYy2yBjFwOeqIQRm8BEJDo2CYZ
YEoOMmmsHMAn4GKU8SL35w6CBBoAIgTYragjY1x0Kjzw7eExZQwbYlXZqUNxqDjAO5PYtGqafyRB
cAr4tPav6B57m32c127GBKlp3jMWEjenPvkrxX/Lc5sqnRk6+rKOyji23h19cBsQbU8w4r0b75Rj
BMUApUeC7WCT/Q3oNEOrXPUFQ1l72I51EmMs093TFikVX63KflJGmzqxBrASIEtrxfSFdf1TmCM6
ggECEJfJCnCz8nzs1XL74aj07q2m0vQ0SHDGFIsE+2ty7I0P78KsUD/0l0QCtUmR0QNAZAGJaaH6
Y6s4U6/6/k0vV3rHxRkphyB3Pi0NGk4qU7dSO3QJPhLqzjDAqAfrOQR0rSNm70QfAKJ5PaFjiA46
j5EcYIviYVaja6ydZZ/jf9HLX3RrI1okvcyeVTlvCcw28f/a2JG2U4L64vHCfZ1eYs4bAJirk+oE
RGBw1r8rpFF7vG0pwkNWoklyuBbJTSv5tX76TmI4eBl0DEhBKfigOX6FIfSIol1yEvM5JXatErJs
KpavUj8qgAWq+NZK3d6YtsFgY2uHkQ8DYn3S3kOLNqo4as5RGk9xfgrzkzceC/mgRvu22UqMTg1X
Vs8eZEELtRm3ZasOhy7BjLDo154JA62A7fpnJ3DmGqomEjXa6bu1CI9GkBIUC8siEp3jnStxrG8x
egIKVYGNhQanLNeRj3aPyEQ13Xr1G0aCg71Ju4o+YsI33nYV6aIF0rJtKCOmi8KtxCWghMpWNVDS
I3vluuZs0rzqXmneLSq8Vd05UCOj97ahzWaRDG3K5iDRtqkRIGx64g0Leq0plJaWRLrYX1Zv6aWN
jsyPnddu/IuC3cZ0QniT/IEC4fi0loZjVvvzPuGy1MOVQo8Q5cRaWWxhzwBDJnePmbBJEeSkLert
c6C8AUkG07QJDQyeYpKxyMhAV0hSX2FfGsWbl2rmtjxLTxlXCVBPSK2gRgjQtEur9vuR0l8xfkaP
SBcCGpr4Q24eky7Ood3A3K4emWZ0ycHitu1C/Wrmysbgymi7oxJe4gGKr7obPIYmBh3N8CFrq4Kz
g6vUU+8N1q1SlEEp46LSoZZzUcm26lKP6iOEcIU2vNxU/Elzy+nQscurHubEOfLIXQDVEve0ScZW
Gp3ZHH1goVlgtGJZ+0yuV32A3UgtXSsVuhvymqRUb8HLBupuynAFiXcfTqKgpBFy4ho8yTyMbG7x
NYRoZUwEONeKzkz8zCJuFwYZjh2aqRbbJK2RD7jdxTpDfCoVqU3XOYBZqkkkNaRafXYUiNkATCU1
Rhfz+dRiVY/xQqNBgxqbKxhJ0AHUcfQdGfCFL423GKhiqWa1iBjdrDo1DXqgN63u71HOgLj2yH/w
UalU2T1TZGTIvbpzfGk56NUWlF2Tgl/Fnq6F6bh5a7/FdbOdhm4+SuZvajX3KFRJ+sBCSS0uVlGv
dc3YBoHA6xo1myv1qW4mGGV4AAQTWP+Y6S/k8HXjVAetbX6b5M1X52mHmjZZS2U4c8Z2QdGokijT
6/vUAVI1nkH1Ibd/SQMVisK7Rz0YQasW71IlyWbSpYOA7ereuoZA7CofmjQkTx9d9MZez1HPrhSV
fSOZO0OuljY3idwy1ooPdq/OsKOTS8KwGrx26OUdPPvaacRV+znGzymlZKx/Yws6uMMNMJ6aRN52
crdIxp3JglLkox2GC/7RmjDULZOib1sNw/LfjRh2yIbndgefSq05Wr//lc1QycV3XukEyQ/FPFKN
hWjNyh7fpAE9vraNW28/aBzdEU4cQ4Ytf4AupmrXVa58o97SJKSIXQaPOTl6zGEgcXQxdyNSO6w/
OoJM0Tv9g0t4i5pUutrIp5KjrS2mOYyc7ZKy2si3ospQKYMyPVgq3ZraQzTYPBJxmlQerGb0VYEy
rCMEtCkx3UAwjVUBjCwDvEmi4StQ1c8pSjap/OH4hEjW9ppeYBkYyY/oV2LLZx1UW1MUSPIovxe6
GmI1CwLlBRutpcU1QZL1/Fuphq2as19AU/weRNpnBi5xA7PHXM35ij19BlgltdG16JDQhsqqs1de
fR0RNI6yckLfBhH0pFvIO8EeVat4FImxFxWPiUFfq3gAPg7+g0jkIm88K2Z57nSFtlr7d9vL3Zds
vUkkxlZat847Z6+nsO0TSKx8pyUYv43pV9szu9H9qxrCc6Ewm/Dv1muuMr69XO9WkfVnc7NJVnWK
e2/hX3U6mLqOL1/6b/Kq0vijliw4yl37pXXSMzHjASMyCdeGqJyVgKtOnDGqLoL7qCAH9aUJMmA4
IuUsjUsT9fmSTtmbFQVDoQHjVnZC3StAoJxUUf5KauOYq85XOuDaY3kQM2TJQEZptJvAy8oFNW3q
C7rAJSxRLvr2UquludWANfnIsyChcALnBexOgM8JuVORIzfhMtJpXiImltO3aj1Kyjja3IXd17vQ
VK9Rj/rdlLDUwVZX1w9VyburPfTDfFPRlJNnP5T3WmYcGUi7Vv80hjuLTDwr4ynJCTOR8b1vx7Uj
V5c6nL7yoppXJm1CllDtAa/ZZIQ2y8pDgU3w+ogVfP1dRn96nK5GlmpGWxxYHZnuRF96yUoclYFy
jOBiCFAq4V5TsmzlmPo8ia2LEdS/ea3fNNpwG2GQGqp/lc4MfgrXeSnDRW+DdVX5cL0GCaUIMow4
ZuWr8a5OGUFoVrY0+vc0hhBlONObqk7fmVYHHMnyTpLUeJZrAYJyiMBK+GhIHa2PoUMBY1fEqGRP
f4rjuRSZsGBC0pYNYqLVRdiT/BF1+5hpTqgG9zpQNq2S493jk+CO3EQyf2I5ioRMKhtV7I4T3qlc
264zhitVS+5T0D8ML4/cNo1ummnevMDfK/l4DLoaaVUFVTdXIqKTMCOoqw/TispFkWCgpoIL6mG6
qPveNQKCw3sjeuXhYeosfLs7+VYqWjlvrEL4Ymup5RYdGUVZz/lh1MzCKzyghvPUYf4B0qqF9dqX
yHBhTti14PdxUG7LPjDn1VAQXDHa6yr9UGS7WJsQdGoCr4YCk2iGcXOtmqot8nof1F/xpY3XomYp
gp3hBzdZKvaNP0GMCLhBy2R0x1CDOUDIURNlrct8YVM5ZrUqwu7cZZo9Gzvn0mUkrSU16oESfUk9
ZNRugDhDl+18ZZJvjt581Ma4C53m6mt271JEnfSs2XuRNC2IjfUz6VeVpPv0HtkbmxkZ/8iarcJo
DIm+dBvjLb8i///v/N+c/oRfKpptYm/E/8ElwMkiuPE6u9Tw4YM7ePqqWyU1jK2hdOrN8hIA/KI9
5pEYkna061XzPaR0XnIGVVgKieOM0tbDtTbfy8YujpgX+wVllVYZVM7AH3phXqni9HmK3s6cVn6X
r6a6NIkRMobZgDJL1T89FUpvG70jEQqxakuyhwQPNgACtNeZQnAtaXb5IC/6gpdK+03P3NGAfpLL
0CFtvB1CGvthdO0kORgejhaj4cb9OM46w9PnVQFNrXfOLfS9MsVi2GRTZP0ziGIsdTwkkgEwUkg5
mcnSwdfUe+/hVKCV2R8Hu2tpdPJOCdmrpjHJ40/anDY2r5LvHAs14cWNe1qMd3vIh4ViI6koVQwJ
QvrO/LevgAzlQF/bpnPoa6xDCq/W6VGRiUJZ5JA+WYQS8jNUIGRa2FQutsWEG3MvJ5vC8M6jKm+U
gnqoGMpjrk811roBVFRzrof0ojkjRHGQaN1bkaiMn3S8p2lX6lj+7RJ56aRUk23MyV1QGY7lq5eG
V+KU35KGedeEz3RGXZ7X/Pw6/zDz+hCWY47cLv/pm3CZTxhXOJA2JfTNBjdslHAITYynPENdmLZ9
1sv0I0mgCdbvkqMcpwj3wgFmWMFcvi2avSNn90CP8eOsFw7GWQUftIXXmqYbSYUvr+HWZsLfDQuH
wRqhA4m11uPQWJhRca6Lbmea5l4alHkGlaNRXD2sd2PHFVNFNt6MFROM4F3N5V95/BgL5B09c2ep
W5chG9cbqD80Vx/omXgD86bPt+l/HJ3HbuRIu0SfiAA9M7flWN6q5DaEpJbovefTz+GsLi7+nm6p
isz8TMQJUSMcUJ4y8w6Jw2LeA9mRYatK9Z1qFJu2zt1KtLe8j5mcdw+nqOIdvGODr3aoqN+sgXC2
ns/YYndrF/FXM4VvqcId1QZwwvziNhn+o5+PgS6sv8yM+0ixj17xGk0Gg0f/5Nlzi84Igkcj/8ic
byuLrmYPQZlPpZPatzcxOx+on1U5F5/Ouu6Se1F3YqGrI7vJ5FyH2G0Ec/ZOXmxl8Bd91b5orATD
eLyHNkiO9iQq2009dWN2OHPtBLNqqNHqaOaVx9spCP8dY4h5ETOg6BZM9rcqiA3UXCf6jKqGQi5j
aaB6OGGMUrkoUCvLoLnxnKPVDVKXafaOp8Ksmf6ZBm1xHt27PGW06JPkSU+czshER/keYn1j9f2L
wrksLbFOBa4hXkZfkz82v7Wn5s9W5rsuLNWl1BjAhyowrDG7tj0vtT9+tIn5M38+3ErnFPFBHPXU
YeVPk7cMolN0tGJyS7+4srs+Jhn8HS27ByMUv0B14R8yenfCm4qFqk6PjeEdbFm6VQgrrvA8TGjE
+jZ0gH6iM8bgExBFelRBydaSPMm4uBlgIbM038cT+wunvkWF+eehQtNjeOV1Yt1SFamPboUGZZV3
NI3xxYL2qjGfQpBWeOqLCIfYLeJPvfLo3BINpQWBPKODBqNVLsJpdyIOKUIrvGm8tmnFEz7/t1HV
74ShXSA/Dlb+3pTV99RjsJERq4QmGA4xj6aQHRw/8V4Lua0KHRFEaLzXnvJSxwi5OGOyCFSm8C8V
M45YLVZFINdeKW9+3n8aUr44JlwJ3xRXfYJMo2icetHT96bz/CSbFftBTVl4gw3sm1MiieYJmwRo
O2y7tNEWwyB+47ZAo1JYPICcz9a6FeHFLJxznvjPQKHkb8f5w81Qe2b5x5A430k57EO+XNHyhRb9
n7APhsD8n6j2OjPTk4L60LcCjLt0Y8LcWOa3DOharG9F5HgvA8xkunhEznyYMZ9T7Gbp82nklaUv
y3j8kAmq2xRJOcPBO1AZ9gTzqij64E7baxoIfkmvi0opJ9N6OoWVvLReDnZtLfT81jfI/6yePqUo
HmHXPJ1BB/zVGftGklhAAnaoMKj0ynJYdp3BjJBhvA2lxOk+CdroSgzT0PPFn2PA32Fq70jaflQn
tcZgRCnZhoiKNADVOIf2/ADGJO1mjKD1mmwq86hRSnahBLOXyKeJ9JqCdj1l3ATKhPiTFy5Ryw++
8m6Zh/Er45LP1lB3lYlKXjM3ujWLB7pL7DN08oeD4nSv6UihwBlk68WRWaaFVkzVw4uQ8dvodyi9
SHpzlNPQcMX5ZrcNMh/+y6hfY+6qMNLWoycJO+jhlVQa7FVE9LppktIRQ5gpP1OrfOvD8lqN6H58
pQR+CQKPqypbFHbm9k6/yaSHMtJe0/dCVqLRrJKcfmbtx5BRcjTMGu/sEHAhDX8lB2gW/JS6fFjl
+CUbDdGG9kLWNlJBw01FORthGf6PygAUKXXeDMmAMIvD325UL3qrkWsIsqhbe3rN++bTX3Nxc0Kj
ne7G/KVggeC1Oi76ZiT6ddjVyNREBlGuNq0rOkWdHcvUxpcYnnQc08WS0aezB1NbdrtEGbAUusca
yt8G7mEXnszSXg2d4lEUiXs5TFik42U84GypM5O5n/wtKhZ+E4ITeMW1sL6moEHqaOE28GlBe77U
AD1VL4PPHvRTMUJUzB22CiGrd9J9RNO+MkfL2A8/Yp8Fm/T1L7M20URikSuDs866cpGlug4pf+0Y
Y+t26P9iVqTdOF19H0X5/z+4WpxlXjKmQ1dI6lKUYjweSda27W2n/qI7GWMWmoqOMqPE/KLVIWEe
VF0h71dXlisl196qWhynWnWVFJlmZa60sHYbI3aVIiIvxBq2o60vC11/72rnYU0VzZdFFUnb5mfv
hqIhGGWjV0+G20h9Z8h7H7DR11f+ED7sSN48Dx1pww/QwzOQMRzzBDSWqf9lzUcP6oDdzjYCFMWF
REHd76og+rOm9CNUTQju+Natf5OibVJj/JaVuOd9+0MXsNRwdCQ+r1FgM1wqxWPQ2usYo3D20vY3
5ytMlcQ1pP7Pj9iV5FhAESn+5HJ4DSSUx8LbJhFT3NnaOVF5x2ECTaXbl6O6SjSbRlXbyTJYVy2z
SjofRFbR96TCxKyPSeXsc90G/zH9sNV4eiVlRFIj91MDxFcIupsKLwbRofR2Sz1meZUW4m9ogMDw
+NFIr2gXj11rfciYV8IzMJ8fbJ1yJwcPQeE5qdTFdNXkKOtrJZ6nx16+HdDKtfMsJXr4HtOVJuTJ
MZnA0YY2H8I4dUGy0m1rmdpEB5E5xl0PaaTkBAyZPUwUOrM2VPy29NARoRsaG8Y2OPdKvpO5BycO
JZrWfaDnQU3TClZbyt67+RFftsCUqOf8UuzPC1iMxjzO9ZcNZEcoe/Nf6DCGazkYjQTOENr8pisJ
vvhCx+Rn/9huuVHDVJf/Ic+hs+oZE2JGKelvKfxlXJIFAyctQoxOMetpsGnB4Cq3SJtWWlSvJr4n
toPwasmRR35gOCYEWbK6J205Ve9mtC1a3T3wZsEmCDHhwzeM8PYxVNXGmOlZu+7baCf1P6DwBnvY
tnnyD/o9f55fRXJgix5WttbcqUrOtl8f/Gy+OVrgTugnqRLGlIL9vVBxxOc/tXiLtWqJnO0yIlZV
MFFW7NEj1Jg1+1Yl/UjERQ5XWvdFzH9Iicpc0Vz4bwbjfQWgfaTPq/Jhk6bhIi/ZiBxtn5Ehv31d
/00Rt+OvX303EssAps260UlawwRAyrrGH+MutfPfKsAnicgwpEQsuZM95m/zx66j0WKes+K67RnL
hXNeMn/R/K201OYZWvi8QxeHbynnny+5fArMnwoawmlSTozO/enUW++BYO+SsVIABtFC2S70Zi2i
nkW2ujRifTd/MxQNuHkCE+9U8+vzY8bYkLO0XhVazRASkzct35jWDwpBL6bIlFX7CNJh24dEcnGx
MDEWrbGOXgxfrkE9M3GQdX1JrGmT18R0zE9uFIKHQb3DTsKzWE6MU7YNX/lmVkMxggRsByAVmI/m
N7Zsq4c+ryus1OMLtClEmx5mLmbFlngoG0FZobA97eK3hhYNYEaO75X8pSwz8DjqhKXrafZIa7Y+
QLxk8GQgvFNMxy35Q7mjvFRldBo0ftnm1QjbvT8BoSu89yJTDxYGDscE+mGMuDnpjBwHfVXRqK9V
cE/8ZM9m/eyBfLdl53p+/1mKeKvwxdq1/B6s7m5prRtN1HFx2q21+iOD6dQE1c6kY6hy84+Rpptm
rtf7e+pRv2QWp6gmb1ysvWW6tWst9eHPXdngPwRNYg96Y3QYxPDyl8G0KWPqt3xgrol+CunJrcIa
QF4TR2s/iDctnrVx7Zc+5/0B7zS1/NVU4n4xH+kaK+lGJ3qKrHDVnaR5bDId3+CkwsvBi91SKEG5
KqLrUJFtZ+j4Fz0cD4bcJ3F80HMCahyGCDJNfshjQOrMOT5mp7DjqU4x589hTtlLn9n3+S+ZDD7H
jEIbpk7PzzNfeSpluzQIY8tatggMTUiZxX0ewzwd1eAcl83eHiYKNdAoimosC7BQlp58e224TZgN
5HlG6JAqd22N0iQo0DnhJKgQlTpeGP7/q4x8YrNkwbSv5VDsWzKgCrP2t927DFhKz58U1c5PmVWP
3sOKzU8wmrjrs+gD/lrgsInyEMf4MOtSDb+yrz5qZ3o0xU1McNzlBB+n5miJlXQjuvHAUevNWkOG
k9tB656mzgnF15C34cEoy00hUEsHlYIch+tRabXjlOSXVLc2HljFlBGFkDU+jgoRulWugYHlTqO7
85y0ULurwicg7Bq1VE+XF/ZuHXAfOiYbOhilznQum56vyIL/RmWbOvk5SZMHlFu9ir7rMlxr2Au9
sHpvwHprDbzw1PDOCiP1KSCmN3Zi1c1Na0kVWYmM0PKCptGKqteBlV7hu0M+7RihkaI3lR+MZU5a
zSnU6xeNjmUu6TOHfRlPeVCoH5z4KrEaBhKabJoWtWW8lVp+GxkiyOzDH0hJ8sCah+1X4OnXfMDm
lbDQ8kR6xChWx69+fogSknDD5KwHDLmxhjKlfUGD9FoYv07f7o2+05ZBjJSbqXKSjuccqbHOeVK3
TLx80byk/Guejo815ZkpW3h9soV0GwFubKzfcEqPbJuYb6WW63R0/8moLd8jmb71NXRTrXEuXeDh
lHpUTfKhBwFATo3ztXtW+Fb7sXm2bUePREz8/D7M3hQJ7opknzgpDk5af4U97ApVfal7bIwacz1B
G1T6ZYdSvlvxBSeyerE6Kr82FQDJ6PdNHUZUUF3tiJekmdRsmTI+cGA/Kqz/l63hA97ROmZ16CmL
mC9u7HgMgr48JXTfU0gf01vrkGG+3RVfVTZvgTpGhHlYPGfQDpJ4xgTmKWT1Pk3Wtgf9LJuWBeSE
O6ezk+8xCa5R4IA3QYDPmar+zjoMc58oHbpCn3um9lm50OdVJgstPRlfdaTzjfMM9JyQnRhkIEhS
vZM/Voy8sJ6KNzlysJfTTi+4OFJL/8iSBif5xETTU0bYQpQEcC9Fc1G5afIoYI2JP4DppK/5+2LW
ijeg6CLjJjOMiBk4lja9qIp3blQ4YriToEgG3NFpDw8wTPZelR6SrrAXgvjAocrWscOrnSIeoglI
loIAt1ZlFWaGrMTfZcfeYwpxkQ8ZNqcK3blM+l1cd7vI+KcXE/PhCVuz1WEc0pp1HwuuJV9nYmTX
pxotveDYD4eMSgKYYGLRoLVCfOQFYjFeI7ZC20qhUBjjosPjK/8SCaa/KfjWLJKaRvhQA9xa7plY
gOtq1G0p5Jesra2F2JGpIWni8skOFpLSaFx57P/6spgTYrgawxLaj6HhT7MHvgNMaVl6SUZkchKH
oZCEQWn3uYbMMrFtDIEwSHcty6S0MmGAeM65qRAJxiJ9qEZvztvEv9hHQeBgYaQQC5MQvVT87DZd
7eXo9+exYLVtmoJYb0YSi1GibIOXapWfEvWlzRZxVPz3XAtOXVt+dOprpHfG0rHlnzMNuIJQmYhh
LQKQdEEwsq0wr5Xiepp3qowS4DEVdDF/mfENc56f12daO54A0J9ei7Wqzr8T77M15+SLTn9FTHev
Cod/M59TxuqPQC9vUZi5gF+Mon0PtNlNJig0NfSvmcpMo+FtzbjmQomsNQfXxO00JOJe2XgJhfHi
d6NLyLZszNNod3+DzuB6Aho2H+lad6u4lNPEhxCmui1V9eBI0nt9pGtoCJx2FdK6e070qo9gd3Ta
4TaoD7IADz3Vu1FdD+RPBDxLQdb+mUlNAhouitTc+9xTDa7gnB4qHoKTGWscJlTZdvivo5mZ0MnW
rb0LqKadKrqXzNeYOBEzpmUrSS0Z7Trdu2bBsE3MiV2W/GvYZTUofjWqTVttcU8w5QjK8sNUolVc
MQJ3Sgr+ND6ZNSJEtaxyIPLmhakKb4dSA09mBjUV47KzrDfRmP9GxBajARLSQjjAnY0lZMtde8uR
vhg+GC1HnFNFX2Vj9qyldm/F9JPXytOGLYoHozaSz9CbTmXG8wtSWqHbjwVpt4VYzZ/F/H87ZTyK
vEO6R/qt89WnMHp4ZVM8gk5iPwKwF57j/VqjDfE/uc7rUtRRr10Mx04JN3b2w222ToNmpWRYKX+i
vNp7BpB6pqxZ4z+G6T0A7dsOZNzgLPIhr5XZS4zQ0PZYCxoptKK6Xw9cuQW6SqXxXYbdoFVK8pBQ
DiLIzdrk0tG2jhUMhtBw7ch617SaiVay6jtAmcKrDg4wlm7MliEXgFb73z6Fa0aoeG1/6LoD2684
xCWQu/g9UgDZ+I6rmd2anSpLpWFr2ibporBRwoBhrNjmSn1Ix+ov5d0MhViNmbFOlfg0xvYNnfDd
sCY3wcmnoBkXVEMD1u+a9rboVEaoAyE1wuQasWFzqu217CRLwvSS8UpnVbpBvwnRyFHOo/Owg4Se
LxV4DPBeZ94Wr6MtzTmkh3EP+/yNNmov9tOU8a+IUfhnvG2qStIgvyCfpjqhnhdO9ugb6rgW97P2
FhfGc0hiJNWadh07hDP6heXGThPm0TGNCQnSsDbN/BQo+yRn6W+aOjpZTmyVCxPB87pAlBiqzzjx
3juBCDWOiRcGORCnxYZVzKI0lDPr6o2m4sz0si855C+DQojQ5L0ghd51HkbJOHirU0EqWfGBkPkq
BIYWXFUYJZ3GOZgGNBlszV5b7DuD3W9rtZeyI4Dag83ddTNjBF1u7pCBh8JKIauKuynCT99q7U9D
YBdE7bpkJKYxzwfWzaP7W/TtI46LTWCj/AzBg6te1a4Eq5c4IBNJYp6kA+5j7AT6dB0Ge832zUft
6KyslOWlo568vnv0/GqNbDd6kf/zUmOtMlTlRhKw4sNBByMCJ7Jke51zO89vfFmY3wHikBgihmqG
j740v60SPZvXzyml40CnWNFcOjWzLqUO3xwBK4yCauC1ariSfIpMzJSnnBNTTeuThttymJolojE/
c3N0g1V4TDjIZRndTV/e7KD41Qpzocv8OsPppubTtylY+pGun/SyWMGtKn2m7V1Suyxz39RhwJGA
3QfxO9mXvAV7pW4lOnFx4P9ZynL2ZNfyWeSUVXSrXhgzkUHQ41P8sJjwNqNhuKIqNkPpuU2i73Qx
7PIaZiHNntU0uzHzUUZnORtvfTFRlU5S37aKt/E1Ze8IUp6NiEudyOk/z+lXk+Tl4q/VBmCbvc3i
x6Yh6AprN8qHuOXJY67KuXfgdkX6LjONS+XoBHowVDHMH7+XSJ9KTqPmOMj4WI04phHeptWfwsky
MZ53WoF+cNg5GGpmvVnubUf1698pzIO7YYwUJ7X/V8ONKzHINDjNlbtHfct6FRdSHF+LyfpLvGpf
YQRkpMwWvKdWCwhsLTHY8e4PKhGDoiDpImpOpiavY/9qOPU9Z2GQ48muZc/Vn8IwCqk3smHAmtAa
7jyZ7ZzPsBLninNXJsZWQ6y5xGEXOs5yKA0AkdHXmKE/4pDt0KjndQxTV5VupUPPaac1ItT1xGgN
uRhz0nm6mGj5ixPDzXecK0/aEeXzcSqTuWg4DM7gmhxeaQAvW2inoUfgVdUFl8+fz7gAuPJ8Stso
yBtmr16cLRta+1ihBp4oGygKlOAfnrIWKQdpBRrnA5z2oLTuwJtwn7Up9jeG3jGVRijTHcNqdPU8
USE6CudVFEj0EvItupc6Mjcmu17p7GJzAo3pvSi68WVWGG+UfOUl9caExGVnwTLL/HdVexp+9GrK
9kfzgXU5/2wzgzphT9VqEt6rXxNCpcnMLQ1BA8K2I7HwvWcqw1rmaru8YADSRoc+YTgS2gfO3uVI
i7Lp8qleWfiL2zCDeCHyfS74G/IM8qiqIkplbFU2EweVo9M3Bisc+N7Ei+Irh1pjvm0LjHd1/6+t
Jknyn/o2VulfYJMjNinvTZgxGp9SnjOSkOpqWBloejiTQgVnpf1V+x/kB4bBTABeCM1+L8nFtlRQ
U63VAFkOUPcYxc4JoleSbLwGI25jM5piWFL15OPFGEvywUQ5waIknMJTr9YPz4z8VQcxRRDlU+Dz
c7SJuWxo83BYIJgdfEZhAxDIamEB5oySDU95sNpd2zX8YYe8sbpifDQMs+Xgyxba1Y+1heJ3n5MX
L4uwWuKTGlubpAX71ktEV4IbUsF6u8pKuR7xgWZd/KIYygdX5XqK+3SFhIUlrd3c0tjWcbXuHae6
5QG4tBCioG18aVyegzT7hRdeBqwo875vE8RwamrhWhob8FwlLgsZtBL0rO074AFJCjAzb2AaGAuz
yj5L37tKw8FL/U0Xx13lX+cKsWjEd9V9FFYLBp7MmNRE5jRr66AQ4C7NyZsDBJ01y8Eb2GgTMvSj
x5Asc3QE3YYXANIkXZH0iL+RAdybkGrcaC6Wtomtz5FGtwYmQY+/aPIviUnFlPhXJOA0nArfvHNM
wUexMUcWYHmzrHIWtuZbh6OVLyiXL2U94FA+j5a/YWbCf2TnzToBxpWZb3xqdQBHjmF60W3hePcO
aPgOVv9Bi672cGTAuRA9t5D6zeaZICsvnTY14ufU2TfhtsVd2HNtmXgWzAXORXNmE11bYxsOXAss
uZSfUfsqoA6woOVeV+9JzLQIjRbmPesUeiSTvAX+lip55NiFEILElf6PU8qBwNXTY3kflLZEOakY
mXmlhxc+sn6G8Wy139xf948mplxbsm5TPmbktrw5qCjEob6kdHXiaHMn2miXv7JuLUKsiB9a9uUQ
j+e8RE8l2Gbxgbl8Q+4KsvQVeCTvE9ouaFULtixD+36DawXYGAEYJtYVTEfxpn3roI+B5uHBJeAm
IGR4U7yrljsl9OQLNWLk5Kwd9Re1k95e9RnFhmfhn9bxL+X3nIGMyIBdrKxr4Rz5rlR++cC7A7Og
hfMrV7GvyuAOGhsRwHZwXfoPagD5D4mFTjGmOvvaOsFFt+qR2cXRmAoirNKlBUCe+dJNd2A0Lw0S
BSJsCIvopWlwaXHyK+uk2YPncDCvMy0MjjkJHMqqe0b9rkyPVeyveUIKAPM9De1vCwxIvNPDcb4o
LyEkf04exKDWgyO3HUmAPMNwCJJ2o1EhfkNQqlVsTnhHUHoyqton1rX6daKDIGC2PA4m8kc8qV90
rYnxiFoefKDl2+qZ69vM459fQytSQIFtAkCMUEtIso5A06Hqg8JfoFXp1s08EBSkqzz2Bn8eaqD8
gDYrwlvPp458+jt95Bf5q+Bre3op2qXN+M2D5gt6wrXevqL4gApKmkFrblPSaRImvgcLEs+4QRyQ
3do3hMIIi+P39sUsLjNlovjH15lWj0Ss2Z3PfxmJl+3Njk9q4ULdxfJUVUdiMqD08+8wpdJ1CoW3
eroH/aUcXtv2arQXO0ZfCLpcQQKHXfw2WG+pzvYgP1bBfuRbZuViIvndIHepvzG7RVa5mILffHzF
U6rqd/Gd6k8nxvC/DsVPYq/sM0nP4w1S1ZjtuuHEA9CW+/QyfjftycFCYqIbo0yg9FqUVyazGFC4
gHzw14AB/+ECpmxkKDDWG87VHqpGTerBUnO24tZpPhoyFl4M6wACgmbxHHInGCY/Y1i8SDK8A9pt
/OmRs6wV+CFL3jxmPUGzh1tje1clv8E07zHoYgdx0rsv8F6dA2IXQsbe5i7J7rwGU4nfgDddtS4e
p9xQPDX7qg+/FcvrnsuSGheTi7qIEcdC7j45Yk3x0jLjPRSfSBHZTbg8rWgJGYq0+FS+9HGtfkY9
29YDKhEr27BByf5NO1BP5KzhjchWHSZAcpHQ6kzGGjoQUQ+Wdzcwm+05trA3aPEB124RnldBjFJi
l0VszHQ+yjctPSKps/In3EtvBZbLHNbkN0SWvsHmxYNSsymUOncdqluGYdFqVOgfbwPW74iObcva
lY+cxBIuSqLzeL6b0C3pjasTYAmU0lHgliz3GiYOc/gYgjvzVrQ7ObhqzgrBDXps7Iz4buBwunhN
DgsI/n/ptrk2PIjfXc2zDHAwW5ZihY1VeRDTAgOQikV+zXPnO/MQgAoI85Iz03+v2LMT47TgB4ud
U5pvcx4RsMklkbI/Y0UYBCNoxMPpP/T+y75YJgDtxnjaQqgk9RGAgY5gtvlVgwv/O6wcD2IKqeyN
qzIopzSd+LmAv00V+jmwXbz98YIZdnOzgGeVJ3LG87fecrmfQmbXfK8hPoc1PjCUGHOcfTl3OAhF
cFOPdxPVSOvmryTmmNdRkvS0ktiKbHrkSELrK4pnHmExf9MQS+z95uET4g02Dz0ZYRT5r4YGGJYT
t/Fw5WsXwOFX/SGCraOtpQlt5DD9gsELiz0XESGZjCTJzAT/Z5sXJfjxOMwL4Au6umZfCIuNbxEb
JDZlLAMWUlW86guiKIduhRuGXE1X2U3xTJyEgAUJHwI3qhHbDV4mbx8p+5KY0xLtxl893vlV+OhD
/pRhrBBSTgmcq3/0mMML1k/cUf2XTvxFsm/MY9JQ+3dAfknp2/T3zlqDV54JllJ7I3cEu2M9UsTs
qWfLV75Zbgsc0FhuK0yQ9QZjj/Xq90/GA0gPUMAM/T7LsFDiQiIzbBXsGCaBczSQ3xqcAnyZAThk
0aDrIdhQfRLnwpPifDz+COSqYRdxtWw47NgH8iG2G8O/J/aW1SepHWG+ZxzdlAt63rP5rlLA6E+0
ae5g7Yp/Ie8se1Py3tlaOXxwC+hEEDBEcAG55wQNMT7udAE9b10YPHbaCpEL3xxXDCJYlEYTnvyu
JQymZXgzp4CRhM2NMxZb3i546uI2BWsJ3sRb55BS12N2VrHHrSLcMDsCMfizKYl7c77ZCtQV4W77
KNz6WHEpgNfTRr5H4RotNZlfP6TdMC1rCB6BxhevxjeOkFheCSWfpjMLwnBNCIT6Zbt+j5DYNaGK
W/NNXPv8dgyfHlN1swkPJ7Flq/wTS25uiGpyx1Fsu4iQVBSyt5mUNbJsR0WALJifnxSxhuy2bn7I
mKtObPx8l0OUK2eO2XI+TW1dH+ot7zj5cppbfSjwUbqlvo8o+YMDnxavXArlat34W3k0E7e198zr
4DpmAnUf63NeSaCyT1TbxYkju2KuuZJ0kcC5FuJOjI/GYwHwkFoxRG+Ev4+rnJxAUJWAISHVq3tM
20Q2EDGDiWUFM9s4shtKjkxzdJY4d7QN5ETLTervyPZaG6heHyMW9+ON0yg9ppcHp4OBYEndzhP8
lfHTAKzceH9asy3ppgBhx1DDdivEgTadF5FH5wKq4b+QhCgGFVSt+jpNDsp3Rqa9fuKPMkOP1DfR
3vnnypti2gtWPHw1QXEDIwFzL4dYTSbCPKnzGkEtB6uZpXyCPU3Dj2CF36PqlvGj4yNXfnyFf8ba
k0HONJptSGM/HfEboc5D1mN/KkiuSY/iPqgvVrT23+zPQL0Kws/+/FcLLVfx6GamOETPq87Lw7Qf
H9ku9VbUw8ELY2uUNcA6QDpDKZT/IHWqZ2cBo5V5VYNJi7xcVwvWTE4YyHjkxq9QNyEDyKMb6478
W2oH0/uILDBZm7aChovg7zKcmxPIO2hfnD/mlr4bCZN5GMjGSs4mMCQwkkddXt8DPGY62dly7zwI
qqu6pe8voprPHpp3CGOO9ejJ47RR7iao3bUhsKVgpiIw/Mwkrkes1R4R8k8gP5mwj4903EVXg7a2
OcYMmKRyGtVdbFvMQUsEXn8NQ0hRM68qd771rjQsb/R21qy+JNZ3I/pDov/j+e/pAMrmK9BpQ9nt
1thhQB8xho/dMXwpm/MgX+2IuBgTlMJ26DBA66iIUY/S+9Sc3NYHThOd4pr8dLkKnlF3wt1jE3MC
hpnJfgnJSuUWKuhdW5Qsm+kz2dbppx6sMJ2qBxzG6Q+ZG1ciMbAgrgG9sW4oXOfDczbw4/IRVMCR
kokfLl0pLcuPnSeW2k+7j+ZxK+7wXQz+fc7bs676oX/EyRMhBtu6uaoh23LrDfeAjbrh/1hooE5/
iJ9s78U7O6FLsU77xBwH3QQH/B/nabEasReS8h78MGjMMXH0uynY8Y4j1hzgIZgHT1uTVNRu9REL
LDMh0hUzavOVh5fIpcBUHG67tyJmZMcYd96gMDmq1uoWFCrDLN21mcTdBpBELe6MLfr7zPiN9F+M
iwWcasB6w77pTx7PLrFIaJ7LHT5HgRbKcvt8V9D/0Lbn9yg/xv4xfDTNqj3wRwU/ifwljE45Uiko
2T1/hD+dBhnmTYP47FGP3kAUpOvOfQIydK4AAbZm7VY+8QfUb9Bv0LAv/PS3kcCeUDsSTJrpRFJZ
L8E++S1+oz3mdO2huhaXt44+Un7nVFcxIMz+MwV31q44oJz6Zdq8pvURAmd3TXnSJXDR7pT/Wm+l
sUHpHokbv9zgFm+2WHff3Yjmaam/sK601lp9yG+kq8xmiWPivfjxqjtgPPEHNy6OwsEO8C0Z/CPp
YQVMNAsUKtOVyUnXH6nLBjKbjiEnLumc8hCeSH7zdizjKNQpO+xlyUdj2e7CCTdK+YZxts7vSINQ
SBPck7IsgPgs3fben3Ioq722aSn843UF+xDgDKZiY+0dJWQmC1EOjkjCLnj8TcrLaWBPfge29z1Q
5h21LWv0hW+tqNBGpqrOuoluqfZAwp+sQkadHbiw95CsFeJO2pUk5dMv9vTFUPWejpu8VtahKh7t
DK5CbMylS3uuDK9FHDB9vmiHgc5worstiaTvP8ziXnTVIsXa1zAu8DEoau0CakD1K0qSOjvz+Jl1
6HG8dFXSeSlwRjteSWCnKvE0kQ9x8SrZbjbRbI3adcWloysfVAuWfc8eA3kxSUqyHfaDcQzCjATT
dB+jNFcmVFcUtUqM8YhGH/4ZhSv1dbWroBVq+hEaXApRkRG7fOjjRUcGjwgk71lFoLnaFfNtrGwG
E4v6EaTMopHUQuw17QTPIHSeEQABKelSORrh0bYx9uMuLj1U+m5Nv0SvQpmH9iXZVPWOyspC11yy
J57dCNHREl+8ASKaQ/hYwwXJBpxXEkDt50YZftLmS3Q6Jr1z6RN2rliLEYmSYBEpBBhKSrKSWxYo
nz/Bt4JAAeIVqMBCOhf6K5JlEEQM1cIhTaL/j6TzWm5UzdrwFVFFFHAqgnKWLMknlNuBnDNXPw97
qqb2/KG3W0bwsdYbaVKESVvKpCVCJluQvsRd0wYpfi4+u/LAG8D3ulVOPpTJ3NGL6hLNtwrT0pmk
aY8KQp5Fvg7hUCK0KZnAFCG8mPSNaDt43yR2nD2fikQzAyrDnDNVli998SqTmeY09czAlgHC9jBX
8TMDgoKYJg3UIEp0F9fAJBxi4ZnWO03cxT70CfaROCOb+QjMxcAHNqT04WaB0K8CXpWyfcnkboDF
TPjlI0qhLRPvYo69Uui3HcyRuMtQrDyxSpv3OlvPNXzZFzm7OnqF9GwGa/4oDlSg2DMtgoTR0KJK
TVUrORFyXVv60kZn3BiVBU/N3tsoN/wvZArRj1vtCL8FqU4Yg1CqW6CI+Uf415S2IW/UnHCgY05l
nWpzjueL7UR1DlMrFPK23arKKpQ58oU/I3iHzXxCMhIRjt8fi0fwoPTEG53orFEH7D/VjzoldXpX
FivzDh4S8Nbt1+K0L41DzMRa0Du3DpVH5W+6FfC6gNnsI7vQZlACmMpuK2ItRROL1dZNAco5e5p9
862/E93tDpq+r36rAtEFok+r/uBB67MtKQaFtwkoeVncy11AxHRMrJWLy5GIyx6W9M//4wafHpVx
piiUUa7WdGeCGQFGZCvW94TtljdTOlTXfuO/ptlI6XT45kngulBT1qMLuhOeOo/shHEMRyLeE+Vp
GHfCksqnAPNX7JETEuZuBtc8OMjioaw+FH+Fwd6Q77VBVJurAeUAjik35D+8mthIe46LiSjgJRwY
K1TCIBxvE/1BLUfNcWAwHoGzrz2FeAQcKqso/dKFDS+X6S2QZwVi4LOHCrvpZpB7bi7D0SEB3vul
PVuh212yBBY66jkQ27zD8dtsD01zYs5QqOoFAIk/ZAAHWurmCzLXsU0pA/E3UwLbYY4CoFPPjb7v
BVh3Rk35BWYIsJiGGxMV1jy+j7u5aowlQf1E/F0/+xnwo3D1UsJeKId6TvXN//W4q4bFPnsJa1L5
mzWNwwCM8A4MIdQgMU7KzVct3qXgg3TfnEw6YnbJbWldthjadvz4qZ8K9RohZVAKog5tiW60PsTJ
/0MSlmk4ZvVAfEI/L9WhKCUHi1u6+Ab15/8AIFIg0xbs5MXrNf9Ky+NgELv2qUlXxWOjXUdsgp1C
y3Xd7PVTVl5mA72AzlpFmO91nw3jfshjXEtfXshzBUDSW7WI2RxX5J0cdy3aqeNVwaWohdAzKX5g
DYBPQ3RBRrYI41GHp1E32GFQxsVUM6nnMF1YnR44BBLPDokCbJq8IkmsSfFD7csk3UuUqKDQKp/N
7JQHsNEp8JOnbQMBkcT/Zj6CcdIW+TNkBdMNKRMVuNimYmPXZefMZEY4XS8Y4aMyXheg9nWlHzKu
KH6mldwOtNPoy75cxdphhH+OfZQHXWrFpm5lfBEUdSDQ5P1GPNYVSsBXT2iNuXUiF4ATkMuUXIN8
pP6nQW06I0zTNQd4zzlj2iqwKpwjpkamzhqtNpsrwumBiArlJrRvsH/+VnnWVmSDlRDNsKjhMK0o
XS/WCho8H/SKlzU5RETD4DJfo26YuTKDUG6LKyoNPAWIdPDx58GKVX2Uv9rwPhpkwVjttBYL6CH6
Veo9D0Zc3JiAwak1kzeQ8DaFK1MrtADrPtstXK3MjsUZXFbDMgHNSyPEvHydcHTyo5TJeNpo6Xej
kq+/X+jvKvsi7AxRiUU8c2F8dDIVHrrA1wKsOGyq4tHmoGg6q8SKYGrcvbzzruBGBGvCPRBrF2D0
CsV/eTc4VIfiH1rmlCHSJpYeQD1roDEyj7L1D+AzRlmRUhxi/H1kQ3ReYAsDV4tPfED9p85pEokD
VjyrHzcTX6TNx8TVAB3gZxegJYFvZkAmu6zGF5gAHQpjsZre/bOKbTB8+s80YFOPnpcVKqKgOeGc
hNo2/VvXO3MYGcAbgXDgPKTZkt/DP6AZrmyFFL+K+rFqD0V3CdQjMnkqbFnw8NZo3aE5lEBEHEIz
gYpGjoOTCAjoe/AiKyYhY7GWE6dEZXeh/wCse5SBKhC7SJYYnhbVrZtec2omNq8DeC6/IEFFEShn
GNjtSPY/KQiKdjbJasPAzG1Q1K5OfBKs3dK/8RIvyk1DPMViv2iOnJvwRKG+9fNXISKacVEvd+Dc
IUGXLlUdsX+gqYLE9b+gPAAeaD/VoZnumKTrEWTAHtekiv3OPhj/yvNKLwVgKj43XoXpuE7kXUZV
hPJS+d1SzLN4Ujpvi10AI3Oj09bjKN0zFCyO0KZfqzq9pbAD06TztEDhU2bKI0LohZL4NvFqtKnZ
KU0D81OVh65WPCCuMsIvr37o0h0rU6M65+2YOltj4LnAtZpwbRTCqYLMmUP0ymIbZJoLrWPQBWm0
Mg8y86N6S9VH9CmQH+xRLi1uaULprIktvnQHKDIiZ3CvzKDR3wQSiquTLTXcVMp+OkF1Ceek+gSK
XDTrWv1SJm4qdcf/4vkMYrQF6Dz0dyz5hfhgjJNws1KYJcP5X8fi0sN/p44qPMYbypvSbXzE1LwK
ONjmfqecTo9DXF9F0k9hFTbT71gSw30V0UWWy+y3CHeIGSf21UMSbg3IdcIhaKidb+36XSOyuiBK
baTPof0manef6ffaX8l0U/bXhbksUT4DCrpExYpkmqDXWipcKumQIs81uVCvXHGy8c4WKnP+NXMd
gnFRfIfo30w8I5ZL02defuj5qQAzxZd7TUD06dEgNrg+LijO5rbg+RC2fHEjsbJXhGzpk6EPIL+m
hc13BHlfDw/Qm0uSnFR128X7JnoMN1IdxO5uIGE3qEyJTp1+KMWtPu7yL01COTA3DpPsgLO02Qez
40T+balaUR1RgDBbewU5StdWc33TUl5lfi7UfVZtRvBZimf9lRm7Rbti2MNCwKRAui4J1GO649nD
tSza+lukOfoLDTOeHdpoiVNd1h/8PIpaQXAScl5YJIhugYFYNKTGIzwhnIcIVR/7HW2fnHwtiGkd
s87cDIkoXGL75/y4xhjWLRl/sfyotdBS/G0l/I0lP5ZYhOnaMp36sLpeOa15yUI/1Uyag3LUuO9D
fk6UVgdPlVY8XGNzJgaH5zghwc6keobimByWeFjKfFPJ+Bp6y6POw0Cn0f5CzzTdWuK4l1QaWqCj
QhSOtAzPjqyA1EfBmBUZxAV3fxDWMmRXT/tB/4vx9SmAvnhwIhOopx+d/HGfHBT1GajPDLwgK1un
nFdFRYFWpg3kv1dF40VOk4JcA9DBnxnII3w71Ki+1FDfRCgbMFkSHjagREG4pTLWA8k2obipY5ae
KEREccl8+FyfTH7YZrIPuY9EwH6Wb2g95cuf9qP5rgoi2DTbo8BQfqjhScKfcBW6wvKHH42agD6F
Fb3EPMEjcB4QdmpuNT9fSbkAvHkb6k94qmwwuXGujOM9H1EvHj1/nvfZMqe9lAMvyKelmFz0iBp7
Fu+m7501lKBEEBtoFkGQip8DXJPmriw5RQ3BcHXKMJXYDllNGqNzQ6TUDRGq4rH7E7PTkK5yzggF
Dc1e1H+Kr4n5CWl5c6kpMglYT/P3BEdIU4RkC58RInCv3sY0gfz6KM2zF6E7gTuK7oTsHRPdBwlP
xdfMEWJt8jcibeLaAdQ/YCTDlI+ndNkKDK1sCXw+WbX6htbQ4Y+ZHYCe4KPoTqWT/0cVCFAUpeEl
RePChxb+ZGBYnHuFsvMHN+4ITj5Ui11p59mp09y2PHl4L71TWb/ikiRflD8icRJuDaSfZbc4WAV6
7Uz1t8Q32p5Z2ebFeYZcBKcC+G/4uLzKY5f+vPw3jpGHnpKzUK25DDUrxgdQDY29hnxpElcLC6vR
/hZcjZiU/sZAm+QGwzEV19hgYUvx0LUE0fAEulAxcnyA2KLSB1Zp4Kv3EeElGcKETyl6KBwkQfNq
M7uZPnTxWGJYAHTh432iych+FESPC/lSZrYUcwZZ409DDRkhRZDtmf/WspR/8Z84kqjM6crJr1Lk
rqx6GhkEWkQ0zissO6FOSHBgxfz++Qn9Hg0gXN761SvJboQdJa8aFNWDx5H+Qu6PFohAD1vgAhT1
nbjuOaRDmDX1XCfTivdwEzlUufdRaaWMaQwKeng02OnxxQ8AjkwHRrFiEFGQxVLPkWVfsKLygEJZ
XwYKEdB1j6sRDdp41fNHxhMfMW80p+AQmsJS8P5U3uax+I/ziwqDHQ9FObH5wIRQfI+xFtEZjXP0
CEaIwI2eVrZ/BfrILn/wyabwOM/cHltdiaRvje6Oyg7Svxj7yQ7h3XYR+K9BPbMMHwvhV9IRxEcf
EqYHTjiGY1bknjle4XnrBXJgRO68A0k78L2KZUiEKjFRCuse4L2gBYpZiMxHhH+AKYyNzTL6HZWv
cEF4rcoMkx1gQgyAtIDOsg2KGyW/AqkKpEerq0E5U4RD0OG0jX4TcqZY9VGRy3ZwpqurB54yD2AO
BLoP0BexIxG05G/iV4poA92snZeH+nuh7Z9YcTVsgtmlQ7XEyJH2v+BI/j8ttIuX+kdY4uSillt8
slgaiDoA63y7JS16dCX9A7mERyLhzH+RznVKtuRa7eeKeyJObJJ8FKREKMk5GyGatDuf11wVJRwM
cug5qw9mUH/0CcvZsYVAmaP+FgBiJSo2MC6uDD+OWqR+C7t+KGnReXUwEeaRGJvDTGwOshs9eu4s
YNltA3dLgma6VhlVmCwWh+ZkIBmCfjnQKb6PtWVXbLpmQ6KDoK818zSn5dyxlkVvg4rK0h2njf9X
cGQfZ1vmZmEe69KibYq6nfKtvCaXFLzePzQSMucjdxEVd2m7D0A5f1VmPLJH1GerEvzsEya4HEK7
61ZYonmsxY/2M9z6fNwbq1qHTbqldpzaqmbPLrlsiGqbvIOfH41Pg351eldQBS+wjGdg/M0DUwGr
vpDdTQ96VPCcMmmOOajVAIYaIhxl4/Z+eRVCTw1oaQDzRI4dFnP0qOORajvAN+RyNMsg3OYSPpmb
2G+Ylb3ehjEGnmOUTWij7L4BPDIfVAEnLthdv32plwCPRqD/K4Uzq3JSHgj/kYnTbn+r9Itjhwlh
V3DT/8wY1WAhqIGsoKCJdrMXJiW8LKhlcRoK3vUj/cNHWEI80un1qWxUdSUH1IeFhp2g7MkV1GRv
EZ9s5G2HxRpvHcqjtxSeQUryNXr8pifscjmWz5GDgMXK1w56+Yk/Iy3ZC4Wl0TLcEXwqtYe4j3AZ
IZRYDe0hq5AvsJHz0q+R22ELqVWKEsBUhQ3mYK4kwQNdwOtlJZs7HKwUTdBnyQZkZvuZJRh9K4O1
wMCwYidivfEZb8Tmz7wj6ufQGdDUGR8LPrDCj+rxJIEQwf7g9IovnDedvpcRMayVL1oikfdpjzIq
GFu2PDXdhqeezYjCeXiIzKosAgPWkJxrBhkC/k2ni4/ZcEh+J0IQwBZbdBZETWzqidTDY0V4cmob
FHYJPJ4gmIcYfZnm2+apl7fj35y6Na0XB0mh68rkHZzgs/HQ01CPfOnV0Eq93Qh+Ngg/psKisOLM
6Z/qUw6dWPOX1FqK+iXV73HrjvlH2vwDsDOyXSiu02uYbRvSP/0P5lQTg0R+MogQ4BUYrjTVKdEs
WEjsgDYIZ1mwylMRghBo5SuhxVnI/4sMBnLlJV7qSB1hfdmhIiAlDpvRvMwA0rT1Iiv79iTCnoG0
9GoLJoaO4i+J94Sy9+o7aV9p7RI05IubBIigVrdI1Puy5d1shQMbMOD2Hl0Fyl2yrH16CDuXFMS0
P/qUxdgsYZotzk3baf9P9+zqpgGNgdrsg+vijejB8LfwJzitl8VVd8Bjcsvz11H9HJgstXFvendR
AXJnKkPu5nFrrKivIZkGAp/m85LNc2qxtZLhIfmdG8k//YWv2f9H/aKWvAFnx/rYa/VO67fpsNd7
lHaL6u1JxA/vQ4PUPVOwtYyyrU3CqhkargHusOB9gqZtCs/ls14H0wsRulsra4OXUMy3ihsZUS/R
VIRKeOqK0j/E2/AHx4r5GVAVyiyQ3TJ4e4tPAzTcs1TsrqimvT8gozh0RVJaq7NYvpHy9HDkYFPy
bniTlyhmP0B3NeUfxIFzuh9TRAjl0byQN+tBZ+prclXM8TMQblgN4/jk3xj7exJk7O5XJtZ21h+s
Ea0xqiEOXlwoUK/sgT7GeXwMrQq7W3nxmmsVIxIXErvWiWNdjdN2MkCtpFMnWwH5R+BI8VFneuLj
U7z+9kSbvK9YRV91hseNnFi+hTCJ6lKP792/k4JyxlXks06Abo7Sf4etlm/WOPc9wAyJ66sC0/dZ
xXFz0btjYtNlGggMPcS/r5rF3UxWuEwn44g3PbXq6ixHf2Wy65Fah/m1gHCtvDf5GaT6+Zx3k52H
6+EpU9m9SvettzYDFLoVDzgiM2tYY1rsadEgQB0XHtHWOOr5wZN6MqtdzN1O5UG84qG7h+0OSopM
zfYSaCuF1jMKE/6pUGA5QUJ0/+6UAjPWsYmuMyb7XOE7L5wuuqPW+gvY2X5G9C5UR1HV1FMCDo/k
t/emeGrD3g+2k/SPXPDS3+iYXwCHwn1BE5BOEqpBuCjXJ4WATB3wKNF3QE97lMRYLQ1vzXUz9BU0
WLJW0X+RKyFA0G8l5VESE2QZm6t2ZYqvkGvCupC4YtMgYNDmp2xFDhuOCbvZqNmNXGBrL8ePQVql
ZzElxBs7JXsj40XqKluEpmjea1s2151hR9fFt1wcxn6nje3Sy04c4xl/d5CtfHOT8NhmDvJMzFtf
JQBQfhUU3sPojYlBWSc/Umo1OIO0c1+4SgTNuE5OwSlFIrDUCIf59dY0N82+VBhVe6iJhB4PvbdS
WoJXLilSbaQysSWZ/ypv06ahxTXl6U+mPVGbKD8NIh5JQpw+BW2tfrAB3Cp44OuQu8rm//B8Wrnm
4l/B4rrMV8nIlO69vPxCFoGOVzv5kMxj55275Bcvqg+xdzM4SJTq6kOOhuAU7XJPgQZiHaQl40kN
bA+rZ+qgUUin3RD9HKExE/lCbEvQ4r7eVc2ZhwBPpPER3RP5o69d8yrW70Ii4pA8yTPtmvTt1td+
sQPQb+GgF+1aBwR2Th5M39WgnJe1xWnpPR+WFfZglN/Fx0Cm9WKpNegyRX5VQbUWC2t8A9DU8T4W
5kDsMXYrkMB+qz+y5oy9qtibGNVY7wmoqFZ9tNPI0b56vGZI+LoO2+/Y6vIN7yhTX/LR9ehuMuck
5YopUkxW05OxsuOLOkjlP2jx7KsGKIWwYO2rrtVHvgf2fGLJ0Bf3XKKQiOkD7hbyvtxjTysil6Q1
EB02ELI+Xj1kDUh2QLLPavJt9aL1O2ROsDfBq38EBt0FnFlLX99rwA65o0D0OWLPVrfHKkFvnFhj
wrV5euUNMu2l34CsUwb46NSVyE3bbZrR7YwvwIfIcFBtQ/WwAJYsc7Xj61D9p/7YrgAZ/GwfYMNU
rlx1y9iKqe2HFsNrx79v5/Mi5Zh70dtR1Qu7g8qS469uTyKBl/9MZUXWLvFK3Zp2BwP7w3Kyi/tY
fRvotbBW5auo20XSsxyI1N1jwfc22a5XPqar8MXyL1JiFawb8sW3g8DTiRkErsRpUbn3jgnwlW4l
ftdWWxriBm2i0bGc8ysnlEIT8bekQaLklavbxYZO+WyHQJibG8VfPN9NC/xFD8L3g/AKk53GqgXW
HkV7xvJWXqObyPoDZI7GmD+/ID2RK0PDg2o8w/JmJM7gNvWm6ba1so2yzwW2cwNhTwlyaGy8ca3B
d8nojol0w6FdgwF+9ZQDSSsqEeeOCauVtpm+IUE65iK16mcCVgPUXyIYzW18UMusuFYYC3SGqFm0
wrcU7I3PRfYLvC3P5wbC3RyfCb9TTu8KTBfSspYeoJwmP4N+6UPNdzoVF4I8ZSwoxT0Xzu7U7rBT
qRqiWjix2+RMXx58MSHodN2SCwFphy2Qvgr6SuWInse1mByC4A+IfaHf2VTpmSCNbqAeJruisIKA
qQQC5q0WiRWp+HJtTagjQh9cH3QTeHW2azxGWm+EV5h/k1mm9zvGeWRwmUM0tCDQoEf33YZItJSW
HYcx1TectndKXrpYoWHVQ+64snpIIaZeJw3gtlu0xXD74oZuxjB80SVX9gcU5O7sMKR4xK9/Wz4i
M88Ar4zt6EAELSuEnjwy8RZ3OfGRtvQiekC9DDaR74W2MlNXzZwC2QMo0Z9fUhfU/jPKY7MJfiT1
BxMkpyoC4LraI3JEddLpqLZhPvK3X4B0bodqM7zydp8XZ4TXkvIrjG58jFNmmLN+B/G75BIlmxB/
a/WPvycIHOXbePRPD/ElldiYEXao2U6h8rlYVe1KVyyuwoJzAdOVe1isVKqDjh58VCheKuRUkV2R
oq7ITxoRl/QWkVkvs7Niixn6O+SWaN7pKlgwmoW2wuFCfyq1gWx3lI7pJxy9LfUmIKfrqT3Aiwr/
DfxNt7t4+RYIKb1NPu05pCe4XbyB+pfEQ/Nl/i28lZCtigHohJw27TbrpBdb5NgMyT56iHqn96sJ
Lq4mBaomqxynN4AH2LW5krgnRdkePmNSuaF7tnB3xLwjfsiAea4GT1m78nGbVfuauZumENTKlU31
uvqTMVfzzhylW8n9s9bRmoBU66tA2fb+LkAFoe6SaZvAKTV2QGxX5wzdJWkP0KhQs2gmxj2RWCp6
OFm8gppUlvQwCe6sL/n0bENMZ07pUm3OFRNfIonXJTSnjb+yTN0wdv3bgohSEcclfIppy7oLS1si
+8GgUzg1/FKOQtmXTIvjIyL45obqzV8j06AndYzW1PflysW7cBDwNJeATboAuz6tsUIOaGPCk3yc
zt4RUGYw9oCwEpS9V275ClB/xIufmgyiu25QKzN86fTQe49QoadD3WNCMbGvMekgr12atnToYW4J
4hCchXgmlaRa8aTlP135Uc1h85X7dmqu6Qi/lzzD+KGDVyKQ9NwWjQHROJa+VfdfrfjdYPbh534u
/vONEL3C7b6PxlW0xaZC2WYSr5JHT8bRDLTP+rc5XnIE86U14qq/KeZl1dTeHXkEFLyRtazPGhDI
tpSxncP64H9x1rWg2hsjsNSV9i0RSrFGcDF9Y78Tr+OVAA1iwQl2e4aQ5m//xI0TUdye7jD573UK
jt/Dm/TzS/g3fQPR5Mwf87BvNS+EiG6NUt448g1g1gU0/uMDYdLCh72imMW7NHttb+5Ui2xWHjXw
nwS1Zu0qL9Ax0NS+OPu7gfRoghgJKlD3CtPmF6VkKP0wHC170nuXMLtNZSsv/STdvE+GFugCJCHM
M+I5++nkJf+BOOk/0NVNVnTOzgaBPkR73UPcqzNfGdau77ukEishOJaVXgrBaljJwL8pOlXt4RnD
M6Hv3sBgBzN/piHonP9p9T8KCxcY2dsAGQbCJQENeayjvgZaRS2GrvweYTdFMJkv9UPhUMF4Ig6j
CQgKs8ZjFNq00FjxNV4Abyxn5+ayBCY16KKB2Ih+GHjRmy6IY/Ytje5B3jWPPremf8ZbfNNIyZ59
BGdpz3Od2dK/ZDRL886O7+G9sIJDcsgu0gVRHxPNqv1JjuN3DccJcPJJKAx3IB5kEp5JSdT2Bjnh
KpokYjepPjevcBj1Hd71B4Sw/qGTZ6kfe56JPfE8EB3O9NHMpYVaZon0sb3LDTXAJbYRyJEZOSrQ
In6iYOKmRSQBxc9iM0f/LovELs1lutdHMOZl+gOyKx1GchrnrENL+KNTAw8ZDyrvDz7ZLF0cxy0a
mgWg5TPKSP6xa04wqPOYRpt1PCzTh4K0B/E8mgc0FwwaL4n8BaBhsgW/2TGKEzEOwcIxiKjGSHSN
cwT8nAJ0rdlSRVifo90A2fGQzMQaqc3srDpVumDslm8SPw+xgTKGWLsluZrWi3uMzKX+Kjz9uaHa
Bt2XTbR2Lq8FVKjFYm0go+Fv+qKxXn6T0i1E+1GE/3RLmNbE7UPSWSypdLjYZG1mMsQpPImVSbx9
CY62KUEQyY2cH9C8gs3cksjFFbkhXEVo28EM4GGz2tbVSfFwE6ssHP56BFWLAzOPXq0nAy0u6/2m
bK++tAnG3SxYEg4gLmTKIirvpmM6naDmKFgYgiuTCiJridCePWim/mYUrFw9P0+EiPNnZLuq3YGK
ScHpEdhzeRcSxqhNx0iXuhKBOMk6ZIBgn8MDAi0MwNK4mr7TMqf2dyknBaeZN7PCuO9QcSFdMHtH
bDZYTjsGCUwOseXTcIuzZYYvsOomkFibyjsAMgq8wORVFawSxQYrLcyVifrja+53G11iipYItPNs
vqH0dD40kZXPkhbwY8Dt2tH53ns7ypzR2EjSCiYsZNkIabznOi65ySWrNd7I1PibbNJK5OmKpGet
/ypfQcFxU+4L6cTtntiULvJR+akpaFB8joDC9gQnMLOJoSMynFjcdiJPb3V4kg3g5B48iVuTc71c
LdgPhjfC7gTHQrxhlsDEjqp8ovcBxjUvn8x7IWcTpF+++PxDzK99GgR0JNhNU0vBk6LKD0QPvOuV
9Fr+i5BH2Qx+gyEh/afX6gGoIzQnk25x1ls7yfYRzSzKg5JLUhlaDREqSnhcdHjnV2n3sZAe2o/w
43t4QPN/AZ4PjaBc4SXjhMRnwDtzR25xlD9wb5BbSIKbLz5yjf5L4NzQij8T0y0NR6it/lB7L8HY
mItr6L+a6SnQVbr36IDD8zWLHK+mcMrTNcsGgbxJ6ADbT/Fnx1fXSOVRX6AUTX/QrDGdE7uLrtAn
NYgk0I1f8os0oPfgPg1G4IHliqZZYojobqrInBzrK5yBVG1KXq+uAR8IqE5YdWBTYmgaHBCP8MtE
GI3HJr7ppzrip6S/JgYL7i8If7g9MSfC4A96JqhWdMiwe3JExOR3LF8efRNOySkZYl2dXh24eeVz
QM84n0nNjHClmOnOsCyS+2Q+0YZFUC/Al2zo9B5pr3oWrnCGZrbAQmgnt1I9Lhr8pWQwq4ALKgbb
R0ThA8bJnYwxBh+Ax2kg2FM7ABrdZFZfaqMS6B2Iwp0wPrMf5AV5wptFefsigEfOYCGRrlOc9RKC
idcixaHTGomUol17NiA+O28Q790kh+JU454wHAzN/E1Gv6EfD7/7lwH/Q2ZOcGAYwPvU2Zq5lF6Y
to8oXAhFnOME0LOQdGvrZP9PWKgpBJzheQBC+VwYa50YNe+UlHcle3sIkqEheDdLukB6/R66O8w5
imv2MwfBc52ds81CQy3IGaz8EY3BwSUjHGZVJkRfPDN5BOpVIYi3XfMIm18FOEWEBiI/4EPUm0PI
oyQo0gGne4dlpQTI1cIdbBdluVL+QDHwg2VaiCiStU15R37hchruMoR868m0Sh1748KamP4Db6SL
mQWxQlet7A+ixSwy25sqBuVVUN7xWwiKrcBD9ktto3PVmABo/+EFchLSG1Q0c+Ji2hvah8cbVbUh
DYG5E94FkJfYojBzq80VvaLkr9fF4hxR+LtA+4WK9EKnZydvdeluMoeVlNi6A3GdyJavswcPaFWp
SQq8aBW5WsirxwjF6UWdXRXDhqAgfx/oq8Uv0SXeJWI4ibITpdplvsNIJWK9kuGcljrjiXj01zVS
73nL5l2ogyYoBB6FH0l0FiEw5qXhn6dsqJ+uiVYrgt9K+NDV28iq++iRiuNe+lTpTLNI+9lQ+tCt
YVgquK5ZRXVK9rRkk7qBGTzjR/cLbBAIkuhRMsOPGdUXqUbfQKN17SrZIKtBBFn6F6qmF8g+Gxqg
ZVIer4T9Ez13z2ZxBlkNcL2MqogUUatJ2t2AnvqmAK04GtxYppVT8TF9p9lL5yymv9zcTNyUyBJy
+erhpYlQzrKpkKE3EnpOCO5m1NZIm2uN5XhjFBdi0UZEeTQekwjb7qb0219siuGNudnsbRNHZ3Pr
4t+86GevaK/YQvknIULSM1tL0Ks4XY3cBqOpW6VbP6HWAt0ZNnNySQHo8u+KwtNoL4ik5YkokgX+
x63YXZoFaxUhIV/7IXpSZUmAHcU5qcO+UwDyLpt42wquRKNlv598+nUsii86ndccnBQ2Hu2cokiP
hF1Jyc0r5qHLfQzpm3xwh/ooyJvKyUviZxE4LvP9KDAxACxsgA7qf5J6BIDAaDNgQBiZP3CxYXIY
l1O8bojT3Ag2OSxlfOcLxocn/0uyLSK8nNoXL3D7BMkOhKnd0S7xZdLLmnJ3UkuJ50/Fp5jtJ+SA
WJFuC/mep1uI4GyvuJ7glPFWwQHACZ8xFR3hNb40sgWb8lUoVCGssvixwK4obgoCurAgS+zQQP2D
TWAA3teMpP030IVAtFg407DZHSGTB9SDQ+ouXoy/AhR3n37JV8qOMdoKBGehLSIeK/qc6MURfwdl
tpYSeKb738i0EdpxeSSeEE34Ra9aiv8Ia0Ld1Na7OEF91PGHEaVngXxI0cnMKhoaV51+AKDE5RRk
RGLjNBOSY1oaZOTbkJKJG0pn/dLLPzKCrj1ZJo2H0BHYcw9eLv5kkEnpbvyeFrwlUZ/99bdU+ZiF
b2QM5E5SQL09qm5fHYGwg2nD3aQSx6GtBX4lEeVY8M+U3Q6FX9GdTHMPJMGDYhtYUv+47ZCqooZE
4pcvGdT7gZvaAv2ua5ZN3Eag8kv0fbWT6xuGEOw0GNvQozBeUQEypdsWnQgo5RS4lBQHa/ItsNs9
0SR0yXd5DmhpUj+Uj8I/pfWqqs5fvHI74rDEy+iq5tJ7BdO79PiOAPkenKcOightqzYboALuQglR
isxvhc1HsEvOJMguowA5cwaTo/EZJN9Gu1vQ+30ybX6L0nDLNclDeDNk3J6odGxi7tC5IcSO1kRe
WQIkAlYAuEUCAOt7Vx7wvXTES2wJpCNdpLdkgBBN/sFUQB00b6r2jStc+5k5VfKo+gevmXJWdACW
LTS+Z7bjs5C4ixZyFt6RjIdL+IEl+qOWt0j6DdAh5gOnRYHcZNkuxnmTCFCntljwgMS/0mY6U19W
pkz5PDL03NAuPLZH0Fo0O4C4lE98fnjlTu8uFYJaiXwMAJ2lXlxBGxet+8fTEwtnhH7aeMa6C+TB
I9WWt/mfxU1peUVc9R+0tBB3JIl4ymMumyPOQvX3xYW7g8N8Ktcmyg703r1IUtRqwl/iQBiVlKxx
MAiwiawps2LnyK2ypS4Ra4GjIvddJ5C0qVP2mGNeuB3QJQKrNhG1n7b2rcrbobyE3lHSfpt2q2BI
p7cpdVpxm36U16QgBdjqZZbhVWCcfBGj8s98cnQxGI5n6z9yvi3gxeN/BqKXGBGh1m1U+h5hXboD
4Ygg87CTnuNJ/0Z/H6k7JXmSb1wjU7vIyZ2aKZhpxoMN0doIRiESxxtUk9zcgZ9GnlBVW0+/WJlR
ij/1hUvaSnMkA1D/7SBd5MVpnKdYkoE9ek7HR8KLNbsZLIiLHxqneav0PXEX+a73vvA6fJe03yGS
QfV8Gl//I+k8lhvHsiD6RYiAN1sShqB3otEGIbFEeE/C8OvnoGcxETMxXV0SCbx3TebJ5EfEMvMv
r5ftjpb5Io8uathsKVYLCa0ztN3VB51ctM6NnMnCIhrPzTdqYFaNzgsdMnsGLfsFloAaEg2Cbrrd
wKm2U+J/6viIDnQwn/RfVoOZ4yojxswRsB/IbjYcpLc9kVrOn2FTcgELvzq7osYlrBV6ibgomVsz
YKWunTfLdq1hX6WzOhUauqW5WR9qNz/BaYv0fb5LmKi/51gtWT2TsopgZRbuuPz7lcWv+EclwxSP
74o2jKlkYGL+AD0LYsmrjsgwoBIk7S6EbgcziEFelF8Ctsnb5Isru2PqziQAsXWDJIY9CBzhC9Wq
gxbkjW1wbn1IUT4Zocd9l2ik4KGIqnchI06aVXkpnLQHmqU3egFPZ9SDskfNkMIejV14CdWN1Sze
5GcsAYCQMIQT98ewlhZbzPb3jfk9clDsDvVGAJH/Eb5zXh2NZ6R/VAiGLA50/lLVVlCOoKi7o3yf
0hJc0VGCjfJxmRWu236tN+vuhju+RU57mOSkriQzqOjWersW6LQv2qOwMQNgSsBZQgkW7WmJeBM4
o4SpK2Se6jLkIcaKQKLPtcX2ncNDtRM+IlYTbE6RWnOhueGSrt+0827B88K3O+FbSWmyDTgmfD41
TsuB5a6o3sLni06uZnRyQQJFBwVfCZtmaTeFL6v2K2MJvElUX5dPeufTAlReQaCPtXsFkHZcDPDk
pSpYeYlO+jEId5uN2zCcM/pIZizSbP2HkRpyEaQuWMckt529jx9f49eGPsHO4/nNukZ4UBYHB2MX
bGKY1E95iZSE/yiPYj9u+Y2zU3LKv9iNTHoQAmzm+V/8ZWzRL6+TX33dP6QDeYzDgd/b0Z/1pVor
j+CbfxdhLbuCQnIrH+tVfRXO70mkEG3wHF0HzCjuR5gZvuFr+899Mt+CF+BPcCyT/zFjKBNs0qf+
PU0/OC7n2j+qem4oV8dt8jQPyZq6go8PU6NYEsDs94QQsWLm3lmkt8puIkAOO3ycqF1Z+VJfM/HU
ty+2QimzQLYm1WzMNnbNJpW3hG6i+ka+Q0hS6eKlRQhFYBmmt0kzu+T/wN9h+OGwzs2lXFDxstOT
IUSs3xncscoViS+zFtIyjhwt/2e+2JUaPitzJdlYbNrzkHN6jpF0Vo07eATDKSH1/O29ZRt2p8Ua
RN+tvvoV1a2eYcabJk8QJszRlzfYCEw+BGnJZDafCCgg2mygAajIX/zGy+CbvGLiFiqeESbZPol1
mWZnw70Ga/tjwFllQmeztm+gUGZOw3gPfefnFuiHaAThQDpOdYytRRu4PWkaMQqtOR+j332l1+p2
4ZssjMWNbom6+YCGPVZ9y1a3GNd2YX1M/iE3T8yQtRYSeg/zUU8/2B0IVirTG8QbvPCTsBOLZPQ3
+VoiVXTKbvuCMfGWfzl7RnUn9fd+BfTnrfockRVHk6/pBORxe6Gf5NOXOzfTSeuaZ1QMk6MEBJrY
/wNFaAZ3vsZ85HkOVg3WFx1EGCq44N5EikPPyKwkdqPvplqX+YFf7pDyKxJlRv0StT+4AclfS3Vv
1PwaLWY/MSlKjv3riN8T4VrpaLtEuZh0zvnxP1qUzRBK818Plrm8y4yQYo8lDXsJQ8QNKP5+NCy0
VJY14yh5uAwpQsuQYhi6VLMs73Qg5k2ZFw438yTdxG8XNNcIZSb6jopr4Y4HSBvPkAByXh8ZOsOn
hqbFBkbE840TmWVrg79U372Um5X6VXckU/QKPCemg9rwQkj3EINZfwXtjETP4CP8pI8Aufw6BSk5
q/f0PYtoXTxE9seJTZHBH4cnhs2unI1zayG8JxzThPKY2f+M+zuGOUGokl+CPbFlWlaUw7bIkiLW
NgrRXQDl9c8vrvxJhrrn2X0NW/RIkz7uEqYEBP+gekOTdE+pFZMl/xJ4KcjWezT5cHJ7TvHssHgi
14KNwyixxWkbXLE2saMU/t4xscj3DzYiqpDhr0/cFEuMx1NMECZ+GvINmqW1T5Dd8hn3gV3wPrYn
cUWJwi8eZ7v38DT8SdetTqSGe/P67se/IW3sF8lzoit+HpmHKjiDtpqCAJfooYDeEh0MCy76C5xo
SdNLc6AJ/PwtAdv9NtA3OLH0YxHveSkzL9+p42VsVyqbIexZzO156npf/c1t1glmZcsraEfaDs9c
81kaPUytRWMpvPvL6HAA6REpKxozFY88t3RwkVDsB0fLYI4yfczLuvDRzfHuSeUPP4wC1qt2Pg1s
+bcXyeoyd0VkGiPXVILCCvij/EB0AdC+ZFvCQ2p1rELIyqG6cLGPc07homCUyeompDuxOYyteM/w
kRcQIJy85pcvPImm6A9JGM9q8aeLZzXYSxLgY659+O64kzkoh3irM9FZjB5kU1SQs2wHEGse0uZR
zcqngJWG5jGbcKN9dnuv3gAG0bCfOiZOTnvBcbcItnBiHWvGFbxQTm2JOYmdA2bDnbT8Kr7ULbgG
PZ9MauWjgrRhq//IlmEcc3/3M8O5Vz8qToYFvlFxgcEZPgTkQJunm0exAoNR7lHFYj0jPhN2zbp2
T3U+myLN3ASZ0ne+whvXO1GyVFlUrngiUbqhEAd/MNd/3+byTRBoukpdilceCsaAll9Hq4LXo2B6
pu3MesnDmmo7GT1b4glcxaw3DeJfhm0oWwi8fpQKd+a6BbWUMYjy35ZneKisLKqZJLdLLnE6aFZ5
MwKD+YSQ2IrR9JVB+n/UL7+PpoEgnerO0Fcj/6NX/wkcntn4TSJBfjPmlLrSpHPCT7NhFmhKbjwH
EgtW5jMPDV99tOdRnlv9Qubuajwl8vt/IckXAUyro6nD1zm+kVyZjR8zpkPbU21IvZdd0Y6Y2RGY
xKE5b774UPlyyrsBqmEWv+zE2k90WPbOvMvJSeHAYWxSeuwXjGXOsqnaDeY81R+EwzK08awRQMWc
Tpdt7etMMtRnrgPkojCaC1siABXvXtdMQZRDSkt66Yp9DQrASGj9SHRlCkh/6cjJsfo4GOTe6XG4
yLfoGi8pTtDXQVt5zxpUw/P8y2TZhUUbh8wZURYVtYv4qybegHZwWCXmCRnKK7PZrPryKiSD1I71
5Rt5xTeD/c/T0mgpsATiVL+jMg98+W7NhT/xgQiBRQhueRPy1lzWnYR7It6SD0KoWk+BAaTDQsI/
be/qkChUggWuRKukK0YfPBmkCmAKpmPG4PZGAX9OfmXhWOUbcxKKqfIK2NmGLbxO6tJSvCUXcdzn
Qme/Y3QrG4r7kQ+BWKTWCYD+AJGcYQTcvqXZ+1Rsg0cb/gijD83mhULWVq7FnVkh12+7ovMeGgfI
U+a+xlWNVr5aWZavZ0v5K8PYfWzOBg9CG5wUE6FNTHE109gKBfv2HuxU14x+o8U4nGhGadhRxZ2R
4okjYTHl4eNUK/LSS5rrAHXSZ/Miz0CkmZOK/YsnN980TNuDWxJ+x5SR7PeKXUbJxxqBchzZ6KwB
IPjz9lgk41ENMfBhrnEqmqrXVt9XVxpVKFnyT4bgIHXKIxB59Ja7V0sdbq0g/5gXdCQOIQ02e27i
LCI/+e42b5yS7gTNgfVwhTc8BYcw5aGW6Vzk+FbGbM3GjpOiyaCHZGKzDp8jSeXWH4R8+pKIRBQG
ZXhT+SBcLGIeX2Z2qE7JrZgAYzENGwJojOvmzLLsRDxS/8cbzWSqQD4bIB9ueQs5v9uPCzy8JjEx
PoZJfjwQGKmfLnjPDeOnGZYUD/gVrdXwIGYt4LrAClf6pffHJglZpxtQqazY4yFReUCatbS1ODgx
n7NOrhD1RFg7du28p26CFXjplNfsy2J/0ThF5ob8+KgtEi8QPVwbSI+SZanYKSLN4Bbf3/J8opqS
vqowJgSkbiwS4w+CDIk9M/kfhhCgpBtlw7QHfkvJZm9KeECJCBrU7c7IBUUPZInhaMf2SOuvuvUx
9/q9xggHkBTVLubzjXBpFCpCNgir5oo7jBRgi68XF8M9T5hm00GDKRAOzcCUYCNgxuArYnq3lXce
+vSxxFVK34tsM/d7fJ6IhEsXie0kgkAcN2N251HeKIsgPuvhXe3/IX1mSwYDTT3gBOVpoZmcuGkh
ungHQyn2B7rpEYNZ+6u1xxc7gtIxtlDZMLlAfpWc4r0aFprT85Gs6nVCtNKx/eu3CZ/dqgJWOxM2
vJk5xV7gkyOyTlh2oyvOsKNozJM3LWqtAUXYGvbrsNSuIRF7nFX3/vk5wU3mIPT6yUqZTQ5oIkAg
+mxTBpCous6/yjZjYElsMLcnGlPK6/GYSz+szeiBmbce82/CnkpJoQlxolM2/OvzYwbwkE2y7IYs
vF76rpHmf9Vi/IcMSPI8tMJcpcC+N6i82H2z9m692oFT7g+z0bjk38qE55O/Q1ZGAdUgPo73M/gr
2d4XtwabINRW8wvIR7WGWvKIPNyJCANw0TE3QFIwbFhcf7ItZzY7BelOg44b5wVv3y50oDFUOfRY
LUKPf0K8Y2C0Kb8yFyeFajnTgN3cVC97As77SrrvIhzUw44mlafNkuCG+YTESuUaoiGkZ9Lr5AW1
zKY2POT3OHN3kX/Jt291+UbeOx/s7GG08zP2pABaJsZTB/JRwCjmK+JVL4RJKjKX+zWCGkBZsGBZ
BRoLsHLshgiHgcZps7nnASy+gn8JC3llG38lv127/3gErU4KE2lZS0A7EOk6gN0nsFdFYBwbH4fz
glxlp3zRe3PSifH8IS33KZOAN2IVoq+FeAFJp/6FLsQgmZXJqH8hreZ0naFMTvHWrmplG6JrP6ab
onLU/cd0094BSC7x6FhY75q8RMPtKyAs6ssgLmS3MWlRdiQvhan7MvAqDipfDKxDzgJAerdefrSo
wBKLGEVOeyLZ76WtKZmdG8+moFm5pGjw29aOtLskewEDGGmfNmfC2CaBU/L5SkJXYWLzyEc3ubSo
PdcUA8h5m4O8HqtbhCvZdIWPV03JKyCeLOvWxrbkAGWr/eYiTpijeSfAjOeB0UOAniZvlza3uh+k
tWn4WxGFTLZNDZJ1i+RZiAmmPvQUjtwb0D1xDsA3zD21dap4U7c+uHJ41cVhtHX1n6o5UbVlL47v
6yv5w6KEoYawld57faNDj5CwTujI4ErbMlSwTugQZ5xrEMSHJYr49xoRokwZfNKYZBW0q7RU9Van
ruS9MHBMo5V/GTZ3eBzawx9eFNDZ9bGulwi2UuTw7A107nfYCf7AdIWGgW1pxw53Eg1DcoSg2Gju
B/0b8gZjUc1QtcToN+e6aDfLyMEaq2M+46dka4K8aoUz4xUtuvDav/fiCkH8cMDAlmxkYfXOD3Xl
Z9r1NR7idJfXIK/JiPpMsOMzw9AhvEX0kkN9gdWiIIh9UCFhJNUwOE01RHreAnbwkFDLb59xP8sN
gc1zCLEv26KmxoJHoJFOkcFeHNc2X701LyLg4ek8b8G05gdh9OhAuTocgnrYGbXnQMGY8McwkkVd
1eyHCxpBqs5zR4nWnzLlzGUKum0ed4tuJZ4o8JZ0yxGGh26N5GrYEFgVLVGE/zTid/jyJ9f41DUw
bP3IrjVg1LaDucAe4SvmuL2Gbg47zMd0wxAUZkGNbtxmmzl/W3Cr7AQ9Ev08jrXJ4EmNHT1j7rvB
lV4PXoOTREXTTGqlU8Lqp1A6ICHYVBiY0eEQeGTNteLKXBtd3UlA+55DQuiP78CLut8MhTBjVDmG
3EhsEMLfYtswHTZAQHgCClPBjYUljIZk9PkxeBsKAfLUSlSgS4GXsbv2q5B9wwBMtaOf7YSTrCI7
p7b/Tt0e2Pb5pUNDTXg9qOpcDQSI/TG8j74m9LH108JrrXW+tK4d7D+75+AjyvkQNGvLWDRkmtrs
4vvmoqHSSeu/j8hVV+/eLdJ0Clp5nSLQKpRjoi9o5MQEubnqV39YSvXay7n7VdIxYaFCWeHzh/mg
Jd4HT5NL4KuLnsYzKyBpkESxIMb7N55xLGrPJraTdE3zWg0rETIt1ujatvy03yMhgyDzutXysmwf
b8aB8j3sYMrENp+g+Yb1BXHdmiXizRzWC6ZIKJRJMdr3XLJVCNWNmt2HP9aAJknd4v8oWbKgGNT4
woS7gM8yrqobinrMlM3nRj7g3LrzPocntMLMBNBzwQIxKtJA0TbjHZtcUcNaKuAUuYW+xm6IgQ0v
F/2WbpPJMAKelDmdb0V6xLCJ2uv9OnamX3zcjGuf8YmATLCdD785xwwzgtTKfDwiccPeTWCZmy3e
aCI0zhi5+hd4XE6y7MVYjdjaOJtXea/Gafn5QRaKLmycG6YnTQgO8tGOWNNzBLFsTtFAdxABZx9j
YUC8VcvLa9ItcgyBtQRQDMek3aKvQ+SyCYabiDiPukH+fcX3vAczpc4lze+PeFarl5/FGJpZ6KTv
X7yhcroQUVvl9aVEv9Zq2OYSdoA/Kbra+JhJAPSYGZ4/1MOhskT8Qm4yswo4VQi+0wXrpBqzJzCS
esPg9S3fx/wpMTNLGPBCZTNbeV7UPim9xBvd1an+xbELgv6ECdgoiAVEY0jVblJaJK+C12OD7qCP
r5pkK+wcygdREnO8A6irG5dvrUSP8ACAiXWgvprijyCbfj0pN9i21Ko3MZ7YgAQVJhrcRTwslMZN
ACc0pQbhf4OtwJzw2nWTw4kaByaLSJ01vNDHcPxMEXyvLXZyhW4uQqZphIr3T942g9d0h+FukjTU
g8xKDpFZzAflCjzrVQIIq65ETlXdCc8lrgOOaHQOGsRjeikDHgsa9QE5W4CyDmcYf7UHyLdnBcwg
MbdOrNUxWap/GI7TDQEilitpxM7XTpTf3sJfxs6Czobq666w2ccCzb+iZ/xqIrn+qRG4fMU6b9xz
gI0u8YkjyFIvVh85Od+tNboGDU+vFHbMdyxNI+436nhIIdQ7t3gyLzKfzoHSm76hkaqH6rTPyIte
CObvkK7bSwJ/CV2jXyjPtLqYIarUKXwSxjFPZR9mCx0RSMpfkOBVMqq1TDDD4EamPwTLnmO5CK0t
MU7zRL7AF1BzhJJIgLxdOW7kCzOOcPOht+lRBoj7tud3m9wY0AtZOY0w+yOB4UWsk2KwQqw/nQcx
tjpQYsyCBNKYYaBTVUBTAP+JtZps4+SvxZ/M5fHaCv+a+IG4yPvwjck8Fa36jVcxBHoVZ7ehWAci
4IxJACozNCGrIeLYXgE65K+7skbG11UlW5Nniz/7uYNSxelcBEf2eQb6WpVHB/16nT4BJXwADAE1
/Vfpf4W81yM/f39HZJv9EduAC3JPGAnxTNaSOZCJgp+nobcH1BWU371Xdgeu5lI5qSh4oPTXf3V6
wYYqFtAV+Uzu3Qz0N6gAwavfaGx3crcJ66/3SNjAM3ZiJ9EZqSE4HZhBsQSb47abEU85xLviGvwL
hUUJusk8myBJnZd+ANBh4JQf4MFz+z6yFZbDlXqXss1w5c1VtzEG8pNBjonXiPZrGg1IcH62mKC5
5rgM1aURbtEimJQdYG2SAEwk6g9Hj04ojorPRatsbaVou2FhaJvyFn+2FEXs4T80VSwmnMktwjPe
nt6YLEBvhfOKAknzKA7kgjE/wgdllj7bkmLyZ6QoAHw2TKbi49jR4swnoTzVR6suiD0Q5d+C8Z9s
lDzauAU+4GJo/SVfYTLZHVAiJM0PauaKvhgJ/VbtH5qyN7tvzdiVK+19CH95GPKE9hEKI6ARrsFX
f+YKYshPagv90kUSJvo2OjAsu1p/et3YixIYNRA7uIyT64jmPf4K2nVfbkfdbtzIs2LWvNE6WnVb
CLc4FtmQYutnMQjQYiJuMeyn8lMugjmv17H+SNchNKQZWoC7FjHi+UrB4+9jH5eiQLLTQmSit4su
eXXIp7UdKisEwj8MlyuZ/DAu8Zbn9iQzffhBZTmAGjkyACidggBz2Nvnpj8U5TFneciRQv8WfclH
RfdZYw5ocHmN9uIbip8twCiyS8OVU4+vMU42deqDJAHCnEsLBDwlF/4T5T+OFBEaxF1Q1lXhvtlC
zDSHrjo8T6Wt/d6XubsPoVYs+24lFeghSR5xh1n/V2arD3czG1THwByFhQFyzhx9PjEfod9+735V
ax7dCbkoQNWAk8PSuyEs4Z2d+ifz7J9x/UMTn5u0mA71GvURQa89v1b0rR8p83+UU3FjxoIFIj9C
nv7gOofuyLD6QdYYy2c2hC6imY7lH9vCLN6LIxx0droS8Qlf6PZlMNv5NtbsCVCa+4EPeK5CiMpo
aqFoWxoKdFqLRl8TxNAuCTrDq0Ijiy3FeEQmMoYj8vPyYoXHJiJCApd7h+oQ8f4VSW4+ky41y30Y
o9fgpHn1mbN6qf8HYXsbs9e9EDYwqkjWTRGCntiHBk7yjfoJuxbKD4ZYf+8DImq07fUlGU6syNvX
kSGPemAv3bjPPnCRl4S72KYNgNGOnr9u0BlQU8CuJi3x7WmQa9EIFcfabDkr1sOzrc9SdUH5TBsm
j27N5RzW59eI4QFBPvK+fw0UBV2gBxbwRi7yOTMPj1Jp1+jToDoHHbdgJyI5mr4eafDeTvWwIs1X
ZXIcHAJPtwMvlywuJUzKquqCOAQCgmMFHhq3iUrWBgK/OrjH6Mq7DAABJ/6/7i5Jwl4niC7C6Woc
OPJ5wy14cVh4oclw8mpnKn0tuYzpAdXoKz8mnJpv1UMWrfBhBzkZRVTV2gtrLQZTpl/pZiK7FMme
5eKql7+6ZPsq3YR+Unhk6PChMPaKnySPCTMDYhG1ywCnTYuBS7vSXaG3gDhrog7ZvPVvDPXqQN4O
LqCF+d0TAj1rF3V/ybVpBiidki8m5ik5yozArXOdHeDuqZTdZSm4FhJAC1pQx6YKXcc4r8r1Ex4n
xpWWO4ZEE8gjLLWGZY2icgzmxv7FeBhhVXF8odajch2msqLVXUmB+rpTEH+URw1WY9Lda2E1VD8s
pVL9W1d9ubhhaetQ53T1V65/xwifRX779AE4q+k3fXN6AzTCA1fE/1I6q88vlKoIJloXUoGB9DT2
n8GreniRSFAkJ7RVwmskdumeMHCZTEAqbdOkHgudqMNnVJdT0kiq+d1nqQ5rlkrpwVjjGdih+BMb
9kWTRIVfyxqWVrsjQE5U/Ld5kLt9wSbeVWWfT7n4EnxkQOJvS6oNcGECtRZ9C6wADgdz4B0cHJU9
QFBNMAr8PuxUyUTjDkj+NH7wV/TUeQw1XC84aTYyJmiBiQv/QM+fArcVCU9W7gS2IFJQKSSFP26W
ML6/cHSy38N4QajoTBNvmQinhulZ+WNakicCANyRMJLz89L7xAxuszNdK80xG022l/LvG0gw8wUp
4e8e10TSCZSXml5cCoDC9hA+kXXJb5JHAFcDdaLR/22De0c7CgMo+4v02H+zACkbYV1n4AuuaQs/
i/Bp+8WSuew7x8ri0wCFFmSiKD7M1wenCrOLH02/iigwDxZOF9mJMijaTNeLG+xCckxwW42H+kNL
z/xCstYdKjgZDTWateZF09fCbQeDLdhSj80JdgTpNI2BjzF5JhXr+HwlY4m8DaiMZNRJ1Rh+V9Rp
DP9ZLybGVtDO8eeS914wrob4IL8ciWbHic8t7JKRsQFCyxCiUvHLD2eGstPlqWOhl2Y89YFqYrwI
Rd8XrwvKpGL0JICib2cAToIHGotlx/XtAWZKmQnT4p+sEcnCtCyeAqfibXgqk3tkuIHqWH/JhkSJ
j/iHN7Cx8McsyIfAuFtfoQ0X3wFrWr6BuYlGMuh3ADjYwOfbkpGxS/9S556QXBptH6kMNvW8ctDe
qtfMmhaOL0pRjmv06HG3hZ5MQFjxOSSqtBjTzGf9pycZMqQzM7DIvCEN5Z3ksdtt61IE38TY1EDX
R3cQasB/0xMXZoNbHd9109mKuNApFvG5hkh89mV7qHAIj5fgt2HTKkGCxoewM2zrBdAIetnUUIAZ
AAH4TvzyB7YWs7tDu2h4zEOuxpClstwLvGhzqYeq+COYoxvgVFPnosI7YqwC7U95PVQdJNwPRg1A
kHW8khHr7wv4PLOc5eWCtMA6QRa/YKKkM5RYDiNGSxj/sHk3WrbnK5QkqCYjJivGKjB1fVPcm8of
w1IRJAvmcqtYSvkqQaR71nGvMP1F79YRg8G4idSeGRuQnCXQnGJ+5LMhoJv/Qv20RXOU+9PgLDte
0FKEa3aZZvCfKtJyCCENyHNhTZA0KuM1o9WW0MTBx3PhK2Ty/ir5lUlM/LoxZngBn5hbYA4clUxF
Cx6dQHbX8kOn78c450XVaWigUgYECfNcqScmQHnWnDfNB6kXpNFAZgCK6hkDas4WZvOSDxLLc74E
bfjQ8q7jGCHVEx1Zz7I2Q7x8xeWQe+nLQ7ZriAelITHVGQoPcYdFCx+k66+kZxxNB32tlBt6wKTh
6OtwIMBJY++CaJ3Zb3xAuKNbvyLbAPo8dnOd/nZkylCkmtlJfPCmPy3Rk9Fm4UycZOneGDpkBTqD
br8x/yuz6hnuJ1KdNZclqr5bGe5NbSFri6qC2u2S96FgqRqxrQjkF3C88E6emI+pwTSOLRzlgvQ2
2iDg1yPgJ8CL5wU0L1pUWzcXus6TLTj36PNtAcvH8cyXbIG2QsMm2fFwCuBqdP26xzHtVtMeKHU0
xq+YGzObad0z2oo4TrJlfcaj1f2lO5pwlCXZsGHs+sE3yfw2Kz0eEM5lQlF3THUb7r94I5Ajry/C
YImeOQQ39dlr+i0wFrxrfDyJibLrYAROvoeXS7qL4jAwzuRlzD/xjsB/2g02jeTUQoQlBI2lL/PS
PXdEjBNMYeILXHAGzIN/qpKXacM+WzpI4SZobStHyo9VON5q6U0kuYK5UFQtFG4vdiusOiNPmP2O
G8ZGHYHapJjDCm2Di/Ibj+g4f+P4AFVEzC5K6+XLLEzm4BXiLXmpnW+yOFQY3Lrd+hN5A/Lfj3kM
Xt/ArcZsEfEJdLuPMH9/aRjKpsuNCd7hEaLsqWOUbvpe4oqcnB/XmPUkZmuZ3l10IkzP8sJqNmxW
LwRGSzyqcwa2rIdRpymuPMx244XgHyJyESX9cslQ2hrD9eOqDAW60Avk8+i0UMHnwi3wMnSGyT1f
FEhSdGggHT0pqjM3+ydGpFXKoP/XJTSKK0mw8r2wzmpIhJydH6nNs2Ry8X54nRSAikjigr0pnbXo
C9kROeLGlD8kRMCl7iK2+bvGsYtE+dpu0j9aibbbSeay5QCCCYMM4A9iBq3TmqQV+MTLxph/CucT
us3yGWRcNxS2vMAzgDNI4dSHYPBIXmNlW2EJesNEAu6zreJdVS6Kzo12ZFn0Eqv0CwAE9R50fiP9
TjlZ1FDfsTHnp/1GRySFfugOu9e/HChlfOpbZKhGycA0OiCj6L7kFXVcS5dpuvSRH1f0RtWHLUaY
AWzDVZTtCoqOQ3hQk5XxCeAObnIv/4Ldow8eMIrj1djAmQgAPUKwO2EwJ7ML38O8G2fmqUAd5QgX
IQpIoiWmRLgJ+qGmyFWYvTLZa6dE2V81uRjvLRd1m8yCU1TYNW+d7oYMqZZRMO+rr7imEpkDnBmO
XTvXUcVSbpws+orPYxTn7MyQj+HQGp9IDKp7ihfWZBO7abtDix4OYnn2o78PyjEnF3xAKIzIjOXv
VLsiAGUQM2pzlvxjR3gJy9sS6fT0wzGfCy71V89YpOG+MWdNtVT0TQbvikx1xpZzFZ4s2Cbg/d2S
ETzb4s6FJFOxDuEh74R7JT+MX5JQImsZOrSyPTTalBnVgsDZ4aD70EMPrC+RzfwwMCeawZuMq9eQ
KJojMDnAguGvbW7jEzUGAhu8OIuIu56hvJPM25UCcIDQqwmUdsAP8SSj4HMvRFR+HzQfv1bvy1tm
x6J+ZzEEvencpqe0fmQ5zBf6jMIFfsGOE1CMLY9+PbJExuxAVqtCb3AwiwVVJIuN9y9JBifx1toI
21Txgq6Dw4uFByeWkweY9bb/VS+OXHvDvWhQuIkuIm7A5OAWu5dnZl7B2JOhJDuMVCey8Spae5Dw
szDE0y79GYQBbIE7/TH2TFSP+orP9IMNcxsh3iJxrmcph5IJncVeeAEwu6Uvp9jKN2T88PmlPXEJ
cvnvM155Bt6ApyaOfyRpM+prMIQ4D8ZnfGR7G/6XyiV/vnHmw/ckfMqPaA+Ic3V7EIw43OzoyWJa
pPrigFmHrgj0H0feb+S85qweoUdMBogocaYRPfw9Aak4CRQS5zYjOdb6dPM9YBOGd039PdH5xP7B
UsYnKDfkdg363AuggdbST4vyEjTnma2GIyP8S8yUGZyHzTo9qOIqJ1YUDs6fvo+6C5dRQsVR1Z6C
n3eAQzjdTk46ovWFH9tes+Ag4Se1U3Qw7Bxi+kuFLHiHrJuweLmjBsT/NToGSiwGlfHXOCJFopa6
VwZ7Mhv/UwZs+q41LPbdYWE5pbKJAX4OfzqVZuc2I/YStxSwGC7Fl90twLr8FZAGWfhTveIoCsyn
gIfQYiP1UJXHB28rl1JqfknFv49209FldOOul+zks5AO2lAsPtC/2QHqwiGFLP96wyTg7SHVJyUF
+B/yaG0pdf96kausWFr6uUCgTXLoXT4Z4lJnSiR8QN87PbmBXN8BygslWH9KFhCFG8lY2sTnW7Kz
cm99S4eQPdQ408d9ae2U9CnrvyNPqrhDOu6F5yC0KxK44DLMfR59AClPeDp/RNQY3+FhOqz+ChvJ
CAxjyEeYiCtW/GhuVHpsUiwqjoVlgfqzPmWM0XQ2OMk15TcmrK1Y6OFyRLpyxUSGE4jMB58qhTC+
tenz60fA846f3M/jb5nDayfBBnDE2CMNlqx6DxwUViOiHaJik6d2+cU4lC5jjg4iiXfCvIYYk87P
hDv10RKz8duzyBL9eGb5CzXqRZRaiFV8aUYz1Q83oQoF9Vx1bjncDelLpu82SpqqZ3Et1X0WuS9U
GgMoz2VzZaFAyo1bsKuKfYKZzTXSHJzzxe4lrE1l+tzr104IMPvO9ZOBMPVYCk9shMMiuuYJ2LBB
cUdIj5DAt91RXzBD0a+0YyrrxWv3OlbSoVHdUV8Uk2SgEb/Chp2aTdATvSOT7MRL1SvDrdLOmYYf
YtChXMQrxp+UyKo8R884Bb/C2zEc4bUJEVgrX0yLQJOWpgd8WWNXc1Jql2lQpa3AdbkDe3U6mwSn
deW9bwwyf0QbOozsyDYaQPW3hbfl8KSe+s88e+C/lsCIwah7OahujJVw4fESDjSVUP0ngX69kI8i
UTKabV0Qtv281/WaHbVmnPi1X+kiRDU+7fRxzJ6l4Qyr5s2EmPwt9l+z4sLrSozWmy0dhD8Gpv7r
opqeGTtsp14Oq0y7ebnZMdoyeTUNNPeugaHSL75ViIhshQ7FF1dg1RIsjK6SY39EwYm3hfwKjPox
twT0LO+nhBKwQ+yvhQeceZE4HzEe05s9D0hQ+9Epbp1a26BQqsgj8DlZGL7wRAzwP5LOqztVNIzC
v4i1kM6tVMFeYpIbV0wB6V3k18/DmcuZOWdiFL/vLXs/mzw1kSkdokemQEs0t/S+pc4ClrqCshUP
ZLZ6NucGQsM71bQ/7sd3wmwUj/Uio3USkGpHPTeEk6Fj6gFfFhv5y6z2JcZIGG8uH9lSCOcB9g5I
JltzTKrv+kp6uFgJ9IEN3Sp2wKarFBsQxAOSG/S/dh0xpCp+eX0l6zWHjVznPXHa80Hid+tsLhZJ
tBHsk9fVHZ5rGmn+2CumNcUq/DrSvwTSRtfYSH2Q59l5stdk8Oz3CcQ1WlO3uDA3lJH12rz5Tr9q
tmQd6Iaj0sT1K9Yv1Gt/vIESBxIptJBhyAhZjoMvJx6jighYITIyi1PkWnmJVYNm9G/lFSppN/J9
Qp6HYHg9FJZ5RtKu3RFcCAFWy1L57Y5EeZ5V+23cs/VUT88rGWLHWY4PqIWXxgKS91lG1cJZ8HAz
zAS9D1TRDDJrgj3CQHL41hzTPNZgSHYoTih0+xCaHMMdoOXxgkhAsub6KlAJbYuTvbCaQcvDRkNJ
Xw30K+8RU8EeKRhPEto1DcFjv4OPKuXvyozCg+OSbhUeuHwDolN6/jZPvFyHBu2/Qkk0HylsjHR4
supOIUeOz6H0KS6onPt9khi4YmYNqV332yZlqUbZY8wXanN5JTuTCnZxN4ksgbLdWAR8s357ROsX
OBZGBoxWuvHpMCtjjNcpJ/7QLItfokRLQ8AlbyQW/BLpMKjXLA6YsuGrGNJ9FllDN/OzPuL0BwXP
YqIJ5AWi5KtNV1XJCeTXrYDi1Ytj2YJGb68FcyF+o7BnHgwPiR85K7vNz1JdTY/fHHsEv2U5Ajpm
6LiwcDKfNdo/GJrdRq3cwVyD2MNpBT8K25IM1fEg4Y7ODovnBlQvEduoABDWaDIia/KILRwdry6M
jODJkwwE9QHQbYedOHfDqjyhieqgCKCLJU2R970e9vgx28VPzkadDSqqDywv1Px7fXCyAzBvNZCL
sDkmh0bb02ios6mk2YjL8VNm779PBEc8v5a0hVdQGfVrueBRaEynH7aYGdgc8fVYSrtZg890KXLi
X/UJRTXIXz/8d6ZsOlaHF9a6u0L6MJeTfesOfJ0g7DFJZCDe/I5ejO+Xgpk8mcEetuR2lcVnJL5V
DVhlnlJGkuMHS7D+VCFI/k4WmJIZAkjeq9qp3Yz0v6F9MX9QBI0vX/sGrxGCBPex2iW/ZFTBKotc
8rErGDwKcn6HT6BfPchC+soa0tTv8FNYCKJ+irZJ+8ZlwaEp1WSfoEOFERwf4xSxPJi8S0SwiP4x
LJYzSwXW1wv5sOXAmeO64ZqnC5C9uvFj4UqNhDW/nBUFVBfpNTI9+Xkpxq+U0C6EAuLLlRD0Y95m
lMmwiIN2ABHgZVu53PYZDn8bidEXM4sLkhPFnZzmS6Ci1sF9Di9nEvam+j7MrKT01CI9ODA2oL7K
KSemA51/DVht3/a7vPswkn13r67cIrWMHlcNEfx1i7M4G98/5RjjNDUpEgfPdKLlisKA3Wf9K6Gf
3qjKCsN41FsfPTCH5RYbAqp41tkLr5P8Ho9A4vO6S1sJX1e2C2bv0LZFtmpzjvj9TzP/Ft0IiV2p
wJFh73BR54vrDAvFIWeadc731eEN65qiB1IdQFFaT8cIoSwISuycyBlQM8ff2QWdzObRei9+s96R
4Rjdlv0ag1IpIWjMTxWmsSf5JxIJI4KLLpaNpAL+CfAbrexFXzgD8+5NrG+me2zHEYCFpQwd3clI
JrWe58F5DFe12NOtf6KBMtoADr1wQFswmFd5JOry2L1xtWnyCvdvEkQrkkBup9uEs+AJzpSUMeZm
WCVkNmmXCrD7g/Zf8PZdYNQrtV3rGxR2ghoOaEVo1htGih6+Ln3005s7pSFiYm4ksN7SNn0dR3Zf
/gxYF1zjkusfueqVptupJ/m5Qk/TNnD4P+YzNnvL3ae2ErjvbeMyJ7zrtxVqRZXApsQtxtVND9Dw
LzbCyG/i4MVpfXYcHYpxsFeMUMDyhGYelNH9OQQJHjzhsLgU1lvn3a7UGo/0+O+dRl311BlFeoSt
GVuyNQD5JdQuG/bgbi87ZFVv0CrPOw9wRpGNJLMDgJ364815mJ4R8pViSXaAGdOusAFwUOa9Q2oj
wEDo6wfhk9RVOngeaADmm7ECBnYckPp8G98wA0ic0hTf8CswpTJMSvcG9Yj9YZixtXlQFLRLxsVS
s8sUt6q8pj6l8laC0Ifrkvq0YyCok1lsiSIgQHfCNK27XRYyNjRLl/yxZIStRUqojSNm71/Ciqk9
1j0evvjCqGM27PzK+D0XqKGpXQv2acCjlY3S/RrT/cVmLA37ln9jBe0eiV4r20nApsHwJ7ivSxpj
bJnyKtLPKHlUEkjlfbFgfOH2oNhAWz5wYpF7TAADiuN/MdUjK1x22qPVHYXM5wQFA1XMXoryeY1F
xkXLwRFnF2SLZmVygMBN2X5g/N6jZ1lywuqcfI+fsvBVZZv0Z2J3E5BHwK7GMGcKBkrCW8CUUexG
uuLpwjPDS5zz93bsJ/4B57nfSWt/EIw8uzpviANwLb/D0Gl1S+Q2pXZz1fKg7gglQlAV+Z9tedKY
z0LvAThDRK9Y+hBZG0vzehRAGhGMy5LXgXNiYvTvYv+iiWJuYj5HWnpynfaY+4HusHh+m74pIAnZ
U9UjoXoq4cwM1MH2vKXbgddMHgGnEF+lwdwBTzD49FP80vyF9o/WvGbTmf/IqZsg66Z1fWI1r66s
S3vINldyfgYkZ3OE00yQpQjmJtL0j3n7t+EC7GcILMas54G/YSU469KwxOgHU+NSEFwhvFEyGTJP
DEWQVAUTZSffPc+WFI+0x4ctdpZy1z8KRke7gYDm1zeOK+Hxw7cA5VnlasKZBaTIwDF98DEEgweg
efrKf8AzqgzVpXydgGtjEukBk+J6hGStuNryXtwXcx8Iixjgy5INVvE2G9+y+8TsisiQ7I6hFlkZ
Yi5J8Vm+b0q46auI9ZA6f8zymSHlAzfWzXRG2gr22pIzbolEN6tts03fIxvJCjT/YpUq59cfaCKI
O9So+pItPCrWyCY+ZLYRAj6pMK3K/DjpYrioZGWHS0zxp2odWYSvuWzpBPtxz7wWoKHgc2i+x9v4
hhWQ12aJwOd+b8RWQ+3usBilDrsCSpb46Ze3UG12bH9NZa9d9OdprG1BOTYlx8YOMaMiHxbvrI6A
qBoiekU3epNg12y1v+Gn3yToZoYtM+a+c+nUcfOEusUQJscYfjODDmuPz6XBkKBpw+lm36jQtBQE
7AHZDSPrHK2QOfJcME9rWOskx4Q5stijvt5GyPm55IjJ6G92DpD1cR0YwDcRrLT0T2Zu4NTsgQRw
V0SKFYQ7oRJ87VNOd1nhS85gjzcQqZjMdYygHb/hXRTeMdI1r3c9cRJE4A/FB3AJd2gRSjBRlD1x
MSkH2vCrC99aE7Lwl/dPPnwAy1S/Jfq/vY6FENMaScPFFyGGek+QJYFK5fwP8QGwC3ZEVMvSE/1S
9dXEgcmAgcKSEt84dONZ+BDjj446XQs6lhowQQS2IvNqMXvv8NvGUlhhWE7Ht9gpPH2qdsV4Lsw1
fld+wrx0mcrj7fZxo9KlYFWGPdDQKg5IlmsuE25qjXUVrlR29fCcMkQk6raFIBBRVo30eR0IG1uC
pvi8waoEFdZRS0oISEpxPbBouumbUqf27i4tFp0bNhhArgUR3gkU9O5tyDwZ+lJ3rh766gUrnwWs
slbie/P6Mgr0O0b4NP2suBZ8dSJiDN4FWHyv0GzdHvGUqB0X45fEZa8Y9/JxnARHnXwWXS0Tex7Y
kjoHnX1R/knjSYBShEaYpRsEOnhQBnOYxh9xHqWfre4HncNDppbO80OkxMbeQyQXxJ8CzxqzkJSc
wQvjE1oLFv5o5fINbZ4qvBfjkZEDzwhjJOPxbXykhoNyAL3eFO+yDDUH8it5ZR4XfPlN60Eb7Dz3
yS1ckISOyeN6xIoHwPHEx0Tt07raCUw2ivAzqMsDIkMSxG4fGnrintVzSB0s3KzhXlq3M0uJ1EOo
RLaQQR4r7TueBdyZHPhf0KAorluaCuksNXZ0Hh3s2p03PPm4lk+kgcuRR96m6GUVykJZsUk+GOXV
iBbjzr+kwdV90UX5iHjrtkm+CimopbWeEyMqjtzah1QnFHDx2zX3yNxJMqaXs8Db2RLS9DwkksM0
jaIVzZ6VHEUMN5SUqWumS5j0qNJ5dYxktQdHry2tpNNaUxw+RYH+H+TkRIbdBjowGjPtFpIEQ4fB
E0Yhxy/I74fHNiJk5nX/IRqY59Nc8+p4DDYYikwGeTlpiaSvg/HVHBHzH6HpPwOJ7ivl6apfSGhR
l+CACx4/hrgFbIL8XJJ9SJLQo538j0lFRAZF43cqU5UAshO/6Rzm8w9sFUphA4TtR4C8BFpadDG6
HEp/1odwXm2YjqS+cpCYrbCc/lVeLiVRvFVzWwWuttIDrfX4e1g/yJzwafqR1MIVd/IQ/Q7SBgs2
cwMAcQXXoXAl2AZYZ34yjzMmzDI/M8IHNdfVJO6S8AaCad7HgRLbelKV4AkxoDmXmH9d5gD6R61A
RGdqMeYftLhQw2DM2NPpRTO17PPNdKEL/8MEtGdTz/toYJ2D6N1+ik+31DwTlVluHl5XPM+WH7Ue
pI+NoDhPRoRNCl/Vyt9amDuMjoApo3iKA0Gfc5NLhD/IAzAiqAy4SFTMBwtPB8WRdldnMIfJasJ0
iWMZmJobQcS4JrItFh5kawesdoWevf1cWTNKoOuu5xrHyilTq0sGLl1ZxRcFIwyxKzhamLy8KEs9
XXExPuBjpD1bG6RMMZGxRLIa1tV2pKo9thEdH01uvOZCZwgy9+VpIFoGNKunrdLa8VXItwYbjQts
GYqHCjSjBhT4mzS0ipilXg4ogFgOxoyG0METk5IjJxhXreya5ceDXLOod+s7JGhzJR71d6TwKKvs
CO+xL591xoLWoacA2op3rgCtQnxEkB4J1QPu+DMzqCz6M2JXi6+IurV5AmXwCinccnqZgBVrDG9n
YU8UYX7SOfzHFBKp4Ej9Gt1Ac1AEQoSvZbRc3JULKq8MYc3g3ggv6iibnULyh96Nk52Uvj0nr6Mj
zu3FN6aK6d1ovqdyV487mYil5UhCpGQ9tsByKbdAHUNxW4lvbN7JAv6y8TlEkGnueCxg+je0Sj4A
R4VQJuqNkZ6Te75BsFG4E7L+J1sMLAz7/I+FMC0lX8zXUawYgZnth9hdkDgTWYOWZrQqUo2xDixr
laAPZ9HsaHX4X8jlmsjDStuTZYe3x64TnwEggkgqYb63TOEQSmAp4Yrl8jWPcFx2DaYhryCw1eP7
fTsyhhpd32AZRWqm4twuzCZSSDs/WUH6gS2c2xB3LDmb4N7l5ZMMSeHB+BI1GCJgCmMu5zqEL/YM
nkEznpoITPts/YFM//ZAxAD1n/QHG8W5lgUKUEVGC2701ZdXQuEQwCZI78afllpH+mJeiVgELokx
vC3oxfRD9jun0B2kNgRGyOcMgSHlW6C1Ib+V8Hh7SZdYtSvuX2pXknj154FuUwDKijwM5YDP0SYz
kuDUjPqgHgJNubzQycCDf/Yno7Vf5P/4JDNWmwXLScdo97xpr5CvQXsFoyBhQ2XdjHMx3zCdeigW
Yl80s2G8QcO5xj3KPhL5IdwbnVBkR38zfF+6a0cMOzPdgB/dZeTQLItDtald81ebXDQX8Ze2hPS/
yhYreISzd5ByxkVGu+aql63qTT3IIMNspDuvNRIwkADks9BKWc0G7uaGmQ9zFDRoaDJAe5gkMaJy
RS5g04RGkd0w/5GHe6oQsMcXCU8tJK8A9SXzU1iS/CNHTR2Kqnez+rANBdo3hMuKiymZGou+sHKn
374GpUR0+5J5ZtfZ6RWpIEHqE47NowBd1C7qr1xbTeKn1Hv8oFzz+P8ndD8IyhA3lDuKUdxHxoWh
no2S50GUFmIVq3aeh4h9x5Kkd2MtXyqIqetIPw6UArd5dJSzSWEkgb1TSdbtEIIEYBwNk/kmzkGC
teRT+2U3H0KRcC420GVYNmCeDYAFGyQW+zVmjc9XGbAjUU9NdUDQW19pgKn1O7z5wrLYVJ/TJv+u
OHUXG0ZdIkmUf4sLzxBwodMffQNacarMafIBFTBHZ+leq15+1TZwdx5k76EIh0zFYU3K4nTgDa0S
h0yyJ4d+/i6s6i5kfoP5UQOx3LB5hNbnmB8ZuhDPpOFlwsGglPJZFXjkUd/brE0KVNWdRP3kd9vK
CEEB2XzsNdPRhA4LtcRi0pdqjhtrz/gwJifTMW/riiQazug2t5Q1zmzhDN8Tv0yS4pOd9U00Qmhp
5pEVisrJtKABmJbIlPMBGGfWCjeUApDP6esbslzinuUSucwyDwgwVsHOu3PEep4EHNAqO6aFOaYy
FQmb7KlswCvp/ZZf+OdnNDAQa2B7AEIZtO2shTvlwC8egYrV8A92hMF1waVCVfAie5VCXggcwYMg
NPuqsLnCS+Is2Zi9TcNVIkGovgrYJMREOfFGuiaMinbqk4nMeynzbqjzUAsJD9eFthclK5VtrT5k
MctiC31dOQ/QQskvP3Kod+1Gzk/6yN/a8+xxHD5rSPwotLk0+WU59WA9l9mhIJuWWkD/sBhhjB+i
r1aXZIMr5VXZHNNU8SbzkudWCjP6vPoy6evF82NSkGi9EQTBicx05JGepW31rgUkB2ujQ9kkyRto
mcanyWi1817aR4wxkEadmzLEHtp4bN2JnRvfcfY9pk392iXGrsOdrxFizJqnf61YsaOthrbJoGkv
Z/deXongbaT7v7t/7Fdow3AAbuAoAMMZNJQ+dD7sDsmEruP1SyaKV4QWhQh/lJcBzRerPcg2FlO3
f+ST5XZbaeAjWM5grKdYilwWP1W+kwkQ3eCE/JuIFAgQkqgyn9gCigReCmDICLIvHKPGdcH1zIKO
xBS8DcQJX6KtnK0rtGKoLHWKlA1PfVV/Phmwz7oOldCVTzLxMJ+N9h5eQckslGLcx5KYkitKHk++
Mhx0k5GA5Y0Bi0MJQ/kq9+cXeg0kCMw4uCUpiIhN7ndNfeGyTXOGQpwdgNpp71Pa91lt0oyuMEY4
9BFcfY4yqDst4Pfu77wrxCxrDE9QIEeEeQYiaB70KDgU2CKgaGb8Xrn8MHM/zi7Ymxk23KI8/Sx/
4k+OsUfiMrww9zem9BF/B6nSqgHIihOHAYc10w2X+hvkyBerJzsO1QPHW1bv+dD8im105S6QI2Cd
JuaIIRrDeZRF4UIMFe1MLT++VyN0B48uOsOh/q51ew7Ax/Mi0726YLnq19r8oeuuVeKdeBeRxJ0K
YEshx373yRZxJfxg0KBLZ+wLvTF/fdLBaExO24CcH0QciuhNTOFSynZmFINyFF+rsgy7NaIZnXF0
yUssz4uFHVVbkkYX+aeBYdHGg6InECfpRF5u+7CoGOPHJReuAjbQeQGDN1G7C5Q945UfkWKT+8pU
J6KRsQhJ7vNvudqJSBC/qOkYWWJd4K5ahDewCCZ1d8fM5/SMTxNw0UT3hP6kSFQeoYK0kwIHaTjb
ETx8+/zXeC5btH0tOyGQKerI1Jw72sHqhKxano4qyIfMMwoyBo/FrfHrqmXO+nPjcRJhaOibomB1
w/CaeVrCaoqPYYmAIda8SPSQAQlAMQn/+RWBEL49vpoCWR5O6GQlwyZ4bR868yYqDcPWucPANEaf
TYL5c0kzbBZ+RXeCPUy3oi5gsr4FiTlr+sgoea1Ub/yLe1L6lsnyA1bMEgt4Hjvia0vTOv6Va+27
inHHvI2vMCKlIWtmZwqvQ22A/lvqexF5Xb2ZBA42tLY3vttLhcmYnKyVBbSXQxJ7ReeoHHIL5Lrk
BamPC9XogMJDkH51/W7GXwV6J386MxGdok+mmCOD1377TL3JPPRpiCENs9jUeDlCOfTCMvUd3wku
Qx0swixtOr2MlxXx7y6N+fFiApT43Z+aey2m2AvQAPA0GQOuhd0pZJN5ZuemyVZnaqzpjkYoMyVb
T6zJ89sriws5dyhvpAjRJWbOLhSMwxjemOFBbxYGwEJLpB6VdGHoBaqBvbiRf2XFSkHBcNPWXVpA
5A7ZBhkDQjfaAHQIqTPO6nxaDQTUS/FEjhsLJsyMOpOem4+gf2I7Oa/9lRlA0bzWYvmlvDxpxU9b
UOwt2GAykVyxd75MW5SDbbiKcUe53U81IIMN+vFmi9UPLrsULcup/aPCVygx3h5lOMz1P+IPcDfS
ruKMS5d0S+gACfpLIx9GQLl5cF4UPr+w8fDIGtSQhDga3/PcErVgEN8j8AIFhiInVsMXVWonfxGQ
2YBKBJApX27smmXjWAh2/fK4humZN7HkgLyWSAKoztrtU2P1ehPfXrB+n8aXNrpTziDnu4OMkZ/N
+nvRX16G9zDxxIITa9/JGVd1vOaMRGeMJ5OGF7GPrOoeq6771cy3NvWYT76c/k/8NNpl9TxMu8G+
69dF2EbjLqGiuWrYJcFuZoc8Clrac1n8apNt5mrlOjuRG4TIGUtKv12Mb2W/mzU6CWs/5YPPjedE
jILyErsLhY9h3R4ELpNoj9eGVo+a+Px661DjVmRA9dxHrPSIEDP4a3wvhusrvgjjHLLyWLHrfjDM
FGAA7fR5SZ0gBY0Jc/hqCSWmUXpqrizeB9VjuCqQo6Wu0DZGUO+7bVcTWrrNUNep8YcyHhrCfEuL
s2q81rrJggwHnp+pq1wBTeblnhQFD+2qRH9aujc+UKY3jnxFtcTMCrIo3mDEW5dSpkzl/Neghe1e
dBLyXPHmQZxd5DjMBrxp2RkdVM36hNcCGKT4bJpdNccew93cdTHdK9LktHNFUJ/DuuRWJzrgFtxS
O/39lf1F9W60yIqXGBRHDNCVmzAnb30Z/7jOHqQfLhXKOJoJQV+Z+Udn7OTyM70jPdENtPWWHu+b
cSu+rJZYva1Esk6z6/Qf8oQZvdf1N/wPbuuEVMhwhkjn4VN5r6tvgoRK2BDDdzuSmc1wJFNByO+j
LcL53/Z2nJIgQSHdmSSghvBViEps7g2UGeWUNF6akkbKJWqL0R9nb3poPTITdNNX6R7l4EE1jbCH
8g7pC1tyW7+g5ufJrPhQG2b50WwS9Yx6/xLJ5AoWSBvbO6R8rtFlNW1T4tOAMXwzpMnLbR2zYhe9
Jrm8JG8U12RPaswrHvsYiqPkxulOVYF/sdbcGCsgb/USEUmu7I3yc2zWSL/+kG4mDHYy7Z3J3kNY
fY/BA8sBCVk3MmwsqB1IWMp1hz432RIwqXOjxasM410TdHgp1S3WzYwcTgQ0Sb1JOr8Yr0m7gegQ
4w5Rl/ybShvtiqiwxqGlnn4wyxI+pXD+MpWhB702ZL4tDno62xjsiowDiM5c8qnYMfdmoJ7DTlV3
hUcBPDjs4tCX4J2JqHL3EmtSDl5aNBXQN3IOm+BeIZ3FVqgZSg/p6NOtGQT8o1pGwGswiMPcKKxn
wyjNMtkXwz5Le3PJMoRD4nFm7NJsKCBj+l9FxJPp9obb9Wcq3GhBXHRtG9CzHobVvD/atdL+3oZv
GTcZU02izrBOCTmTW4KryVJJvCwNDdx8D3YsyQ8rEjYZm5ZecxbS4DEMbsDBV/0pRkgMAVLwe5Zb
bb6Z/9rIhOCe8ZtKXGftYtv2QRMdmPDjwACecbsFOAg7xWWkXFRgPOarGL7NQGJAb+nT6jVtyQNk
ovJO+o5QhgbBDNNO/iMq8HlW2jPReKiZqaGYgF3QfOjEh9IuArGspPBpBCqDU9aGkO2YH1Q+u6P8
RG/E+EFOnSzFkgTpZfhc4P4fF2BnuUAJibUKkcgDT0f1ic/SON9wWtOrIzBmjRQfompF4S0dMbP2
6Qw5tLBmq5uhPOr9rmajNUHv6vkc03zDLgSLttL/LZQr+QDpqTYPCrDi6pdwigzrYqRuxuH//x9i
h7H9IAGGZJexAEp/NBc/EdO3HGOplhyM3B8eXkJ40uozEtZq+cnKb2QIQzgTxXlNDgjJIHHKmYmA
aNbZh4KwmlAJUlpTH2AqLLs9EimdmU/Gw/AzGM6Nc14V3oD9VuqpH/ZlVjgFuUDSsQSg9LEo7ymD
srp6Z1tN/2p8SkAWangtUGHYcvM0S/FuZAl2Cyn+JpuCF52rupKJ34pX8C/EEdkZEZBoiDqtxsEf
1tQtVxLK9ZuP+8xUwUl/JZ/xZ/zymKXyJ0sZsgZldozXN69Z+SOv4KnL0Zry0st+/xy+O2X/7LYT
qgzYYiNEJAi+kIVWtN5PZlElCGakaGARp78B0GIafz6ghC1pYMNBJA7jmI5uB6YpitlikG0oHTVI
1J2+TY3fWF3Sk+nZirlBJaNP8zT5PqE/6pmyqGw5NGRv+DWGaMW7wIcugRV91g7Yqc2LvrmRuMCp
Icbup1wMTgodUQGqvm9psTrYDD+t8CV/tcVmZpYa+h/m/GZu3C9P/0+3U8XN6YQAtBBruDVFm0Nd
/9CjSzHz2oKO6f34KfBVW9TqUhf/8IvYEjqTtSqs5of/Sciyi5sx1TYyWRWYCnC9PO9ZtOLPHURu
N2iyvhJbfDC9I5gu+7wUmX9zKOoNp5febW7TqmTtrsO6cVL1lD2J8TLXDfMTmKUvjxku6olsXfTe
kxmtsRLloMovTKNHiPMgzPapbjfqN0AXgozyKzGpoz0i3IhZMrogMHCl5xTHCdyNPrkmj2MKJ888
USw/Fh61cdpf2kWQvbYahqDbp67i+aMhcgg+ze0cpkFzyIu/+nadbXpztIFg+Jy8Y2im6waEHZ1H
ScyFcIohf4gqERC6f4s347pkaPMKY5UhghN/PLbyLWjaBZW6l4h7EuUZn0qIswE/Zraefw3FBf/A
9EB6dRiqQwNsWt6KOeM7sLrMyZ4Wkat04Nm6fK5FkUAH5WiU+5wAGfnIMJodeS3vojwNZlMDe7e0
A0tQKmQkEpPFOBBQgM1GNKH2i61c3fQkEjmUC4N2LAtv1PBDWDVVOodf5OCY36GyaFglQeIgDB0V
IXEM6D36wdW2tZGieuHpw46BOrBHJo/7YB0Pm5t21sD5MKYcDvrjDZfxw/5rG8I30bQo5ARy2oJQ
pYXfMqPr1RXnPnpYGHolSiYEH7bO6Jm+LnlvOxS7Vu8z1wavSNAJxVd8nqRfWXzr0Tez1sLTvyIW
Ma2+NfB6EUOHwS34SSXcuhlBNvQ2Po0CXQi6HIYbGx+NIZTAG+ybI+BsPl6+SFkIcGs//UifZfEm
hBF2lQ5tbB8SqaCLiHSWDCLyGcJLrvtk00Gyl+F3Sryk33TUZP1W2MeVe2K0IV25kTT4JCcoKfqN
BshSl/biJIj2G0eMUeNpt6Fli8g9xeo9lSyNJDys8+TGVj/m8/Ri/mnSCoD6WTHaLtVgwk3eWRPJ
bN12oTuMVZB7JMBYFCwWBWQEZRP/9tO6JgAekzMhWjcbTo+ESWzNzMvYTppVyw4XLjgJ1PJ2Dnx3
PMJVxhbEcH/St2p0AsabDm/TA7UfRhaX4cjjG53x6yRCHRQ9UDvEVQltsFjQ5b8LPm9nzD074eC5
OZBZ5Ccqol1CBkPyhmglBf2CNRZpMmIiFAMsu6JdYd3w6iGXzZi7C+hqkbvDyWQVdhgR4lBJ5rft
a9oYl4wNvrQzji/xmL02hYd7CsLVCs4ne03FZ56k0VbCOkJh3OENRpxEvcpSU/qGXAe/ly4BSjbv
D8aIyONLPOo+lCtg5TR1cLcHF2ujEJDt4o2Hjurbat5wr+2fP7zRfVgjUwBBoX4L6pqzEMtLP9ii
lW57ZzLmmRuZp2ySD9LnuIOSGM8ZTiCzwuyC4jbndkhthfYNWo5BpprxD6e+Hr7w1/Npwzk5ET66
xwwcvWOYU04s7FrUGHgdN+wDu+zEVD+IHyErkhvgHnAD4hzLxaCNbgzSAy0n0QybCR03MMFvEru1
bYYiCo/I2ZDON087jCo6//eBCvHxNoLdGr1BtbuGFEHkOAMZ89yh6LmpTGtG5iSFu1TUfD1LFyNQ
lXqV7siwwImqRzYBrFnuLNK+oNqsphPfCzO6xNqawwR2JX1iTp/90bClkk8SyuwCjKSfumxTp87W
ZG90CeEhzjZ2RwzaAUs78/b1gGYCy9El+nn+RiQEfnmj8qvcrqRrlW4j8OoOCK6QAtUOqpAagYZ4
yCTy0B1s8ww7c3W1ePw8eLxYUiv/kNZGjG4JmAXqkaLgLsfHrJLK80mk36dgmz6Jfqx5hWnmiTBw
RaEdP3zydJ/AQCpXuXcXvmVMV2N1Hm+O5AJs2Ue+IG/nXZhcGnvDVYmn38qRmM0a50a0xo4JhaVH
QZKFxa8OXgcG8QVuYeRyMo4CkzWW/e2S9YRsPb7g0RvmFgEZOZnViK/Qq0P/eQWc874ICCQGPAOY
D8Y5RAeEHVYY76UCXz/xIrxGvB62aYToktlGZX5Xu4Ru9/cm9fgOMxrUbfbwRPFw9qD2J+2WpOef
2RmBRu6RrbkP4JiKG439XfA3sPQol/R72fvNKmTX8GU9LAJ+St2EFEzUVieFb7FV2dP+seNhy3fT
cFU2GA4W2CwwrRi1M361JNNNyz8idolanOn2zxMgyRXvMcuFsnKYuvf+Yi8dwJopL+dJTAfj5jEG
w+2lO2YZS+6Rf4xIFFSMgMUrqZCMP2koUDXrRPNS4dklhpff/K6E2E6W+fnlmsFe/ZoJ/0QiMkau
bCiFKdJ3R2ohRVmP+RPyShTh2UfOLHTLlwBkATDBZLkeNz+JA5KIkTpxcWQ/QERkAPt0o3zHLgDU
VeS8yjdKNhaugg1FUkRDhp6VgA1SRfnk7NnGT192xukAE+fMs5be9hIiMRZKjBhmdbrDLhUwJc8j
TQCbXdjAtYYAwuKM0MafXg2gtzGT99s8pAHQV/l9XuYyFmRxbwsfyKbI08u8WAnQP+uN265aYxOh
5NTJtQwa9nNwcdCAP6Ekkb3BvHgrDpzkroEtSN+n+4VhC1482urXiECNk4kdfuyS5843S3CJNpaS
HTtB7fmLBUTQthzUOpjEw6zppD2sub+7lCHXOfsdwGEZLj0mL9dkUJ098AqH8IEIZY9zX672GePQ
LygdLaP25ezooDpEybHYBfMhvSp1qMRwapZZu8rOT3OLrBvqT2H6MT18tU9+xs7Xp+1DDjrlJ4tC
g6Oq2c0kmeXCcNnE6e4i1N449yGkEbFIBYJJ7+lO13jGBA7r/u+Re8VKf+9JlWMea/hDAivGRmbX
6cQ7290U9P7tN2bop1isYKbGyRjxIVPUHMWKjnHP7cMb+GdiAkLKXG9uLIQ6VxJXyhc6sJ0gXCoq
04ojCqsaAX44uz3NsxHiY0LKzpivRgRK7ZbBE6INL/5eAByl1VrGgyeyYwP3mPoPEHAm8ostiF8z
+ipkXK+E+iw11C9/TE8q5PAUcJwN7FLZLlNldI+tkBf2gnJRYYUesqwG8ad/cLywnuBJvG0Ab89Y
IILNuf7eCa/FWM3+lQ8ZGtcLnK4LUar9qgbWszIxTrGdjnb+VQvrW3fMWoeASYi+CmHMBV/Z1QJ5
1HF6wPJhlL6tMXIrJzEJ64v5Wqf1evHaLI4MzlmuvbPJSfDoD28VG5ySM6mF0eyB21kkm/84Oq/l
RrVtDT8RVeRwK5BAKCdL6hvKtmQQIJHj06+PVXVqn129O8g2zDnGH3H7Kea9IeUMBdguvb3AymYV
OgzC9mBXaEhiRP/XrtprjlObKjza3ESoZnvoXeDQs2CQ3uVoI0+NzRXZBZucmW9uEf3wFgiApZem
YjvJ8RpVFGudZFKFCX0hLFJGIaGg7sf//sEaOipevmK/sHC9HlBDS8md+Ku+dMFUSW3bNAuo+Rp1
svD1LvjhXpWSTz7TfkTlVD3jExq49yVDcZ17iTVvdYhPgGD/cw5lnyeVn2GRL8yOttVLzsGleBaD
xugzdVEp4cn90gjO+BHH5GbG87rwE3M/qiR8QaqULjBeq63DYlF1G8KcsRTggH8xf/d+VTt4uUVc
N0BCx1bYdV9UIcvI+CRwPTa0LPEjvI9BvZgWAS57evxUKrrYMde4x4VFwsWLNwEJV/uQmCOkuZJB
+fwmhPGlN5OWjdjwQmQKFOtxk4eURbMmaebS3ESNS9C5ULL0IOwI6Sl25YMVLGTtUDGnMhFv8VCR
BUodL/K7WfkTJxsx2gOw6GjP9hZRrkcjWCELTAWab8vmvZcqF9BqZg5+0S+R6rCFmHRolOE/0vz2
anrVYCd6cgvPQGjA5DHJeMrVVE5I/YJsbd55OyLGNfJbFMk1cO3XSK6C3zCEr+Pp7ngTYTAK9Ais
DN8Sen9fAIXqfuu/QvfoncwRQ3414FsYU48l4fzFmR0LndrkXOxt7cnx3tvBDqtrd5HaCwakCMFX
RCF4RQwZSN9Aue6sNxcG1Xg/bTGnBlffN4x6prRq61WmnsZsqTFmeu9nIgnzum8d5u7YGfJ/Pc/L
aw7MLlroQjAbOwN6n3QN6qQaFFwhN+qgKcbs2WNTSdYcT1qA4GAnImQnQoiO4PRbC25Df1NJ1yYb
lqwrePb9crLiXGR1L76+iPbDRTAAQ1Jow4Khr0eCGFP43LL5E9qvHhmU+JMR90rBOF/7x27erFRA
G8axrLcqsac4P3lAtK053EILNRBjTEGJer3S8NdNc0H4ZzR7WCIV7yPRpfpfJpyM4tyi0ljk75vC
Z8GzSArC/P0MoGE/nnqf9GI92jbIu4AcqmJDyINgHPi5IgEQpZsF9K9THoO4SV1WxSXIv+k/E5N9
o9sxbzbfrhs5ceFhIF+vXjXkkmvXz2nJcw54t+EP5clOkufZNFCEPsEYA7xaVW61Wyb1CLp0kEv1
MXCuSm4iHbL8a2qZ9IpvYGMMTqolLjTuLgk4A0CWVjSKvgeK/cQN7YnZb5FcdRil4S88jouBv6L/
l5tLguNCcpujAScjnpJhBTNEjh8Jubyc442MdFLtExoSRGGeFA8tSBDBzxOWiFL/JUU4TS4BQjYL
ViXFgkK8toItniCU7KtnxxmlNaN42/O3IWvYMj5hAgCECQjeiJgZSYeH1UCuxCVLoR1rV70Njup4
fIcFrVl3AUnvFJrbP5BJgyxayU/Sfb3UXQ/JRhACPhJ+y8BZKVJgsBZZWzQOMjSkRGqTS1wwY2ds
qimMW8RjoshMZDIER71D7chJAm7CIihdeqSW8epDZHx4j2kopHlIx4t5V+Xvgs03JobeH33RSZY1
KAQ1S059ZFFgDKF7NVmQDN/FpHyhd/HRkaKemDVuvxxs8VBxaBHASzB96yG2GOayWw57Jg0eFKb8
9/fQYXsLWO5HBtyFynemDSHX+HtfTM+Q8duMtodPSXHtpOq8ikLBOXsDARAKqsf3uj7VlTmldFK5
LD4E+2JgCvJTrRD7i9WNdrf+N+ZnicoqJESQsBI3E4+18Nchrc3I6kPAcOx+8pdGe4pdTHKFjUZF
Erc0vCG00w3/Rg5q8DlO6f24y8/8hAuUrGn4NDoyQeKtPk9beklnRFsOIqFduqO+zjIDybBjv+nn
yinikAWk0FeGbA/DD9MpKrxX+5StuwSdSURTuQ6eU66bpx719956RHHu6GgZmRP62EDDsZzqvIKz
XnGD4VaVCpghDPdIuArmvBplDsumgTw3Nha0sCNfJm113YSOuQMSwLWeLcCQ4FrSmjhHO0Zzz7QI
WIfjmNBGGJcx+bViUMluCey2EqK9k1voLOZvBAoMPiI1YS9UTuVUGW6/qFxQbfOW7MO3HW1HQkfE
Zc3PO1jBR4lHjAWjumWYvQKJGQHyN4/PR7IXSftesINkbZYCG3u1g1VBHd/oENEOpZO/XEIkruOq
jyL7Ws/Lrxh/x9Eq2eZtXodOo/fLVsINVkcs6Vy77TFBEIMPbjHgiUfo+bbf5eG1Z2MCq9fHdF49
wHRppsc1eFSZOaCUrNObWEBPxWRmsBW4ylmfo84wjcUweBkxAHyVOeKCHfouOI4s98qDZmMSDSBR
CMSJ0kcjzS2T93sKzSGCrOhXBcgWIoKMIwabDCq9Uw8xOzdvqJ24pwEQ0SbzYIzZBs0w9QzUH3h8
nm6iaNAlE93W/yPkG6t58GTDs5jFUptBQDXvGEyzK1WkEDCNA5vkBQpnFqdGGU4FlTPiI4mdesmO
qHvNjbnZSfYxbY+FbRGnwha2a6ghIF7FRUHlol/JQ4CnrJrNIU9pXPY//Os7DGuVeiTGKVWW0j8c
+G8OsuiHi62LaUFz0h84dsm8Qr8M5SFD4oBsh+j/D5ov53OtpvyhZMtBU2a75shtO57LCruoG65k
O1jX/a/82pK7viVBESYKpd21l76iM3PRJBC+RUsiYfX8SmxJ8HlaPJjmTNZhS1YxdrbCVTExdEvz
Hr4o8MywinxXzSYHbLEwJtXcnDPNoBD+DX1NCplD/pEmrg1r0TZ2VpFib2NWy4IFcmzij4GaKC6A
ov2sWRCFBU3B2+5fhSSGY0LdQGsL+j+Rfx0FOOaSZIPDFBGp1Tt4wCNC2d3+SzNvDSvlkG9439r2
x6jpPcefRjUyD2Xi4R3AvtB2F/6V5mhZJ4vSjnojE9rSkrrJ3xgTNlegj07+MiLLU22FnUDH36ka
S7HD6DcX0JX8GunUF8Oghx+jI/JY4vWYCfqmb7BwnhV8h9XsFzsDOX3ATcbbY/aeGlFfa9MgxMVa
4UvT5gqFHpjxmDsGRu2XgTv4mqgIdBcCntO/as+zPzicu/McOsmme2NAHCasiWiR/farfvuoq3hg
QTg60nZY22evHz1CDzibxP5YT0ir5plGBsEuKp1Y1iLel3ewH1Qm4x1GpnJ0jWRZ7cGgMLuILqkD
8RY4DjCUA0MDuRK8qZRjOPLcg27D2u/ZlwFFiF+c8GkMtISboNsA8B5yHkN+j05kaQkT+TxQcNi1
X4NxQAWiw11hYY/I9DjQG0bSoD2FYDL8qXQFIK+29iTbsx4r0a+WAdBPyGx64WMNaFYYDxxM8uz6
r3mn7CzG8hwLIsDUl4reWvFR9AZ2d63aLXLuoHmkUUzk+IasSNTF3SqM721EiuQqKV0x2bUtXsQd
HsIRiaBJwmn3Z3UzD4rHpmSzo52YoeezadL7hDSDt3OaR2AuKJPm2b3vNy9a2lHZdV8fQqmxWgZM
e7QDkCZkLF/WGeh6ReYPQBLvzmnKHGoWkrzlkOfRbkhLAZEnRmvOwjqgcK3covnSUD0g4307hTAl
VQODREsksgwSE8jU2DW01WcfyH50VmhWWJCJE4f+KG+Nu3Yn87jeylvOUjJVDkbvZ9dsxUtE/ShE
ONJrlaQCyY595Yu2C9n72BCcmQ7ZH+1QhNnoWmHlpt71buNIdwwjMBfWg1km3hDwlGyV0KeXoqpO
onzBGkJxMgmXkA1o6yvjVGj/RHlpxXOBFBgQWrgiKAodpc1PH/8UV1A8aEwCHXqXKtn8WVK8cxkx
GX8bcLkz7R7ADnQeavae0mEww/gMRHKFjsSiM5MJ33BQBHbl7jNlO/RoMX74xhbXhGAWTByo+BYR
7po4XsGX9Bj+mYqow0k3pIhG/onezthW7lDrrZHDHAOG04nIuitR0s3yyZfK0w4dO40lmCq6bKnK
P9H0UZwceMS2VAkUCqSX7+PEYEDWsJ0BGTSL9IlFhFemWkGSIRfSK2+qs+I1GnzmN+0O9k4XDmBa
QBaKC12pAbwSUCq2f4DchHMWYKongmzLzQkhS3qKRryh+AAW8q9cUxe9RyYnJja4EyuoDAISkvmP
ImvynxCRANJr5QuFyHkUEBP5AAwWBMTKulLsghBa4ooyZ/DlQaMEbkEurewBx8OuhYPXkOEhu+Kf
eIyoV+F+3MK3YdaF5loHFp0Dc3THCqS6M/3/zmbVp2+aGGZqp03yCA266OzW5S3BRsfm579PEvBt
s1caWu1hEGwCCfE6idq/sT1zzwo0xpNpgHIQjVKHYo0IPUdDt9OxV7UIvnFqvK/1vXbII52iKO0u
8XTMTgy75SrX9vlwS0PEKdiB7h9i4cq5yuGDtdLBOPAcIQy4SKznB3cBIaooefnStxO/frJ8w00o
pabDZgfxX0bex6eXaSXNqYavv143kVcNO85VE54fliJhFQs4Ap/DZ8mDnvbngBke9uTTLUP5AsSr
6hv0/UZ9Z9JHAD+dHOqSf0qjAwZ0EokAr1XdelB6kDmk3/0Cojd4IUjFHh5W66XCskcIUmyYISNc
T7RpUwy9Eq9oupJFA4syfOVAgvXFHB4JT+Q8RMAf39XrSFlYiseDdgz8QPpPyqyYjm7IQAyLv6qR
IaYNhv05TZHsmSoPdDd6gXUwCoQukGdYrp5ZuDa1KS2WqJb38IeCgKfRBClUEVtrzeKNWi1W2Lho
IxXV1QddaEoq6miSaA/7Jr3+xESdV8LdqP51b7InaHp1eSJpN32TtQu3vPwIXypYWJOey/78yj09
s2ZyvzcLP4gI1NBheL0KQfRbUW2qZdqsXNQJSb2E2er7dNM+FT7LSHUMLVmkopRGAS0HmtJTlXyA
lJZuiejUUkxpMKNRtMwtQiJX750Y3AurXTb5rTklTnGSiSdE7FvgH00Q3ps1v/LQS6acAZfFFa10
ouJChFsi2Z/LSAh9BAif4Zwj9U+4PJJHMfCAYh/kiRMBI/Gy5VE10wGxomCt1ysp3hNU4UTWOkt3
1tcLETjZRv0GA2wkL41nVl+FHjkQyoVBu+hIGjIoZYmMynY6Qbii++Tx1r9f4T/NoknplE77t+nr
q6zlHRvuPUZIzJQLeaWhG1eQO/PReShe1ewiouQqMW/nsgVKTk81sX16UwOaAIaQHffBUJupcyld
6aBlSVSxTlM+EHAE33Av8u4pHZ3CvHxG3K0FqKPpjwSTYa/CPIj/T+RrL7JNbtkERaEC2pLAcZoY
YHM+biyB63rYZOZG5rfJ41+a2zKxpS2+AqPnNeQrzQmkSKgPCJTT0FxhjKLQQsvAvS1CHagCywR3
yTI/BhSDhOTCz1kwAiwQI4FQFC128SWhTXLct3a4f93wTCkmPgTy4uDa2x+pv0THN0DokqAJ0yUH
Ms78sPw3MOt9B+GqCPfqdN0qzlTOVWzR7WtY11uM3u+AC8DXkBOLmy5yxzmpY2S9wWj+4wrrq2eT
cDFzZtUEGZq8qmAbssuqkwa4rXveUX59qGVS03B72woxxtpR3xHqGn3IucVpX88rICgx/UeASkbe
LMmtshMKF2XgjEgutGvQG3jGYoU0ThQc5VU6wSpsaJH7ZTl45cQYUKtX9xsmPvndgRyI6E6IseMH
mGWHnNqDHkfqRzuU5MMxgNmagAaHE1iX8e4/JCSBJoEz5HCG+EQxGGOVyoiJWIicmlQu+3wiRNvJ
FmeTFy0wLVOjpZueuSvYOYhBMXhv/PDZdo+muRcEijLIINYjpsByW5hjj6eCGGHZ6b8mmSxokIP9
WgFnDig6qK4jUgRSoZ2PnQ7+599bm/hvAsk0YxqkombHsU3UwPj81f7ACd8QysNCZZE1f+R/k4P2
s8uKqf0FhSIpDQLcK1hNuKmWyjfxXhjKpaNFH71MAy7nALAulkIEKlBfEBVcCqzEc/kHqY281fAg
cG6JB7E2ZohOsIvUkzFDtn7FBc9YjMbmFAP6DoQvz6IDsRgTqOPI9R93iobjxmGSs1g/bO3BLxfz
eP5SvtWr9kRIlv57LUpp9UJLwqnC7g7iaZwxB/Nf+meneZ2HNaWw9vU60xboKih15fSuQ2rm5WoL
RXbSVSKPGOLobWbveGEkmuQTeKfiTWId2vAPWkNl/ItX1DGisPCMb25qdnvsWBgPmahe0QZWZZiX
CmcvpIF1MvTlDQUV1iKe49oCkGbD47SjoCFmkWFkN5DUuuq54uBasW5cpWChrdXvF302COBnnLx2
z3uYsIuA0AnkxKgLiVg4YDUi0C0E9vjzlyrMO9qEeFGvqWz81KInhiT0kV4gXwku+LR0IK3eyVkt
rzkcQbrRw0m6OMjfmUg7JXADbxdZTaEndYfk1Hb31/AlDwTLO+9fdV0wBmWPyBNNyIFJmE4Th/pg
uSKAOTZ7GH6Sycq9Ju4asV+0NBc5wdjzweB9VgPrsnFPZU++6V6guam5Lk6c5+GOxJ0fVL6xQ9IJ
NQ3T4/PLf2Se+aOpPvoPxuCZeSmHKWwdFBcdBYM3F8JimqMgCmcs06JPL8nNeZOO0fuI/NhhjC9y
tMyMJ5X0vbn6A3dAsJXxJ/2ZNEIC3vZH3M/FnKMcL/gm4XVEqYATZ/Cx6bz5bhtnrE8EhwzDtBf/
aaT6VZ52QqvMeezxWKAOJID1gw04JCz6xJNK688jk365khsN/gXUMt6Jq+jzFfXT0MpXgKcq4uJn
KOcbfqQY1iV7nY0Dt95SCJYmbnTMqFvB4UtATNP91N2SH8ohgRns7Khnf4iREi9FEZ4+VVYoheTx
HhG4RO7b6v3ZSJfYI796iu16TfZCHRoXO4W8rYR1yum8+Z9U42Fmnip4LqbSLFw1PFTm2220VQ8L
S2wTjdm3HgeWi0WyDRfGFw521A22eOxsZIWsNuEX9QVvZQf2wjKgb/lfMF5SF3RGrMWC29vvkIxp
QmcjslzYhnGVGRib3Kklztx9CNuF11HhT4ZfkpY57PRxzSrAZkyVS3yht9QzANhBSKEQzfSmbyHf
epAextbOZecOc6Ydv43B4Ih0CHjm5qSch7cUpLB73dkiiGdpIaGGY1Hh+T0F8qUlmKvjCQq+M3KP
mImJ6xPPXesaz6mvHUBapluPDw7i2CE9DJ8C1pe3cdCrbaXjzd0nwUFEZPQPaT0Ka/hSNgITSem2
ZQIGG+V2BCv0WEjYcBEehTB0bMQG8VMsg1toLrOofRF2El0dAR4rSdsOpo+5MVFRs4J91PTvoVJZ
ftQr4eDGQ9m9X0vCfCnrMc+oMPEMTBTrvpv9KXssZ+DipN59aC/ggAYklWjAZXvU6h1Jw51HYREB
KUayILdQJnvuVFZzjnIUv1W5OpFz0O5CfUOD/BuDhLnlHasI/2XTQ5h8lP5faV7i+pO4FTmary0n
6nAE/Jh4XvRlwr40nQEGeUM4s1yuSxIUaa6YcZ9CYnUPbMcGKp07eghQg+SKGIfyk4UobRlzhDsv
WvPxwuyX2r33Dyw3QRgIic4sL3K5yt63YUDjHZ9p7FXfN7xuvGXcGQ16e6TgAivwrG68ZFwSqUkq
82kQ1wHfvHaOGcEAx8S4xAV5E8p/AWKGKjmIuZvje+t9NLJA2Ac+AqJgkgep6+UeWpQbfhVnpM8S
kf28HO5I/RiOaxSfpF2Es8lhnh5RQoBb41kLuH2avYoSBLwv3fAT5TUljcpiXxI8VT8jYAJ8IaqF
I4+fJvrQxiOqQ+Uw7b5w/Umd28P93pHcAIGz9zmXe7ckyh/V8WvBKVOR1BO358nlMLjEKoJiVJPn
Ln5+Jr8z12G4BIBlj+f/+ICg1S+oCzsH2lz+vXaElFUr4idRLWt7uhmReKSXya4LQ4MNMxMQymHe
RqQ1Q4UJkENIo7TgmHF5bF/VlUCgbqV7PGepbe2rFeW6vc6zlz4n0EBaaO2BnEp06J3HWoxcsyJl
9Nhc2Wjy5Iuwx66RZx66Zc2p0LrgTjbA7OJDlbPhizQtMuESFr4IDij0WrxKO6wEMzyxdTpHlO93
bBcPJH587+4lrxSoXAgw8Gmc5mfaDilxu7Hp+4CZ1LYOV870Kd8xATdgHHi2G46gkwIDjU5GjM8E
vXIqBCamHlJbHwihI5/PzbcXTAcTK5U+iCZcMXKz9wZBJwL2D4jPnDg8r+af+xfwm4UHzyAHygg3
BSkCictkVNFwvkakiUWaUZgXfxGTYJ/TFkYLE1cnjASu2wfvnRF5Sueb8wvSHE5P7t3wfc5i7KsM
if57XD+EFFqW9ZEvCskL3Fbjd17B/EndPSJ3G3OwBvqK4wjhaXdH+TIqK2y0Rf+wiPfZJifyNbVk
iyQfJR+vY75JFgV4zzd4i9TsrGSFjKcgs8lEX0A7hOdwBWfAIJz3xSLAnFacoMdQ86aowl2V6O8L
YgwusVXsShQN55cGiXyJc6JwhWRvdl8da5rR/KOElPEo2LLlo/HR5/jYkmyvkVaxYTwKQokB5mzx
PgG2lwY6GV4wE2m/L5grs1rC5AhLTgU+f3VlG7UC8jmQpa14GhNU43zL+RdTFxRNCP94jhPpQm/q
+8EtmbHcbhXD/fSu8aZXyhtc3mKssUjwyil6XJZ3eHlwccFATnwDB5Ci78HfUJ6TLDvUhzeiSg1r
yZNfbz6bHqeYZVMQnE/HlHLXTq9wY01dLyx9bGsodRdIEkBmJf4UojXo1F/kABvRWFQg87TgQjLN
CPoGHeAsJR4kax/p61H88HG6H03440BjgUWiB/XLIuiYNzJ9+4Pht4iJiCCbiR+vtZ4GULED7LDE
hEGZjPE7zOP1SIM9Cauk78tU9nEyYnXQFF88l+7YuUi2Fab5fhNdiN5Wli3D/JlHVVZ3WXA3+XEN
wZlTNol9rfMrGAPOnDE/YtP+KMQpdgdGdEGfK0hdEgZb21pX6kZDd01uckbbVZAcuGQIhcmj58CD
+bGTE695TmrWXz+xc9mRZVEHe0PjHt4UYUsw3+SCR6OZ/E7VyGQJ4+15/+iApGwCPe2vz+nmxMqa
bT4oOBw+N7MVUhs0eQMGoRmVEziRLnwdBTz/nfcV/hW5MWIucWUgBSBcCsKHMkXRptA08zMS9ujJ
JVi/w8cqjSwjVXwfOw+hI2fFKkcgWV4TYZXgFqWUkxO/TCBKumearyfAHRkfh7v6/WH9FHpM49hv
VYF8D48N8f6RNinyPDJ5QXN52MO3qxr/Jnj7E56Nbyk/VuahqLbZJAVq58pfiuRhAYQrrTW0rD9t
vv5c6O+SgJ6aHxmnZPKVEQcAl2pXhGQCmrTfdXVhhgIyTG4SbACZyvjKpi9q3jEnUXLo8jr3sJ4V
iUZ65gfyUlMmp6dZLsSumWm/IbtKN9iyC85d0UxA+fIi4FH543dQS4a666BYpFVcVKIkdvGa3Nka
3TGLGFsSTi5DfphkBad0N8QWqRl+LqTEN2xekeGkG7E8Ue0VqLsOE9RCyNZKQjIpkJVOVeCP1d9J
zKXJUN1xavG31Nl7pulI0AyfTIIAJ3e3Sd7nnOBT6pK0HNkI6RImyqi1jkIF5/ajgE4S+7/hc3uR
UkrcA9/GYd2WMGmEkjATR6MtkZpgOqLxR3AQ6QqqOidcCPYGv/5QugTWEs1i++BDIt5MQpQKP0Mi
1jqVtbzGI6kPs48+GxiZUA/whfBiQM9S8cRDb8zR5tb9siCR++UWGO4LJ+Eo6BzTogluK0bQ7Fvl
+QAZ5oDkAm0Pnbx8wZBTSEL1vI+HnSkMIOZAoPQbYX5LK9pMjVzNnxKWvn9zVAHWvEL/OBw53YyR
0QZR4h/vA9vIIt3k0jrL/ZDSs1XOvpX72fg7hWlHd9bIZtmStPD//YbpJTpk+qYq+dfDU5uzqpAN
s5WUK2uegS09mO4nSkiIX6TCTDmF/XOEgX+QMRCrW7JBCB6oO699jtGJcYpmsri8TH3IsY9mICr+
9er2o5yAvi2cvJxaOxIEYnK4sXDqPoaJt7rsmm2R+59k/mKS9iZax2OHhz+qPImcfEQFZISYa+sr
oOw+cfgON5bDlRMIq4/mqLpLNOhHIUoJVREanYsu/nDGYkqoxDP3grxCP4xFkHN1akPUtgwEFOel
G66GYHJicIcwXvPGsjE8p67tmTXiDHakB9oqAnKI+1Bo/pCodrCbao+lv11+yKpGmzgjBRQ8CcoD
Kw2g1y2aHyLKB2bkz9rmPMuuXEHx5v251c9seCaFn0M0gByjQb8iJiDakdxYvV3AZxlIWDH6c63h
cCAJqZm+i5t0PlxTk9DAu2KS/7TKEF+Zh1ZeNeORsN+VrC7r8oK3iRkX4CZx68ukTGdbrPAK3/Gz
5CFs81RL9LErZgXzQMqHnGgE/U2fXt2K19dJXCUjCJTu5cOZKIUP3uFNBD8cjg/+6gRjIhMKTVQD
JCh7et271lkgH4udreO+b59ifQVYGxEpRc/kN0NbzaqqfNO5Rn8bxyq2jeeU7L9g2ucsVV6/GOoh
YvAFgsqX3wR/Nj7Unja6+Ao9vrHY4VykJUi/OnxGFNLw3GizzMJM4w6mVyC/AgPSYeb9nB/eUNu5
eRMQUc1SDGx+glNrNZj/WzMqohomELR5Lay91dxhTE1jg+9TH3/U5MBXEdNlN2XPES7YHrXPGvGx
iUaMvNeM0l1cMfZAI+Q3F6dhEAJofy7YESrgDkTOCz3gjZpXhstHxIH6+Y0uDEsn7DJ00/AR/7Gl
yrlTZUs9PcOrintA6YqMVdL5rJi4AyfCYhgv/pg/ssHTeOONRaNi4d0GOPeIhv9HyBorJB20mCNg
QABlVnBVAMyft8fXJgp3/iyifK7P/OMIph0H2w/oDhFV1E+R9N8epTlPqkp5n9soXgkykU7fOkBg
dHtlCAvnj8L6uubGyLG0Ak2r81bc8S1P6itMWqTDUJyFwoBfmFb9ETGPhx6jbtbkahs0C26pEBNc
Y5hF2ykbnLNboEZqG8QMrjzKK6L7i1Xe8RN3CsXjtOmX2qUAx0qpL7noNI+k/1iLiysYCgsKWG15
0bolDnAXsxemas6j98Ku3RE0/bVoMWk6r9MHoeBndFtEkaTKgm0ipANSIM6eUoeNlDwh9LpVXXIL
IsdjThZ3KX0v6TcPEOK3SWAMqfqshw3vVy0voTj5UUC7FAzVQX1919c2WYkwMe9Npu2YB8rXJDEh
fGE39HudwjiYBhiOxgBMvOeK25yl726n8pegRlq0W7ncFFRGzJk25aX+i+JgS/MDAhRsfONXZAFy
BKdGtatxBfYfKwSBkIM3D3Y9XkCSg8kZbG7YnxthF7VrpJzBLwe9UFwA+co3J5+f9bRvuWnPChjN
S9F7PXjZ2e8o0Tq9d43KaIGZd8odrjEZqTBpBLNXy4AkREY7eLYCEQqVHqhNE8tlCdPipfi2+bjM
9DAvLK9vkkaXJJLSfEGSMQkSKtWXHqI5UyQA4DAh4IAZrDYsiZ/NIIEpjw9iPOupaONt/aP2onuk
xh4+gdkItK3ib5tZ2RHMUOCZi+jh6TZ4L9gFgKELG3VNdGzI4OZOj8jpZDrkiKTYBup30iE4DG0i
pwIXL0So6RbMDj48Ja/on5J/8/hxj7NlmRLqOEdV+1n4aOetaUsjgnd0DBvkU7zUcr9gRjVv2Zkx
Nfq4Ncsb/Y/UNCL5Oum/YuXFwIcvpzWQv++LxrMkH9tRAdnOrAwATkibE1drQz6P2pTd8mZPYGXY
Z9Czwz6EzQwdsZkRXK5RN+JE3cXsF2ST8h3/TFmlHklu5JK1Mj7JJYNqPy+rn8byO4fXDvWgybfM
so1szxo08hjcPoBIh6adBZQn85yYuKUlZ+ivdb6apEvpvD3kR9JJAv0n/yIlKqs3zXtBDGvbEFyM
+n0qOEy/pX9pCYY7Cx4FniZyEnvCdMgsQXY0HvPBe5e0TT4MN1szOGlbESjSWPSo80oeu7kIIYiF
pyBXdF7TZ5myMlHlN2X0NSxvpvcaF+Mwz3576hU12GQuDxsVFG4a4Y3ky8Gy5sDdo7K2kFjR+0vR
FBplQobKr0zcan9wNIxeEYq0U2XNrD+lRwCJqIf5DW/iBO8iCc7mAPW9Ni30iAJaibQRMmttaVId
zQtCHPmBD3NKHqMftKmM9YnhEkQEd0GqVUkPEE7oCeDgeamAIjGg8jAAChIrY8yxWI6cQt08Nmzr
gbKTXzCwUEtcgnMVGQIZJUj5udF7/O+TP+VDTMZfW7s4lAKsAhwx09G/etE8zSWULmC3GPwzPix0
NMGZtzGeHdop4mdVEygEA0cmOi616ETWWh076WtLwS1FuDApact9rNmD6BjalotHSr9xzCOQ4YZu
DxEjS+Rcwj3xXoLLfSv+dIfqjTQHT8aEhfFdeWcbBg7jD3wLWIsIYS519BJ1P2fmedW2w5YwEJ6E
fGKWXqz3T4JXi7itnvcYPmuSs5A/mvfo7bzpeiR7XfPq0Odb1ZIsAbpLFqeDvAeFCTEE1C1FWAx5
3a8DCck2vwBpSBopjSXdzCcorGpcLsaUcPUX5XGLg3FHCaeKXjbOIUr58YoSaqQvqKOihLYkG8Pl
J0+j4gcyiwwJqGEXjlprl6zlXE0v7unRlcuvT7d9lbZ0o7ILXrR+oIkliR49eyvaiOYhhBVtXnaQ
MKZDS/QbhuaGE8TUb+GICHpHmKcVk5jOAkbCU/erEPVrVG4q/PJ8RQKXeIdyDnhwBMYZla0ufTNv
mtK3Gu0KzAbmeSTqAkRZkUGlevKEZYwKaDKTN3f3eJzSzKJnlgH5af/imBCBjUncQKtyWr3xNvCu
heE0BFLmqxjoufBwcx/BeufF5Y8V6XUiKnq6eRTpZrCDskiGMXwey2QpE7EFVJAqCGVbDnbqDzr1
HJAlnP4aIv3f/G1dz/2QH/v4kbE26iRFFz2vIFPhcJhqzykx39HS/A7X+ejz5wgLk4ZDnexfhff6
HJLXvcu88fVySiIxtOArplVqWHW888DBgcOz3eATZcpDjCUzNZMlN0d8Y+l7izA1dBU8oZJ++mg0
S6B9w4dD9Jy5zpMVti4j/0ZeVhjuO0YVk57fCT+QBl3jrqgwoQ1+ItwtmGcp/NMAr3S6vP4RktD/
kWsNalS2uxT2JYXrj1BUhtqlIk8g65HMADBMcKJJ80ziBJ+JDQf0AzBiQSmja2AcuLHd6m0TMPjx
OehQlBXrYfVxXztyeF4EEqR++Aj3+HUw406cfME5dEVEkro1YWjzDp3zgreVaaRYiJO6DLo4X8bh
kq6kenIdwxVBHLzxUbnE3zCEn4aOI+zakmzEXDoBOeX2xVmx54tDgiCTf3HWuh25e57ROJgvgdQz
G/sfuDgxGvxLfTrPE3R3QAs4xk3RzyjPBpuY2gaSiQ2nkmORg7kUcEkrOoyrHVMYlvRLRc72lKZ+
ibz/Zdsjf1lDijjz+Dr/uKPit3/Ca6o6NcZ/lIMjvtPhpG0CCr7RDBEQASRa/VRXlWoCEKg1EdTj
/2pj2soQ3tgwd/tghf1ccIoV0DulGSW5EjZ3g4JUGo8Bq95yWIbVkn5cA00twz/wlpCT91w6Apl2
brkZv1nq49X7fTBhlopFQpBxPzX01RcaOuJDH/k+VTLZekDFbAPEIe2t9XsXruWATGVM3BAP9csv
QMw50/4ynm9ai5dsatlCwLZLa7L9+WJu5X3+H0wvfvBoJptOP8Cj/vH1qtauO6UHZBHWkagWBGRy
sFSl3wkGW6RT3sI3HZEE9ukvDNBTQbl5hHOIDmyqbIAQ7UCLjYN9lvdAwDbLasb7TBlBSBwOP9zK
R7Kv+NWaPSQol/n0TvBohQUSDcpYiUxWGvyF5eAzohDtQWubYfeu8qKbraA29bcZVsm+mNh+6VuJ
PFonDZ8o295wQRAn5RuBLTu9Tuyq23Plqe8zL2uGGNQDJDFNT1L98lCJvzS8EedDW6JM+aV+hS/D
6l57XOvvfKmNOMmZzo9gmM25HWnRYFn7j6TzWG5cu6LoF6EKOUxJEGDOFClNUE0F5Jzx9V54Lk/s
Z7tbIoF7z9mRUA30L/0aKvvuaT9qt0UNFyNj8QyOsf9ySEZt7ff8paSrO351aX+I38aS9cvGhIV6
WEUmHd74KV3OTW7+nW5bsJr6d01ldu3MI0i5rMq/8m5citpJ72hre2sDDusAbpvHTHBDZWOcsWKa
BS4UFEi++tYxQWzyctMTK0PJYgpuzB39jPgMNZdXhFNJfcs7jqg5ulHncqTzu0VcIJtXGXG9+S0n
sx5oQRKBp1Agly0+vW+mbPVbNNa4O4hCig/CNQWCqhH9HDl+Efcsgw8fMtVftT2yUrIK1qheEDP2
lFg46p0lZ5/h7rJs2BuweLDfXnezg/FDHpIQAHND+IQOKAe5Vb2AQ33OTkTxKhNWO/fuaL5DEybo
vSfY8cvTTlKwkUgUZB2n1hwPxywZ6PaF+R2uxXRb/dTU4No5ujDlGgYO6Q1qc8ylfzAJVf8pe+C5
EGJYUO1ZNM5OLy5EFQXiFhEoCbJpYcfOjd09cix2y7j+ND7iblu2208xcRpmrfIq6occamsBwqVO
H93VopvK4VMqDj6ozTK+m+aCZSMAz5h1Z/IaSWA2kmG2DEsM7pds25pb7nK13fokjvDDL0lydsmN
Sfi51Z0u2kF+U8V9kWxqD4gOJnzTjGykCx71RYp4nFAykugArcnlWwnh0kM0qqpvlqX6BgEOdIQ5
maeaGNgTBUDxN5hB/Jkd1ddYHYyQuLVtcWylZ47UbOqTRYSbHT3ySil+s2l2stFVKq1qzK1JQITF
42G+pQ5JQ0+tkm2gMRsfGLlx3ndoHtUNAe3MoieTHr1NQhzpv5CpJ5A+rGCHmAI1Gh+FU96H/sT/
hUtU3yQHr9iO6UXOX9a4rYN9lqDKXFdf22AWbqububAqs8M/BCTitbI7m8KCHR3J+GYXWn+DHB9w
RZ7k961UH2pyJ6JljhFcqTiRNlS8BD883oJkA+IC1YveK1VfGeZvxg7a5PjWMwZyUn+5oSGC4mN4
ggEK+2MEuAdowyGus6nuQS54NwhTmbuy4YpKtAdLZcOfhDbcI4yU0N5sh6ZNvPITe8sLQiRw1umc
wWVh9o7O3OHgfdad+h7zGtr0UEgA2/m0h0lHRjcd2BoLlZ8IiQ388SEP3g2FJeFgm+BKHFfj+DF6
DhJvVfinp8vuyIHkUO76mIcM4Q89fWEsI+0TYDYw2ABX1bItVxaTEiHWzG7oSLkbLeEjZDmSV/wS
SX9NpycDNrRdpD1hcoI1Vjpvh3hxqcnuVJ4HVGMGEoV1IrsRbnMmAvE45sS58LuCJLQzOo3CX2T7
WhJdKzCNBV8cNnzB1rmieoa7v+g+Cbq3zrd1ctmWOn1te35InDXaiiMqflHFoMXnnmAWXCstsWa/
SNHAo1Hp9P6O1nZijsuNWII10TCKmA7nhoUcOE733D7VVn7K+RZoPYTjIxZdnVcbC0eWHXqfjb8m
IYExhn+BhlDpco7ADm2JOIFcuATmuUfwAyCfMwOk2/pOOk1OOUhvTxbL27YuTop3K4xXZNQr2kGi
OY/uKap/Wv8Q8nnOmEtO/2KvsxtMlHF50Xi/Iba1UgElPbb9rhxuISs1GdUrmVrQuANXU7ZTcJn8
U8srwL6PzDP9jpiRpBRpJLlq3RYDFb+JRM8Z/Z5MQtkX3yY5BQpPDVguQZIxPi8kakG+9DllUPxL
ZwjBxNjo2Fm7fluWcxgW6ckV1kxWRQvWKT2lBEJrxvxpd9U/E9QLvTCfE0jJIHzoxbpQqNoI11Ry
hlx9+IjIyyMTk9lGxyf4K8yrC0Y+DE/A5OVTaw9AkaSjoGSROeaqbVVcLf3YNB86BFvYbmRuX2EZ
pe/qkStvLqhrqLoTKliVeIANE5WHCLG2vg3pYOV/sL5Msh9NSWB2z+zZJFzcqLFYY9sn9XhNt8da
a9EkYv1ZKnHvoAVYmMWvPNgzShH4woo/4WvAQLjIjp1wbtOlRByVTTYv4CAF5j2GdeQwBY5NeZ+E
v9AfgITRWsxpjhPeuoH1NmJvUZeyOE+9ok8X0kdIBkz3yjgk9WbDDIkO5J90yNP7QO4r/UHwc4mw
QtaJoxDlx7DRwUKDne/vUIUyymMA07aieoq7M/n9RK8HwyWCBLKmF3x/swzy1fgWcxtbBa6K4kCu
LGxUdI+QO1L+wA+zKu5xuUQyeSDfC+Y7i45pTvkTCg/Sq7nt1z3qgmFRU8eHXAJ15mWeO3+s8YyW
h4m/KzejZbN/B8T65nw3jgWes2Uxj4yNd4RV9lY0v5v3+E3A9KdAdjWWjozoK4BM1VgiZUhlkqEf
uB817sMKQP0VAotBJMBl648sctUr4Qu3PHU5cMnoCvNVvMbCGj/m2mX/kxTR0YL3NRaUqZCKmvLw
rlpSqQFolbXebzE+9d267w6hdvYJOki1s5Jts47As2+ZLaVBotHQZUp+fQoNgIaO+ecgT264m/b1
YIMwaqSEO0Wzwis3vQi7QRkPZHHKAX2/dTdY4mL4FMqbdw/mnLhlaZ1MeW8K24m9DQnLtk4exQcY
DrbmijhZ2lzDZxxca84NjFfr+TR2iWL1nhVHNjm9071XIf34NY6WR9XXsqrsU1Fe0tTupLNP7sMc
lM/HntY33GHAd9v0A+miN207FjSQpObuB58QgMWSCZ5TFbgdNQMGsoVwIgbTGm5FBFO6JG1HVg+Z
sNZLaLZjFn3MYoD9T+SdCsLpUzehljM7UqIx8D6uUACSO6kQSIE960L8V7dHEmAgx370LG63CYcQ
IWLxThg+OFFZoOvdwP6GvU1LLhMnOaLVRfeWcju8mIfJ+lH2tds/LNPpf+OVgByTyDSI0Reskiiv
SUohYEVcvojqxVFApSoVJr78Mph8dm1J+sWivgQS0b3t/IFd6WlW0B0RKDpiPlpK9SVcF07wLVSu
lBH27PT+pSkWZENKTvPObgVt5ggAHC79cqVe1JCvEjj2nAPY3DGzEe5pT08w5Xh5elfpsm2uE5Vl
VDI5pGNQZ1AuUZrid2hdgq3RFYg0MRNcugBd95RL/08nRsNVI9cUvgNQweapqJtSfca/Plzal7Yj
3BfPy0oCuQR6uqX4d3FYqQ95vI+KizvNHrnLiNRG0Uns6COjKchyS7KvVnOyg2HLvS3X73FaT/TA
TdWreaGXUMKvOZYhVx1V3GL9zL4JPPO1GYdi6mGyQoEL6Adrpy0QIRJ6qTjKnvC9W/7L01krbvDq
f9tujVqE/9yJzLwbXwfghC3zQ7brtUGRHNM+RwCrZ7qJTAiX9iBTPcP+RZMy+tvyQ+TJZpgcTyoE
lzmfo7gWzU2TsizcFJFk77cKljnQaxz16NXpgVj8hhDzmMU9pwQ2xArj2aqylblViP2jIWNJKFYF
93DsJGJNHA3iAfY2Wo7ejyb9SyQc1St07i06NsVtECHFu0p6B7ewAYPCGMjha5u30sErzO3Yn755
JQ70SeHJjU6EWE9rciQI4sFpPBswiXpJeIVdhHQqAQR75W7xM6AD1reqAFDwb/KICTFoDOixmnCs
OFmCEKSglmmRfDfeovEcxO9agA3uqLWvyNpU07GwEI8sTfCexB3kW7TcWVTpsNkRAobO+YWDy+hx
q9GBwK4TXcr+hyArcWtBVdpZc0t/9fBb/dQ3BFTj/E2QHM19WxyDTwvZY+OUVyS6OQIEwh5Wp+DG
BmlQqWr7tP26DYHytrbLbkl0Gt4h16x6HLJXPiw6uBpCCNV9tfHy316+eOhkabqpHWroSHchYrfZ
G9422aR8Fx13J8AmmubdhA1BsfP+2oUrPXc9zL0/u/AIS7+UHo3MaqjtOQTnjKNnsA+1Dd5CZPTe
jq4V9SOt7+29Qs2MVsjW39GjpEeFnz4Xzjlxd9M/8aPi0fBFrqzYP5GDHAR7M9jmRIsoO6KfU98R
VLDez5TvtCZBsyarcnxkpNEXPuaLDWYUrCzrtkSbRhHjXICNtKhqXDhvSN/4qKP6kjH7kGXV/j+P
Cly9g053Aiz+WE/RNKKm1advM7mrPukcNZ4hJ0monXjKttm5iFLAmgr9nN5CC/0BXiW8qsqW7lCa
PXHVzeQmDUTpMoLlYNCr4AvUU23jHwF6MP6sP0l3/MCtgJL7Tcf4NY2sTmQaOTXiXwP7etYhNv9O
tLs0uUK/Fp+AKECBWLhK9TSRhopsiFYDRM16vJ1F7wMICrV69MVhJ4cko4Hbl1jSSHXNPj2edQKU
jKsU2j1vsx78cpY2WC5YEVC/UBpPM9e1Es+d9t2uWI+/tVdyJ0Flq7an3kW+SeEg8akfCkeISg8Y
K6SrvPxoY46Y0n9IKDDQtsE5zLdJy4LF2V7TYwWSLFN50m8NwKMif4Qa6cs7KpOBEEnOHZiYmZli
7Ve8Iyuc59HqVu6YFkCT5krl0p6KCzSvyfaFVYVwdPUUsL5COaT5Nl40qGMQj/breUH6ic0jP8U/
E9UK/0RfgrMTZxdlJ3pDw6W+Zk06cJIWrpI56nUOe6OjBVJgWZ9jgTEPlUqHWWD1j1L0lGr0JWWN
y5wQr6Xa7eR7DuiY49TY94YrUSt/jIMV/O6wFT4kVCAbysNoSyKnDmwNFxyQUnGS/qpip2OuZh6m
PlNEgTXQ+kUnOoiXaUwLTtXoTYBkJBAMAN17RgDq2YhnO04n2Sn9Bx402XPi/gwR5dO7pwJWElLY
Wm4g8ZmteWwKON0HQ36OUiHWybhxqCf7agvE7Vg5IhmIxnO1fxkbN/sKw27KnvKQkxNkQafQamkb
/WmmrsUfynQ65OkNh/jD2xmaY1qIpE/hQHknEPlGkUh+/44p9pgQTK208MbHBtWE+gaqKU9x1Cdf
fo9KAPf7UcX6tCQ1IUOSxf+IpGbWtpTWQjgnoBBiCysKfeAvne7Ck6RdcvG3OwLS5oFrAPaIcwuS
rDEyzSWxcP/gx9QZI2hEcwCaYC3ZSRhp1Y/8TjkMY7QF67IQ6wtQB/qGTL1T+hs26xl8JyryY7Q1
/x6IKwxA0Ns4nmoHzyyMl2mbwp3ctMj7a+ksx2RgReeY1c/8rCF82vkivvfMvUiRww8BbSDjbd7O
eaa0dLom+tGHCl8CZIZxG+A1x6tk6S7lotEWHqxdQ4AI5i8SrzG4R8SDEAlYfU3euhbfEtZUkXTP
0Pbf5XqEmwGbp/2CTDwIZs+4sxt7w34699Nn0d0k4Re3JELVikJIYO/45NVr7QEWjemOVRq3MML+
OLzXySFujmTIyRBNoKrBdA5wJLjNtCOpLKHimiqrQ33wRD6qd6occ+1sQRXPBqazrBxrfy22n3K3
koy7lzsF2caaCSoAcvpQkMRwHUPtBmgDaeIQcCLYJHshUYXMtIl3u1Kv5jHARt2PGr2b5m/qfggu
o/vgLTMp+rw5HeFDDTwJOqRd6P8OwisQdir5eWR9cgGSr0TpLV+QE6KJBTdUH1WAhgHQiypXtf4u
W2zTtPdSBxweCaqv3laL0R6Ojp18SbZcmBAZsAz1lp+EShCdRJfmPbDQS/mpQxMQ/ZsZsGZd0sPz
ISPyfZUS2aPoeIwFcnQp+IDnk8V/oU6NCnG2+io7oLUMNVcb1vI6HK8gCAbnY9ueaw834gOEFa0F
SRlb+msIKQzJl2dGAHE3sQvnTiN88/UKjOjBg+xRq73AFnrhBe5tUp6hvdYlcgbXGn5XKf4WPknU
Gc7psUObwqTuASUQYUu4u1sTtfWl9GRc/I7+geN3VZG54+3ydySxj2k2dl8FqVOgHIl3gZllseOp
ZK+JICIOspvNwgp9I/1kwwWIF6eBVXFuv3PaZFR78P4AAYjKBiCV82PNjsDADu+JAQ0cHD0RkbS4
qBH5CAIOcn5INiSaAoIlPByu3aOXDbgWVLYTHveRcpuliK+JaPngbm6ZwVXgZ0jkbm3iH5uBB7sN
rqGPOojyit7fkJy3GdY6OhEyJm3r0AIJoT7iPnx314l9ZSn/kDnVLWJcATvdODX5WTQ3uB48mn5h
+5biQ97SugJ+ScgyJ0+8FbytZj3Y9XDySbyWO/y97J2MyNTnrdibqQknUATq+VmpbrEOcELCG+hb
Jd8o3RkSMeU5Y1kZL1LogtbyG/dLlYA+DpHGRTBImM+MVTM5HVpA/B5Jzk+AdmmFexnBtxmQiAhc
BmjYR3daskeMVcomOKCssiA9K/arkuBkHiAkumuG90lZYbOKT9glceOhzbDuBV8uDqFkWOG/LxZ7
0kGY2AE53e4TNR2MGoeNuNYt7O0Qx8ulvylfXu3G4q54prg0eMk3DB4D4ohxU+4QWCz63cQnDF1F
UAM5WUieZA5Nf5nvGGG9fCVvlQDi5YqMAKfE0J5q9GR7phCAA3S9b0YzJHK1/WfqB1POnJa7k4AN
aQNLyJ/ODPivZYKbWAi0+fw1Geh3NSXw5yj7KDzCGtl/iflJFvlGxOvtH5qIwL1FLJzKfcyndjj7
yB8R+DCMnvlyhJ5cJ2zca3A/dkHGaB468y9mp4Nr3hGeuQpMZDM002KUK5k+cIccau5Aa48Lu754
AGU/RXkKx6VUEtCDvvKY0+4VUrNFBQHxRYAyIxINZ+wYR7aE1oUSoplNBFdlPVrvmwybVvoo8YcQ
QEkILQlKK4usnVfpr2WU7o4Y7ju6sEdkHSDiWvrjA2OTpziOznRppR/EYATWJXNiuYNiU3lI8RlR
St9uud5QJzXlErEJk+VOeygTMBpQxITk/KDgXTLp0kXjEJ0tarIR9qAb57Aj9fNs3rVLnC9DCldC
Cnj6czEfqtWq3ExbtqORY4EYtmxNUDxBpuirnRJXwinDS+oQdA8tw5R41nl2iRSZgcZrKyIps30D
/pfMzw9pPiyupNbQBFzaFCcoc62d9Yyom80birnzexZdNG0bpK/0d+5zKVid3OLD2qYOa0FRwTxR
1wUauWFyp+rbZDTiIQmpKp6pYhN7x+kvxKptl7NSFxyM0aPXN3V+8XgA3nR2rzE3ol8TYVinWa7C
x5gS/5Mt5HUMEfUcvrryNyqPCZrCgD1tLIkCQik/hwDGKIwQM5BfJdk6YdyXlpGvQOc2FvcAgZVI
pkKG30Vd6dm9kqD83yNbZo5ac8g+rB7Nvh3my4GWIWk13yyoUQm+fRpHSoJI2uNzN+/FuBIOLL6I
nvCuaS1DhrdVay5phL3phAegUFYygneDUED+USDdy+GYUIXT75snbSPTZJNleACrmsXZFDPThAL0
ZKxi5VogQJdALFcq3b8ipLzD6WGEZAIgmCehot9O+Ih6wSV+5NRam7rZ4gXm+6ooKfRXPEkyx5IJ
1Uq+zMJHGTUKb2OrD88q2yk4KaTfoPzmOevIuV9Zl/icfucl5ngTARkPJ1NTMWKEvFkhERxHDA/D
Num/uPrbBpLiWpF7K/95wSNLbnn4pRw9h4O8eWuktAjFzaBza1m+EgmJ5UITlw2x0Yv0YRzT4KbB
4FHEpm0i1EVcmGfGCY5nUkcBNprfScNmdhmimwDNMdrNOwIi86Jj3Zx0XOXim9cRemUg2PdLGne0
1Sbxl4fyh3wyYYOF6IZ0vAjX1SPWXElwsXEVpOub//rqqg/v4RNJaD7vg+CaSAENVMZp5yhcowvE
vSM3HMEg0xerELWd8GiqshpfeB0/SxaUFHzKZrtoD+BaOGovyq1D2a/vWiCvjDzRVXObxo+W+RRj
RBbPUbYlG7m2yeRl4sSXkPpDXHc/yVNiqaZmfqnzAJK7gYJ9q5dXRTqG2n3EUz4B5V3ZyDsJRTZj
9paVTsxWQfSg/pav31+JYIutY9Payq+pZ9swWle8nQZPHroI0lrixYrAgmivO+JiSVDsiTUrVL8C
YW1ZvzgSSLOdfbn5NtHmnsEu3KvmDYdMuenaZVm/pwqBIXG24Bi2/6xT21obdDYVa2+nmmR9O6Vx
VZQLajzwoW5b+5iAluGBLw4IVfyeef++PmLhURCz5GuFKOvBpa8ARhfKqWcpA9ZhDSPPb5YBkCSM
g+avAfD49pcpyUUY6oC4aJPxoR1jWrKbq0FOFAKIbtGAaSxiIHjSA8uLDK0bX/NqL3NtBCvpRbNf
MvN5tjC6uDF6xraSYsyL0VGXs/aWKQNt8lcDrfJZgk5ay/wrXPHAERsb8hHZ6KRRDGAhVtZYA/tD
99S9awizjWDJBBvCpe+eQLAR0S/pj1AWAYQCRjBxw+0AMU1+3xlOSj37Y2SL5wo34EXjEcI5IPya
Pm2d91F2VJoVqn8luZhQW9xt+kpSX1G4MeCqhhK5WUgtwYpUBv8xeJg1GoDnVUvJZMiRLQJqUB0s
IIr0HIX9z5z6hSL6zqjQUhpB8lHV81BVqlfeKpNUhQBKWTsl/NvR1Hby1iTijXBp0Q6J9M7REQn1
Lt4OHMzwEKGt2CWXqHnRofCBxSpjqygPgZ4t5AcuKH32FNq/DrA9Val44O1MbDpDT3QC89gXLT3S
DIaBBJX4qaXjyvAeCmnz6HwpdU8fhDLLf0WNdoDQw2omZ0uqIxyNeW6HTQcbRouc+qsJPsnszW6t
S8C7dM/OI3w6Fyfo1eS2bnIrkDJxkVUuyHKoLbTqUFnrnoqgwpGrR3Lr1iJIv2YP8kOpIcUJzekP
KvGX5EHhmwZRBsHhOADbeXAvcdVI5JOeJZBnbxVztpDAEq1yqPGNAIqbwDBAPFLLfI3aP6N8itJu
ovUr5+WqOVJcXuxMcpWBdimS5x8DR5K/DMhqx4u/rIuDlrhJcy6J+jD0iy8zc1qMNfwBQF8nNdwR
0GZKRMHPwVDIR5fT94Ry1m1Id74m1hag1AMYofZCO8soUn9EneGBL/FzZA3SV5Xh9MOxRNvPZE+I
NIP50DwaEs9od7Z7/2eM3qhrm5uPeoSM0mtkfPbhUW4ovKKUj8Dn3wIFg7+unt1Ctj4q+V8qgCMh
h8SULu5NYu6/yKjD9hYqts9nDilkOeVSpmBT4OXb0xQJwt3TzQ6rUtEnB1dQlc9mvCb4xfkJK5rW
KVm4+yvkh8weNZNz0mzGiisZU2lY/CVocPSfKSZKSLcNcXYrx4Ql4teNsPJV90A6zoVYtDrecoUQ
rw/I15zOOJ6Trl350hcNLQo0emtr+9GFPtMWL06Z00idNwpsKHoER+PiA08SkY/b4hSQ2Rrdsy+4
SljK2TtaTp9qsQPy9fO/PIJ+BSrp/8VCt1UcCW2N/CcvD2Q+yZ8dd35NMyAhZMOwE7rFufxuW5ew
aBygrUO+4Ybno7xJ8/RqKiSHQE/EF3Yg3n4omRIeepkAOTj0B5JImhlvn3SwzknCxwBJJ8BKP5t2
03qM1joDvIzBiGN1gSgs+CZblEi3SSC/FDFt5Nt/As9Bz2SVSLiJhUVUfoUK+2mGjIXMNbBB87dl
d6Kn2ISzh9L4Nawt+54sr2l1KlQ7AFotkcicUbEjHvkbCHkhju1WoxOaOodzijtMWKne+mwKQBjC
d6R+qeAVPoIwtLfoNieEs0Oholrx1t+MovPdaB7ybK8juVjSxnZPI3sI7+eaIyuKX0HzK3JOmuFb
m/sWGLpeYm3++O3BoBgazikFamgHN1Nd/W6t1J8GN92wbzk/Ap+WBPDD88xHoUGltKcct7lO1/2x
nrZDs2uH5ViLqBSALuOKjJHMbgWeI5pdhs4J2K4mJGgl0ankZU6MQ8ZNlP7KWrOl6RCSY9R/tXM8
zs7nccisnaaAYQe+reh3AXhWh27iGK7D/XAtSQcMvrr6XHcXtbvXMkJDIGAkMyndCswvEeMGgQms
pD1dt1cLBgwiTt5TnAbtwoHsR7tJPc2nahsdMwp0jH8JUeQa67Z8ziBle/mIZDVlj6mav4KF3IP/
RCsLBHnQEGn0F/PTZBGlZzJlpE/yLXyJ6YEfb3RwCjFBNO5vdWFN8ipLRzGRlIkc+8tCeT3uK+tu
QKiZAgoBfCPXVAXa3cgA4hPNozBA2GV7CqD7gX7LzxC5hZw94+zmsfa0c3BmGHHjuRrOrUxYtrj6
22OBAwQKa7AzYzho0y40nj57FOCO/CUOSGhePtZK3YX1sCzfGeZ8BnhF75IWBO3ujY5wgqNWbMr6
4Yd/WbejgdC7lOJ6HL80b2uRGhS4oXoZRNIr9glsJEUvrOuziHzbUGjTHEqFMkk5szOag3IirZ6c
Z7B4HKYiNlQnaDeWus/IlklKktH5jhBFZGzKj0R9iCGL7kKPv0X9ORb/yvgn6s+6fvSN45Duy2Qz
wOchjiPh2ZRceg6GeN/KWxR69ZWGgHo99jY/Y0eWMtiX9ajLJUl2xuQIdIb+pfJB/1DeHueez43N
1tLvwhRBCyHEssVZTNXJvn2E6VFnyOBXGLgI2r2ZbDosDxGb7SsPzz0AOQ8qsZ0tXzdi7H2895uX
Wa4b4qzVVUCL53d4aChIIKsVulE8KxQBBdhcNmXwr+gf6V39ZpUt4bxpD0LKxPSL8KVCMnUab4SW
JhCR9Lt7bvE1E9E/7dngL/qY5n98yFHB/OlgucIB3KlhmDPccQ4sA2zcE4+ARreBO8SXg05P2xgS
3UH7Hm3GRBHJZchXw5dBd2FzG299eeoopOQOb18NKr9a4cb4Q+uv3nvpLPUhSbEBRhe7SLeJ//Jb
nCLFb6Tci/RWZW4gU8wCTUS8o/epUUmTrfvByT7a/LMlRevRFA6DMTl1PvO0bMuYgDoRVepaig/B
W7xlINA38SagQAYORJDQbGUDcf7C+hck6y51+xdyOL12BbSYe8/cpmesKUYKwukixjfEg5TtxHqt
n8J6BR1gXEaqv+BH2Qk+2dkIhqPFQd6RpSDg0dQdz9wgPCd+reddGnbG31Ryc/tupDsDGOg9/SHm
i7jCKOOIeoDQGiOrzghsgBLzm8hA8dVQvjDsAoQNCOEAyjjnEOXiVQ9srd1LXbKQHoiD4OpaYDlU
KplArTPeWbSX4ss7RUS0JpxQf/FA92dHdqMwy2czgzoSjIhr1rT8nFONgdGqxdeepLfPnjgYc62l
GDpwE2T/+lZbKPquV5Z9g1Q5dsazFZ5yQofxlBMqatTH6ZrnJ6E4FjhZBEfRkLOSvPlXG1f0xNu+
mHuwJmGO+unoSM7WOP9NQqQ8pG4POXQwVIb0tFON+8DKHXTiviGFp/boQMdFqOJ/ceXhhkaMdJWu
LZYEL+AbgIFQgkOMGwmX5lGDR0eoAd7wlxo/pKbhgwqoqc0/NGPJsGkhMzwHqVtJboOZ6Rk3J3Ai
tNSX/ntiH0ccBAzDet2MK4Z1EV/0CUUPpc8WEfUM+RlJ3MvKv69oXuJR5AEaP8G1cuC7S/eI4iMJ
IxJafBqHBPhH/gtXbnY19RARktVHh6m7cv3mmSNiq06jeagDZFC3iqi8KnFLtDMlQ3VR/cWzRi59
yOkXEddIDkhKjzchRM3Vq+gW8lTV0UFCAtK8QfClSz0de58m+hsKa9xejE91uxmwc9MpMavbQqqv
aic21lX6CwKAXY24368wZu1flJ/Iunnqi1/WuDR+hYSWgFzdSPtCh09lY4l2ijODsUDfG8RR/RW0
LXMna66MYpp7gAjDp6U9oeOszK0VW9B3zeQSmwfdSRiaoOzYDBT9FVobqZ4TIFHYcvBwVFVrdT/n
c3yY2AZAznblu+q3gM7oGzFGmA1LG6oFF7gJeHO8zXFI4yEJuSIR8x6hWMQTbQaeRbuYo8eOah3Q
QBM8jUsLE6kZQ0AwimhElOCpUa8t0UXW2lRX/BtkWd4BNrCsOEahflfDVbYW+bea/avq49gugmkT
gw96fMRULSXtfqBpVj4M4SX+afexdEa05xNZW1KQ8Sixv383B4GuOqiWT2BfYvKGT2s4Z41dsQFk
+b7rDvzDFm2EeJg7kGRXIyU3uqrk/QHidSe2aV4mll6juhA5mu7Kic7duUkmejX8DsGqyxZ+SRRa
/087DWC3mIsfNfN2xHh6VrgkQD0UEDRzNdxRuMQxOv4twvq2ehIaBXxHjvYkOBHmbxMx77Z/8mb7
OGfFnSTZ8oD6ayXIxHIRciMhEJnT3JsG4f8q7h3hE1qt+sJGifIxFM4poCDdq5TshFdU/vEmYetr
iUVZGnvpbM5mc4KEKBPE60VjWUBxn4FSg+5OfPWQnkq86dGyM1pLt1HaAkijtFMEO7yKKaUJWHYp
S5rj8DLMfsaeQxZReMsQ39iE86hHgrqnW/MdWkcySHvWQ5kN/yx/FQQE1ZdhvEUt+y6f7TUnF63Z
Wu1Sz1ZMHIQUivnVxH6zIE82ts58jvwO/bQC2QNv8DcehCctT4Q0MKuh2vD7fUSd7oUy5P6fyoZK
6lrsthnc/oa5QAXWFQ6iJC/ND4YnMNiEuuhy1ZorIv7z5GfouQrstCTTPDc1WlDRShwFDJZkoCdw
/zfFdMprJ+979n69cjzKJKIHFRbMOeEfQBTiHQLijtUpOflfFmkrCtlocM9oExb9v+KekfBekZ7E
H9kLK287dK8o2Y8fCSeDdevIOP6GZgrV3hbglWY5xDTzSQYpA3ijJVz1C/mA9XrmRqF6qFnx3aq+
BzH512vDOuXmzkKvUoI4o6bC3gLhYkoXUf4ceEc0co3hXfGOGHYOPxPNWVgQ+JCdS0yQ8tUHlCmO
A/A0URhkF0R3xgwOTKLXNT5tjpzpSi546hIAj2CqnjgbHGrIReUrBjqkAY1iRXJ7dVRb5DuiweaZ
wsCfJKv8Nod0N+jwnKY4QHaxFNd/4588QpeNN3Hk71wYiG1RUjE5lTrLSrfkRdsoPzK+F/KWqm49
5nbRHUbAccPYj+zI5lf9tn7qbSzfa++MtTGlvwH71OypukvvAeBaJZ6IsKSSlLHW9no+/BPQUak4
FLLlh5whzoLsxyzaP8KcCOPgqnxPNZBXTewrJKnpGtJfPW2K/qmUmyxhUJB/BGU1gICFIlm+8zqI
5F0b3Lh1VIkzGxZDCee65bQckE+d5OhSYUtJgpb1kPGIfcsFR2oB8dJgQ7Gi7CFSDzakSWCuwD46
Zf/IJdTJSYTGzuV/Mdn8ynO95fdv9S2vG6r4CHYsrXdTNsGt3QkdlkXibohydpsLN4O8lDvaz+aA
mnZub5Djw6x1t37RiIDJNWQqrGqKYwFSiu2NUIYi+fDtWwVrxc/YzkjZlRQbsNvE2GPPJLOIv7d/
6hhW+cpWZObDo5MG9F/O4Nj9EKOAwiJD8tcRk0inX0+JMzgKESTHJudO2sGlUyAYAsvRbkeUp02t
Y4s8YMIaNvfwEV6FDrHDFjGnMH83D5BCUjgJZhitT4KOeI02KW/Uka5KTCWVSxismBxqlLMYCOJN
sdcAqfF23Vn2EMJTe7icHvKaaypjVnSZbfi33ZcgQDoski+cD/iuEUtx2eEKZF+CIDkOnyH2vRXp
3dfpyySdmX2PbGNhh3QXwBppOKIUxkXSV9tN7Lu8yzHb7ck/d4A73Om2ekqTJf4a67ch+sM2PolS
67sP6GrDPFjnQgdaeI0zxSvsEo3GQSrwmLcO4pGjDw7qYIA34vEbftPoVP6Po/NaTlzbougXqUo5
vKJMBgM2flE5NQpIKKevP0On6uau67axtPcKc46p74oT05nseV6eSIrG1GneMR0EuAat4y1yRewq
77hKrA0xxRJUKQG5FFW1F4cIgYUNZznYqAKXkZuMGx4Xg7mrC0GPJXzk59QPHGb9ESEfXpTWQEDu
qHT7+GfGGDkeHHev3lv/yHTtuKGcpA4G6wCfJlHtNDA3z3h5NpjEz5C5HOKIVsUHyMTGOj77hR1e
Zl7KkCblOf8QcIAYzpSvDdDDtTMon7Dg5tcVGxvH3DTtFvCV9JazoOpSiUsUY4NJec0LH51B9EMh
Rz+sYiRL/5AXYfaKOFrPnfwVgfkaCOyGFpvXxF4p1w4CzHdDWWWkG/hIVcy0b7iLBPfMaM02vcL2
DV9rmt1umgpRMf2J+8PA0KLWpZWMgj9NfyW5Rz5uJzFeEERh7OtTdBLiC3zCg/xEvpfP6IVpuXdi
7dJhNbc8CNbGXx7WRCV7CfSFFJ8bZCFOATKb8Xwq2FfYRFbETHca59UB+cOIdROSdX6AMKdsNJgo
GajpnCZcl85Z49cUFAPO1PxnwhzSNjB94g9CHZpus6ijkx3IY10/DCLi86ePAsfkaFLAySA7iO0m
/jLIxuhYumxYwiVHtf3IwYtERw1CEIvWVkfmrXpm4kioZw6wAjjsE0TKtjyEzZ/Ki+xMH0qF+ibQ
qM4o55YuwqDauuYvmqZ9nrqZr4nfrNFmlUwnV1peJyf5Yyz2dO6IjVm3auWmuhTTp9DhXIu2L189
Ehxid2ApgP8XY9iFyUVgD/Vb8u2wpAGed53Crjq1U0jUhw94bxk/QgOx8S1ouH3+z6mD07C31tY5
WWEYYiHK20XUaH1V2RFcY8jEs5csQ9lNC3tiU7w2CuNxIPH9JtOD5zdAWE3xaZTy1tf+8VK0PYOA
9l2Lf2sWXibqLyh23GVMPPiN0EmPTIEXzRFuCQLbWXlJdyw+xGxoUJgX8wsCDth0auwJ5NhpO9Qw
YsC6vgkGABMQuE7iCxsGjUu1hFKdX4Z8yyJi0nLu45SCHQqvNrfwqhmidOxw73OywaoffQL/nkQ0
kZT/Vy1vPZxzqvL5KN2EB1o9qsNWBwNoxVBuvddGZvIZgKbhAZXopvcGIiGGzQTK2Im6K1PIN/to
MIJCUBx0WUQXo8iBe8fQsmdr/LskM3DaTK+1MLI0VsIW7n47cFWjqc0hbmYagYXdPwhKLGQrVMKi
q4JhmcatOn9bQqiXsc1wFBMg+6b/724Cllj4hW26kVrQ67yDPe5PsDTS0iAQZY9gyfy/mrZgdds9
cgvNJ7gJAUlM6m+YbOr3xE/c/rhRFyFmpgTGiJwW1uUPWMUuZQ4sYbNmwal+UuMb4wnvEUc2q7uZ
wLP0Bpgo4SUn/GH0EVVtGQbAxZJSrsknPHGkOYy+ehqUS1W/aRaaOO6a/HtYnUAt1Ch+Xt4D+gIo
JSH9YYFWFGdQVLJ0jdEMK3t1YqPX0vGAayAPTlyNC9emw0C252hvtSO3bScZYD/IfOQpIZu3PZrz
N6gK7iY8ucM7dX13lyic+xt3z6Pb8xi2KL8n5E8K5hzLn1ho0lpr+mT3wr9JZx4T/aumLTZP9qFL
m/IiOxcOBAemHEgoFvZxvK5RuObPE3as4jWDQN/pkDJ7LzcNO+K3xk0taMeWR1duNo9D+mBYSt8g
eR2HhIrZmLoVMV5JDG1kp+MJlVzX7bn+4ehCUbLSDU61ifw9YVFYDotEQGNUJ2zEeI/cRn98wnhZ
+BUNFyaKl/8vY2bAsGSFwc//iWupdg2HRwuR18PYpWrF3btqqBg0v8VxBTAWIPhyHKM9fZmr+pPZ
JGIn/ofxt0B9jcgfB7p3skLCxXluQcogW8Ilcrqjen7eRG8/7sudTKnEDPsT71W6FdCCOuoW9yDQ
xuPIY+bjQ6PCgW6I5zTdMWsZhPeysHEkjjvFNoAIAJ6mzxvIuoJD1X3zHYjMroCIucmvHJ9jFrLG
5tVSyiJSfnBXOu2Z75tf7Su0HJnRpgtDfUm+dSmZkiVM68rPyYpHWSJ4loa9YlaOLOC5VwW2+VcV
hGS8DJDEyAf4bjkWkzHKsV8rX8zKi9ggu847JPkNoHG6IQR4mMhLFwVwSDqoP975YFNKQCSQ4Dkx
auuxxzlwVJWl5ZsWi0hO2UhWODsIaYkAAQEs/NZsO6YcjIJtnsFogHGgOhN9syL9mF0RsWYvtH2n
hBk2fEQgRqCgFwoIMlhYUn38C4/DYEeGMeCbV42VormoURTtPebzV41Twq1YMdbp3ex5IqttoVHA
OZfYafVMXVt8XjxbwEvPKS0ufGn6wMaOM7TUxwi4JZtg6fndkFV3lLQjwTG04lbJV0aCbmecQiyW
T6A7ZgAAFz4DamzrgWEhl4gTDhbkFCzRqmA87D3zo7Ams8M8ZA+KFICzQPOQmj7+EUPXOaQg1d2h
ijZ0R88dsRPkLPOBCMUVsXvs63mQfIMRFe5FcnsipbBnvE9Y46ptU66leT2FOqcLcfEctADfSs/K
XLPZxPx2TU9IjrVIXZMwZUV3j6ImJxwlD3mrWdTrxqlhkkfti8GKfp04ela+BpGl9vD2oAe/UowP
GP0v0sjKgd6dCWvALDfdUJEa6fpxyfEyk0qA0ge5z0T8CkkavD3kN6nnuH9n1oeWO2LPTu78QtPY
dO8Fhi9fX+01g+Cr4AkvctutF3en7rGbolEd5C8RPlHA5wmHrdpgz3xk1wYZg92RwEPLVn32kPny
01JYI1/ktkT9dOXb5gP61vFMsiQrsRO48IdR1i/rL54AVDjDih6Xz778g651rvfUm7SSWqif+RBg
iDKNQRv5QK4AU4ufin4i3uFeQdvGU1ZcZX1dZxvjK7loe8uuvGugf5O9xiQtS+z0l63j78xjyIrn
CJuaM3Cp88HeLCYh3PF2POz0zJ7Q9P+9ihNy74RGO2g1vvEniUGnkgEolIpn8rZM4rkzXSZyU7uX
MA6if9kwCZ93qPvE0qXz0OKrIXqIETvRq42tfOYwRaOI/xUqM/fCfMXWM7KB6UliY0r6eB4mT0vh
WrA0M8/y3rSjL+Wg5m5EwtUocT7/y9/YBSaIe+MDoF/qQnRKEQUwQ7zJxanNRDbJbeVf+aSXmZlN
LM6fR7vtnqB1yJF1GgBwJ6LUaQ4fxb5KQ2r4ipUWPCmGFrN6Yn6fffd3fvumP0dXbAfN2hRt/flR
skT2+xNQ7O0QMQRYKNDmpl1onzzfg+1A/cAi2a0Rqefo9wJ+VzzAPLopykSCjtBsK+/MCQl7oB8F
0UwFehfxoLbX1yEGwGBtGCFx6RzK26NfkZz1Nnlm7eDXH4L8Gxg7qk2GhcwDaC4idNB74XcqNnJ7
tYgHCiAAZw5YPAHxK55SSn3DjVzhwtFBuNdy1WoE3YpQTNBDFvtlKReAiKvNYw5uiy1p+Gj385uI
RBGVsIM7GW9f9p7u6hherXylIZtJKmDO1/KufCAELZErkzQcaCer9hYRavFGmMpiHUz9/B3dOg9z
DbLV5RPnp+CljhEuL1ANpukonpZYd3WtDx6Q8McA5sFX7jF2/VX+JUifjNBRuKLRABzA3bykfmLs
/uRy/tL5RFcGWHqnPC7DxhR9vECr+vKg1zyjdapvrTrIuSfqoOF14dfASjLd0zp1yFDpFgu4JYjl
GbqGCRqw4tR/6iI2IwuFQ/AqNuZuIkDWjUTg0GrukYeOSFgNEVdLh/ppQz7hxe3TH4iujxEd10n5
40psT2QcvtoAkIayUNTOUKTwiK2z2ct/tNIjkWFcYCCQw4AgIyBGXFOiBPGUPugIJSQNnmkTXKgT
4wJRDeOrzKnDDU0xzuxS2Ft+YtFOhV3PVMmFUzoEWPifiEYwzb34Y8B1w//pHPzN5PQpGesUDz6m
mHolSj+miVeUUDa/6N3zlJZfXOEUN470T6UTAhdCl3LsADeDU0VK1hB06ko7nAjpH8xaSIUFcRys
FtvL8NwmRzSLrL9V5hhXC6eIx16SEbGxp6rUj2PAEhbyF34+ALQPza3Q10NbmEhZc8mos47SjmT7
ZGV8TowWeLEg2bGxqWzmMcywGoeh6Vp5Z8tOPW2zGVSXhSC21bCAScOm1yf0LkUJoHn5a8PIlKVt
xPAv3ulfGNJeoiuaQJ+wV3sZCFb9gAWqBa9GFOpSV2MrSi/dC4/XF1IXcc1gJ9onjp2/AQPJKSlF
l14X1Q3DLtgTTUhHS/e1KqSwFBE9LpXOnK+FZzBMGxXBeRjpuGcxCRJuy11F/BcrB8hacLIegoOs
7tb+M8heh8bRgzsgBoZVVtftpkONIFpzQXERZgPeS2KYeYrXIGvCOIx2mEd55KgB5DM43GIP0wnm
27V7p4DODjlw9qlf9djKxV9+/dhsFPKPnmsi6J7SgfcVVBiFLw3kpfvNYGicDZ857cyjndty5Uju
O77jo4qUSWOIxWGhFwHWYIqFdA0eoLqpMfbFgFFE6wEKhzTMTLfAJ9/FnGBUKHBw5myPSV5u3jrF
Kc/IyDLmKWR/PuZveiXpKFfeBMQNnawKzmSD0og9MjPch7LWJOAwDXe5xDbde6k7yi0JwVLrKJyw
FlJEhwAR9DW1l1a7x7u+50ylKHohFIOxisicgpK27WHuDcF7fiA1ooxRocdLq/i3vfRCiGeeiRkp
grhJCbZH5NaGKm8RX3ZfHAq0qvoYpAdUWUVrGwEmTK+ST7rJyRJIlBpVqA3vPcMUMjAM7yGecPyx
BpDX6qf6iYfaCFl1JMOPablC+TEOPiM+UMul2/eXBxf1XUT8lofo+i3Lf15erz+uEsd4e25n8yD9
0jgxjS7WHE+Z8VkgBGBZQliCitGkl1Z87SL9ES7AeLF7YMaBNMBIFM+nKF9a6zwE7Z+W4ZhY6axE
CbQ4PTTmbODumXy5KqoAJpeagI8QJ6LLUBxzDYC8zqBmdUWmSST5hXAggblW90e/oRaZLlXIN7uj
4mC3Hxh+cnyxvURuBVGAGFM+E/JDccEiatige8jGBUBUpZ64GU6G6lpWaGCbooLPvvLh0JYrNNz7
RAxUGlBuoi5yY4rSt6j2hpv2MWOm/FC6C2smvm2YwQwdBOv2MnbKIwAXDD+qxEJM2T55jzSgjCfb
Tq15pDz9hEhbWg1/2DsF94Vyln800Cf41Oh7ieyIhp8HBqYc+sQydXXUtWKS23XKvprbWJ+kasfR
Uc57QVgc8J2xIW9IIMud1WAVQyVlLb0xCGz1hANGdj6X2MXIrSRuCgIRKfVra4049k/KnvV2GzFW
cHADu8rWjNzmxg6FHsFhhJ4b6FftiMwEzMo+bsgYtxXceh8zoUrhsOmYKO0U8UcYtwV2O3X1jam9
OLZm8Gi84QuT7DAc5Nf5wTjD0X6AwTf/WpP4a+4+p4wuRUdHxMTdl9dLsJ0D/tDAdf3iyCOHk33G
DBfuiMxHMy7mnS7/p2x2yYzBZF93e+KNHn9sFOvAHPyi3tQN3GmKkKCP7nMR0uwIDOpz4vLMLTqN
BoYCKEbjo1XBRUCcwPfD6hIMs3xJ+dmpXW+xzPqU+Q7uPJp3l8XltdbtllJjV33noh8xKE+P6CLK
6mjd6H9pemjuiSv4n424tpaQbpTHmV3uSsasL97LYSH1DxuUvoQpAYy1uzOQAGKmEPJs2oUNgP4G
Zi1cNQxBM++jMxDYAh/m/0imheUOEqi+5BUZE2HcnObsc9xKzsVgiYZWmsEYnaTiHCzsFDzyoPLF
gJcj5hJ39Gu0U/lbKaFw7Wu/UeOV2wWEi2wNAWmCpop1AG3ToufDIE6ZHRm79o/rXfslJLxINtEV
P/qD//9GQ62oeqzQOSJsFisyOvssIJv0C1Go0myk8cdAB3hGWTbAg3yQO+uhFcUWJqwa0y0RpnsR
iNeFjfTYDnvJaSp7+IeZGfJEW7sRSZeU1azhJ0+p1xJOg/LXRNmJjNKyHzeKRHxMoVZ8xN2GnWH8
kXHsQU86CDzzbRBxNUbiQU7eZk5VdV1hMUKibysIhdbsDMsnNdAuSYLKVq9lFyDwlTS3G4OEWSMz
in5TlWem1Lv2p7jDKMjiUNCCJn4AoUL8NMafrbBGOL0cxP0B1zWvt+4urQqSCRtx7UD0IZPnnW4j
KCutMO5oeH67hsI05MEA/fQCq5i7cxNS/bspzRPWy3mj5HyG8vJzZmcyDSVMfwHfn6G5QPNHTNKX
5Iw4qqNm3Sn8BaDS80P1utExN4TE3QlsIrYBhdK/CMvbjy6e5tqlMHx5Itfrud1xKiwpa7nsi4YD
WJQDMJpd3CrPD46E+ZN7+fkBwALQL7/J3DbwUin/ZEag6KYcTidmMAd+dQorn+Y81V65ZN0iLMdq
TLjZfKhuTKtAbLDKNpJtk66VX/VsbGPSsPvV/ANBYzZCpqLo8sof9lz0Hfwycl8i//wTQ2a/4NML
zL2tsvjKhhzNw7wtaNciHRvbWeKzt87mfNdPRXHg1gRKxtspBGidB783D89p/+SA+G32FoQh/8Vj
y5YDZ5JtYC2J7UHdDQAKrHifT0HMWLWBYSvnSP5Z6iKh/kczPZoIJwVfY2b6+tERHBt3OqkHMsGl
j3f4V5gISXogrIjbP3KhwRCYIF6ZDzJ9eUaBmFwKwBSHAZcvfI1D0uH23+jtjVy3+ZfW3TL86Iv5
RnmltaDUfymfSrTs7izGwYJ+0wDkWX+MeFj+0Xgb94ZkWFq/55URN2OTvgqIOH/94zrjgEqvNYv1
Kxg2y4GYpYW0W5n1Lk47mQ1TkWwL7HXqAXp3y/NoEXkuYurij3Lu03wZhuJQxttXqxyPtMDG4lTH
0HpR+E9NAf/tgdQAl+/Yov8nnTxHohwzdWPCnPOJVbxiwOgfDSOXe0k6HobdJHZSvuwrysMG4GBl
ojGK/szunwVCfbx16qHt79b9UQYaNWCCy1aKiWdxX13AGi9h64P2oDnP0hb0l8xmgshMIm3ED2oB
ykbmb8b/xeOEcUaaHfXeYoqO0TXFbnnrpTWRGZCJRGUL+LiSv5lIPg5A8tnKMXms2QtZ2Z7Wyuov
w3gemRoLF2CCENDaE6tzgctbO6oUxhQ2zyU0BwQtQPREoku0QAWTtx2MCBcXkyFm8haI9nMNsE/N
tgCSxszXzVV5TgVCOQHi2fj65i+yhsqw+HzDM4wdBpCu+/p9MdAfnXofgTpalpsvDzRnOuw0Cv59
9oG0LH/DKh/BAZ19NXGby1FuQjPyCR5V6aVX9Q3TGEPip9/h3bsr/7ry8hKPncSZguFRWIjqXwW6
FSTYwKZ6aogS0e7SgGmI6N55EkRhQ5gacUU0v7hcXv920AyUtXBA5lzQ7z2vhcYlpacwU7G1+TeK
4aH6Rw3a3Bgz9FC68oLezu0AUcvkatPC+5L5/TgDZAVltQQM/FaBwidnsw2xKsQIGMm1jrAdR3BA
ed1V8W0x9D/tCfwwxXld2Mbq0W+tp0cAXuxkmNCKdk0Bj5yWWotnYog9GkjWPLVvMsiHMyjoHsUq
MGFwhFTQ6DDEai2pzjLGYTrNVnIPRAs9o/oscQZySTrD6i3r9myHZFhOfYx358NIt8s3NtsW3jpw
glCa79RySr4FQATH+OX2d650c1dTU8EiOZvDlm8k6/+lryu16bKEqeBE+iDTaO/56IQLcci0wkSi
GL9YoljRkDU1QxeO/sDmRUicTegbLmPXPjmOoPxZSWTjMn1cRXIwMw+RNjjc02uCfuhXziDvbR7L
2Pix/kU4VGP3I7jqJTNo+It3D4+BSASuyWbLw2R1Ioh6GRxS56Ngv7++NbwY8Q/FMJBAgkoGjA8Z
9eafuokAmDJu8JeGAc3O7vXd45dbpPPgpJv2KPrzuCdallmWCM0G6ozN3NA6YvemSTlPG/5bYQcA
+BP8r3vKHyL4Yswg6kdp8LFeuVxJQ8PcV2dHMMB0w9ZdbvcAlreUz8Idvy+Zxj276X2R/Ku85jc7
KrlD1lV0rVuayOso7ihQ0CcMv19XZPj9Atjkdbf2rFTRd8kOSkX6fOJaECLhp8YPDbd8FvYRbqwh
QJqCdql6L69wIgZk0sD3EOK1Ht4rer/Uq6EZQQml5ngDNtsd6RJBrjOuY53B7sxaxfg/3fFoPI8F
6c8YELGi4BuPbqY3SUSmLnmw0AXzE5tEE4JaHKoWzyBpt54V0DsxaPeKH9ZdE3UM+zSkV8C6GE7R
EAYWwTxYGjS7PRQOZF++W7oBpwvoKKezwn1HfhAcHdPjlY0/Wadx7T2MNazpwlF+Ei5JL/+O9uUy
tm2Yv1/qjxRd8a9ghOUHXHAmIjk5seT78gANIDNIRGbG7v7/16QDYH6fdIqHtiGGVWHNoh2f66p2
M5htICXBBz1POaUG9A5KLSZsg8uPCVyJ3Xh5kpHNcP3Li4FXG7KVgsfVxNsIB8eys51gy6F4uGdH
+IeYiRYw66p97sULDmfh7/UjC3DjGWBsC+yPPi4I7GGcLS0zlxCc6JqXsaFeZ9OtheCNo3egwjo1
z+hKeCNfB4TeVKYrKWLRsDMhcL5lLLGAu++jww85iYTWOqR/U3Ow9nSg+iMD5mNVXMIutkrzyc9j
ACgRnYGfk/UiQr6v5ne+ldQNJnaWC56Q/vQQPSShYMThXdnGE2cmx9mu+GRa2V8hSrKtL59Be25M
uD4kEl+XFuABxIwC6AMvQnajpIB/MWIQYGPP57foMVgTxWsUB+B2gJLz2r5cS/0uxg8tZ5UQUFSg
g15SCqtA/bRUt3pt9OsyZWRB8Dzxi53ZL9OSCocGo5uXpW8T5I7Oxa8xbjSs5gRbBdYHCE/JPGjh
k9Z2Bz4hPsb/jxZAfAqAepMA7LzZ4lcSTcT5HqQIhHdjvBcWcaoj7qp1XvrWg2W8A2JMdCIHxw4d
ScftBAcIXt7iZPIGzEQpqdglKZ+bdKAH2GjWl1R9TDbRCGjrb/18RFSGcCKmXl5yHo3qAzyzfsUo
Wqh74VKjOVKoKKEApsl1WOb8Aa9DLJyb13tM0GyPfMueTUYe6ZJtQ2tGhg3iNWHbJj7bdOBVtJr8
XNOx3CLgE6yDyYyNodeXuS5zu+rOKZPgrWSRLHQZMyQ2205kpcI4vV7SBZDfpQmvKWTpdPEstHIX
IEfMOaNMd7peqjUuHcn8mbedTkRGCEPeRA7A+G4n5PfnVqROmezBJiUJ6euz9Ru4c7nL3xcnDHHd
qGVm5POrk7UdT+0QskKQP4AzlqYLvIghK+ew8ms88DPRzrGnFQOQzENQWSfOqqnye+WdNQVvEXGo
K+5YpByYCq+6Gmaqn/e/BCKB86CXx8WlzJsYpPaqQqLmNcpGYdh9oMP4BbOnNeuJuVl21RoXLWPr
lJdU9B6fLU3PVWUweJVhzSrfCkEHz136lgM0YyyibZKvEr2UJ/C7eKyF+IKvPlW/JDDw1UYGwIsg
3cG5Vfz8r9Bhzt1vDF6LkxZoDYbkoJleK/2GkM9M3h7lNjvBaJoKn6mZeOtjSLL9pn4ezOGuPYAr
+L1wBXFC4y+HIAZgdadrgoHeazitEkocxBO2SaJJTshM+StaLAvY74h77gPDbsF37LH3i9BsOiHI
T6L+ppKBF4XISZF5UubK44e1L97Y6MF6cudwYhEyZYEshgdYyOrzPWJ20LkvJtaQlW8PaBOvEFw4
BMVv2AEszvJAAmqFLQH6T3+WT/yOxPP0bybZGPnd+zzTddfIIppwNOlsKAwulmBPmZ8HD1icC0mv
sV9XKfaikEdPJveNxx+AB4Oip8FsmbiUyXsZIfvmLGQKyoGH7Z0hyIy+0l4okPGhuyfUaWsdzQuA
6ZhxJjERGdCGlcCfizT5V4V+uPDKO13tPgaKsBeTD5VF8yvI1tNf/UYwPeOXLBiYbCuOQoWgZ079
1oDj+FC7cxHSoiLdaQNEkjh/RsEDJULFxlGPm2ylMFLZTgrUde5gaivUV+64rJskj/WMM2hhhJJw
Z0KbjBlLyXayBK85st+wIuV9XmEyOJY8rShosVu1RDxGPrEka44V5pydDy1W5rbPuDaJtZbEFTiT
wDACRggDHybxBGw3eOt334oVaKxRtT2Tql4JzNTxLVer1peWs1Ze1bQprEJuSGKw2TF6YEjBNrx8
B7cNWIDH4AEQE/9seox8hhky6gHFm79rYYNxD7Yf5m21D/pyjf/UnHwMmmMUFksk5boQ1juocePR
4uzA0Wz6Uk5AZsjuiGmhF62z5DS+jRao/lOs+2O3UWF9HeMDttVT8Tw98dkeUQFNTpp4gx5k9N+W
YY8ysrAogDAk7J8tiQ9MSqiDXD0celdAQmc9tvng9g1a/c3IEDftQp5Lx6gOL43PKwb+whCdf+rg
7tv5Vlfug0d+14KJFhlcI8tcjEdRUCHg38z57tLEawl6EiM/O7oz3Hh9QiREYhBte+xNxw6N+UhS
PFMDwqAZvDDYsCHuUe3JLtg4ZjKraheTzatRYmEbDy8WOzvhLMc3LhlxQOPKo9174Rw0fwJKm4rC
gAF3v0+ByHFx0pDD1bxQeTKhcpURMcvnjLVAeI8y14DWk++GP044HQ7OtyV/i9c5ZEoVNzvdpPxb
yaivrrACGUUdrRU9UGuPWMe/Zc2uMztl8o2sLUBYBd95CUnH44G1HX7eNJ2MGech20v4Y5n/OnWV
N7JWY5yssUh4FI75NTOWD9D81Jt8R8iMl5rrx7RWr0oUvoYD4eo8mxkhxihE2NU+JsZXJryfD5mT
ROAcICoO3xDj3JwgXMPAud0bEId2aVrsRYlTi8HddmyYHau/jbyOhXWClKG2Do/ylvJQNK/jI1sY
/7oL20gCqXTIpDOdkqVtOxCyMjcGyCLwqRnBZW41XYW6XAm5h5Ndlf3oyURGoAenfkrGpb4VJ3o4
1TbE4yC8xRECmpBVDsL0jnhoR/xjNKlsDQq7VP971geJ5V5Di+DUE+ol3lEdAon42ZR/FuTuaD1Q
b0kHwA/JcCXTMDVu+kkGloXfKsjw6YC/4Bxwu/KcETT2vFvmRRm2JeoWFn9cWl21mSf+ZLw+swmB
GkoOhy8uWF9iGoC3hME7oiPB2sBVtc+AdRD1pK01gx0Saibor9gGhTeRPKx/I8hvem9pFV76DT91
MZ27O34teY1dCZBucRZuM9zzGv4jGid7gMdBG9WhMrF5TxeSLbLB+aNUAlYP/8hRLTMGiGR3L2fH
k+dewNQEJwoG+gmvQhK/qQwOh7+G0fuTYVsUr8Hbls8tH7ukbVXtkiauVNxlQhz4Wl8jfimV5Ceb
nc5MnUXE8jYn4Sj2h/o3xlE/TRVlCA8VI38FxywPKIteAI7JJk+BnvBUinbd7Kz+Y95S/+hrlOm9
djarb5FZ1bQC4YpvdpTeQXSyznqB2kgWVRlGCczBZ5YRcretzjpr84LDeggmxNSlcH8WPOb9xtpz
MD18PL29eB3ZTcBo1XyOV5mfFu/ASchsCaibL6BCKA8jnCQe8BVDz/hXWD3vpYAmlMGwi5WcqZaE
/+wePj39rt+t2RnfmDt4qEMJ8sAhpKBLtntyp1pPH9hZsJSAjWpCV2f2VLIYpfkgq7Da4vHP8Hsh
lHcYVDG91IWVtK3BKlL7ws0yt0MSYBHBh//YSTPn9rZE1d2dutSpIXeQGomxDYmiPVa24g9H6oEa
Ve47fy2MQtFl95bggfIwzTb6noW6n897ruHanU/S6MJF6rAjTRA6I+DTTo6IiI/9bfrsMxD9hPbp
7vA4kC3E7Oh/3Jv695oWw8mAosOXzpZFwX3Tig2S7fQLtkQk7lNlLdEm8X2Z5K+xmp/CkW8z9vhe
mkNGAAlrNm0X957IiV3Wb7LijGvd9KfpjeAa0zwI80lMrvFercMm+bKan7LArLpvlvSm2g8msidX
jzt7Gnv+Kz4JspLVgEKzafjp2OW4JPLE9NCUo4wZlnU/xmWMLvkq5mbLMFwCp1zl+ieoYTKcaj95
Gwqo2H5+6KcTywSSbZo3acR/iSU+WPOldMK+tql2anp2VfwcsavBYcmgc+8aRvSyR6vMYGOgX6F9
ZfAk4aHd1L1bDAGTi3Qda+TBAKTTsInmSzjVeKWsx+JkrZURKegn/xlrwhN7p6XQrnB7TJSIHyNo
i3999dPILGzCR7LPx3v7TRjaVvmspree5JvmZ77R1zJgQt4QGsx//1noCgqHIn2RTrBEOo08AhGU
1gOLy+i75Pgq1lpHEHnv1AQv3hiLYHchHmRkQCPiakAzrl2ZL9NeLXvvstgyh5zZEOSbXGEi82PW
9ynivsXdsH4J4O2ZWhZFBLk5aM2SaTrTlg8JLO1r4aEP6hbSPsYLoipRFqI0XeRlAypiWhOisr7w
XCodyL1pYz/Jj3htpo+EEYcJ8kWXGyQVewXoMB5cAQiQNAURBkIJw21lrU2rC/TiWnOhWeK1fq3Z
23jGWU1uJng5hlw73J7VMv3p3S7zHwuNGvMC94DybZabCdVYyMnVSFQaJ6PePft1zUgZhZgOe97m
4Z9muzFREjzRaCGb/vd6GWSGiSvju/t7wcsAk1bigzqOxS7HaM55IB8Y0D/+VAGrESci6vsOgmA1
BuPvnLhV81uYWFlYUDkY5Mdfa/4Vk7dmxwVsAcQ07ISz5LWcptQnfhMqX3MG7O4ZorjKml3GkB8X
oghg2PgwcROBwarT915HnbwCDcCBnqL/oSqqyYI7kIyJ3AETsrRYoA8afcPcGisF4pDGjxmrLMNq
t0DfWEBnQ9MfIFgnwcszQ8uu2V/qp9l8HyQoMF5hOFtI6VK7nSm62d01r88+2amPhy9mX0PPbAE7
Kor1Y06tVgnQy1Ya1hhCl2ayAJpLf570gzUclG776H1XykA0FK784n/rGKTyLU1uxTCCQqhJt5aG
VzBjOZuulDwYwVKyFH0sAJbpWDlcJioPRUU+ODlyhOfRZjW7XjlZ8Kr4MxoGYfqcOPnjW0e3yXis
dXqWW0w2bQlbPOWmPG0mnQqsI17nu9axDJMjnbbf/HEqrUsXjzCo/dljvuIUkg4W6INqVdfPw/Re
ypgL3fQr079xOxOnMIqnamkcFLuAb8TVnkPk9jFqYNdK+lNFxdpPbpz/q/FDaI3ChXGOEVqVVHtN
RLec+CAyeQu7v8Jibrury1vHtFDLj2ryWeBRRYNVsMF9jP488W+6tKv/7yAVYuHo7DeKfZsctJdE
CRqIfdFjYrNvMQVMTLxe4Bslz9izNakAIiF3UDGE4KMfppEi/a1k5NddsCxUzngSWzralRhTdVe/
SFYTaJAJAFIG+Pohb9aPcHraCYOIvSx6SbWTufNE7PDrTNqaKDgUnzKj5U2l5vy0rsLLjaxfDLUm
iluC8aiOSzQlexrElA+8Xv00HhCeip3juH0i+ltSv+jjgEdmw0mrPKOHnUSkNXcGzmqcFViKgBdC
ZHaan2KjFluDMFJod1FOlFeog2uFsWk/Rf8n2qIagFdiOlxi2RBaUAD/MPvzd5dAOJNNJQSjfhK6
v2f1Zog8ffVbVoWoJfvXUcP3R95kgyKYkqRCkkKSgui1WOjqDfjfqiQGx9d7zo1jdCd8GPppdKPB
ockCH1iab8JuifNF5+6rP1Qj3Vd6K6ZDycdP1JheeOBRh0cArEh47mIEKdGlwQJM0gc+9S/W0ZL3
2lNwsPYUH7uaswpmDG1SSBejnavyn5fGri76ZLgPjtR/VLARlgE7ejJ3WrBXEsVVL6wt81qNnymW
T+WSiyHeT+CqBpkNaKsk02eza8EjEK7/cXReO45j2RL9IgL05lUiKe+VkjJfiDQleu/59b3YwAzu
7QamSpkiz9kmYgW8n8z2VpKLERZnc8aD04SdO6h/lrL3Ycw82vANbUXSD/2huaP/SinCw+TZBN+x
sm2Fo6b9q7/VCGG4vIqvhvZX8tKU3RKg7bIvjrlcuUOpLIXy7nGgjWydEkigHoXOGNIJFpwiHWqq
Fh8jYYi8ZpTKX+NSq+4mx0XFLVZvRe9sEJPpke7x5aFyxU2tM4TCJ2tb0MZO6fARHrPp7OuLWLi1
GYv6fzFTowSuppa4tbixuF/oZTTSGEY6E3Gus/jMivcdJ0/os00aLYfxyVpjACOxhpBdEihi4hTU
SQJ2lImNqkCdV2mLsaL7OFWYyt+zWDSwrmXrApZNjUu2yv4lDvESexyD/m/+AyiSmyDdaX8G4uBt
5f9jV35G3NxfMlwcUngOOYYGRskfqOdil70D5sF+JHPQTn+THGjsB2pAK4LvmNwZfM5cwMvAmp4B
bsvrqnFVRN3JAOFUrer0nkEKDb+TtYHhKXzIcPoJqFko88eFIaslS+UXUWdNRi7k/t7WVEoXx2yY
aTVXaCfeihgiz2cXgqTdPxnjDh0ZppVcvsT+RZ24xMyFID4UuEt+bg9M/apNVr2q6az8htNJaFfE
40bdq9OdYgZqbOrUgqGN5Nw7iuKGx7ozP/r2e344GZV6D6R+jk8iwEZxWcsl1asJP4TBzSMczhVw
rSebcbS/ULOGffGnaURUmgeA8Hr2JNE1ltbAw0yWSLa89I/+1drlpGLQQvjf5le5ruwBUal4Sa/m
ttlMe/AJa8ONt80i3yMYPHhrc88ReTLt4Qn0a1diTWf0rayZd9qieFT4AnFwb3R9PRW7mlxhWlof
2M811dcKctd07FxMWOzytYsEYicAQa1SEiCxWvQPTiCdNnheLu8ZSlTjX4id8darzDjZDDqUrjaT
RZsicynfYrJir3Vtm3OczaNhFQk/I76PIQGH3YqnFWuoByTIJ+30Nfp2+5m+6GRHt3qYFjofgvQW
uCx111w4hX+wkvkShA89Y+a471nI9JcRD+Be0w7UDtq0OLfQ2u1GconpzDCosJOZF7V0XjbPPi2c
MYuxUIJ/stTpnfJhNA6iI8lAs7jQP4V/AFF8Adm83R4acxHJTs2MAbng6KrmCgUmOIgp3Xhnc7CH
CJzFXqs2EtP+FykZERJPbcniX/udhzrju3xEPePFc4LimLXdwlonB8VRT/BiwcoiiLpzM/lLRPCL
gpXKwiaarF+8WbAi15avkkSFeWlg8KPwgfS2TC9NAycbX6HdbMyLqoFN8BwSvn8MnQf3zQbmmjMI
DCqkH8uRgdSP+clb6dNqRe7wDL2/rNjG/oZZXvnlASU40zAV/FGoKqFZabuAYwKXbqx8QhzQmTmD
kl8QB/H/PPxhq185S8ejcU93ROBB0gOVwH/grn1BQjpaN0BYSNstW1/1P5UJScHBS5TdmAzhs8z8
cyOcKvNXc33kTY1T6jvFDQDvuaSsiNqtRczY/IBman3morbXbfyvaTf8IGDiV4x5wfqndX+qzcAO
yuqS2+pUFGu/umL3qnOmG0tL36Jgo08NPzz3LG9QrCJKLusXfKwJzzLDy2bN2PhDOfD40XlGIyNc
CmZQ36GjOmexvKbRTyveKEcLlKmI3Wdt9o77jLNyRxdbpy0wwbPErGpfra1iNbYHMAaZ6UY/w2Wz
GHYw63r8gQpZQCAOjxKOvq7eAf/F9xmRrQehHwCFZ0s/VOFMwhlzMHybdlOzg09FEEDNgpRKHJrU
Frn5SkLU7aTH6W7Rl75YLFEZGjtybUjGOBm7HnQfkiFs/dzFlP0PJf1A2JRPn4DOgHAdhuqAoxjo
GzLESvoVQxpBOnmgNCJMDOlIhuBdQBFXcKU6lYAn2O02UfrhCZSeJsaw9NTz+/H/z0getDfxHpL2
oQEH6ZCMMXOnVECFugUq4FtOuU1+VWkdI9EyZqGWFfL5VDQjHhr2LVY8jR+D37gc8AhsmIcothWf
4ovybP+x5OE9nH8lW8QwGZGAmJxjzjfv1dx4hCd8Bm265vnhZvepBPG08YTCDEJpwq+9UPcq6miY
Av2VKSR/+FDRbLMTpdlr92wQrnx4/kzEKIF4S68y3S6fUURGHbkkkrQV4yw83NO+KdGSQh413Kg+
pNU/D8MaeHnxNJXEBTsBUzetpzCxK+OUpruxfPeMK4TxyXUxkJA9EeXDWDFmVV2Q5LOIr1wAHVJH
viKcJqiWWFBvrJnKou8qYnIQHlyyVlsYv5rKmAmAqtA7Q3nPvxXiZTV+JwCwX2H3HXFq1lO2IOqC
Y5dWyELh6H1bNyAZI+Ko1uSqlay1TxOiQFjK31QXsaIti/HYOxSdKfMgl6wK0cCufq3q6tiAcjeZ
Heu4AMp10dhePdB70adJTh72C0OY58rubLj0sGeFn3F8b8yZ/U0/lyMkwZepdFQh3WoC4ho6fY9J
k5aGeeNeQl9nkyTwIv/ZvxFnFmBjY9ZMohF0tEU0YjVnWFW8AoRYkfXGMCvctbOBVsbfoh1Q/c8M
PiDnAcEZ/Eve/47292BovLZMK1nrg6/pTmFwzpl0Kq+o35vmV9d8aXhEoUGE/3oFkeElhymJFTA6
dJBUu12rnybTwf/WNFgh3/gYI3GHOYr5C65YjLPADEplXYAOJOQ7+zCVUxQ+MLmCH6wkIp1WDImr
u8dxid4A1w2Rlcq3pa540wP238qtuMXAPpHtH6vq1OnfSXubyIuI0KDSKzOytpr1cPchRxJ/elHU
ZUBuDT4TE0Rf+CUbe7GD1LWpsKUCqeOsYH7Ox5R9JiLniNB1OKl8V1pmVyWPue/qxdGES8+FL4I8
+gzAtwPGSJdjcGAby05EnsODbEZxjwb1qLC3mLr3oDYYlGOY3YbF1WC1ap4Zow/3GDBmhhK2qIBI
UlKaFkjWRd8QKYlmEv2eB4pYdDz5NRQIqfZA6hsFoRT/HvRyQXfZLBJlo8nMVHDcb4BKVgxjuqMO
3zRbKl8QjMp9GBKNvWvrtcLz3YaObJ1wgr7gO03Snf5jQJshMXrqfmPs6+2fR8UR/2PUmMLuINJP
UjeAbLX6aSUgb+j0SG0ccOvirgwsV1dw1nWbuNgP6EuKYj5by9VgXWq/XHsaUYlfY3hr6Pv7+B8C
UoPV4PGeJXd59hLBhIdfyRJMVS8yA/pEw99tUeQLpyj67gv2OhzCRbNORlDWtbypqS+K4tOIiyVH
BaAyBi89Hq8WTZRl/GaJCLSYWbOgvztD52udEXFfU7tVSKMRAioSo98LcLHQh/rw36il5kVP15PI
Y/LoP+b7euAIgy/qLUhdQLBZWk8t/FHldULo4qy5E1wbu5a0YpiGISi7I5utzvAlODtoM9nAOsqv
FawK/5gyHkhZ3/GoLwTwjgd0lgibDJrtaEMaEFWlo9QOK6y6Zfi2VLHp+vi0nYSxJJWeq+1hAuPA
IAlOXPlwd3uI++k/JXd88OM1YA3WmACXgYhqp5TVsM4mv3dEUhbB3LXOyHotXcbNvN5l1NfuH4X2
htATsShBEpTEH75/Mec9DtMDui2CYDhVckBM5UFnEN4xzNVMOEdoF2snjUEmIbhH4AcacdiFDDvH
N5XMoXVMZCJefo7x1PTl7Kcj1SadiUedS74PG+bHiAi+cXBJIBWv86M6zCoICsZd/wa4KeZ/A2+B
+cNvq2E8KNA4mVyJHepHneGz4VNOzbEMKiNUQBfjQPg2o/CKjB6qz5zuBG0oBKjMJYUlJB4ipSFX
pWRZZlwD4KvoGXuKUaDiX4myKqt7lN1UlOMYFTSHseVk7CrjmN9ahJu4NAgGVbM1n12USEmi3GYB
AB6F4ej/YljW4P2CcdMQzVgZmYdfXs+qvMOc46LwjgB2nrkqhBwcW3HZI9NNbvij/GwX4fXGg9Gf
ux4v1FISj9098n5rcU3DGimQOrllVPPYjG4x7KKwXYzJlpwlPZnXHj7zU4F8H2vEhqX3Tp3+aZ6L
AlvcleQvjP2vJlEt4NYlQVf7Evq7d0Qw1BtfYXq3OEllCnnwYf+PqaZhORBIQPCRdiY9Ha+0l66b
CMPwKkwO8mgbKN0c/51sfOTCRbWu9u5AYvzSwCUPvnhILVQuT6t/eLAbnrJ/ovjgfGZ0w9KIViJt
bRk9Cl1EP5Bq8d1lFym+juRBnGLxNOa7jpgWHCPY2GH4nQyqNlTSqdszdjoQQTasEv4mEg0MpyjJ
jVuCMAYWjQ6D8FKNbdOK/wnE3KG2xe4nbdkHHRtl35V3WvuOCzt+lu0+hGonX1qmcSqMUtSsXcGV
6B0m6gFpgoKOIUp6eSFw1voWtLcEqcK6AdvBI1tvjFfE90UnOjIEYIDH+9nnf7TGohxfdHhPLQJK
yHt5CZ5aJUHMn+dAkrZNELkIBUo2vryB5QZ3wBXhoSpjMIrAyDL8VdPkETDd1y1tWyLS5VGxNn58
EmtcJiHoN5x3E3smWULj4nT+3NbTMfWOiiqhGD7VXRP/DYfEQcqG3FSyXg27A5lQTqcky0snybvn
f4uwIBL2XrMKDWo+3tGgPIYsLiyUGJjNmNGv5P+ZsgIRtbOVidrDRpIpWe9xuKrBKeFuyb4jZEm7
EESG3BLEcokieRbgCmdEX8StE+WKN88E4/OU+NE6iho1OUCCIHpdjO4Y7S3+lQB1tjvgHa/+1Yyz
DhXTbCs++yXcWwAGXs6bVG0bqG2mbEviV8oi0vzIgH441bg28PiUGx+phvcNNbREkXRIePdrNgwz
/Cg3roxjhfwYSSviIImvh9wRsvEokOgJ70meyxLC3mDBsFzw21uLHMy0GQkT9gH8vf9IkPVR+HB5
rsBH0TEKdgNSx3oQ3VYR34H5pCxvFDHKuCVuLFiQvEq2jP8YjLVmwdbY0lcYtoC6hZqBY/XLcBsK
WsR2nOvjjrVyLDqEP6Izbq2jZR0EaiW+zIwe9Wx+l+U3AhO26QKRlQxhJgfDFmPJ9pDZ/ReHRMYc
TuWArd0vngGNe/JqpAcSngp30k7lv4kYH3YbJclThByc5OGuTxe/Jr97cnPW5YMasNlBYFUezco1
aHY0hMRzoWsysPICmWgz8ELqjJfhcRTfaAagNQKbmByexBHwE6rxq2RteGvreKvzuWifdA1dcwgs
xuPfPNDaeOIq4ufJDyU2i8huApc1Z+89RAarWblOsetLX5N4rM6Kq0tfBcegisV15LV1KbGE6FMa
zr0/W5Y+WDInKHYK4F+IMfixgz/D3FCOCckXMq883nqKy/CSqY/cwo7KHEZ4So3Jj2GTE24FFhrS
B6vFa4CIbtEZh8xV9Af7ZBJ0ufMVBOzpP/5nClMk7P3BZyN86hJRTQCjvvt+M2FxBgmdfabVi1mx
gKjc6B8T+hBJgRoTviv0KQbf1CxEEdmwlx25124MpVce70llLjPzI6JHA5gXg4eYZoWu8YNh6aVj
QnMN8pAAcTmj+hzw84dnn1Ie46i0DLRdx3wBapY4OabGvK8d7SGF5/ti0Bv554gE7UT7YwNvTO8k
+syFh2Iw8VEOuUwbJqMk/2wMbtrAnr96EyM+bltpOnsy2aSM0+I/ls/sm2L/pVrcqgcVOzpPHBKX
Gj35B0E66XM0WTrq4ibR1j7zoYEEREHYEd+l/Cy0ZlcoaLD3Zv3Q2x+eKDVGI4d8Duo6E0UZD/Y1
FHcskergbJEK51cbTWUtDAeVwO3Z21TfFUT/TJ8Q9yC3iPXfmI0uQW7459hBtP5vP57rhkWqJi7b
TwFpMNkMSAL1zi4xWOCxqaDwfCnxvSXLB8kmjmGql1JFi3pigo25R8ciy4UfXSM4EfQ/yCB9eMZi
7UbeRk22GivmfF5pE5dIKNE3jbooHshDnqwtxlJgaMkcpcq9D1npBb+6DP8Gbd2RFdYuoY8BHyFo
cs7LJloTET6xhAe5wEJJ7hb5r/AzMzaxaA5wFSCaGvj/JuSGFE6UXhmfLhC++7LetY74tgBaDgpv
Kg+KoHcOPGhqTg64gBJtVts8q+7Cm85sFlekDsK1QKRQAghDDdI6JCqUCzveKaXDd71LO0oQ+TkM
Vx9rYYsSc0kUWwXRgbVSelXAHRbij4idpjIvQWF3WnotwEaKTQ1zHwtYX6xOQXZoQdQm3mcG5ZPV
Q3Gz1LVHt/a0iFJYis2LPCUJZ8cFhjU5paSG27+qTcYJ3Hg08BsK2OaHhwLji4iTZMksqebdYgzE
O2eRkAbEnC/AwCLi7bP2OaiJQ+evMoSQ6f5bEXffWgCKolHoe7ybJS973zGkJozAbrHxK9T2Pmkq
EyV9BQ9B1oGddhcDm4c2uvN/puhAoZlQdPB/TEZwTfxVpOR10x753SUlEsN7IkZyGvBu1qycoNMN
/icpc+qWa24wpoaz4fgiWPjhDmXou0JBSJKnbhBRZgQcG0v/WZQGhxKATkTTbX4008VFL7lTeHkL
qLpMCQTc4daf+KUrK8CXJnpJunFB+jNQnWPiZJFABU2xQdbmNGbLxPCeIww9C2WigbgNB7phJp+R
ymz9HWhOo+ncKKOyp4SviHQUgR4J8kPmHwdUVz1zxyzCTRu1h37yN6JwrhmCxMXu//NvVSjsOXkT
+45fpvHKi+NMbZ2Dw5j8m+KhhhURkjxCWDZeGgojjVnWtiVe2dyQUawzMdFX3G1IE77CFrRf/QjO
eB9lnI4jWrrGkZAyJt5pTJ4kmGOG42keWSFhnCSNWtsgnqrC7zK5Cexz+bvTI0smnzEHiwG7apc/
abbjrAeoDIG6/qWmC/O/sHKhjQZ/8yOSNI5irD3lk4FU7bFmJItn4FNuJISd6BtQMRGQh7Hi7hW7
VngW92p6cq9Zt+ZV43jB3P3/3iDOd4d5oM0D/oc7smYLJNqi9dgw9/RhSjOPDa9ddZHfJLAn1YV7
nrVIMjyLjbjVsNwVNpaLRzBP39Mz0TWTuQFfEiqX6I+zZE/Otgp5K9kpa3XrZUcTiSVc3K3mnwVi
PsDGm7b+uHenmGa6BnjhTSfF+4EuBUPY2BX6P7K/mUmZmzbfVZ9JsZ2j15lpimu2KCOTLhDxzANC
9DuYhHb8F137cY7XvYgHk3QXRpzDbqjW/rRRCFkgHOzlrejOE3ScRP2FbuLjhE3ZSlK4uijs93R/
5EAgx/fVuyDbAt7FhdQeo2zDygl/Pp3ikpF4fvFXxRoJYgi6yC24qE2YhvqT3qk4sdiTKz4lGLuz
EUDL3gxcL08DahBryHhWbI3JX12+CwhjOe6PG3ZOvWJe53TVBg2XmqyT/JNvDPmk5K260kFDTA8K
G8ie29yLsvZWLq5MngQxJRWJsm+DewhxEXzOaMPWj4a98LnfbRxYLCoYrYaz63aBPZkNPmP0ubtV
RHvAocFZHZ9Uh75VfZPYPr00+IbrUr5LnHXiicPXp2DYxxdCnppTzysBkD1m9eOmVyM/QRruP8qV
UTisnYvgaKDU+M3aFaZzLTthl8wG7GnE2J+Cj/wpWvYcXq6zqgYtGhzQq8EmiNeF/K72VCX03fw2
dWRHhR1uA4afqDiWDFCOJeBb4Ln+7ArPwVnZBF/VdswWChB1tVEv6lfxK1a7DlsTNqkBUsxqvMb0
6tzmrL40d4Knemavwe2k7XljMlKjV5q3mochG55uiWQgxo4M1eg8EGTA50Al5WXnqrxzezF85jth
ZOOv/Cvy6JX4bbh0TEmxzomF2nCWYUeu53ijZNXsefkNcBYV2dQM3OgRIzfDyEYVVL1kAw9tyZD2
xZ+Yspkz17h6Fb5OBEulk9UrC2pMtWRydme4z6TJJhpW2Rb7YFOPvMnsV611NacBd/MCu/obj8En
zaSIop+BF1Qt4mD09mSGy/SANzTB50qS+i6jHyEDKR4WB+slZ6si3tP5KfjumhZzZIc1J75FyiMJ
9xXQhgERhblGfYZV5aLdtY0of9TDqd/uxm3A8xesmGaBk5vvdJmwTWeEJ/yN8z8+NKLtd+CQnXst
OuybBGtFcEdOUtKah1Px8Vtu6/whH+of2nZoZBRbn94/ZTH8MjjB5ciM0YCih7SdGYArL72VD5E6
ZA0PoOOmN+FSqtYwOwTzWyfAmYqu3PTMy1IHAtd0GsYjMET/BNCZXxahQqhAEvZ6HO3IFhuqfCYm
5N3OJUT9qPMV9hfCUxnBxP8QTLDl/Iv/lYfEc4XrmH8IkqPt4nGT+/fuL6HQd/gBoT4X5rW5U3QI
zlAf+g9JtIniunbbZPHTrCUJgQ36I7bSoJaBtrMFI2WMRV/xwv1kQMrnl/45/aD+34GOAfBHMPAb
edzgqgUADmc6xVcM9VzvOuPzpeadK5paJiJf6CIUjYnDLk7X3FzCC8FwP1vOFcA++H6cCiQV2QwM
37hkOtezgJajuj3IKzNdvQQXmKz+VTrpN/PcySfk1GHX4m1BTjNNC24dE5vx1EtQxmkJeHTmiMX5
amDOqK7DwuUMZrGBPb+u/pi4ca1pKn73k0Wqu8onnbG2dnAm7JWVKe9GZH1E07Pap98DMgxjM+p3
IgJ4drIrc1+Uof02Y6M7YL1EvbTPB2ZhK0PeF6iHONRBXGH+YkqFJqOze+Uyr8ynM19BVXO/GHzD
1VoxP0KY3vra855Wfh8G94+YLeKjF9ZGzbZANuhexfqcX4s5wqs+oBArhWsnMoWhV8PPRVBJfkyP
6v9SBy5k/pZ52mabQPjWm/EY0UjwBDGSucflmfWGss7/oanD7AFe/LNnMFCwJYXac6GmBjRhQ8SM
lRUyuih2Z6aM5lo97LUl0jK2jG+U67fZqFWsyys8Gk5n48p43PyafgmqZNyKlWtaeW8fuI4jThvQ
5F16hSWukz63pRfkBIwxME9Q1Y7WLnAZG33r34rlVn8opgtenUvG50aY2Di+OEfK0fqinathE3Iu
C3vykIYTsuLY/B9twaM2rKsTYoDyHyHG0v/CVaIa+SGxY2QnpAn65ySTwKE7DBhA6NoafBpA9yui
LqzuWyDKCSyWXVifhHo90PSq5n7Wi9LUhU6+dC3IJriCpOAYjnZNPcjSPaPEOffFeyDgqvxsFHCN
+UonPgbAg7El+IUYGXHPz8c0lXibEuDsQjMW3IZI/LubYS2Ln3xYptaewt8wFE6lrWjaEaqffB6V
M8DuZ4X6zRLPRvwlER4QrDr27s2GVjylU+QbTohLkPVdhz1kQ7tl9XZg4Bf8aweH30/Cp8yRUboM
16T5wHQJ2P3yHZj1yjpwQUpARG+/mn2Ie/2hBXtwOfUaV18McHywxRnwor89HeRCvaFzS4GeOFOz
QV5JWiLukx0aeqba7EIC4UQ/NxAbXpN+/J3jO2DaZ4GAS1mTc54o1V1ULsUGmLNyz7wTlbeF0Cnf
SRV5Yvmp4PbpWHb/TiHPPHOPgLU9FoWaDiyQECT1iCwMW0dgZcr3yOKxrXh/4XYwh/R1kd8Gon5A
dHMdsYraVThxr3A0jI7cY9vvoQokRI7x18ymrxZde8MMk4hKJfjWe9tg268Xy+rFA1oSjMqDF5QH
z7qR5zMVnxwHk3ZtjB8NdyI/WYIZCtb1hAbeWlGfOjArjUXDVcyg5dcg5XMTKuOqn5+G6pPpB9Pz
sdghM2ei0cabalZJ4Z4hrWEPHIj5M5+aS7VooWUwR663Ze0y5/y2lD9TusvjCWIP+15WZUt+0el1
1nAITD3St148NOugRftgcrEYcZMEQKOoKTWXV0dAETkQvBTMlQKtBVWFSG9GL1A77EXl8WvAMm8d
xpHRc/SRzlmZ+h/y1q6DZgjgA6Lng0ONZQuIBKzuFEcw39/qSuSgTrN/lG/zidm2S5lf9faLCbly
SWtXHz6q+oWHYngF05Hmm4KVNOriEU6brkbBcVBXEjv9Pr6hC6vLnylmotocTOWLNq0qDpN5GAAC
W4uGmZUUmJAcdZBH7H0oeFnxRCqxcNZ3XPwK6m+u78T8oWZ/UyMtxPgm1vuouI/iZxTtC+mfov/U
b+AzA8bI9lvyhL1cNB86jDxEqyLmgICCXE7fcERypO/oZSYLofIjB4xdAyhGXc83xxtc9bsBF0zJ
d8STJfHsDf6qZXjHun1Q/3GoKbyir2HYNfo1YZgH86n3jjUV+2/G9RLj9yg2Tct4BPmV9mtm/4Rb
j7WGj5FSRr1GBpgSs+w4Qgqq/k7eNkxttlR6s89JH/eRe/ioWOJvjxUBarouAzVRskKnE2xyZAnJ
bWTWFm2o2/joGQMu7qEuZRQFIA0ofXDtec6V34bvYGTw2bTruRG1TRwrVCmsb4wIrn68zv0Lfwzb
x5Q9gzd8hdHTy3YdsRwysaNUYRpg5IUBG2K85BS30olJYUUjOPk/g3icmI0383OnGT8NnzCmTaW3
LNN3pvxRRXDOS9lnVF6avnBMFGWycaM5t6mTFgG63EICslZhEs7e8JJMQ1x+oS+bjSj9FUwEpaOy
Z+CNhwi4mLKh54gAYxunNkBVV4Ppo19C8o7x/lCvgtMvJUHNhDs+lKQYxe+OqSeyBbbeIJ8p/9A0
kFnpkxUnVSv4VP6/UIclaDfY7TM0dYAIlYMFHOesAHYY0yf7+frXYvXotdd8cqSmXoVRZ/vYZHhW
ApF82VGfK7l0RHszUheCWf0YRz6yAdO3IzVujWITI2FK+BpJoYQ2rMMdlkM6LrJ9GQSZh7BY4SsL
5o3pUW+vIrtZnUMeQcZoLSfrl7+7Jq8xpFjP2R356LsZcKUAm5HnD156bKwDdXDlCG25RH2pHIqa
GJbikAJhC3AQX+pgGaIkD7BTDyJDzewUsXQjomPDeK0Pn960iaRzdOarnoDJ+LXimjhOI0gJEjGB
vnc++DQw4CQHGRwJNHBJxSbzoSFJaJk26cAKe9Ys6Kd0ZNQgzFAVMpRDBi68enkjeGi7my27ynY6
QY3KZN2B3TN+kQIAvIPKSMrvRgUqHZrbjhJckfYWg8yMLZuXPwzPXxdsJC0Vg0B21htGmN9AeARX
xJuNdDD9N2KlrKMN5qk9kQLar8CKSQo/5HovEwLaYijt7ARPRsfF4Ex7w2VKJ8KE5jrjXOiWoVQR
RrwSt9506Kp156YsSJlWWGy/PH4ajwcbDFBTUgRSVpP+RgP5StGmgh0NUTwF01nDllOyzz22Aqwb
31Fpo2kcFesk9Tftt2HoVVYPBhET7RncQFJq2CYYkI8gf4onfl59XEnqks5YYiRl+aMzZ9lxPTd7
gUGkCajpkU3HrADn+5HRL0zu8IqnDSh4CkT+LKm0xYApz7dqHSXENwPTqggHpUpLzT7KyHK3fTxC
zAnk4ZCQpwc1WuMZNb+i+5mCa0WrxWO7mAi5gXnCfL1FjBYs+dF6EqhaQh8s85S/6xoJpnWonaq4
FAyMSgRjTcnLiFNb1rCh92xwKvICAcTQvBG1oeTJnyFSSciIMjGzxUtdvydMCyKZF9Yk1maTS3Pj
R3mZmPzCH2H60xXrjIIphXkn7r3+p0fgQZf2Ah6XH5FkgI7KdyClrBCaUrgc2tJWXnHx7vJPWb6j
gg2HD1lF1UmZjPUSwBYdSU1eoLUK/J9CYBTHd9YZqBc4t/AiaJz+Hf2Rqr2a/HNAQKJUF1G4MfVR
/CMwydplStWzkJZ+K6A72s4UP8P8CEaG8THszXOm/kIvU8D5h0/NlikunkoNUBPdHpA+jwEiKgur
53SRoUamKz++hcCge63adOjG6sg7lWiVBpkCUiWWpb0PYv9gLKlDti2+AhjM5QMvj5qc2XVQHcbQ
srUfSvBJ/FdBfYcLg5CGnFNk/MsarcA5OlghhGCy+H4HUsdknuyGn7GCHeWR+aaN5U7zv0XrpgBj
bbkaZRRMMaVxFnz3BsQH3gFu0VbDcgkDLBtZMBB4nD9iFAImUvmEucTQK/jlaPX5sQb+uU59t+Nv
SxK3K+6Sj2oZOxGBWQGk5amx7JnJRbIPuDIEC6L2Sg0MDECQmjnDdjx67LizwCNEb0m3Iccq+957
4c8sG8A3YrG1OOM4yDNe9EFZhjpmqx4PSez0WDgq+C6smwXuCma1bPN4nwxZ2sOChNzJ+K4ibwXF
bUUBX+Q1kplFrRhOTtEBg2zA3tNxeyGGxoxOwAlaDBqkngK0QG0OO25gol3tBcoHG94qFahAjR7j
+G7RlBNTzz/xgExHBlc8GhgVZg0eI5JBu1Ij0yRb+smTKNasrkJ8i0PBixjBvqThmeLA6qnpIGCC
8lM5WYvsowdmrF8KZh8jd7Ss7ydZJnTPwG2rLb2GpIObuiRwChA5OVF19ZN5OSrixcTwZkz/VdSA
B7k+JvBr2MzjRyghPxks7l1tUUuruvlRC41p6FvAma6E15rCZVDfwPFYe0VnEWMANU2ZbGsPFR5W
nuQmg2e4kpTEd8CuUSk3CpnaLFMznmJIbClWBPECXU2wtj3mEXThMV0jK1UHb0DDaWTKlwLwvhxO
fGVOX0DCC7j0OS2YaHzPTSID3ZBixFi13C08kwVy13Vn4fiXf1E4V962I0UGcAOL8P7RrqxXYXnr
PtzoJghLRtL8l8NGorBwWf+Xz3FdlIvxJxo2MLBnOeCcyrbQgb6khPuC3ztprSPwR3f6Hsh0xQa4
+UzxlCoRTQ95QqEIgQFmBRRFxzct5CW29td8cgoaBvOnNj9X1vd8XnIlopygd01evHxYgq0ddmqg
Rypoa6C4gveHFKkCNdTX3HP5HbTrVL9A4YtSuJyMRxag2IuOxrAiE66PsAMv+vZDYmRaUWeNAW6h
O82FzmFtjeehfBk53rKtEUFSs7Y5S68BWG+AYopfFAqfWLoP2WnonlR4hsxoURNcw2sOoWytpRbv
90GOnhDwGIHgcZ6KQwMrIa1j5Dkvk695kOE3S29SkREA7QPv0PL6NFymHWhyhdaXLQPK/5uCgPT/
Toq9FrIxU59dPfQQTDn1KXQR2KrpxIiGKby0qoy1HFnLkGNBoAUSV2OKke2lFYeOLX3AAk6QHqmA
U4Y70WAjxBC7lugxwb8Wy5iVH3s9Z45JK3mguxhfB7sCyvaypTmjSZ6GnRdUpJZA78L9Wc71hb/V
KO7m9k9qtp3tjdgGjzWppiGgnlq5F6wiiE6nN09Q4A4fOp0PE5XYOOcXhLGpEq00muFqk5xLGXTN
CnN6wZ7XNPFArlLIhon+F3gnX7lwGpgGnS5HXf02bmQagPZpHFQwNiDQXeyWPwkdL+ZPxs4hBAAd
Ka+CnjS8FuG1ZQDD+E8v3z6UyeKRcqWVf0O7yoWnSqfAGkUE6RlVuIioVXy7oiuxqFdWEx0i8Ei2
UnhB+Fzy2+SF9sSNFmD8Y9zn8zNh8ebURVA5i3Y5qD8phAnPU4mYJoS1WYfiJs52CbGNwMojzhUu
pUXELSjB/8Ztx5AyApNDeAJzcnx+e87Ebs/Z8R3c2aewwtkOwklEiA6jGGqny5ymjX9DwKXEt3J+
v0itq6tHaS7V9mNuxZV4aSZbX3f54YaPZnOHGNAQ+QNmpFln4iwiX8CKgJC00eCtaMxmbzFd9zba
V1gxHEzEdwYhTLFo1HQB+ep/HJ3XcurYtoafiCpliVuUyWCMgRsVxgtlUA48fX/qqlOn99mne7UN
0pxj/JELqiRKmfBJimIhGSkSBwkjISZS1tUUdfLIn62NrNb8UM4m7sXa4zmFNmSyR11Av8ufFJ50
oEIBUJyQWCvRfGhBVmFzNtvPwEfEzEtAfL597Y5iG2YnEFqWEBLghm+Vf5Btfbr9Prcep1/KEjmi
9WDP18INDibtDQqEKaz22qzdaTlADIJbyhCIYcIuT91IiZ7bFVZEb83ohl7gMoZs4YH4nAJLi/bC
dUAwCofycXTKTSKzLajDXVXARwIZ5bNxMa+LRYBo1wCDQyIFSZdrKxiWjJudZoe1gePXoGbCrrFq
8D2J2/kFbTcjZHbKaIDgUXnVnG9/EaUzY7AlM6KhB73xS1gir7/RNdCYc0exSe1knqN5HvayyJ0h
v7GmxZ4I3Z9sxvqs1psmdzI64ZlWscW+fLgL/l6C/vAntoRnAx4gO+P+GJ7gVj2kcjLgQXOkSYXD
scfoxJmioTDnubYA42zRyvYKjdSmPgV4m9H4M2Trchu46NHzO+wJ1TSkhUMdo3rZyudG9FBpZTy9
P2gWBsXWDqiiPn+E5QfDeYDp280eMt3xvEFkmVRUKWxRciK6VwEKMl8tr7zr/WDian2t0tbsnTID
sdQ376nOmsiR0iV0IBnXUIL8CWgueZTrjz0B+4xmNc7fdNyEy8Z+qG5xV4Mt//iUElKuZDJ/0/pf
k9AObY7GZaY8ERQn97jcVldE3bj7sE9QBqahaYfmuHR0ZvzAELuv9Nik6/r9lf1xgb6PHz+zdvlB
DKw30cmExEyBKpKZndAggdCUqkNrJZOQxPi2eAV+eyC4o1I8CRWMcqrym1juOuEn5J/KSXpRbebu
ijOcGRcTtKsbv+AMswST1EoQD/QZfbA+vliAuNnZ01j5e+kE+0JYBFBhQ56G0NwE+ULYjQSGRpQz
j/taxtc1OS/SP7nwR2QnLxLP0AhOb14lTzps0hYI4I0PFUklxGSzxXY22Qo+/7bywQENJQmlVIob
FBQRs67+GzKfPGe7tj32vJcNnoPLayrFaU3j40MmTFpEalYoWx7fUyT1HslJIDDOk3FLpCZ8IhtB
NNsE2NQwihD+977OLynMK7Jzf1MJiNL/Zg/CZlDmhJvSrsE7ngR0cXkLeDst+dGNE9JHTH1mXsqf
MtpxwBVVZ/ac7WF1hsbSWFY1l8ArjSu6seGTH0nwfcbfwT4ag+rTSsCNUZ3RDQERINzKHG6e0NMv
waGZI5lGEMEtnGC0Hj2pv0UFrxBh+2S/3WU6QgT/peJsmX/Dw2oSwulLR2Y/xwzOzlbhrJf/zYYV
hxArNMsx+M2r9hPtwZxXkAqjBzt00a1d8RymzMASVyjhMOjqkgjd3xpkSyT9YHKu4ihnG+cGS0V/
REEPVkTksN2hH3GJjmaA5AqeU19u+MjdQmETMXs7MXubNzvhqZh5Y0dA/a3wOb/m3meFY2n8F9sw
Ou+NCA/0NkES1Xt8GFFZN6Ywp1zWEqSblk6ZQDnZTLc5IP6KBNlkLw1+OiBPaz0CmcRuKw08YER1
8KKb5edWhatujVgaIYEVMjNaq+Bww9HSn2tOxMDdiU6/NGwabVgz5p7mtDsyFiMEdJAnHpt8iuBH
WlZzP6X9g5vTTlfld6MfENUEA+feBhGF94632pWXKXB0F1fgIGIxTii/Xo1WBco30tpiUVmUUXkK
b0ciyaSFH0X4rxWnx5PQlhG9nUg1A15ZfYn9nJcdlIBBN20flXKer/LvHJR1idNoLylXHH5gpMta
xPRowfVOZbDyMwpXIvr0jy/0sLV4T/5Aj1mM2AH4o+3obYN7XTGqjM9eORFQVwlroX7k78wrm94Z
UO8yGLzEfQdFGQu3wfjtZu16lK76FPWwq9LvXPQVQUbVz87/lVySa1mNCyhpQslQTzowwJJ4mAUb
pou3OKWeDQEE4vHdskGOh/T9Y5RrEtypEbpX7fI9fgOxIcdwDbfNvuTZMs+WsF7SVRtp/FCPobBT
gw34CZ4iqDgsGolEGpCry9ViYBmeYayb4x4graNwivnJuBLPOA+vMtZJ/eV3FFNm5/Hf+wZMnUc/
zfAv0t1auimxR8J8QHd2ku3i4VrwPZZO3K9xabkRNok53NfMVqmXn91xJKvOuK1Vi33tOeDi7Xfy
m2r5uZezaBvHQf9r9ohBI+re/EYRiUVAPRStYlxjsYktF90mKlQmkw4DHOm/nK0tsHzu4JdR8i/y
4zJm9uIUexNbyfmfGH/od9ptgUixFWm8Y/7fvgi9ITND3Uf6Us9OSroX9H31VTbgkNj6EGlxW5MG
l3oh5bvj3NKNR4uKK8bkx7E6TYU93wsff8CooXKTwpl5/A3Y0hrSIAZ7Bz+oTqa3FT/lWDhqCUUt
3z5mfLoqtUsGqvDQyBWhfQZ8+FXuJBM/cQqR9EqOE2zferygrmYRsxvugXSEC/0HRDt+tgrGrx6F
MOKJUbVY9mMzeBLhAS7WZi6CzPCfNhFbLd+1YZ6JispSBX3MKQEWvtTygWH05a/q8KCNt492rIBu
Bgn37VI4EyTmvTyhPPSYnGkWo34g+yqIfNjjnUE9SDYggn5lmW9fKaQ1rbOF+Ut6ETak75CgzO4k
19ilnDSyG0hoVpfkiLxGmKNuQzuD5KDCAIag4o0uNHMKAidP4iOJvslRR9PGSvB/AsD29UaP5hGn
s0oLp/rtqKnVllWzIh4sVYCsOqrezeBAQw1FWbNjKsAkgMJayiECdAdflJqBrgTiP9NDMaPygRlB
pljU/J5oiR/VjOjmEm1QIUTQIBwWsv0diRnhQw1N+oO673ZF6jEHOUrYJv/+4JdJ/6bXDRzvZWez
zUw9Srzi6mxZJGvwPz7w6CshgGRBygE5sbH1OjMjB05of3ALk8sR3cN0nZxR/UFGXANsb9/ENKk5
qlgyQt2wsSRf+2uw87KZ/RvgAfn73BROSnFidSmPe6O+s9JjMMt/qFT6/D3fzrbi259s2vJTsoxf
VO7I1r1lvewUWwHsEaYkWfEc1GsGDVZPK3BI9igIaCbRieQH1CvoCKdQAD/0GHRzhWzyVX7oPpYq
LD9syslxgBtl93OUYcu88rYhaN00WmrdKd8kNLWOpq4/etQWigm7Oy9PYnWaPaSP1wNnzfRdOIF1
iFX0RbUhMfEludpDGZ0IPo1dev6vMhEM/6tgIhFO0RRBvBSdriadZMqCqLspDiFHAKiYCu8jSSls
mMVZs8k9Sc3IlW4MzQGlb/1NXElX1XbDJQJ8hFXOPLMTpK0Oj7ogu8FgnrJdfYmkzZsbbW1QL7wh
2yT3aRYiksl+wXRP+iWklhozTrcjAo4waMsPadMgAoAcrTkjIBEJAdmgKFOgrif9IJcXBg5AW4LD
w8PrpF8Q1IpcXxPKxW4RogIkgg6UhjKNcIoHsMtt/7ZZPJt2utmT1zr4zjgc9cmHdurfW8TVNXfW
Si9JLQHmoC3pjLjr1mIMAOd0quGMVQX5GKzp+iO6AGKyXXlsM2jp+VjZoHjv3+eKOP4u9LtuRWdS
dJCpbz8QXpAt57KpcYqie0rYe1MqAWzQriG2ftEfmfMfqn6B4b9ld5a7mGVoWepIVoSeqHbtHcAP
42pArhUGhbdrYDPXLz2ZusIecuvFoLMosEsuEgtXXQ4mhLyBwvf7dKXC0ohLQdiEXqW7UeDO6//F
bNpKKx7Eb9K6Frq1jJ/eopIEgrYDdoQxBlNg2HyTFIAtsdhT//KCICSHNeiY2BAJvGwEiNPGvtXc
pvZyA/cROq8p48HgHlp0Drm3m6hY40M5WJtd8xVnq6Bw0GjKyRGbJUtSRa0k9sT/1Wr9PU99UuPI
+iCj9fyi7iOrbc39nLR+A1FRnEcOw3i4w11qGIxQjgjdMRb9gAg4+Qkux5ImNqibUOGhmbDl1VRX
AQ53QruNHAoZ2qwhQ/jJTskGV125DOZTvi1JPCQQ7mY8F8hgxfIso+4mZ891HRqqwvqhLJnIZ5DT
gDLh+N3VpEeb+aia/U0ZoGFtgk4mTSFE9SA/tYm2Nvwq2BXtUuMsZnAU43vBd5FpR2D9+WVOKY2u
+mPp4NivUy84k6yGgEtBwrKEPOPKJ2gwN96ctdh7+F7ZF3lbOAkSh8O1SDCZYwGUl8ESqMqfC0cS
ZqsOnm2lfAfUG//OFZ+IU9WJvVH0ivraak5E1tZ9rL/hJbF1v7EaMZIB2O54fBLLrwsntplY07fL
q28AFJOItAWzz7lWSvzR6PDRxcDEuS27W7VUQtnm86+3XbkbZLu+tdpPRJFyDQ5taFMEQKksVHrj
U6wSTn1U0YmwXrMG1fkSR9c0qNfQhwiJDI+QLKZVk5yyKXe4xQkoFk4ob8pCN3uEFAjWNQ2zlYMJ
6qWBcWKn+yXszhQi5JqEeWLMMEG+Ccjq/nryLslwUDuXSYhRIQfkSC5kN5T/+n+bjyPnO7hopHTw
qEnl9uN3iUpwoAXAgbD0p8bnNvmbabtZOmWZyCwOwYzcqk2fAPJhgkcuQT7evt7++q1V3CEVicWj
KTopH01LavzV4CuejG8iOV1FBAO4Ir4Dx0zwJTUxjpgOPa4NEzCREZPAhVlCev8lX6q6HAgdMLXn
nKeU9gEG/1XMAt/ZhEcqE3kwVYqhX2dVOfWrgj/2BCaoPTMqiUjRIjcfWAxUAZLfhsVFu6sQKUMY
4HvZuh8YCJLcuY1dhkeBv3IX5Watw2lYhrYHGcgPeJyRQCY+ogJgfbohVJqNUfsRj07y3BSegXmH
PgvtPOBT2Q8+MqnJWU/UtNWW38bMH35GShRaMPh6r14FtLJvJ/zSOQkCfSmtFeVvsoB/fiisou6r
Q2/JwPatfjMk6KZxQuGf1T/V2wuVBXTsiBMQHyG727J0ouVTv8bVKgWlV/Rtz8zJz0yOckP236mK
XKpk9ObSd8QwL/mSEx5D4jRGr4oJ6qDKagsKxfmChg149oKeGxoEjy9lu+SVrOhhVdtNKXwj98lB
0CV6iBawdn/pcGzitUw/FN5CCOJqFRCmQqcKWZzEbqF2JHfoED8lsjVrlPMZcRYr+NSovDLA8UwD
donyUenuI0cedO6SBbSYb/IFfqBy2tg6A18pa7GBMUrXJntAIUHdwK084XJJ7eOll2zYUKJDlCvz
gIFfkshGxEAS4mRi+vEafHYImzo6Nx0icQin/Bn2xSXM8Q9afXlGVKUPDtzvfnZNrflZiIjeBFl+
0kxg2Aomhc2MsviYHBtYtE57zNsLGnnADiPblsvf+f+CGWJGESPOjvPWFwZ76H80mDSmP4hVJJpL
MoBb8oa0c+ZwkOe/BGFr/7LKBg9ZUK8B9MfbStRYfte+MUaSdkvuBMRe58TSqgf9XBBpQ54qULUI
BCRDjWe3mpLYzKR6jGo6Spg5uYxnzyTACowvM76zdMLX56xqB9IzFiqdcawllImt5n7wPQKq8/8l
VvuOFhaJEzEDmZvQxIfGokWYyY9Bzw05iuWEpwIQtNQJC8fgxpUHDoOyec3gSlHoZ1KBMr4S+Ggb
F8lpfUae5fxKfRBfWHDPsdnDmJ4B9p355kpCBJt4v9KtmQd0kfJnQ93iEyNDkIIXwpPws9LVRhxe
g5fElglpkcBjp7uVMIkWHIBIbJufjNyI5lFX/KrANcJzgoxBZXmsdAQQDioF1BDYIlmSoFuBU/lJ
+ZMwFEQKfiAXOy7IYWW9ewtJAE6dmJsNblh3wMvPWIxguKafjMJUkCNoE4wT+N6DZ3dq/G4NsfIP
iR0TC/LO8dyfZafijijN6u+zhu0YnzIKd5RG8EIPEmrI7SeuacKFULYhnY2w19TwvOgoM8ImZja/
yVDSD+4QPP9CwUCqHfRgZ6E2lciGkUyc8cjH1jJVPpGDiycxlY2whQyG6cxY1XsLywE/Z1BMnxFY
P0/AbMexteNKA2HlqiKrY0a4BquYaCMc3OGFa9Ec7RmWKfsxqCc16wOFOPZ4h11gbmEmQ5HTWzIr
xPRb0DGkaNQm2i96hpgMsDUuKeQ55TivTAA9xqLzpHjGC+9w4HmGzz5C1lzYm1A4U4rIDv9ay98R
TNGEH8aMysHmU/LQHY0DEiqJ74ctkiBamJR1e1N/xF989pMws/gJpQVOKZEyVP5tSGOvzQ9e1kPt
OmQ/UkfY2AlydMbbFsEHzJcZUiJ3BUoGnuED5wOpvrAT0CwMj43oh6wGbYEGik+6BLQHDeZ1eYbe
SPaz6PUbbIKPat/s+1vLz2ZKGOsZaHB14HCjbYsLE4cqIX60XDX45Fa8NbjrkQ1qzMNo+PIv1l/A
gmIH+A2TBgg5G8mFonJywZk9M5FR5IDbJNMqFKhwGwhbbfr3c0djQaYfG4U73MYpw+3VoHIgVd1s
9tQGAGbwaDgktZg0LzrlgiQNwhQgc+On8V2v8h2p/Q5Cq7O2nN4DXhqZSJPpDZin4HjIG63+3/sg
O2hAnJ4Tr52+09rmDaTKneHuwvQe8X08o+vkZDjVbDQTMWO+rgi0R1imaQnmS0dahoPB4eyhmu7N
pwGicJT4dtCwsoWqzKWL5otRnhPqHwMdX29VniTR7fUFsaT1H/wtsQRTKerR2Gj4ArlR0FnVzmQ6
4TEkYoB0rBdrHVnfBOJ4zMSYalWbK7dpbNBm+hNfHCr2jUcWOpyjgJ2dHzFByI2QamEQ7ccPN90N
8K+cBhRnkY2ISJQ8UWIkmBQl4FY+VSS6wRN6aV8+ORjwERd7fIbBGakmGBNtATL2W2pmOdmJrcUy
S1HgyA/KespicsJazByPo6Ulq2uhnHGxgJnnB/kXaZxK8tJUVQKRYBJFgPp+FjsISyYoSJk+Ob0y
Z6hbE1+r7BqKlHK8cQFxDEYhEzsGHVhZlOz2iWls6f5ScFcTTYAjIiWs2G5ffjl3XqQ0FDbGal5s
8r5YaUM6iJhpQps9EdU0DDQsDqjpdGxgHPgXo8WMnRrp8RtmgU/FnnRDSDLQPqC4oaE1JtwO1U5n
bWAS/bc33wuwWf6hpchat2hZdmdfxuHjXPIzvW5c629gZR58AsZLApU4Czl7EKnnN2mXr9OcFFbL
QFdMxthELZpUSPHC8znj0uTinAN6c+yyfXIZI5C+M203e7wbE87PovuE0B/PorXjeyOuEvBt/ENu
owJrHKlqgNnhQw01E9iL104g7YC0aszTqgkv9IjHBTdODKZLHmqPuADgjyOJd5nZO+AJc6RjTkHW
Ivmmiz6JF3/9Hz52mlgNBux/wZ29k/EiOPBX1m7uFi5SbKNQGPOHfkGjYrcXGUEE3k/wKapHMbJh
4OYFRbLOTzUjQgBCenpKPoXdJ+Twkyg53YS87bRDoWiYt3YkWoZgA5zyR3Mmtnf1p/nVt43nE+MQ
0M6EvIahmMJWSpAHc/4LEVlcYVM+AClkOU3Tjal7yVSbEiFxnJ4u4vJMnYYpsNIF13z6pSCuvNYr
eOMv8jytblNDTnnMHD/SRljW9twbrhpHMYwr88wL8TwmSGKmuGZN+U/djXbuJrgciJqi6+GG/1E4
B+f5D+Cp8k9eE3VN7qPXnvXFBrKCRySGm15kf8pNfcwd3jzhm9IkHxk6rj9tk/7/2PBtvACHJ/QA
uR8HD3sfEUSE5hwQB9KWsUjP4VZYQtfU/obVWPj/5iMkLjzXiA5MjnKOMj7PGaIWEBb0J4mHVIv/
QXcxNQgGKFbcSrHxkk01giFphzhmahsh9JxyPAI7R4+zIP543M0oIzS6c/sVKpeOKnX8sjUSfF6L
6aq96IgCIZEZEyyZuFQIa0rCCHYj2YeYx/RUBHcxm9nhHO3m8GdAd7kfIlVMRhrMoHjgmITJzsRb
zkcUnV5rLkDXWjXXcbTebwsZyxvt00nbvDnKyekVmVXIjTBZntHGhv+q2gTMJtMDV2Sr0sxnFlwW
qpVwKNBN7o9njGDrcKnt6cFco1/yRKIQP6tmRWXTHlY+LDlg8HPNWDQX5Vb4Dng0uKs2+tbtr9F9
0qAuRry1W4lH6R7fJskK+XtnmjFxaYiqYzyCKbNV/eGkn/xgdFNh2TKFf5x4lchfOXuVM+FDgPx4
IolHIz9hifU5lVbdtvkXsZA8g8bMsccthYt6UOvV+5tmIXvSIu3aLZvmd/Loj5CvVcI6bha7cCWd
SWUQmLuYvqASn628qnbjlmapFfECZAPin4LIepM3iaWDI4GqD4NKQFb7nUi1Q+E7GDin5Ti56E55
5AXieeMzAOYH6+F/R/sN5zT4S5SjTTTDOwM3yRQdWOKzeYwH6VY5AvG/y+HC+nQJzzQs0A2BNkk/
hT9ivziwKo6/0MJUb8Ww5ufq570HMiwLK/nH6UwKKohxOMIFCxQpcvtCvREw8Hh1dh6YoBJrHKtf
sRf9MaVgJ+YUZ3RA4geyR+tX8C1+qRiaBDSZjSt8h1u+G5QwESc2ThCgPkBTgmv52TnTuCgZg6Gh
oisQIB+t1lp1ahGxwWOOtGOh/nCGkhe4a3aQdU7zQ2jE3Bac5KhiS18YjRVv5tsPdTb9VGpa8OZT
7/MTgckysNZTbPBxgZp0dqYPC2lYDAJE6y08MuQncRYhqwMKXwT2Lxt9ywRvYO9FLcvtcqp/crQa
0zWDVuxrShXbUNT9x8lY3mVHtJp9c5Imdg1QiykXeXzwzQzHx8V1z8BduqfwOFjlmX9iuIzHyhe9
0i2XPKqA/iRS7Yt9dwLHYWQgYnUaVwj14LpCc21YBagTMoAO6b0F5y8609jF5uBnJxWNM90EuHfQ
ixB2M/nWZN4/Uh42Pu+FcmWQIHRZPKIf2AZe+2D8TBi4SCRcNMfmkD+GbYlwA2CMZEtkF4thCdo2
LloUKhqW8cUS1deI/JqcK1wD3HqQNIhQmFS/vu/JsQTkYuB56pxExOuiufM18lTLeLFO/TlJ0Jwg
GalU4lYlecnFkkH5L/qa3/cBX9o/joGEp5Ysm23lD1ZKGB/yvQFM96ydx2ewEde4DrnLtCV8+rLc
wKXgRHojxbxNYbQorlKCHpIOryCJOCNbMxABHRAEBHCNcW+DG6NlZrwuR65oPqn2AmkhkUUV28Qo
YlLkjhzb9TAlnzjVbAPQQrhIfiTcsTwMa9pIXb5CEQGShYID/cbUDYFASrsTm0L6Dh5xmv5m9G9Y
cXiQMS0Zv/xnYJ5qIzR4OVj6KpXxP20xu7tNMy2xFrtjpfxVCdH4mPFJb0q7Oz98SUIIrwICNHDG
ELMhX3VxUkgJA9rDlISiXcN2wWDHJyI6myZwmWDX3H+HKSv1MCPmD0AzPYrCuojXHfY0fCdUG1Bh
9H+aGFMNUw9Xz+qSABBcexJhk8Uo2BwlCbobULPBkt5PNJLViRPmQ3OrZOcv+ntJOn/ww8v+3Dok
/6Jo2lG1W2/qSHhvL7+VIbkntBoJOewccG5TbdAysufSlHwr+Hq4EIkt/VBJYhMWjByfxGGNKV16
bWuSSuof1Zf/YIHp8BYkV+S3mrVeE9zaOQFPFUXtFpIQFLY8H8qSXt3wRx+d11+5hWKOHmScDwvD
j+3oi4Bdq3oY9V4PHILsLIYJqjS1bFNQoEQRqhpOYRTYMsgnQba6aBOMemh+airI77MI3Dy9kIWr
9cSH+yF/o7gfsKYy0VgZs0rRwaZ6iDdNQz0IPD9yc9U6VIoaT7+8M+yPqC48jVskaPaloZs5DbIo
2/qzLq5ew6Hhs1Kr/dt73wEqqpR0G9BtBZuOI4h4KVf1TwHrzbTxkVes4rMv8oVn68zVApP+PNIf
8MMZ1pQUMJ3rY/tsu2clXIaXw3YU/xr9SKiMk4qo6nc0tPefylURCK1adUPcX2LPrubru4iWyU2j
0anx5i97CC6x7nabZCn2B7XH/A27U8V/0XCKAJoPIeSihr14eALqhc5sWL57cETDniLIKtyeP9Xo
FjDeRDq8wG6oG6SlHkrw5eU6YMp41BkfPjqPAEHZUBNz8W8oFs+U8pDolJFrRCW9GWCWTwldXayY
Dcm54kGndshR1MNH/Ho3e0PZ0Ef1uaItUSFgqfoI6QElWRviki+QjztyS77MEleBgDx+J070Ciz/
hko7ZfSlZGmUDq2V0XrYlxyWvsXfuI18UP9p2fswSP7+iV/oNOc076zDHyLYyCqRbvxIMicLniW0
MIEZAnwhssFQRqug6pIk/6b5QbEU3zixjXXGgjoajiGy/96yo66Ufyoi19qddCatFaucJWb2xa4P
DcFlQwpDiNg+WCagPk91oeA4RGoqooRyEY+HBeUIE1XGzYuLmbhDjcgx+rEgAIB6D1DUXJYldkiP
6msKWxuaZD9ki5tTXaNG7nGDyxaRiwXpOVvrp9orPcHrTyMdEwG/ym91U7wKI9pCOQ5IxX7HI5tM
eINT/vmAcsJtH8ZNz801/+pII1/kZ4CGCnybWPUTbxBAjHQOpizQkjRZ/J1k4XwssbFGFNCYSW8b
JE98kYrDGoZ1hENRRWtHDuov6+KHaHR2wn6CwNijOaFea+ZhBuaYcLAEMaiDLrdBuhjjRfEk2Rcp
NMD4M/MK0gORfk1R+9QqmAlbtmIiKOZX4enjmcjfVldaIhJTQOLOyUo0F3auunJn66TvkN2L/4Iv
3hogyZrjQOvBqdP2ioGAxUteu8/MQXCkag+QiZzvrXXIt2ZTZXAsTjOU/E/Z72lrJaV/EW6Nybw0
7c+RQG6MJcYOp0AsOXLphoZNdAZhBxx178wGEEZOQihgx8Ja2CgqGGz5Qdg4/h+fI1R28xUOZw+z
y3H2wLmB3KpoTOIrIpV27LWk77N+P+gbVBl5vBwa87dwOOyhlAYN/+rE6aYq9zg+dxuVDLzOe/BY
OkcwGRLZuRLsdm7PVzhmy2zFqF6OS11bStxvPWonk7K1jJ+CqCFKnVpYtM7iqebCTmXsiS6RlE3C
y0Tth1VoLrCNBLQR+kS+dDxNQHWokineTS3cJlPPIp3Yb484LQYVnz+bVpbPuNYoclZ3ab/pWe4o
aZg7LMohXR/9RtL20Fv8F/xf0rSTDb9x77/HpQjxNq4JI52zKwssN/CH7XdhLHw+xsHkLgBLKfhh
TfLJCL8gWmP6JjrgyeWHKBTFowEvQdHEJf+LBvUL+QuIqUSn7cfS31hvHX7MjERmfnXJIQrhpXht
731+mC0Dn3sGxJ1tmSUCwJxpH0CZEAB+4+kDYLs3VeSVJb12pIMRDDqBK/ww5Y1ZaqL4zQ4vE9sQ
uknBouKLkMN2bmYPsBa2Jb5CLHxEEvILaf/4tdmjNPhZpiQE1lxZCpTlIgP+40L+AuQitRGcBsSB
U+zE5sG+rw080gvYDf6JpRDj448ZWYenpAF7grDZE5+KaDryNNFhxEr/MWlTinSl4pHH8sPbuEge
r5KKFjAiLMA+UylaHKMgYdUbfsLMpsHvc8AGsXEb2I/XhUdz1qwCAMPp3chiO2T2IxCN+D6QXpxg
M9YwyCueIvH3E+PaM0um58ByUEeg5eT9evOKcdqUROTZdO7ATQZI4eIJ2mP/YRzHR/dWDvR4stci
FiXUJXBfPHobwmi2DiHqtGfKtBU5BGiwLk1UZO2R+UaYFsJF0nIbh59HLTCiY5uc1iWh/g0ifCvU
Z+Yz26lj3yJBRbsVxLWnv5gU2T0wn/I7TaFZiwrIbDjnxtem9bJbIjnJJv3iCvqoKIJ2oQiH/AVk
i30GSwo7GZ3iz1ZniANERR/PofRDcbvY2xL1ANb87X7S7RCy0f8NnZ/1h5eImcNraAchZTdz88CO
A2xMTggQXfApszg7bbLU1yvxXhV3CNksOSfY5bDKBguoMzOvkKKQ52dWvW8Q9QlBLXsaL3nLn2mF
P+lv1fm6sq2HNS21Ep5HHarAZFmk1fZXg7WOw8vLygg7NGe4UXiTfNwvIHyBT8p68iC0ufxuqY+k
/30NCAG89QWrv1ZhRbGNKZvVqzwJootciaZEEtFQAhD9kH3WvjKzcTTwFU/SSdQZDK8BsBDBmv9L
EkPZYVJhxy+PMrDfufw/k4KgC8wVk3OTilcYR5R4AdGBZtqtO66sW7efX/i3jAb5RlPo8Iss7chW
XshlbIwgE/lAJwoOOWGDfCVg1zc0pxCn5XmgGZCH/UTeedD7Oq2qaEKZdZm0APdyRwL5j/whQavp
pzeu76aazqN6o3ynpBwKmChNLEshnpw7O1pEq2HoyJzM4ZIjpywctPTpbobItjEL5NzFGpyClzjq
EXwQkz4VFyKXJwSxFWwouYT8Nkg6on+YzcqlHq5h++PQD0MfUVf2xW89Sm5Nd9xwIKuPhKZ/UmrX
o8uOaYIJTb+1oVsxNOEMN6NYbpizGSAnCuls2Ph6gck+iU3J9/tHkry35JFRxmikvVZs6qqM0NuO
V+/B1lQrQC294wdEb1fJZIg7KNDnhtOwcOs2fbivjtwVx0dzD1zIdPhyftMjqxraC+YarN/s+Sn8
rmLrlRc3JLjTeOxw9yPaAjVH+Mqaen49htAeTeOm4vDAGzDSCo2ZEJhkvuvlK3rVEfQQcEX1PkyS
1mbSLeK69Ixx92m8Yi9fII41qBoek2fxIFE+2unVaSCwoAFL5gCY0E1u2NywRbw1X+h+Q/jEwuKs
z9PVnFcUwv2XzYXrkCMLE8MZ//mkW0RVTZffx0XoB1DjvqVTNf8lfiap3aC12ls71SJ6/GnoaaVs
Bcz1SZw4Raf9u/5MKYSAF/QR61ahH6mwJHNn1Ffzj8NjQxVlXB2L7NiFt7i8q/lF6E8Fl9R+h4s0
Fy9j8kD7S/onX3ck0yuJNLRccqYiEUGF3IjbUUTycJ0DSryGtUQ0OLsbXvytiJoHd/C2iIjK2RJ1
hQ3W6XY55HhkHKcEaoarw6Cu+Y84IAj+H7T7bHiOpM53w7MkbVpq0cOsRB2I2FEJOFVPcY73g59i
CnprqlNNFgVOV+Gr0lqnQKSqEQyLZFRXdm34r5PvUn/KXpeoXekvKqVhWvhi4oPaXRK8Id1SKNdD
bKE+k50iXMndpTVWH53rFMygQxHXvfqFKDxiaUe5szLfc6EgZDO6XzSjbfWkiiGc70MetcTYhMlS
ED2j3KNo7DOqj3bk647EycMuCTMUoVukS0K7RsvSxxejP9LjFog+kkgNcTqhMr4mbkCnSLIVOAT2
WEUR0y2zucsxziPLWK65ZwLjC8Xq8RgjGKDu6oifaNY7Orc8TFnqTU7pB7JlMThUxgZhE9dyNiXW
MSapHuBZ7hTZnfueV4vChFd+qUnYtclkI549dVGTFEuZmks3eh1ol3uPboClb48/5bOeFctmfqrI
Bv5qJQeRBMMD2pnhdRkZaFaciuWxfbtCd+2/wyMfhtLcYAQFACFcAswNw5K3VdDPmb76eBCNn1WW
OIiS3uQKpHYJLu01EvFgbthvqAuW4jPrOMUgmkl0I6Ms/92HitNmJ45HEQ+yi0807b8M8kRD5WtM
3LL8xmT8xQRVdhPZyzjE6Jd2m1m8ownyXf/Rws4Iy/jyJrTg4zicTwIc67iSebPBz1nRZWLubmFn
owzSI+etWMAjDHBMxbjX3y0SbVjTBSlaLolyfPCTxT5aq9qO541YU6DZsvMqpC3NPinsuvOSAFUH
5jC7AOjruEcvxJpaMSVLzTasLoFyfIkbTDKjfgzJaXQMNEop1RjUvX+14leS+BHPUIrfjN7Q2owJ
D8qsUHvk7RJqq2GWJqb3gBZNzZapZBXhJTvP7jQ9IF0fkdrOSxlmmXdzbkkBujTsOIH9Dun2RKFL
h8N+Plqi4YBoxbiI8oyR2OqPoFGxPk3x06AI66KP4kKRbkFI2IFJyd8bc5+0GuGX6Dhv2h/l/+b6
Nl3xDHP/gOWIG8x0ufbVDWsuWJpOvTf+lHgTZ1vuJdpw2MFgBwXyjFfp3N5EROiELqYrvh5CKbvM
MUagR+4sYDMPK3pXbZI/YcrzEoo9ikZAOuQycGksbLjEp+pIr2Lq4gzlvj9iceGs43jW9SUoO9pM
hlle99h8EYY24E479nwyZnxLiTgE8SXHJaGc8f8EoGlcPpaHDXhd6GGWwkWJ/ox1ptije+pI9LEK
qhLouIG7fRXeMC29CK9dOXGiiQmHMPe4lVSD4BVHmXp8yt5jIOeeZLaA9h43IwM+jI2yC17H+MY+
hMyOhJ/+H1gXapaa8WfBvaPiEMKRXJn/kXReu61jSRT9IgLM4VViUJZlJcsvhMM1c878+lnsAQaY
7tu+tiwd1qnatUOYuMLiAXZQKLwreHP1NTmJuCRnu2p0qFvftL3A86PdsZqEKieZW0QJ1GmaCmgM
P6O58yfPVPmXBS/GVTQ/49TNr/LiC+DvZhmHHFk4oppdVJ+AymhlNNxKMKlki8xWcrQNYTcWHwWj
Jhseb4oftbwBa1vqS/1G/aM9gH4NDZIOGlxYzB4g6VQIg8uaD0DF7Ez8g97at7B4MT1YnanuLvJ3
gCZEm7zPM1KwGuYWYgzdnQXy4FJr4ycn/PTeuNRBKvroC0ETCZaAeAE81mhTV7vpKPyIqsrO/IjV
Mbo8DITYiJ9Ga3E/1teayy6ywT4RO9ncpqEXc2dhvmCebG2nkiXMpsVBDu+xjZZ94m0BzQ3zFcYD
yB8Jsd4YgcZ4srRb+HZnInfI7uVNry5spiv1AsdTrv6m1uWjhjMfQU/yAmPZ+fPWgZGTASdzIsWN
wCGHe5VzO3psezBOzkG1dRn6EZl+tvGdkKKxjs/ml49p3BKo1tBXkoS9wuytqU5GuUmNHWF4DCq4
BDPd4CnIL6cuFhFo2HgLZXmH2ErTNuG5qE+0unAKpN5zq9mTbPlLmgnGXn43tsrRnhigcZvlu9sR
fafl3/m2DDzYptFdMB6xHICXw21FzBADWbOZNTALj8GFTlMot9kMCLcl9pyaaFDRyacEtlohq4JX
B+SMfhZMFw4vsx9dSf2m6iD3hP8RtLcWZDxiAT0WAaf54FXi/rncze0aAEOKSMpYLjYkgQVhsWxU
Xrmyig/RnX3Zmo9ySp1k3KhksDjac7wy4VcAC8W6JalMs294ppLcnO4nwmiJpnWkwcV+DLlUZu2p
BHO1Y6JmOQwplzJQrlXZfS+AEOBfOJOyt1DrsWVgY+7wFsr6wrCFHWyR+h0wpKbjH3xnHnOuju0I
3gOVEtVtBGPCKRRgx7364vHhSp5QNsGjwRtDPfCJIdATu7NK1ADzBTHiKgnyjhhsmmBjGg6r9GiD
LkolHaXWP9NkzQ0K0eYtSpZeAc0fSyp8tmT5VaVPQ3wLWasLGE3tfPSk3OnM0QAl4TZTXLWzKXpq
6ZrsMhOyXlyACggXFQ8MHcLgMm0Tucp8vvBvYPPOu0Y7UYOIeUEzW4PLpo5m7grrgNH7gDSlhUww
oGTslh12Pz/4gBpaNR+Fp8IWqyZxU2VUnefftHsmoNIdfEv1zoAjIzNk6ub6aT8g+wcfM2B8wi3b
s2Md0fCW/UeDvtoHeEDopEqfAke+YQ0kIJyogL15DGWGJDX4QDhFTovfNXuddjEG+kvoW5XtVBxM
mv+QPxDLr9b4RN+TW5eoOKCNCar3gBbkN4v+JQQPSUvSQQwopyIAvYv1SewPuFZEUL5OjPrwoPmu
HOIdE4TvmX9I/t66hwSVqD3ofxMfCGJqE7tfCC2oZ9nfsBtf4VudQVYkeqq3o72MhA6BAesuwUV3
ibMbERyg2kv4n83GBAEIw0w8WW4P5i6B+WD5StDpTHdVEnc9XtL4vW6d2rqn6aHXl9UIhUMlZVZ+
m3D/zU4LqR0qFib3pYv/Tupp5lcHeCX2lxkTEnVL9ktt3Yb4J9XqNeV/tG7c9oJOHKWywTa3utf+
Kxkvhm6saPcBSJrqkCQwkeiFdz3TXwVn4h5hMBEypob7QN4SSEY5TLp37g55R/IFDVC4D6e9RHoO
iz/oXbG1XQ7pYCfGByE5Zf2qxaef7Rr5iHsmgmtduRACxq1j/ZjxNk9BFLaMxrAaqowXea7kW4ad
dwcSeBT5lJkEzQcXelF6AI44XhrJre9OOUaZA8xLer578hnbxZErV7BsIccoCsu/Z7tQPP6FtMrL
WlihU9ua8sZIXPk40eDkm2n4V2anuroPwn5Q7lp2hjiUT9s6oMWmtKfHvD9b8qc275TODpFx43OS
Xet0qxIJmGyxRM1np/ktcTAmmppV1UoZ7sZuRsB/6ijwBNJA/zI2nYalNlfOUzJt5c+CWYs6AuGB
si629UOiaaJI4cc+2Jbm8t8IFw45SNZdRsiPC8iJn2qYtj9fMZC0aixwai8pN23249dehYHH7FmT
J1d4ddvjwMW4sZXMDqt3s32TgAr3LZArrby8h7AcnEtcomXHX3zLVq3psEEDL2fzLsluY5Dni9vP
Nl5QPvjw625wi+wIyC3Ay8aH1bXiH93HXtgz+q2sbGKo96BriWPhtU6DgNTQgb9Xf1bEthUY2Dp6
aRsM894cLAsWmLJ4UJ3bJvMibVP9aibI5dGCN+w3qApvRvFvzbuYIyIAR5goeT6oZ85CMnFTWAUC
1F+I5nhf7sLyUUm2P8SnaNgIuCujQ2diwPJ7cNvOtl7MaDl0Ep5MWEU9ib5WhPWl1PUngRCLH6Nj
qw+vvBAIaKlOqlvrblQy/aGn8bmZ48DVuoOObgNNt1A9kvQcUDBgsuSLtF45xUBiB1nd95AOMkLF
KtxCXQz6k/ZvVn8aQD08tH4bQDw9xqyLjUCOXiruYD+BxEjdizVmA8bd7wv5J58ucfIouACbh8S5
igDniwCbPZYyNSQW1EMJhhPpsM3xB+qvSYNjkoPETEs2ogyF4DjzKZv1LhKJUe/0jSYwgzpSuc/B
CTDk+TQqt2N5ok/YtQkbv8Hxypnaa2CRuHKaox99/EmyY9Nj2OmVeAkjVZbVYybsxfqqiPu527Ir
g/XOSiT0xuR7tv5J5lclHETPjyGnul177JDpQiQDjSPiZ+a09nTIl0U/NaafcgaRaKFxZWxowaxJ
VmGELNFqXuT6u5g/yexDyKAf0+5YLpHL6puY7zpSmVv5mYWEGT9Ggq/bv5BYLtZkbNcEg8wf1iaf
o/8ej7swfx8w95QRtlwiVlUIYEbP+qVGcBSBd68GdXA4Trg9M/Wcy8TmD2T2vY5SHNLklKoMLrsg
3yr+ZhZdY1EjTN3JiPdicgvQLKubHPZ7ueP7BepmEnGYgCuxG7kz0VAQTIY6ARxf2PAYRbVXhhQc
L7SwmlpHmEkMzgQHiW54XX6S0jQDivj9bsho5dB/NZbCgJCuZwICC1hbPX3UdMubNxl+kBJfenhA
dXoZv5ekND9gt6iepflQiDj/65AVw38V8z4Qdo+N227W/slAHw3UjHYnN7DFX335GhjTChHaToTb
EPu4mIVOjB+LoN6mcC/XeOtBRw329MfzM5PRdIZfqnQS0KmYGyt9Iqfnq3vIZbiXSvzjxLU15Wfa
VQMrObG6Wc17u7WMv8lfyD3fnOi1nrkGJxrPjo7o2tYTkOpr0oe4CbZSyyC5jLnNrcafnp5YuVnB
rUyuJld3NxwoG1Fgh+JmDgg8Iasb5EGAKBWfK/+VBtfpmWa7AS2fMH9MDb8XKA6A33bQzv14CROM
8bqvSXXNGXjMyYMtdiT4kgFRKwEZs3tWmMn41of/IvIDPQS0JlfVPVM3pXZq5K9aOSkQgaLTSGxy
zD2x4WGMsQNEQ1Dm7wXLGfgshXmZ+n97HX5rc52l/aRuw+jXTz8EdtkbK+G29nQ2AsZnwN8rwpdY
PXP2YwTsgMC4Ndbjw6ZACz3/lNmuXrDZAfOMt5QwwcrTAA/U5bEvcKIX1yPUGoiSAN348mxEFQjV
xn0pwAQ8PwiKjZM66US95Daqh7e82P1TLPKQVpegBz/FL4IwQMdYVOHh3zS4Yf0oS4gWAZxPaK6h
CreZkj6wAmaXvFDnITPVNBeoVfP3Kd9i7sKqM3kIvA6GNNZEXP4RT3VNIjnr1/N4ioNjhmhPryEp
dV4Z/6vzH3ydK2KhCe2GLPw104mV+F89ReVOQVbba614Y/zbD7ca3pj1aMtD/tlIb/JSPvFRF42+
3IU6jcpicFSdRmVn9IeSaLX8Eg8vbf4opK+4v/bVh9+cAmXLUloIN7F4U7RrliGeoNKECTvHm4gx
SHlu0DBui9YzkSbTxEc2T3AbnXCNiE6g03hjmhVw2HcIVTpon1N7q/vvNPmzzPKfSTEr0HVisvmn
Tr7nq+16BL6QmJTIGoHaCvMJLg2R69NwJaeTDSADOnEblsJ7Sn+bY97ZAgUEd4U+c5Q/hALhQ1is
xZKJdfHsSiVbb04NuVkpS1ojxC2SFZ3LRIKPcRKi0byoS/KlwzqvpxwljybeW9bi0GBqaCTcJkUX
sGvLW4fQeJT+tPSrgZ3QQIbAbSxQaKoRD3YPo7IclS1Cj8dAz+XkM9NIg8lWHwgSvP8gJNus3jWY
OLSnarIj01VAgKzb8j3mKT0U2A0U37kJN6Wik7DedH0PZB+zqAbCLY5d/69gZ+xZOvX8MQ5XPecd
JpKsJPwNr/tIhebiiRZBV4coPwbJpRMO+AUOs8PIRCkryrcJmEBIvjUfWpJxEKKfzveRsOar0GB6
XwW43w4bn9u8kbXvhLRwNfto+wmmA02bAIvYZKJDSpZIISwoGLR0URNEdTJdojcC6kpAPV2HsjVw
/ZSQrieyfeA5hAFWpuGFWpaNMCPQYIvhoVU+dJXlFi6uIkK1jN1iBnDOxFYzA/OuRCMiDTC5Tv7K
CKcoUSKpx2G5yIatqjnTwP3IWq0hwEyhMUJaQEmb4oE5AmaJkV+74lVCu7FATnwdUCC6FuEn4T1k
T76RLaak+xznCqYhZkMGDCX9U/2fdCFlNH8qnl0lO+/sd1L+RPVXnZK1oOFvz9EzkUDXV0lqVz0T
S7fUoJDpikVAz2gNGcPS8eQQl5HlY0TdPNEaCla51vjRXUY8Gux6qAIyg5IVLt5Lz7pEYQlKILeb
RPsamWsz9Xu4Dqx48/lLq/l7CgcD8mUlqJDygaulEcudfF2WWDlBeq/YSbX8LFn/F6MzrP+URR9G
pwX1VkNQPjKzxd/V/C1KQH6UFC19+KS5S+/EIjIINKqr0bftMNxbR5rqJUiEJhiQM4vxFE4s7ibK
MoOeE2TuEuwsT0DZjIFmuenMI/QLSN4APQDVkYuPCZnncf6QU5IE8ahGkxZv5n9p/Z7gUOvS98X7
hP4AJov4olXfFqRgvaWKK7KGKIUHlcAmf6TGgrg8Ruc03ETQna0lQ1ODjDvPngz1D+kZq62S+ISc
FdxjHqcdLX21k0tH+YXKUXq1N3Ktq6YbUbYM5OndfOjRvbEQT/ApukD9V+ZVsR2R2Nv+tyo7XR9i
nwWG3C2r4nDHBjaAvZjYSBLpHUtQuf4U8oGbqzrEfxAkcTgqcFpa7VkExMBqq3KGDvfMcPmNur1V
QuJD6o/A2UgSVgWMYhnTm0pq2GDHqrKZdHwRWh0W1OcfhGzmChwasCXFX5DnxhUyeyQsHtNU60JR
k7Wzkqv2lCq7McHqRoxWWoagLtq1HQoHrrAaIaQGxoy6uj6IeL3DJ9RdPybJ56zzegXjrcUgxm0I
9AJf55LKa/ieUC0lC34b43K2yLj/8F2uTTh1iOeE0Ms6FGPSbwLHx/hSHByGaplJO1mcyDjsAVE8
IasAgAzsQobXeDLeMZZ0DtBz8CPA1couo50PT9Gc/a1IXyZuYgLVNpykNXOhJhh7M4homhj3VZJ7
75jitdyz9bgNhNvQvwm8FlX7osGPZBZ9sTekN/E50sWX7woHA6vSufjy33t5j26oYJm4JaR5tSPZ
K5ifJQlqr8FiJaNAYmDHpDE5UqhNhwILKcwMjr60g2TEXhZzClb88SX/xHvBA3XQj2TKeOExuk43
7SE98LTZWp7ojvy/wihvS+KWFFddOPYo8sisW2xg0WKvkZoEL6wY5GapVwFsiHZToOZlgcI/g99B
2IRxxJAAVQ+7kJV4UxGRIZ/6BcGCXjld9Q8B/SGvlo+ti13Rd7XR7guvxvsR8eN21G4krc70xpB2
6AZoygR62szAf/NXzbe08Er6reGD3xN1864Urgn7syfbjWcJ5n9ANvpRZSfRbxUE7xhMQKqHBSg8
UggkkvUwscdpwjNDI65o8S41vud2h61h9oDLqVUfIjIZkJwE7yZuvaT/izroBormhUtySveG4ehC
bh/wMVqsi7bEtRWTLZ5Mma4VXVZJV+ZpW5T+PUtPDIFZ4Igl9jfINVpZdAwIC4aEOp0L6FzFO/yW
Ri52k0vKin7Cf4bh+DzcFJSU6q8ghs5DUrrunMvop1AIKlgxwCDFoa1UKQzaG1OHslwU1ovhCNWI
Qgwi0oaFrrDWaCn+RpIxCndvRbY+8Ft6UNt0UK2W1EVoY/iuUAFDCPy5DBPur4S6Ayl8piQ2kCSj
V5acCxaSIZ/26g+fL493n08ncod9x2pBCrZEabbxI//XcJI7uyJ2ucBhCupPw9jTwcwywr+A00kt
ZNzXPKsG0ZD3umC6NZV2BKTLpY4dXYU9DzVzWx8nevcIGp7QTDYuLzANeJbwybTzHRBGx3MvwiyM
qRE+ThKyhlHWzJZk9pTkjbdKG70HqhDjMHyrGbtLfsD8+topiPqZ9R8Jz5miu2CLazVC/sz4Yafi
94Cxlv83Tjbep0xfATpUj3ViDUGI23tA4bqWxm0+LjiNqazl2m75/dFl+w7eJAJuDNxpqI/YValO
E7C6wvPTDnmIajcUnHLGr2PdgMshyld5ISnKNnhbkcvIWfJIqKwF7B7BESxBrC65fhKCl7BeZfFD
67186mZh69/dBwAo+GqceUWELzG2og5KFzAJ4HOLKYCEqBcWPKz68IQXu9vYsaFln8Yljv3AhQgn
7nf8e1s424GjXXh4gozhjcXueQjfm9gkrW5pQCGyLdKy+ktLtikBIyaMux99QwGWuD3cWNiMCrIG
bt/xA8J7LfwG2melnNuXH5wbkoVyss1/0vgu/RjFDQDYqPeMFFlrK251YqklydjCkj0H7w1m9cI8
QcuE2TcyIlSL8l+HUQeaWBqJRaJX0yZ/S+y10MqzpoTKGbpgWaG6MogBI6xKWl+6gssVPYVbFy5z
FF2cWthW5KXIyLMVXw1hXCOP0XRNFij+uoHIyhz2DvbXmW4PuGW6OHgHJBQTvoeeaMbFjDXAemFs
j3D6V8EPr2bRAUKiwQoBAB3WGo8wAGuwvB+ytstKp1A9TKwJaSzY2LmMEXlI8V7TPWIKwHdpvYXB
FbswayoQdgKJ1gbxYCQJp6C+a7hdXJgKammWYb3HGCzsvvJ51alrqjL/wFEyEWiDlAOuMKbC0+fe
Ir4PFAAZDn0JLubw7bC55CF50qrxtRBKQ6Q+0arly9GBMwdvpS9+M/lZXLkEs188vVEhImCHh4Zk
FVFRDm3KVohcwxBxcW3gwK6yV4ivYGRnL9xotX/MefRj1kN/pmjPaE3+5P9+RNgg1MTGcK1p7qDy
CXE3oeldlV/SH9hoS4CZbFvhuiH2bYfnoY/hWbbm4TFYLqIOxvkUzg4q48Chw2tRAmsuF7fFA9mQ
BmNPjMQ0mYGtEJXHrcf/cHjbkgp8UKn8N5h6v1NrD1CnMXT8yX65k7pfXgZuQfwUfs0ZLTMy78zJ
JrdR1vgs0X/WX6XgdKwf0dUeJO2jxV4B8RQUccPGRlozCNJyhjfpVGc8a5DFbHoFCkIHigK75ha9
ZIQ80MqzfYR/PtI4NjahCxfb7NcVilb4aePi6TT99mjtsOVkmbmM1Pb8x3wgMFIM2EOwlvdkpG8h
yy6PKaDFjDv0hhne2goQuCJgUF4XwpoySefpoznE6pz2ZlwVcIkR7bLjYS+IawnOk7KroZSW4GMD
sNkcc2LquI6YvxXIV6oHDIK9c8Fu7VreOaRYt5p7wNaA/IM68le48cKrI+gFq1AZtsTGN71x3mCx
GNV2aeAI6KJJC7juM4yA1jqgK3DQoiZag7zTCRUHOn4DMxRWynwP9KmYwWCcxwiAn6my47QnvxQW
zhLWwFREkMt8PWzkU+EYbOZLgPr1uOZe1J9ALTG/Fr8ournBKWBgHDnXZW4DmgQYPUU25u4UbeBE
0jvpp2cTSS343tFHyJOx+nTH3La4e/jmeJXOrpocSGfnqCZ0SVh2sjwlQRJ18gnQ9gAKjSeRbaqs
MWBwr0zxEAFlKAlvwCNobH6Uluyn+goqo4FD/kZs6jfGPsPAl62bBCPBDruFOitjI32iVNCsQIo3
fRTQdgn3NXHG2Msk5qF16BCYYkH7p05ANXH5NEEbuuZNFS/URTF+pspjkXEFHAY0O4cpolHG4k6o
jxpmLIi+8Fmo2QMs9oSBtWyCMSyCsYjyjxBFEsh2ACPW1UQYzXXUcwWAiJU/BpE4NkJNNo9s/m2d
RT6dAZxi5s1/FuCsBAHqkU+Ui6tQ82syTH7kXzzlcN0x7bHWUAYYNrRwPZNOocJds3OLrmst42Ml
2zlLU2sVsmjHj0J5JJbHiWeOw+ybOQs517zp/wCiewtQiP0qR2Q1foWbKbQF35mg4CONghhLeSMS
AEk0QlDwGuUQCDvU//jgbfksiYt1aTu1FttRrrxqdEP1Iy/ewvKa9KwBbsrnYCBucpAD9/s4xrUJ
SPuJSDRVQg98W2w+2bj1zfM/9hkhXfAEoP6r/bvYNtvJ//etcuHhRs4ul9MAD2gHtXhAgc8WvLRB
AtGT/yzODfyyIEcKeANUjDUcT38xCkR7bsPjW4JFsLMdIH4d8+xgsghfwTvBZwjiMffsQhVwYrqF
T3T30X2uj1hGtOZKQWOziv7V4yH9Rt0MoTu8Cpgs0z1IDucMhjROCwtfupo8KO/Qxolw5MuwAULo
zwaBQR/5BCQsdRs/5Z9U+mrBE3Gh6ozTEszBLxGg5yiYspw2PWrcn537fzVpJrkkKxPyhUcWUhMe
webOT6rBot6lZQuQ2mDyOBEP/UGfHbKoMICEdLyYy7Cyq7iBVtKto4Vi4sLghsKymGOFiG/wFCCQ
gYQ+LqVw3aNlpV5ypDoXEXFMUiS5Jbwn2IawYOWYj1sWqwSNhjxcy4IVpsI02tMnvm78GHSrABxr
cQsHluuZzYV1Ca+Qm4LYFqttKbwZzVdHVuVZI+m9ORjwlls0ghIuCtqvSToUacESpGDLULwS3qwg
XxhxQkgY2l9awlHyGgQYUuLJ+U1L/5kNnoR4OyLQ6TfN6FrWnrULlxX3TIUDS7vtBAaGEH54xpOE
jawc3fW5wixX4gv+86HiJlLUj759z+pti9a62iQIUbCSC9gi0Iv3G43wA0HdCaWnSr+xcFCDr67e
KLK5Kruv6tbVeNwBHcH6XuUU0oCzN9Efz8HfMP7rNDK6zpPs1A2iQfZ92geoHkGUG5zb460FCuzq
pMwSxqVaX3nS2n74Pg5nTThNeP3BTzZpRGSPy62QHzMOiArVdwdvHoeWdNgHhR19afp7LD5hwoTo
dNtDqX3kvHGSXcHqxEPtpllfFQF6WKEkWwkSy3jpOY4N5i6zZ7qieqjqo9lWKJxoT8avsse8G+c3
LgDTEV/VJRrQYKtPFbJRfyxLa48WSC2OcUxw4FnT7fmdfYicU54H5DwQPhAjYV5XkcTZE3rCQLk3
yaPL/GqfF1wylMRw5q+p+FVQRegmqmMbXKqah+FH6g1aNMCuB22ymHyaTEU627JcNZGj/orEwRBo
0vBvOCaBCmSLnvI64OUW92z1Q3Tu1ZeVHifiFfOdQY43BamsfmTxrdTxlZEvWkgPJ+4TxFrhvQHH
daD2ZckBS4TOnsmSgCcei46KlzuWcHjsC7uazg+DfjC4oTgLqssNqhNtkPXbrEJQ4GiLcQyLe/A6
pXh2GF1Avl4XGFggRx+MswFPleYmHEtWYfupDN0mvldLBE/FqpdLGylUsOeK9RmjWYRKyk5Rjtzy
y4Imyw988Hnm+ZUPFPouE+w7sZUBPYasQgkDC+36Xf/f0MPAHJPL/prYwjkCHl/1vAnQTfBzhoOI
qVDsoNBN8jOfVeWWwvssnTejGuEvW2FLcurCZyJI5HFdzXgfwS3zWbW85/W7AqPqaSCYxF2gZFMd
OKCRugVguAQNQpZ4+cUZ7ArfEiZc/9vInrVM18bnGu7VCdkpB/a9dw7yTzvjXM7ntRohz3EVYo1/
TvEOqt6i3sNeo4Vb+59tOcMVtmSmV7Mrq/X9S0p37XQ33fKoM+ebrHkO4nzYzKi8ItgPiGfqHjgu
/NBHuHklHkMF8OxGhjnZmQQA+kCqn6Hi5YG0Lt6gNYdQFhlKoBlxpVp/7Yh3SbbKcR6Uhq1uEPXN
i4bQxafbXvT+g1bHX5XvU7NRZ3yclL9O+xWmcxXdqWiZl9t4duEDjGDWNpEYLgYYdGg1HX1/bxC3
jM13Otz96ji5HIf8K8Pnjs5thuHO6eAVFt6wbfpdEK8i5iyRfqfDz2Z4n4GetYwciVtGfzlxSUsS
vPluqyZrH32GDObVa3YN4ZcMw5F5BMLlOLDeQEuk0bP4OCp9iPjfx6xHMzA7nHz2Pu6uzLeTv0qw
K4v50cU2TLy/ac9qNFnW2xr2JKsYADTi3yAohNMu/5fyl01YH/VIyanusAwsBsHgnEyHCUVAqjLp
4zDASSPeD7avMnj1z562Bs4NRgdWgYWA+63gT+mNvyb2ZQiQ2PAf5WVrgDcGkE+9kBjMdq9qcDPp
nSmsc0gPYiNP9GF8slNjBX+wnpa/7khAHt+0a/nbM0g57a52PAhRpCovEZokpEQX+a4/1Ack0sQ1
NiEhjPt/MGg1F7rgbmPJz7o61sUNnK7+xZylwtsAsKc9Uue4ct80zM28ebaHN22Xv3Nk2TbzZqzM
E/U7u/qb8DtnK7pqN4FylSrCrUllgx9HftTHYhjllQeBDfY58ffy0WCxsRLom+4oq8+pu7hctIgS
ccsAMsdGSlxsDjBg3sFU2LNR1AaMKI6VdhyFcTVBTptGcjIfBB+AmHAOmLzN9OI7aJKEct9nbz4G
FsQfCIcM0feOy41zqN5Y3Cr6HmSsqSkp4Yk5oxGfmoxBMuVBdATe8fLAIh1UhOeT4Ts/EroU/opP
BKjasOAhQggJrD1n6tZqzzEna/pp4KQs0Xe07nCgviL/BpMl/AwMRgN11ajgwEPvdRtVtjyg20Rc
2U3pyf0du1dZUjjCvyZS35S8m5X+6hoCuU1P9nGKzu6MnAO4pB05iN5C3B5iwO3lBy9eDwJsVMud
1r7igZD0beD5QgEBDFjliT5ea1BtrqEullc47536pvrvRngbBC9WmZfVlVXalEMih4UzJHMgiMA2
aRKY67EDOzWgOytkNnfCCdDYD39YPmn+Z/QXpu6MqAxPTUomYQGp7Uo9D7CTheek/YcfyoBp4/7a
TnBDAfgHiLFwWx5YRh4De9M8Rdjc5kf0Udjtve3o3TFrStKPrsQCFiLxNrXO1nLr2/lP5aj41CHe
PysuP60tr6GyTfmVbwR68zLTdRAcu7/xhwkFR/PjDWkWVG2E/Na7jgjJGpnB8WZs2PPqtxEZyR32
JLHr9sp883WH7rAR3nEvcxBowGgVkKA+uUCN0LPoD3gYC1byBPtxg+/wqX2FqjM8tZe/oDpihk7p
0Ers7VcXqo+I35E5ehySb9mxVm66WLhWpwAxCVZu0XeYLJ35vzjf6BAM0BXA2pNfvv2vfuoYDrkG
9DusqFaIYtr4HS55zGsQYAf+JCcUiag+xg2dqkJLmpgn23Sa7whFwqV/ZwwCXgArnP8NhNPzQKHS
bFcbPPrZfDvYOsXD4m0GSkdDw/CRu2QesziD9u4nu87hjRQ/49Ebo0c8XAYLf2VzFX7iOxCv4GwN
N2Zh69bH4CioscGpBHy3PjHxo6UjqXGlfeo68/JHZP0NBqecMrCKjyZyCncWWfqYiF9pj2PqLaLE
zbpFvvaE0taqV+77EOQKvy4JTT9HRVe3V+EFAaKAi8gRwT8r8T1QYQuYeFjnP9QPvLWxZI0oEOqp
o4TDmuodRHc1tRxeFZUDdzlpCzRuvPvNWaj2w0vmJYGq/VBEB4tgbc8GEoR4jZEWmDwgpfOWXj3x
zFU5ULj1NfRcwRm61Z3J0rxa6/OIdgrSlHCYEcgnR1m1FXGlPHvRTbVHCP7N+vEH6vgAd94dlB3I
85bcB+vMg8D+r1vdchcK7Fa8KjK2DSfBcmGHJw4KjhbPB/NCGAOqzFB3RIADOEIF0ZPrFEAoCH5D
xmD0gFJysM74y2jGfaYvxOFxdI0apQM/cy+AHHvpMeXI5WwlNhPWxU73rdKQF/1biFstW40RJQlu
PmK506VvSfpIL5Fgm2wEtfQUq+Qd/SoYHqx3SM3/qV3Nr/xpJrwr7zPNKhDNEdAcKJKGuXfzOwfN
XP44cU2YutIqLmKPrTDwIGKXV7jXCIwB66fowtrlbG40ZAmoYH/ridxt8pe2dbg16tMsnLAOSaGw
OIzgVxAGhvDkVx3WXCoycLTT4TXDUHzHv+Knu6nG+2iydV/zKqQRgqarv9OECS8gJAEISnwH1+xu
5sopH2G+Aa1jBePnLmZdC1CFIWeK2uiJE0DEYbSCey1s/QI5373It9ICgKQefcbgw9J3J3aFMQ5t
u5mpKfgtIejr9zRcgwSOotd8ENcnf0PGIqMYOgM1HnbLdJH0p4iju7lXKl6CTdIrWuYrS0jl8TKn
K6iVcclX96DZJIeIeKq1/DKVlfniiIzIZri4RPIaIYdzM2zIJEarQR6M6BzNN2gWZBhN7rxmtpjP
IkJgYBk72fI91/qWpTUTxnLqHAixs3jQmotyKCHgM5JzlS0g/Zq1NZmt7/D7+upNs8wVtkcQS9Kf
AM1Fci4Rm3IO8C2+d7UXTzvBplOCq7Qw1HhK6amvFtpNSiNwWHoEC//vcsvGgwYpn+fP0/8k2+3e
Y+mds6/+TTQjsChQsU8IUWg115yJER0dDSbdhOphVpt6CWmiy2Q/qVeV5BL/36C9iaiyrqn0C39H
WPAG4qoK2ZW+MemDpi1pX8jfkbBn3TlTrlV3jMyvxt8Al1b2AZ0ytDP1d/J31Xw66B8sCSFtVho8
iwVwY/YYHwISIy+7tWfoTkO2+79DPS466yUbYF5jztRv+W5w4gL0FgftwuiAdMiwC1Cq/HRCjGjL
EuZ02zR7zoh9sWMWSJdG3QBD7SLjx+aW0jnoWIeAVmNnjv1bio2tDV400FgvBY5P3at3X4P4pMVX
tXHVqpeAG7nGqDGc2Kqk20LHtFt3BnS/XxO80AnHnfAyWT+F+SsmX2KhwvLnv1C7yHfRtgaIqBL+
WSRWTBmVBQeC9GLRvE7fU/YhQ0vE9X3x0ip3fXKi5jcg3gF3SQF8dmV5MbGKlAjlHXdKf6vMW198
ddq5Ujc9MAI+o5/C8AK+ZVaA5lHeO5oeeAZdemHpmSh3cEMYgmtrROMqY6S28JgK/AjHF0ZeZ3A1
9MMQpkeWLUgAuDoRRkQPhfSHPWK61/K62eOzLExIZrhp4UaNz+lnxG5QxfgBhn27D49oiCp8xWiV
hT+TP8xGZ/jSfpBEevxQeQlaWKfBn2UP3yWasXUhseYB+kNv1m+jc+s/tOFoVKsdUDElnYQzd8sJ
66EKGDts0oLjT+0kP/I+1phGWaD7L3GvN7hF2PlCR+7QDC0ALbchRE9R+qr2AqmS3LVkQ1F22f5B
d/7PiESFCz/S5iankpyjD6V/Nf7Lugk6WCixAuv5gD0DARF0koBVzNq0NYTB0aUrG9SHMSFtuNEo
47//cXReO4pr2xp+IkvO4ZZkkzMUdWMVVOGIc376/tzS0tHafVYnsOcc449JcwjDh7GmVcHdKuou
wBHf4wpk7WbgY+RqIfQoyDLBrtD99U5bnhlrFepSUVdbU3EGJC2YaARnlU085ZhQmWxjc8MlgQ0g
2k/ldfGtN7aFM73fBItwLjvlWZpjYD2oDw6Rul9xpQvTwIYHg6WdY/YSWnrPkNtNQU9foy2vH4tJ
iMgbtePgYeDyN2IIoh3KCf40rfaTipu4mfcheZWgp8mPTOrXpsVxE6+z72KUdi0oI7srHRz9+BcY
p/9hVseXIvwzWrLb6LJdi/7DFF+Zx9f66slUk1jJD25xrrpLL9Aey/p2GWpO0aPin5Nv4RH/1SGH
Zj41T590VYr4hkl/xsq38se35t0+I3Tj13NFJr3wN8D3gl8pLRd8P427R8BTXvz5TI9b64CvwZrV
dy0F+EWyfuXp0CvgW+VKsgFMNKCYl1zLbvN5lsUYqcnK3kV/H4P4BX2i+rb2WRmMkoJsd2xsf/Fg
MroYqI531seY9uILssX3z81WfMbfjXDDz8/yqe3rYiBy1DYRXhScwMD2UKEA/sCTGN/5TSdK8V2K
J8G6qe2vy6k05mNO8WALS/CN6IRvRvnf3B3K8/xaMwqPScWocAJjxagWJPhW3lmzVRpHh7tdjT4B
oI9jJU7z2gH7MCeG/dMiS58Wx0rGHz7rxLlkC9yn24ioNOozaBo3+Nj2LYRRv4LkLGvqyuZMtSD7
yaupZla4S89gWYBw4ZSV1ti7VKDeWJ4s+M2590Miwt8Kg5aNcu5XIavAjhbokuizpBkTRLvB/oO8
nChku0QiDVkL4arNcd9qk9K6sLepAu1ik7e1VCBAmcd3Gh18rfbrG2TOrIA9a+G7rbZwcOYIk+zr
di21M3OCA807Nt212CHek+1Wpmcl+Q4RO+kSZqKcAMcewgL8oVrK3q6Dji+r46AecRKlUPOfV2WG
NrBWSi51XL3MV4CJGmGKxBY6gfH+9dk1UEi5YB96thLXiXADYSsNlGoEy+1Zblmf4GX6CWd2MIvM
o6/eC2jfXP1mtqZU/VqvqOseUDQmezN+E0NLYh9GzmdmgKLhvyTf6NS4zsdfhPWlnDd8TRMtQdij
WFAEv/QYuw5baEJwUaR+U7s8STEHwAR+K/t+lUs2sQkU51J4TSc7QfQVHgiSAtC3URWFbSS+h83U
k/bqbR9g6rgTH4D9UtT5ylDBJIhp/kI7uiNFA1tY8vPhICABfYpcuRPGPBTPJC7RpWwnPInpmtGZ
OitsXqxitGd3a8ewZR+V07RdFs1G3ERAQqp4DszV6I7hFXd0bevy/7ceClmE3qPsN6hT6IaVghfS
2d6J4ag/C+0PyREkh7dWlVupQvgT5GLr0ADkKmC47WzJP+CfLdYghBGgDYlXnU+Oln+tmHydYjK3
3hIA+WcTaM8eQ25wIczcScI1Cz4DCUjkobM2Xf/ggA2Ea3BgymqAQtIX5g6iSNRF2+9iqq0Mp0je
0jtOSGMvl4HxGwZHlahv2oC+y/sQrA0BkwKRM19FOlfJQlyhi8iEu2g4NNEgHSBsbh4/Pf7BS/nq
idwWrr1LAc8WWbNHxmD9/BgvyFw1xEvJKP0mI3+OqJ1oDfEpaVs12rmPRP4xWKZ8al6WLZ4WOoSs
PWm4iVMZk8z59F80qWHk/s5ntoovoLOQXa+Gk0xMOBWIJCOSHnjLbma6h06nzYDctMGBQwBMOOjB
bsipjaH7Iy7P+LktyzEgtI3qIoL6EAKEkbq4asPfR2MR1c94yUip0Bl7ybKoVwbvFF1w7VhTF+s2
OmVMXTImvtZ9C/3JNDbkSHlHBJv5FvUUg6HJrWgX0AT+9Ba6TjRqZ8pD+6YriiQMCM89HfJC8yvc
QsCacu/ZcMSDv+g8JiPxqCAoKXQiaoyHMjyUYwlXs4eZnPb3kBgrb4VGieOn9n6a7K3IDxK2eHDd
SX3oyLECyIt/a2yY3CT6DW1lDGGJ0yjfFMraZEHS7yN3dy41KhOAktCkmusgJtXW3bgMEHVJl9+W
IVBVNwYHIOGTgLldRxHhj7n41DjHv5IMQS3GVSTUb+MNlEtpqbasTpxNyIqt5toRGYZcgQWKH0K4
2H0LBevophZ38Q7Qu8O3jniItpcFkDOq927iK2v6vNVn8vdBfmMtvMDG8xXQdUMwkWKPel0suPx3
OGtiBHLJbJAccGpBPyPFC1AAfBYBg1Ofb/N+bUbXtj9zS4zFxRRTdvOgWsOqg5w1Mv9zipo03onG
VuBrM38DD9U1IXettKu6Jb8LamZ5QH6Pnmb/IdlYOPezLjsMKNSt/BeBu8V4El31kgBeeE1iXdLf
cuCt28kGZ2SaEdq8S9WTnH4HAbA9ezAlt/IqKhy/WFh8ySqXffwOaRFKdv4Hfvke9Ls+eNp1a1fp
TJOejWYXHXIM/fuDe4lkg8pf1EQowGAJa7gWjNxgMYNE6MAvKCxeBFIjxwClMfEZr11lbNm4XJMU
7GjOzpUJPw0YTAHEwOG4iADrLRgLpJeTwMkB7Ku5h2SEGy1/4L6Xh2PfbWmXICe9+/rIjsUXw+z3
UY8QpbS10fuS4upNjnL5K9Q2LQzAbgvzgYEDuDr9LvO1PIfNHUwUM2yqlEhBckHGc2xS/1ZciGQm
fHT31cqrkmrnRLkpiGvk+icir2mujZl/XcEyMmm9yS1kxgtfAWqWMQKfwXWg4Kq4GgcupNafxATK
TdN2LgrgmFCck1POHMFuhkIf9EyfArviU7nj22B7quihAdMlRhdiZoIteirHi5Di1uIo4u3HT509
aEtrlAc6fwioEu9Mu1Bd2oxtdqVPa/Oq1QeP8jy4/XpYKyUNbBH23GLLRFeWDvVzk2P0/OXcQjMo
HdqCbffN7Z/YGrjERPDJhUKVtTGw4a2i5GdkcXWIEKL054hphmDVq/u8B9UnfXSOrhfhEHEgsMwc
/ayLLAYEK0R/yq3lLSMKIAUuwmnhNPEM99raNLaS5MTZpq5XfGb4SK3m6H8jcNJW8SltF15uf/aI
nNTMFrvN0JwTwCYYmM8hDqiWXhnBzFf+hgWwNAmkhotWf1ZTtsFIgJEj5fd0qN6hJuYj24Gy8giX
ercjmRLPjGjVJbagrRGoaAPYONECcnVqwlMtHETURyKkRvP5joe7taDtGZuxYNfoVeQNz4HAb+xu
B+EnRjDWBlvTQOxBjDK+mUcI3SPZNalV8qrT5qJyiRi/rp1nKyQUUTbuDt8J+mY0FQSAVIQ6zZRo
ob1U0XGV1dhSi6ZCpyJsjHuipieHRt9ENrDbAJA63Ekz+eg7YqEK0Z0UHm0PxS6Qv4byrLiXCFsj
CiFjw+DV1uTmkThn64Ft+rsU5oGZksuQDtEBfY8TW6M+q6RLgK+bWD4HerLL7EhABDZv4W8Zxxvi
ocbHsX8JFj7ISatgnph2pFa36FWm3Zqip7+RFJX/zHQrNN/lK0elaJ1Lw2lWBpnf0lu+mP76k3C3
C8qH6FgnUKGo7sgbxeXL2wp/n2VfLutNWWyH5hki+/wS+nlgPVXtpLqruL4Wb9qRwH6sJTOXzJFJ
m/ok/gkO6HaVY7rhR7PixpRY43AkPeTYMizrs2pi86mDKTtqvjTbdVyfIEI3cGhdelNhhYjVqDYS
Ww9KIW1ifNb4XBi4meswuU+5xm+ldJIUuzp6lFEUfGXmS8oOhWQDDuriQidzjZ8EQonapAi2LuFP
Y4oLjxcX+JloY/RgegdfpTxEA1W9W8/L8th5x0IQR8kTlpWa5ihj3QEWB8QXdMOUIpE02lT6V5Md
0PXS6oWOEyOdmWEpgu627K7i8TZAUVjQSXyuaA2dlBua0Yh08Kca7UMtoiH8bSGVJmTOkIDBmHoN
07furhJSWhbtV6Mc9b0I1t/MonpaSUt9wWSmSSvVspNhz43te18miSQGiv1VbW1d74dxP710zbXN
ti1z2efNHtgLHJgHkepW6ZqtfXhnYeGhXaizi/gS+qkVOaW80VYukvbPd2k983o01SKxJhKhmwSl
w6AfVj8pcTLlKVA35PZW4jI8ja1ANNOL9yQ5a/pCQKQr7uuI+LqH6e34n6yvLeH2U/4QQneC7nKt
LRE+GXfzoQ42NTws1mN8EKW7R+oUD8vAs43Ern5MOmGJVGTeRQxenEMIEx7lz06I2AZHlIuvkZIV
gaAmnTjebaIuWOHmMRL4q0KuobnrF6RV0dU0UeaKaDOnVopdssuzFpdMjKfUX8TePN4W03Y/pDbR
/tAsNE9OEdSVDCZQi0l4t3AGC0SjzMx6W5JWyqcxSt7wpyGYH6WsSGNku86OEkEzDvp+5BFIOhIn
pmERfcqCURZtagw1n9ofivA6UCwO+PG7N8odSeWNNln1M+AG+R4wof+izcD6WqD3Yg01Q/YJJ13G
3U/I4+cP3xoVgN29U44uUe51RDnSSWMgAPdaNtWmf43RD9ES6WgC34PQpxb3+dF85FqPk3qdQfB2
aN1IeUDUuBPKZ12tGvSnxVzOLr16ElpCp4jZy7em/pnB1hs47tGOed6P2vAo9h4BcrUtAyZK3YAO
dbrhjQ4uZr9Iy2WpvEleEljacySreL4IpqrFQwy9l5Oq8kGQFJDy18as7ubTSwlsv9S1HaKm70Qi
WQ/5eEhDRI/liqBDIhFlJ/oCuc0yhCvej5LdmtuHZwRcr7j02imPNi36sMzFtnhBLqZQWcG0w5tj
PeN8l1ZfpTzT2Rnymmq67srzahrg5wzfi+HW6RhiqARbWdlfydSgvGN0Jy0ySI+1rGIMsNJ1xlUj
/UQUx30hmTPMabhT3qCjaFmBBfgHWyKbhfjyR9HvqI9xu7X7Eo6uBS+JRkIY1T6j8pfsC+Z58IWx
1G20+vLaQUIlNxUREH88wD5r0t1IYf8cjGg5koklCMgM/S8YKcDXPTuZd5TJ3OLBg/2S02DlHZCU
8KKx9PETm1O9tP5wkCC74B3ib5Jfupt3KMm+wuedUAINMTt8u/EVoANdQY24R+4/TmDgv5xWAvIM
BypCyd8yYmMlp4js9CGfOHCfQ85Dg2IFBZnCsrkC9TWZrhTl+Dlk9KrPHlwRPH96wF85YrZNN6Rn
Jzcd1xi6Eqoy57WBoOrAFMpwkrEa8ylSm8uvRzmnHSor6Y1IOmisBSpmfJIrhRjGj3XNhnEla6mf
a61R5dthiMYkEKFx30S1bdEZTb7jkL/CHZprXAMffp9RmmI8BbvLdvWmablr2FL5icqouL31xJMC
iXjFMrzxBQrbytoZyZ8L1kSVQCgfUQDl/kkn0eQuFdyuC0zExpOzBY0MimoeCpaTthZmvCsCCHo3
l8PrSwYIqYujWywVdJ/EiqELMmx0vo1Ot+7fQPzHlsnSmtz55RhPofzCTeVTVrId4HrCnU7XsXz7
LD0myP1mA4/h2XehiKmTgL5FcT0NfifGsAWB/OLs5Xmq5iYfF3CdMz6OJIFwlpj7ggk9N51MOcrC
Nt4FRDjzujE9UH0o85eMsMnJs+aHsXpkyTPSvngI0wsKchlPuU3+wQ9vN3/A7IcTEVzMcHK01K8Q
5yT/Kf0B6PEeEGLCsJeqpzRFnlPdxl86oR1RzY7CdcJdlM/qRXRBsGyViES/OoGBYNFRa6YSTuqu
gmUl2Qn3JqZ9mZweOOh5/OPx9ak1c8EWwTRCA1UEdY4d/jFfuYaLhU+ZMzK+EyqnPLiOePDnc2TS
snqqxK2GFgJ5kWqRnnPokBhN5PziWfbcu9CRY8K9fkvKNpszB1OCNhOCDok9z+0Ir2SCEwjovrFN
CsegvxccGJw3b//U9wuUWuzMkYmuZsJpaxkAfcqNURgmr7GZFGiMowpmDIQjmO1AFQtLyvcAPqeX
pKLQbMC36GUPhSCNjD9kE58hrPp+jbbfZ4Jmp0Y1q6yiaCMJO2bHHSvn7+di8dj6rcH5hGJK4o+W
MQBxGGm26l+ZrGrPxgcQqpcxtSJ7m+WRJuzG7rx+maXrkIO6myeICkY8g9PCbe89CUVtdom69Sjj
5sWuCP0iMdHd+sKhRcmcEk+dPlTml0D7dc8JrY1LLEc8Cnm6F/kPqMlubgyCmY2XCn8rXsWmc/Cp
8y0xcrsnGcMol1Exj//QROA/4cZs2uMgxHPHg2tIKFXh41qRZIGgPutIRN+kT4UIdhmcYuvOhQaQ
6dz33Jrgwiw9oTpLhRm8K+5NtN0mQxs8hL4lAwJ/N7c6/wG1QWbg4J0yUCFNa86/pyR+tWtsyZa3
wtySCEuyLTXhNNbini2VMXtGUM/nc3T4i3hEK5S8LTNacHr1C9uLAbo740/qGwejH90naf8WrUVN
kmW9B/JihMnWOENiu53QWC0dxjCDCeQiZtUQuqfpj4mJBxyzTrxPxdma4JcEqXo+5iTz2oq/ArAY
PKrpyBbtjOa6QpQnCGQGvHF5CmxAi86Y0RAyOoTwkIlzsfoLuE4xYmEjIqpIWOSmLR0TIPZZhkJ9
Mz5ap/zB8f4xbZXWaKQt+synlHqh4jQY1eKEZpBoowLP0s/WzxXrjhOq9NG9je98KqBXoRVs4A/p
rj76c5BWGT+DzW2QZtoSYAB+hu23mVtWs0Jci43jg7CpIkKS2y04fXhNh/QQmMtKPkrSijnPdZdU
14SzIgeboHnoTu4mBTMxJei890iNJqou4PNiDpvk2mmusPCJXe3I3VnLXyiP9MpWbLAKOyAErT+n
hPaEIbIe7ZfNw3rX+Pq4vUjoIfsxOMh4IkTzaZJ0AzcyGsr24wEpHgYmDKX5UXsDxcOS8S1GBz+k
5Lxuc2E1Gqc/xinQKbIZB9UeJhabRS/uxNIRUtwHK26QRh5/MX0UIKeuNW0re9NxBTXJGrOwBiQg
XurKBoM0swuKe1X5yxJ7OObtOmHWwr7nokjkmsGEGTt6gaJPm5fAov1MeyvZYZztwXHNmYTEFiiS
u9oUcT98F7aPETz8rAVvKRM4upDSc1SRThpOd/O+XpUovznnSbMrZ9mtI9NgsNqZT3sqPWv4dDg7
A2Se+HbKRYdytfwygZnYLf1qN+iX/Es906uOEhhwpr1wmWc1Io+x0nePS0fL5tE6WwYU/MzY53y4
RQwHE35YOBXcbwej2JiARMw1ug9Stm0XzLw6rCHp9yTe2R++HwEJXdFdfZNX6wCoy+jwwQK6A2rA
docWi+VoITfrWH6Us7b44rz2b3PtmwUf5TZrFcDmJMMKRpwAtibtd/Q0AaI62U26mpS5bVoMRwuU
PMOuPLdrnG2qv7AuQED1avgVtBflWgHAs+DMpAOlEQhdNGsfYSjgcF53rG/0HjD2sUQRjbiQlwnm
4w1S4M+RbDlMve5dp6+YspIxTP6B5Gir2iE32rZqHCAa2ks8MiQJnWLPnzFmpywrX5hSLKKTCMrQ
n/qaA1RsbdWBL6qOyM1FWzsK9kifs8Abj4De3ddPsgPRQElRBWiSJxW3XDvLxggSo3xIQGz11Lp4
xN+lWM0BCEhQXJCklyz6NbbEmppX3aaG0QfIRSrzJ/xmL0wBIu4C6hy2S4p7Js0mTh6icPCJxJiT
W3IVEH6v5TWOUhXT8Z6DpAL8HVulEMJM8V2k3WxsUJl94Be1aSeum3a0asP+C39uc9NCO9W3osh1
RXLUWSHPT6N7KN0oglMDIGHWa/Gv9dQQlmcPGMiEhs4ZBWV4ttqS/uTuVkHaSUm/aKgB7GB+B7xz
MkdhgjPeL8KV6z29YZ0iQvIeRElZxloAs2mtp0THDT45fVFe+g2PFQkp/YZdXeA1ywCrMCoBZSJe
UbhPGSNjdDk344OCXbvIeHQqjsOeLpDWcnRvrVUbQbT1XyAVemH3BWjrSpO3MUXVw0KwETwjGfb9
aYFTctMRIwgiS5Ye51I562elh1BmyrZgWgDZsD9senyBrHLpH+rwCryWeXwXP/8IemwOSOYqtAbT
YMkaK6u/lND44LfJcslK8Nm4L/+DCozY8hnmdVGf14SAaRVfAf7WBcfBoNg15zw0bEcMVMohWlEJ
Tk6StBxuxc5jF9M5F2qZ5Tn7Cyks97twWUQQkNK2uLnBt8DyffgEp4hp2OvOcXnChQQqgXVVO3r9
TkgPtPJEMNcLHBv8tXCNnIa0tZv+B0nD/3mQtjq2x/HoIkWl3wbCcxBIRh4V4fSh1sjvCv8ixi3s
/MKvbop6JPMtZvpQFzXsk4GXJ6ZHsGpPPg7zAcs8BhyikgrQFIVMJdPaY1NKYbuYnLKIowS/Mj9K
rAojNu9IaTFp5YtW/nW7QwTVNYnv2gl3L79AeN6Xf2QnWos9qoeVOG2QIU9o8mFPDlH6A1zBXmP9
V79FRCCZOCHwJax2uPKKkeZdV7Q6QZCO6Wx31/3l0JSAAnzOWBbnkmOU051DP8eWg4A8J1m4VF+f
4ZAGV/8Zjj6ONfdjNhDFRRD9rE+gJ64C114Ko65NkbUaO4q9BJUA7knFitxwa0G9OZpOTjTLNOye
W8FGwiEl/UsN1xUiQ9IFkSxITL970UTlaZ18AkhwMpXt5YPunK/T4JsuFrKCmmPsPAAL1pciHzMf
vOJ9BcJP0eANMRwNzigqV8ypeeXEbNMqVzJLJPuq3O4QDQRkdl+kaGe1ZHUuQfKlduv1TFzJshsT
T8ia9jxcEfyW/nuUDlscpTrWRX3fG1s//m28u5/wXeY/pbF1eSuyU6W3mIY2/JIaKZnRGrN4Gl1R
abjJVyq+kOdJ5jxln2GIpuJbINBAfkokutLh0d/M8q6gASXLVzWPHSnjg7xOUROQ8gTBhZAn7kDx
4KX9Rp20quMy6uVkA7hs4glBTAKbsxcu1NyuGwCg+Ms1Lwp5s0q1h3jtmeD5uRpSgx5XBDi98iNS
G8A8EUA000ejS8+we4wUAuIeT3rF/cWHox/yn8FbilSYwcGTp0KKiIUmxx8eJh5Ttbx03SOjPqPG
CX0WpIXKr9sC1/JZybiDU2gHL3MyIseknjQmwsbUq8LfoAfQVdB0d0jBe+3HJ2WROFHkRPyb7mHO
kb80lMStuBGzpYhsC7EVR0CiXZjv2QUBCQQF3oBBXXqZ1bKqfmNr3VKnbP4FMvNjx/V6gAQY00O/
/QwVzqI/+9K+dXlhjTnIjptSO3Hs/tBPWr0dG+MquAp6pA7moQ/mQA/iBigF8ALgMx62qOuZam/e
CwJTsPEWAsKTs34JfJsJyC9PyRsWCOZB3YgLDg+9XJGsBqZFPOtCoJ8sIdXWrCvGfYpAY3jz1F2q
AFn9Bzz2yxz7Tv+MH7UVHF+xCWBDBxSKyxbYhy2X7OjumBDwnF8HAgK8u8ud08NQxnQFeMTCsrCU
ZY7wnovjr4WPDsRbDFdzwcVFtpt7drlIN+rXkD0VELj0kczxUCgY4fUtK6bjY0bgLEaDZhL3Rs82
Kq6pK0ejb7waEb/6gHRUymcuNBuuB0m2NfcceQwFS5EQZnQiDm5vUJ9LlE0SC8FHs/I/4yZvzEJp
S0CCmV8i1Crdj/gFsF4gLjQwqOLdcui51pIZuJPoXVvtZpneyldDu/tJyZNXoY/NGQ/xbLg1OtMj
gUtMfaS5tNz6ls017CK3bj7LnNjkd3qoL1UqLXAPIJcjpO7dpc+MyNN55BHpSjM6g9w0fejRj6ET
Su+v1/F8POSRqNeBulaRNcgcRCJv+1KYIaAXf2N3E2IEVoqDqhB1JpuziFC+8hI0HeUENEGAhcZI
uArEYX1OatAF/HHCZwgo8gFORD2ShlfPJDdhNgyQEiPyW7Zf/N/K+/LbH5zUbuEY6pdE/GHLCVH5
c9vcy/x47V9zC7/K0vdJy2arRPbaPTHCNanTNL8JGnL8GUl8LDk/vlo49on0RcLAQUOZNlssKMzZ
1yFo9ExhoZHGaArUhMqwDZBwKbdcIU1p5lJHHT7repkUC0/ZVO7OfRkYiesvPl3yYIBhFTsK5ghk
22qqISLzLOw+Lt6Z7iTGqFyXmoZOl+pXrrtk55Hv0RKxVR5T5cAHEC+w8hwkZvXhWnx2n8OQ7eT2
a0jOIGYu8hteyFC5QAtPcV4DpImsLB1uNis/lPVX8Fl48beSoqBn/CAVkP8C+LOTbcv6EoSz2JDp
QNYCapxDwEsr4R4Fwgx1LDOE4hFiDsyF58rov4m1AVYfMwM6FYrKyaL7B+UyxwsaNvxl/b4lAyb9
rSDZCoKNcnoItlFJeNeTuH75y7CBij4N0XfYqb1d428//ryV3y4EDzMq24k6OWN5cdudWM1xt7cb
ghtgJYsrZWkWckVy79FbAMfwzlEZRHSveINDdbVbRdbsuxXPA65VXJ53kdg7NE+Oi7DbGxNfhZaj
pbiP3efnW7TonVA7D30GosgJuVZQA3POyOjgNEK26JsrSdEd4yn7zxaPuYlXA08Lbd36MfiseLfJ
n/mIYBc/gUxMtAMuCRVxCC0Ih0sORC3sU7ZEYpPYG60v8shxNsVTJKmQwzSkFUvhXMkb1dy5xALy
YuzdG3E2E4kF0JWOJto5FCMgfSwzTPK8xwOp7SuobVG+FOkjlFG4ExU3EQu+ZcjGZEUcdf0n9b/p
tzcGfYwNKZG5ltTbUByRa+W8BqQJUYVC2lsl7E18AqlBfop8SPxdjNcpZpw2czoUW2pXULmPcDm5
/K2FAsdAc8gyXd96PO2Y0hsic9kMknI54EhiVrSQQLMuKZg6Sp57IB9G44gIL1rHTpb5l7u4LnAU
7cGfI+wH0B97nF2YCw15b+0qmsAJTQXZp5IlX+XEEH0rzdrHYwVuVMwMy7ZUpK+HgHKYnDScLwlW
rxiLZkUbqw6PorlAoSq4v9QI9sHerPjrdd08XtVIrO5lvcSNZR4kItCjK8sqyeUV/94LE5KSTuS/
4O/HQ77w0dPjvQSBkq6x5S/kkvPJc4pRtNNswz8BOy/ucnrhGpIC4XpNKi0oEmK63/3O9BMWOY8u
dIJTcZU027xEadJBWxFAaG5u4/1drUtUl1TNoqQOJI+2nX20aLmTPNK3MkcgPIs0WE77YnK7pw8X
2V60a2xAzdZ7EsqA9poHQV97l5CMCIbU7b1pftIl75OHQEjfGgxrGULPcOeGj7NHzDRFLdDQVvzK
96wLvv4ovD2BykyC/V+HHNl2yXFrlVlI+SmxUcSrjDAsM0WrXbmOOr4OU9yNeDIpDwB764+58pUv
RK9DO3efzfBwY1oHFhbTihJ4c1W3qTsocTZPCnPNMlRpFxSxbxHFDs+JNSG5IBS/XaB8oN0k/0NW
WR2BUO6GvyxCaep1O0IjhfQs0JIw3H44DDagUD2NQJBx5cI6YiGV8imxWb5DLeAq1Gcq3v/fiB0u
eojBrM4d5tr/vML4E0rLkcy18ZM3a3dtQIHipYlXn9IpyJGZvfJlUM4ZwHGntOkCpz7/EvBNKlP/
B6S/pYWUZim2SvHOBd5f+A2IebGQ/+h8iHwY6CmLv15GMwY7ARIZHv2BBE6q5HeKNYVtJuKpFB4p
7W5XpbNFPN6JM6KXArAxTrB5AhJ3Fz9H/Aj9vUfwV97dHM6KrLoxY/4J3SjfZb7l8DevydlwOLrA
Hz25m4tj0u86d59J7Cj9PINmaGeks9OBY5AulHwzetSrjNRdBuuMZsYcW39+9vjOM9b0Jnkl1qYG
EMyNCt7zqQ4EuuF/XnTNluThft0OL1d6pt1vwawvyFM1MezWupg0KqhjNr38DAWAJn6zmVvi5E/5
wKop5UL/GT+jXaVUirj4VTP4UMLgbLda59lSAdl3zdUHlVKmWPNARH+2ln2CchKwhNJjFeDytJRn
scpafeMpwqY6ZqSfF4RgDIiplxL5iKZ+awmWjkCoIiRZmuRUgLilOfIoFpSJOkmIgLJ4jMdp0Rr9
Hhq6VJLzjF+3acfYtdploJx8wpOgf8HKtZtRpkOX/SwBBgYudeBINAc5d0xeW1O/+JwnA5NgbTpk
7nq/GgH6uXTI8puebUmiwZjEFsTaPCs/C3GRas++cDRxS59yxhTGoYRTf4mAzbO7OSM7jCrKwnIB
ZEVsipCcYWNR9qbGt0UHGMdEK1PsvMPXxefDk73PD4UMgLpGL4GD5HOXpj8yb4MknKXmO1znv8DJ
6IEGui8I8HNzGhy2TcEVSfEOprKIzPAwpvwrf/MyUM1W3eDKat5MMq1H629frkuWlL7DT4/wDCU+
/KObfTXdD4WyAuUOjk9+7IR04N4dX6/uZpI2cSKsJ/a3iYFMU8Nw9qvrf656M6lPZ/0YAYjMA5YB
x3GZN1JeZXec4zx+8RCGps0fFS2bAeQi2y99OshKwRQatDKqsWd3KBEpd/lf5C7D9So3bKX+Fgvq
mUeMm3GAqynrlxYPTVqfYeUM9ch/NHATuiT90v7OV6G/g6JksUJ8yZoS8QuWEM4xok8PHvigAx4O
2oPkIdhxzXIXNT/QcEs22iNH4agv/BTJGQU2CMlpL4xI+ksvNdo5071qpjb1fqOGoKcIvRH0CJHV
70IkVW8lDEQkjzklAKeFildefzPjkpka8DnHCTk2hLFj0RMQBvIRVj/jw1uGsZ2dhpJzeJmdwP7L
W99RbMnSznkW+IcPGEmj4AYGVFmh8CckO81nlbRfId+ig5O4eONdk2pCAlnNly4S6DQ+bygPiGPm
lTAJK0p2yWk6/kLBdOWuBe0cx7McGkLoOMJ5bA6KvA2ootIc5v8P56v1l5kHHkmZoIKPUKCksQ3f
iVcsW5p2YR9ouRO59LiD1DWqkHNrrip1rYv3FqMnLU0eA3Vyt5RV9bn5mUQ5kzAB08HZCeWeh6cK
syCq+coBFNC6ZaBRrrcLm43LXwad9GcvmF8AeVX419Z3WT5JUQXwcpB4vE00lnjE9FmO/HYzuLyk
lUMsGPLMDLFbLDX8PbchQysTjKlswmQWvVKdXlAea4flG4OTBeKPPnsWEZrrAqQj7wNWdGO6TIKT
yDwN9IqtD23ks3DHUXadNnbkwc9qG54xsZmUjE5ybZs8RCNB6KEXa6CTweaVjekDLajeyiDsSTtp
POZJ68EhEZsZJovQ3XkHAzg6lxgAfiB95W5NYwQOYFV59/klb9mDDPgJKZsHWTPVKfCodVz8qIG4
m/u7JJIQ5KaEoAbIUN4rIgb0KJyCKADqQFyn3VpEGIOyLdJeHdUuORpqtgzJOjdgclbNAFRTIOGD
p8qoCr9L+aajgc9aDvcVVM3I/hrZK4AD1T5/arlq+HAH925yI4Jm9Zg4JfKZeuU3IZeICDT11BAM
5hIZTUAI6HJopOuqeMofeE6eUP81GJdQojvuVqHbz0zg3IUJULUoqXBKF3JGCBFIngx7jxnaDkJU
1JR55+fYXRd47YAeqTCjyWZYGiCSj38cncdy69YWRL8IVUQGpiQCCeYoShOUrighZxDp673gehOX
y8/mJYFzduheLd2D37ZDdtFsS5Vkwp6fXEG4g9kNQZokfUUsGXj7hQUDeHsKdwWXOEkYou9ExocU
kcdzxiZXVciLcdGyO8IYZkXZt5r/yHtZd7p16ETnafw1x1dI9C4BDd/BZvzhJ0WoFfxG3RE/kXDB
AhDchWyNDG3Bl/PG9k1gMgcL3wYa/l2HqTTsrUYfDhNfgKhflfr49l+bgXgZ1OFrscRkYo8vxDJt
ye6iUa2xOEdAyd7Uzf1DhtLEFD4IWJGDetKka5b86zPwXviE7RSc1LBr8VktdfYwAHs6MiOwGNRX
nQzkrSFcZK5e3KDFd1KQmUX0Ia+GxDwY5U67zIKbmO9R6srGmQg78n+JgxwhVJIWCS3OUySHTEIK
Yx4gtUa3d1Boo3jXJbZLbDH5bIgtv5LfOaT3Q+gOi4FJL6/Vk93p6KrKeogdnNvmwDU/PhajR1go
fRVbxgjGEGOcgOAVAFb2IqQjrbwGDBjGhY4F6IOxmV7afsGyf8nZnsvfJb4hjW+hQT5lBp9m/wD4
JNi+pahw1BBazv5mZWShY3xETEkYrpvRLZwupuaFNH7+54ieC3DA4GjArkbmxnOgG2gx8h40WLUa
fLT+mpiXVPliJcP4dOBgochlM1L9RBtIen55NpjAhmgXZ2CbJWqeBjmHneyBuQsbn0y9jCpfl/vB
qmzRX5Xi1ouvSLeZ/uNk90VOF46bwspQ8qTBjujOcclgf3AyNPagPtCULe6jiC/H0juGtF61QQUn
ei4K4K9E8OTF+lSQhPM3getBQMLgxhOq0wk5mLxChWFeq+GaE6+iY3fitRbp1nhZ2F8gykDLYy1w
RyBr2iUhJLQpOI9J4y5KisbwZAZU3quIK7vImIJjt2m4BvVb0eAG6l7+ruccX0X7yR9WGtStbHYZ
U6Bx40toeMg7aAi7mvlv/2qNbo/SC79A3L1XE3k3TsiPfa8sI7D9PMaFVDhh/tfBdusR+ugqRUJN
UPS0yUpkKnCPqPXtkqpMQyci5sgp/uTiET8ioCmhRgrDaqbx8B3nqIiRZNGP1sTEILdpUzvlzBrp
28Qb72OwM2p7wsFf3HxBXiYCSeA1hhHq34FmRFxw7PqEluHwGnSH7yLFgVsNcOzzk8Cpm0eMhCiH
6gh6W80SK5o2AdpnDfyOSoOEr2roIAoy+oirhKA0RiAoqOWPqHoOi8/ZSYMYTT7JBbSwLzXNIZxQ
vQ1I26YljCwSWpikxMatXpftAU+YmeyNdwP/85jpqTfKHy3VUetvg3sUn9796iJEyOz6cyfdmV9F
d5b/6Gui+EcFWR12f40BTQw7oW8x16gY2xNYqUQM5VG2T8x/1L1J3CDAoISYSP42Uxc8Goa4o0Wu
pGs7B7xHJ1Axw0fi0lZHrIXdWCMxzxXl0gnZkrSsVpptKn/zH04/eGmYUmZPZTZCUs9qdz5dYTx4
13yfjrphDU8NP556lZuXpi7sUT2xa7vLxROqgFl/jAxziu8UgypgCtkZE6theD+o+1Zah4KVEKay
TH5JlOy0WxzuQZNuRxbtyBOGM9ruj+aUhoCgiBAg8Nqafpuj+t1TazzSB/ZmLJrW+AzVLfFhBccv
ryLazmTZoU/Zm9M+233STi/jC1sbJtlQ6BwbyXvDj0lZunrrZ4MDnFiFgUT1+5ulvCkCnnPeYWxH
Uu4pmFLQJc/Oxg8JBbo/vUyDQV/H6aA77/5pmpS8dUhmgLyiZkYiKGZ2geWNCbRAnOMO9cTwkMst
UQ7KkWeQeLPWo7dEX5JeWIh30yZuL2PyhRio9G3M2aR4HzjkcKU9JXkl6BYlBR3jtb/SnI9XCJOE
nFLeqnut9+Lalffto3hzCcwZFryOox0TSDC/XzZqioqs0pV45uTgjkOJAdeIGxcWGSGUgLR2LScC
H3aPfFejKVIxFj19hLd2/4+sGiKSTCg8jLcnFNycADYiCflrwZeE5C1yKmtgY4iiK5Q8zFbGMVyz
qVnN8621pPwFsxy84s8GVEv8QF8tgt8jl92CphYBht9k73M7e4nYPnJaf/qmMyFsvK3gZz5QIBoT
e014ELbir5kzIVsoK2/xiaJlsInX5fiaVn5lxd+0dvG8lh08U3ECgaU5jdGBCAPGzYBk9DW7fLw3
uug1jVeQHpSuWZEUVw1bOF3CXrRlr5oP+ANXYEiFOWvgI36+HV++SjGG0IHQpNGxEdYzVRZwKTj8
I9AtbTbSKEHqwSYmJUy3ZmyLj7Hes7whCoTHSFhNd6Ss1eIqZC6vZD8zfKfmiAcCVLeyDftdSONM
FuZiWRw58Lwy9mp2kxyfRvBGUiEyE2XHymhoXQtYDCyWrvS5x3GN2gB1gqZuhGHj++c08sL6wuqC
qAKJLUjEzMktDyKM9IG43ERHMpiuT3FBF7GSWVEg6hALID8OtOc6e5TyPhY3JbmNmY21HwrZEaMV
bi6CqJTnonmyXo5UsGDQHTl/Ubv2LwKxFJwI6ypfgz/J3XKPFzL8SjmXwHzjfZGcZDGTSZuYnKtl
czXjl/8RMI2L4AfHjIJEMPo5dVKtg0OGpRX45EDP82bxUDHS+FQXX5O4D04TdSnahcsJuetiVyNZ
4nXZqDQLPkU7KFaGjQl5ldjE4PkgLyWDCFJifUsPn1y2zFhQLIbJWvRPzRMqocSDax71aLw0KkE0
P7Jumefi2X+yF5GIpKUWhEH0g0ymYEDXuOFfk32KWU3aB9GsywqL1TdGAowG/7eUCr9RFV1YiEGG
RYMe/4lfqnScfbb9Kha2BevgA1gXB2lg8jntW0wonM6E/tHFs1Wf+YZWwBIgcZMfJlMalD2KTuWa
0QVeqalp2OWJDQaCc0e0mwSatVt0K8ZuN3MPJ5KsABkhN0tYp9HWPhFaPPH+SWKm8dY3THxCeM6L
bfNJkdTmL3AI585uD8a/Kr2tlDX8DbofmMSrKgWeiQxHa54kP0u7/Mz0sz43r3lY0ROsjZfpxHtn
nkVCei7+c5DOCIIhIjOupA3ljaj3JKdfyUNifdNBemJ4hBAabLV+k74eUbPjYmUO1iLvwAVDxZ8c
5oEZ3nx9P9auZMDDZdibUspKe8hWZOsM0taHHSFWqpOysi3Hin9nsMTtXQ1/PeHs2YzRdDASEnzm
dmi+FF5/emuVSa3mDtwNuLAT+z3ww/V2z53DbNcvvajyOhCLKQtfVmAEZJeXRMXMuwEw/NaOxogk
gd6Jxa2Rm+ydiU8gkuw3ZOnEwIBr8f3Ba6rlXJOujEin8M9vo1jl2SHIjrV6XsA0UO8FOXr7/hic
YsnjW2XTh4WrYgSm/2GujAauMKinDg+qflbZSaEhldxpjoK7zcI6p2dUHwPReygNZClMvxRW8NRZ
1s67vYzOWDuMCHyRdmdfBQOCVHM0NkNV9K1LZ2Cx6WH0v5G1RLOS1dwgzcHswiQfs43yK+tPVfIW
xkapzjzH/FkRZIxHk3zUZfpPQixYf8yzGMNu8Yi9clJ1bOm4+NF+6of5F9Yrps6ARPgAKmnB6kZF
BcS8gxyHGD70uAGeFEde9NNvuGsQ65jsusvmm4EXfjoz8koveNWP7m9AFsPPg33gp0do/k3JSDPe
fPEvehPmGVjxlnr4xJqL2e5FIiOcpbBsY8dTMO+2a+bvXYYDntwgKIFeM+H7IKUEE2nSrmcB7ZFq
gFU2an1yVfwt+6jy0ag2U1die3C5/2vQMyLF1reclDo7TV9+xBqQuHrfFX/tI/9G+FYXvzWduDrC
gi6wMWH9cZCuw2XvXZYPxS8GswqYz7Ld4v9CH8G8kM/bOLNc6qmfRY8KOXshggPpRGoSnT19uhR9
6WfgL8Qsv9c9vJzAIbSrgRPMpIgzL09wHZkbYhbjQV/N1TNmGtP1nwlGSp50ZlCDYOMIZgdNvdyN
K4RdyBI2DS4k1zC/NYAUjDRI1sJiVnyjWGEZrZv2RN1R0P4u5blUIJ5GRpTxUj6pIX0E1ZX3Hpa/
8j/+POMp/8N2QPkPyviNEm7X/RLl1Vyjp9bO08OOPRnrsL+yfBm84Tgi74uSHBBXeqlf0k9k3gs4
ErNEJ7SSO88VbLnC4wgfzh/psrxw3VJxcWdMeP6v1acwgWFaq+RDEprQQ2adH49kh+xUu4aPmCAP
EgdtDMuNXen3ZMey09a2+VfKN7aBKaoT2uCS+YLhh9aBBSx0y7A/DpVjgrsYvwlvUMk0TGWQe9ht
0ShSM5erOvtJag9nMo5E0Pdr492tWpM55Z34LAJ7+eJDS/d6LDzVqi5cIgXRs0Wv6JYLdvenNE8E
pP0TJK569o/pBVXmRj7xq25JbjqhzWLMJCZYam1cBpH/zXXCL9N6EXYayDX/E4pJEi7uRk/KpJf9
QhnutjzVF+mILEhhhjutmcqrjDEH5vIzkF9GDfeNEuF9wxeHe5UYSbGn4q8ZPD25sXEcQIlPQLtq
/8JpQ1pDyy+dbcr1+ALho5+rHWp0FCGbxca4laDUXq1nXMNvjp+pv7ffzY1B8/Rg4c/+iONliw2i
Fy2mHTSHM6uX4AZafcy/tZvjq38zKVv5rwquId37F0Ms/Q8gCc4ukMn74Z7busfflNFjjlfxL7th
xJu59C7yNVbW3PXC1/vJlC2lWtdoQSDoRVahnJKYBSLZUJhKrW7dfhDe7uX+Wf0n/4spRdHomqxq
mQed/Nxw5Uuh2z/p8tN0O5s3jyPV6zJL3+cshbYpWQVU1xHKzMtwlk597Gq7HzyIHI/w7lfap7KJ
NoyF8bzY4rpTuUggRbaY21hCiLb2ElY5SXoruqJzQjwHqAOsI1bmX8BfsvZF6d0zyXc+sBYsyA63
eeat8ldw5QNNi24rR/LKPY5EaUsG6C8OeI9JKN+ynaE/UbZcqpNF4kRm2cQXsDlikzfYjVV/mHuA
pNSLQCXxJ215D99Hnpld86PaRbfOl/zpSLDfID2EzCAWW5sLCQ2sR0v0ZBGNnkrlxWH64pb9HuIM
kQQWtfZuzJz+iBwOMoo767r4QDV+2wejvP34ofeo+sd/5Zmi9wC7gn1yqp/kgQp9OT30P8xANAwl
8gZK6V8NCOtXheq7RB91YI3ZjFumyu8bAjcM+D+ptFcZWPFof+eXSQckey+CLfQq5tpxuqkXNoqd
gczIoUHU+RSH8yRhACKzzT+XtGLxuNdCqPa+UwNf2ymYoZBR6s1DZYW3OErCNyMg/aeExDKwLCjU
S2xeCx34x0gBVF8Y3VHP5zJ2g+prnNEtdPytdZkNEXZ8xFI+UMX/wJrk9dMpkQZak9n7NocjnHlv
/JBQZmdykw0CaLCwK6yIILncySZcQHIynNsNIt+N4GH1Ac9EdI+8URmFQqCgC7RCiSncOki9i4wd
aS1A5Viu1yFWnn5dRmt6Oc5Abi42afvEY+zHCImJQ81xQRsA/mJegoVrBrFIkEHAXBbbqsXh5LZg
pzPsAbSFOwLRIQOQc0BGF1IoZUOebTu68ERk9UDJNYSztg1ig5WieCUJEHE2qcjA6g39X5fb5tlc
uPT5mobHhokoNvC1/8nYS+LrkitXYIhRzHUub16jnNL4DOWO+/DtaIlThHZ1k3ZNRI+9o5GMvyZG
r3A+9StNCcICCFjV+9AaNhEz7DoM3+oRQo4T6Cispx6+/2B4lfzk6iYIduLI9FKZ7Dgko4KWSbJL
jCAGG3uj+5N5BeoPOUG8vHhWxbNSjiO7C+B8SoMZaTl87SgKx01yBAPNvODGJrxH9XtF5RAIOwSA
b/8TGJmmuuVd+teMD0E9aR+YI3YdywRYo8hMJYfQCQnW9gTGBBlixFKFBwrNx7SG3Yk/dwYfzI6G
ILJErK98ZSIY+mV8Zo4+dDdcMGOBL3vOR46jTXBjD7b45xPu7gy/Cxzka8AEikMFhyStBu99UpEI
86ob3Egj/OFVLW5nGSNWcu4B3IoOkyQx2DMuHEO3vSRP5D0/RfIhIe/SV/3wJQd3QIMZNO9g1bQe
psjuTGiDIG7pwti0aEgQHzzDDKhXnO8mLABv+uVPQX+TYphfaTYztrn+PdbpLrr4iqP7Dn4radqB
oOWvR0pVZClYmpborBAP1tZ3vPyEYaPzwY8VY8NQvtQ/zHQBCyM2Qq/CgD9n+LTpAfiiewmPUmpN
LXsJXK2XODmADR10EMAPvbMbcmT2Yfjbh59p+CtiOcJycsdjOoLn1C4hL2exg4HFxySVmiTTAfiv
1eobrpsGVYIFbdbQLA68xQeruWtPandolwdtLadzlJ6ieShRqgIegVf/NiXDv6M2baN2rapP3o8c
lCSk2nFH104ihXkcwbQR6N6eCrg/A1xN7h14SZbmioBpvk1W0CALVzp+wW/EQ42nXRh4Ef38OZ2M
O/cVFRN6nczhHR09E7k12gJAsTq/Anat1XRiA1595iy+Ogv1gdiuClbNSyIU1pzBKzA47Lb4MP84
x01sAIaL9UXCXZlz/zpVeRhUTh+ICrVdWtJBI7qAIegOYlCMJQG0Q7KMAHCSk4Ci5gDMlNZK3+G0
Cj7oUZr5Myzi66InrgixIEJrovMwxOgrFiwRBLfEVrm2vjsM8QUr1eo2ovrwvVZfP9ON+mOEQKq3
2UNSz9LXgHdPB3iBrYzUutlGzyNi5nexo0ddj6y3CVMORLJQrupnMKJPXkV/WB+BUOcqTYCTk2n2
2bG24PcFgnGqiTW5oniiNPTd6vIVHIbxEDDtYU68DFtYwYA9MTwwuML+hHnwazpSDHPsxgeSTDTc
w9cudbrxGoVn1dj0LNgNTFJWJ6z1XW3FnArYbpJ1bWVUpoC9NYaK2r3O75NwqRB9cE7aKIkWVBoO
pHq5c/nOeCjAfpleiyvyPFJTyHAGaE1Sq/tk7kMuIrYIEuYJBR2sFrXtCi1JrW/6NXqU6oMSf/xr
vv07GR2VzVaUO9dwdYasGBX/JM595Wd4EqiDNiXnYXQV/p0diiHiStcSd7Wjs30gs02B4LeE1fmn
p6uSob9tHqUIhgSKSkg8h97FZF7zLMJrpRzo6dQYKloFflv/uFjsFdxZ7/LFVo1gRWIakhUggZ/p
pv1JpL6ojihDzWA2h+OS/t7xxQKuj10sbqIAyn6y23nbEN14X3RMBwwRCi+O0a1bxlnjjV3tIdc5
wT+IvAfCg9NnxSCnAS/d/xa/2T75ouEG0CUjJkSXh8Zgcc6+xVsG7/OF1p8UUEZG9ORMLKpgGQGm
dpnTMXW3kX0Zq/E1oqX1UR3Y6lYJyOJyFf1pEAD/JtisfqXYPm5iupNyVzSXMaZvfDZYMn5ZXXGc
TU6H+orn4WIE+5y8ep5WgeQ3ZvPWWEGqiXbCOmADo4b3jiFfx7KH10wEDeYGXjOPGFCzz6kfw+6L
B1TeNfcQ1dgd6e9nY3rshMhGW9dbf66QAzu2QMJuBLtASXfKvPKaWgpMYlIsENMARgtO1aW6vFns
h8hiAb5Y8adUcWM/AiKYDrp/J6odOy8j3NSLx23Yuc23+kw0tBPrwD9k3xL61x/OZuIF8NMsZYGB
314+8jqi+WA4sHz/FQ8kgflG87JDn2zQNRCjY/4sFNJdV0CuTcaM3oJv8KS5ZXEcnJQJkT2ny2CG
WXLekl/PDQ3XreU39vcDeu+VwiujuIDqcfYrLi+MLY+O+RMzYShx38OQ/pmewTdbFBXO2KpjsMS/
6hkxhCaWww4O+rHFCix8zbXAwD+s/iP0gjAOrtJ+WwuJlym4U8vUXmCTxcgVxauq/ylJparAveQV
omrDjpTnEEfw4/JHJAOQQ+fOWsNhdiTRYjdv6EXngnMmNfKVyvHpv1/BMI/imm2FiTgWGNQWnpoA
qZc3Ga9P7uJtPxoOG22E9IutzEBmZqodTYQ4nywCkwlw577RnZavNkJ3GX6Iz+wgNm7ZYSWAwXMJ
AYuESLZf5CubMsDDTfM+oSaoxnVwVUDIMGa5kLCOMFGXIZYeOP0b/QrWLXw18nqiBMMX2q8p3mVh
ycyd8zX+NwESVb5hT8DOEwiwZgHNq206wkvdaOO6nU4Nbvx6lca2lK+z9CzcoG1HZGKyUyI0o1hz
EVskr5TozNYSJeCkljRlrkz4HBmLmngfddxkdy0AOqiekvGnErZkuwd84KUgoGvH5bZVY5yu9vsK
NtHiLKfEBdwIE5u/9qMNuZFhaOv8sC9W0EW0g2SDceUedNz9q/STtBvhvUqLPVCq5r0TiRYrDiQg
aueQS5cOQvT49QV5rsRe/ogcGaIK+w+60ps0LUcc/T+vmI/APITEUryOS+x6g5Vya9IbIJgqf9rA
q8iqP8edzefiG2QezfiV66GvYb+jS+E+JXDx70oR+1GxauaUHqnJ3RCA56yIWgKyzD2meue64+J0
MzJxodbFrnhcnPH8oCM1X8K63UXRXjsT4UjR1q2leqcQyQUA5K+FYniJkfUQR4p6Q70ZtvJ24ju5
lgb6UDdz8CUceHPgpm0kqnIslIBhEPjjLdnXZKCydjpELAaWVrmTYGds9Bsvxl3XTxT5lWlNMWNx
t19u+Tjhi4Oylxy+UzQ1eOxWU+FMsLD/2tsI1xa48BVZJcIQUqedwQWvJZ9Ki0Og/pl6qOzhDuXx
Ai1pi5PADS4q1r7+QuAFKlPJXdCnfSpMXUS+d2RENXmX697AI/zVIx5EufLURW4bC63b6LA6ThXb
j9ZjfG7Zi1oBWgI1AiPq9Od3ZWP8zJ+6vpHOgDhZQyE7k0kjOL8Xt0C3cgFJwbJVMQ5eU+EM8BTT
5hDYGLePDezO+tqpH+ZJYsMQc8JIxpbDhkCHcbkdRKcF2MR2IyOtp0V5UHjJx5jZAlsNnsjS3HBU
Jj5bG075JXZuHM89niLIH7b/hWb52qGBjsoPOoUQb5c9nTgxusACIE6InLlwOsaXLG2Xug+wA4c5
O0N2Tfv62TMRPPIdppSvy2wPuQUyKqel8r7z36zhLK2U/t/ImGOjYbn7kkXUI0v+BsdhEm3UYRvD
EsPDTd5rS76Iq5OmjLoMTgYDXQqH5L1TRgYlVIjTmpqPv8X2yFiSZXPXRI9aaT9FrrxhaRwsq8ky
P6U9Ruz39h3ZUAsPw5EsNJMbd24wMNilAKi+xxHVL1IItCGO/PM+j/sams0GcTjrDPzoFBk7KlwA
b+K2gjLraf2ty/Yi5XNklSdMb315givn77PigKq+Bp9y9U+8+HoORZl5u6UuLoG5JSwLtkSLrD3Y
ar9ScqgZad/i7omcfhG/TPItpb0pMVZgp5hRvcjPN9An7G6BhfYc+xPUzz8Qj8O/OLlxF8lbjdyq
GR+5gULn03BKsz4coQQPda7aNR7NkZUqEIwqtuTpoM7LlPb5Rg+YzKA/kMsmBAUs9oDviYXil81x
zoWUu1KrHxZ/ede4PY+9cOp8g9gJfW2Cgk19sIV8MuWXw74S7IynWAXKPwvXd10sQHXvWIlVPFvs
WUCrkrZblIcQCFklgj7IWyuub9GB9U69TvhnojcCGDz9i8yNI6Y6/r62zCudkt59vBdui2+gjr6M
fbTYS0aynt8QRIr9VNmd+JfwsE0lR076O4KG5IGQv3hkJukaTJcpRJ0kMl3wkJKk5MXCKj3lAlvC
xbag4tSHk6njXwJ10wYvPyGCBreFgKqqvkaCbC9AhFFIP7Iu2DVaacF31btz1xNFtps+w47RDjmv
gffmrOy7VyZvFotvcfFAystiBuUy0De+LgbVvmdkLjoZCW1ifkpbt4W+E3SHVJM2ZBdbqAU3Zu7g
7+gkPoUcXxs5slI6p2xhOIvKKVDNLIxrBEAuhDYk/uX8sAoaoshocT1LlsrLU1FBednX/OPmBgkl
M9J1SXxt+xvo5xgoLz3OSkTpAlINjcR0qtuLbp5YGyvSCjA8xCejIjkABoNdDxYD0cyhQugYgcFD
KFThRJCDv0/hqnUIJpkfGm6UXQsENm8oK6ewXhtsZyW7CDeDcp8q3Ijde5OOVLPoIlpnym+9+ZwU
nmZGSxpyAumdX6ce+KGG8s9HiVUXu4H3t8FHUpLpgPFEbr2i77YRS5O5/UYPF1Lmi4mI6A1YeTnh
J6RoNQ07b3z3Hew5xTdBeh3acaWoyV9G61MkHCnobiQxcQJUONp5gVG5EefE7JaHLkBxKFwFP/zL
q7PeDo5RzdZUaCoSXjrGzLGCupVYjvzTBECH0yjX1807coxFztPik8unLkWtegiStInqzkqfcRo6
WfLXFeda/zaD4CSAv8qMmHlWgdyu53UmIAgJKHwWwTwYMotXBeWtBs/iOP0/OH6qPhvJ995XJXjY
boQt9Wa+P02mqskZ8C4TFfkjFVEkFZjtiBxNRaoZ3bAGlU49I1qD6OiMrJxio/DUFuIsJ/ggdlJi
uJwOXvOPYYOv0HAWFpkW6f6P8Zp+TtDb5DsJDKCRe8yvQG8KwSvlbiHsFKubUD8jbg+6S1PwhOP4
l2jP2UU9ouMHaNUSNUQd3vC1ZzACDWFXEow2lLDj0l+9PorILaJTH3yG+3iBg1JaB4oTBQCNaKo0
CSw3mBSldzpUlOpN3ui5M8X/Cm5sQ2CTRQqySKBX9FCpZweoYxrDzY4U1zwZvXJ6qlxgAmwHXhvC
0Lh4wz0baMQu7FwH4bdKEreU1aW6iODTLSPiveJHvzD5L4cskT7hrikwVohMsQQSQhcq6TPSVTuU
xbeqroT+rGWb4YjoDmg2d0aPlkE5vYefXuU/85C7BfaiZ4hAR1QODWD65hqyS+oYTxpMjuTAE95k
BgnQ4+PDIoFfn80CNKxHJBSLdjmDd+mc+xB/qGFT7+YQ1bv80vQPrUIdUCEzUkKXLAiikBMDeTiz
QNxMGuVseq6SnsvbCkibz846Ql30WvTjjGTzu07frx6I3CC+eCbsF7uQk6b7hWbvRGx2R6RSFsod
ON70kz5Xt8BfbVty2POdpp0H+SO+GyqmPdyM4afcb7J8X4wvaBV4RRbSBpyzru/Qm0iaV+8rLmb9
tEjgPXD3ErvFw4NCjsYHfcd57pRRdTvpM0GVoG06HPyMZNm5gM0llfpMAQcFFn7wh75hIjJ1e142
tPbbwIG7Iu/FU8c9f5hOTBom0mBE6nfq8NZgJS+vM/hDjHmysyLaUeaGNILdeJBHiibw1UwJcdYj
0ZlIULDaYG3eUOMGDGxCWp6JL4DjGzQeUN4KThHyS9R3IH+xz6vRLmbuTApF9xCcGLENWgNpt+DP
ZOArfIydg553v2B0EG7Kn3eyr/WHHtm6+JvP80UZFjPodWU8hpQInKY1rRKDuvIQ6Ft9nge9L0l1
WsCTKtz35Pr5vwXECxKhNpRa2O56LsBwP0NGzZFBE/8PdOEwcIfM4QpvFxaONS4rBDfTNQBKPDXr
Eo6DzNQZnQxFdLdMDik6aITfcF9G6jIGDe9gIDuNpWEKGp4RnUn855bCTzgS9kkBLLSuOrG6fA5v
jBbaGhn88CVGZAaxCZH+FOQ2ASobQ2RHwcDH8bORpRg0aaTBpAQuGKglQejWz5pcnaZ2JnTHTXFY
dPe09TKdFQaza0LwFnzzCsds0kAboBQkpcdEZdyo+NIkhEyszRjAmBomcS9skAQdypfvieE/Dbgf
BSQSDLyZGi5PHU7NsK2hWNYNO3f266JCXlP+6ox76CNjQ1+wMA/DRB3mFTxUaJabj/I6JlvGJdWz
hR7ppGRsUbUAJYb2EKyn/iXkjZPyHvrvyg0IbghZIXOIM9DgAdqzru8f6UyFfZ9StN9brIRvc9cF
Xx25P4sBddJKNeYoZ+a+wcHwios+I4WEK/YsVuVvMB0RbyPSqQWvBfzBk84UWVFuxmAFyLEuCrqC
XAJ5wYW8Zo4ltT/KvTvW0j8Tz4hyFjSXCQgyBXErL3hYtjEC1Jbcq3rJKkVmJBoTQA/tgiu5XVza
+NjpnJ4KSEhwbFBrxx801bxA5k78Jy/+Rb8ZfE9buU3Zlj9rwlGZf6OhJq+rlDAPsw1geoaoJ4Vf
+pDCjZK+GZ/eJnWT6QsMPisBeASkkIVyRavGXitoqNGSl9TbyIn1BvnOrYzXiWKb8UeBKhLqJTWK
Py1DPA4IpjR7JmIEtPXljNCPtfWbU9cbCFF9Mw/mvndUlBOTq6pugQizA2RS21p1EN9eWGK4vJSC
F8sPaX6JO1wEXO7qm45OvGkgJKq2cNvxxOEEhn5CZuKztFYuhXj3yw9WGXo6UNqh2hc4cRuM2uZv
GN61/BBL4IC/cuNfUT0adFj+/KMVv7JkhVBN37sZUDXsmXDJyPcSbBuJS2I0q28dCbu5Q+s3CZ9q
shIR/eXg0unbz7kTMSjCv1LzC7b6l9Bu08FpUtZZjBgkV5d3AwPMOeIKoXnZOYaMdpdG+qGFf1Xq
mtOvn2xTE2L/gVeONMG6+TT0U9wxSOxxrFAYHLXhrG4baRMgr+ss6X3UpfsAH8P4ZdRg01jwyEwb
xR7FtbzjyDPkbXHuUdfI8aq/l90hN75aEBeaxddSHTSEPjtGaOLXKFy17tKASRkS/Jk4cLDEf+ns
HEC1pmtJdAmvzi0kyyy00bAaSwx76AAzFntFA+b7nsluEGLfILDAVbxxIvJVnBcIWe6a47Ya7ibA
a48JJp4DJ18c6L6Y1TLOM3hJ8Ez4R02+yQxvudqOCjQnebrm9U1aOS30dHHPO8caTfzQ4aas6Ez/
MBw30V4J99p4fzc/pcmyyZPoOodEJwfKC1C1/un6P5KhI+E0/OgoTGCMgjhE5ooCXGE2elcCHNmX
6ABF2lyydYvaC2lkXcsGjwHbQxdP0vuCTYPvMpR2PaOt+SAu8R4Y6Jq3PipyA/ItAh02Ko7ZeDrn
LNiJ3M4QQLEarSZbaDaJZlH6lL4lW6m/bI9ECyjzBX758s9EW66bdXdk9GeDQAL3uU2PF0zPul2Y
OxVamb6V011AE23HpHhwf3E3jO0PhvBF6mG9LjGmVhchcwZFtFJcu/D/0XRv29DKqld4S3waNhrY
QLiy85Fhme0pPOYkEufGhTOqVz88h0SIPUI6gzXjSWX6GtBy9MAXaZLd4jywjbPpW3ccbAJCpXBV
PRQGt889FRvW84GsLDS7BR3g8Y0ITv7z6R7F5qmwTBuw63atBwTJjpCQlG9CQmn+V/Tv7XSggxU4
Xv3aWeBSg8+IlGr+dWScO5gsCABN3p+9fEWQYyBfYJuFZr/ob7V6jEl9YSC0lQpM9vXV5FBkt3dX
dykDWm6j0lzJ5qYZF5BZ7Lq2c+Vf6Z+R3K0FaSk83xd9sRTR1bznozbA/IQE+ZzZ1OPi8shliK9v
wdD+7fGqBLcOcNQV2Z2N44eI5JYZ5RoXUbkSPnp3fIB9kKz4pPwx7q7qBMjYHz9wSRYczwP/y9Sz
sCRJacN3H7WOEH1Xh0S9ZeFT9P9JaLWpEHx+ZMoHsl6N9XaoPgPjqc7QlNG0yg2OongD/93+j6Tz
Wk5dy6LoF6lKAaVXUAKRgzG8qJyOslAW0tf30O3q09cuG9sgtvZea64ZRKZma9Cad+Mx/Vus3jT/
ABqVx+DiDWqTa7DA0SceF4Ur04odNepPVNTWdGXzXCBVht4kd8u2PmQKUmvAm60hsv2msz+yX69R
7XNK8ZRho9Edj0tOKCc1V7ruoWIaIIHlGwYbU70T2jWBL0vu8wjS0SdxtsL+yap8KS52HkV6e19R
q1XP7gx49NnyS8+YBR/QPYY49Bnrl2ExtqXjyEyPyMstvgafWfTFYuyFW/6+GeOtuDYfmYAkATCT
dRPg54tvLl1d+qSMwDYtfPlUJtWAs1oEgQ65C7Jjv5ts+vkKp+bkLOiAgbvanOMck1+1PgG5F51P
hqqobHKP3CHoOyh+Lki2Uh+4MjkKmLbJdn+I9J3xhaMiQ7RSsVroA0uEjKoT/Htb3MHCpVT/qjrG
3/5HzWkc6PdH1vZnjineJB31vrIA17kHIpt9TJGP74DMXCvriDjwx8oho3FiLVIcqdPekB/kbxcs
aMa3VKdB812GbsrpBEFixFOcKsR0KesabE+b1wbWEhTJLN0CSw8fJRAbaUXu01+k9xrAKFCdWvkX
hRQJEx6286z0DddFUWGseR22edawB8Eu1k27TfeK9oMV2XIxAwb8RSweFNiYFX6QKuPYwtZcvBCa
zyDN2UR9zmY2gRBD7wDCW5QSUk0WqJcEXzWx3DMkJQcXosUxvtuPH2r6VNnLGc+dIqchAkH46JiR
em9UjzD9JMeUPQJL3rX74t43P+rsxHT7Ob7O/833kIWlp/LS5wDsNG/xRg/WC3k3ImNt4znfKICl
h4JRfDYTGCuqSQRkn1hFiLn/GlqXHamH3ES/Gq+G7KiIWNb9G4ZHbV41cO/EGuwKcKc/1+te/dDF
SyAiAz6+ZiRd/YhUCqcLqRIa9ictexsgCckB6vfUogx1jI06b/Ng1ktsEimAE/yKoP3QCJ9hHQCd
1qFfXvmY4idiWIpfERMeueLKiDY9J735JF1tAQfVFUbuXDRPrvHXYjxivfZIXIGqLTYzpo41dstb
SgZmUivzM9hoXwS1Es8qgYo+kLpLuER5gsH+uOMcnvDXbnFnVahoVyEsrBThtvBd9Buj/w7bjwZV
8xy7/N0ay3BjvBwgUkoxIKlpujPbrZQ3VZCVAJ8uGLmjGeMPT46knZvQQdKTLx5yvy2PC5xjU/wy
av0XoxeJlaxpBgZhzNoKu4SJZD7ns8dbIEC+tsRSRN2a0qbPHUn/6XgLR93fPZnL8aa53M5NeueK
z4ee9seevWDiQeZnIVqqup7NMMXfbuEXME4yQpV0J4IjEpoK85u1AplZv7wh7bEDE2MPsGOHzxIq
BtoEa4AchjRZWBkWBNhscCQPF85MBuA7dRlHc7CmTG8mnE6gmdb1hrSIukOnwn77yuFTIjF3AkIy
P1/TUy4J+TgE8lXSddwmDmG8e0OZwgJKwNEIx0SoSkJ91XC5KQ89Gp/wOi2284KSQYCof8f5nQ3B
yhj/fhyASfUK3QbWYTLdPb07o0iDMwSfJH/8mFc1oH9OV/DvLREYEg0r4l3yqPRVqGs3I7nX6dNk
HgOuk+PcwxSIEW1MvBQqm9d+ECjVEYVXjxJyY/pcTHjZLpNf7V9OXNF00eCza+lfQCDOoxVOlOXi
18TtEma1Fb4uAFmaTpHLj4Q4r3e4V99aY50nJM0CrUk69tt4NTMF+0pPINQVKK25D36Tb6SZCUwu
XKEIii7IP/ypwST1fK39Dm2/lJQdN19dIp703v1vGpzR3yrp5yhgS4d3vj8oc5QgTBl1J1UXLSZ3
cxUE55EYmZj2BExG20zk+XXWa9wgmu3Z0kFxFM7tLIN1/gyfUkaO22BTc0+InksrPVFeADzL1a3n
nkrfD1KF5x+h5sdwRz9q0GXIko4bq5stw9QPvkDysYbOWyaVEuUD9Iz8Js5rW20vGvFdqbzr+nPs
yRzKjJydIF6JqcuEd3W4KtikozRfcU5TiebpHff86GJ8sXFHod/KFkgptuS34jM6dmRDWfmOFiEu
rKeCa8gyhwT0z9B8xflkniUi42b7TvEkmByqLnZzejiGIMRDQBTF+4L5AIbnxImvNKJ18NugFwP0
O5XOzAAQyk0lIu6HzrSeyQncSIzZJrfsGHftWk4iHfpzjaefYfUIkbHzpKuRTKdy2QkemLCa6SMU
7W56zAmSN/gyUfJlpttsRFBxSh4dKcLnNCKSBOE0+EaH294zLyxjuvZrmgVWfIsfhbEJ5J00OHG0
7ilCgASJe5D2nLDBdK0lYhTuE3EDq54+PvzIMSfW3isFHqV2qFz2zApqvaz4yWc4U2kt0ol2sXbR
ACzydimSbhxCEOX+A6xehGsDP0r9J2Xh5gKNe8Sfu1QnPJfeJ5PQPsUruqOA4o72m0IUmzr2K41D
f92hNgpRk6y4+WtzrSoSDe5W/qKSSGkIMameEHPhXkIuycOMaChs9bMgPCBdV0y4drFX1zuNANp+
E3bb1lzvdsiCrVzaBbsUdPiTXZXZnEOTUK6j33IiX8xJ2rVGiVUANon/3lixC8dCgfdqTR1pOOCg
cKU3mXY2dIuyK5kLiu5lj38qSYv5pyn4FFcwZooKHQHMDWZ6b9FE0OL2cFdTNEA02P+MDedRJF4M
0WuqrRK4Ie4l3Xy4dONXgBJI2E/EbDQOM2HJRUEpjf5L2i10K0X/PNqpco0oiJnC3IMWczW6ug86
ETa7MoaHuNHqW57ZEE3EyteKS9acdOM7FS7yPFXBH/fF72SSrWze6TmEYFtdO2IEZQjrlLOgLAZe
jCn7LpTy4ZBgbuQU5VroLi/IyFr8aU4+73yNq05O2AUrvNXR+lUHAfbG/IsbzuMY+zczos0xum9t
cYWyA6gU/VLbmmTXrl4bWTsSvdZBqEwtvfVCvDQ0hcu/SoxNnP5FoWUIdvOhI8rM7pNIfBZm5jD3
SE9RNxodKmaWdkpCyWdD+xixq08WnofDbcwu6Z5CTVjYogQgzd6pIvOjGwS2Cyji5s4p+DJ1L0tJ
7WUgUlfKKjP5+/2tnzDChKkKNp5damy06bhIe5PQJkpOmW77ViboD4dHkvDI4pOOox39RnFHwQZ/
SP+kBgkQYuuvRzPcKmozYR7DvC8Ls1llhC7rBG0k8Zkm8SXYHcUexV8ornk5+Qzviik0AjZ0hpAC
ahYqFWWbVrDzOFx13DpKPPDkK+PXRQSi3ZOPiluLDPvv9VfhvNUjmKxJSX1XO61ot1OzQJzObAMi
MblJaUOE8zwSZt3rE8AyNtvV6il8QvsxvktAJWrKsscbG6pyY5tybbchrx4tCuxkSQZ0IsToTbR3
gYeryUE2Y428boboQvSV0IvVGdtNgEnPvxjvJPzNTGTG6bzXMfFeoDMIw+tcKhnL2I3/aqqB1Mae
GcqpBkC3XlBfAkypGjd85E7h9xCUq/m2HgaSAShs+7OBMT1oORUZA23ow9DE7aR+hNK6AiAJ7mnC
GMeCMkSgWwoCiCcUKlZAkvJ1qmRXhjhZSnvAvvx9GhbAs8voR+7PIKA6o1SH5KfsN4msbFiz/3Jj
vWikuedD3BHhVegr/a7vF2sJvnD4fKOpaFZ6es56v8rItyP5XGEoeihv+CWXvgwcPd56PBQrh7U7
DyjwAIWxWTJJwBkZVo2rFrsu+hT7p0gw8myyScKdma3DhE7dVuMH0cEB9whmqo2FdzL4M5XOAHMi
0zEA0P4lOiKGFf4exYu0A+ESxxdjcR0RpZtIMNZ6c0orP0D2qP81I05Vx1Y6KqCOkCex64NfVtkl
o/MB+gZPqCQDoCElaUQH1uNZ4YOxTZMfvfet6THTNlDTyis1cmqTDJMuqldhAgYtSaKOfhKh9Xfc
HMcJh0l2da+CU6OOl57GUThU1bEbb6HkxW+ssmy6yQVN3UMFgF+zibY0TNI6h54STC7sPkFJobFi
HCFCAvfFCj0HqP2TrZnto/s2pF39y1GSAAdDD2aC45XUfqqw676gCFV7GvYGEvydJLIFLi0nELXw
bYnaZ5Dbk5MIOxC17BEIe4zx5H+16TYlrhxMYCBogXDIG9iRk6Pjrof+ULXbxcdMaOD+KvFJJNgU
oMl5O4ChFDMR4w5T+Qu/QJhppsFSzAlXfQA62EzKZ9V+zzX6So/OlH691X1QVmUeV/61eysefhIA
e6/3MqSafNNiF+4iv/SLbcd9pTFHGXi6J+OvO2njF8dcRbdV8ubX15y8g/nqXU3Vw9xkvOkwK1Fa
vKTfKHS0n+aRupkVm7bA+aZuC/2XXpJGLfe0CS3FoYfxG38ZJJVMK7ZPsC6JsQ7P3PAX+T1vPg4S
bBj8pZfdO/YUwwNbKcO9yUr7NmCeShXEHgrFdXIEfgdiQ/zONAUW0VrGyrJXiGWFesN7P36VuaOJ
O4PsF+YgvPPvN4EKjSeGJxxtj8Hmrf0LBFj/Nv8qYET2XXOInEjYUT6PeXgfNH9CnIv+hvJbPzQ4
4UM74WayqhNbmn0IYOydER/M3EoVk0SRHkHEKn/doBVGM0I2XDeDJ+L6LeMPsWzxEWavQ487mvj1
yaf5tAdRVH7fEHsmKJNMuDmvxvdNarxXdZTgtL+aX5ovwfzuaQkkjspKxozAB1tusW3zTfbSgCCf
dM1x/AQQEKDpZ2tuFMgLPofDAg1b3ayB5QE9wV55PSPi4P7GZq5zUZC73gZogcZFrs+ijJNViDf3
8OzfDlPXDPX7wtZr7y0eZ9s0tJgjODwHjFevkg2p5NNwkTGPx+uCqLw/QjfqiFeFXI3MrXGW5yov
J2ZsrT9inBwYq4Yt7psiI/4B0+RDTLwmcmCjvpR/qJAXGt5fLFYfUL3hbhHvMiXModIPQjJsG0LO
mQG7zYh032FmLSAcmD6J+sKDiHQQVEMcQ8jPRjdVD+/irKurEw1Ja4klwM0KHTj/Rvy8N+KyQQn+
hH74fInn/JCcQqiwEbNW9NUiCVbQo8XFoQ65u85R5JEL76WkZ6+0+/vZxyeM4NPW16q7hY/BX/P9
JjXwHy0eFUi2bS1Sa1eE8DYcYo6wThn1ln//RP939G/IRiokzH8Ks+IbpzADnhWu8vZjFl9GNpoI
zr4WuHjwsPLbJi/80p3i50Xw4v91WbsN2tPZ7DbF/tvTHxBRsAHUIcZpOeNQen1c7hkNQy4XQBSJ
XeAvgTTqzLVRKONKzmWqaH9AAMMrEpH+Za8gzzghZk6sF9IQ3Agjjg8p+Z1UkkqgJ1hSs5kWCGTs
V+cvYlpF4gFaHI35JQz7CbfPkRq8CXYkvY30k++m3/8XcDrgyXYfGfyagQflqVNnCI9qBhcXXB7J
XPlXqvtRhGT/PuFh+JrODPE45F/42CG/9ANaO69BSwRLjbAQUXiI+iZJj4nwD0LH+5cfMxd7GOKX
gZzQBf7nFlN+8OExOYw+cqkWnWC5bf/YsBmXpG6yWZkYt0hHdC43RpvtnFjtLr7fN4amNM0SYinF
bQUyUevtpDHGzq4p/QA5J5AZsn0w/YkM2Z6U/apzMBBjDHqI1mhmlmZblqXQ+9D73i/edz+/8NSr
9BH/MB3bo8fcV8cXzoukXKrHDh/yeE5eSo9vG523fIbKi3nBeM6/uWnaW1ytdQLZPoYf9ZSR0QX0
h6QdI38z92Exwvl+E0nf82KZ/VM14Cg5fuQoKYhHotr4p06MAcKVMTk5qoBkC7eBQI/4B1ZjfHg3
mESDMZGoYRFZ3buLn0V5hS9hBwcVKBKGh98ps0qnWRzMNYycdeORZwN0SbfFhrShuuMd1d9zQF+o
wk9zhBrrnBU+A5iFQWPDGOA9e9Qv/pMACzaifMDtlum/ZJOjYRARixUccoNusmI6VWo0Yiq+YEDo
mCIxwH+vjMQZcYW3yYajn7dQHoc/E76GL69kKcrngdko4TdMSgGZ9unMU4Wh9kYUL+mbM0f/M7YV
w4nJadLHlX4aSVkzVyO+egrNvoRTucwaWWxkc/3Kbq9fcRtxpF0BhBbWLCw1wRmFOwPh14MXyp+h
2iIbQy8d6CBfzCSb2TkfZxRogMBP2Kov8TppCNB+bWrItghe/k04ZbfbvCWRcQ6Lx26ogx9mEhkm
dA7Xi1uRWBepPS5ahmPngsHCwhPYxnDdY0+KJQuP6Jfh5rOtC6S2tYYjykHA7RNuF1q7YZvuIoqU
Zun0x1Ta6FAwPttfTmEQ6NLDTaV+n98sBIwWK5TYfWLTXDKMiKA7YnQHGWMpplujsmc3JckGn+QA
VaDv1oTlLOWzkm6FDT3s9wufglSF1k3quBVCvidKadoSwVQVa4mtEYeROZoEFcp7cQxTBuWobQUZ
FBdQrsQ1ZUI0DTkPwyBa9uLfZNzykfAhi3+QqbOYjDxhOfN3a+hg+Xy+ZTvKevYkaNwF1HTxozD/
OjQWsNQoXnUC0rHPpiOO2GGVu3bj19BMiBmMCKg2OFduIuVnkLBzsTN8apuEkRiYCv6/4o3T3uzW
fUPgcnlrQ53Lu0sGgmsRNMaU5NCsMHbuoQu8y23FKTFDzcb8L5RGlJxIWNge0a6KLJBQsGIASwCP
GPubBvdbmD065F/G+YvpZ+x4i4Lr2NzrDBuf5t4xbC1nQQA+5axmtiBtE0zfBKAMIFjYTMyqL3Dw
aSv3xx7xnjJcu/6vTnQmhUxDxE9Dmp20NikequzLZon/mN3hVwG7sDIdlIsRUrky+xCDawJMUqe/
dXjPxQ+c1c1wXWmvlczMGlwtBJ7JrsbEUOjXEPH4cMT0nAY/cuPm5vNNfc9iqKttEt5HPlNwfI7R
cpw69avC46FLHkV5DmrXSA8mf0gwtyYov9b5vZuIG1Gz2cgSMjNk4yz12zc5AOI9rx86o1KgFli2
eMIUzFRGqpsx+BZkNyWIFd5Fp35M/bYH2wk4mQJ6BcxwUz5ggn7vB4Osj4PwPuWkQLTEWPXHrETt
kv5wdhlo49T/vDvyEJU1Vmhjen1lTEibGe9L3FDAT8x5VRLZVI/xbvBJAtRP3kSMr5BBMgDvsRL/
RckfxpAlt36cHbr3R0IyEG/dKH/r5RZb5AnbBgUXk0W+y1kGevHdUchXGIrIITyysMev6BRkBwMl
FAYdfbUd27uu+Dn8vOlfgGkdJ3StY12eHbHN0AfsWrkUAo5AxTN38G6xF17xLPm8dlu3dnFUYdt2
ye+F71+6L2u2Ih89surZ+B84B7iiJ95nzj7B2o7MN+Rv8Q5ZSruLHspqvih65V+9k31UiSI5PbNB
PpO0TbKRPZmIEz6ZHwN5u3jKXrIpnqKfOvUfz2UDh5vv0Mc7pVs8OWr5a4n9/tPuCO1d/Ic97ZsH
uPmFZ+GJPhpSvrLg//Nj//94me+AZM0bPrVDxl8t3f9/X/TIDeIvih4qV19dLHmpRPXw83y02/nn
UwIRSKve4OroRfzoy8k2uE9/88hZxoIrMTgUiK8t/fVuxs+gy3Q5TV1crgoeCW2Euv7Wcz0XXrYZ
UA16FZ++nPqJhsLh9+FHbdx5r9pT60r8NAieMz+HzJ6fw8thksFXCz5//3HRRw9IWOQtENY1Vdud
VFlpgyEantCzSRBGXsjk+zP6WITsaNq9pFwF39JNE3jt/Zv3sv5LNoNvrvW1aaEQLZeA5gjRVxhO
eLd+lyDflv5yB0El1wV/kWKTbeZnXGziz9ZF1A9i4PKf+KfYDJf4x3C6C9fg5Whe7xr3nqs7X++e
a7eCVraqXeABXo48l9nZBmSAM73eFKcXlSH9F2ZKlnFHTeI2B2bVPBKb8FXOesstOk96+ydFen/m
Ws7Xg4t1gQDh3KgpHTrkJf61yDaGg/KVoAV1KsdwIk+xIy8AbXA4hsx/w3b6SLyI/+mbyKvW6oZ6
hoeu+UCcsuDOX44f/Ve1Rq7sQfj/MiiwvAI7MMLp1swhCrtgoWS7knth5CPTcXJNMAnZCZA/aev3
gydYuHuSc0wEz3miyMSugKbTUj5ULm71yxfnl+ZKf92lxJOfN4TwKA+YfPP+k30ui+hzNcKfbFNs
uIQ2aBO3YYqX1sKTPZwu5gcjf4BwxND2EP4s/Hnh7PhCu2sOjDN4gxceK7m6vA48lLtu/sgtvRkx
JfbxM2LGxZbE0qx3CK4ctBp+uvx3kZf3/XtD6U6UJv+zmP//seq4KTc8pXbX7/CE83q2PtqCRWnh
13Wqd9yfAWMjg1/NRwzmkxOixvQSX6JTecsPdFA8UfIYL1gxWfUuveSXJERC9jpwc+2yU8pD2t38
TMud6Iv+CqrIKb0kpxyqOO/96MaH+ICM3DwSrfgCzAFQu4SHksd3vrAudvFFOJpowvxLcSt34UXt
bSLa9GUMy/QorBGdoqnJdoMfnM1jU27+kwipR/1o7EOk0S/YHiiM/PAA2/1oMsTb8UAayKO2N/bq
0TwmO/N40tf6URUgDKvQqlyI/vBN+b3B2Th3PiKq6JbcYMXcX80q4KegD+MTdYZSG9ivbzo2H/Yp
jzf2DWxGZNp8eg5p6Vk2yQ4J9y7grwlbNGgKz0Dlyc1aov++2vgp7aPiRbvGVx5YBfATDRFmc3MJ
cZknVA9LYRvt5me9xt4IbvS683mqx8pPdvOLwO2fKLRldcej/QwfzyZ18L8/pcB62XNOYuix4yxN
YyfZcTl4tVa39C/JSkfbY7W4h2D7fqfL4Ep3QBWb4EwHiKT3FpwbjrKbcYblqhcr7YyIWn0IV9Tq
9+6/vzd8FzeOO+GBc8bsFc8s5tZJq/G7u9MKzZfJxMXdt7xTdmM97vV1xls7v6UMOWE58kzVY7Yz
19hn/JWgiEiwD8IxPMxf8zqfd5hfsi92VeyE81IRjvOaIVEBw8mLVH7NnlkjzWo7oCde3HHbakGe
ZaqfNU4R+DCQfYPNh8vtU+SqQyvXweOM8JMX6HSbDEJZqFlF+CsY4A0JYPXhzRiw6TDsS7gn6fTC
sbWiGIuJBXjFd6c9TbmxJIYIeUQM5ltcqgyL45GAyrfBaCmwlWHAhnDhqPA+y9tootJvD/ClRc16
Ee0aLh6DdM1CH70Rwz2DvD8H6/hU2ca/kuYgp+uxZVDZbPCEdYl8q6x7kv21FLFQGrnZlxgEbuTS
RmQN8cVJTtXkDygA1F1Zfw1wuRctA+XBk5px0zKUHoNrJidI3BcINQ+FaNpceNSZQ32NSPgzBEvA
0y2/qB/kJeVYjPLuE4Oqb6n9Uiy/lClDMYcDLKVboTpqf1Iy4uES2AwvXCdAwrO+dUZVXzaqS429
CjnmrQoiA6CLQYiE5GTxcRrcOpkVehXgtrLs6x9s2qp99pmn6wkZXGYJj4Z6EZ8iknuHQ5zt3uav
2pXI5BlzJO4oYUuC+3GPlR1jSzAbaAYsy4HkNMNt4I+2CLlqvzOdor29v+T8GRFf4UQaxF0mgkoO
J1Rj78Aho8JiWtkbNDOBx+4VEB8KZILAGKBa2Sjy6gNyXlVgvtHewIj1ryG9EfX+AnQidQtJS3JD
ilkyH0lhqQX4O5GN2dbkcR1eCLRvDEeUxCNRJv8RItVeLBiwwhHMuUYKhFo9fi0JgIz3w/uHJc5b
RqqHhFRR5BVV62C6Qd6XTBujp6w5CDoR44+GEQbaR6ILGNj2Di8q+sVj3u13KBjYoEW/1ag0baxF
sl3kQh9AM7B67U04gZMFU3DwGPf7wj+yEpEHNRbLfjmuZc2NnkA9lLvm6wu3EjSzDJBQ6Y2uBqz6
7g4y3XlB0Yy2bljjqjekB4Lsx35fociotENxYzld5/rKFx0uMNP8i3gQ/qaTfP3JEnLskEpiVEVg
eR3sObzZkNR1VcK3cRZPrbBefnhp3eltFTbV531429yJCfgmJkQuCSp0TUf1J2YcQruwbDYDAQur
7A+pLLaOjJowuMOVGOL4TqEA7jEtw4OCMEr4JPh+DkcNTt9uccRetvZwDcNgk2IGV5sTcgTc9W64
Xvcgm04D4rCkIJPXAsdKarPdSb2NIKOkGKNhYLDAZSYrktIWCgfPAcSCKveGowKeh1gx864vMYdw
6j0Op9V2Dl+mFrkU/jis+gBfSCsmO2wJhegTJibUtGXxh76H69i+kOVT+hNh/t3CURjPcvOnvJ38
w/yJ/8EJwinhnJ+B0GDHINhfBc8CI8TQSgmyVf3wA7heODD2p1Xegu8BqYiKx008SX5onFhPKCeA
PJG6Idh5H1FNfmJ6cs0eixtQ9nd1aLM1ERKANPQy2q5UrUY8sxd4KTzJ9DhmSGAw3rUg72l4f7KB
a/pyPV7EO1jas4sO/qlcEl6GgeIuOu/f++rwKi1Bt0FvFyrvGff1y8bdvVtS0JDWguVgH16qnN73
wfHqi+7sSGGsw8KmOJz1qjCQTpF/CfbpPSe8B43NhbbHPrpIgORrvMVG/ipegS+qekOZFJLDJzss
0xZfsZLYDWmV4tVJqq9HQA3jrt9Nf3odChURyiM/4A2MeyKKxRdlyo0VhXh0LnCohYNvdSBTe027
SN2jjduXeUI/bEbxUgZiriN6jWnzHnay6ZAl2M8H1w40ahAwOV9TBv5RMCMzhmugDjsWusdbOh+4
pUumDJP4hwT+ZnADWEiGiB3HRw9WJQNp4hnzT1JLrmeeIh0og6tVvAt3CZMNCuf5vmtWxaoEq7Ny
l467wz8SdfGf8N3dms4Szqr9/hc4moVjdY8tyEpG1caCgLLrNgsbqyNk6favekAv9K0cW1dw0/IE
dIOTYDjd9Q2AVgC0BRkshHL88SDchbSIP3HbfpCDqH0KKb7PyDcnx/w3ZttoooWG5TPHOAefc7UV
4O0j+uersa49s1mSjtJ/4TPrSlhGbGbzbIRa41w520QL4QdQWmrsNcj7KgeP4ghT+slidRGoXSyY
2gpLA2RkKT7VBy44c5WncsB75c5YHBoMiJfVN93ISEoWKxIITLEWfvXdIjaK969//w0U0ARHfyj5
kSLR3uXkdlAFA4/S+ID0BhbFx60M19yICN1F0e2jjZpY8znFyBgnEkydwHe21H94OkUcW8KS+Dik
YrPKFPWn4UyhB5SbQwUbVhSp6LTYNZBk1YOXlzwhbqvyOeS7UTmMjDhgmnyPOC2sMEGT4N2AEANk
D0uxnBPG4h9lhge7esuQAPiWAosqigTvoiNGxIov5QkwrX9ibgRNmVi9d+vIphdiR8giJm1IXQMx
v3h1scPvxfABUXy1WAe0N709dA7/OiAjFsiwoozFQYetB+AbGRObW53O1XnfWSNXBg4E3M1k9kGI
L3QIaF38/qwzkZJgRi+R1ASlFxFTh8fa4FFEMmnH8Ic5CZp1wwRpI6AHh9M52hROp6wto2vywk7P
puptEzeX7ERykEqRe0w0qwElGpAut3nfKt2CP4wHwAb/gs7jUr4MWEl2EP3/ec+QL8UthdDrm4aA
77Bq6tIhxmC25XVEJvQS128V3Flus+YDiGwb9psEqmIy2/cyJRpUlw1yAR/HBPpmCrSK70z7CXyH
XYbVByNOfTbjMhP8kBgOOTIc1292CmYKcuywrbKhNh5dgnznkk0GORWQLDzVsMFz05bwZRf71jdb
UA9ERJ/ckFddbRgCkTPf0/bgtE0bQ5VFHA4HaWLYGgpt1PCA9FpyIKd4kNDa2MWO5zr0Ttc7lb6Z
bWPHba5v5GIt3uckyTkpS/1K3raUfmStRaWiYjaMeWHvsAmbx7DbYxyEyjHDmsxLOnbFtHILuBfu
GD4YyqByeB2kfldjfz0smaGivkIHgtc7lwJFAfYbEN77NXYObOl8zuWW2kNQbBQF9Z7FVCzhbDIJ
o0K5ydRkVUo+GkW8Pt64+NA1MbF/betwEy5gVZ45Ufs17UaPc1F7LEiP7NcTxyvTQFwpKNBxuZBt
ZKssuvxnQR86/rSvL5H6PTe5nzAaCLp/cfQoqERrutVmVgXw1SiFpo6T49yCZCXGUJsEjUTlSbPV
7jyuYjDWDf8W5QaMkwKZ62ZsdVGCDaquC5i1eGHIdjltTGLbKVWKs1bfY+Wm8rvb/qH0jzaFU7Bd
ZKdO273ARItvla5jQb8uDA9RJBy937fjVcFkDMu2aBPhR4VXBv2d4BvpFc3yBG9asV+vddM7UuYD
dILYkWbcNFSNjKpg1WDad+oJu85g9ewYF7FRMU5CtVzn3zGeHKQhXMuvhuHPdoHtKNUxm2sDqYAR
GpFekWjHBbZ6/iBYuUFsCAUcrENYVviM7IbvtFvqKSSVk4gdF2fPEoNitT7SYb6Y+wQIYRLHfACW
sn/QcmNXpSzuab+vBdJCvMDkIV6THaJbgQeSK8Yw860CW3eOrNzDxJo9lyKl2rTduRW9d4YGdTnE
Dlvv3CCihkoOWKOfiUl/z9gdW7zhUGKBjOGVDXdFxp7JAmvEZ5jwNjE9xAtqQdzwLDwB2N+pRdwE
/zQ0vZSfg2ViZUmirYqSE+0wbr3nCnwNdBblx6P2cVRlApKMnJ82vrGMmJgAgQORC9qvhut4ZV4N
PzY9EoZVNTt9E//y3TyHMWsb0hJlZ/IR4yu/Mqje8FZkFvKi0oMB8kWeqtNdReZWeGYIdiV8JYaV
s9X85jVDWC9Edp22EYNH2evy8KAM2n4YsQfDJ07s6SiQDo6s6AkvvUgG5LjE4MUiTnR4nc/eKwHm
dRJO9H/lcovRJhuFdSVo0irO1ONbgjzCg+rWPiHYS9N+wiYfdubqTuXJNJzKcZV6jfskwQbQzsdy
njoKm05CnqOFGxN6h6neR/BJ+a1ueCxueyvI0lBdDZCFFnM8K9hm2adWYOBrAfh/USx0Dl7xhEOV
WHkh7ekPYsqO6OU7McGi0i3hZONpJiM25vQLPS35SYJHGzt5uA6Y9OwkoHMxvCQyfNA5hcNBtIYa
bST6lHrshC1bNDNHLEogEzNEFSoAWiXMSXew/OUSxU0E1gWTxhGx8DneISdY7/cZOXi3sHF2L6A1
EAbCIXSLJAJYa1z0MxjyWzSz6e+Md3W0NhiK9VvBsBZe+8d9VWBN2ZFlgp+UtUAaT497w2Q1dA2r
UfZuUtoDlhGFiKFVvcB20TfFlXLWCTZgfISQlnYAGpVltJ6oAs17jbQnw6iWDokfftIEZeextSd4
gAZTFe41hMBrrUN+tIzOpKVS7ypUeZ/6SjwW39cicJG4YAnTM51CNUEVdCYaedcBZZ+bD5hsUDxG
9D7wc86TcEN5ODER2cuZi5KG+MTPHEaqJ32Xdm2se97IFsuM+1I7Ni69BONpj5kN9hWfyQdpI5by
jbUP39BtrAm305wncJ/2wpwG5oXEYjFvW6xFLIUsDAAid9gF62vhbVVXPQ3xch8rFotdpcdFN/uy
zh0mdTh+LOVPTjeLYCs7mYW1qrKmD8THw4WGhIZrhSKMHfs7uKKylHVbCR86aNqB/zQULaRovDeI
caXzW7OMQ4Z2/gxzWUZP1XwteqQ9NkbH5OGpm+IDcNC9dKvPCha/F2ksgtUSuJoSRfgi281ln/ts
tgvGxK1Ndr05Pcu3xaCZ3ZOsYHWm2a4aUsUmR8abz6rUdnWjfKCFwzbdVr6gRynBhUaC7C4yLEhi
l5fNNt4a1rHEh3ijmW6Xr+imspWVANNPI2m987OgKXy/tv/j6LyWE0e3KPxEqlIOt6BIBoNN+0aF
kwTKOTz9fJpTp2p6etxtI/1h77VXwJ2gveV7+r5l8sbJcltgtmm1g+hb2PJXiiLBp/8/RMv8c5Ue
Uar8YLvLkJlHhbsC+/w8ls44fj93CMEHu5RAxr9PmLNwiMTbUspWT7wShee2+Eqa0Kf8Gx9ezAcS
n+/AFp6Fp/nJ7LVgWqWg/O4CSGKBKb5vs4nDoUntRP+NsSZQenUdKR+e4sUgbWXxQ2jWwNarJyd9
J+jKmRbDZv4HMVFqt5ZXb+R4x+hthfH8jifEmOE27q0NskLtT/0KHcE1Khv479wMB64qDl2ude5i
bQZ6jnHOsBZ/KKm8jIAuRHo+UA76etBhy8Mg/KT4T39EYrqrNgPOuSsxMA7JJyDgfgxYK1+4XO4H
WBurhpLZp3VfifhgoMPeZ9mhSR33ulpI2vRwLrqiW7Fph0N3HvEf5SRnJzlhuVVHm7gYbCbWUJnE
n9DjjuY5M9rh3rE02/eTxc8NDxsDn2blqoGf61v4szUT4ew9DprnRsQ2et7oe6HaJH8Tw62/IvkH
Y/4MWjWcUpyq0ZK6jGUFv46D86hecvea4WHUfX5qq/btfkdZoH+Smhk5dnlHmfvAc0P0RmnFtNAP
KxASGw9FPJuOInN6PmRQMnW4J1RqEHaPxnGYV3mgNPCPIaMnEeQiF7E7rF3M/EqG5iWkLoq5enxu
Ol219TXqvAP/ybXAnN/hR6MzRUZ/bTbntt3/yk4Qfyz6NIDObf10YvI7cc93XwzIPGnxY5z2UFRb
xc5P+VFR12i2tlBWoQ7YNZ3VTmeUGXnE7HGECcqaE615zKh+R1tNsFnA2sWD3oZPp5h7SB2eEmZ2
q+oBo9uwvpBOSG7FzGTClxulNr3SelHTXadfEEmtX5TEjQlJdN0+bcOXdiyceYMoL7uMO4h9fbdt
LlD/MAQpd+i0JRxX3OeWbK8XfKLyqygctHoEFCAD3SmCTcQwZG44BdI1tyGQWgQ45yu3+vQ49WGB
FJhlbJnrVzhJrCUsWJnH4X+n+QkpQOpifhV3K/kmfVnoSaSPiOmY8969gU4QSzScm63uFAg9IF6m
ZbA3s/JHn+F/rZsbU+3hIi/0KBuRKaT44hL/pD+N+g+9WnLBpimCcMHg6rViqgstmbwyfV1na9yO
RAfiMhRSNQ3GNoBQO7Qu9EqjCcoIuvW9Mm2MH7GaYMBDRKyf1L/Id37Uj23nLDdBEwzwZ4Ujf4DL
nMbo9Gr2vMp5h/wENgPfebHL+qd0ayiOIwou4j8w0UVSATWcxnkd+UjTyFvmReBR+m9cPUcYBet4
/bpzqOwDdVzfJw9cfCv5c2hLfo54cd2+WeWG6ic94kYhfCSbKPHCF/lsX8OFPOR48d5FOdIeo435
r6CV/TdJW85GWKTYta7N42zirYJIZ2050Qaui7RF3zNRR83ZbGOCjnezN/PJL9lZfxC1ufEGJo0F
X890G+JH9VWwSTtpd2KjW06MBK8mddlWX+IqosTQngGhMSQ2AUDYIOmUrQsmn3kV3zaCC1mdlelz
pNBIXYXPYEHijh/TTPVQY3GOHjZH0WtjI4uD0tgdlKQhVHADRRSlM/yDY2YFNY7x1QsTOpt4dpya
mkUygc+Hs4SurdM7PnLUJiOtxbrbQowz/mnEq5HxLKzoFF/lrkMAXARWv89Cori3CtV8CfJPYkUR
iDQ5z39Z8xaGa9zQts0VRhZoZ6T9Njzb2SnIoIRF2d4B3SEdxECj1BVLYMqIy/HKEVemw33GwgV9
2UXVG41c/912fPqDfMk75CpMiwtbEt2lB1ysbVcM9RFgM0XRoU2sFOmule4T/Tnmbbxp5hpuOZ+X
3M8s/sxgHr61qTeizbGqSx4CmuKHbROLJjF+f77JvBTjoeIWal5KwuuV1ZR/xlsZw0/oaPNDnbZg
SXiprFSMYBAFLlcLNJs/AWZWtV7ya4gNyGVvQl0DQNI/MHG0BIYGj3D1qAWubiuAwQcwsFz+zbWx
Apgo4QpS6W6uTkyRe+T8f+VhUx6q8IaxOB6lMNvKQ0sp024gk3PNyt09iw7r6cot1q51k6SaJbUk
v7Rsu2r9aqh3vyyFjvGXVkz4I+NnqI5zuW3aICY0tiWnQ7X8jTTfWDMjQnJSB8bPG30vbYiyMNjg
d3LZRHBZ8/2NnNN2dKpuC9mvC93cciqZHE6eyU8+7k3pMt/imPaa9A/5PhnE7126/DzwmIRljkOH
Ac0GWCpNiV5kEAB1pIt2mcyDDHoB90Z63QoaIQxu8qvGOHiJaOGlbwbMarRLYfRzKJ+FeNO93Oqt
nXtGrTYhSDJdlgTGO6bfzYAAahM3tzqjuHihW+KUdLrpd4b2U8A5zL+UX1IDGmI60flCSdF+9TLQ
GL3qy8AuFritBJsUxTl9f2poGnGHmjethhQbr4ElndyGalYNC4YIzQVSlkGDYAP8QMDE14fD9AZs
e4vEnTDse8S/CTyLBnLCy5WzBTgmk9p6T6f9g1+A/nk9pQu8hhJ3upX6IVAOKC6o19eooLr/LRhn
580N5MgqXfhhKXzpX+KqX2Mgo0jLzymHM67jpBbI/LFKDzBC0vQ1myBUA2BzeL58Gv7uhQdyEX4p
V6gpnarCMAp6I+j4K7VNHZWNz41B5kyBRBjqVf78E/G/QHpk7OF6ADaniht12zneRMgMuA8gLYXN
R4VW5xx/xg5WGoyGErsm/gwY7rwwoQt2I4YffPh/bYrJA1cYdz+uMIzxY2tXvch7sHuvOHWLf1M4
/grJMrrngos3UrxRQRZEEHa8TAAYgc7M/E513O8bLNWhMhOFYzmhAGENRWi1ybRHS3qXFpCRw3JQ
fovhAG/m+d2Ye17qmjkhVXxUHyvctw2vf4chBzOC4N4tlSxEmZYwF2jU2akTd7l5yqDBcbKvMsxD
iH9pOhJZ1BW0UvxPGzsifud1MVJi3Uf17DQxJlwYBr1NrB0aRvy9fQAFeJftGbI2D4OHXJn7zVKn
pk557lnqiluBm1cOlAv2Whk08ho+iwkZDQvAXxLmmyP8mB9rJGfbW5KN16W40eFiRXigYhmRHiuI
e/k+/DBYEsvpLXR2ZhNWweopqPiIPCbBFN96mAlvyogKh9PpQg5WO3tvqcKgA29DBAi4P4OYwT7D
fQkSifZQk3VUO4SutwBXZJQjuODumj3G1Wy+I1uSQ1cqXQn3amo42SGqiJNB/YrJk9M2qZ+JuyR0
x5uWfd/yMej3UK9ZMfypeHUrrmxKDu3ssMDHOpaceMEcVbYPBgSDpznznhyVX/KYIAHB2fvlDKqP
xQnAgG460uGlclSSoIKJWL0HfkIHUXjMpEfzPqjrmC6723H//Ussz+LEWBubQjqBbyl/0x34A1GT
4Fh7fXRhpjKY7Zhr/1U78Zs7DRrs39gyiL6J4zZSWShCyNu1TyMMsWUotm9mTAEdmjxlLeWOFN35
u2c8c7g0yBOHhc1t+yB8KEaWKh4VLjkmEDhzoH64PkOP4HE5Ooh6oLa+DpcWNIUkSwd11qTu8h6b
W7qsgMxWPO5PRIMjiacUwrV5A9AOgzH71/wQZ0SmAQOjI00d3/GQ6ytQI6i5xp+IENuPtwys+Z0d
sDkEHIIocG4kwYahCZztSb90uwndLd+T305uqWnH1tpCuc0HJh7hvX6SiVamHzxZviJpbE3a82Qh
1S4EAsDunzi3JxXcfK3jgo8nMH2tYdPdQiUmFNp44Dy5p4oASF9MUmE7QrQF7mUSOa2HRWhPN7Zh
AIFiAHMBFefN+5KNiI+/Tt3BjPGsU7lndGvr+Z0+eKlZ5rWiL7Ai1xIDGOudxzc7/Dfy7P5q/H2x
cpvWBEg+ZZusjIisePHELzqIg8J+im0xtlVlPa/HP+wEyPDpCL1U1gMJdo3TVVeoGQKhj6PdY1kT
2+a3eie4A5smUrsWt2d7iUGjUgv3/IJEsWE+SGhMZbvn3of1TfIU6hGgh8USBavX5T/xzNFFkKfN
LIAn30mn8P/f4dEjruV7mZhQCU77vryI8KGVJ4jY7TtNOhlmzXXEioIRLfS1s3HFyWDf/WjEC4Ss
DxlmPHQw5JrzsQQ18cz5UIknHDX14hijKrALLF4O+sgkc51fYpa94qUtCSEOmlsGGYdh58PiwWzJ
F7nxqx/Z8hgge2RgGjfj0JvXqLwFAyU0pFwsa71oZRxAImF7okniFnkIQWQzuBijH5ILeQA28PRR
eWdBs0TGQ78H11ahqv4/K/jUTFu2CYuYP0naCY/gm2h4YUaSw4ichENzcXqDjW436PBcyOjUUWSs
zO6zcxg8yRwLf+J3/a4kQTK7qGjAqkAiOKqSfxCCJO91KVoCKlFhowFazbd2z/gjTk+IiJTpOpBs
V144SJVxzzaKCLdP0XQ54Gfdicwn3QUHWMO9BFMv3HALj4LsFEIvvFJxOTuZTVAug9uscv0fg0qg
9ingLFqjQuyQny0Yz0LPf+vPKVGZ2CrCz5HukxaUTJ+ZM7Z784MqgeOY0YmxmKSSNSLkzmsmi5HN
pbvmXf2O5NXpdWgACUl4Wpkp9yqsiZ6xPUpPwt0op5pgsolTFrzwDXMuRJ3ZNdxWR22hL9j08QeG
nVADv7NiT0kc3XkfQ8CjRX/GsV4GeenOZKvg4RAwrQ4BvxkcxxvI8dwgFV6L4pLWWRIKMLxxi+ix
p3aQ9X1qGpSmZys9kSU3l26nws/dCBAczVUiIE//KkVkw3i+Ul3EW3AHfFUFXznVrIZ6y2wASHAO
xg2EYb1bMxpT7/QGgoZN3zkKhhNhUOkHCB67swgOjB6aU1FvIur47yV4JHe645gdyBLpe9sY7SHd
zY/m54XtLWWlVj2Ualcr5UofmMgNL1fdRsK1So6lceLC4i1S4S8Dkp68O1SzMBcBbu0YrjJlEJE5
1JU8HQX3JZYtQ7J5E2Jy6A35GQNzXXay0i+gRTNfg0cqZN8sCk3DtcqHVD6J9stYpm+TCSJjW9MZ
9rgQByxurn8GzURTv3N/AzspXGqhgBakMryosuv2ZsKvM9atuClFJwO6MxRXvJIbI9LKgK2S5bTm
7qWGgJEa09wiGEGsrqKPgalKqcP0nFCp2CbB7kquJBoj1KYB3UjNCIYeHcslgsWYeHIn4ORQn5Yh
6r18cAIp2AweFOXfs99gxBvBJcztgXYGAk52FhELO+0ZRJ/tvdE2fB+Oz8/o3uPKd4ZuiZLNlog7
Mz9Ropjtm4yK+ZZaCvUnYeabgtLaPFHMdBVQbrxLNWZoa/MD8dDoScORJoOP/jI/Qiz6xTcpDkTu
fEQvkr9kAXP9aX8cc1oSPHG2NGFA4MV95SCWXc7xGocTwrW+6cWRqJlXkAYWq12A0Afysf74Fd90
8OKF6AYdiGPUFsFDReDrTemjul5G/miAWOEy1qzr6MqGfJO31q/uPq/cJdEJDLzw38hL7HYFXK/3
dsERYR1p+oFmhcK5OUJj3dVr7dacOJtPBrR2uhpEA/eFaFAabzPXJDUpcW+y7dSMHZFfM8TwLGDX
ZSFwD1b/qA7+f8nhtiX6K3I3OMT8Sy8mZcaouwR3Uk1ArDb+aBrT1GfPEHmMDKbYklxp3lsSZoga
QobztxhxEv+wyh9ONm7bPwzOgI0dbC9Ej5OFy6QISIXjK+CCoKDO32VyOw605E8ucy7cXQSyfJhc
bIGJf0nkFexGn5sYiyym7x64u3mXTLK5HAfCFvmxjaN/z/jYMam4aR5iQIU5uo3e6h+PtgtmryVs
F1gltbOaEC56EWLgEBPxc8EBWDjm/FDjctIrG045mIlRtqby7tAeXFhwMCFgT8GNhErdBF3oUYhg
nYNwcVWe2Qa5vETr3qI1ZxNS7+CGAuOQnSwPdMCjlhBdXhwVUKBQdy2zM9kmekq70dwBHZBoiP1A
FMDMpxSlJXoCGYMlWGBsKzwDVlQm0p6bhrJHSP2Ei/d9euMreg+NJ2k/MVzlmhtSX0p9ulJUvZ39
1Cl+iEU+Ul7DLKdNJq2bwXZLd5MdUw3Vw1r+QOL7VRx1GqZqaUEQowX0h+p2Uw8Qmsc9JQ7/PjNX
Bj811tIvNqBbcsMqn9YPN0W6DHNj0QQxwGScQiW/Z3hLBDITVAuImeq/h+CSfVvRx/MbxBZseGn1
mqNoLDPpHCmhSW7PHnUVhjLiaqoqHiHP4QWfBdNqdIXwcGZqA/5JLGUSUxL6KucOkCVjucEgU/Ki
IpWGtqaqCKhg2EkilW+D1bff0qDxqNkBrxVPHYABtl5jx1sLFtW/RIRYr73XvDtmkipPlMY0+UEm
hhmvACAUrg4vqSIIe9o1mOSBlMg7Ls7S3MbQTJhENj8O5aoAQ8E74IQpHAVPoKzdHRS2yObAH8TC
r/dKGSGUl2A2kDlkdyL5RtA2hJAEfNGFSCrc1R5KOf6DUpeg7r9m9KLZ1ZqO0rwvR7DV5w0e/7rH
2UFsN+V7Bt1TWv8rydIw7FSinphXVbCI0wyCw0DpyvdygneWbrSBqxsPEIzIQPbqaF83ijvMpwrr
0gqrJvFXt8P8FsU23EgLyeS5C9sgGnDaKTH0S1cXxlbjnchGCSHJ8d+oY9iyUTNYb8xf8uIksG5D
nVIYUQZCalPGGGZy6xdeSnfFg0yQMS2PmMIxCoZVznqdkI5juMW45C4z8bGu8wqTCFIHjxm8xheU
X364Wmk2mXkbiNC7EZtbv6DXZePbjAnAuHlJnqFtx+n4DDA0wxp305R7nlbbuqCTQZFj8D7Yz47v
6CJo5EB8S35EVJqd1zIKwiC5mAnQdAX0xkwUqPzXWE7Qks+MHVq5djXmoRVxb3+ivNM7VDCGyCT2
PSTrBx0ir6CnGrTCt/Ivfp+OE2YL5GqW9KIIUTXyg/azwzwEEV6WXHjzY/rG1JPH0uyS5JOCKmFL
x2cq/Rn4NMI1A8uR/O9EPHi+NXE6oqougPrG6F4Pj0rha07xDC228IoIIPa3a3xrWYgAzAm2C4N0
ErNrozuVJWBhi7vE/CE5BkQtgaCskgkG5WiL3gwsRSe346V+cFWb938N3nMi1jcsq8X9LPeKTDll
bF5F/Myz9E+1vkSGMHP4hncM/gjg3uWv2XnxZXRa5SoTQDq92IEDH1Rbx+rk1yYRZDMYuDb5ptxC
6LnH/PXpxSDwyiCV3OvDUwTntNMc/rgpoDfG/Sf9fGnRxoIaS3v1WhwPqA9wCc6hf8rL4NaJYGFm
Tea3DV494MlG+Q6RMKuwlS62Ie+2CVpcCPIx2zVMwVi6tD9v6rTExoGUOJKTwN+nqiNuWZbsrpNW
lfpbc4mylEzpvZQ3zfhRJm8sr/BNjwmb6CzstovVzHo/5sQiGcu1xvV1lVcq7lIIiZ/XpMOcfCVN
a/kb/Jp7DTswXLC4T/7qh4H19iGDpPDcWX+AG/mn9G5+Q0ROajt/FNcqXD2vcnEc+k0inSy8+rEc
6E5T5wxPO5Qc8TqpiIQ2qtvY7InuXib3QrlMz23G2KoWdtOdwEgSE2sTseVnWMEhIHRs/NBRUKX9
bTSjdQXBS5Ouwz1nyY71wdDMVf9XJhtGqcnwRqGW2t2x20W0Gipuv5hlPFpHAI4Bg0VISV4hVkH6
dsJcG957uZfyXxDzORAIMaCAXiVnYgvrS4GdvvUeptsncWfXqQ1K/YR+YMYxAWP32jW/DROwEcwV
mWUVTMYiSx4HW+w/NOk8suESic673bWOCd4A2ddGtdrdavwldjRe5urbpCz7zNM3E9ykbMjS9Nv3
bsT054obqQml7dzFJ3Z9PnFhdN7EOdgxsO1xb8MB+1kHNdy7hAjbhelm0EL6Ca73yT5ttkU6Bqrk
jiAV5r59seTRxo7yw3IYNVUfKejWSXvtxTTH45jQ64umnevcr2UWouw3tR+6WrWF9QyxOqcWH6S/
jt4lIsa1C/dt/fPMbhOHfU8d4DDQ15xXRCaS9zK3E8NL9T1nPqq5iug/G2wPfPG7L06kQ1fcx/aA
R4p5q6Y3s7rOryBcppr7PAuer0OKN8qGM6zOvPYw6UfSlYXwFDae9Fk7S9G8Sy9AMin5RisGLWMn
rF79F7VNzo9QLrkTFGoQ3kbpDFmwcI13YnDtcrB7g7HWnK8t7J4TTgnAKJkZFIHJjP/tbHKp74cl
onkT456UxBmBl7+WbqvlXvvM/xILy1hXec+Mb96jGHyXEEwpS3GcoVeVMkfjmJT2kYUOuLvPzVeF
wZ/6PTV3WjEuv1SmV6Nrr3aD9iMbX9xh2WZi2PuqDrJ2IXet8TDEXJeHmsxN2ZYes3mq9AWCeiT6
TxF+L0gTJSXB17sRuSQiJ6QuHm0hLZ956cFqJjLlTmBoJqONkTKTb/isjwBgyl6kGo39B8c0IxFh
g/1U7iQ/iQvzStmF7D2OpqR1esVFWq0Uj3kMIHAJxh0hHG475rYMYcggWMr/4upvbL6AgxiKzOz5
CSt3Kk0r+cBPY409orGvEz8m0wemPygkqdtGdQHMS6LX+VX+WCTFZDCvxrfONTrSPZ6POHzjgAEw
epHpy80fiejf3mUu4Sh+1GDjeMn082eDxrT9omulRiuFX1hlr+Fi4tcxeKNxamkDn5yRzDBC6xPx
Pr33Ui0hvF2QNwGpw6rCQIt0iRnG10abPTpW5QpUMEYYQLxN/Ykq2NSOEfVJe1W1X8ME2WuhDVv0
3phrpecQSESB3PTETCIjGULwq3FXzMtAVsHYjnk8dl/d4UmyYwWGgMSSEBjzgAtRbuya5pRVHll9
jD4pNWQXVa52EAe4VzWWnoXPwCA1d3JJp8YY7UdpaTADjJonopsxFtLXg3I0z+WhZA6d4NpNThkl
KXM4aDme4vQwlM1/ZXdMP6FiQkRqhUO4VZn7vLYZsbpPZrAQUZ5bJZDlI+YsQ70u79sXbR/J1dAZ
ds/X2aA3W4J+thOz7uaLnqqKQJkdpdipH3rsPuUrvbjcbC0bMnEVQNzt2lMPcVLgiP8cmq983PQE
0cTb2l6GQNUZdK1wYSiT06Am5FriaIdlm9P42GSIvhmSDkF0JLxuKNJzvsMrYTViajp5GpIt9Blm
d6iziz58y90BXu20h2w94n7K0Up5BV3ANewf2mCO5UUsFm8EfAChWDSMbgEXAwX7cZyaOS2+M0ys
FwVOtVCq1TDQIeO+3EFyUg/cT4Qzb8slchKcitZdCc+dTLd9yARz8uaWzM0ldnQZk4IRPT3muK07
mP/IRoYfdwASI6MIZIfXU32pCoWup6Cuovb3JAUHRD9+3mq3J5QPOWAkUBf/WDY3gYbJtUWOKnRa
PEdXMVSYdfbF4hE9KXKakOkdTm/cpzhQ8B48psYNIsaZt3DoCfbAKAwy8LpNXPPAPkApgU59GzGa
syOXN/7aEGTajV/4KufCsVjtNTI6r1WFHz8/2tj7+gV/aUXaETyoQrbZGgHM74yPqTEyQ6mi8aMl
33F+3CbNl2IC8l8sHEzEs5BBemERvXapQvTsSd7wnDAy8Qf4VXj246d2Dovf+Eop3Cy84hwzojJx
tdfn2AwM92wAM/JZmL1o/VVgGZRnLBXXSbLRNbd7QCeRz4Bpok9iHYFlDHQ+yPgRU1t56/7C0Ckp
J9gGwF9giDN0ltAfTa+vfX3fMP2UPLyUp8yJkJnpY+WgAfKQLRKNxp/qL8iT0WrD4SFRihQF+PE5
FNiPbkMUmzgHWeM+h8f0+oCyFKvvLzJv/wTrSLpKhV53KBaZjUg3tW+nQyoCsc3HRXLs9hDF2s27
gt5tZFBb7gX5fWh2n+Ts7JsLZ8GQUVXjpo4Edg6m8n2JCxyI1xoevRuTu0fbUVdn+ICh3+T464Ie
Ml6BJB+vZ76PqnForicKUezGJpd4qsPLuEH+Z/JVsIVO5t7Cwqyc3xKqAQfztU/htSNKRX8xLd12
afBZDQ+VME0ZTmnM7kfXXWyabPuyoKTsWYNDeZClfzr1Jo+a7oMxn3VgA9Qc5+5sz4vd4ZI9gpPa
RCLIfGge1r1Xdvg/kqdGuRtj0Y9z3qj/WvMJZ3ic5HNP+OnptT/Kblprb1oBQuRgyWgyiAdNft7u
vcu2flXk/cCmt0UkFrSKsOCfEOdU9J/Afp7wljyid32w7/uYaAUy246i98IxF7TyhFMVT7wotpiA
V2tzQ2rERFAeqYV1vzX++QaIseQWBcSMCDP5fYkemb3Ipn4V/wqfzrrZPuXNsBkmNua2xR8n2XDG
+4u9zHJmzf+sAIeRCINo9McYSeSRf1af5wzYtkMsxF52NJb4N0m1OguQzkv9eqUu+L6HkKSbbPUi
7PBKwRlOWnLUsgDuGLcBuSvqQb00E33B1kTM40yRS0gHziYsX2xHCdobW1w66UwwTyJtL1LMlQ7c
EL2uyrVuNib+v48kjOxePsAOGzaVepcB87+Lnkm1hfLkbjpKfHqfrG0CG0ov3ySJ3MSPSv3krJn7
a6n7reBZ7X4mJPdlGYE67AYkJUGFi1joGozVX9mFV4WOE2Na40oIFhGDuLOEICbKhaTcAYeC/N1C
9p79TDA+swa8n8JzJjxIvXdgT5II04dvnw4bzS7lDyH8bdDLIchIBQ+vgymmYgWEdFXZUQ/9TmnB
GbieQbMsCgubaGWIYCxnlmRHRhe0JaeG/pz5M9XdYH4Ug13VpE4wvae5Y5CZ/YwdBfOHFX5W3EmS
7ucBXHMc4DmF5Sv/L++v8ILuMlU+tBgz1YNWYbXVHKeZ692mhZ4EDVXPG8A0IbRwcYwzBOOtjOd5
v56PCYAoA7vTeKqIxwSuYfKCYnlypGpxgpTKs9AF8gvB1bHN0JRbvrg0HmsdoRErNNk8D+HEsO5d
0nfRJaoPWv//cRBziIxHVSTDEuNtqKe7zrf0HZlMMqXgmgmAdEoWdyobL5noWEQkjZPHmn2IOCHA
koQ3nnrRAx40jEV2SoKqxYe5EAs02iuBKxB3Vtdcy1OwEAnXws5QOlKLtnW7sSDep3+Y6RPsl0DT
HOCkWIonC6e4ImKWhrSirOm8onZTWlZWtM1NA5U2JgiiWydAk7NfXyeykRJ/4KZ2G2HH+dW+PhP4
nSHYOS5g8FdT8mJ4989bSS2B2DXeUSnMghufljsId/nR4cLV7GnCK+a6fk2HbmuSi5PvyD/CJAzG
hLB7DWx1pbsS0YHmtMEcQj1Zb3rm41MKBVNqjgR4SvURe7EwCyQDo/yVTEBBYCirYnLGPmBTEOI1
/sNVu7UrAELuVh5gU36XOEto341O6pJfLDaPG5W+VmawAAQV7lSVEFFKC7yNEyZkekpQQnLPKdas
7FGUJC6vhdef6mdflcb80THuCsnU6er51yNpMACyUEWRQ/9P+2OmSYP3VX3UmPB+6p/Uz9tXd4xH
RhrvrbWfv0eLuy2osSEuUZvr/ks5VM+PGiGbgucdMqpWJCyaI1BC/dNfu80c30Jt0/jMi+ObFV6i
EvDTbYafjs05WxAxancQYIBg3BFxFydfBNwhbgaUmoCU55KDCa2uqvrWTxf9w+hplO9pYosw55tL
p9vZX6U7+kFgolcHuJgRNoX6UlKorCHkbRB9wp1mt/F3rfLvZ//QaE5IHaU6EXt3AEM7a0BvFEbP
BzTJFkUcHE+iF7rIyQCpJqZ2+ZWAOgmN7HOtz+TpqSt0ZRlxxPhPXwdAfzd57lszEEUPp8Yi346t
troLIVIyawzI9RxACRes9qPHiwZnddOzyrMGA136Jou+ab9C89CLhyn/zXRzlTHFojFTcWrBtjGi
d9rGnOCmjxVB3/ittZlTSIjpW6Vc+yVYgjlWgUTpOL2CsdsIpjdOW1JlqxBrA5hIi62vwjWtrYbe
WDckV0SE0S31Y/E7Pm/sXSve4eIA3fHHaO9EOZvZVmUVKDQmHsfwlG4saz9ycJYLe7z5CjPfmA5S
FSzyf+jWLCHueJH7mEQdoiCI80hKL8IAyvpShrtVn18jG51DovwxyJUtv2OB2ajA+XdYLss7+6bV
v4gvEeiMX6fS8ucdCUw8hY40FO0rAf2cpLPBjFLnH/2HIK2mv1Bk7LmvnydiH6cannDmR4UdXSYJ
LjSxA6kOki+RCOLEEGJG7a9R7jruChl52eYVlrlgfTBqxzcoI1b7IMxfCk2wjadYqYMBnDv1JJWO
8rr2X0ZImNdPL1Due6/O768aAnFpIQ+ajFj+ReOjGJkB71IDW/SqX4+dR50yH0ooJzT+JnbDBsN5
/DdbYqPZP+EybCqO1pJmrbvctf2M6TToo7mdJ1ytch/ucnGiipDBxRScjniNFGUy8byjMzPQLIDF
LInQzfV4Kgwbl2+5dSOMoCC2zdFn9fQl5u0JNz/pqsavsqsJh0BgiZ9Thw8dvtDCq/RZGMr3PjZv
LeWngoethiS4xpOreieaEWtxORkOcOWcGIFQbF3U9C8EyCY9iij3SW9dSe3JavoydVAv5lEhE4U1
RxZM7M2z0u35zSLq3YI7IYDpLT9zldEUU/C8tmDZAjpQbukPJqolxc8RloaAOx8uowaRbg1dqz99
MU9T0f1xWExf6jlOdjLM3fD1Nu9iEhAOKXYiyk1QjzENIRomN+LGz6u9Cp4uipsu4R/zFyLVmiqf
5Pker0p8h7cl8ji0880lUbwyOTZYLxi3HldCLzV9xXooIyNtFLBw054eY4GkAcZfC8Wmg/rYy7gS
Y52be5NTTKXdVECTEWyRlqJauaZIukyQi6744UIq+BEEEB09Ady5oEg1wQzz2n7hEyD/LF3w94wQ
lpzrZUHh1iLvnsX7gAwpxdh6xv8jr7xp2BkDZ162SmLo35PddH1A2gmRgePxqXH8C/cM1ZX+5AZY
EQLGqKs5tpDfcukmkIXX+Ub4DdpLHWm4/AY556MgbiUT7+Mcf8IY81Yz2T5NBfOX8dC9GEEO3yNR
ixnM22TGT0vHUE5DVaeIBwJRDyxk6ubezxoeroD9blofx1I/9HydhSFImuuEORkwzV8ieRDgDnKG
hUfIZ+gNR6/JfZqUm9pmmKPTiBSpOxfGhwlzSu2BkaSaeRZgfDzfpE7+yEX0oDipzMbO5LBiIgLw
UDl6uNX6f6YSjAIu8nJ1ecXtR1p/FuXz81Xsljt9pOWKFyt4E3orijJLMMjKI5RvKGqksT8TbzI0
w+9agpDaK8U1VDE/F6nYIngUEIktHOM1GP1pop5HmuyMWHM9Vy5q+II9qLbQ6E3pn9AlF+35PWPs
kln/nsVsd3xdBmeiNMePDr0021zh1OuQMBn4wyTdSU4Ku1KPshGfSQeXltpjgqlg/hu7kCAe89g3
KJ8YjZaGxef4JdbEaaZ2E027afiJU85J0bw+zfpPgD9qvdqPZzoeRIR2GCAk47wVwxDJhn7zhVbd
xtYIHl6i+vyVcvNciF+pnBLiiKglE3YFqcXWfxydx5LqyBZFv0gR8mYKCAQqvGeiKMOVRd5/fS/1
4MW93a+LElIq85x9tsEpZRiKd8NVA390KrRuz0ZYLCYaYxSonaSPegqzgU92MOmyG1P8KsbPxT8n
sronw7MHaNI3WagtUs9cSwi4WLtIVXhepCzACKJSEeSWEbi3ifs/NLZQ0mUB4/uoOsTp5zDdGV0t
TiJpqiKbR9P+8wJAqjEOcq6ArZQdY/glbeSdtoDfnm8rKEHM4h4kn7MXXdSY+TdNKo37kJZ24bOb
ExslKOfPZOY1MComw937hytXLqAyBjAQYfRx+5N6r1V45pTZ98eT56Vpa1J2QscuwnBrEgthFNYa
fHyhlAiy2cNLBuwSILhafPnRnrLWELS1g5bUaJOFlhNuwVS295SDEdBj3wcNnh0tr495Gwp0AEaa
NlLrfAfrASXj9CTwlItplO+sZqTK9Y50nwbQWh63G7mDrN3/1SQDhv1f8zNApubrVKgPNez2/yrN
AKsg4jMlo4XLZaPKhSkmFnsc2nfFGelAVSzvVRG4ViRZFgUGZjjiwETJLzGEnOsQb3vqrmH6hgCF
lRuDd/to9UXwEf88WIT8kNKEYTnfe+y8uXfK+e91DxkZCF/qQwfFwUSSbmlsp/0xyb8tvf3COIoV
OOMDRMhvD5mfL2XKhvbf5IhLh1wMOOOYxypEZ8S8HjNoH0jgQVU4mM3/HxuPi4H3H+9JwIjnwErA
dzfNvvl3AoINjyVX4ELAJ0TiYMvBcwrOLfn+XsE0EZtercG9wVry/wQ5lEokI3zAlPJL/CUU0rHZ
RzLy7X0R4Tso/pgm02wfrzQ8avVX8BJZfy1fT0pPfIMATw9LOYvtP73ZTU+6Y0yaRqCH1cuAG0u4
mU+ghqLuNEskYkSzjz3vcS3iXS5A8W0mTuRRzz+Hof2HX27go1ATB0JKICYx8S9ofeUUJUtFCg1q
Up55zMBoWhKCuus7c5VDFvUTW1jU8jKJKAwUR0QvNH3byD9ngPMCRF84y+aRlazyIWUMmQdtCinW
5Dwtah4597fFMUXF00W12OGnRV9m/bzqb36F4dji6inXYvyNh19Z+U4yzLMWPtBzLQSLycmEu51i
sRqVV3/4S2IArynnuObrVrKtWTADIrfnQlmZtc6a6C8NhNXo86OPzbLMv8p3/s6aFGbxBQlIji+J
Sd8z9mDj/mb0ow1IKqYHXJ8npdQ3pBrynfmqUKrifJHKtFyCPP2y3EKdNPwwFEtI6ZG1vRpf0Kjn
WcxPv1VoLgp/xZKb9cOSSbsJP8ajfZm/dQ3RJX0sv0Vgn7WiFT87pPjDmOGi5C6VQDMIGn1iUIEj
/Y2OcV/Un0xePm+yv4iHlRTli5HdoI9/GzpQTKy0DserN9L8TAYV7mcGhO2qQt2Ll7bSifRp8+Tz
4xtM7nP4cmhSEOMkQoH/r+h4Wb4yh1+0/WV8i30Bomp2mOB/g0eQB+8aXp+WnfAIqVjAWODcRHwM
RaDqPsFEQeMFvmLDEdMH9QFR0iwbKSdUbuy/cKKZZoloyY2Oidad39q54f/O1IO6VqKbx7du+Fqx
QSZDMjdZidjdSCiwcesmlDmmbWTk4ErclbK/lPFBA/T9ueWYaIloKSFztMR4z9rOScVHxgCAViDl
p5RYs72C04aBmYcLckB67Fns3rV+0PLKzipcm3gbVeRrL6xUOgI1k9h1JT63KkFgOrvlWPHP+Us3
j9MeYTVkhjQqm561cGLSW2NXIKIi8NdRsKkgIpjhkpXs4YChgN2xeDFyU7uOaDrmlU2JzTyTEgyq
2hhRFulsvXaPU93lfqafH6PHKE+769wpwHiD3xOjq7xhJY7rwydbS5iYA7bHJngYH9fP5Kg4jj1T
WW2B6biYkfi4IkAYAlIU/XnDr+49fa6lCvB4ZvhwSN4jVoVnpXNw5Zi2PZBQspegFWkdJm0yIPga
l4g09DdJ9SpYKQHvec5X+2xLksMwPyxbNlXEzy3jpQidOzOPDlTWsvNIPei1S18xJ7+7L1YFMkKe
nlqda2y4BGUrBW8D77sE4oBPXGn6qLut0j3x8KqJWG1qZmf8KXPXxEkSlGaYNF/VZnSQ+W5uoEyT
ke+IcUmO2qXTl3pPqng1Xk0jWFX8hGKSXjy5Hw39W+Ku0LcrwXsgSbk9BOV16ulcg9kq1kMUUAEq
NXiP6ZYsMDFcaixNAV54VKOvnhthDK/T1uGFllfxrgTWWtJ2GgY13Iyo+JaGTSrB87bJssJcN3Nv
fFLP4NACikCEzXHnHitA+RK70smDLEYec8xZKhU2FRlwgseTjSMQxhrJEqyaNETRXzarCiZKVCCJ
xkmAFHh8c8J0plQvHIazAfcWnPOvagkPWP2O0SX0hAA2tIkFvHeeH37T80GpN0JYEvACI6h/e1xL
pN8LCEcmMAL8RV9f4/U1HMPsEarX0HuWvSNkJ7Z3E18TeVnp6ODCpWmWCwOWhMBqEAsQPBd8m5cK
fyyDjx/C58h+XFcvhR1InDLa4/7d4RaRp4ABnU9jCTlyelaM/2Rw1mGRGRM+BL0YovnfKD3qdDyX
KJczkHGVLx4irewgmA5fBL2n24r0d/wKyLTOQtX2MqcrISel0qz9GHMZvllGjMbIboyhI+/ptnz7
+PBYUDoway8DB1ueeCcWqI2JRaZLoZuo4FISkgcFd0S0zb3vhAsirMH/MjPiDTwsWlkciA4yls0k
ZZJ+CKicf3SO1fAdE3Qi91CqAzRB0dKjdedFg7oqCs8y2OBCLTX7jwbrC9Ol4SZyI3vilFJuF3Xa
SuSFwlelw8bKgqHAUG3O6L77mVxzuU8Jo1yJEiprxqtItkGOgUQ8+TSDMPkK6YvYoHS8fVDO2S4g
QJdvbHsQN/GQ0o+0hwHfQ4eN2mFRyviyALJKHxpRB0cKo1xh6ThP2Bakk4oQRyd9p8SmhmGjVr/a
Nycx1oU6DEW2zf6J7KrlJOwADD94FIWisY3hZZbx0vJ9CPVUU3D+QGiSCINxV/8RDOb4S9Z75Suu
jDAiTK1ZxzS5jtWDwbmLVX91x7UQOrnodkzRGIGOGklx9V4uSttnvF/n/b5lZOJrkHQlZmIFUqed
wluJXU1sYcCNIiWDDiIUI1yK4eh5I3ntLTMEht5mC8ufdnLToCwzPirQeb7pU2RQEEzyAVANb4Ga
KaLzOZv8aXB/cv3eYU0IMKIMzCdZ4eEH3Ip39IM7N0eeDj+gV6tfwcKWpZTQpeByClIBA56nFdb3
0vr6ZA/8xPVSh/EYuSOPACTEjj/GwiivJsu6M4Z1KYpLX8wcFHFachOGDV5LOpGNkwYxTW4V2pZI
8DYhSVEaF9UG65AwyP4aEnOS86zZ1j5LY7hEjM7Rxajx1gSJrBV8tLgpCl9TwHdi8o7WLTxY8HGe
GKPe5E0STqbRRe5Q51nhVgMWn55qyNhRIXyMzxZ63VHolCB8ookbtYVVVrYQMGHPT6jBwoavoBGL
Yc764gsSO5rE8R3ZY4ITJEUjac03ulNY09FMre9eQQdARnqMirNncJPLj1j86q+R0c28eG9yv5FJ
Qvmf3E17zKDFdWQLuNAoHClj8C+MnxxAeMb/CfmpjN7N2Lksf+7agOmfSdD4S0ZHzzCyAj+GM2Ml
N4kEPpgOgw/3Oz0auN9xP7SzAKjVHSKGB7XYLarPBYcj7gWf5vOjsnpFRyrgNVpi0CgKF48Ntt0O
wkVpoAklBwszJLJ3u11hbrgP0PJb+RGYB0zLeRJh8BWOjO4FCjiA7ujzm7EwlN4WfdTJ5TcSCDl+
dgH8Y1TCJmM02LPpB9opfgL6+C8Tb30KzlduEuWRtC/Zevl4zJiHIX/4/Yg45KDz+YiJM+wKsAgK
grsRngsYhMkAa+UDYMtcidAarEAaxMeadunqYzReP+I5Ci4fCwa0f4uyu687FWLF+s/MH8YkFybQ
KmYGKwkgB+KbnA8dv+z6rxHfGtRbT/hR1R8RxAn8oy5XnfH2cpMu6qqFD6mj4r0X5p+p3cxi3wFs
l9VfXf2J7UM2/kL8JMdr3p1U/O3bLzBnKGuybCxE3LnSDOrHcPXNU1Efc4bh8gJDbEgrOZqX6kgL
OCsEMhb3KPWKKQnx0g/Xiq5wvFXRKRdy6vTvT7WFlKnUv3AQCw8XsIPRgcFcJP8iGye562aJiQ65
/8lIw5A1psTqj16trjC8DbhHBVlqFvqEAlVLQyQE3r3sL/mpC1ZS9u+TBXtfu1mGOTvkAO91A/nI
RzVmU13asowoY5bh+9sB1eV7IdjKMRyJ4mLlh4lw1U8KspLvnAYrRp/QmeT4WkCExLepu1Kse9DZ
LIlH8RVNOnokWiA1tbbUOzK9nyEodR2ta6iPg4zJSEmlxQnKMT6cc/IVB+9a1E7ArLDcVkW2UT0s
kXSR6Ag2B9OBqMogA7KVBDa8Q7J4T7BVqU+1vFGVN//c+qTcwAZsKCnafzXeE2VHbma90Qhi6mrE
odnfB4HLuKm6exe9IhB2qfrJ879Sj5deIK6aXCMx7cRnFaRyjvfWcDsf2eLdAGkXUfDDRYJwBRUd
0aC3LzFPBF+UwAZjlkIMOpjDhYqQBSjVSWVWl0m2jp4kz2+J9BynAQu03o/ERhSdYQ5/ope/xvqv
K+Zgxb6wLKsveo3gw7S9xLMT23hvk0sXCMWAXLO6PmW+x9r+J5NHM3KTjqX2yAxHEWGtsBVJRyRj
OPcm/0QN4yLNleVbxmtZfiDX2z0grbyBxoeYM2KfgGr6Iawwklf0EIPhhC0ArQvVesD70DS/G3wo
FVBTsUS+Y2I6flUsRC/MdgvlHyxR6ro5aoqCH2ByyEOCsmmWa0MDcPKnjIw7TWJS/krjK/B2Sadw
CtJl5Qf0+X7IaFzlrCLDUZ99PftQ5jjF4Q77kYjr+1QPk/mi6YtIFSkZ+mVl/DRlR+bsNQri/Ugy
bhBvItxkhBCCacZ88cvK3MxyGl4trpp2lJf2XHq2bPquNaxDkCjjks0xC0l7EGYixWQIyArR798S
bYtI6CBD9LwnWWtOMixwp6smsEyNXxMP1hbS5749QYREIwG7vk4XxPvA7WH78bC68mYbLyAFiIQL
lsTNasBxbP0hP8Z/sOvER4R1ymAjdMVdEw0kISm46IhoImYDjDgU5uJCgv9G6ZqeDcFuq2WA1/ht
/vlFaVRqC/wcY+8ZL5sfyjeDYVi7BJCgly8KGxV73c+xHFzmc38xB87RtZUQ35r6rumHDqCh2w7J
hRKeKpcuc6DnH/OrSrMhgY6NCwvgTsWao0DZl/fHGKc1HKQnDz85bhh10NeCmzhV5tQRqaNUs62t
CY5hEWgg9ASroFWaK1CTqd/oiYoV9BVoSwA0Q3wUgLSztQCmkwR/iwg+MqdT7MFzvqbt08DQHPpT
8MQVQ6MZr1S06ZlT/fTohERty9UZyJDwdt5M4BWNF9H0A6AMoIsPrBqC/8kstBg5SiO4Fbh/n1+l
4K+jSCW4R432IriCkxRQHiP4cxcvXZf0T1SZ9FNm13+RPzyLOJ0xKteoKIcNBoUKTm3UvHV3jKBo
Z9iVRC6Uj6h7ysBG3d3s3gPTIBTI2DMiNKfRNtBfTaZ+sI6/m2zN3Ub4jVEa7hxbhV5Mr6TFWH0j
yyuYmQUKnVGy1sKthWvPyPGOSX+54lE2Pmk1S4DKuUQcSibOJPXZwzUqj0PwoxUcJvHXTiuXxQVj
SYOSuRSbyWiCX5Hhj+RfPgY+tOkSUYqEMEhZyhRpmbeULJpn9CdjuPHSBxJ4pJbdZMtgMmjmfgwX
K3wD0DJ7wKsGAzTvC+9xuNuR5BDTOAVJyj8BtDj6HofptOb9BvVi/FMhTDZ9usxgUyDbpEpiHsAc
oTERVAhrarmmQqp4hrTYp/PKWCpnnMkhD7CjIZZb+mSmrqLLsFFXUWW7dfjq5LUP1bFZsug8pn/0
4iT9oawkIhpkQYtW1oV2wQqHJZb3oOjdekIS4WBGsV0CSKnoN/TTGB1MELwUqa3oYRnLcs57cVnB
v7l74ylrD1MVn4DXBcd0akMSayALclf4XwJLVx+Rp8bYi4QL/QPG1F9a0xahPbYJqX/R0ohhQ+wZ
1eEEO2zI/KFMnkY7lL19P1cnJwrKXsIbMNeZeKMboV/nye5DmWwScj+VxpXWEGW/MPMUos1WxQQX
D3CxpMbXJr/FpkSUPpc0nQvAyoKOSmBnzukoR1eujh7EEaZEGLp6+jpCbFGQxthfZbZi7FMSi30Y
rj8hKFiL0xD+s2BFAhUBGMIEakBgfpCiQz2vBVssjy3sPA4G44F3JXs6M8YQmkhBtiyy/VXs7RPl
2Q1E+CFW5iAlMxzCBvc5ICbXOygp5Vw5m1nGsroia72HeL0JWLEsxnirVk+vZ1fEqNdc6rhWMg5G
J5ChnvnCfK5iQeAtPI8pRTIEiOg3oeYnrlfPv4IbZIFTHTILOTZAepGj1huqiOC7UH8/zbYwbxXE
ojt+gN5SpDN/8DKnDuBxi9t4qzhevKM7jPSQRgnW0q780YJntV1zdyAY4tqcgrjOsESM87nVHUxQ
+F3ujrKjwyTrV3xBVEBN68h/OKywTeCTDCPORjDJ+EhbrIG9fZoU9pc5HsP4yz+L8ixsRDTQLrcZ
KIpgpLOoX/A+SZnKUjpo36RxrJg0syfA/1v1zZr+VLqWuzJdUQJRAqOOBNj/muQvIpH2kZOEd1yU
B/wrTARz6PJIbvPPDcOgcC2tIRTTZ1/BuSV10yEQzPbYlrIlbSDQB+1JAi8VF/gYmdYKjwEVvFVe
dtbR00jkAfwRHEb6Kj4mROw1xn708UcZXG9K0l1wDPn+odenxQRzW8GpfCLdwFJqZl87X/8NzHnz
q4PY7812CqGJJnYxtiIw9rVxTUlJeg/tFWy6A//lpsIdkNcIXSMSIIftF3tb/cQYj12EfRw7Ui34
48wIXhx0RI3gR5tvQJijYYP5MdBo76/hRXLA8yIDIZ8zfY0fHn66fT1ZMYsXPNx1aC8buIOspKVu
HKl2EERrCRR/F1W3CRYwICK8MNBZBcIJFhEcUVheVbJNlbsqgcYsKnWfIE5Pjj2YoN7DJ+AQAERv
FiQYZLljHeC3RYR1OkCNdNox6E1dv3wsTYTbkK+7S/eVk3h1HpBvMdfx3ADx2kKWcMi0AWVHFW/Z
mfnDpGjxiTCcJeMLDzRQ3YOMMQ0WL2DbDBDoXPNlpe3hY2urPj+1KAlwUMeW8cCXG+AyrsDSP3va
RwrRgTH4piaUblHeQLjKeXiTQZO25BUIa+SVHN5s0nRHxPNFEyU7PUrfqXyU5tkh3UhMyz9zBnMo
BOfSPn2kHfeOXCauBSOAHd6BzIC+ce2EX4ENfaFdFQgLLoxlCEP6iAvtDJtb5i9gH7p8QgYhQbOD
L0/fVcLTZly+wUUV1CcyeN9dSigMWqhicFvkwVgHYw07Tvpr0cejISiWIcGW4WrAaSHaG4ID1cYr
Vu0b7KrMGSm9AsKx4LaMtMlneFQ74JepPHKqejdu9XblcyDXC0XemSJaI0KU7U9y7NwocP46C1SR
lUrf3uw++cbUVhUiqbjHaG8W7wuwkao7FOzjNVsaOHBMHg9uq/BEFaEnk3VPckfS7RPMEAVsHqHT
sLWnpu3XbsOsYN9uQ+/Y/Q24rX/nTPyWX+0/eDJsrsjKE6d8HYU1F2QJRwG7jpbc5imTj5lNg+/2
QpurruUx5oMnTvWN63JHBAOhXjDi8BWfNz/tdkTRS9KOtpb+8AOH5YQ3YbfQ4cOvcC3HAxyCxRKm
UbpSABuIi9yYjAosCINIacAeF7qtoGaiu3QYz3g2pehUtbrHxhGe45aohIoI2AAHrZEA9wnjn5yf
6nGDzwQlXuJmXxUiLGxP4wXeuheG5EvoTYxx5v0z/tY43vP1RCik9tvit01mjf4q1xUcyJV4qtxe
RcTRf+xv1GdKzOytcl3EnkvjLyUMCREtfAwLp7SVSmb0SE6AccCTfGwdS7ujJp/ipuBRbGHdQYfK
bJwNtHWLcL612VTKgjIQhgzvFu4D8i8T4NnACz0Pvs1HQtLGlE5AogszHWxRqA1wtidtFsrM4qpH
cOkLV8aRrCG0CeTEHLhlzJeVlb/A2708cov5bzhrexzT4w2e+JOOBjn6ofuZLEZxZeVDYgz+nT9t
whJxJ6DvuiJu6VkxqU36nc019f/az8KfYwjjYzau4kACfBS7E7Ywkn9Oou9iWDIRxlahvUpMdfAz
hntNPQoMbEl44POCjwUWcTMHe0M4AXHEmtzUwXmCw7Eywmko7cDhAnBwcrHUR43U0VhXwPBImFCG
JEcyCvEcBwUSQRCsfzjgWbGjQZidjExZ682uwwijGn6MZnsdk5/pxobRE6A2XlnP5Ap1lRMvOgzF
mRxg7UDmg4iohm25uFqkchoh9vNLlDuTuYscfUn6JEa03uGy3ze4MCwhsTTSt6ziHfkkiZajQpzT
YYgeGPVc1Dc1+Z7BC/VLIZ9wkOfAC1AHf6lfmujEU5lj7SSmfnMVvTvj7VmH+5y4hP246ywsQY01
ha+GSdLJRHCDV84SSieYlfXMt3SNP5AmBgVxTnCAsIjbjWcn9RpuDowpfEj1cK2VG0U698Fvl9sk
EFQildEyeMGYkT/b+kjpY7plhJz+zty18YgKQACLQ4n2r87fw7DEMC8LYbY7tbcoiNh2rfEakksw
Raldh5+QiKgP7wJ60/JY8v5s20XmCC0kWpIbIrsw4AfgQHSQHzjqMvxgL0WxysI3DuQVMD8UyTXn
XMm/aANgmQj6gp0T6gvDPIiB//oHkQ6cYzt8Tc5IXWflGoKPBPZAN+JkItGkrib/xRmaKzaM5HMa
BvDVBRHMtImw0rP46DeHDzaC1KGD4PJwGICkHIdevuF8I82qVs5spvHnUQ8rxd8QPsUobjSbB9Po
hiBM4PkKM3faHcy0JGzZqpJjFoyVCdLQY+K1QjU1MQx6SnIB8yKSjKZRYM35wJwvjX8z4+Uj3wo/
RzrKghkTG5IaPQNuKOnBbONop8hFIa/CX4Zn9S6NG9bmOmZLZcOkJxMfkvgIQ4bu+NkYyBOJyilH
bCS0exI4lPH0mPDXpZDBOIwIr0VLi43t3Vf2U7PJM6p4FdS1f57mwyVEWbKZSlpNblIe3aTIjfy3
xycAwDWIMCg7RaR+WvlqIfJgzTY1I/CgEHwFzPoSMlxIc0iIZy3PCePBgICf/o+4IGFRMgpVnVDA
GR/FDz0ajIYOz0h1XROLQdqBsJZUfojdi3hiX/2W0Mt9jNeH+UCHPQOdv1ree0KrZFqkUNLRKMwE
cY89M50chHeG3XGzy6b8G4TT0a6Rr+xb5FMQELYu4LI37jTmz9r3IF0L/vYhNLWmR8bpEqb6oo1+
S07FnrNQWDNzlrzeEa2LkoNK0wdqO6l+8eZSLcXkM/Xhe8D3dcLmG/gjli3DS/vN6pV5xhtHP1Vn
7YlD9MZ0wgtzSciWROuiVrMlOlEM5BkgzNNf2PMK0JK2LH9ZaYrNkwV8aTFhoFBidLGScQ1rMAzB
Ml+H9cEKofgJaIC+CQIKEFZTVuPz+s06V78Ajnm+eEahUeiOgmOdM2Kt4XXMh+/xgfIjQLrJEIE0
qXpp7KmLbv3hjD6e5bvuH3GwFzf4gSPi4zBUdx5BR/nSs6Ea6h4RA5AG1pWjeaeJAcSmBvIeHVKm
7yoQAjhTRbVlN7zQT2zF1sUfp2e7+9TTS6QEtxFEpbUZz7c6JD54zJupcXWt9NSbXwhQmYzzXk7n
koBDn/VsfVojKtS5OSykKSQeiXD0P52HhdsQZcxQkM3kBCn1xe+nFjaNjXUYVt4Rx/fO7k7WXquf
ghOYzniWDhDzCHxAqRVtrtatRS2+idBNuGxKal5yR3aBS0qDZ1urXfZkyWvGivk8M8N8Oi9xUl3r
F1Vd5LaOP0C3TibeWxmuYN/jM7K6RVcFyqBIAGIRL1FV79m1IbObd+NS7SOBlE4DSsz/yjo8sagf
OLx0m6wNIrJ3/l1VSSN3YH61L/pgnOeEbLbwMwcaVVWdmc7MsQO8YoPVnckFbG2j2hc/ff4qCNxW
HNACg/iWftXKro6tqPpt0UCyaNGtrtCOZHeK8p2H8zx76Fz8h7M70wSLneXCd2SOskjXhhtgZmRX
N22mnKddawphANcr7hZFFZDbRB8iHqYbf5kKwkOq9mSSMJiRbIkF4eV2oC368VHk2LnPmgLS+4K9
DTfvOfqjQ7Om0YFka2fMPRe4G6UZnMI5bSRqX3p4gHZ+xiedcjXPneRuHuJddpKAi07Inx3lrT8o
lk/yLrjidW0H1+QLp8krAizjAJKFQ2SL2wFuz9JqXB3yKShugYfu74jcF8XaPQw3uNN3xiq5oVPY
Avh87jmNKXa67Xd9onPmqFhp1lca3xltWJvIpXJKDbtdhCcmo1E+Cx0uybg0IFgHeLnpelx8NmgX
8o2azgFLD2jvUKMnjxvwYfmQsYOaxSwCfy9/1gF7HrQOn3I761BqzgbcLdnnQLUwP3cqzCv3GfTr
jDrBJXQJo/qB+m9VXbARZqZrbJyp7FL6OckP3lkZZ+pToB+aG1dMnyBdR4t+O/nr4v2DYwvjCLl3
AUc9W3zx3o+V08nPdO29FfCKdi2EKzA6HJbmHu/gnJDSgOg5CBbaQbn4NeVIPGm+xVeGj2izxH5t
O7w1XBBt8D7yo0eHvnrhu9X2Df4PjbfG/P0iY128B3Bs5i4CM8rkTN1C7O0B557JAyUR9ojYfyHE
2GpM4p9of6kyGocOkBgxSGcTozRMLmQd0TTSAoYkv/bRzYJ6kS07sKePuYpcCDTGUn4luLHNSiqE
r77Y6uD07MRxBLlnIWYHCSsz3WXMo1LxzzqSSZHQ+Zu2PfiTzTujiK9ul1DZEIoGEMLG/ycSGUaP
flYlZ0gXjbKRjN/uVt30DRNOCbuXiPfGb0NGsovA/CmFZZHly1yuGOG+2gjRHXYkKt2AlvhzqcQd
R3qnONsyYEZzhIfgy4fYuDGVfVgfpHoriPiDS9+6aBf8/gpmG9i/WKxi64LYA1qFtYBZVEDRyZby
yWLJ0gbGwPkSQHXbXeDHC8Gf2tEuaHD1vG5Zw5PxOt7mhglYAEcliGyiXGCuDW5Gvh5gHnLul8Cm
nUNhyRoTTozS7DULwvounhGBTOcgQ7aki9DHn8GHINJdDK+Yh4JLUxvDrfYQqRZgbfOm3jV0xymk
r5rkNTZlyLTZ3ZO+Ya/6IXHlT1J5wNFT/x1PpEKwbePAiVmeVVjFmtISTj0RsPEmB9OedpEMKq1K
2ip7vKHuEvoz+KU0lcVPDulPmnIHuyAHeX/ryaMGPC1wIKzc2v8XgoNguS5MDErMk3qatRLPG9Jw
EgN3P23//9sDNQ5siRotgcWT446RqvGuGbCCFTE7G/CfpNwOt+r47tnrBeTW3gNUUTOG1ad5YOGT
d3g1e+eqoc3uzxVtTdl+K4gfP0gkaC1lYDyA4HIJgsQcK7fuQn0Lkfb+WJBx+hkkliLYCPfaAY+5
C7sRho2/abb9nTGvxhz8HC1bt3tXKwNx4w/+Fm5+L676u3oLu9qN7rlnl455yI6fDVs7llvv2P04
rSsfxLP2Ml7WkXiXrc6Qd+59gbsmrrrAUuSsz/VDv6ldnVQDFWHfsXUTVzmCiVpbDDR/u7X645+5
Edx8ciQWkDSSa30Mvn38PScaUL7t2y3/qp+BfSJqoIDXhDVUodDWJqS8cwEiZPEupWdvjo7W2vtI
2Yl5JxaUYOO9jlUDdTCC5mW9WKj/2Nz/oM7Q3mP6S/uF3YqNrVQ+peqSh7P0k+VkXRGMc+kmOtof
T0dpz80PRBt8+OSlkO1UVCfXwvV/agJ+F0dCv/LJURKP6cpOZt8EnWIUfZVliCG2SPSpuGSIgHMO
XHNoDUAYH6YOGg6OsMzyVQ+3pUOt3yHolZdtvQCjaeYKXk1YW/1Bm9Hm9Z7tsBjAXJn0f0XCpGj2
f5qPKx7NEzck3/6TXYwtyBRughWoTrJyYRU9qPyrAPhkzis0XjFmZ6renBmRG1R0w0S8A1TC9ZI+
FT5afGlotRmErCLhnFJfcQfvHJTY+uEPEKYHICBkkt0Ad/y3jDBnJKV6utXJkU1Ss1MdlHMDaG8l
Li99/ouo2iBvL0DQDutjjIi7Rxfr426GzzMj0iW/L+RKeif+gf8LlgNpFMZlMN+76mrIyWTgpYWJ
EMBx304anI24mFJKRhtku8jWTNgGjTHAHDmnkaNAH8Q5JQQof31kwYB0Sc8POIg2l9Z+OKUD8z47
iPtxMpBftMtMdNDIKNTyiV0Kq0rbUOiX0iSIro0vLvXTHobJfw3bZfqNAB5+GOwjQFLmF+3Wyibe
qmKgk6lcOo0GQlQIkthy2qz7FTcOFyAkFRgHkR0Fm4vAT3NmPGXL1RAqxrYMLXNYB5uMHcUVluQh
wXGMHW8FYlMysJEg/k46RE4pFcVR3R5jcI2eS1FPk+qZSvXptwcPIi1sM/AvE49w+buObxZpcvqr
fntwTRvbPIU+alRYLd8pwzLKA7BktMCZBpS57NQVEWo+vQOWJY0NURX9ExjwGO7MdK2q64AtsiEz
UEO6Y5N5C8uLKh2I6KO+guiXXGDyYFpOrwc4LqMyUVtRaEzBQFS4mJwyfYsjZ8TAA2OBkQS38cTt
rSi/BP8d4nWY9xegQwIzS/o+2h6J5giG8fhraYcC4x51HYfPBBPCBHaryS5tGpKdRje4adSFWXXm
JB+7CxPPqLhC8WfAqFLD0HvmWM15N1WhR6l5SudpU+bkCuIDiwdonO+hdzelRVTb/hP49PAuMDZV
+JvOydgxR+WUW1kKFsUctMsOCnIAVa8acSkm02trUZuPLWlTRAf9aaQJGQChh0n9kEHjpaNhKEh9
3VnPiVvqOAaI1o75OIHbpJnJHEAwxgXQ89y+JfpB7/CrfifZKQIohDmsQ9OuNeJd+zm5kNGcNX4H
MTcWcKMZIk425QTp6NXI7Bh7HgiqctPaIs2Uv1bDqT4mzZL+crgz18tkaw5JWWYOB/RCD95wiRD3
04/+JWjilOsHezfdEkhOiNdEo/1AJe7oO8FjWwGbm34O3mewHHBJhxcFERmu+mhCpOB/Ob11Q6eH
miidLio0FpEOFp3CG2MADcNwwWw5wMB9TLpjiMiTAIcx/x4pGxR44AJ/JhzgKkQ+j5BbkipzdowP
V51Bv+euq7rBE0XCSZx6Cm6LiTTm3ybv3+TMiVMV5n2Vw9sQ5fOixZt4Tqxm5jAkmKYg3dGHYfu5
QaocicmE9S4w5eRexSNhblBGLMh85BwGxcm3YAOu5Dum/MQ7UJOW/VPDaL/fTvNp9WcabP8/4leY
3NEsABcpHO2ijuWvrf60051gch5fQpz2VWlYj8HbMzblm3ohjQ86qNTTCP/Swl+UlA241wuwcsED
cWqZ+Ife55iNt5wpmcJgeSwqsCv8nBXsdrlslVemoFTKOT3zDesKSYEFb7jpZFCruykwBmMO1x/b
5BA/jJqs67+YQVHngDAb3VECGSJ3seF5B4M/GekzhtG3ibZrPsDV4SLEbgfGoGGFa9UEaGo2Fjmz
xYU5GsE7a+B7a0sqdYqhNHh3JTvJlaEc5XJzR4FSqWtVf9GQYc0y6LaJRwVDr8+KqFT62v9IOrMl
RbEtDD8RETIJ3MqMirOmeUNomTKIAgICPv356BNdUed0dVamwGbvtf71D/gmfVfpHt8mDdvuYv08
okbEImJA3xZqGc3hFss0ZawQ0Bkv1EP+y2tVJY7gKXIg0WuGwKY6Si8D+wuowXOtPLSTbd9vAJzw
776+R2Ytax/fYP19elB2PSAZwM0WiQR4H5heE6nzB0EvFrc6/xXGgvG4dUwt+jRzBX0BY+g08G6n
EG57MkeIT/uoYZJ4Y7wgrcKEF4hdpcYRswSjG2bgSzQOIiaTOaqChBo3d3H4Ouk8LBG0mJ+blNsE
3q6ED6cExRedfUqIhtDvB8PBqVVfp/CNi+FoYJf2HmX48mcVk4wN4Ud/EUsOzS4+4dNPv8NEC0kk
Q8eeGGhC5Zxn73zJLTGmp3Y4joOUEbJKsDV42yNNWhtn/VGaeS+qUyZ8CQGWTc+2hAHZg526eVC+
w1lVPgkKkhQGNradTFgMLJMgO+HaP+f81qebeHThRqU5TfYDxQdC0KrubQ6LevgnlL8xc1QZ7yI2
xJ+KHhxGOwHKjKRSh5HduLk+QaqZ/AU6q5akwO/iARf4bZPHiK9v/YQN73agHl1z6vObIXqCEA4P
wY6TxaM+1eN0tLtkiSsoWwYVfMKOsBC8gaBPMqT5ZNiMrFBWGBRD4CQMqksf1W0d9jlMrNVTGMN0
ya+H4xFiSziQ9rXR4PqMJgsetHbhDrjJaQvzJWNinm6jdgvHX05tfRM3ONc6+cCu56SXIz4DbYaJ
P9Aw+ivGbMqyfy0y8lZffvYIH9MlpQaOVBTyhWcQ75PYo2UC+YYfT2a2qdlqRjPP3BpJ31OYv2RG
t5B5WFgM8OD1iw+b/oNL6hR2qi1gGNpLEmgZr+JpxIco2AmpUurAwLgIL78Kx3BHypfN9yfjqx/A
jlgq8Ya9zy/JrwFkOfk7Amcx+duOEvDMl6WjjpWOvASnTjkPql39OTbpP3Swk3LH+5h/0K/QaXn4
0oxjCbR6PaEwbvOCJz/XRh0ks/QP0ZGysOFZA7AJ7WY6WNNQGQ2pcPnZdyzqRcNAU3FB5Axf8NWz
sHh+t9SOFAHI5OsXh7dmZ4/rd81f/8qQLh9W5VUU4+ovqyh38RSbeIBA9VxVdsnXxf+6EP8BjrYc
gFRDUUh2DwZESH1IvcL43xR3gB+UKmCwV376B0G+iO7NQm+Yln4i/rB3xo89GzLJspRgOjkOuJHv
Od44EJti8f1AETYNH5TywEv3tQk7gvXymb2/NuENAxIZpVtgQog9/nuLJRThDAKrCBlSYekhx5ny
9KsTxUyrwj4R8aAoMTBrdNKY/sZ5PRiWwMqFf1XvYPgzUZC8JJ9LhkeNyNsQw5m1o+hnYA/gdVky
6cu8x52FziMEdvwcGY4Zt8Q4ylnIcOK9g4TXYVWMuwwofhHEzDu9tPDkzmyJaD08ELzi9zmL1CXR
aaCVnMUMpOMdkq6KkXMqbiFeTVCjqBZQG/P2hpEaX0eX/1JP9Cd0UUJDSkT9y57yRSlCqwuyXy6p
Bjih6W/o9cWPpWDS1ELBR32EYklVIMGgT20gbRg3cJkaN0ZO/X4vXaV6rjNJhvTIxNmn4+AHcxZt
34SwWcqvxZDo3XpqCg8vtmDSIld++cy38O5oQX8w10CFX5waRN9xGXTvXQykoWyDXj/K60Lf8yo3
6jrSNka7NF54653ldtlieHZV8Gg7MQAzSGEc4e87hSzVM8xrKp6vVZ1atBi1mUx+clds6MiIFfTq
U7KRJCYyAjRpfJ9wPWIukbx/tdu0WU+ZesGe8HCSn5dUkS9EFRHN9zRUb1jdjZnQ2T5iwsSTnx4j
FaucPHGwy0lPeETcbgmz5fRzY9EwDslcTH/dUmRoQypZKU88BeQnHwKOaKAqTgrI7eNe+bZxrSbN
IBeX6Q0A6CKlnMoJK4QJV7fEE4j43xQzxcaLcoeM2BbvTuqEsG4RqftRM59c8ZmPV99qjLKmqli8
GPiPci5pbBaOMNVAXzIobq6c0ndbCZ7SiSngTEz2BY5Da5wfatyan7Z8YARN/d3NhSyEj3wEbWZW
DkcW3wJKOn1ewU/J4X5YA5bEW4E20dV8WkGsOQBCx5tMNYz/07TAw+eIYQZPlu1d/MxVPGyRP+Al
wXFjlyP8hzNB8LlJD7wneqpPJmqvMIf5Xi21+KLHianGF4aQkw+knePY3KbsEwTYEtQqp2vh0Ztf
OVSihQ6luDu21CNCF+iJI7d+DqjQ45lOctFj3aFOVhkJCwqGKiDkzGfbD3YxsJeg3wGJaQWisDEE
4e3i1D+Q2vUHlVV8YOZgt6lFKdQxQ/LwV5rIHlyOL49wAT1/gIr6+QMAI03bf75dl1JkTtWEg9vT
rQeLIo2GvLqqMfsLYSa7zuz//XTGLhYDQEhOKAIC72ptv/ymrujOnWQhTTdMmgaJLA2FvBjc8CB+
uQWbw3n0DtCbu9baWqVaESYVxmfD9iBkpICHHU3DgKU/j2t2pIxLd/e3e8ffUf/FdlS18VZik3r/
6TjQ+P2RDIRLH+LjJEOWn70WE3LPrCcYUAUCMbJq5dcVW/um23CeUPZqPSZ/PGRaHwEADl8+5T3H
rKz7HBP2wuf7NDw3KCQfVKUCrNWs2DI2nXSQ6UH/DA1Lfrf8U5hYrqBHldQdX/Yomgo2jaebLHat
j7ZxsIyvL8kLDeIpBh6wijCzA7RtT+mYZ/CEzDPmJlGPfWcox9orpGDxpqhECAMMmOr8+Q2qgJVF
3NPjzgyZfo3erqf+gf3ECOuuf23hJ97W9ww3HjqkjyPfepJ6RPYCbCxBuZbtiU4tayxl8/0ZHh6w
8FQk3s0d7RZhBImnUnBaMjExLG4CoJ0vbgGwXIuGYajIK5GM6qBZy06xmfY2dnOasTQ6WnuGBVH7
clS4vjk2R/BwsaDBOnuXSpdMW3zTf9kHAxzChXFeSeE1sT8/f2Nx3zDUZMEY8XZiwMxcYghIo/qV
dvorLLF6Tmw+TEotUxi7l3TMJcwLcVPEnhPKkYGkBBMyfSe+MPzsLGaHcrrQxL9C/dEHbFuCYrKn
YjIYNPXPS8rN6rnHJa9uk/C+T9FlIVhxp//Fq8N9but1/V3i1YMVivpevbGMTo7RRSLs8bMZtHMN
YV5O/0HPEc7T6vQlALHfwFhCQIfxQAubsBRuxk2E95ejewZVNrbSxMWn6okpPPZVBB+G1ediCFhR
7hgM6C40+PQScSeZVraHr3ZsOMrb1lHbJTA3ozFoLMJPhv8ZzOEZetLGwKASZJl0GO+NS3ex/+rL
TGjMeVFYwg12CNGDVE3ann4Untfr3DPn2Wq1h9m1GQFHgFYijNxTAI82E48Mtgt+1zVel1YEUgV1
3UQtrGJlo2+fSPFapvXuhA5vYmvab4pampDPvSjNSnwiEg6LQiJdMIw6YgoXoqPca7wYIb+o2+8D
Eugbc2VyYaKIA7C9ZLH7AaY8k6apuwW5RFSF+HiiCfpKlDWp/XxP+dngHSn0VIZoDESjHl86CgkQ
dz7v22HskP9rjM17d2VJ+LWNIeZN87PNBESV64u6BVZ/erMWXs4kWU2nLGO/BpdShB+MwfDp1IzD
l7GIjt4St2/IKK10fh7hK08ijEwC2G66PFi6iEt6P1NXkdYRKw/CzbQgGFkBMfYL3a8mbyN5Yr5Y
fd0EyVKzT+KC6J3f8RlKJTrZiCus0TA+L2RY0wtZOePVwUL+8oBwMYBbunUXQbiPYPlDW1BWVUcC
VUw1gptA7GADp9WQDu3uyoxIxhK7JaSpger8JrgVPwtLN+YvkqoKCasjhFr9r5RjfkaJaywn2NxK
cGMx6X7GWAId2g7LNsFphjVwde+kKoU4BDAm6cKcNlmkQK0oObmcBNOzTzQ1mc1UEAkaaWdk+rVo
cO4HF4PnUFMRMAfqHqSuI0E0rAqA+PtyuslFYpUniGxiEKgPJh+jr81k8xEXQi95CgG5b/FP2dCu
5/ZnX13bNjR8isQvUciR5MvxQZuQsreuMIrJB3BZ4JO4wxK29RLhH43vpJg6ClUo/A4kRiNdquu3
yiP2xGIJ52dqtzDWE1dqjyhQMF1jwEhL1uMT+fjp3vPXcxu9rE+7fzfnsYnAOQAeUT05KFxI+vjR
J4corWgy2XGJtB7CVIitFs+fmLcm++wTaYRY99/poqbIkzxMcL/nlElggc7CpycRpV3SnpM4YJ/T
SxfhpkjOEH5Zzy046fD4eUZzegBMPJMs5ChMPj6HICRVTuGYsRhh3j3sGgcLnHdj1QQLi+P0SJJ9
7bWI+4XGBTxIRDkKgr/JP3h5e8yXIrpKxtCwiGII6V5J3wL23MDG4hTyd49+UUVzuo3kY3PsYWeU
USNiywWXTjVrDmH9yPwqhrFUAmCG+huPjaCVfRogDGl1xeXn408TMfuEcMmpyhaFZTkgIENEunjF
lcltR6D68hJm9DonE9YMsx4bTvgO6kg8Gdle04CP++KTnTnes86D4DoSVSo7enlAvHQHEzq06aJQ
XChPFP8Z+x77w8urIcdhMRLdmYvgmZPySWWf2wQkDsSbSA5sVwRZbEJAiPSXVOLqergiQVlMKYso
XvlFn9YuRTnseASJU4CSsgRrSMMu9EAJH1GUqfIqGkUjc95Qiqlv9csdBczhbg8M+Oo53aZBKlA/
+n5mnACxBxUIpwuGNRhKY/+pntuTQk70YDG/pLcEyn1Qqp7UyBvJwi00MB+BTPUiHMlvMeuC40NU
CY6tivtQl4W61D57JkiTdKUM24ey4r7zGYrrpAhoS/NHiB8Z5BN+AKAv8LHyxoWLWnP35rPAOCWw
FmoHrFtthmZN8DDCfIM0Fl7fB6SiD3glt9Zo4qy6seJXbCCjs2GsO1jU8VbjsNiLc7l3OVzhFxJW
RN0E4sPEAodWThrlw8zbKjgIDABB/0Hnw7Jg0MgODw+XxhgHlX7BnQR5mURznj3kkGr6+zDOtOuf
LPwwcb9xcbwHnHUsGz4lXBS+Cu57GQcILxAkTULG7isB+gd5IT8bViBTVvqURrHo82jNpK34b8oQ
FVE9e4bgqq+FBmkm+hxB7XnftMj7fLw8A8bYyQWjMR4rr5t47jG1GLb8rsHouBo3UBTGybRsNDjc
FZ4bREx+N25WcY1X4AfGrbjKa+H2ZCSNxWVm0/4Ce6CKyeRd+/LHxX2lh5xutdsHhiP0E+HGA6Cy
FfZAB0Bb44/jhdQY0tF87pNlS2iZ/DfMM1Pbj73XDfoUd5J19bx288nYBSLHk8LmXzHH9xlgai5d
zQdccXiwKHSAXLqxgRQFcIQjj3h052xQYE20FsMXSqyR5pX/xEJpsYmwcIE4IIyhCv9jvlXjL6nZ
9anMcEedf0TyVt0XkX3aGQtgmur1BAppZOlRs1EFgCo2C49lx5guESCN2YL+RrS4grWcZw0zOtBu
RuHSpLGypcRpi/OcJSS46vL9Kc3h9tBZnMcqpbXxtqTpUTReaI/ScAI6sc3Lg0xXGMOaLWl9Rebg
KkuTvJDJy5twKRXlzJNEQgEsjPff6PY1Nrb6WRubHb46TxUINhhNQ9DJ2IxHA6SvhNMpHIGhRM3/
oSxiUlRKdD9QDwys1ZE+uRPUA4Oamt24+54FZngxf6PHTCw19jWDD8k4M70CBRBZXRqD/Zdwjw0A
OYhVn2frj/TVlOkNZIXXBxJ8ytBRqWaw/sYKq00hPG3p9WVhi0pq+gLVQXhlM1+pYRFQkhVOGXvs
ojdKISU5R0AljXLigB9amvc/Ud4BILJr9Dzi2BPEOUj2VIduMVKukXfImEyoaMMCurixm2fhAip9
SFs06Y9HNsnHQ3kBUIVAQMeuOHW+cH4UpG8LhpB8hNG96YN9479scBlMsMGNG/Z3K7+2bBF8APYN
gdEYUzsaf8oyelsQMl71zh9ULAFtPh5oDmYkALnQLPluAirCzJ5A0QN6rohmJiYF098N5QxUIm4A
2wR+6HxOjq28GLu9pENgui6EOdcYv13UhnyrfHCRdJBIwtzTiAOuiNX5znEHhc/i9QpnuP1AEZnA
xT+8FFpzda3gFsdsTXWhY3HB3DWqEb5Xptv69Jdkbmp4zr5WHN202Izx4IHCx93hQwNBPfWRw0lz
CDuTERNXO0wD1Im88f+9v+2Vj8DXpc38CdVSIoly3JL4yzwWpmr8MC4IlJUWDY4+gs4hsrhz/FRO
Si3jiMX+cdxAxq+nBy0cgFh0H6ynzqZHzQiRyYC0Mc11J7pTROMXciNefwwOuckPOJ6R9eKmdSY2
Xoxs0bQYDTaV7mgyhR8GhDTMlD4O35oLpU1t/1sqgCBIMakreTTfLGRSzCriArh0dD2sJbhGo4qE
y23XPFMeEOcJr/Dw3aLRgX+HFxEfIFJWQrfXUWCBXE+2fB8uW4O8xNr7LLmpXDNXAFaMtR9vDjK6
kYOPxOvI0cZOwFCYgxEInj0rXwL4QTzm7/ChYdxzDXnn4bmAlIUbCf7FUyA3bPxzAILSlgUGQRTR
4z2GRiZw0tNC8F4x3YKtgd7pSfQY0Zt43mWmzK3knqOw++Ol4zuAZPIf0QTCqUTfg6/L5NpetTPU
LxWzxXrOGuWWQboUC+fDq/iwWIvca5By1i7LabxsVGVoVjnJQTH/eNcS+DljzWdD5aSP0qOxJGuv
WJEkPeWy2zETUXmEuYstNINT8a/8Y8KON7k1njBYVTEhxgvmwMgeJJX9XV2zheUH3NgLByoxv5jo
PFhE6NbYAhhhMKCnY8Pzi6MG1gKcKXw/qB24aCh9V0owKkA+BvAJuKsg0L0zZLZ5TJ9sjS8IbyUl
CveOBc1thqXAhUosVp2JHW5FaCQtTHNgewvnJxLRMmBJg9qzkj8sEwo+7E05JPg/uP5zTxHIvF16
4kpB6j2uUOKsuU08F/4i2CUmXXyfhDBrthlm1p3HvYbVDaL15kVH94ysrYNrydLzIupFXGTwcmFU
A6CBc5Zo4gbE4mCBFysgHyaHsgKLdo19C5tthVeMFlSSzRLPoevywpbBFwsX3UZgxfyDzwj/AikH
T4ggUFYt7MSXS0LAl+F24sHxxSKOj4iZ0JcNM/a5QljOmM8yMoG0ifdJ/2BfGQsdhCQ8iv/2VYtI
kq++KMtFpXhKG46q1XJhUKyxTr8LZbrUhgAojSvkZ0GDkDO3weS9XWnKTn/iwLqXO/DBHcHfiLKg
3UtMnKHdH1rBkvQRwm7+EGsMJypnPhXXPVE87LU0sk2ToJdJ0Cu19Zupb6v6rcTiNWHKZ/KI2zHH
ZYrbjREa+PywxaAcgEvcTRbEWbMYv6qVE7Kt+gSKJz1hGAgex2wTDWuSxHtS8jFILD39sWJcC5GC
30nw/Bg2hgtvDXEPLpHQ502O7uZrNuC0H3N402DMSmjer9mFoR8Bh7zkE+hLcBqYbTJO8ImyVN3n
e4PgkCCt8viNl4TOfUg107xJ7hCBUzwdXWLExTfpTQjVBmNd/+M2HJrMklAojDKMYk+SDnYTCqwU
lMdi0CtOgqW7AiHJitA7Q+petE4KPZRJ/mw6szHvgwHCXTUnq5bxIbFCmQQgaEm1XWtePuPJzWoH
mEokMG8KINYdpFG+OMs9rAT02YJdwyrvqbF64PmQ2ACqIkld34CEtlXpqfbEd09sPv+gA5sQgWwE
jZbokrtNAA9KO6KXxnDiGfvPnAQGq5/9a+z3pdo/1gL0bSTWGEHdYXWj2GFKnQGKwDBp6X5nPXRc
OOiEIkAl/peHYsBAVKRZpt4zFdwuc7x2zCeZ3ki7nB6uiQ7CPOLdGbvMkXrmCTtgji/Jurrp19cB
9f2mcoJotkh94U87YBHA5JsKP3fgn+RM095e/dM6tfPwPyY3+X3xmOp6g4t2asY+zv04iWQnY7i5
vgzMVfHqt7rWZVowh9T8WKFgeVJp33iOkCBwcWGtCIEQYPeC0wRLhOu4PFAuI1wHJZppyyfELsQt
Dyu88LjUjbwZLNnOf8ednYBk0ht/X0uiHczENazbLshmdsi6WhX7A1pgkIs5chtLXU/DZNOQcy8E
Gv+IxyTUlrhPrJ5rySFadNMmaLXeAUmIv8M/dUOO4VqaEyPEhsFYkxxRnrrx99zJB5a0iJ4rJJZ6
hU3pRbuPodIOkBNjN90ZRxU42mwOEsk8jMhmyJY4OwPkB7OLPjvnM/u06KzDDj+v2Wb0HYW3tZyG
1em93IX6bAwGLY/xOgbrdB6OsE5hHxI9/iMExRl/CvFI/BXzOOGW/5Q/zzsTiZlJp0sMFqU4HQky
N8QJiAGpmyyOjeIKyYeb+MbtiApi/9rq13rXHAbeJPdzIKVkcjXOHbdY954rLOaWz9GIgbZq7A0Y
Ofjwp3xjj+SfXyW3i5BphmQU8UimvyNrH/wE+SYF54RZFycZv/7zFYRl2K4LxzjyE+fUBMxpKntq
S8upPWww/2cmSR9xuxEmScIBYc84l/3AS5u//wR/VHIcKBmhskEhLK4km/21Vy4k2exAxDhNkGA1
o8sEeC9RivEReDe+QC6P/tDv0YFCgpcBo1M3JT+WZUdfv/zB/c9B+uXCecOapqIbm40kI83Vl/1K
8Io5A7xxencCI4CBCTfj5YG4kmVieBN3En55sS4gj+k9PorEmGi79Nj8KL/qjU9CTwTkWhGaR8tE
Q8734Q8Zcv+i24NdzB8X3mfkCRtn4wZ0311BKdorZ752Ho/ubQ+cf5LXzytlEuUKXRJZQsVJXMOt
xG8MNR8QqGZRFqDFYL4HokDNwCnJkRAx39m0/jtoDsKaPmmsHfb9msFSTZu8l33ef9aGPDZn47Pk
zGcOIPGwcPM4GRnTpdnrwMqg4YIXcsDi7ArxF2c34YxTx/kNqgbeBtFoLCroNinR540zXaZ3MGYm
/7AwGJKrMB0g9Jr83KeIjbzN73xMOkHAlcmAXw9qTVOvZzJLWEMLcE/ZsnDZwGYD8SluIvj/PV0y
p/SltsO1vrpnCyYkmpOeWGHjA6PE/v9PY/GG0hLygIt+y6xnHOcXiiPi2WbRhrgpk1mJ1fj4jV/0
TWdna3mBCYvPVM1vPGp6BueEufdzkk/L23cve7iNO48lUWbOZxUFMvjt5bltt+K1Phjz7wIkxX4c
yY7QNwO+R/fornklBkOnRDDB+M/KenKeoum8IlxwBaqSidXzmYagcjuKub/2j94Tdj3pKA/MAK7w
nrulcmTwvct26jz6mkXwhPF5fWyc16pmpIPhDu4dvIasE4Tkxw55DarlGV9FNLRx6pbludpWW/S2
Jk63myqottqpCMT544DULHPSzcvB5meb37pjttaca+rVx3wvOqJV/WK3s03n2vW5RF6/BvVal7un
98SyflZtZLjsjEl2zw3gFzzYnRHPojX3rP6r2VnBlJpZvBFP9WH466/xr8pj0WZ/8bLEdQFtEHTK
XYcDUU8ZamnwmDzRK1ef2/TIXOELgb2fVX/AqML2sSmW8K8Cxc5vn312Ey3cwqKgNtXTc/Ma71G9
1Mg3UH+ijfwPZefULY4v9F5uv8j3jy3WVPPppdfxWET/ab5Qt9P617TIsHyYM8JOo0YnBWzO70y8
mEgWX6jvl0Y6auD8yfZFsqsR9t/1RP2phhXTT8VuLJ0hoOKUBByRlUkIgYEUkZf4T2vwrPKmelgL
i/rt4Kn3FM8lpyMs0mE9TDaZhhMRgJrT6iEZXFm5YQr11ZifEtlmxQNVp5t+vRR/wPcC2RnsKDDu
lnEZwsEL0wJ0lEyVxRkbhjYO2/RDtmDUSFJNb8D2xcRkBk8H3Lt6QeTCVX4mLRUizRIXBKnSgBmF
OcwoXit2PvzNWl5R6p+Z+sOQD5KFOG7GfF++Wg8rDwF+/HZ4D+Fw0TVgvAkLVoP1CJTMXpiBUc2J
QrKxXwJJgjIzgy7MrIBR2rhFTgB0OGpiiHowr8YXu2MX5icDBSIahin6M27AXnsqD49VstHD5/X1
M2zf/x731w9TSlgj7JSVJyLMxgCDrgXABxYojrlI7rfRn7RMrx3yjsymWR47Irj6xOHU8yMmGTOo
kTOoEjN2WJPtmdcNaNtqceF/+c98CVoFAvkSsZcid9OdDNtSnIPlAt7ChBHnFcjMa8s0ptMdtIao
+aAOR6D9vhLNAYsbEemRB/he0c9om6RZAcF/iQKA6w/7nfa2XwABD6INKJ7BbH764yXgetyNisCc
rh6krHJTsC8P4BsMG2CQQT4U5QGgjy2hWaPr5aeJ/CVAeYVsClIfZjwDHiZLoBwbhZGDz5FHM4dt
x5acqWSULb17mqwVl/kgCAtO2xc1I9/EAiwAvAXaYAABxqdjQvPxaAiLE+e1sYCHOmJzJmOALiUg
1OQgnxpWnxE774D9jnADuInuPHGoZRsaPehhJDHo8WG9tO399dqObO8U7Ay/SCjhrDXMoUgRMDRz
+PzBYlOFrfTYJLBYQWwZStKTbpXwe5tuBf+L9kCa//cPsZQVjgJZgMx/m2H/WM/Hf4SFgOi85RW4
9gpCCpi6y6czEHhb/3Q/5TFdt7vsl/UXXaBQjb3wiaYCB09eAlO0wSdP4JrIxQkpJ+SuHUZ2Wn2i
eEEOCLbSz2qPQ5dbhQc3zR4AChqGx7GhC9WJsuZgdD8ebie2tJjMa69vxyG7Rs9xjrbFTlNmBj2g
xADNr0sPQn9Gtt1YNQEQdCgMXsmdvuyhwX11S+BqdIIbAA4ipAgXlV8WKoBHQzLQ5jtht7Cj3NSW
yrqcyy4U1gXRFZTSlP14AjxvudcToVsx7B67EEXHcMDG9UzpHb1x6WsqtqZQDbSNvnuFRCN6hqtY
D/PDKZAu0sWH6v9pPW7M4DixH5fuPgkB1in/30G8/0DIqX19Ppm/8JkgKjxkFMbp7ysOtkByEJl1
8HEZrYyFnxImC4xwwtZpnfz0DdNFfkkgJNOBc/ozKrbgdcFzDXCZIHw8wpIV9JqAu199Kfq4QayI
sAhjB0OHMFnqW4r3bUtgWbI3vCik6Q2wAnC+wSim6H+HK9l7+iG9sGdVfGAjeIX47uBaM+IiDH3Q
uTg84GweQ8SBebqeeK1P54Fu8l+8JkdkJyPdYxeLd6RMrXFBzInig/5/kjwaCcBaDGz+6EaaS7mh
TjSJanC+buc/dgWfleHkBWU82su3B8hoGvyXiAJ4Dyb3OGFydOR394kvRkMWbTQzP1vvDT2Vfj06
UcS6dfDlpH2G0yUxL45kYa1SWIQP2/mCzsJK18UKnRAlDC+dp4U6TBHmoLviKq6NRe727jsoN8mG
WruYizfeUb43Sx5uJTM1nNIhdS9KSnoGJE51bOiRL4ifndan1aOtd4pVHgDz2vUuC4BkKeCkpRRE
gUp5ShWuv8dINuICeRH0ENb7VbvxuPgy8QwBgFTwK0Mi6vUtW/mwTTFjh3eBeIbJVnHS1hJ9Q7Mc
TtGWWhGjeMmLLUi1Xsxd1CkpEmdqQY/H94/3cnCNnYDRRmJLtBr5QUcnwEHFVgS2f0rs1oZHGRoW
p6tN9tG28gxsVRsTy6Rx5fGNydlckZw4piyMaMtywntN8zNnsurwyieY3+Zma6bbcvH9910N25y1
AeJvQxH8N3UjN/eV3yIzVdyjMak1K3pIqKs4mQw8J22VLDIfW1w/8wl24bN0XkALHKhcUeni3mDX
MB2x55uLzMtgz23hUIe5K+D4P8su3Q+BPw+rdFU/X6TYILFgiQVd47iVb3OPlsyaujn2v5fMx6zS
YzQxo8mdDaYO92M2HWZMMAwPPmZmII9Sd7Wn22zSEJN5DVdTVwoai30QAscQTN3avpF3b24kk49s
ocFf3shBdRHCzBGKBkAe/Fu+SMgsVJ3UizYF5kzIM65l0IQTD+20Nwkm7pH7xU2VQuolq52nJ2U7
ppsVVh6Upo750sNCBmxNtqqFa5Mv75RNxfzvJv32P41fbYGYHITzC8VFG+a9b9ktIXTT+InnJM5D
mzg1PiZobz9ft5Ch/+HCKl67ZbOI+TcErAywFv2iuyMleoYvJ3N6bIhBY02D1kNlJMYTAUigZPHR
u5lwM/hAeGoRYkX9h5rBZmwIplN6lUV9udfdLuidiY29598j4ENw+Q3bRPkHeKn5k/Bx7+7JOvGN
f4KHKJs19/ZTT57HQbXMrWyFk5n5WTDMxMRthEnZyXPXWGDj76oh8ixLCjKWCFC8hSGbI1vVpUEm
/uIWl37rPn4fgWQyHXE1p3faAHR4S5dsF3ZrAszPYILaBGTP5EU6L52PVxLbTZQOfd88Ct6L9KgJ
DkQuMXaLi4CJh8o+VNuDKfx73+rcVvAHAqvADhLLRC+dI/ezqwOEGHX+uZWrdAOW6X12+erpYnCG
NhLhrJ2GRdiPd8aO3M4VuVh8nNySzz7wJ8DAbkIBCkyLLToY/YkBVfDev27Dkj3ClEKkX8whZtqu
tTF8Wz1/Ry/3Wblnza2ZbFCVbDGPxT4H9OGa8DigmD8t+d/03qbme2rn59feWOXu6F1fz6FRrSFS
oOmmSwpEhyW6JvaPHW7Zm9NZ5Y4f67sQ958dw8RmlX/MB3sIDSMOjuRigiIc5FMVUuxne8563M2e
QAKSS+wMxauN3RwLv/Hpl2SdwAcS0/BknNG9rnWfrmRCYbkpwuQnO4vcaIhkQet+1u89mmTvv0UV
xltxkW6o9raPbdO6TJYlF0R7VQAQ6Es8diEYrZ4nAtDmQxBvUezecxxML1VI9B6rOsdXm/cK2tWy
8rrNk+hCFLybdIXlDaJn9puOv0hyhqP57UmlM1fc6tgvaPS0VUsQC1uI4NNlf8/SL17CSD/hvbhQ
74/iP6w/XnvxR+EdggnDczj3++wcuaXPJJYkvOkdUta4zZBZg2ICrMLLVyJ2BjflgPK7pRnkFrS/
VTjKH9ePOTKuINqMWb3k3G2xvFbs3pv6lZutc1+0MGE1I5di2I78bAeq6MDDle4fX7/IP+LqjpCG
lV6FzxAJPFaKWwKLj2xWNvFmYQPL62nqLpR8m1R1c+L2a32T79k11lBVmz1NCeweJgEz8hOPE4LF
Z9ntu+iWiUWjzK/XrnanR0CIf8xz2yniUCu/1cfi3gYKR0TvdDasli9FBz2plfAGhtgTut859B6r
XAxBccQN14UQF8QhLAgeoL7RYeli7f2v2/RrKDvwHprz+9+wvYccBwENFsWKowIFFG45plu7yhix
y5ZDpqvKaFE6vn+GjbAQ1y0nd+pNjnEIbkEH9fkHMkCTRXs6KshyawqW3rgVCh/IaWOsdsyBAxoW
dBvthkHdYgr3nldawL0Rj4n3j7ijF0IYbqAtNB9QV3DDotnDw8mIfECtdHKBMYsBCO0ZkIvh1cFc
XMMFnWxakp4ad1qSRkCa7CQkhhNlLxwXGUcepjOAxvZRbseAahYXdYR4hrj3IjcMCh4qHxsnTn74
u3HROtCxscfgmUkU2BkYDDiLMKvqShfFdwLk499gscGXIhyY3Zr+jhOkO8ECm6fX7BA71e71C8rF
SJQ+BWCI7iP7Q1FPoWByNhJ+Pbc4vdY4tiCBISn5h0wBccfFcjU1Cx4KwYaYEhMWJ7DvywaZnN2T
2QbTHk5XwLoT83OAxC/eXh5ei5bof3cUBWbjQ/QylbA4pU7/FyiLdEX5fSB3y4FMbBVHa9hY8qoc
c33DNpjyZyUGVY3DHNWdmNPlbfS9YJRCcEIyu73Nk2g+F6p9iv0+mMzYYExlCavC/PwkfndS/2Gv
+09blfvSz9bNmdVyp3pa8UGzDYiZ/0b1+1hBezhlh/bqyT4k6/Ww1c6srIDBF55VSIhHey92Q/Yv
ec+hJ+ziO/8T/UIMbe3vT3yJw5WMmSmUdZrcL3U0uDW8+p8snhVrG6g521Ij/9eUQ6RgdJqtR1ee
0pGwKGKbxsvQva/ak7F+bcgZppQWXJUS5wN0ZunzZN763yNt0G4Kmql7woJ4Xg9518MGcP8c6G0Y
CyIHYEhoMoNdPiyS/lbNOHGjE57CZ9wxe50lfwg+qBYGamGQP8R+scVa7rP1XbUQ35uVx0K1DJ/5
Y+VNw8y8dz4TAPNOMy0s6NZOwo3V2SqUVu18nHwmC5JCTWtyKtGGkXrI6qQSW4FeliQ/RP8j6Ty7
FMW6NvyLXEsJIl+VHMQc6ourLKsICihBwF8/1+lZb7/zzHRXG+Bwzt532ldaqiIE9CRvWN0dmDVA
ciLxqC5bTrGSTCQ0Zg14d+DSOwq+CTO1wCgRFS8HzjQyU6gsk13OJsb+MiMgcEnsganxaXGb2Gzw
ZBhykegXMMntZefJNjjzigiRYbFNTXHq1t+jk8rZyzFykk/lsl3Wa81RvPFBdQjRjvptVRutFLbr
bp9+oYMlHnyPFJwQkfvXEz6SeF74NT5NT4Yp/oj5GNeYX+5rTnCYs9gd+oVWG11sMZr7LmbVGYRC
ASARKnKafvFYHxQ72U3XLGgUKKDzSDbnLU9ISZRR69SOIGsu4ed0l+yeVmEZL4mE40ppKzi/oGKz
RF7jlCYl1CkLGDeMei8zU5BcIAjRAGQBiRB2FXB0OSk9Cs+ILV6+t5Idams7P2hkxATKV+1VFgbu
ZU8lpQXxETB9skIHWbaoNgW4Vf2oW8SHAyU5ZYR7v44CsS4SF1THG62mTD4BQ5kzC2/B1zcngDsf
AuTIbYn/1B3CfR5VFHO8P2fNYILLsia5XzzHvVX6rN/xkiN0kWIs32YBO4+dGowKO9N0UT/KiJSn
HvDQ3OfYY7mMtmzwzFCoLGXZecqaEt1Mggv7tTgWqYK8B1W97tyPjLOGRTDu36KwfJ8BvMa0kroh
u082ExSQLPCBvii1xMXFDNr/pLykvEPXxbQ4OpnGVoKRPWUrIrGfZNfW+a42DwIj+tWwpgCHNNgx
rdR/iLA6viFFgvkMktuTunZKuDsJdlObKaVcofrKKD46iGKlX+8m8+KNxOK4CJotM2Me8NxfQygb
H/9yvu+7UCUTcw5yCzxL8P0xQysxWSgE+jwNhErDnt90CGuPSljma7zPrqRshM0OkHsrk/6miFwN
lHlbwnT7sajESg6zcpFsFagh0GB7upKRHyhzMiKWxODYM5dISeHPoRomHGdT7st16hNzye+BklAS
6P7AAKpscQd0xy1BO8nTWRMNxnAtEg2gKOY8Yxqyi8QeY2D9QUDP6Bb9JHM+10tlf3cal45qR/EB
Lpke8kPOf00M2W/DmoxHgZNTV8VsaFRYwwGBJe2TNsfjRnwElDaml3l1bZCWI+mgzSN4RzNnMsz4
XIXv2Jc/aBNtdRP/kj7Wni4Og+AJZq0W/Xp8Lm1GuWwojKxXKB1QC4cczRHSNUu+zOsw3aOCRuVy
aC1ppW9e69SbkpilLyaMQMFQ+SQRxZBVxmViprTuDqg/V5W2qSYvAvjffe4kD5mriY/QvbglLURL
KwH9s6As2yqr2Mws6m2ztEmthba4uKqJ8sRq/qWh3L2P3zgfn3RMR4waBqPtF4luqR9UA/MC6zb8
EXNnyHkD7Ee//zSGcgFif/9Kv/jp54SaapHQsoFoMKzkN/+9h08fWShF4yeQDtJh+Ka297OoDGGw
w2R7h1TosDtFE8f9UEVWfAD8U1ZuTwAeFxPeEDyQwW/5WvcnTm1n2x7z6npi0AV8MzqmPdTfz138
rYTaDlgBFhaNQ7ZeM+vKFgXxfY56cgEEbk2On2Pq3dcvttO+3vLS9e/9q4ge23JP4YhZlUWKNo9F
OqkXDfoqTotIc6YH5btb8u4+JKYHc/tcYtcxyZ8yYi/fVNvxfnLk1ZD31xJ5DI4OE8HRid9jZsmz
dcvTgXIIWTPhsSE9ByLCy6HfySgCcctVi9kUOzJiTCO7uIlsjA90Bf12stMIWmE/YrRHbTSgkjLT
BViHBN0F941G5yBj0Z/zU9Jn8dzdYf+hlDn7CFyiPmKCzZ9ExxU7r424dLQzKwUHcbbsD+9lYTZL
Blr0Y+fz8OqWMS+20qC3gSy2JUwa2LFotxS40iFd5EjKcykcit6b6R4zFg/N+BI+wP5bwJ2p2cmU
3MXq7cYOrRBt/cwlDpFtWFnQ4ujwEMt3EDtQSXYLf6UmBv3+snBTvyaoY86pM/Puh4yB1JmLannx
CSr3vrx4uUMsPfzn74fjmGV7txnhA1VFR3h5Udxb1S7fEEzVrOpl/U0qOXgKWM7k9LGebm7mDtoh
O0datKBT25OkTCboJrfL34Eth1kGqv2h4j2+1s/K7Fuf+/25sgPc9xMn+UlO0G9HDXfOsfL1Jcsj
2Y421RXKbpeGo81omUT6UlrFgeib7yG7FZ1iSWyBWzKrkMPZqCK+gdP+alfIMRi85piueSjQiPxC
jjFi/HEkjVW/sKvMmYvzRgUO5QqzisTeUYeb1Jk146QTBJsm3Fqum68xurlFxZhQAAISl6n6TuVm
+EpOtGpE7HCzmtyi1Y0/RHU4LLESMIyZZcha5/Kp/sZRfy7Od2dGjGZq9DhJCpSuyMrNQrdpvWhF
eKgehMKPzOpf3Fle/nYTm9+njVM6wrMXk8R4xzbTb6HN3s1pIh/kE39YwnmTzmso3sPInYsnCDja
Saaz91z18peQg/T7RTAxMzRsCMg12Tkb/YfGKqMZni3QZM8u0L82fqVHa08VC5GUYiprCliaXEGc
S+tpqG71LVEq7GS0fLnddgbD16h7qXQvX3ibCHb8UGhLUC5BLwWvQbjJ4wnpEQvqCNAxfiW7dtlv
m9UdE9nIwnDX5aY6Mfqf0ZaPUySYBsj2Ym4Nhh1IaHPMOPvMBXrDJQtITDuPgnihMfGJadrggcPi
UxMlM38rJuPDcxh3xp7wL4U9GYiSN+DixIS4zE0zpo8i6Lfq3NTLXVpZU1qKA40gzvgK0FifAxcc
uGxgDWBcw2D2aIsG8zlYjzIqJQ/zJtyc1nj9yIs/JimtahY8sz1D6e+1VSIowoZUWR++P1jkzE4l
nBZBzoOFc+qO+SvSX+vqs9Q/q/clhOnsQYT4eT2MC7/mSpDnSEOkmB24QkUK26Iu/HFlzT7OTCKT
5ncsrXtmFHsJpvF8O7lE70sk8bkuS6XZ9P9eflS5fHpm0AwWNxXIhEvDYasRZtwS+GAxervuo2bq
6EBiEwNLINd/UptP5ufIAXTrkLmDvvw8d69mM33vL+/9e7YvH9vqgbjK+lRu3tDDR5Kw/rkszT4V
j4J6ejKvZQQDG0p2EdRmBTJROYn+NtrJudIcvYgaIpuLSKppo318iIQ0jxmao/r6JIh1NqPrpf3O
pV07RKp8i+OwGDB2Xp/AWePZVpltuU7AO/Tu9z/YVSherbc0xgjVpsyGd+i8ol1cvmj7eTaUv8dN
Dnj6um8EBXiMsYviB9MWDOK8a2zsNkm+TSHSueTKYnrAQHn+N/0hjXj5shR6YikcLykyAYQYbtK/
jEftTYC5pwQIuXfFuhAIDDlwYYW7hAmyfujlsV+ypqSpIeFhzXkuxmyos28sioXMW6A3uN+3EvB+
GvCjGCCfDa4wgpNtoj/eoNUsxJGlss9DBN2tpHKKzi+eYfUMZUplwvmmxh3VWuZx3yZR1gG7gQzE
7AkmJsiUmfB1+TPjoU3pzfhLLydTTCJRuDAPW0v82ctvq0DrCXqyLzIRQ8uu2afZFuuySrAaow1k
SEXBJjPPBPkKxnD64S54TB2NMJfcTfGNMHT6idCU8eXzz7YhEZwxuBiVGUFemiPmQ0kuqp6+NSWi
M0Yudi8YaOXrQ+YGvt8xRkmCuSxKcxFx3gsoRcsDiFN+xdReD2ifxadFcI3Me8Fv4l5WZQO/NjGO
KgoJujkpSggKgs1FOoSdVzsT14VMJUn9N1P3hMbJmPD+7NNkdiUoclZ6JwyZzDvBq/FJiYGwMTTg
4nrgWebYHy8SnAhAnClENHOGxW+WhdOfn/KSdDLisWB/eQHsgRkgUkOvfhrpELv+0MAi6rcRSHq2
7toLw3c749PuLnKoMDYF7xDTUNn+oNeBQXRD493eIvoEkrPQNyOqQAA3+v3lPd1pALAYtLCixPSu
Txt/Xiz8acum2KvSssX5KqTIDjdCS/nenKSuknPUBEXrPslDVyzuB6yE1ON3sh6NjfWX+WSf1pVb
Zyq5TedNeOsp7lUTqJi5VsJZhyWOaLOAl+Q/X7nLi81whBAxN9lW7U7qghQb3r9bOdMR2Yn7P5Nt
PiAtZ5/aT65765DJ3MCTPCHesWSYcmcLj0/r0LwjJEqP73NPk/iEIxxZbK3gF+jLMzPejnb3I/Q5
6FQiLy/16sIhz2ulPjICeAVQruKHtUZjy0cCLqMXHY1RIyO9Zu6lgbSCTyV8J5jv4g4WVqwdJFgQ
83yIVPjUSDsXV54PwCfDQYjmgIa5zoQAir/Pj5GbgJtdrE0iLypKUGNG7huSJHIks5CvkbVhpqwe
qc+yTaTtJ8dlyzw5shkmwsrEw3Msh02jrIZ0Nxohq/eLiY/3CXNkWrh9Y8DptxzV9WRPVkA+szTS
UUllKdnQ59CjMN5JaY06WyVOPphqFjgeS3wEHDReoAN44MFPba7HyNe2KhQqOctBtapt+chULMrd
tDUsqg2EJWRjoNy6DiTmgwl5haeAZGaOQHlobFEn4GrCwAZ1KIxcoAZkAtNJDpsLOpOmCPiwGN14
0OT8e7iHeenpqS+nuIYM1CZE+OWyg48x5p+zw6eOeGqQSPDFwBglIpwylGML1BOqtEUGQk6Gn2F5
qSOy5HvuDyVdTr7LCPZI3EuUc1xwXmzy+soYZ1DjP+uDRkTjCWUGDktUGB3uucQSjj3oF7TviAGk
rdL+Ys5TZR4MoePj3RFHlLWPwmLy3vHvvBtKtgJpwAiJIi5Jfk+7sQZRwzRvR2tDHHoXOSrbvzdG
ofxxEmbR4X14CWh1dCM7mL/EzxDygOGnZewFHgsK8o+RKHM+XEP+w3tdZzuEGfxR9XbfFP+jNhwa
uESUWJnwKeKv5EKT3lzFXleI+HPuenb5K5vlKCcM2Zn1Qa2GE3Y8Qv1nBIObmHwu7E5iqAA6FI+L
Vb5s7JRTxeaDcEFYWUhw0DAiD4wjYm9x1RCUTkk7OyiEduFIjT0p20mf6xs9CPEMjIBiqoomgQ9s
eB/gYizvKEhQlgxPk8vR0MNmpCUymc7CaYpH9YNFSCbNwMRix9fGwvVhreK/mu06wgFjhx/uyMHB
PcGimHr4ct5v84lIpPYZhsKL6/GtIfz1c0UxA6KC4QJkEz8emkRkLlIfpOPrhbsxYjwnHibCdNHj
YCzE7URgK4JJgohUfpYnlUkzAHEoIDSmPxMsaxLrAxc+ERaygE/B74Bs5oStTD1S15rscCeI+L57
jzYfgpF7D68M+DYB9PgsxqT44vG3KmXZKpE2IZdqRZgvA9A6NOGZL5O7DV01odf3SWXHcUDqxHvi
c/vGL5uJNDi7prKDIoW1QEoO1n8uDQ6c9ohNQJgZ0TA8wje4Nj6FbMULYKvBSlSivCVQEIMl2XH4
raEAu/UTGrGUv0dNlJCIM75yMzFD8Wv2EuauLGYiEjo+FBokPXKNQWpIstxqqyyUcWcyq1Xymeoa
PNdFyHpgY23QfLZib8aOC+yF7xxdErkrwvsofWtoEkboMxdcNuJtX9RwOL0muIt43iJQaSS96IAQ
OnXiD7DO8DfK9x+qIubUzV7HhNnsnXBrocQZvy28Ffh2+JQaVAV+Vtxt/2yZ/DueYx7HFndX4WLN
+V/qxDIjPTuttom8fbzPGOnYHBFFcY8RX8kT/9mtRzyQurpgyQoqA/4CPA6ZMI7mgjBNFHAB90iE
MHU3pbXyI5UNRmho7Qwhupshi2pWzzeliFti5GPbHNk4DNlEUGPlL6G2YrHxBLCoi3fIsk1rP1YJ
5vMw8PKMzQirQn0qRxqQIOIIdh+W/IXUfFEZCUUd1Rw3E8SLs6Ug4AVLisejwLPFyAdsR8SAziwe
RBHug8kq9flnkfkant7qqxt+WKHopdkNEKWNikChKMLghw3v3Pr5kZ26g9L+5xPj+/IOLCluigK1
r8wVKlMkr4SQwHL9DtfRLj68Dgq9DF0FmClcDYw8sC7BYOg/EKcd86jft1vYAUzUt9ajKZDWeFwj
+edt8fq8HUuXc5o6tu986mQSQ3KSmRD8cZaR2J4uEach92P4+xsvB4w8fn5AIvTMNQME2VEsqfSk
6wMhSGM/8ASXEcMy1p3DuLgNYz2QZffWJaQj+VhfyKyIEaUDDDtIHcw+G9YdRxLlPutrz3fngUFC
A8RaX2H2cTzpZ+xQrDKhTiPjFhhS/d/lxdZBQpyB4gVBF8JzxG6dA04OdfdwZaqNik+0ujuFWx4Y
wLTGucTyB93wFXhG7UZeNUJFcPTLnpAZcXaKd53DYdmUfnBhqJJ4zIgKYUTdnOgGIr7ae4ROTETs
HCFGzOpEsuIgEoYuv5mImbA+aIVhbXVxA6ZIwlqXSKYx2gvoQ7aNwn2jym6XD9LCAFzuO2xqBABj
lRtwU75dTKDy2xVqRovvpaClJEe2xL2AfSHzGX3XgHllVh2p+5wYU8SG2IfIvcYbFWZfKMOVoL2V
EPRbBt2wYoaXyS1DjcUDzfb3ctRoytgOXydMKYc7gL5nQg1Ih5dCMo89+L00Z+Qz6uBgYBxl5XP8
EDFwx5VIEUTZzR26whmyV5BhPRP3I92ycjG4qV7xQ0NWzes/uRVM8HPVbwdm9gncD4bfgrFJGFQ+
r07weQF/hSPnXQYirACXIyKWH/Jr0c+qPzNkxMj9mb6L6JHxXTE357GvmaVH2UZqBqKUwmrQwxGT
1m8o8z9RZZV/NHvE4VwYKPJa0BaCLACwfBQzPpROsif+xR52XfSK0i1XRL8JSvn+zQcCfOBjK8Dl
ACm4cQY0VCEvQMgOomA6LSEWYj0xqw7sj9Fzd4v2kK6HWrSKMeAIXTAfcrRjj2Nj6EDGGYyNCOVp
YmFL1lRm9ZUqCrKXmRjwLQ/aIgaxk7evB0mIsXKf+xem6VmkaNHuFj/KGrRuWaweTKJD7RGvRxhr
8Vd+DAvTnIXqjsWMSpVtS9thO0Cky6wYCt7JhfyKnda6a8wVCnOq0PuyZ0Ej8FmeHqJZthOOCx4n
Jp+lJ4ws9e59eBLCjxskXd1vvYlGinkaE/iSmUkEu/OJppv0OIZk3yXR5TnXN71P22DDoh1Qi1iM
8Fm+Udg0Qblk84VaIjBIJfQMNtlEB3HimoHuwA6gH6IVWow95BkIpUq48Q7eqPNa9E6MDJiPvCdQ
KYja9n6mrzEb5nzB1sTHy54WFX3nHWSZTQ5d3ZrnloDgvRyNfPn2idAN7JOAO/1LHYWnn4e2vb6Y
RfY02YMpAhHTdU+7pehlvG8gaLiBhQPRz6uE8eGyn35NVYLU5w3WnX6loif96gG+jDGDRCqTvRNH
yWa2bxnqsx1FsCPgnp13h0SjNNwR1r4tTuzD/Y8aTX7eZ2U5+J3PAKuwhiaCBcLRgwUNVkhgJSSe
cS1QXeG0OryDZlfthr/EvSyICNmpDFYnUNx+CT6Le02ziKDxW8wwOOi72TKNpOsrmoQdKQOaO92Q
02VpMQ/ugg5hFOVL0BkmhR8+p8kp2XXeZ9UTF4B6E2Z1QLVWWfKPfMIV90ePCveHSk5svsnvBCvJ
0yYtEaVpERI2ikJuNmc7jLAKoo8EFf+KtypRgWJZIU+Xvpof+SfbqVuGJrjT5YDch9FuobK8g77D
LvBcZ3N1i7fThX2dzYdQZW9mZosjOMBYGGWIDqEBS+ldtEiIdIhvOUEJTb8f57FZuSQiBT0Zg/MX
A2GotAF7qp1sAa4QqQTXNwYxWhC7cLxH9ABufy59uL6f2pPIkSwCblfC36//2kN2ewdCU6aiVWNG
gNdGSOs23Cd7ElFpGIAx2+dX8Vtf8+OwLv0kJNs8QBEDJyuf8k23JGjo8dMHJINGMUoNzC8a/KMm
QopYO9Nw2JRHaXn5Fl9sM1vONtwnC/eXJS8Q+IPFvpzPjTXCOTHdox9cPhbI8unAPufnSYEsAA5G
APtxJqgsGZX112v2FEfZVb3R6SD/eJNKklocfTijifBjRgbCh+ogWS+3+ka9+lhip8SZppNLpKCU
2GBO/uUkvSyRLFmcZ63PQ+0MYoKxtBnbHwulGYH4yle3Hq+ZgTHYWLeRM1VhEypOQjNZ+hVkrmIL
IR9uGsRJBXfw6arb/nQJyyUe0S9KBkOwtkjxVkxWNtmZNswJapA38kCNPckTIzZmIZssjCvOjhPh
8+hDZzZWkk+QLhEloYJjcnUkreMDCkEPmDFOF+XhETzQ8wHo0EbHqAqEipVITakhRW5s6esesI7C
SAztLrHuaV5zYFyRilni1h/2HfwxmTwJ+VDcsk150APENnYeJT7OYXSszMg0EudjqgtKGAS9YGGI
K1MLzyCa2IdNieRR9QExz3GNm5NV8YMN1x28zqt5TDLmeW1GpHGURzKbTplb/5UHbfvU5+8TBX76
rQjBY4Qk32T8WgBN7PJ/QY1U9N/n2UB8jijqDi2zo9iHpmGNPULo4zKer0O6fP0NG/U8cTGPhxVU
S8YQOQZrcrF/iCvjSY/iI3CaFCJZiThYgLKHPxw8yFWB5RE71QcMQ8i+O0NHU9oZAOro48YklGNJ
mS1BIDwE1wRwVr9M8jTHMP6V26O5fLOd90HuqDCUjZPbFeMaJBf814GqcFK7tuIgtmFG/f54/xqb
iiduIWEhTrzu/afzsYX7duLNfuLddNtvpoG6RELt5vYcPb7JGWjodmk0uEBrtzdRjxnCvTp2yTA4
2g0FGLcbEhYzFlUE/twr7+MhlhGSruVnsNjr1AhN7vAnn15wIul3jdJh6r0DSoAFZCwuYrMzXm6B
a6RbhFfkinNGj9sMIXwe1HI5YtoiSCxPsJj74JTocYd5eZoFEMyrS/AETKB3BHmYWO8rfLAg7CnA
cMsjCIsqzKDQxy0jdxxIsRkZ60+klsrva11M5p1udg8zJ2ekWGjvxVRfPNgKz9k5R9OdLmpGSLO6
N3jKutKeshLJy5IIuQs61mJiErx+nxlPmHTCBH9YGpocSIVN4QYbhLKkGYX6w5KJD12xDOgCFtkF
dY1d1gAOIsrIHb3WquZ0pa/VxJ2bXW7gwAHhhbDMF8o/DW8N8yRmyBsfzSHEL88NFQSftzhBZLCx
VY3XZa4xrazxZJ2qVsbNh724e3AbT95dMWGDnlJwB/3kxQcT/1a8nK457xnDQCmFWo4ZzmsInEH1
P4S/1eaHfVsZn5lEUevHe73JZ8s7QqapQz0FPI+Bcza2AcHVbTteY79SLwIezhqaaHvMIstOmrwa
v39AVuvxfoTmuxBRXLR8tPUUXLkkSt7RaoJpVnfLbY+l48h4Vp/snbDa6DwQu5FL51p5EhnX88wb
yAMDTtENKpy1fFI8JtmJ1HKj7Bdwh6rf2e0S/nP2x6kKmFcEzUmLQj1Kvx880I/bY3VZI+P+nn5R
5cDhoAum3xCbIKwgz/BGO72WqoTSwBRT4qiMEQfM3KTHzWrDOEkfUqIYGcZkSvykuJTs6dSY1B4k
wMskw4kxsSDe09wd67BcDk7VNAEEJVzcYMAFtSDI2HjDBNYdZFVNBYyYkTKj8+EgZr3JWYNEaKwt
SEov/6iKuz+V+p9CtzNgvR649uEhGdgGc6fZUGNUPih5YMCk5+F+d15/T3kxg0WJGTLtxIjnOADT
Q9FEEy1gxAMwAX067eDoBr5C+kWP6u8e5ZSPZPH8Q+OI1aJdnivk6vOeUAiDlY08GEDepCqi8uNC
ihBR+iYh9k1kBQPGjBntMtEVYQFPVSNil1E9EnOKhvSzutcBhTfYL4gkAWOYV99QEjugI/bjBDGq
T/MG/YDtRnP+aYAQKoTSkeEZS40sgPnnZ/yVH6k9aCrwbFEuiqYCe345z15r5MK75w6CPSiF4PVx
0/zntvenK5LFETWgscGRij+yZDzQjCzaucxp2fJUkEEMNi/4w4TtRDOgrFCZzsKq83XOtAy408W+
h5/uhZmwpwzSfiQEDhecpPBCRFA41Yt9HEEYHovcVZsQ2J9jj2kbNJXiGIsFd6ewXL4a2Ct9Dn/I
NaHIwTNIAaGIaEH4HxzReW7O3gZ/Dnv2GpxccohYhUtQkUjjYn77LC1ZJp2MqEoTgich2oSGwtbH
Vkrc0Y26g7/5njqV5hI82ujovlQXBXxMDhPaE0MjZUIVLkfUpUwUXTKzi3k7E7w2FkNL+KUXO3iP
hi4JyJSkMkVkahPvDmBCKQOs9z+8D4vzYrQPyXttKCnhCLgaZIayU5njbgYhQKxKHT8Qqzy6UdaD
WaAkxMyv/Y8dmCy727sTfqPHPw8zmCHoMsDghwv9NEfT4NHbRbqC+IEN4o/wgAMQ37Md2JFoDmSn
kvHO+AJ+lF16fwAasFeAJ7LwgJ7r1iJ+EogtrWkoRZSR+IXdmHWvWeSogjXzOmBnPAzgaR8meUBS
FC54EJDDeGJiTySuDbwiyfwmM8m8pO4j9AUP5WUDqKV1ayJpyBxi4QpD/RGmgIoPuBeESwDtnEW0
63RLQF3EIIF9fAz6ZhAmECjicPjcfLj6SpAfOCs4Msk4XBdwXESbQFsxed3EQWHO+dcdjXZcHkBu
ECz+XKCtcCGAI/+wF9BWYg7vsgOMCwBJEFV/X4qRKMC7GREyCz4NYkGm3TCgML/yrSaaiIeaMYFh
XlCLA3jqzzn/5MuTi0cC1RZXIhBvuo1fZn1tnTUbAw53kD4uGhJn/IGjTozeJFPpdQWipLnFQgaE
zh/yJfgFNMTPitVBRitWtmLPGnnsgXz2GPJZJV9kB2W/+KPya4K8WXcdsqjAMQlaYii0GNDNsY14
irmfDGOjoJoIez1xwM3vmKmXGY04HwljfBLSvFwkB7wdHbYA/oE5wIBQFvOMhNj0oiysHWou8h/w
vALXtPMGiwOuZUM/k+hABIY9Y8sh/YJ+4xKqkbLWd5pAz5CAeIRV2TXGglzYmDbtYryZhv9MC/Lt
fuXyXIUZBrs/gjARHsQVh3TgM/GLNSO2LSAG7CKkWq0ZC8HPFb/io/0m63I7ATVGOYWmlrCjX67X
v1wG6UqD1worMHl8K3Wln2HsAhqSo7oCZFoxdWyPZBQm0SUvk0U3unVXgnnEpaIaptbZ3o2qR9Mh
goqAyspjf87Cpw1l7berB1MoaP3eYY8/sSGXlGmVTKP+Ge8ypzmUgbRjKMgxDgjuEobGeWpfgile
xBezCgwdy1RpovqLOKQxhXcGzfabeo4KdrauTpc91K+8HdYa4eKIzbcc7Ga/muBW6fD+uqwDGn0G
eR/Fpd+Xx88KPOCOxPTlQ2UH9122GQyhCycczaOjO9+v9K6AWSwWbZfwahP+X6NDKgkrALQ+yT8j
BxwHoegWcHXV/1DFoF2cRCVvORzLqF3FP0TvR8xpEKloMJHeY80Nt1u/PDIkhShSkLSJMbpb07Fd
IwcFlEfkmM+Fc45sMMZJsVQ2vJqfeFMGiH4zM4UR5QP6HXtL421NaBSoMGhukNQm+9YnBxltuLD6
nGPe+jPYT6I4UAevuqPG/yJY9ZCToVtvHXlVw1RQ1OPkdGC+z/FtcphgY6OzIyuJkXT+DJ8vKlir
ojqSbyT2upCLyL5rPtBMmCowV9CYLF+e6lMICSVn7L88QgvAVueXM/K9You36b1Nuew3JM3olSgq
4sOdLp1UDKIYsagrBgFwgPlktVFvPb9al2ygbw3Yunbzy/xzqBCb4ibQArYo+idRIKHhSBYoiMjx
QLcGUWpAmK9rOzb1RW6TYUIYD3pvrHXJLblR/nqMbUgW4ycN7zHW79sci0q5LrZv4nZJ1yIxvp83
yPd/RpTJfNpzSdgxEq3akHqmKKpkVc8pyKXCVAgrqedU2Xh1PmibkHxVxpMQfcl4jcz3zB2Y0EhC
gb5FyVMh8vk4aIk4gyld+cT33KTKVXtoKt7ATP4NmrQZEvZMbcYrymMLyh1FRYEXHe0mc4sQl2E4
khzI75xuUXapaDDEk+UpOFAQz1vHUFtyO2hRYS9IimMiWTdnX2TXnZK5OtvBMSVEBfY2kDFn3r+T
xJ9CeBDyxSyisDtiIYG1eKn8K3t0aoF3OyD7nFXk276wSgHnTAi+pR8DUYHwQn1N8B/Za8IUAuX1
Dkcuu33x+9kniffywXuh2DmTutGpj6Ac1C3eWGwmjJhlCLBIChExwDZlC+EojvLAnqkHFD8g4wKa
oadO7+ELGIZEWIYL2TIwFWPnCD2Stj0injSNsNkCTz63aA34tjA+OlKGcwvSdBbhJgmHR7bmHOW0
5kuJqeDwBaJXh9nhMkAPl5B2nUgpIK12jDFmyb+SBpofAbVh0YjtgydjaqwIaxntRG7mjmOds/fV
AN7APZFpyxpmpwDjoWTJbF4g2wO+tswfe+nnsqMmoxrMy8bMUX2vINh4GSy7zFSA2flHb+B0sOsr
UfUoAMQJEDsaOeuw0S4H7G224b9WDCnsRLwb51mFJ3aND9dmKEg0M/nmhCSRIcqs1Hg7XU5cirE1
+QvSkgcMwowDEFswTT6epJEBZwIdxqOf7GFW9DObDYccKgySgnD/nJMwC1kKhIxaMLOOcJYDSkMh
SF/pUv+pLH03JeyZTWM9O6VAwLO9zg794F7SI/h4okAl0cYTd7GIjxIszwt0iikr+89ePpObsEDN
xMjWJ6NGjhxildd/NaG+4g5RY+DzDC9LfRUTd7mD9mXIL08B6rXt1OQUXOJe+aaz+mPCPIgV0/gA
al7YpClMcuG14v3nYyNe5U8C8MVmZs/G8zQCWhMvqd3+3T9xv8kX+JU2lPfqGSKbO8pB+LCpEMD+
Ywv9HpUJLDq2qhfZfpwbVDaTFaWftCR3CEkeQcdC6X/TzlNeZC/O2JAKEVSZWRpiwDNkbvHLpeYF
udA1Ppj/CwRu4j/4FDYeBhnpQqQ4b4Er7TlFW+dCbP8C/oDbCwxvDUeoMpM92WnC9SNE5RiUfBke
NdYddTO+i7CMqIpAC8mxpsz5LWwSIa5Pwh0s6fj0im/9QHiUE1CgWdVim1vZWsKXg1KNZXsmeeSr
ackaYtugchc5RMXiQOEKVks9ZObGls3APGRIIZ3Wr/YUY9B6cyaZhmvO1CuwuSi5CIrDTynK73l8
pd7VWLLVRvGTNaR558eEfa1n13LLvG++Jw8AhQuOJCpYEp9CLGC9RYsyYHmkUQkB4/sz4SxjHBZU
+wSvQFwvpjTYe/znVNlc7i9FjM3jxUCcu7l2w6ZCikj6DUhKGa87nzMPDj3gnmeJyOfpJnmbs8Vk
JUoen7g0MW5CVKmIvFweICdZc9MZIKAZ9B3sdxcc+txEIiVXbC/ZnrFdtF9zeFCExVuG4TVgMx6s
O8GQlK+8FWlbWZSYFGWOfGNUBnuFxLeEMGdUtHoYrnxOzj7aJghVmiTYrFjlMVuI5bje1z6mW3QZ
ZNCI3EndHa3IEijme4XC6WkzdgqubEtSA7Qe+Re9Ml9yEfwLyaeRguoM7lJ32OpBkYGwwb5RqbH1
udT8qOuSNAAdRWbNutzTBLPmEefFrLcVzDwFdkcBPf9wjcy8WVLC3693Gha3PU5xYfG0UkJxQv6C
eXOLo2zN0DYLlQNm6A6fOcf3aDVbrtng2lw0QjDE5A7QRVBDueLn2xu1ND42faWv+J8P43x/x0cU
71/jHeAqxO9Z0tiR9phiifdb4dIgW4yoMKbXiJp4BOdxGyg7UPmiY4WXocylX6DxVOfVMj0jrnn/
Uk9x1f+xBmxy+i1D58gIZfzHAMSvxYS9dLR6RYX5gf9D5v/F80mSBZo4s7GewQl0BF4n0kTeCU/T
/L3psUjuGgD6pz3MfUJ7HMJnQx2FcUB2owt/hzhin0avG5uqYM5E0fv5bpaklZLzupHW0hpIF6RZ
eJFKsAp9W4Fal1hBOF/4rDA00GC4WgGOLnucVv/GTkHfMoGVnU0+czc4HgmsU47FL8kx8WLwSbl+
OeiN2C5pIZ+G5MPQeKQ+z8mlTUKEjpSw8zfmb6R22g1eAZ3VssyiR+IMRyQyMcTw/L7tX3PmsA5U
iANpgRqng0/+7w4ugAfB50dEcO7FkDCdME/liqK1NXh2xNF7XyNN4NLRwEmMJ4Fuba3yyrgrdeKT
p8OWTkMpZD1UCwTrEKe5m1Rfs4sPJc/0cSSO/29a9gQhnU38+5sRMTQ6CHwQG40uGxGXymdjoET0
l/J48Yoypkv2IoYF9VqgExinFt+E3gIn1c2WmUosoaKOOIwv5gxYhJaQg/PCNDZoSMRRWO/LTUpU
TefQEk9Egj3dGc8V70dCMzARlmBEMPR+NUqAHoUG0PLbUV5Hih+JqWlMYpUYHUy2KreBHwJxqbaZ
ZPHUX4wBWp5sb6xkBg00z0l85vLRWKL4XDP87uWx3CZ4GyWf697EC9UASzu8Y/JPRQorfzO5r/41
0nO43xIIQaCmTL3iPP1TCL/c1JJX/gHV8LVGlkjumOxHw1y3mYT4YGL1HH3YcrLn43VIJhCD8dzy
npKvXCXhNvPA9Ajcgy/TSGNAgUFhSz/WAl8INpixNbNNE95vFOCS8awWe/W3dj/fAKPDjikOzXe8
0/arfnMhqqaYGdl3eyKAa4a8ma47/pPJwfm5b0ANk5XgSnFwAtkg0Z0anxnj+OCsBp/e383I1CB5
ttumNVOxGLe0/I+k+9pNbNu2APpFSOTwSs7RgM0LMsYm58zX7zZrS1fnls6pMnitGcboo4fr6IFC
nocL0w7cl6VHuhHZlq81E2S69USZJvtVnz7DulYCB/aIeu7fiCWGGcbFWnZsSs8NBZF8YNYesA7t
C8+1dCEJWumBdV+DaaLwHGa6hiLaxV9eps+WixDTB7V0+XutbFal9+TaC9y22++/2gXnPgyJC4h2
iUVIPjuxTW25yLjq85hlIoRBk1owmllGeZw3c5XNV4QbKa5faf+LHYMxcbh+Y/3CqRy/MXWVLxma
1s7lz0GyeZcyxw71IU/+XDHeVy9scKcGh3NFt36uT4X1BiN4BB6nfhnLZ3rsHOZSyxIUHiG5FX+h
ub9WoJSIIaxQ3TR0JpXUF4ddhs5ZLtebgirmeekoMcJymKqYsnl1v6d0SReBVAvhsK3UUNJrbnRO
5q+Tl1mSCJhtjaFQjqmKXj1bjgIEEsZNpgER8oplAfr7zNSyQwjbYezsdemhqyrut5+I8qmFZrCu
99ozj06XBAWEQuvA7zokuB+Xpip5BrnsgG1C7v8vjuj/aI+JHDkT9tZyY1T6FBoY//Zls4Qi2ZLk
KkZWu1tXoXpZfoX0dJ/K3MGAANL3ARBBogzYFponxg+W6xg9aU++DJLeUD9MYe9FpFT4Fu5eVN7u
y8o9JaRbS16e9heSqbg8dhkgvx7z7TroCRk4nsDeXGfH7+DN3WAdc2c4XM6eBlm6iAuS3eAa6S/u
3XCO8ZGeJZY/YfKwqKf4lKjILwODBMDbXFJj1NzxkCklU61E5FSobhCOXEFHIhvj2Ouu6BWc0RHy
x/rhVISb/VoVuzHrRDR5Q+Do3/rj9conPsCjSnvUoIwfFhOoV1GSOFkcRVfsRn50uIjnjYxuWrlD
rpK+5/XZylq9YVyZZZMkMK61gyFZy/kDyifE8AsaW4tACkghPG1bQSDfGBTI3jQb2BbNhdITJxS3
bIxFXMTt973v3ynt8EmuhNf3wnvoINXQamUS6+4bgy/WSE6kY1LC5oINdDjyYgUCCQ3slAj30OTu
vFuXlwme5zIq2JMUbTvE7uO9euaZ1MotZHKXeL2Zoa6DGCLPAYKuXVkUQzlLFDPPwl199LuGa5o6
ZQqB5I1+fOtQmcuE226Lx2fNYX8HyjHyeRSvRIXUeql83PTH4HO4/byQDNOwUi9DAykbDvmkhvXB
hE/ybT5/VyR8OhLDZAjqGyk6QVzl/CwWnnbXGIc0aftJ2HHIv9+FM1keGFFXSF6L24c65XZMdpXJ
6U2P8N698urTfmRCt4DUT0gewe/KP+6hjXG67E3KD20ip9iXjjvgq3ojR0S0+Ei3+J3dZSTi/2hU
JSguCldBOMyDQ7cbbAjJmiYaao32HYS1K4Hrc3MW5pPsmBETI33P+nEHaSMoqohEmXmDJy6eLGwR
VpbQm/XckR5gfjWO5tu4MltT3AXnTwmm9De7AMopE0MbzReg+1hKjKP3KGfPhlXCKiLb6rYnTh1o
kFCQoJgbZCtZMMQLOBsIZwfMDVN9vMhf2be/obqDbOeKAO+4vzsDjqW+rBuLbH5pOMDX3dvwOTNz
vbUjP4vvxHz9u/hnsIVMFRbOP05xorM6FRKfLrn1rrybyMmESV21I4pZR514uyddNe1FycCMCOOt
pOpRoj2XxdcfmpdezI3onwB+zFuxtgrxahx/IjOwDSVQ7TmKqKWVrhTiFCQmT5NXAzp9CD5/oYqz
NGgUDMhyTa8/KAGOpfiM/xyiBpAelTOppbkVXdWwdfFDB0xfli0Y/g+opbhW4rJkAeYQFEt4A8cf
n6gNUoeFnkVT8hHDP/pWVq8y9QQYz22Qj6sQKkt3ydf936hE/6loDhKy7/PU6U/smocdmfHGv1c8
qH5TcbT7kCFxVD6i9+8Kayobw+p2nL4Tpvv3/oLPaFgswLazPtzw4b9JVh0VDjjZy99Un6bAFpBj
KEMauEWA4Bx0nugeGCLVlo3nM9R+qrFQ1irWOd/+HvjQbLhsM9Ve5RPDd6yyJuwYpH6xWFJdKj4D
pTN3ThjvHQ1DlG45O9mMznF8wfNkrYYekzg9f3y3S1XFnvCFWVF3Qp6jLR80AtmxH/362ffUX+j+
pbVp6NflJ/m5PxUyvWjD+MyLcijZOK/mycRNF5HirpJ/6NAmi0Qh/QmLdCHprRSYTOijxdVXnB9D
IN5mIBuZwsrroMHpa4TD/W8FXBfFxZ8wgasukYGyPDk5Ho5yDFvluf7yWFdZ2rdROToZGeccCs8/
iZiJGadd1ZBRlhob7zwc23DWP2amEbq3U82UnMMpbdhhXTWbzUVHh8jn1DwwmWzRPJwli2Y/IIJZ
gxyK/kwd73DJbsI3UZnl/Biq/TJMTYEabLFHezaYYYMS1UQnoChilrQ+VwEqyexIvxmkqOibDiJm
J7rslw5lX3dMYYl8LQNpIT/9jM6sch2uxMF3M3dnfylvRT+vzbSFA9yUzKe+/SqgkMzoot3BALiN
yKrX2SqSxOPJBlTbaM9EOOeg4xGr0vEEpid9iKkNqm8qW8xuy+dTIaegRP57qdb97+b5YjWiiK1f
957GSLgvkI8k5P2l532cxK0WbygB3kFCZHVx+g9LwApIUbek667A87J+NYBJlJOWdKgXz8X133JZ
iC9KR2eIKyInWTz/Hmpzc8g+ua/Y/PCnoJxsJ1d5IZ+Pj1dt256aFs+2Ione/AOm10KqQqBRQtP7
O/4E3uS98pY3mU//7Ouqwn84/vnHL9pOzxKjr301OzjV1CwPrcm58h4eWR1zrcE2ZJYazyfjFAZe
2HXo2lrHRfSERa7fuSFnkVhj7/7Dpg/f0V6mi8pWW7Fo+ng1rDDtKulqcdWMfD+6j5yfsvgxGGhu
/s4/DrtDFSzzmm1/T5n8tvYuZz43hiSj+N/+w9RjQB07TtTwDhPB9rESnx1bma/rlwkz3CXG+9qy
WSU7T/4qk0ufDPySz/wgZz0q6W8EJSSx5Pe0ckPBrd2UkIuigXTmZhfHBk50KjLLEds3rCAf+4/l
TNEeSh96mkQQTQUbywy47zAGzfyu+++/5KeuO9eESmVtoK5B6GTdO/Yc2g9+x2YQhftk10WRdUaO
/mXA7nue/eojN6HIPLbdz6uvSDG0FP+wxuwkM1jw6Mn9m7677mZa0dn5lwqJTf5PWHSp/F1EuF8L
W+zVYInbCCQ09I8ksuBqdppNf6fDcHVknEPOBjan74HYLbRAsrXGZRwtSiHscov43gEM88ne3UhJ
Rep4CZTpVw99aep+0ZjJ063RB7/lLOADvqvx1TjFG1TXribB/nnwIminkl1n0l7YaTQJ4BpbNXAa
wD1EAoskv5t2kQ4Sr3aCJ4A0hWj9FJXG1TqfZMM2tCOKZq0NxrbiGB/cURhO3nT7TaYeY5dlCNYN
3k9g7ho1YZ3krxSpUf0VPh8jZL5o71LXStfE0xm9lJcGacsuZhIPMbd6ZJCdpCerWXqofHjzzVz8
7MqX5vvv5fYRtfrAl88NdpFSji0hXxFWeuzaxhlcZUGoncj8zCpu3aIrqbzRChkWgm0m98m6YbtN
hRuIoxgOdP2F+S4PxFjlNVVxMbfuHFDl77p+7d+aV2ThE7eg2A8S0fA1w2FsChdeWTGVQIF89d/c
dPzqUWzHbFud4qaINFhVGcAZW4rliuNZwJN+7qSAMb/utY9H8BvyzTad4UBsD39TMm/paMoTcM4k
uitNMGiYcoeZhprtUzxj3jMaqCiwqHifQHXtgPyORYEZaUo3BzRRUV+BgSJS4+w+/kVlzLLCtMKs
ly4g97GtLQkB/YybWtXdrPkDfrxqKjkF5EWXY1rfMqzSHmVZUghs6LnEwyi8kfjlDW8jPWbRNpIc
XlIrU8NHIwFlQVd+DVj+x/O+NpnspcodrXcYc7GdRPdaC4bXaA7UE49+1gnp6DiN1a3A55wW8jNl
hMyIqJTGHs3WWcs2Hc/p3vrrEq2pmKZPd2xpMVuNPJ8qBQB3mNQ9kN4eQDp0PV3Kn62sGIKsP/lR
5EqhA1KoTF7CX6SDOKzzyWxB4ZIdbn9XT9I0vYIjWYsEPgYiI0CiMMBfIuxo8pHhG6tctBm2WTyf
w4nVT5XS1Si/zznf6s7Kq3VfMdAz2psGXQDLDg91wakpODPkrz84Ug4km0S/A2aK/d4+bjMzB7Up
Ly3MAvSA9Oxi5mhWANnS9zyYpTjvnXU2eLT3VLclC2m25eqkTDf2m/m+Dh3G7pEbh9+ma/1sqEuE
yiXbyTcXziUqCwgAmZVok4MclN4yOZUb6lUTF79qN+FOPOYdY67eV9PpYfF0Eh+sC8VBrAZZ3IK0
TxeKHp5smmudx5JurD2Qnej2vMDAr9WfQi6Cr/se9Hbjxd9q9OZ29hoLiAjz68qrF/3zTEyWMHQL
m69oc9uTgmORAiHfnem3yjc9OzKnYeN0Carc5S+dkzkImOnMvuFSnmZAGwVppMcjA3dWHJlZWp2x
KLyPRWr8+vsjMk4kUYUfo0fQLOG9v8OFkJP8/grUtIWBcOYfP6etm0PueJT/n+vrSPQ4mZrQ127u
Iz4R1KtcZKBuPy/Kx7p+UCdhT2t/MvOtZdSC5dDUmzl47ltz2x3pTWl/qcYiLd5cV6azbx2o3Ety
yPZ9Wdl+eIfrZckxfma4H5yow+zmVoNqEjkJDyfMPdEuxpnIA9iLgf/Oi84s8Ffqpg67+6gbZDpP
QMUna+U2g/GBaKpWHhEJOmTqUo806WsVp6tGsk9SlkMRcxsn26r8UEt7xhnSqIjRW+NRT52q91NR
Be9zdyEQ0X4htVqNT7N7YGm4KGU6KsN9kJgpDScL9UiTKv7pfrJASOXRlhwLnHJfFYftU1FI5/O/
mv038eHTSOev5emqZ2jxwDncdUx7UwVQ0bMTT6M5B669ragsctqRFnyeDUPb62vdpJulmfBMfXHG
QVNSfEEpnh2dlsYKW/V4Z25S5LNmXkjbvABX3i3MCaRcyaO+Yxn87gZfTqb/qpZ90qH5ukutlak9
ulfOLdfR+J3ifRwMd8PB9rXuLVkfMljY/Blj4uH+vjuum1N1W9GK930TKhgPlcnFXp0c1CLuZ/0b
3jnNc1A6Pwpzf2HP9NkgcVqKc4UMMz9P08N9E9U4ndft9UO6BDkDlOuyrufOpftj4B2KrxeiHUcF
k/HL4bGDneob+qPGeElItZbe0df6elcwMtKN5bGHvmqun0F/vvVW2xYeGhTd7JpE0h8gBoeEQrO6
SPf+Pxn0jDmRRutn6zKIcKD694Sj7XOCocDg+kO0vl53PfcQD0vTmRjMr9O/i6snBBArwVVWWds0
E1R82plEXUX58rrAX9DM/LnP3/tcPj8Gjw39zX74fFfI78qP1YSBVqS9aO4BGv3l7/Rb0Tnt5XK2
OKNm1kSwv3c++GDIk2J9nW6u7qP08CVWIdvaZzu5JgUkUhXqUfaeP7hAJs5HpR3qFxsYwdNwBzpd
0Z1ZMVOF+7uUOxXgquu+U/sdOsG3S1fbmq3ew9Vp0v5kI/EOYqfwZGE2/Wjf8XabLdhWwNsQDxfB
gEopv67uUCd/waMkY5Qwz2t9SnlzXHJ0qd14HHybxsE8SH9u3WdCdX5fY1HpJ1a7yuvazBhYQDjl
oy2a05nV6a1fb71k6fIoEq7dgge3FJ5Zrjv9nkZLOANnHPhlmaFEzrQknRd09QZ98M3NhtMoZlT5
Lvi/440/X5G6dX/oi1l7QcQWzeeeULS22RWcV8eWBt/cnfewxJtm8pvGA5kS4k0TvH/UmN/7d9Fq
Fg4f/3pmYTGE4oX4v/9bBu+hchIpvJBo6VJNvY71ZVhKr156AuDoeosb5xZ5Cs8+F59ib8nOS8p5
N4kSRmUNvSar0vtFWgp5TBncVthAVNucMDYIy2lboW2+k8nnNSonqFPaLRwG+poId4SdBTZ5H9Ai
XK5ONrFwqQ8sthV2XxcUvekoIACbunwHdK4Tf5XWucrzZ//56L36jgPjz9JxdPyTTnBipDO5fIDa
EdiGz66gjtSppoxK5x9/npKr+3w3lkEGxPo5V7cacxZ77dMMuKeCPsTqy2wH7hfvpV7lA095Jg8/
2eG7C1FW5MVvBXo3D/GyLPqHB20ynm5CzGwhobIoncYG1Qt+pRouCDyFn+bQ2oMcJsu5n1cbjqVt
D0cTuqA4pBwq2m6wm/upe1rCa32pPWtjNH/pfQ7V/eQ+WnQFrVfPfvdvwVo2Dw7L9cfFhLRtwUOD
PWb26HpRtVcsD5dCjzYqiw2W+IGocv+CnAjpk9XUu3Qf6e9UM4jD/eG5cururWaRukGJaMBl273Z
qyGTNYzxODjdCpHBQx/GQAQylclPYdsbNUmQz6pxOEsk//lIqvIn3hooQ2san0VT1eytkvq9rlq7
XWEzP2ya8aKJTIXb7T8oTnnLSSFbeO2Lt29TJ35Ifisdq66zO83kkXNcDFPGAiEOsfysmHiPEZix
RFICfG4+zp357jYC6IlaMJN9l82V36Sz6XLMtQidxd48lbUwCVaAGqB1F36WcMbADlVWElwW/1TS
OUd+dF0744SYxUPPXGUhlR1Tvnk7QWOLCHHpYBNCcSohM3X/ggo4nZDpjFS2PSH27xj+b3XKK+TN
4Ks6NXfRLjlWIv3lpuIw3VER997ZwlkxL8rJhP4VLQYORLa1+15ggfQT8byHcln3HCYQYAYQ+0gf
Zr99Qt1Vl3TqCcnf2xmADzDM/kOah1spRGvfq5cd62e2ZCat++p94QMMmOH88UZ2zC+OwhcdAl6/
TrZNNuzLqZuJ5asB9zu/E2TbEOC8uLdvY4nmr9hwaYSqVE/XlZubQ/WYbS4GgThwrCe54p38Gtn0
ZPuU9lo450qbgY/E9sW6wE1ZF3xQsAkwRorILvQeKGpuxTmedRI5S9exocVhiHqsQ6sVQ7mEwqiw
ppLS3UgJDRLu96ayflWu5p6YuLfHX3r5JcvzvG3jOGyHSehZHQqfm1u1h9BkmJ252AHnGZTqKL7Q
inmhp2IwnQrIgM1pGGR09O4LTV0HxpcJryrycS9LilwG/A69+nsfqYaslUU9iaGh6UU+jsUab9Qr
3SJYKF6CGkSe9V4qAuGNE8u98ozaC0NZi7H4Z247Ov6y1rGQgC5o7itWiq9hbtndPPAI7lh4tWOs
saDlJszGFd320i+ujxxWLoPTvQsPRGiTR5tbK4/AVL+5RbaYEtoXQ+8wP7jio5jBWZVkGrxT5Ma7
BTFJkdpSleejKl4zdhDclWUg+2Pdrd7zdel2bVwSBEnP+UJ57FIJoX3bX6Lo6a7qleO2BzMBJLpb
BxYYW1ZxWQ6P8vpZ0rMsTXujH1aQbGc1NqZf5osNw7N8ywX3Fkk0VrzZJ6x3qAvEzH1uKg5hGC5P
l6XIYGG1/lK0IKbWDF/vgOQxHV/mqT2/1ECbwW7Di1vXxScRTp8VfIv88ce9tv+J9+X0MhgB2j03
P9lM/XAtZHKf0yyicj/dSFbjyWYq212Rq/wcI0JS9sNT3BS75oqR4OYM76p91MRKQUYzm2Pd7+kQ
i67H1HiZwqWhl3eTQLd20eJ2Ioj3qRLZfCW+p9NOVuOeDMYvIT/O3tvgJSdwM2pYVQ/GoxAUE4UH
Q4FTHSUHj4aJB4Ilvu+xtH18cN++Y188C/vpKLPK2LtFh9MjUrD4JY4wO1oFd5/YvgyYTeGnvurH
Y/kREV9UduBEsF73tfQtno/QP0T773vYBvQGxohCS4+MlVwB5fW2QX5aVfWcYnVFqoITXKb4x3Xm
58y31Sb+dTx77UH4r1g1AuOWvyxS7RizRXvcn3rqTV24qzK7rh4jQNSgFlgNQBisg55S1F3KpEMO
qqtBR/v885Zh5VhoPIepd4GyYozY6UpX8RrvKmR2FXZ8YCgSBuav91rm3rJUnKXG0OfNaL36TTzM
e6qbaDEqESQERBcXmqE0Lv2qHQ06TiU4gw5Si8yiGnmGkGYHkXHxaVmOsQYyJlGDh+L2n6wFqBJK
hHuYYpxcFpGQCoOpvoS/6YyMOUhpGC7kWFjlAvXx/mwvgsaILmqxri78yZJVp0kvfyQ6nD/eycDf
YLZ9p2PIx5uGjOgJWH8uy2c3OBzgR+SK2XZszph+qbh3qOSen14qHYWT7PnrMlgOoxOGLCZ2yXsj
UQ+EGQZxIKw3dDHdh49Mf9EOUHX9mwQFTCFc2VrlVfnYsu3Sk0Q2Pzk3N43LtL+vwo+vs1W6sOB2
OebOS2N4Kn3svzKfzKihNjtwFsFWBTcxdGMjhHJbDGQGnQ0T2979U1X7T+/lkcg1uDeftTJLqPtA
azkyasVuNZZR+bPENyvlCyfWj+2XwtKl32W5kO1lfhY5lq3Hr0Tz1drz8Nx2jq7Eii+GTd24TICO
Z+Wn/+ymPq39M2/LaCtxqW0iA408Tdnzk0w7U1UXyIBb4gvyeF9NWLvaWv/gf/QAFASpz5eGOZE3
Z1g1NdXJuP3R1FJzXTWAieXJtB/rokpwOBxceuk1/XOBQXKdYvVwNsLMv3f5D+6I0YwhCXWrNSJV
gMzJOX0KF2FAW4oabQTqlNntP4IMqdD9y/y3vuRUXVrOD98I21oKNkvZVCV5McbJBLL6JQQkJuZJ
mQe3lgqmd+2cXb+nyhJRvrX+xGrefC9GonZQarRV3NJrF96ykVSLwfDKjsgnIkqb4rUbKz5A+vF8
qnz6TtYFqouVedW3TQ9cOOCqMqfjW8z2P7GaCVs0UHOyQ0PQlmHm7tsTzXWmPdHEA5tw0web7b6T
WHBU/LVr+TG1XtTpvCLMC2E7FsmxSUQYJH6Nd64u8WUAh958v8u65XXNyjg3SWUfJXv+Xb7zTu9c
P8+fLXD4/odvHwDASfKo03H1Hs/Sp4Wcq9KZBFwrXlGZ3j/3zMWX/I7BkaTwrd2jxdPYtDOaf5Fv
U39aCbfwS/JT6DHX6z5s3VFuYPA67WkNlO0Bsi2AklfvEudQzpw5bvTJEngn2Yr2ljUQcsX0E9FU
bgy3CIgDK2takcnpFfwYEx8pevLGIVlRsrlZDmMHw1wAJ0q7xinyGcDkQMKUSWb/kSLBBtOlXePE
94tLe8Ey4YfwkjZqz7+A48AOVFLsz8CJDhPLRhhsvoUA9lFwlxUVMh+gXPDZSs0P1YfFv6+dkhWT
qDDd9UEwyCBSCpJFhw6iLC0NAHfuWBEYSi6uumZ2kqkF2RN2R2aukXRNRT6evKpDxHoxrVEb7J8m
YRWgJhOPh7EWHxrHOzzjUsr92HHA9ai3XUDsU7Rum4x84InbMhYVcNmHKI/A6m7ZcA8ZVLwhtI+i
g/Q4v0YK2WyBoCE2F4lkgG9eDaH4MsXAVWF6GOvG+/CS3Uzjyj4DQ1VnJ0bAkfbPO7Zyn52e+fgI
t4zLJr16iuncZhTaejGGoo41z01tyzxHLRi85Za9aefRffYeH/KoOKpsRtHC7lo+jOyawx/tRPn+
aW6yBgf3lq1TGdO7e2yn7bUJywj2Lm4bsNulPv0F6yHBtAF93ZRlptqdDnf1tQlGWjbMs2xu+B5Y
oeemblVL4VGQHLpEwWxtEIxzwbWRo/r1vihRCcu6CgAY5DHQHSskFofR8vNYc+vGK+sPfm70MbHC
4fPx4GkM1Y2EDunVv39dGqeZV+iMICQCfuHJ9J7iXwwM5UM2JLOzX21hYmW+vMOQy0VW9SxBLFkE
Z/+0okcjQNQV5DG5feNlLcYFt+PJ+0SG5FxsXgB2p/zuL93bVJeSghYNL/8s/WoXliZ/DVeMACNP
xbFpUOTriINCxwVfhSx6Vhrh3Zqh2b6BME5G6KX3c90/Co5AAb6NA3cd3Khl9L8H3ag2yvrXyDuS
1WeGfkN/heo4mI/6OAuR75NmrsUUEVsneNy4Ev0Mbp+4iqcGoyrrE8t8nh4CFLgvun4ZQTvSKfsq
3Dx9lM9A7AtogenvZoYbjkzkkD5Vs/1Ud11xAudqmodp+4JRYHU6FN1j0PJZ2lK8jKdthHZLdK67
Y4mxy4/Q++EbqxAPiOrCIEhP1I51MdBW53EgoPICW36pZdp+iWwfkrQoqlNs2XXl6TO3MxTCLD72
tT2ixlIbfiBrcvJE1LhVcY5gQoZSpIGpCRLbXgeb46mx7oprs3VZ4mldVd6gL1mUSZqp3CjU1rpa
Gs3g1Fc4NUa3hpIAdMzJoYvgVXZClXRXkXtJtzK/NUZ+FV9N5rzDy5KksFjWjxWAQB3MkpwZp9nd
KHfGaBz1sDcOY3TaUa54SBKSY7yE4IJB7lmhKHmQaYpYVK5ng58WpDnytQJ9jtaLMpC99oQDt56H
gsZpBDLdDiUj1hXCT2GMl89XeTe/df98cU9VrzAka2o9BrCN14+4+bDEkXp6NyPQUyhO2F1MyULB
u6YBt3zslyRvzNvj0HXfoBY+Bduwh5aMXFSO4HQb85vNPcYm8358WL/Id2w2Grhiz1/cxmRVRXwL
UsV9iyoCk6qnBM8z/6tl/tKNbSsTWoDIIDWAi9eXZJColDy8KBTYGLGcfaEmprrc/3wt7w8hAb6s
mqOYXvWf89yn+Awm97V3h94bAWolgbh65zJnTOwdAafyKqjicW62fS8+t+UTU4ptmbFBhZIi2Zd8
fSzFNJuTYa7mnEcq5hOzy3FKKLhKiHEV39zHLPj8I+/bFK7l16rmfHTuuHkq78IQmGZOdfpCJioJ
ndk5T9UW5kPXCocOsznOC3gVOg3nmqKlZ7M6U5wcBA0RV2nXrNPy3ljPDg3V0TIe5uwsd++ZCt6f
zG//SWlmfgArI0Ea2V4jj4RdIrThUl3d2kNd8zlLflVNiXWROU4+LxxQtcSYi1teMp8rbnCdpzG8
ySIoOkkaFitoC4ECBAlmD4trw/kxWhTfX4tE7f2FmoW0rsrpj/DJbTF0SRRZsWCzzcyeyNQ0WcPX
+No6DsMiy78u/MMaMAenA3bXaeyH3u8t2xz/LKAK6+CMOfrnUnl91v+9Vr0G7qvi0WF1fdVj70/c
yhzLhmPNlfr80l0sBtcWAs6WXfDvHcu7/AKZey+u+4+tnUWpeSpFDSrdzTobinOVIvo3XbLxFt05
Cnty4Bdf9kz/FsyhkhU/259ftzaIYs2UTc8Uotil0Wa6c7gHeojHl+lm5uHFbCvTbDlosAH6HghB
LaJ5KTpzdg6XvbMUBvN90d5dD89XWPg7HHWVU673Am3unBJf2ldCCkpb8rdjGS8DuSbVdXyNsu2R
QYMv8nx8IJKN0lTr1wZ0+daQY+D1HUsIW3WcelHWXFpwDAtDROnssZh4V5A/NWGR4uVRZiQYK7/g
gCQyVyq/bemQqZNdRFXFDJUEl3JoZAw527fqu1140Njuhla3IkUMZWDw4QMYRGpAJFKgkdVwBlxs
7t3Fq3mw7TJnM75Mfbh/hZsjvf5Ik8F5DBHjxUydT5oWmWzBqoN6vCq+9fAZ/ZzyPk239kii8WHA
gFKtEaqv+QZo2ZdKYtDd2odtz9hjCCJbCYbShz/rDmX/7vUIFh5dIMr9VnzKM17NKXkXf8O9PDIS
8wE4ZPOoOFxTGtfXKD79ACmu0qXsQXHGMUZCWCUYcaUbaHjnCclWbT26v6iJ339o+B6IEg0o4Q5z
hOW6g0cjYZkUhy6sDDsLmwVPO5wMjqWiPpfqS7WTaWJ1fMfH3ts1I7/GBbMujQAZAIQyOuOfJtSh
+PX8Uv24ETziLM3DqTTw203H3DwK8cF1JDGCAailp98xlvAvXNVAMX+mzkdeHcZb8bYK2Sa+VqJI
xosyVAfRcGVlsoLyu6I0IkDBbDh2EOhW0Ww199NML116fpk7qmaRqYk2T40FtA8zqpBJm/OqocJx
H2m4w8PItUnJnmxn5vi4ofc9cP+6VuLNkMgJ6+1F+xCMK0YfI0yL1SA9U1jW1SfRdgwnroICXM22
1IJTUrcVgLFw+lMIZVlE3lEAQTupz5OK9pkdJqWQS4aIQVvX7ILwfIsr5SlwjsyTL4J0SLmP8hrw
1p6c55KhvTl/mt4wHSglOtey1zKJo34onpvhv2OaUrvVz6EkiHVfmx47ywi6wK0eDdHP4n1qp1Lc
x/l6KO6cb4zV2Ifcf67FYGfl+liM/J2zUjKuV8gSuaqWXOS9bfMcqZ+I2hUPqD+nEnBjtAj/lIDy
bzG6lRYj36/G79il2fFrRxjtBdexTfAlSSY7p9lhFu1Tq3dEDJ4K6Vc+va1mAxHEh/fCd04pG28h
p1BSZrQHZptZMevKhq9OIYpagQzIrmgctO2ci1JlN9nh/MN0hqGhgca5qIwcZC1Bv3CcyrIRKVs0
pc2YBSZJ8D4lhzM1uP8kOiyndn9mN++O0Q4PNR2shx+rQe3/aXTNjnkfhfkvYEKx/OyeAJgFd6qi
jvLcrOKE+3ooW6SxLpHn+NkRLRHLCw24lPgKbd9tVJMpo0XMHqUw5q6BUrKSNFzUbz4VWtwpdHMs
7j4AW2leKvtOCIy4mPC88+/rZypX2fObUoYFybcefM2kRTd5comNnx/IEZFB8tKkMokLPAHUQh/M
sqyTddM93QPYnasbK+2yYdZai8Y/UidIxbkc4YXHUX+whhLmY2eh9WprSSEhd37xvT3XKEVbCCR/
hDD2w8BKeeTa04pOfp/+WcQrkU6uo0/HVbq/yi9t8uv0E2I+iDGPKuTm+dB5Id5cYnizl9phU0tl
a3jHofM3scRZ5uoKwymvv6KR0kKE8qZ2TZFa9Pno8A/CmFv2Y5tmOtOYrgrnbefAFILZQBW3hKTB
cLCaSHWk/oD8ja7MXk7XZut0KWf/DOlzyea0cnDlEGGJKEr9oUQs0mLPq0CW9aqfY1M0chwsHXdK
0dazEzbFq55STJnuntvRJ+NJMRhF5psse6KVEL0Rq+zi9cggXjdj9xzOzcir7LklstW94DIqIEy4
J8dEHDz5dBJcSp6aPMxorPLaK8zhFOXdKJUoRPF4ZDdMB1s+f2/hAcV4qnjINneTaw1Ogt+BstWj
OPDQnaY7zJtTK8veS2jba7zRF+6i1dizwfwsPOxHg2VV7N1mg3Vhasj6yq+xryCJrM+cZ/hPVeKC
MM3jTEhlHS8UOjqUQu5aD4PEVFiuPlGYIppFtHf9NBXcn3sUiFdBMetpZ9WO53iTz48bkQuNazM5
HZza52a2Mu1NpUIWXrEep8ZtqOlemlcL4lgzQDNiZM0DBNKB0jFy4vr855t1VjQLfKMqfNTTk3UT
0Jus3/7et0rkJ5Nlq1BID9cVVeEBEtN8d+kMw/TVoRFvi4ttrkIe5Bbi3nlQzFroLws0u2/ff7bP
MZspWS3En+Q/VeHPron74Exu6Q+c+Qa+TvrZN5Dk64AQ+4OBCiugYLqWU7QpNYkiB0yAMEEvLXMd
iRzBEGv9RhDk2VRfLkqwxwVaZqpgBPVe1HGGoCq6JZgOtVQmwxsYCrSf1qcUSlQMPbCQ2wuYN2CA
pTakpSgk943rueh4WF9Ls12slYxVZlgpM9Y8bTO/cM9umHYrrQvTbHvx5/1Y4zzv1t29S9LbocEV
Ml2DorFzUtl42K5wUG+uzmrCiAsJ+1l6jN7lkFfi6ZURbD0l7OTIvziMxIC5XCBBZnK1u0hy6c8H
I1DrRSbFo2HxpbO8bYv3IiUFKoaheB98KzdngPpxKiLmkaH4HPlImRByw06RDda5mjjX1hvMEKkK
eQYXSQmxBelGHNHze1X4mL3yprhzgt3KxzEY9lTZf5nmCrK6pv/OKyKdRjRRScgbitBZrQqpXC1B
x7Er+xvHO2vHfzGy94v//6AOr93jRcmpkfo60jppFZ6v8uXaR6cSo+BLoVhR3PAAAcvdKrAJr/T5
KR/omPhdfUcWJaYs8br9vIYRn7hiAj8Mrp+fSKtrWTHPsWCaSNePkjQonBiLPJ5ffsYau0pKcjGa
7qWAQ/61ydQSSBqkASy1G6lxspAcOaNnl69zKefTSq+vZfEn3d2Oz4d6dN+MYz6O+kfTUwuJdI5L
F7JE/d6IfEvr7Ry66YZMSOjdx7TDaTuVf81Tzz5OZnFZNCgp/lzHP2leQJy/eznAS/3q8odNn+qx
7OQm23j6rN3iteWjsmWIderctrUNsPvSSiLNFeVT9jfp8nkzfD2zxdu7lEj+ne2ZZ/L3bSAeZ5tZ
Tzu73y63eKZ4ZcYLfjPjW94084FL5iEsS2800MMBDw+oNS2tE3+X6ZjhVyRD+XkYZdmeeOY3jOB5
RGjmqrJoyxw7jAi4jxL+QFvn6mJkHvNiH2bOHvm5xL/ClYJjeYUu8akzpUmav8JpVSQhxelcXsQ+
di8mcmw7R+ldCBkiD3pEe7tlJ7MA1PSJc3JkF2hmAtCn+Uf/OLhsSo+Wh7JP+c49RY+KBwHjIZZw
saoZNL8fgXGHsrZVDQ0ujf0nT7DkREnxTpb2P6pZKA+jFm20bfSOF5+5jhChabLMKfCaqa0WLTA0
AH/vor9XkFIyUsywMYPC3SWjIlr6LdSGAnCiVnchka5Cvy8ugixfeOhRQURdXBoiQGl8vpqwFLfL
Cr9QOtcHU5nHpi5JSPilQjcHuF81/3G2NNfLSD2+b3BlO2eG0t2137YvhHpXAmsedkzKKqlMBWcH
L3QZbqvpcM047uxyrFrXiViTnOoayqvlr9F7MtkgUvNt6Tlu/2K7Usl58s25rXKNj26YRUqjVdAD
wQvJKBPZCuAxO2276CEPgUhrcOP9pD7LziFHhFwmmaH1JW/PRFC7LNrQdB5EmSr5q9TkxbMAE1z0
8XJuo5wRUXsfL87uxQ62RcNdWHATT57FDqZr9M/EABWuCfhInYrTVqit5h/3rkR0EYVX3oVxf8vt
LIxlVn9UQb6pGoJnKv9H1u5szwW67f0r1onl8o19s8GhyfGVXzcfQmMDPhzh4ADnuSbnjA6c24o1
kp3Os3g5NnI/wUeZlOlUU6tDYhdFXTxbjvNgvi0gygRuWBTNkBw7sA2K4KzGA1Kro25Q5CQI8Kel
wBuCVsJ6YT4fB3Bg/rWu71kOSKzMG4kVR/ei9xgFZtXttP9YOrMlRbUsDD8REQwCcssokzgn6Q2R
qSWioqiA6NP3t/N0dJ3qqswsRYa91/rXP9x/suOMk5G9PSvjObhtMgJerzYAORbkODwCSG6MYEPM
NVIrPA13ONf9sllMQO+97yOWIoglvQMLPz+IClb0Zu+Y4WgEbE6Ze8lHW5NdBIYQ8aSdRykfVz/i
dzZndm7mHLz9r7KqxJXyng7OQ0eO+pERq72iZtL8cCjj475cZJdV73LLMkf683TtrfSJfy/7fwCV
8TTh/I+2NAMp71d7zB4u7pDHRHLhy+7EhKcdnZstN45+9nt3Q1nijecbYx6L82Lace/GRvDUfWwn
4nIaD7k4SPFTHIwrPgJlL2vlBWW12N/3xbr4J9F4vSk68Op921kTZkxuivlG/NM2p53ayxza3eNj
8468FX8QTCuQcICtwQcjiTbkTkGT5PmlyKF6AKXt6RjMzFzebHEI1M3i/zgejvAS8meO9pKMGsdE
tsTHTPlUAZs10yx7P95WqBtsusR3+qpCplrYtjo9QbixXK3EfJcdfNq8yOhGBx0OV7/ZPXKNaoBD
YqHM+uckr6YMQPnMR1oW3EfIeExMmjZuXUtj3sPpx9A7S1mKyJHD5ymTHb5gYCNrr8AI+T7/x69x
BDjIjYPhUU6pyZmAVM7xAVVRYmGLmGy6A+uQWrsr8HEmlQcy173HjhXizEfD2zgXJej1M6X8y18R
yXPY3cBx5PYXTwFQEQ00ZiaAQuJ5+Pv1/z8IcBu4FPEMtRBNgT3wQTFYMuYtjuJjAejiCNTzNMGd
p8ACfMBRn8rvGvLA/5Y2IwJshzG6ZwDm7E8J7In/rgjX7wYFY85xQk3ZQZvW0E2WgVlEcb2hzv02
94fmnzo5rCWXOABwJTd62WseCornf59vzv4Owgcotssrck2LOpAjI4ipJmIgF/8VMYQpPN3dx8e1
9X1eeqhJvR8mXQGQEynFfCbOI3cmw5QtkO3h/x/aDGOGwpyTsXPAmwdGLylsNvfKwxc2Vk2eb8hK
Amnm/hef7Bg+cs7rxxdDb5tSyZnAwcKOqSUOBdAXMINGHf4WjkgHC8MzU4SpzUfbPTsQz8DirjqH
NWDRTAthK0G1R9DMFCWlY1+coEpyunsGU9yZ72gzB7jdAWkDu3DidU4AgktGH60PuKD71Q8P4Sti
tWTayySRnbELgZnhSVMeCDERS4i2U19upkbZUGIU5lCRfnwkGRumZuLyXELxkIkPxp+IH8p5dP57
/PjmKPj7JoUpzxbPGM8PX603G7YHFkO2FFbDX84X3RGxpXgNc0+ShAsPNLjbq6ddxSuyKSiAt2Y8
QBuAD4e2LgazZ6Wlk/4RY94qSP4lu/G3NoEbmh7ZXOAkwCOxWZvH9mDrhBvz+2Rb8kI3npmbM4Yw
EVIFYRvHsz0bRdkTKuyMJG7PvznZPX0F0sjpV2gFzmjCwKa+smKWXUAVbMXFNQntnQGDlVsUPLEM
KCSHhKUoEOnEZG5qUF0Le1VCd3dRoFFvs1Y1uiceVc0/fpOU2qFP44snZG3UN1RWfIe87Y2yIyOT
1i8bRb9sFdUik7IMG3+2sc7helEcsPKzfjIEZ+wLkBh8Lt810/UR7y1WzRPuLq0PC4M7UVyjkssz
EanFLGUMRDvYA3xVLGF7OdqzFvEVvnB5iiqCy2ctWZqaz/S/C8v92/rEaAIziVV1L1ZobiKFO1Mc
xd/Fj5mEESHOX8QLARSDR3RE3YkuxpBXEMuZg9vXnHVXd1+OXidG787hsBghNCIzG8HH2rEvvCIC
BKHpcoxiCa437NkM28tjiu0IfQDvry9zRu0dYws+FJmDz24NSaP8/0c3/vY+Bobwy+GkPCOgMe7h
nGNl72EvE7ccalYy1wk1hmXnVExRzx4hxo/WnuGrvRrsAAm4U7hBHZBralvskNxND24uyyntGUUB
/13jWxA0heuXNtnGcvrga+pPTYxdTxHzqP1f6evJTfalTz/B94xRV1rN6ydRv5TNlEOUQFQiJHUW
uPEWoiRhQQfhON+8MwyS0XF+RxvB2yOcycjQZtK6bZgdxJh7k6HDE9O7RFqQXg1hg+VTQt0TZt0G
t4vNCKt6ymvA+QOcv5V4bT1HNmu8PYJJNyj7YiuLCSIlgnIL8MTC/xL0UI22LeSHlfzCvWz1MZdt
0BD0B/X5CzEgCxR9clJsiJcW5+0MRezMR7Ff6zYzfbK3PN4XdvKwqzdV5fDGPnQMsXX9fTxs81aD
K571DPwoozD0R5/tvVuggq+mecvSAAXJdGRMpdZvZwLNKaPvYJMQs6+XPcLigjrJngysVKDziwHt
jpL1rgiAdTUc7l0KC0SJ0PXBwTZNG0BUBr5BzX1EXkFH/K+UUHM56AJlMo3xpvAkMmdoXKBhHKhz
QWDrKfeMEKW3ZCujCf+V0METR/CPFOIFh06LVw0Cllgd97p45K+r00ygMqYLHkWx9/QKVlla1TeB
IznP3iVh68AsHDOkUMouMxWtswvmVvFMoYUsrS96WZz059rKXD0Yd1JhUnAig0XpV5MdFegZ1XgL
LYuI7EA5+hJEyPWrQaYDuEX0OHHgzuOXTsK9O+1S9xH96t72iH1UdvUvcIDXqoWQ0ylwBUkxs5lU
UWlX0TO9w93CYEEjLHOCdSp6qPBKr0Qo69S4HkjqVYGWeRpzVLUbUAUBrP75LVNJeSJOgM2dM92z
swANhdCW4IVzwE0XkPiq3mKcJD1u9L6NaGBAKDKgWnR2kNrh0BAb5VGYb2jo2RRYPWKdpYNdhJMm
1hMhT4L/g8UuPIm/4js51L+MVTVEn9HZiGOQzgtUDlobeUZ38lQCUBLTzuNPvhF/gYHyMU72m8ZW
AB74+agMe+LXwG1JyjGixEd4mbWrcqI6sJouOMtA2dgM7uCahQ3xr54iMmIrJIX24Kd4bdJzJGeT
iInxWxRnwCRsaYLJAp/Afn+c7udVOabPAt/vb90OUBC/fNA7rDmVoweDaHAxJUcxpPurtOYhZ7Gm
VCKEKh/8IYdhRKA3dT3oRH0OL/RSRDLTIH/s7Ore5qblg2Qc6cOc179TduX6Hp2epAmo0rFq5PWi
TySoIo/WA2IC42MnKeaAjhjwE9bcrJ4/5wXrkntbHEsCFMAyx4c3gpgjtPD1fUxMNwbi2JA+BBRT
KAFPqSZFoLlvHpY+seA8eUcnpfNlkMFO2k8qXCBIv76nI/bcypMRmPmgufYZFlimFXwMdzVc7eJM
xqn4Ny3+Km6H5ymAK5jTrFqQI7HhQX+p31Q+lJz+tgjoU8rLZGtEF0Ay/JHssRpR+bZtDs4G/Q6I
gf1K4iYaadcJQhYeKE4lFmbnc9QxPOGu9Bm3k8bM88dUBbzecEmxvR3IKWQo/1SA4TlRrm5TsF8S
BMe0q6KLLz4hyF70QrVYO76UEXagBvXHUTohzgNlRUepEpodscUrIgJbpx5gvXuPAfkObO97eKsQ
dkTxxrYtLWnWY2G7Rk/2cOHYHdj0xmvKNlSfY6YsPV4yFUfSY5a3U3ZgI8b8RQEaYjX3lmbXUKDP
cwpgVDJzlo1RMIyD7vB28mJrtAskzgXDduIVplKeyQcRvnyo1UAzJwPI8axPAPEYUpynRqAe7iJU
isJB0AO1LIZDN94KiakPXwhIlVBP/oDBEvnZdKx4LAUXUB0TJLeH/YhRnezcfjE3RIk9WjCE9TC6
R858dClbFL9ctI95CicoH8/Jrj5NrAkEDBx8BU+anQEBIh6IezJ6Zvg0ijGbFPc7lRXOCC7JeH6m
0DZ3oD05KmahsEXgrBDJe1/xURTdU9qIuAjWoRUuaJGObdWEm+iyBxXwod7JzmvB7MTJ+EgeI4aP
XaIwq92tlbPvyptcdD1Fg0thQse25WlXQNE9ZkfFkFnL9O7lEAK721TRqJrNvBtIxQxFGffxq8UI
Hvl50nAg5u4yG1+WTyCdP4d9f+T1mTGyoaHdsJ6E0zVp4DezosygTa/kMQfLU8wSXIJoxUr9h8gC
I+oLwkrYbFOMGkZhy0Se3f88t34VO+tnRfScqs770CTlD93hgy6BbYFta2LE7dN+rI2pII5q9uaY
kLnSCsMKg+mXaFLqQyf2ECi05UHdErLMgGrBI0DzuSRz3tvwHWqoM17KvZ2+yM/A1OGNgwoR5zyC
ELfxE2afO0HFYLKV30fz7X36wfxBFKAU8GfWbIYWFK5Qx2j6nL5Mns5qdGVPmnywefp4pLY5d8zU
XOMAxuOTgAi5JwM8mn++YLMw2/aKEFCwdiTLLeAF8iEhOnI9vHOw6Nmn7vYiHCb9F78pkxF8PWZe
V4ekj7jFsGtCvbru1uW8RxYyRMX3aAiKWZWK5ccsnP69AJy+r6voDf8JCJuMccxzEFrI9gqubdht
CzinRlC/XZ0lT3Pvi3IUnb4tlhiKRFLA+fyV1/Hk+Q2ROYmE6e0HWjfntXnSPuiQjA1cc0WlPaWU
KqQvBmQNMMB1hct+sH0309PH/8CBhb2EDhmtyY8GsYSvANFaQaVFrLAAjETaqdGbO/5Rb28P9pb/
XrCGvMrOiRpNLXPWcCFLc/UdkS94lYS8MczJ++vHMic9tSbMm9qImaV+ci4ifRuTCTLhWUuVLrCs
wgb2JhoenmQTsn8xdngiXfwhfYe1hoE8/MD76pdtjUFcybLxDSGDsQUxMa+lnvVjmmb2arb47kAT
nqddqxKl+j4uLMmnmGROpSlwsJHclwten83WZJQudY5JnJfCPCVX746m2ukcdSSkUS3ifppfZs19
dceNosG64Ex8D4lLys58RqB5RM6piPalEpZIVG+o5+ar+VbLQCqvK3aLOLwk1917wXC78B70+VC4
J6cSk4Xz9ILmgHsQ1Z3A39gNrJDi7ZOrkKeoh+ljWJSRyjor7mB5MhCP5rCCwRug6E0kFM4saGkn
mhA4ytT+x3DDIFegjUeUwBffwmxVjfAATxj2lL7qaEWAnUMTIE80RJGHwrcI+Bp5SpwUTlBwoneX
J++4/UbazZxlC+01bd0ObKX0cSPMS+GQWh1t97wEMpkAFbglQMHCirWYwfEZlXuHpRYk53Jx3SOY
dh7Ub/FAiDRs9loWBOcHaWagsSMiKjEcW96CkeFU9vArTQuAJ5gxMBNiqvFSmTw32tG9T62chQPG
0OGGTVZh8wygzq9xYHPy50bPqehAhahamBzcNwydaQvQycmEMkpLaF0jkc1lBFwvVIkZFKvSA1tn
3qRGug3jdNJdMU+vNyIJBC4YfIF3JFG26tDq0ICAUb1c4zod1H/MAL3zTaxNaLjZCD8WXu7ErRCy
w6K/E7slaSFcPD27EqKGiJ4eUBcOJ+Rx8/4EfQ0Z2CtKRYkAIk8MXN12Zw3TS3KvQkD/Jq8PfE+o
phHjST41JFRyg2fiNAZ7kciI3p+rrw4pAUC6CUrD/nZoE5ZEwQumMgbK/0J9c3K5Zpn+vSm/YClw
BJ3JvS24HUA1D/OngjoFJFkeGveqJPqKlCCIf8SXacsB6oIckNEnYJMEjgrB6up0jG/aVhfG6/iw
q1tesbcilSXw4ZNSp8GB+bPJxtiN26rdQCDXdKAwESUzU+fs2hs642PId2FCyAv2Ar11nsj+MPxN
QbEh8NlQzs/XGQMDdDd0/lXnuwQlIIhLmGaMUTKyOD8ErM5awBwG5RUqJpNgCh6OECuEIRsBGVnx
MLPqBCa10tGzjBaGh/kcDgGevkI1kP+RJ8BGxmsKh7L9hxKcU6T6wHMXYgMx08YmGIex6Dr7JAop
Xm+iGWnKdJYJPXtiCQBDby1f6OyogwY3pbZWAM/Z5UVlRXl6/ZbXrMxiTzlVLksKdy1OM6xk4ytx
HJDN/MeKFRYi5cwImG2NUwZM7GI/yFEgjroaK/aE9fNDICtgTY7PY8Ag/GG7WzVKiU700tjHGOqO
fAllce2dlaDqzh5JOQzrdVIj+Qf6klsURhVrOcfJrijc7mzu54YpF3chzQw9Bz1hXk7YEsIbTnxP
96PDmb9NaRb8k/IFhYCOiEkHpTG/ai0IVBya9G/eeE/XPg5edJzMJRGGlIz74Ja7KIMSvaEVA28C
anoT9mge3XEEYPC0m0fKRDxH/+Gkx9VddFcoRYCP3NtGUxOLLMrXgSFvrmREW3r1ppzeLyCSpPbM
897nln1GuGJgD4x9AeWyqAVHBNSqAKaKL2+aPv74zwObkOrWCxNNxliYBLHOZhLA2Tk8w/tVxYiS
45TGvyb10j27XyYS+DQeyCwt+NN0gSiNT1Djrt6bWrVnPtQJnY/s3ZD5awRamNC0OI/yldnOjYt1
jfEPWaJyfj94Do+hdWaAGKhvrEtfAp70QKnE9ciYGt4ZLqFP9un9GZYbzP5MwrL43yks8FxgA8SK
aJhm9LWIWQbxqceWeI6bXQdXsSESiUGhGgCuMRwEaufi0p/BYM3ei9Z/E6/HY3HzsvZbuU8wWdNV
h3AoSXY5UZRNBo7F9uPsoyB3jkkronf72/zeBCZLmJJgxidEyio1qUjiQgF/ybH2pNMVvrCAeeWB
xxdmUykCst7zppQ93sG4eCwDVkMHI/vvOaFJpuFRMcP75TmFa4CWjlUrviGAgPxuTMzriqcftwkA
LAw/OH6eyhENHuMjaHm8Igz6Exp+2o/3jGWV81DppE7Hv7W3oBZNjh+3h1BvLZ7f5JXf/c/0+Fga
vWeN/SJMxqFVUobZxStU/70CXuXu6fHl/J2VJwxfnfFmkEkgcvxPQuJ4j5lQcPy+LTRfei9TDHna
vWL51pfxDztEvae15l4HDgOTXWH8I+guDFUXneSZu4GmccONTcF9MO47nmaGtlxiQD0jwETRWlLK
3uls2IoY4Yz7H/mdFVg2pUfgM3z5nollBlRunPv6nJJahNPt4lA4kzmyGvKkHRE+88Q3SpxQ2HWb
WMKUGrpP5b2QEfHsQuvoNa8Ni+B5Dusp9RzrRaeRKMdR2NiTwWCaSpbNckPfMA6ZurJWUC7ASaCt
4MixUEuflyWmRatiewmBO+ijkC+BQsCpPjrzLTsaFLrrN9PcErYXnLwHd+5L/n64GVsiVK/YgB0S
ncVzjWmsXAfP09dJyKvQUjJy07LsUkTVKAf7MO0UHgau4mC99B0lCoSvh9DtAycxA+YNfWb0kL8I
wGYa5qebIlXJOWXHZW/jqT/hxcrqYky0JYgvzxU4dVbTq+9XCEFy5kzCqKRxMkQ08+2JtQq1DTNZ
EaCJDB8+IbWLJ6P6Zyfn2tQKUSh+r7iQmPDRzmQpOZpr+hpkxfFfRhG+cLc5v47k3cBM2WIsyIcy
YLCdNy+UY8yc2aNMjOBACnX9V2HJFfsVI1fdoOf28EchW4/pLU7vTwxoxS4+F5m3xeETpi/vsfqw
bJFWSRga7ieIo2hCTyE7mFcelCPsCF9MrVjcH96KItCa4NL2lXVyYE1Az0+sq2DoJPbhmvbEoNYj
POSoLc6nJV+Rt+ylEixT6c9qEy9PHr5PzvjStXKLBmJwx0HvPvBTNTOIKT9yxNWgF+ddX5EasJgG
N0/dEi1deAS8wka7QLC22LPqSPRB41k5B3c9Nm73WjV7ugoeDvDIBq+OkciMabMSKevYvi4bYki/
aWOfo+X9HNjle/UYR9dncAZFQHF+wzcV8PqGiu1NpyIjT27Hv5a+MJo6FLeqxNjt/oR+jXwSgHJ0
3RfYmOVVMauHrD7NGXa/ZFrBCbuYW7y2zSOEcqM5D9hfF/8NM46wwSo5IrhMlePiQqjmrEXk1DQZ
XbQyLNlF7kjm1W/WVgSaDdAkctuTaivYxB6430oWNYm6z1yiE6Nu7D4QSInVpD/hgfo4NBYIUYcX
XmNPUGJ4c9YUqlqjJH0OHQgE8tpkOkWRrGFY9K2McGyPDIBxuEs8ymVc1JFF+St51zZKH5w9E3Lg
h7q2/skH3JkBRFz973k2BPRCEDMnOAcyQW2IqWsRdT8XjGsFm6Z3aQje0SiQoYeBUl8cQDxOI8+A
C2Rj2qAx+vD12pCo+PNASdQTKIMtMJghIK8tMUCCbjJypB0wO1Q/4dkmwhpruuwBshIWKG+fFY70
vj7nnlEjKCfioWcWENwPhFazgHisULDEkkryzkZ+W/SzjskJ/I4p7y5/wrvy/YFsAO0Q8s2tmBnt
D1NhFCmM6MvbVOyUZEXiAcFr3Lcv1EhrnpKgyXGxMyJt/1kW8Go0bA3re+VcFMySVth6GLBTrwkK
KvTKJwICbjw0TJkxi9h8Es39k8ONuZSEsWr+64fp3akL5X8luM6MUQOxnKx+dEOnEJ2m+Dz1RgOh
07OmiC5Qscan5VFNmIOeeABkgBRwkFQVVvIchQ41FVWDgutEZgEWAbYGTeMaL+/SMIDtI1hSl/19
EJXeGOOpK64yZtyPoHO7F4rnM0ZVv+YpO6EP6OAU3F2uxXWvfPyOzHOwfTbA0T/qlrG6atu7q4wq
Mbeh3lIBGWKEH0zdJjieUjkfnvQAJlZ2x0WPk2jnXasGJJF+TNVrh7JFVVZUKAog4yWBe3DXY0vB
LntXpIzc2ZdhSLOXv+Aqq+2PXH2NX2BmuJgwsLvhEojDBhxCZbQrwW3b97Si3oX0/wmP97lWSZMR
ljnlz5jlUPAWuV4N3HC/4DHq3tmD91NX1eMGoWNMyEGLBwKBQS6YAJzFUg7P6jy9TyHogXtvT/tu
w4R1VALOoLTOGuRzYx9/BGtVcf7fyYB/3K49Ja2Klkj7J/PpsPI7Uz2eyVCyvj4NyNINW6gWkxA+
RgvUZgISiMwpGQ4YECfFXldRC3dNDNWEmWoGWns6iX1a3VJN4VNCr7RTDy/O874aw1Uibrbi6lHo
aRu1ZKOWBu/dVC4eANryRsXB6ZMqVyABll3cZoUyZ/bQPf2+9Xp45Ai1Qm2g6wz1kmrW3MnoIhhb
vF+ACuO5aC90ZFUjTxvTiYB9Ftn1mrX3VLg1KUvJx3K6rkJw0DvU+a2ACdIP465P/iBDHMLT67Ww
cnoV6iiZ2XLv5nQGR9yeLm6fswOXJtUH9T4FgzQc46sUjkxlgs+aMR+sVwiDp2G8DEPN9I/UVm/+
das7aBHu/QbD4ivF9nM4ZcP3h+W1ltcWnqX4b3Yvy3mCEVS/gnqjzc4lenK25wEb2uOm6DaG0H/F
bRVjLD4CBhk/Bm/ASgI+XwuZujhPYVQRx6ujZ34lLcwHftRkmxFcaG2vPWTnbTxJYoP+376Q+glj
JupeylzoIcRrUZ7JKXRklT5iTf2ZmHmzOi6LfbG/4zLwaTwdx3yK5qMYwIHyoSiBMIIhxXpQPWAb
w7k+vlDrDNBT0BER0zmiq2Fq/Dwtu1HSzh9rzCvQgWyEJOF+uB496MtMD+gx351mAz2PJ/VlIkMX
HxhSdFGLR9RjiEdQDG3igG/nL+bHPJcUZQ/3Y05MZnTXf5U11WDz3vYwwwef7a7NIQqN8IQQenkm
BGjCoqceUxc3gKtEuydapmJ5eFQ3z/uv+ki66+ysRJKyf78BGB2QDD4YgfdCvvKc3a0YS8K2Wylt
eheyXH+EmuFB/kvCTcBt3rDgNFLQw0umCz1fk1phXSqfPr17R4LBrcFCiprCeP9SnT6Lkfv4HCdj
K5ZNX2UQiXbj9PS5Imc8Ko6mhVzkxHGfz3PJWiBPhT5nY/6QDCWD9VHAFZUmwxgU9YoNuVP/JzKr
gv7EtO0IQw9p7HVC8o76QwGKZpSrAZ9E+zZ0fJz3dSHMxVGVnwHzb0dNGOST4GnQT7yrrAWtOzz1
l4+KpwUFm0IAOPovPj834l6rpvqH2BLLtWQcJPAoXPAbPtNXjld4zQ0JiajKFagmu11yjP1RcOGc
whGxgULROyKtcPB5+egOtyhOChR80pMk2OB8X16UuDhDUDYTvc3QaZPN2zGKhDxeBizixAjL/gtz
5zHW/2n33Kj1kl4FX56wUGPkGO/T9CMv4Cz3hqdisA4qjTBU40MnPNAd/gl03q+X/fyhRrg+Q9U5
T7sNfy6vS1necjPSsLCOXi4+CcevA9M9qG4f+M5kVmNNr8e3FvrYvXJjKhpGTEgajyyYCpqFE/cY
fXnEJMZaMggB57omkFa3mPcIO8N+d6VBlOfK0hTdA9+UI51O3sIkj+lKJuHKiLr9QmdQgCIV/x47
Efvz8IVqh5y2tbJU56P0HRB29QB+kUAgyUOYvOf6qvqqfkdTbaWm4kfBBKIPkMGawmucNokotdlQ
mpwFFdnoMSxhXD1y2lPoi8QgR0Z6TOAfYR5hTaRJFzHxYT6JIFxltoNhZIxmaanyg3zCbb8bdhiE
LgmdjEwjfKN1KjdvDgeokzfnd9MHY0o/y2eEmWb0QEKElAGESyYAg79q4QufjdhKtL2K7XEdK9jm
vqg5YnmBcwizWeiZDJbUxW1iLLiLYwt59QI4hcjH8y/H5ONvc7Kf8TE9psZU5I2SypQwshctuJW0
RM/dhcxpoc30UA9NAufKsa9BuBJIl5AxSDFFPeNGLZQm6MqOwR7DK7INv/XVwI/RhyMi2SpLeFTJ
FcDlNBPpnO8IkvGmmlxXRnSeAsMgJUjLHwEfi/lXQ7B9s8eZklTNTw77dfUIx4TWD3QSTEmljNCm
2RC+givze+uX2EucoHA47xbnyZC0uB1fVoKKAL/g45QTJP2guMz+esBpQV3AO+/McPiIbch9g6XA
6nmgQaMaQSo2NzPaaGkpR0zJ24R+tklAvR4JMO2SJhN8l6OCV4QvMqnQFKVWdoasAdX7wD1BnDjz
xwiWwzXnlooIuOZK0h8IVxHImgP2BGPhvHwMzWWTKDPcpZA1MQItvvUr7Zi1OPffrSf3E2mE877/
pDw3kF9jFFt71nycnUM5q0MlKsMq+QRlYmRS9OTvQEPZMz1mSLRiKQUZSprpHfvz41RKxU9K63dm
4MHjDAscLr0bZcGE4VQwzC+YQ4Sj0Jze1nVap2Wqp2YqoTYLet6FbJIQe7S4SEahkZRhl994TiM9
0iIJna2nR+fZefb4GQ51iIhqVc6qlQlFcHULOzELts/h8eeNrWVmZHWizYfoHLZ0yrtXXoUD81WK
xWSITpvLpgr1uR4wAOQ/Y3nclEmZWOvTQc6euZZe40usbJ9+S78xfWkc/oVq3bvE+NhO6TrXw6QI
H7GV3hKJ/25Jf6gYvQF7/twTzteqPfCyf+euQQ3PD3yiER1NMjjvXN21hyeSlvkZkav9zi+bxwFB
UFKuKkrgTbFkJu8fpxo+MpshslJpWyejrGO6mI2WSqDMP0HF0SpzeSlnH7w5bwBYi/f+Neu+OdVH
croX2rRINLyExPGyq0zVmRqO/67hZ65wXsz0ubtZ9tMvQzX78Iqch8Fjx7vG8A0XRaLOxvtmgsR9
IYd3yhLMmBYYyoZN/EZUCf1PmppT3atAOqq4mmg5A3uKMZQ+K9ZeitjpI6wWbSLhWCMsYh7k2IYN
BhlMOdoQzpyvJyOvGCNHGmajVAT50sNrKziUE6RJSjhg7IE2GOeGFL59KgNaW3TjCiSae3pDVRv1
v31MrSbz0Qq/2I/D4rtOi1BaSFPubNRP3KHco/itLqXFEA+T+u+eu62l6RlPNSbNaf1PWhSz85qp
Zv9ljv0+hrrxBQA3TBhWVsxLy20ZKfHtXzUf0NqGHyQON+e8HuPeBjiV8ir8+7Rat78th/P5HSZ3
KGdUirwb3xyT/m4XofEN9AXPTVpYCxw+ufN7eEPS1Pj7s/KFri0a8AiKNShn59Sc9tgTvCjgbRMU
mFeYIXwmcbfyGPNOMOwLtXQUlih/Tj7uZG65egOszy6lbTApzgfnS5lgG4x3NLOB2i+i108BWQYG
8B8daBy9vYofeMzu0/Gc1r+nf9iIja0WPLVqcZ3df+opLbG1vLIrmsvnBl0B03ckMWnFRdAmRWT5
uKJF+kR8XHGupWkfP76IIJG/7+5o2eWYY2ignRitOq/v2fVXhjE7K3zuSs9wGcFeRC43Rg+EOAKA
jubdoVo0qyG8O2esoEqnnP+x78ArbQPg6+6x9V1YS162tgR3/DHRfcJVWFcHMkrYeC+wC6oDO9j0
9vVkrRP2OjizFFPpu8zk30egxs/lmBCGe9anmFkv1fg1UX+vyNTleBRLLDI6oQk3/7xEchKqqcFG
DKgXcbczSNOyEgi1DZ9sDuXkOjMiGiI4MT/lArHElNFGPb1AT7us7j+QrwaWLkCocsprzGUEhjmz
1/tGgFD8oyl9xBtnV8yQxdQDgilDZVZyyiWA++QTfwSchFMoZrOaoCIV0TUUYknmh8xj8qb1ioCj
EeRAaCiPBCtb974BBk3pTpvQ3Z5WTUgljtowAvBEyMNuBQuqsJsVVExeMBgdnhsIYbgzQUB4rRFE
FgG8Gl4TeMZnVuwgSWA3OpFJId71fUBY+z6AvsKcp83GUA46K0D+sqM9O1SbU7h54VbBZ4a6gezk
bW97JnhgJAAMLAj4zdHlJQIE/Ox6+I7dgY0xMJDv2/UEoSnJSrb2+07p8WEGtKvtg+24CGCwQQBz
IQszmSkXkLQ+Pn/iVNI1TwUgIdLyGBExIp4VKYfExD+B6m5LmZmxk6JkO3DCGaFWPxQAl5Df4ITB
k4QDxkszpmVqMjoIw3K2IsGE7Ta6PMXyC16sByWqTbqN4jM1MXds7y6XDkIzNucicgNEFtrUdHR3
4F/Q/85RGlaT20KyU2BJAscp8MXPQdPksziQELrN8HAJyROqX0yxcMpiNrsB+QMt4KmjmYmEUdaB
ro62DfAFLAubJJfpcarVPsHTBS8leHTM5PbvDVrGJxy5tzhcUMmQqwhQhy6BFzJ3VBfX8Ik1P+jJ
Jxfq8zapp2dBYAUiRarng/IJUQvygaeXp1J2m/LpfiAqiNXgx8yuibYT7AXV8eUfQeL+JCSp7dMT
UmG801pBC9o8Ge8lmi+ztKSIjRjhG1FHhMg4GAd8ZkHMILcCMoaUj5zrDNo5X0dfNbi/DNFO3AhM
ExmICaAQ5WTPW3DAx5EonjhtoHSjiBiAMZc2vUJpLZhOIpQ1gteBlsP7MF3OhLMzJxZ0ZgOKBbj+
QWCBMlz8e2ZdkwbSOcqAaQ5Sw44OASCBjaPkLtVPDRvkIbS1rUuEN74cpQfLpqZ251aDHCk4zf1u
xACBbhWgGnozzjHucdasbtPztCE2BbwK22dm2sxcAk6Wceg2xz1APCAhE9GIiSC3Jbcz5D5GnTrv
dsB9VEz0eCbfvB7cOp6dt19O9afHy7kNcVx+Z+eY9OCxgj89jgXqnCJPDrmftGpNfT+HRgmiJG69
M75y3BdwgleAb+Ik+cWBLReoHj8zWMLwJ2IrZtyPrTu5BU8sBF88HyxTN9ulAeKM91C5erqpDvMp
GBKGMLajS2eW+eAVcXPmZQMzBzQi+JyCjhCE62C7xVqQ5CCPsJlwDTPA2IHpw2ZA3kb0Zow6hdPY
+2cTaRYZfwxV0TxCDNvywL0EQyZXoWzwMfQPC4h4DSFuiun+ceCpvwjaPv6zjMRYfLBhip8EW02O
+NS4OvWCNCE51z3qpLLzSVnaJxXzT2BuZzzhwbeCLqlmBtysw7fEystTnbzdbrYmok0K2SQMKEd/
liYPIEUhLrv8u7HtoE2p44fromnlPrkmgGfAzEDEZsY9JlyrvBM4kWbHmFpRsTN+Y2XEjuhwIZVd
kEpwxMKXc/SL4tMp8ABc49DqVAS3Ep/mN3P4C6C7WF65P+Qu4aZoRnhBy/5pojk/5oGi9/thMMP/
eKdFYStM1O2r4Y98RMrTt3tfmZEMJolSqPTL/MOwFczl35HbXvyy/j0eDsQUu1vBW8OkmzNhM3Qs
bI83+SZsa/DMgw7t1X0nOnflumRQYDdQafFFtXucF9wRQSNA7UH5rbrdE9jB6WYYR2GDwh3JAB7+
JKOq+dMt3rPKkYi/STu4zoEF0jIpVwqmGbsXf79urrVbZFht16vpC8rPx96Nsta7Y4ZSuzAusEyW
CPvF7KXErsZ0lX3pYiPDpVnoe/xpcCb5KhhIoYCB4IeH4iPkaY35k2bZeT5O89fvofbFRzTfONI7
ICMMKTPjHj5A80AFWKSd+0r2jR1W+pTj+H2H5b41ON3sLKCazikiupZGk4eOmYOB9zd7R06b9T+e
zmtJVbVbw1dEFYikUySbMIcTy7ZbCQZy8Or/h7l27Voup50Q4QsjvGE8FJT7ANYzKvLtfqmGBHfG
dPkznqRrKUJRjw7TmxRgz17CTssuLXrK7e1jr9Ftyuba4FUzH5ha+rS7M4P68yN8oFPaXhGmZj1V
QSHYTUnu1YEW/yluCkKNdPzUEVCkvnIkrMFZvSkdZ5Qx84FLxkbxqgmwJVyq7UiiKFIowAU+2vQZ
xl4EKoEE7DHNtekLejI4KQWlAp9t/e6oAUqMbHEQCm2gbJjjEohZ7UJEg87FvAvIB6IN9kCPRPQC
ADN4SqrAeOkhunGtP7YWueM35PhyvAV4rebg2r0otnNCo5HE6lw+A8rY4Dgp7QITIS1OTsqIPeu1
/o7CV797yPPYU1ggoSo0hpsvarj2EbJxP/pfowcK3i77ASuFDgC7ZcETzPEB9Dnaa+xP0eCOsaJK
9H6EcOuziz/v6C1RoK68ZkZ0Q+GZMha6tvD8AbxsoRWM0AWBuWM9t1qyBhIqeVl67a+Fss/Qz6+b
dea/dAvZCtn597aQEqx4NH8na9p8F5hR7f6D4h2rNwZ5lN6CT72mfA4EWXfpANGc5vSQDOhKt3qE
iKYuOwW24+T1AGSRr7PT92LVqN1I65r1lWRm1aIfnjgNC7+WLtMAAgHC1xb6IxMiIWJgwJJl52Fe
KGfWs5rQXAGLliPbzPxoAqREHSPzW+BDAzUd10zs+yqQQst6d8lnTWz3n8377Xy3dURoUm7TdVHx
dHEHtQLsWH77K43/dByUctCkMwCvD5dBBWWDBZm+2mWOETFYLBHqEJHql1LBXK6ALMyK7tZrqBbR
rUZ8JIA4RgW59b+5+/2JmfYQrBd/78MLD9SPdfk4jzRMRj9C9zvihypalQ5CpZfEVGi4gk9BLkmy
48cG0QiSrUKYtB1KPnsMCgd0Z287agrnhTOlML/NIy9Pbm+yQzb2Op1W1SGKT1DO9JzdbamJ6wzx
ItO/WEJmyy+zF+in/L47eIRvkq+GIrhg95IjaatRu9LlTYQQphJKEstBhF8Ef9F6KjLYXulyGz5z
fYysPq1Wbk6HSxZuDTuOUYg0SSe4SG6Gtq+OnvqEWjq6Mgm6ksmkUiCUgiuxNXmZHDoW2JP+K57Q
ap9X9L1oVwGWNRavxs+bVff2XvH+1Ww/l3WG/gwJFGx6HoSPSqCiHdG5ii1uhhz+4hiIQcA/GdKt
17w6AH+PgWP9IJsATJdkMfvhqThoC2MRz0cnBSCH2Z8qRuFMweKis42r8AQ6PilA3HwsrZgWU+qr
yuIxlw1LW0PEX2sL/l+Pw+rHWPeCOZbNbJpNOdTwe9piHD52atgcGK6b8u+5LF0ZoDC3CJmKeTVt
PNXnysdzDu0V0xpGTG9l0y+tDsEsue2LHGmqUzFV/cIbwcH8qbx4PrzDhYKE7L5mtQPOzS8dxaYS
RNmh8jjqFEx4kM4vDohCfsp/LBD+55Z5zx8VbHLhfcEzO9ivuAjrBbFfj+2OrjHbdDCUZaTgAhJn
Vt4e/lBCeR0zb6iQFMP/U3mRHGLBpIQCJQP4CGqu6M1YCQukbNe3qHDe4AYhCLH80j4Bl8imi77+
OOTjfVEwImFDbgaSHB+hdZinFmacvrx+/BmGJeC5ixZbY78GnX5XFafqe1a3kx6Fv2Srjedv5RxV
SEKAWKidiLye2DlxR5gyIcHd+CPNbjtXq0I6zdTqdGd88YxyobdoYCFsLFuxZusxYrNWjP4anr0E
K/dnbz8YUsDo0LtZEDuUI6aeKxAcvl2JShKhE9hR5CuZ11+wFmGZ616vXzbjfhBUE7m9YjyVmt2D
rYZ9zV6zxj1sEY0EaNngusDn9YC4/j6zx+dkYPahmH/IiMyivezGAjsotS89dYK/AJfMjDwy6syn
uflOIqpcZWt+iSEs/YZfiVHcDMUMRWcWGkh7gzX5hEJLaBfqS/kuB53NWVnckPZIX+R9P2TANzLT
rEBvT977EkgXOxWsL7PDP2O0Sq5Vu3MxKaATWSJ9abG/7/hHLFaYfGzykXV4ggopfNWc8SN9M6le
7hreKXhHDGIhxIys7/3UgEDH1eThHl7bt7Eph9LTb/EFIT8ffMU077MtRF8BlGImpulS/VtNQkOz
GgEtyLCo1v3TqakBd6NtygG/nk4nYqUUxCDsOZwPzY+J+71vs7crHnUzbcxQQWjusW1RLZnsKMaa
l5tA2KGMTddww458vsdltgc2MPz4drmdwkdohlhY2eObMWZycK3fvTmhM2lW99Q3+iWLH9GXRkAj
SFsZhTkIMeY3WCT7B4SroCqcyaQozACykkkjcJnZE+gR5a0JuslW7JxaDrNDMR3DMv/TLSB/BwX8
xCQ64BIxxFgGCamlYIl2aEP8s+4LSroBXWgCsAjtt6swH5EJoPbkc/vs7LMYZ/PydYIeEDJhwFu5
Ywq8CWr6S6mYpJy+9cCgCcgYpdMUoq/9DerjC0T7vMO2lSUMur8z69uD4souHbQPTJDJBQ14toCG
mfhyjd1Ic9uQKS3I5/d4rtkUMInnzw2pJyTVfZqvKjv1axyu0JI0SbmIUwr/FgDdsevjBO2WVUtI
T4PLze4MfmX+QOLCTH5eDPc/ZU0562PcZXX7QObWlcs/Zl/mPdwOnU2gHearcmuHMu2DOLDn2mpz
Q7UaIOEFOaXmymfMFUxJ2n5dNFK9NnZR7HdMVpvANcDv+hkRqRnoaFJrvqovG6T2KJfrBNYvyQoq
dDVWLOkj6BPvSS7ttxjNvH7DBjISIAd8eGr/0XhpYgt7RZukKHOI8qKsfeEs/BVeXQ++hi90vGDZ
3TQ2+eTM4NMuNpFoaxnIYwMqY8p2gDfLWQ5CB/xD7cbZyoBlR9l+9wBDoXQ/Iu6xkaRhogK3HuQD
phA6oH/UeWjMrzqBkPJJ5oHp56DSPgpZK0P9dZWLKTuUDcpR6o3JuE7X8RfraHobxbntj8plWpHB
5EAeHwqL2jKFNfahQaFLzvjjaF/KSs39GZ+0tweWKCHzwVf4hEMmAa7AwyvGfuMZ+ulNevxxRMDW
Tq/ZUjeDciysx5H6768kdDuxP4e8rp9iqsp0570E7KWnjzQnh0VjbMWPAwxDFf6k9u/dhDw00GsV
6e1TXY7kabZ8f2cx5AEjPun5TkYrnOwLRSFa6zCQAclQ00tNNQ6gxbxR5eNj7Z6bSPWVGWIfY1CC
wPkrF+Bdaxe/4M1QH3iHAyCCUxGpzXd/r8jrm+Un0a164OmguX9ucyy7TAX9pJwc1K9kL9lj4n3p
frU4EOsh7QwqVPBGI2sUISxsRaqDw0p3bcbb1whtYGwSpR5tODZkHfJB5eU6/dZ8KQOtwU8YV+YO
ZaQes+I2VHpXoj+zwiUG56MFQCjzqU9xwclUK3zRjX7u3sZE3OpNULAYFJOQfjN9Mps27WOBqddF
sQNd98hUZWOi/LWMAWnRV94fOk0Rnk1mgrcPvGDIgiZFpcssAVrRnkb1SlBPqukux1Gov80f+Qyj
6Bk50iKr9+N69aJYA40IsY7bFbYyq0k7VTBXlSxXb6bsBvafQDfnYutIKcKKnPxxc2ryP2LwxEk7
E8enHTEv8DZPpbDMbptQniCIKuJl9mNozp+GWHlldbWD+NYH2y6bHjq9cEb9ZIsFfcYZx0Hk5Ir1
XCJ5JUyIgqfw3K0PhXL6CR7NBLoWkUOfzX7Q83q4VQDuaAvCFFsxYpB4FvNvFZQOwCr74jCZ6ISN
/C8/wrO4ZVEwMwI6QgiQhZ8ICpm+Ktu5dLHazOEMNJUkDPtVwWrwnKjnagh46LOL4IjA/O92EEEH
GvtkPd4IY0emE/a5xU9HOJcW+3ryudUPmxd02/gZ81hHmDRj0VJHvzK7epDOWCaklbxqj8U9WReG
VbLVVrM3wQ7cD9hhvwAgCIS0ntDsrVkpudt4W+FbSTA5zuDxE9vF1ndG42XNbIbz3P4Rp9djC/rY
DhSDvq+qcEiDPeNQE1297cs41CKSMaBj6eUTqFtZa0E/ixVpAFcikjHBSEwntgmYIe90Ewr1NqHO
3FgTgMcr2jglkH4VOJen7h+wTYayu/tGMqNPfoUmUGmMUkguTiR6lRCIPTJAkVsISxL5jJO3oZU8
zfk0N+fWgDpQnB98MMjYyMLAEuYwWNbWawHsuQR/5vTXQe+QWA8Ve9YGeHUACPPpJ54aDvoEpNX1
OduQuwMCVY5goytpBsbTIC+xK7bW5wi3RnDLlt5O3s6rHTyBECk6i2/YkIT1lMtJ93kLwtMY1elu
c4Ej9D3DrE5Gg8pCovwKdLZ167Jvv27xIj16r0cayJfgEigUs/txTrjJikAtgb5SD6ZReo2n7ViB
OoES13ub5yHUM/39cPQefBogPzgwiLBqzXQMWyZGFGwmCe6r2QkoXFGMff99WTZTDNEi5fdFT5yF
gd961k43nn0z6nb9FawWdS06ku1CzaZc7GaMZzifwfsScAUj2otV+Eenq9ukHmTSRlqwWoubz8tL
TgNfmpIVhcB8rweZU55fr5+v+FNfZefJXXiLIepY0iVAUoABwSQEmizarzykuv6qyBqfAYJ6Y4BZ
RD8JXWnMTUqEDZfwRJn/zU+ylKfj62ut0C4wlo/HPCsh9Ci3WMVzePT+BYmkJoEGJerR7IDtj95s
bIOI7zshDSRU/L7JkNisShmR8nV7iDeFeMQHCafxduzlyyj5lUTOlIIcFlYymp/rVDl3jf0Ye5Xg
VQDiwkL4BT7zIAUQie8/TpTYlP1FOJImjGUcWj7GVAK2f28VBs44zItpdjMuPlzTrgxKAlB8EtTX
lPb/aFglAtmv6bIgy/DPAOflK1uldQV1/9RBMxLTJto+BW9V/T2NFPAO1WG23oxkx31X+AE5bEga
tG3AsARNJIIQsJKpjlAjtQsUYrbvRZ3O3i+vmPfblj4YiZx+jaA0qiaebNtahSw4mE59DiD/OXaB
XU21xH/lglEGqFaf3sug83ZSgGbocOFwXP3FO/qBXBUo1nZoudDdw0RDdOnWoAILUlch8fI0xIot
4fD+RZEUqUygepT2Kz8DX1j88A16TP1jO8aPj8oeS102BxcEj0iS7yK6AEgRQL/cUjSs6Ez0ntj7
vZsQZzDriPn+RpGrhdMR2pwdVaORuwdYilN1shIsL3KxBKWg6gs/iNZ4QHVcRNMQZUBZAUgMMELJ
1+dwhoblYI5ESRo8HpPmh37vQSun8fm9SW06W90WLjKUx7cyqyG0skNPoABibvMZBXjglcrx0bK0
41HBtDtIvyDCRJB8WDrTkaTKxUhPKYXRrgeHhJq7p5BQZgfKz5o2y6Kgzm2EfkdwaRFqBwQKfZ5Q
CrEh+9M7l6W87wCYwkRhmCgDohDyGgMHFgzGtZTU5STsf9TYEel2j72Ihjdj/06DAGyVnuKlF+hZ
CDcbaYWGRhToQ+34iicvKudw9+lhltevGFIbE5RbkuyYmflEWMJmQu9xRlg5GrRuKDJRX5ffs7jd
CyHunwY4izZ4J64Maks0kbzOjAl589wIn7CmvhRgdFPu3fjiYL96wxuZ9WcPmpEqTf43shU0UvAa
ZlwsgKjJv0XngCS4jLzL4oJc0Lze7D7KrFmrP2g2YWpOi2HBPUjXiCEsctQEqJO3M0g8+LaiVo8V
g5extEk/5eXUtHOE7rUokNt5qQUaTRx8oxoPHCbkSsA4Ujjg8kQT1VUQNG987HS7Y3OT7KybNPDT
sVvzUXpvqZQyiWQK8JPHx5MJZR8eOvfPCLycVw/skn/mBJjMIvwPk7ARpxX2Q6LD6TWQBQAeILr7
C5kZUD8YQa6a8auusZro3379k3+H9xROLZLxGGj+sVnKtdVCalx0+2c8kdEpfLuIZloEaHQV8m17
wMUaneoxbjvVcTRHthuskOGJNL6eYNJftgymoZ4nTuZgDrtAdmWPCMwLnabKL7aIsXwWak+n1SCY
VQM9MI4AP2C1s9FhZrB/bi8rwCE3+ifqXNtqWy4BapUF5OfCB2MFJ2oB/YEg1M/nkfPG+WPB+ObO
NNt8XW0N3mD93tK1Znm/DvBWKtHceoYZifU/fYF+jz9LPJgJ0eQd3yE3Wqhm7sqdMi1XBb5p626T
0bNYU+eYjdg4Uq/yq212ep7eJ35zVa+FQ7cZ7QCKTetFFn7WL68JY/MV9DsE5v543o2w2ZnptPe2
+p5yOVXd7zbCYwixIM6deOacnbpNtaXveyzY4BaXfX8u0R6iXswvAIGOreRUbalQ93v9zokrsy8k
TPQT1heoVkf2Ky4mVViiMJw9UgfqXwBmI7+Wq/wMEGXVTT/neleFHDL75QKh1CxR9d4WW1QxHI13
AI9AwRyxkPdvt22vDSvr4LBehRIyNgqQj8c6BzUNkwFqYrwu/AGHE91EWndWtR3vq614fZ4uw9ml
kjdSzXJRhcosFe1HPjUANaATpjgArtM1T6ylnIp+1//+KdyC5ml+uYjoplzLK9pIcKO3JIusckRD
IveaAIu7xhJxIhxDx2N4G+TCfoWDgaPxDpWl96aiH2YrPwS2L/olaDT+ELHzrx6+ZvoUtwYmFOhx
phh2h+zvj1seFrjbsvhUf59Ni2HFQofrecdbFDV/qlARcQToRUIJooUJDaJpEfSbBCjNIiLaWKlk
lZwqcgtBtx8fpd783qM1lZ1rOxPcaNpjM95vLtOEV4/TK4x/69lzP+BbRHBaX/cyU+aFTd2XgJVK
QIUIxUQ6tJ/JI0CKZa3/qidkUrVDDeZ9NOQcSD8OEXlkljkCOfbzhnpLf05x0xnkrBgq7FN0xkVI
6sgQgsyjnySVADxp2TDOG4P2Y7lPPfmgfxxEGDg67aj8L1rWczJNGOiw0598Qfb08wn6v/o8Grh+
w2J9p09CexpRg4yGONkEHcLxBHgWTQHwJd1vHkSngagDwZffZzOtkOT5mmd2TRrLX9ptpV+qg7wE
rRt2IVADMXs+uzm6A1QGCU4B8LAnIGtgmCpYX7qumJa3VspSMgCOPaIKxD9ZNWsoMbQD6ELiNQpg
tIORg1j5BP0BvsPz94FQiAUvnefyicZRqBs27C8WUP78G89oKoPTfb1sCDGv75w/p1WLFzX8MyiY
SPLEB+FXDvu1AgTyPWuAwcKXQGMqdtWNMJfWgMeowET7sa9vL1tl8YK9O6gbqoPAH9oeCfAQWKQ3
IBKRMCcfYJUBvAcriComeqkjk09PyxuEAx1rrgF7ZAEm5B+7j07loAl8QzBmBbLNjuxioY5mgBU1
sECxOUKbzezu9FGpQRaM1BxDPLO5U5rhd7JrVTrp9vH72S6qfUZdc60ey9DITYXNlve+Gj08FVO9
UcylAlrW6KFaVMmir1/ejF10uMz0mTx/8EZQVe/lMbrKq/42upHr5Sw1t/aW3eUnbkAkd+0tEuf9
kVJvW9ofgkwkKylVQdgyu4dJD2Nt7PJjeczuKY1INnFQlZxyTOiTTaggYn3S3kh8RKiUfB64v4pJ
9f15f95zwxyTigK7P5dH/olnyuLiy0P/Dz9uqL4DmxCUnl14F48SJH+fjrg4ObBJZU4uvAURRydC
DL+L70o+6w/KwLi+zC8zbaEBwIy8Ei8KCJsH7KDQK/uFcAp6JyeNZIAzlAd6KmQuVRmgt3k/cN3Y
j8gISkyiQcCAnQHOUGBaMvA14f7kF7upXNhwNY3YfzsvNPwymqCup+MxUU8QW73kpGhPuJw27jwS
QKpojSQetBZgO/xlebFxqeQNHjBuKOgB74VghpYV9VMU24kRSf2QoqK2TqBKskLUC0eDeb9nX2F5
/awT9GDHwbC7cmuBdQnIlgz9OQg72BoBKuNL9NOYczAAASZwXD4TZV7Y1i3Sce2GKaXvKsDdMMqC
dP381emNX1979YwqIKekdnZxjIAcsSwmWDXCY/c5fVprbEMQMvHoQsOSMCc7xvv6MwXWhSAiChJM
8oTBThkZue/nhJk/Yihv+TRfcChJoCJii7cR1Um66NUEgDhhjF6gaTJYcUCgULFTEYYHwaVYOxdU
MnGDoI7ORZ2XU3xKqtXYA7QAU98xQlRRIZSwvZ/BwNAxAHUVX/v918c/lNSLbmvpsp1+TfX6okm7
EzCvATuXbUHMDT1mUonbazFc6TtUZyYxMB30hMgcWFuP5AkQzd+zcg92S9jE9+wGBdBLjp+z+EeU
EKbX4XoQ0QKkGUF60Y7co+YXl1aImr+lYV/2yLpJs/5c4JhZhAMmHCiAuAdNN2E1bbECociGL+aV
bJB8loHPvQGAvo0X3Esu6mBFQFICpuIeXy+5Q3NyPrbT8/cn3yGEDqhj24NuHoYKnwYQHAFXON4R
khSn8VWBvwhOA5RWQ7E1+DCeqPijmfCEBA3eyKlwrX8N6s3UGZ8oh1PykoijQIwMYzwzBtJzdvxu
eMV6i1AvHF8GSHzXd3XQk+OktA0pbfpJqKH/8Ak+qcU2Y0yz8MtOy4UnyGfFQBHia5LesKsMCgui
R/+/vI7vnDPXlvPnijAICfGoFfAaSBefiI2ErE+n5A0alSmKcDTSJzcMKcprNWv353ov3p9bLLiP
BH6EeTTNhVv0i2Ie7IwI+xEdhGz79/AguyyZWeVdOvJm0S93m3oOd5khjlTOCIVonJTQmv7nLVHr
4EL+mUwQxvPxUF/pB/UyLhuTGjge5RBAIFLhkWcOWux3fpIAkvqH6EOsn80YZR4mPaxQWDjUGcic
vzdCMU7t4XdkYtG+YKMnh8fvlPYyeQ/CKhdAtcB40KwiIDcA6noiE0UyabnnrcUDpZdBFf4fBoXz
AHPGKsXcQkkDxjkNHTwy4XezmjJ1ERqA8Ta408PURmzgvzs6THEuLZ+bTYUN2viX6IHV5PMNFK/H
Hd2M943ll5vOL5BxftB1iQd2Nr/M4BDZnceOINvNwy5gI2twSCdou0TkEdS4wKTTWqBcLVukWgBz
GTOcRgXUvR+GFycDPYEjk7ngA0RidGTZTdMNZPIauQjWXGMIBVgjKjYIvB1cIOAIrqC+UMDEpdpq
jj82B/YkSrAXD74Hud0bGR7tpNUUi4BWLaAwfbGnaPEX3RZOqYNpRkkJNZzLNa7uWMRT0KbIUlIa
gdvVj/xRt0aOOtHvLwWfMohRFH71+QdWkZ2P4HJCrXuVC9QvFRg5r2n3Xg7o3K8v907ymGrY0ojz
kQKt1KUcB+SWkhYAzoEg3RLDZeGz3/TQbuXZngpCr05f4OzXj+95nGOwt2QJHVB+4nzsUm9ClPcP
VQUpe9Dx30Wlh2gmNil6ha4LMMx9Q2Y0JLToZk5ZGxTTl275vrwTbDDGCOV5b/XYvTAqg68Qm8pw
J9nQlgqUG2QkE/9t7Ep0lpz2GcCBlxEeeafn8YBmfCc7RIGW0MxZ+8efELW9pvQIyGciniYr9U1X
yx69kMQMOKYxWOuM4ZADuoTViz+F1Dsy+E99Ql/njopB4g+YRGROrgXIwBZoIeeBvQr6VS0ous+e
uZU/N8YlyFCj6uJrF2L/PDg+DkZ3ygm/ktFlApsqQY10TjVFk60yUBBSRXQ38ShC6gX0rKWG8n82
wWRnWYgSGjNwpi6xh1LBYCuDHfkIs2wLOYjIGICneuCkAKkpeT2dDjAh+hAALIE0gxrGFGcAa8FZ
37Pq8vFJKSHmR2FVeqTTyFCU3gqzvey0qq9CuqMi/JmuRulBMK3RnooUh31Tk8+ogjNl7bmYBvgj
0IMn70CEpgRyv3367FQT1grKcRGCEsVo9hAOX90fiT5LH/hsfjmtZ0cGPsDP/ZmtRndf1GBTr4cA
Bw0fvW4B0cPsPkJJdT9whJ2W9ZF9F4gQmLF81YOGtarNw6Y4Nk5R2lXfQGKvoHc3BUOIOJ5aN7cK
DG0yIzID0Q3MCNncGZRMCmxdabd4XW+WWs3M37ylaLIcdvIzMrFNBtrxGe63xLYKynmjoMgAHjjs
W4wjEQyBEBS699vSgoQMiowvTnKICqFhXFiA9FaGThlt+NS2SvSEuxHk6WE5IbQgNoNirp6HQmbq
DMpSExJFSwOYMqiD7rlPjKTG4Uk+fm8srqJxIIFhXY7KYTVcUq9k6qd3dd5pLjQ7lpRGDjVlRjLo
xc5U2hJjrJ++Q/SAN6ofH7hs2wb0AeK21G+iJeuyfi4T1AowKIflzpm5vV1CLoW0hwWxtJmyRhJo
IXuLMkR2U+DrEYIwCFGl0OfMuUvsa4JzObNikLyDGn4htjS2QaR3xHrsLTIYDJ9cSahZyC8Q3rdM
9Eu//JZH1OXRX0OgpOsO0Ka5qqnoM7+Z2sQazw6HBSDFdI24FBihaF53e6wj8FlnbiEaSnvuHXEJ
dGcuwZEwl6hs4HOzoiK/CYaFH/dhdsQ3i8WcuJBBQ3zK2k+SU7kdNEMgxkAr4Al0kG5gTfb9YJPG
Z6AuhrR+Lm4/0B7eSHvaqJpHY+t1SJMJdj38EK0QBD2gm2Eg/qmdVgxKVLawLED5gL0GtC83dUW/
gEUUEHcP2XFBy2OAM/oMI/CHFxcIOwUhclLWVgCemmWUgQx3kp3kc6/fAaEkSgWYEoT0JMYoiSOC
3FEumymFSy9p9Ndl1hf9K+xD6QOh1gb4ky1XhEqBIhtoMpCfYNVo+BcEs+AZo2MlWA/R/WZWA4em
8wsg7HCGCIdVm3QE+R4D/9ZJLdrqK1AZ6MIgQDoIfb+XKk0ryhNwsFlyZxrf8ofsGM8vVsahBvMA
hFh50Y9t2GP64UvJPCrwRlBifXklJJLUJlRdo3ILINGsdTqFkJ5/0LpBOlO7lcEgL1n5FG4Sa3TC
C4qZio6HsATeLwEjocJzRIMBwKUMIFPc036qF6Ayv6WPTGv6tuWCydIDEQ1fgIWHgBgnGFdYazb8
Lbv0pGV3Izr9t2bUV0qeQ1g/fIZ2QevLfu61u7GgTlNzKGrGOJP8DsGszQTHu130IYEjDeRz+gAf
x+J84E2iP2KYYOO1nwsnzzaAdtQZ1ki2zb4OpXqcYxAY/YDpe+JHYDalhXAP0YZgodsn0SsuPcYA
M7vGM3ZV7/raktHm8hEk8aj/3/v95cueaqPJBGYFGB6t7/JMWFz8iFsJxb0VBl30c28q4OnLQXfq
3xN4a/MdxCSegXalls5mgEyuamFZ6ElASZTgc5SDYlM/bZSTCuxHVVu9aoLFFSuvGpcu7QhyXYCs
PTfj4teqSStvnpT05YfSJQ5GXTmRfhxmD2ABckAEOhGepZTf39lVLv+qBnHpjHs67LP8uwSoH21Z
1Aqml/1aXchFn07xTyib68a9w5CP7ARlEdT9oQLdMD6nIDKmLUJML98uuBRyz6ESGBu2gAoDFwIQ
SA1vDO8HXQqswYlaUE4gZuBBM9ImGOMVS8R/D14TPw4RGq0BCwFk/oCv/v8xCrQlOSTyjL3Jg9SO
BYNGFM9EnDwTYLIewig5k3MS5hG2EoF+QKT8SxmY9ZRMePAdvs/chbeAsI4r+xCH2+Hb//2QyPFj
i2dCHR5IPMBgZjryLu0/T12mAxkhZX9EMGIX6G38w6qNyASlIt6J1wSXvGAB4+x4QdIyRMIcrh2I
Yizu/+kk8IIHB778ccKsxiQETCUe3BZyDkJ7nqNsSBF4zfcZ2XwH1Zv/rhjfbJwp9pkgxUg9KF+x
OhGU5AGNq38XjwvKCx4EuyysvAc6VYx+HhyLXZ6ttudeU8xGiJs47mOe99wIpiAHJ5/hvYa99C7B
MNuy11cIH9Z3zu88vnMEBhK68nTjoKz8OxIvuDfcM5759Hwu3pwX3AsevOASEzdzd8gFuCNcCR7l
wAThYmft8ABqinMTxwDYPYQC/06Bc+EFWwj1L86ez8tn++8y8OJ1BeQ6J7UBIccAmkVuP6WW1SwG
pua/S8Pd4EOR2P3fuaH/VO/oVG3KK3sapQaiUq4ght0mBJB5z0rxr/wFiI6yF8Em8hjcLU6fD6Hc
uMrMhJc5uGTggWNWN7YpBiA8kmEoMgL4+r8L0LGL/bskU+4AP+N0eTB8ufA0U1Dy4cfII++hnYAc
S8wVgzHJTdovHVdqq1mvH7jzdkW4REcGyWtUjoYeC8E1Ok28IGKAFVLrTv7PmRjDK5o94lTZPXOT
LzgQz/weL4bX1Hjhh0LrYOji1AyUmfWbgvmh2VW5mcELAyj97x34bV7zzOE5Fq0dkJJ8Rzy0nvjz
wH3gwGXBr5c3Loa1jq4QJhMoGdiiVwSdq3siGeFAwicgX+C/sjICwH8wKEzpRGzVet95TIU8sREN
2FNReocUCi73y94A+CpjIoAY1V+/gJ90ZNCJK5aob/gZtPkoHMC0Q/dhz90obGy2uSotENR5sk2v
LRKYpjEryiWdqHij7FlkjX0sWxJsEJgMIlCMO+7H4SAYN1pUjU3rDT1UP7aEWYz8in5HmwMDSeDO
3K97MhtqQ3bvju0XnF90CWJuOyAfBz3ZNPYJ7ssACUy6lhGWpEiTPOfj3KVT1/1hEU8xbGucEnTO
Dwl0T9zJCpdrNl5gZ/QNkwfek5PuFCEfQMMMCScsu+gu/KWgeYJyyVGiMb8MISgnTj0ZfjOPN/y9
dKLNKojTd+OhStCiMwjGEh9UxDoRgdZXtW1scApYsLB8rjoIB184khqMUU7YEE25KgxPGHPssqTM
Z2NLnuvHFJKnhNiRT7wvLF8wwZqBucdyr16GyFHWfJw+WY2BK8LDI9MY4XjE9SDJSkJicXT409SD
XTrJ8hViwBQBmYMU+lXUYgdkBIpHFJZI4srEx56PVpVubvsJQG0Sjm4yRqP4mrpQFi4T97Mr4M5B
dQRUIXvpHHTY4QVHGeC/XzG4zAoDWQr+kxRiS7TpG2r3LMWZfb3M0sS1n+mq28sUgUEubDsIaU5z
/VILR+XL7ILM3hIsgV0eheAmhfnNBOvMaUPBER3m0ClfpI0fR248r9D2H4OVtZMfjU46v05D0wDX
geXksNtSnta584/BIIYa6wszXtgEo4dFQ4d1s3W6AbLoRrAeTw2HLpbirksntVttQCwieQmPlMuD
hsce1aUC/P82xtPWgJMwETsat8FgAzgrlvEfDXvd/B6KjaIADVRP+cgpaytNaXsTIlDcT5Z5bamJ
e/EbNaDNA8YUtOA/W5MYO3D+mIj04TeYA/29N7lL+InCIp4+TxTw2daRhxoUG75AYFkvECSTzWfm
yKkdpe7I0wkt6AxhWVtOkDD+QZkkAMU9jVL72a5wzbxcKYsUeNrD20IeBmxJh2Qd/VpYe+BoQSZA
sMBG5Rtha+oA0cqlaY3VfAb0ZKHSwE22guwrSKSqE2gQCK3KWvBpllyJlOknTQeZLD5EZvEdntXh
jZ0G7ZHXagA+osF1wLqYUuvHE5U53qoCmGo3CSLDflWHz7QAQpO439QVx55UL3H77tptx40eU3Vw
ZIDMsJrx66M3ZX1ZKqdl42nSTkpXieKiXCQ1TgNvGxP35+KtzdNujguKVwrTFmpNEj7KDUYYZoNR
uLCWnquSxu0Kwr7IHjgplCUfCHTnI5nSgaWUt0YA35F+9ManX/tcGlwcQPgPO7mwQVDlECb95hPC
5Mv+xof36tlidzV5pINBdYTSw6kE8P9Il190nfH40imZGk4s0Mf3sX9/pou4mr4/66caPlu/UMMW
eXSvspikmdO8jpG8Iz8x6BuznUzz67DC5is9IIjIaSBv4PnUEQXvGbFteuYpweOwAthmAgATJhp8
R1L7x0YoNwL+zng5+/FCPqJOK+lu2exI/Mj0tA16M1TIG/y0l3q37/1WpoczQCEeE1qne3JUBuXn
0A/ZHtj2avq7p74YdeSKikxdFUQiS0y3QqAdOBEWKeyg1H4oNOaD82qLxlnI6OgmLYOmWfQjcKCm
kG6zwv10E/oWkJf3cLTu5H0cyed/Si4UkBCD4rm+G2gsACb3qwMNlP4MhqPDYqdXFtVrJf61e+qw
+moQN0tQjPiSvD4G81HNFNfNaC9nq649oOPTHavOGV1mgy4YmittoMJvZa7/fHTnDam2mb7AiEX7
+MfolKv8P57OrEtVXgnDv4i1GJThVpBBBFG0bb1hta2NoiKKivjrzxP5zl7bTWNMQshQqdTwlhya
pZWcm7GMds4ohxIrC4ytHqDgvUS/ri5vMyptZYWx27MBR7fE1XF+1JF2nohT6LbsesDXGEJb8QSa
Gr0xyE+YBecizHrZi2GDfoA0wOVAr4ZsAyXu6TSDmNmvMRvJVpoLOxogNO5E1WQ7BvqgrobMfQyj
rLm2PeErtVX6dq75uWLrzy/Bemzg4N7S4BS1GxUZG7jQzyDH6FMZGiDJz97aUjZd7L2whn6UQpDG
77d8ZEkBQKuZ5TyfQxXVijaRMPMpPOIWMAswmV/lj+RsTK+K3cd7CKSLt4PZCZBSoDiZnErx57KP
BxeDNq0YcnPqM6Wn/aTqJ0UvJmT3A5h/JcylsM4c3suAnVTDUnWZ+xL4INfhocJUZnq9gIVLlERp
dQKIOmyw5JQFywmL3kfw+/eHZR870Bh9Od76LyQmonlU2Po3lEz2flehKoIPDRRbHkyn2IYML+Ah
X+xr2hPRGKbleVD4cRHuUfBngYkKsoSPzB2FLdptw/PBVavhfmTgn9aOsY/CLIdFy/rsEYK4hy6O
8CbhEeeiB1EsR31B0yOC5PXkwWmkLtEgL7CdeXnlyZG8G7w8hGp4RxDkAR5DGKzvBgs7mPcvfIrD
C6qLmlMkajhczB4udt8zrP9CHFty5/krGRDPYXPxEWZO2nA/TA/fVH741Xbm5rmW5wSrfc4wnUua
tE3N5XshD6qpwo8wklg3XNHpw6vgWPC5f+2K6XOnL8v1M6oWDjoz0JJfuDPj9AtnERhYLiy0xWNy
mxKS9fCd/2abJn15gHBIzivChwK0CwWn0/UBEC715/71/JJjtEor2M0+EnE4viXsLH8ZXlhTriQ/
MINCzv9JFCmFBwfLjQRPiDVSM2ihU3TBS+TsUkjkRmT4GCXxk8j2SeGmUtHu5ZNbdLZcfiIbxl/I
9bnhKzcFKkxMmdji4ao/NZDCMjq69wWHfhdVc7nufiAHj6et8nI/MpUZPIgHlqhN6PLveot1fA8j
jc/H2mnCP9rYPbZvUO4R28OVADPB0HJWQwKJ9T2GLmjp5606iGXnNMtX9583/I3AvwSnBxKyOq2v
CY7RiHwOZDxPNKB/jluYoIKDE+SdQcXfd3d28l8M509a6Euth8TCs77eayxGjZ3xwyMfW6YWreOQ
gJ82zciRrn6OBl2303t0HX1FP/Nhq2pSZnlA//CTsNJLj+7NMzfZpr+QhW388DqBD5k+UvacxSm+
D/U08wHenzaTFh4dm5aB8D+XytRa33/yb04SmPv5R/eSssGZr2X3JB7AaUMoWaB62KpAMrFe+dy8
8YfF1AYCjnvq7vh7XfHV2p1/eXW6rU1pLh/aR9l75XLlc9sVaHOr9Q1dPVTwUwEvfl3RGQzJz3Vb
z08zquBzxWaac9xCRyP6ra1ZGt38+jSFx59/tR+yMR5v3Csnx+07d8/EAgoKoje5dOTpc+x6bMvI
mqD4yTeC0skDeH7mMW3jhvltAkFGtPBTxG6FqeEfiqUAPKnw4dMHZNkvjB7inmaHquECj4R31f1o
DErdlpHLvfFkrPrs3xmoG7gCmEMdJ8Mb/EZ7Hcl6YFy8FkOUt3L9MWwg8xx05kgY2wzDRnpWsSVU
H8a4fX6dOR/gGXJmaTiMRCI7cgh2DfvNtFqb8cNwOTDSfA6jrL79DoOYz4vwCtzwOhwX25QVYCUc
Imn4v/fkPbpM3SJhTpGbD+mkUIyl1g0PTeo6pfv1pLq9pRL1xhRhvdL/5IR8cn9Ic7gl5qVIo+PK
XffrwRIjzRTht256duuYtnerma9Uzq88i7VKe5lhXCneXcnGr92DqP2/ekKCSYePhNP+p/VdJq5d
mdY/ToCg4AvZmag0Qdxzar7mYzABomJ9X5D+gHKihERSCAiQWydYhL2+BDYEO/eXPi/S46I/lUbw
G2PEGTGw3Zhz79eC+KZmNngKuIjbulyLgWIZrw+/h2/m7tr4aedsDQqs2LCKDQz5/qpBMy5nGMWA
1sT5wjmjAPg2iTQAYs/GzAetLzmMyp5e8Kb7RbNhEDlJm8tqIU6trCXOPbv77Laz5uz9R4Qi4FEg
gthhZcr8ZfC4diMPcRCD//9B6sbyjj/IZ/nSE6zabvnyE/1ONV0nvXdk6QYXmsqa6hYGY8FXdVms
25uXXns/1yMK49E5LfycYJNf90i7/NBEPdQWUCtoZbnT1/L0gucGai/OInZuo0edbNkdkPADSwVZ
c18J0xcGgCvvwAjTYlrTNaGbPiBKpnxnkAETZJ4wkRhXSEyb9sbHDcXYjpA9yWv+0n1dX5Cxq4cb
XowPN0K78xHd0J7nggtTkE4jjcfeOPxu+EZPHN1zygNULMfWgpaBNvIYyP55Qh08BJa4W3F0NW0k
kWJcaRm7El2mMqE4uGEJhdRsgg01JRjVh7CQQZCyxA7bfyKrcVVAM+ie6zwnfAHCMYRUV0MIN7su
4QaNM8I6ogQgqStwYsOryUCX9V+HdTkZIXV9HTZT2lbtEPwBeAxk/vCSngC82nvwdObsnYAk6hTe
3UWMOJHm/e83cnQhJX4FlxgcA7SCRvr8Pvi9IeBtrgjeBQDTHPGJlR5+tPlhhtkM1oH9736qLyQi
byN7BML7u/5B4o88DSEegghDyDGRTSCSRLSm/j01B20GcSacw49MlItqrAMycyWelvxVJufYjGB7
y11PBB2nBrDsOViEG+rjg3TDCM01gjuOJlgAIJ3UqsFxmGE7gBPK9IzkjvOAA2xtgCVOJ+DjyTDb
tEnYg6B7m5CMqcQFX21VNIuIRljvsx9hvcHJH4miQOf5T4xKyxHDFwwMAkthsNEbIaReoSTFBhpg
Osx2OZR+xNB0Pp/DFaRRMRzInrl5I4fGeP4zgpy9mYxMFfh27knUtMFUqkTubsJ3k5cc3QdCyw2k
nPTqPvl3391wJZ3B1lbZkEzcUUB8ukkPyP5+8fCB2PwQge7KlN/vAN8keE+srYxkawVIObUCA4XB
SZjVn1CV2yQxhZk+BQuCVcaM/dTPcupuujnOGuRZZLOc/opNkjKPTRbzp1sA3Q0l/t1QjkezkUZ5
qhQe6azx05rF0JWgRm7IwvUP8kbZksyYon8I3jFF8qkvkccVUfUA0pzg7tWaHiQfbYPC0R7xgI+g
lDr4vf1k39E8Fj0bCY8gB+KSQ0rLKYIctBB/+VBHVwGZyAo54Eo6VyhC1x+s8C6d5U1+a8Xp5bOX
wHbfvMqrEFmJJ1AFN3y68jwcDgoahFMF1RU45X1SqIUbdgtteHXZecjHMWlX7rqdqivv70cvI3wP
WwSOj/pXmhAM3J5azt8oLdiftJUWaCDclmH/GvQdgvJuqkWxxl6OD33LlYHkQ7PEtnEBpUw8lWvK
u9Nb3NFMfuPKPfnIzT17Cl+5koevXHllUngJ3kak89KfIl2GrhL6g5+62v5VQiJ2e927dm/VfaUq
bsjWNYiC1Ey1XUF+FceZT5/xIH7l6dxIH2LN164lFOnaw1c+FO+u9Cb31C92uE9iV23XZq5d/nsz
ZBzIQAqZSaQxXJloN28/Iomf+U5TeAxXBqpjFCjDhk9umtI1lJzU0pXnV75SXPz6qYHMgr34XKmK
e9FurKg2DAQc9+f09ndNKcAH/yjYYB5MPuriylf2/u61OPMVU0yByDqpvO6VumYItcKnYXztWsJX
itJm2tM9l2r+tYQqqJ50KtkPT1PFHPKFDw2lLj7du1Fd1+IUfoekrhBJVCBKfx7Co1A88Cs37Gqc
X7vmUJiHU6R7HzJQ8G2K9nNDZq573kf03qciqqPx9B6vS0qXyJWSVNTd/Gtmd0PtXTYeSXVwYOTk
Ji3XpFBhMW39c9o9r6uWtvKhFBl6oeqTie8yvBsu2nhbf4aNez6ixs+HFpDe+lX0L4kKaEKabfiN
irvepcwlpaquG7qnkvb4NIWMfEiknHgihI1SGTzEWDCRZPp37d6mewNICMXenLA+3WthksNkhHAA
kftJkcUhSyR83rz9PIunkKv55OJKUR5Komjp5yv5Sfx3PWDO96mMRA5wpHdlqZvx7O5bgMk+6dTQ
vYW6uTiahynFfPUe4nxKoJtnDtEjDqN3rr6eN0JaZKjRheUKCo2D7PC5HTPEqi423zmxCnvu4xph
b94bSAuE9A1qfofT+xkjGRtOGT4SN5o5RI/+p+qukajQ3p8hpD1da/81mxlPIi2kz+g5UwV5XAwO
/UdZwaB348Er8QOvQZ8j9ut6nkSq40oePpk65J6fcm3I8+htBAXKCQ+6z1h8Jgo18GyqxjBClKE8
P6vCcmlA5zEXGBCupPQ+N13t3WOorhsEytLN4gpby/q54+JGFh7KlSzdQPOVEpyN4S+pkkR+5cMN
n+ttyEO4IT/PLIh+h/5DpFGIDkSaQTMp918dn2Elb5r/dpWRfmBjzEWGx6RrvC1YWfgzrP2Fl5p4
DVKsHQ/gSQ9ElOKvtUOjyU8nS/Q2zbR2lGCUrB3F+PCtaxuN5xXJ8djyAIo2W9pFDir83HL86hra
RwxDViQAXypHMzqv2VLNQ+TnqXy6qq0dtVCXsSOJFtYil7WzdtQEfl0jKuF5zZbmkINrI1rNT5T/
vAvfyNA1g3tehV+4+bxY9/7/tSpWHdKp/9MUfucbrWaCvn6Q23z1F5fVmcMN2hk44r3XR/RNwFos
eQe9s62BwPkcWbqbZ0F/l4VPbDbu/gX5Oma8BDJyy1g/23s1qBH1vBwEMb2zkFkUl2EN3r1JCCvh
/ng+OLJQhR0JEh9LVxuv28NQOUQ1VnJgfTv5CpicP76VB7tODIyoYUk5haI8s0A4i8vzSMYiqHaQ
RjWA7YEYevEKNXqAso/Zwd55lgDABY3+2xx+9sS81sY9IPaP49PskQ3u+PXglIHlpIVqYXBIClwU
4NL/jm+3uCbACalgs5TDG+ZRHCSA3wSxB959Kk0BB3gTz3eqjRoXxgZElGMgAb7/+x7Jrpw7d7Dj
f8HPvgXADUgA5o8QWha4PZ1SDX8KTkeXydnwFWWKI0wzPj/tPnZivV1/VPj3n+vDy1KjBTHOeRLH
5omjbHQBpG1yHRsYrRKf+uwcweuOFaR/6rR/SYyowtLyt5oBanh5eADTFIS1xp4C/yYAGvogq0gL
Gatm3oAYoMTASg9McyQBP5ItxYceasDjVJ8fPNCj2WnccoIvnvcQPlcXFyznoTbrOTQnVKZ4af7g
mnx2HvcRQEEPayAAWDjPrfStWtpxk2pe0p8KwIsBH/AyBvs4wx3lbB8563wDiOSf1o+UQbqNDt8v
nRgwtujE5182wc+HrO/hTfaVr17tX87uHpTYbX+0n5WohL9fiB7dXAMJYnhIROex6f6AgQTKYg1S
yljz8CTChQcXHxXbGdaAh6mc6tWegcPeTH0GmGQAUT0/usrI/FWwqJ1dbsPLHEGbOWm/S4xl8GYD
MQbfjvEexLw/Zcq7W1OgIHiY5REQkvlulyO2u57/BCTbfv2AtnQ6jbLJCYiHWPsBnxGEpcuqh+Es
bQlSxOUjGVszYqJjhntzQcYIUFkO0UcvWLHHVT1+BBilXlzUOz8mxj6/TIpLQBN+QIxCaDhrndPU
NAd3dLDoeN39+UPa1/2F8pP9QgMqwybqBvJch6VHPIg9hihA3uBSZ1f4WrO6dPcGwgrL+Qx6Cf7T
Div5GZNWaiPWjoUg9wlgiisZDpqhZs6yBLekIC7FxTvNFKwB8Tpnx1NxuAIBIrzuhywSBfsY1PG+
4dEbNRInclkeVjOSaR+QKukDJYvp555rELt7dq2RP0p4zxG094+s2p/aG57+mkS2COw7aFCn/dVn
mxWNZb6n/OjfmmeiRW8DIXgCxpcPmF7Yy/JV4HjS5Tys+QbS6RpIHh4cREV+2G98Xkb6pNjQ4X0i
2ImF++Ss7GRY+KKWOcWX4IVJxsMDOwqdxx0l6VjHdnYPQO2gmCl9l2rFDDu5uhkwMe9fvDBrE82o
MTWm/AELh5N+AKYaTMLw6gxBwE8KSKs+ad1zIDsQW6YAS77mLXCSmtfIxzSGusIKdk6dfHiFFwiW
0Pe9c+uDJXoNHkHDcsdBg0UmhuKOmyzPJdbR3u6BBky4vdw7HGb70nuyolvCCXkQGBl0AWUAq6Hg
5Y3bRC9pV+UfgveKnslHjwgPTsu9IUJ5DFkxnPZA6Pqp8XnErmREeIPWZvHw8DFutZr9QKaH51eG
km2At5ux7qk2JCNTCe/iyPXqtDw32H0Tz0BN6kU16S3q+A2U4vc1GuOMZmt+CbNyjjSH6Od/F7Tc
CCHWjCtRbRysfU8TuFYnv84tTpDTHAfqFLNGpMzI9Wb9H3X8PIkjxGvNTFbgzCa4+V9S2D5kZlmM
sglTG5QkpadukHL9tm8XrB2ZAcG0sO8q6+eQqAsqQmtbHRcjmJLn7ObVW+WvmVgMmiIkYTm4k762
u0WI5hBs45KR1Ml9dknMpZXb5fQ5Zbdmp6KHAD27fwG0eiccMkOCLEnxrvir/YEhm0sRLo705MkH
xhZ7Cc2jA3EjPAfFjzxRJ2aa3QUnWBY2WCiWssjmQFw6lwma+hs4hbYWEDtlgLtOcMezdiILFYUa
MuVRAo6INuiaODaKNzJGANYWs8NKv4npdYpf3h0BcA1lmJbxARP+jYG9BYEDh+WanpKX8I7SFUc2
u05LKlPZTi8eZACItW76WfiqoLWwFJfDGAdwA0YQhwpO5yhndwgRD7/ymDmKsmeNzNzt/zy9R3h0
9LCtRj2cxJrIBBvAzzKs7v3jdzU7PL06OZzG563Yh9GCxtqQxl4JPyXW7W0K1TfDJrC+eu7VuXtg
k0kYvIyrZngmiqQOfrGGFM45ExxLm9dhNtuvGQ8IG/s9W6EGwDOvCtsCLXt9qbi/YYVvV7HuXifQ
0zY1fnTYgltUxlm2MHGPdIS2C1Use1GKB6aIu5GFZohNLVzVo2f3cUDBXgC2YFpvh8/4PIcSHnDG
MgMJICoAOkCHwFEJzK8lS/KcwBz0Tlg8ePU4y726T/yODC97UKhA9MNjkOBRdUDKAUOSy64kKiEt
uAiSCRpbU/vyw1vJ9I3GFm8vMDcK/6anWJrukbyBYGNnCq4EgXJKKSDpqJ9H2X4ma38VUWK+epfV
G/uB9+SE00ENeiC+zHO1P8vMdmDUY2P9lu0GREFMo4HaZh/G7xgIBfeKcYoamsBsgm/YBprh/CRp
g4E/QH7JjchNpbAUIx7p7CT2mUxli/srdzVWoK70p+JLOsRoGujnIfYUIlyTm20Kv/w5j5vxSv29
DVbWFP2+i6rGhwTiziAwlWGVGee072Dy5cIEMIMZrWvujVVXH+y00XgWA9pXH2aQIBNDz8TCoh7D
qN5v32sd1ASDh6PiNe39lF+qm6TXvUPNsz9Wex98ZhC7MYM8wSEpxEQBzRTwY5Ah31H/p4C9GBEh
wWWXwrQjW8oEcDz51fQ5ewTnOep4X316oETqgxW+xhMmzaQh/uOQoX/a2mhvoF5wCGYJeyC8imtQ
Ydic2f8H0PIk2W+uDq1g41vh1SDwOX8b8D0xLwN0j94Dosua/lpfAs36EODD8I2BAoXxL+Y4YhOg
5v4DwcOUjFOBgxMsjhFbyxO37J3wJbXTH71tPWWbA+nCgfdkP8NYbkgDnPLngEuaA4FHxbqqhiq+
fCO0eO51LGgpINdDloa3uLrEEA5gVGJUjlOFCvs2m6sNiKjbuBUrTQrAUrEJ0jY4DTgGtw4KVsSM
TYrUijlOwJbIAqjw9aUvTyMYCSzsAhA63Hb5itmzUQxhdjYpfqBxbLjXX6z0BlYEQdi+h9WoXt69
RZ7sQ0SxtPA2Q6LWpk1YTG3Zt5ximg1L+4E7y/3o/Qmp3zBPjTnutS3i2RJLSyiRNX+El03rIxmt
4wbbat/vcTwKlJWwUiE+2VaoQvDTsy3AfB1qUWhEjJOVSkjjRITKsHMXsemiDUvsetUQqc5CD68u
zsWoGk67DPv2AjUDjhzD9+7d2CmOewuMh6P74r1i7Y/LtQGYlId8tIwy8L02B6SowWlkgS+Sg2R/
sxtBq0b1nzWWN8aKN/Ryx0Dvfxw2Katg3IfpvWz3IdQQ4fkKOvP7trDC8cFCqbGedt4/ytclybeg
Cmp2vipjUOZezjPuE0N3ZHlVfEhgj65B67zxYzgnnJC8mxhWfsRRfN6Mn/hOg30C+6XZshTJuAdL
w3NvnJtAuRKml2GE9N+/4CvLN9Gd7QI0iBb1DuG2dDiF2+2XfUF2n1Vc41x3H5Vf/VMKy4YzPhmA
NK3x4cPwO8BAv9q+wcRni3WtPMIk5ArB9M7EHei7pJ4YXTkqs7g9rnX1q6y+8twrq9juY15yO6WF
lDQtTuJSovWI1NxONEw5Wcv1s+9rYJCYJcE/MfC8H1kEdxjZdlL1YbvlOye1v5oa8aM94JjwvgJB
2N7w5hm9CbukjCCKwJ9nvon9/yU+l6tCWR2gSNfo+n11NN25w0hToLV+ChlBQ872Df7jfQSTcsFR
A7/Du3fZz+C4uLnmP5ymYBFvx9E5iyrFu1VfihWrbfwC7vj9jjRlpKL9aeuRdQSRy33hawroqiMn
Pc66+0t8r2dEf0QJd5mDNzXQvPvNrYkHAzRJvs/Ciu1NsxI1rc6oxRbv2xEz0LWEx2Wvmhq98IYT
ZZZUylTHLwMicYdV1jDUOGIIMqjxuVdWvGpDHMy3tbwhTb9gaMby4F3emPu8wOzklKaO9fQ16mWW
DT5eb2JwTADh4AFGgAkRKnFYe9YHfJiwYcGI6cYB7piq6QX4IiNSplbUfJd/jyblXHvE4Fn3YRHp
lByW1H2O1BRFMFSYrUUH4cXAbHIgrWG2wWOQ1iT1lMESu1oRznPVfnNogOW/1qBVC1QHOEwgVTl7
gctQfBkCjQ9/4l+4+vob7F1pzabN4eyJdwXbKCwQ/O4EQOUxXKkyLb4ev3CQWlSvckHD/mgWMIj1
N7tGUdgDOYVtzXDA4FSAGzOMX+v2cnFEflc2T4RdVtbQLgmfKUR2mn3El+2JXSZ2lngLAJ4A/tlA
+jl/y5/uJql9DBqW8Jg6eCNGgYq5IRl01HZyogHo49Z7+qexjUXtPvE0cwAd+1bWwPsaCzXlHTIY
9r+LNQAytbkGde601O+eDkFhDBpcOu52CwG5ERPphEMb8jRwmEDp0od7rAiIc3F3iI8FDCzPtBbG
glIgWlww8QrO31eFA4UAp24PHlh1lTGwcFlP6TQGBDERtozIyQCRGhO/qRL4pY8VKTcwwld3Aif2
HGVWnRx5m8nu3aBvsNlEPmXz2/WAqTOTrdjIK9y+ohfxFG0zOHj48Q2eICrWjpcHcmI6R++wyPjb
c/pDDUSK39fJecGcAIe1lH70sQS+pOIAicuhBIxnYKgvfeK1ErFAgFGfe46keX3ZPgMu9ZwqllMC
v9oKDMuMqNWH0WNxcvvhA1k7kvyFZgzKTYuEAl4TAyoAbTy4HwNsv5g66KlbC9ogwTTdazG8XYjh
PCgzprADWPj1jkTDqfYuuLKHnnMhbgh4TRf89uxzMXzx5CUlbhgNuw9Udhj0A5CFxGvbmz/ovBm9
QQ8Zs/sy38krsuwaomIw4dTVjQghGRhxgETbLUhNEmbkeNTa5pzxA9+2DPUtX5WLQwfTdg2sT8CE
EHXMe9uupTckCBga9O2sbx89RF/hjFGmsirDMd++00hCvxXzE0pXfMuDEyq8TfF28ug9e+Ksudlv
MIOngVdAV1d5ZMX5LtsqMfPpHUPiCQmnbzOMrFG8BXsHJ7LxL+HqOE6simVvq8MjALt+H+xuIbjt
bZIhVOoNdmZArDjnGO2wRfiuhtWw5+xARwfdAi5wBRjmIhu3WKitpCFgPvdNvrtKg1vYsg2Dif/y
6peHdX2W+QYQmDiygu0JoNBWrQbY1auIcAlLhqLVPhAQ7AHCxrzPvlmN7hv+lrVdKbZ1cRBfYaN7
wD8a3cBaWSohdvRF+lreUcYiRUT+I/n5KJ++qTMPcKtD7eQDRgJuaQGo6cU7jkoXXL3oPmk5o/Ci
hDHZAtIApGb7hyeJAQajcBwB04FIn6ctZsD3iYjzeWHmvy+ELxg0vBfOIIXTx/hXHyvwjSjVFzrD
DVDS0T6YonmZc/ChsNZ33228Z9r3T9hfL7Gr5B0qtIxpb3WIQFX3jAWUUpFtuRqcLlj+Dxl6j5AE
bUNcH9ecyys10bctYmzsnwsBp68cgOsV+OknZcGjQcnvx8IOmXt6b2XMQBq9L6nCAjo/SzJitzn6
KiPm3X1J5DaggY4LPCIQK6HxX1jG4Bw9w70pIsGZoNTX9D549oDzi/ygWYY5TPDRfi8PuX2JgnfI
Vj3BanZ6WRymp0mRvsNH1A8ZjN+T5OwPUCE8U59zFYnFpFZXBwsUsQvh7kxH388OyQunzf0qS55E
mtOT+5JuMw2gkxaKf128N/mUiUDcuV22Okb5uo5qUNsu03ICZF2khRqYtKDBPjywKC59x+xzNvHx
oewtjqcAb5MnETKAl3MqF4Q0magN7ICgpjunX0E4JN9Mnks9ETBkSghUlYEBAkz1ql0XsJ9Mbr90
86kRA+HjIlTtx0qcuazjEkxJAPwFcA/YnwFupTMZg7HwPpIT8hkzHZudDYC5YT8kZDkwMjus6H3g
dvcOof4WCrj/x6D6GwtobWzGCRKQEwNrkBOkkUpnlsALZ+H3AtYNcwEYY2lA3kgjvtaqWyPmvCSy
wOVbxCtUV9pMqjzoQrnEnJ/YAUst7hHM8RZC3gmJvRSPyQH1qggoUIYvUIcEMhRxCBKmimj3pFlB
hSD+RowjRygHe2QWAaElQnCkXwOC/4XCYIWROrDU6YN2K0Iqys2A6H+gwzNIr+VhqvjvN0wWs0gv
nHNksB4mzQ4Q26kwj7+Hu8oX8RZpTAR4KzEOdWJXSlGfEJyqW8Q1dmX6pPyyon3c95TRBUyy9+g8
ztLiq3atdQaWkvQF6cWX7K/8vMmbKJtatF9qUQW+sAjoWGyqkL6BiD5WWvwGozWRUxFwAUmDT8a4
H5+W9C7IWDMtFpbYyGUyF9AsV3QPgQeyMT3F0OyXoiuVGQtOD8qlWKXIBeLDwprh8nBf4g5DXMZY
xD68g/ydcxUREbPgTDzIgy8iqJoAFD3iM8EFxYS+7LKEJWrFIjt4UXMiWsa4sWMy5b09KEBEc0qW
woFVeN8QTHR6XGime19Wm9uG7S/naOnnut2fEVlCjBB7PDMYnG+duB1PxMjYyWzzRQPzERNBIkEa
iOEBbyFDOHhb+LvwxWoX9FxdqTAVSbXM5reuPVt5BSw0c3XJxoldfyLmDrPxLihANYTeZFtrRubz
wEzUhgnLCgpp1zOse06h2NAiIo84/RmUmnAdM2NGxJByeQ+BKe/BN0W8h/9cHhdEnDysBZ1ZSvF9
Q51LPTgs4JF57SfLAxrPNMqh+eYKIj4SzAZRKXfsYOxi1QbyfsevBN2EFLNdUIx/tKjasMnSCUxM
mW2Tgcx8RnzGBig6qj97GWL/LP18LAN7BK4AitopgBmw0DE7OvEulKniqRNdQHrJhHwlbtcEoGff
WpzC50hEK0ViPNGmvbT05Ym0gHd6jhTie7wpdSSCB6JYWHXCseJ6OkEseLf70X2kToA4rr9RnCBS
zZ332Wt/kSMTQODMJCdwax8oXphAOGczRVdkolChpt5ksEe0O5V2+z+mCUQ/G998g3ig0swErTUC
iNgnqCQxROB6YO8IMosAFG0K0VUI//ojWKtfGOyreNrbo7UqCNEMTi+BsnMlCAKhTWBzCFcCQZiD
/R/dfQX6IQgfkKcQ9+O0gt8SZOsWaoJ4jNWAQCMh7AsjzMCJwC1Z8mIwrdgM3mhdgPoWQUhyliXO
N5CYzMVXzkOg8NML+jEbqK+F79DADzFkOzxHRSp2IzOwZni57N4hr4ZzT1q5OA/FALSmV1YDoVBp
GI58M2mWj5CSEaTlDeDj2Te+L3FfNBAqAGXwz/lQTZ+jNxLuMgYuZyyNNBQvVxeF6G10GiICmJhh
Ne2FABZ7smQLu5kqOkyy2Jwd2UnjvYeZnBrjOenqMU4iEdaSyGgRX9wiLDpH1UJetj42r0E+MWf6
7BRpwXslc5JbWnOgUAn5vNovFITdyFdl/x5h6wGyMAKE8BY1YUkE4jTncUaCC1eyJxR8b6oTV9vy
VeJJK4k+e4QIJrBsC5A7zICc8YuRaB9otsg1pOQUSUG5aJaNEBsfa5sg1LMeFDeyaBFCiJwoiwPV
B64ZPUo5LEYAA/tP5AXWlFMSirD46vNuEXFHv7KpANTGaQ4kTSLZZWsjlcKrb8ZNeA3rEJnLA1ih
gT67bvQYF9LGtkD3jjT2JUyJcP3AcQPnFExgebaFZ5pi0111uNdtK8CqL0THgvVev0HiaSTF4hRh
jb7MZqKpRUSBdnnApgesA1f3hbIIiSKDJ0UGg1IQHZuo3KGObqjwX7s8FXXqmEMEspdzHke7II8w
CQ2yOJ/oMY8F5s41Y+Rb+NRoAGe2IW6rEwB7R7iitqPeVI0uvkJQ7n5gxtjrMUTqUnRwPhGh7h5h
6xPvO2g2cnhMZV/99FwvvLj0o/8IDlsxWSjjVyOs4FyApYM6VJKadoCDnhyBe3XabAhGiC/H2e6V
KEF9xqfYmL9WZyKCY9YqOs+c1QxfowDG7KPfCh7LElEUUfYeS3OGceN+cYdwNTbRwueYT5qGMBDM
EGlhySsi8e1R2+ZI7PiG1RfsD+LFSEp4tYkaSS5gvDxHZ0Y/NoxIybw9oh+N+juZ7rQCPX4DQne8
OLiCGUjcjcScWX7r4TeOrWi+VBJjqwTn5Xl53eD1xZLQ40OKISOPZvatuI9OI/QraYWOgX9DbXca
7UdNKIKcX5f9FdM7oCcz8Z6+EP09PW2oDR9Bz61QYtzAxjLZLM+xlEo4QQMOPwZPgcWWzYxk32Na
yGEVAX9FPUT6Zt60oRis26KK7l4vLMSaTaWEbsEmVElaryF8fEV0cULb/kmhygkj3rMi6hAr4nqD
1FAscJO0foAfQhGxYCW82S6bK+2sw0eI4WWO+3dAaxdZLI37AX6lcRbjEBA1SxYzjWDiJlYirKIX
/eAa9mbNxenNmAGFc1rQFmbRck++UJ9hIzRWgjcTQBrXoTnLJ6zayJxd6B3wT8fWvKuecjETG5cd
nDUeG7EscFo7bvaRsQXgp7ZZg3VYL1+wXFtew1iRYM4MYChYYog65yaTv6Wb9fgRskyRA22lLUWI
+0vCUo2VAIjypAmbZfeuLDxhaS2647rBhHa/o1C9RF7P//1ClN2I1Y+JrlgMgqg8IDMLACln5gxC
tCgijQdb8+tyzyDpTGt9VkSQSiqoKSKtyoVoHELcEMT9OZ7zootzp98MCn7JoHEPRKbQQZobOIyI
NMY1ADqz1BLRdlxVVifIZZ4S3XOKi9lIpgJimyUw64yroJ3S+CpCZQZFdAm1yX7M95BOpTVXbMYF
PeQOrxjmEBQyfq/EnVjkopN5NIOZpzQktBJUjKwfrM9XJa6/LXasUrAfiIeKOSeIW+tdv1rQRNRp
NcbwWmeFl+McfDYCnkwkn9kbAPshxpvtw+IgGDbUJjkHV+wCx4mMHUR9JCxjLzxPRPW8pX8NQaa4
MFAv3AHpK+aSLyYWc1GsZ6aeB/7hXJA/gqqAx96MznjziHY2fgkhOlAVNC4y/SbQhrgjjfD1Y8dg
12CqJA92ARTUoMiUeA7eXKgS5B+4fyrHs5miFb3ENyjoPpIgBVpg+c1I8jFTcxQIxYPHPD2FlQuV
CttRNW5ZaMW4YGxOC9yLQmx3wh5UVSIN15VpH53t8JAQ7GgMFzQh9Iog6N5peIpw5qlZuojDy6jP
9kdfQ3A/A0hnip0oGz0Dy1UAtQWUfiaA1m+uBTWrR/lXFz29/gMH5OJD6pIeTtDMUubDPsp4K+TL
7OrACP8QqiU5BM//kXRmTYpiQRT+RUQAIsirsgvuVWq9GGVZxaIi4IL46/tLO3qmZ7paWe6SN5eT
50Q8hgceIewiEXDvc3Tm9BbkE3vKiQsnZYnmpB6lkw5J6QG3Thd95pJiKJ3krAlWCrE8WUpp6fP0
sRkwlJPTJF9dYstHkCxM8XYuyIiTboiycQk0+uZXSRekS5A0NOt0yHLfx5Qn0qWsYXpBAU608TVW
Eqn892eX8QBB+Etgz7DmoSPbDtsUwG83FzeAJH94DqtI6hI2Y6QsUzghMWP42REBwlyu09JhecOm
csv4HF9Dk/a3R6JyKTvmmA8w7lhW9j7a6coU2vrISHbf91h3xCbuFtSD7nEzwaZ/SLOISrVEzoli
fgka9O1JfsDfXcbnzzLWpv3VJaixNfKcFvvCDjsOTvpMMbITbaZte+xRsb36oh6zpWWrt0L7IWaE
DQd8b43dZif2Z1bI4b3l7hSIxtmcthwrciC9VTyqO9h1OoMhL2IAS5w0Ztah3dSR9kB8BgwNfyGu
DVk7F/yNhyYQRwyo+8jY01faMCIDT3MzuOqEWvhBER+4hcJBxFzyPTt8Gw9Qj/yBLROIxUQ/gVb0
HAlkIzqF8AYFV7wA0DMBgTaf6Hx6wLsoC+UvALAHvKKswjseIcWihloTpilUvDNxEz+VFgIlFBOg
B+aeOim35StXWWT98IFcJEaKt8Q6B28rF/BuXfAfD98/cI6j3odtwGLbIW18cpjjjPRcdo6fcTbK
kuq5BpfFq4PpXmF2oBUYs2yBubISbr8UrTj15JfiteKg3jEy/4+Hlt0nL09jGU+uMCL/QfZd8Pht
/DNrmBFlEA1gQA78ZONLcNrw6FC58E2Ol6DxsrDk5NUjqGB7juGW2xtU+x1VC+pKWBL6VzqIzZjU
CxaPd5dRz6LHBde7wMAO9qfoSGVZRgYBXb+d9pjO/EdGQ+bQJiHwisiekxFg9tATifrhm7NOTINM
gywDWf3/n0+Fj4SXI9wOgbLLuCqh/MsnHPkqxpNXprTIRFU/jXAwjOnQqPF/VD+n0ODT1sybNr7C
r9LtAlnoBc/CWc94ylPJsFwcUspBNoephZ2Gr0ybN5KCyGawrEOBynMQypxgXqIseVttHoT+lXaM
7rl3QbkRTmi/F70gvsEroVrnWSFzv5b2DIXL4JmF2MwW4y8rZ97txaHB1Hr4akynSXZbLientC2f
zBIDt4Zr6JhBSlqeBZQYV4pR4G0VTwtrd5z+IWTsX1masnvkdTjn+BPtKV1Q46HRaOzZjFMfv4Fj
ZExRlrOMDAXjgIWFwOj9nuSF5Ga01RUu4B1f3peVLOMrPwUEEghCq4Z4XuaGMWcu8BGC21b9ajz1
SxxVSELZH/IA/C2vK96ifF/OQfk5JGkUVnEqWdTv2/HMTI1Mnyzqxsv/Ot6GV+uPag4KTNZPIfYe
/sZYjRqqUtwDoM2W843rHVk+/3c6w8hJd/lDXs3jIzIaF+rmvahHcdXAmjAtoAdDzRcFqytanKh4
MrTyBnhQoXi0Nx4E80YKMQRQI++s+GKKxD95m3H3hM1X+BN+kFf9aDwfjuf/17Gplmss9Y7FI6tP
CWSni1FhIN8b872uDYwj71z9Vhy5SqiDQmERKJ5sYYxv8DBHsm/lGv9PD9nuvCoMMAFgcjFuDLsJ
G7crKwMj6xn8DPvBo78PUEYS+fGo+Tq5smpkqrgXI8ImYr/exxANZckDAj9eFLoDttbsPRcFR71J
DIM7yGKYyNzJrn2PczYMml9ox1lLcizyGGNiWllSoHzCdC3D6LDqwdOy1HpIkTH7xL90VY3xqsWv
ZNcxzh3ujLkHUfwF/EGVQ1R2hBw/hJShCbkm8K6RPM+M52EDYV3l6OOL4lVj7DCw7z1q4eUAL5q8
F6l4gbJvCOV5aBluuaCMpJz75wdzyKDh/YJZD2gaZeKpM4+IvLhuyLaTq8mjizUx93eixbdVCUac
Zi3SULyrTLmCMZExVxnldI8XyTIX2ytHTS2Loc9bS9TRwoXDrapE4ih5OnkmecIs4kj4ay7Sr8Vw
s/+AyvJLDJfMnBoATpUoHzcVnAiuNDun+pU9RVzIvrXkxMHf53FlXOSKQXuFy6Idc8ksOj1H1W8j
y6gjIuWajKN8jKNAVpy8Fr4xK0RWCV0wR2DEPDDxzC8hLL/xuLKY5GGtUNrsyF0jfCMRFl7t26Pt
47dLPIA/XiTEQZrLt/AtSSY6csjLX7CwZBFIpMSaogUHe8M48g9P0vFhWbMyzMwEQTsPzmSw5ga7
ESuA6GzS0j38y9knR6gyE8+2xRWT52KB8hnCD1h5xc6wYQTNwYDhkfAxWSvckrmTN2eYJEKS4IGW
NI5webnUI9/CHWR4WYNKmE9x0KlFKaOseh8M/9eRjAw3DOm57PGft02WfSfjLWcsQ8+FJOgk7IEu
GJIeWbBsiDEPx+xQ35St9w5eMMoSyNCP+M7tyCSRW8E+/n9QcS9kCNgz/GLBZpE8P5Mu92IupTEf
2k/uwGXPV8IwdgruINeY8S75NK0ceWDcVCrpCa/L29O+z4gwJrxpG9gY4BNBG5QCoYBhmAv+5sQs
Ms4ZUcT7mC3fY7RzcVu5dXAzhSuFR2HLyVwy0P8NAw6JT08PD8q9WePaxZPP06fFTzn4MF2yr2Ul
8VNshxws/6MlVj4PzyO8V+Hjl83ydeOElrUvA/zfMeJ1vW4lG45RfJ8bNQZKtrcY2Qtx2mmDyhQL
uKMgxy3FkwFZJAMu1ks2oLzM/9NEzn4bMq8hUzYgpJKHk6XBkLI6+ANLQnb2lGUkL8h9aBIZDGkw
Imay/CvnBGtRJBo4bNj3XAGDZJBgkg2KA4R1lse0+enbY2EK3jkPloOFnyxWScXXkNBJZpv0GjEz
IyqzJkuPdSX+m5hacRNkf/AQYgn5ezFe7PH3cr0HLCYxG70DqSVeAOPHV/FuMYFMtJgtCZ3lxTFr
/REJOzEE+BmYDyIU/mURcHfCcgwLjyvvi0/6Dmv+G355LrnuYAeZFycQHhzHym7/4FhBf4vWEzYZ
q531mNBo8n+nYSkPZDEcSLNhuXmve9mzcqX3ohvrBKBi6+QxxUz+NwSsmf/vm3tLOa44zmQr3VHq
e0/NO9aX5c4iJoCXFUKeTIwsb82BKk//3m6YLAm2MPzsAQ60Mak2sQl8/JZxcHHHkkZgWZPY/FaC
lbfXxMKT7SSLgv+IAyvnrqRGS9QauQtT/D696Lbi9TnEZN7p9GN//CKpB2cGn3ibEnA+EuPsm/c0
DvZGgEvFyJGjZpHIruBJGTHYM9hffEc2nph8GUhxGt6jVv7+X8GPXzl1iQedE06N+HPigRWRhEUU
r0KYIODxysLu6gOxngMjnXHwnhERMiB7gXiOHDVrq0kaqu394JAvyWfjpzA/0mctfAfK+HH8JJUJ
/+BlLQcwGehfMH2/ZR4Za7AdH/YKe4NZRVQDSUb2DuB0uNEdMnhHh7aKT2i3iKVi9fkzn993Thmd
4S6JmEMgS61Fu3h0M8Tn6M+y4afygAsMcJ3u9D6/Z6h/2yHuWWVvjtSc/NcnrTjOiS6pZVptbqMN
nVXHdLa7+8W3Oa3An8b2r2pF10G0Q2KChrwLPJPZL7wEMG0Os4/qoyFDAb35kvKQb67bJU0U9L1c
0K4SzekmOjr3dS+ElQqW348KhxkNnEBD66bxbt/F8IOzEzOxw59xjHn2A9cXWx8a3hE0TZObB5IG
qPuoGLMEwTSF9RZQbXeAIEhxdi7DQ9wrOgjTikJB15NgaJbBMU5TB91WALxphqljGNQFGnEn0fM8
jnUi6cuSThMdLMQWkhlgngmaOh1AXA7I3NvsFh8D1XXsQ0R204G4px1FxNaQKQx8+n8z4KyjEnwd
bsX3+XuQ3LYadW5fHD66MgP1S5+fZvcPsDq/O4eafD6/Ptzui+IbWM3FCUSjOpqikwEX7Cedkmgs
e68feNBfgLBroEouV2MOclf5gTm4AnsFJPAwMIBkAAf7LMMqc65/yvDANb7mO79GjpfGRQgPwLFP
lU0xqxrncXO7Y0AV4gtKCeTjTkrAYHU+qhZoLKLqYY9swFKvxPzoH/qrAcRR2D3c7INFY+RGn+gZ
OvTDGpQDkjdPEZ26QkyUCxGESok6RCzAhBJ8ZEJOS7vBye0fPfgHgK8+3VPpfoAuKobHoZOFcLJD
Dd53Usi4wAdBlNAikTNt+2N1BHZs2PowiAE/h90fiCKwAxEgOXLjNYFUoE/uQ/YgYgaigdGnUvdy
rWGSpIiJjqpN9sQjLAmmSd2Y0fz0Syo0KHxjhybE8A5pHILL5GdArKK9sOW3HZT0RlSZXu/zgzoA
UtzD0wcEjFcoIVeNb1ZCWUbq+SEkrz34vhDsNLyUGHdur9itNGXSAW8N89OcpgFAqOCw61h1nhNz
/fiCPHfR98vPNO6A7aMESc5pxFsPvHzJIXXSl2SoKyG47dRRenHM2usDwARD3AudfF0OUDMfFZZb
aN4FRouf25LpMH10NnHBPuAVIFGAOBQY6BYGSh8RrOtfPoGFnXlFlweuCy3qsTfhKXWKedt6y5P/
RwHn1hMVJFg1rsADa6dECBXdhPj8Vwpj+fnkm3/5YvAFaSbUbikcX9x1UgOU3h8ppUw4NQjOm1/x
I5KicD7tldh/0jW4xBDSQcu1B4HMEjrTAyTs0c+NnfpqokEnGukPYWZfaYBLYtujfQ54BKV96tKU
t78eZI3aCGVQ6/Cclj/1uPzYLfTJ6YNorL/lNoRPKtSVOLVfFmq/pQc7HZn9V3+Ur/kRDGxsoqRR
RIoIoKY9fd2DMw07QA1Ri+aNKu/it3fn1A8MHQFZn4WXXEV07zKpdAchmGM1037y7guO1d2cxmap
3khcKBEHO59AlwMAMDn41WlhTwHoXL+ncMTXC32ETQDoCjUHnJ6BojqIUaDngUYZR6qyuu8rnwz2
+QjmOnUcYHEWzwrelIjqQ69GTCO03htswLT6KRVPn99ihlRBI4B0uZ273agVfQ1Q/9Xo4aCC84JK
tgF1qQhX8GWvhUZi0kK5hKy/CMdwJ1b0hvnHzmXGQzj0/QZWr5JIQ12jmSEEINXNUdinohfEhU1n
8GWw6ybVBjpOCA4nyvSJihMlQFRRs4HoAN3yCa/P29OHg8bo7LHlCarC7S8LViPNSn20PC0GGhUR
VjEKMmbyQEgqQmhI9/N925v28hkU4F+55Zs14pcwkbrHZQYdOKdtJXQXkF9Y3t3N0+HdZf/b+YSR
79NVS3dDUdAq1uEhKY74+CD+RuTlx/iHmic8wbDpPKc6dbNu/AfRyUw7ODz4a/mC8nx8AzPo7uYd
7LZYGv85zLj7Qo3GaJjMdhfnCQhiMB2oPliyUd+7P4d7kMgqULccAjE0E+/pHAbio40E9HGSTtD4
wh7qNCXZSCjCJwuNTAXFLsVs9GzCBNJzpPm8B4guoZoxG/4XzS9UVjSUfz4YS5zh6/jM0ecRMcHM
PHstIZp5iNQtTJzGX62F2aEKm7iAGX8zvnEYrFglUvLO16kXnT7A8j9naE/cIyUWzx9w/hxjYgf5
tH+oUVtnYITvpu91cGzrfhG/Q1+cZgnKCMVwxopIx6MSLzaLcMTfDiYfkDwLau8h9eJISsVS2JBs
ZQpX0CPcRer34A+iY6g507ODrS7jy18Z32JJ/pbx8U8072IUZPhDF+mkmfgRzW7JPcpiyddIHk0y
rnfUjRXSSRl5yVN8QpwP3iAhQs4hmCQJ2kXYXPmC5Jq6SKwV9EFIQABumVsikjseaKu8HLfFsr/k
ZW9nuEWNxjPn2ANUiDzQHEVE9ggBH+TSnD9tS/niFTxFtBcwRuO2DCDodXo26SZnrhfp4rlh1qYP
pJW9wcnvVPcOKnWYai5coVcqgtVQWVHbfxWOUt3hjqqvywbiV6dFEeIDlsm5cyUvFiDVDrt++OTV
zMBCsNZOTNd25ig7lJ1X98etPfPybDTtiuhJhqb2jMrHayPd0MASOeJW+Dcj2eHaqEoDcwGwm2Cq
c66SWLJ7ywoimYe7A1A5Rc91vPtR/AFwmB8gG4Rh7vUT32J7WqXwHvnzw1UCGjPQfwxaCgGRe/SV
g7Qlaaq1rj6xhs0KPqZiW67Ei0DMIJIh8grTpRkIT2UwQq4F/Yn4BlAhOTkeusor+rtXq7NvLVSC
HHXUPaMSgB7ERV0ExvCeXPtLbX/+yLzLCMmO2sD2uZefR7MARQw0ix7K4yjVvbNB85gHlfJ54BZg
+QKVfdatSsWxKqfSF9lzYoxsUsUUmgdIrhvRTZnSrkeL3QQF1Hxh40l9Jepf03fPk2sJInKY/ZS1
cyGvjG47slCAkJHmqMLBfIxIjxGdyfJRZ/q70RGCGmnfNVpnbNziC4xNwz4eUjPvLCfs14m2gSoa
Rw1dVuTGmqT/mlS7j/TiarGaqOYorWIwizh0ynDOOUp33Wtu3LwOuMw16TfzAdImHFwRernVYUdI
dVlo69W0mTYExCI/XFwTDSGMimcfItTeYE+PJih8NFeShvJBePMeG7hfo1RLEC+NzTQxXkGx6osj
Os5WaenKRK0or477dngcOJvHSjkueoPga2xWE/0Pd6G3quqVqrhJg8k3h1nnmf4UVYFbyhie/cx5
0l15Gz5hSPq9+ldrZtL0t7Dum7qePeIXNDS0IQ/2qUquGmWozKPjZOA/dNZ4VMwQLaCzTFs971gr
gPWuVfvX5Hg65M0IqWUCuNPQo4+QrqVueOt9Ztk3/CATdYTq1GOTByVrbZstix/zydkCc9MTjwy3
owL1DgvZd5+S7dVDMG4XecYoH58c39o3YM6OfksfhhLt/C8RRITP2Knsj120LzbG5+D7i/saEQco
rP+vwMMwDb525WSKK1s59Kv9vDQ839r4ciJOU1MPjmt2Qq4hxSM3rmLkelj83thQcaRhXBfVA9Pf
XfdoGoEi7i8MH2uvUquJzn8UCMsZ2s1FiAcgKpPuFOrkcnv8rNLvU2wvW45+PN+nzWMoUBeDXqaz
donsmwZXf2/B1BQbO3fwRdHY2dljZXXCESQI1WgdggVur0/KEs7w6QUo3gDwvfPUYQAMTghG0NZG
z1GafObf/eWemjNqdFFtDhHeHSvksFjB4yPqlxBz0TuwPBvuzgNUP0ORTDWGee1Zj5F58evSMWhH
s0Mg3SicQcWOPm3LUUZajuOEQKn3N4gQAcOGnrx9L3jQGevfMjdFrl3KV8RKJh111dC1if9GB0p/
kCI4F3rfzLFy+io5LmEIUKYakNEZ42lfN7fLFDJgN4efRGnCO07Y8zLcnF9B/vh+nLwSUu7XFNLn
FzE8sCs6+4nzfuj4gELDTSwJSlCpoZJ2fbl4Lq05HJNMuLl9a/9CMTPszE2ej0wU4IlyrIHfdm7R
OKhYlbE1ZaJl9ULq6UEdpz09VbDv+do7d0whxx7b9/KcXgbLI5SEOtzP+ac+N/DJYPz7FH0rG3p1
KOmIlF5TlbbI9UD9Vi5fYE3Ok2m5IWy8Rk0TIovncB6ni4Fv3vYtC2vXwdqCFfB097mEJfzk03Ux
Mn6xLlMY7RSUoy4KzT++IUDHajQVmTarDomRGjrpGkd1qR2HzQaZUYK8+ux29FZ5V7fc5CWArcM9
aPIZXtQBFmcWWAcjHyO++zP05HkNEbBFbR6E1zXuaazJIrSm2o+sVHIU0yw05vbSnpbxbm5S1b27
wDh8a4oU3Oa5MebXP4uqOMnF5PzZ56enWATEi7jZEPChi2AR1pO42iiB8TX4IJzQlhTVE9W/RoMP
gZORu4vtoEUXl3PwsYUccq8vHlvq34sLqI4LWDoAVeAVLuM7eUPqNOqiUkTaRbxyzlfAhgiVa7Pz
XqoBKeoEGNqFOelRIu9tBWdjUS7vz2ycGn5fAS9aKTHwLPY5OLNvqeijPTtFhTD9Qy6LwhZhSKRS
hu+vqCqugBbGr2XjQYM+fs3O68fWxhUpf/K1wSdeW+V9ySNwnv4hJ81xobpsx5BgRjQU2qCDojHO
TqTO8baP6LckHTeQ175GFK0E8RLLG/adgxI/QXYYE3Kdq//jIjVsbabzivaKGVRifjMABxgLbVYH
vP1xbQA75mXx26gChDZInjPAvdeW/wcEBfe+QoYKvMCspm5Emyf34MYLK6bUi8WVMWVQJrigjNdb
Sx6Q1GWP97A3F4Batr1QX4AwIhZTxowBGU47NhZUzwW2adLJE56BL5BVIBI7rwdiP49rqVwc92A0
QXiSj4ItnLzXwqD5EDQRcW5/pS409D98fHhGQeWdFW8MDgk/rwBlIY4gWBnWItH+DXEzqN67SNbj
IIFj1Nem2lRFlTIqYlZUfGfGFPLAKoAVMgvtnLXS+YPr0OmBKAAqkPNEOXgudZLuBVJ4xpqTvYHh
Vd7gIEA05WCRpHwoxP9SVQJJxLBqM+KYVf/QeLyFtmUuFuf9a9Zj9GtKqxRhUesLKdEzawFpAikw
6wuGbMIiffRBIeI3Up1cPGfqgjiVLMuRpcerywipDMaLNXkZWyvcbWANAMOMCQvZl6IPs8LMWKvj
nmcj/zA2J8VHvSe3SyUxFAiPQDFr1I4p9oD3I1EDxhNn4kOgYNIFfN4LrEvxMn5y2QO5nbA72HTs
ACVmnu2DumAiwv6BYJ9UtawrJm6dE8kDOwB91zu8UEEZ53tEe1l8jsVg9MCE8a6CBdVmyMMELMAD
6RBZuVny3BLyUlKmaCD3PugLQH81FSu15JV5jrWg+/qsGkZRMrBgO+s1fPYyAWAK109a4MJ6D/hN
CkC8JSkcyqR47yCfGfInLPQjWYf5+rllj4K7FJwT7r2xsFf9iowRD8+iXNgHIbHHIm8FMgK7B8Py
2jLzIErZzc+tHcsqxq+WWpMEPWfWSCW1Vq49g34G8QrJ/HTOe0HVdyb3RmprpnjqpLfqhUTvE/Yb
CWAC4tLrGMu3EZxby9ePXrCW7xGHDLABUXdd3iMgHbetFQui44S3AVz6NSQBxCqRVUp3GnuspEF1
Tq4MFll9woGCCVyxlbGWbOac4TMWrDHwQmxKEkskXEDzsTiF97MOCMhJeFUkTFbp/r27+BApNH43
Qfgx8ytBAl7JS8Tvfc+YtPKBCybMWICeJauiEO/xt4LlBqbGfGkV3+Y9sTrQmu5G7FiAeyJsM8A+
trRIcxCni3yBqudMiw1ap4fQfbt1RBTswCf1Oa0OaMjfVufgHBCBkw0Hh36daOgh86kbeHsaFviF
TfTUKcg3OidLkPB0EEwvQCs6VHgeIFhPgIl3GwpV8QB6gotTRdq3HVn+zqNDDSBa678CJbmGAw/E
UmJOjekDJD1eDr1yY/UwiG8gBINbVMHiEgzC3rjyOJYh2yBYRWOHU+9HQEodmRFW6XtfhzLhZJ5Q
l4jo2Jo+xvA5UZhLdrQD0SS2yhP6zWjzmZmzyxuQT4tP+Njn0oJR0AL2CmhMiWj0uoxegYZqTHJJ
zs8h957W85TsZ0CU8gj1b2SsJyUIyMkrNr5tD/E9EzqxkCDjF5d7Sb65SyxC8NYvtGE1RYpxjeN2
x3fj6sePbHma4nNH2rvBgdaChUk7P6JZKMFszVlO6xo9L3tpH9TpbqLp4YYkKfXhIA37rk77mk0v
3COwJ9K3Q76Z0ZfWDitR0Fc/QtfyitIQoJzXJ93ktLPXXNoa1FnumyF9eY9xMc0Zou7DcHvOi2zB
eQEj+gTo5FyMeTopVkRS+I4I9uCFQmRLlYTCCat1QufM+EU3rI6oW9T7orOI5UDsFWj8/gp2IS1S
4REYF80cxbJaniNSPnQ4lMExTrn/bSwtEafp5eMYWd5pVtBKVHktWjHHAFc1ImfOQtbn6aQiySCO
ox6RwztO7M2DhdhOih9lbWNjgmsCFxYdSHEeUB6Q79MtAazySNObNEP2A8kTjI9YmcD2rKDPLxrm
yLvTxzUvl+f59QN5NKYk/aL5KLok5bIXnCNpwW2mpPDbBMBXcPW52DyXMHnBWwZ8m6a6L0blNM3n
0hhIm8qcMG95PrrpVw1BgPMMimmdXL5QDWSWEWCCg5rp67u36ER3W2/Rp9sD6v+AGaF3rdtqC5q4
aB+7ra3JLaDtjv61uh3uAjXsL/Ik/8g/jgmtVRyYGhxWDi2Fldus06Sl52fMDlm9aLNUD2lCm3Ga
8LmKVPCMruKBmy01GkinWnBGaZbXY2vc6I+xFk/NpevUmtCaa7GUmvVtrywe6wvzQ//jkrZIc0ab
Jc8qfWL2BD/VpxE8p/Uo9RUYHSY0JLEiApOfDGIz1LnozaIBjS3Go5zWu8NpL013/ST71E5ORR9L
j24ujMhrvQt3IS1+B3XGrqenL6VLqtlnaDAl0spGI1vKGzf01fUWdHbOrsk5apNz0Kch55eGMgxF
8IwqjJt01//Qnp/HxdpqRmwNsU46fXEvn4a5WAWIZvJ3/Ym0StGiSI/WBy0+KT08tEtNn/NHNJim
4Q4Y1GnfkUJKnpnHC9b0krFgcxnUd5PwpMPYz5qgt8AAGqGxKoNi/1rQMXh3adCZ9Sf6jFYmOoYb
2mnT8Q6dMOQHKYXQopEvjvRAExtGBSNAfoTUQe4YePf2Nusczt+d6nLQ2EP7R3XJ7syuqGXAyu7M
Oz1oe+EnWD7sD33wTiFJsoCaVzAC8JglEecfrSvaUH869r6z3cGvSYu9Nrbq6Fo60322GXBLr+g5
cFZpZDqjjtAtTu1RfwPLzsAiyCYIDKtVbY1ImoHJIIW+vm3wg1H2dsjOwqJEzwXvDZ1B4eYOzs59
z4kHJCUlqTaklEpqMqUyBYYCmCnQA3OpYRaDlC6cwsvr8HVELNijt4fCNwIv0j+BO4eDIZAk6UUQ
0LSJM4GDl/l4EuJ/4cjTAQGaCLeTngOAdZN23s31r3aujK0Yb5IULdVxoMwC0ALE0K6RlQMBLtlW
KR0LRbhcl/wUni7ZVaIVnPWZgN+lPwZIcFB8ZREQootDjRttoWcExkwANk8hKaU1RwfZDpQBf7NC
iWghzqk+QRlC2knwMzjp9c4xOImJfYqRbuHP46oBeZhJx0SWvGb4EwHEKn8IvxMg9qYczJs+B7Mc
zm8FUHK02g9ZnwoUtDUVWVACtnfSlpQ59BHMJyEQuQhrKe0gd2o15O4v8uPO1+eEmuQFqdqw0gZR
PrbZ7Bwy46t/xpLbXr14xean5XVJNb36YgtfcXUQi9kba+OL2MsxSnggqO3lYE49YPWMLc/i5D0W
pF3nlCsaeh+vYzY9uX5T6Tl9KggdfTaLh7poYbSq4pNXHFcXCtrswdtprrfbG3oEu+2pChVt0ZKj
hY3lS2m29xOh8uZJsXMg3cuAk+xop0xeUDmwMrOUgAgGrkqdGO2HaXZOag6PV+9eHyyI5c4faT7f
le75FDx2Y57q0ibQS7Qc32jS0VFOs+cJ5wzOJpZjFliwOpByerkc4Cn4iD4avUOyK1AEpADokR7u
wCd0OIdRajgqQQE9ml9mqI3NOIP6h+pROSp4JWTOatCdiE2qe6VyO3P2AmtIXuZ38IrKc1yAwuIA
yT/oxYXyh8YQZEzLIKOy0X4yVCmcoTalxXPSHidFHZ2/OFY4kgZgCtwmd4+voYXHX6ceDd6P6W5L
s3Uxomn1BFygWt4ByE9etZ/319c+XIW+rbsXC2zg2vjAy3hBPUL285fK1uDvMqddO0hP/pPE8ogB
RqVMj/acBboVC91Eexk9VMf4ZYhQYUYwlTLe7ff1Yf/e5pcpChIlhTSCJbB3zNBSX+/WLwP62hG1
UX5I0g/9p1cakTi/FwGrg4L4RQsoDFupj2wqoumPjLqqJ3lIyi6UZ2GFIrP8JA1VJwqtixx4KeoT
qGJb0eA4W5F6pqSTwy3IiFuja+r1btBAQeIxQswgrL/n9pD86oiExyIawOfIivcP1nMFQk4xOI4c
kvdKn7Rn2GrJ7spzNyO1Xex0soYr/JemTDC+aaKgFePttUkEA8sxRsFwAksNJGJJ7u+canslbWRb
5AOSOy4QKweAMK2ILC/SAyr6zy+Ihnr9HfLVrLowA+YDK/LyZvpFFpuDGRr29/n990FOa/QskJA+
/Txmxme2Nf+EbAFFa21dLoslBwWYAw4ayKwox84vCW4WafYjDDA+KoscO3+1aBQrSMkiysYa/0Li
3R7SGnh/Dftj8Ltf5tMPKc/eDD/Ht1mggvhY251zfqDc4DWQ7MaD0XHPWNUv+iHMBWkx/sFI5RW5
Pge9T0wjkSVBJ6kFYsivdAKrAzk6ktvcmzKXXTuPFKo6/2ZDK8ap1DgK6nAQKz6dY7toS+eJHIoB
cCuo9tBViGOG/OsKWcQ9eCQpPOM8PALkEdloEOXWt6CxRu0BhmeYoC/8WBsRXKKKlu8JqMApsAtU
UhKERleIGdC6XFX+oPb7sAYSed6mxd2pwRK9osdp/Dz5MCi31NdnZ3gPEaR9DXd0KVOh8qEApvVJ
0oFsrduIIrxpwpfUowpMbuWOAOUoe7gD27GhSOXUv7t6P8rzaX2JMOj1xelnQ9MFA0ABSp2QKSOs
IlIlXO1T+QkMvnh323p5U6BassiRvJZgL8jwo5vdswPKGc/HaAci4RthcsAoO2T30NVl8uAovYUP
6A6bSCk82wZS+PFwnj/IXyCvUSNMzQlNW8JfdmgO+ucxKKhIw+kYdTD8PicdiaIW6omwnN2/mxXI
AMkwo8/0fcePLmltTVLNr7gAfKald9aB+4aDz/oX75KHWrwejkK+s4n1Q4toYJc8UQHhJOQw3WqT
HtnCd9Ufq4Fu++AxvTxDs/i1kOTOwnPnZLsfG0q90qfWShGH3DWTzs6tJ1cOi9fQNImb3dTy0son
mChXN2OUNiMpf4OJIsV7ZsRJ7rg9SuC/eenYmQiKG398l0GjcokyuwLVhT6ktFILi5BzpWZwQLG1
AC90DJ/XgDVKBhlbQ0HhmuB+khxBAJcEnokXA/9k6ncX2ucdEu5ABYoT8aELcn4HNV0zR2VVL9YA
dBhoHpo0+lu2GR4tdlht4f84yiCswfjRyHaL+Z5SJRZ985iEn+sf7R9G3yuouH1TC83C5uf813Xs
Eqd8ec3NbdTJCWAAN4eV9TmmBHB31TThaTreHf4OKIPhcFWnuZa0u+WLhFD7rXXrtPk0OHCV3uh0
DYwi1M3NRQ1VJNovYwo03Sm6QBl9c6meUUGqHr4OzP46z+hNebn1Obqcgj7LPNWJoNHo9V5hTjrZ
xJlwdnPWw/m7ia+fzDvhHn5ppbvWBYIAKAKv1wVJ9aIjahgp5bYFVLMbcN7Md1Reb7H9M/hue+MB
ujQGznfFElE9c1seslUONGKSftk3j4ADV1ydPdHoQZUQrt3BkAAmhkdPW1e3MStUfQRnzasNF5qH
+zR77fNLbA9WhU31fpQ9vacOI8Pw9KctLkKuqtYjUHzndgg1y0AbIxrajLJBcMJLW9d+u+D80mJC
fvJq1HlGzRNNRZJIuKfKOaZBEPIA1uLIbvFl7vS41b9Ha/Q4jnSu+Bz1Ck8beFdKooMYNfsmfnSb
0+b+d5rlPa8+zp6rZ+ddIPuGnksf+ApEc0zuUANLBPXTdUbfDuSo+jU8lXBDPSoHP7ulKYTo9uW0
C5MuvZkB+ydmOhZB4QYQkLUbZq13HF9ZGzDImsNL5VtwaUKwAH8ZUAMAnmPyO2ALbU6Xj7Nn4XHU
NNzfNXCR5cV7Fp+9HWkk1ZpXG5aqxiyflsgCxflbtxvt2mcXn7/uE7sn1733InwgqwwNQBqUIsB/
fBFnz05oDMLsdvQe7eoEAHAwLL+O6Uc6pfjV0oV19e0cegscWTR4lZm1pSGWru25OuCgZstSTWv6
kLRmKHY5FanlZ0xngVFFNr6k5PPARBrXcXpdH49zUC/67ftcTUBOUX+kanuiK/4YtM3wAKFUpFR/
+Ql6RKr2BV152sNHx+tM26K6UY6fGURRvWXbLfpSdBOvKziDGe7iZ7o8o8+Fgw7t+RWa3ytMIkVw
Oj1AGJUA3sZZZw1vYGCSvPAkh/dDls2Ahn9pwGAPd+qfQaJt9ezPiGsGvYC86q78pex0XmPzoQiO
oaHOyTfCGInvr2y0+qv3CI61n0Gd2ieKQ1Y9kpoSK6dOt58ogZZEHvgwb0/JOAeAEorUPV3d02ag
juzGTbHB+v2z/HkYJPbofVPHiH5mhB2wpyGAx6dMXXJe1Pg7HQOnr3hiGASHt0Z0TRxNBQHdXFbp
8tmOHvqS23cqQAuv6jmNMsZm1wgvS8XI3cXXD+rXnCZQ4WVmZQ5xk6anzK24/NV9Ns6x/lOuLsrg
SEDBGqo6l8rJKTAD4zkzCewlAIiOaTl4Z6f7P5LOa7lRJArDT0QVOdxKREVLcr6hZI8NApFFfPr9
2lvemR0nCZoOJ/zBQ2QInStFPWbs+oirgr6V1za4YhsDZRE1tCYhqi//MAcftCyOBJAz2pwnOlg3
02cRYjRFtZYfH5Ha8dTXJMV4m0DDiP4N36XpJtK6sj+6TTrsTevCFfK6XcAyRPyItg9aPJk3Hg3O
N30lAU0GCFI+9/hc0eZuXJywQuedoAW4SC27D6QpPodvRujer+UEPp/1j2Wy4MUAjh1XQmBLrVui
UH7bRMUZtj7srjZZz6jGkcoJW8E7bV1QdhRQkaYt3BRl8eiWh/en5pMro7vP+YcvkF8AzMhAPYZL
/vlQ4STlOxY7HfG/zUDRweBhx45/FwLS5RMx83jGwJrhZVryWX/FwblFbiPKnrUtIWf9O6AWS/kl
f1WeC8i4+LLrbm0jC727Oz4K9s1GMb1S9q34K3+wgZ4QrW6WFU+j/eDerOkC2bjYGd+qtZ5/0zQA
uUqkh2jA4DevJpnmdw7Ec22E9j90BW/brt+DLeAojvFTkJfQML8ecMQp3KvOW6qdF2CR6hpHbjIS
jnJ0NMrofkMCdGNU+9xGld0DPGreT7qqrRyMbZVkYw6T98gAuFabXrt29kev4/Jo4Mb9LBa0cwZR
OBo3jxistV+d+Qm/921ceSCEbhPn2OO+vjtgRtYlpaEPGugAb4dxO90+jaOGOiO4DtdewGnfaFI3
Lp2e+Fznblx7Rnfs9YDCCvCgtCcLj39oAscnzvsZtZiH1wfVy4TS7KSsqYfe1mLMwnz0NFocbzVZ
4YfNOYmkluOO1inTV/INF9Og1KCM9F9QR1jir48uqtBxUndZEog0nUYeoGXUT40sNI93CmGGhxEu
XDDyh/QOZVvdFm59bWa/zoUUPDzW3keNtbBX5FhW7s7Ltv3EdFhGyttCSRscoOIA9KhRj7N9maTf
SUIWb9xd2WccsjIaG5p2oG0y9/9SxH+c37q4Vl8LBar0+zE8l8Np6CNaywxY3aBIHCXSU06MbGch
8qLdrqVE2pNLuiqkDOkqS08m16kGzvAOXsz0gZhYfUCTH7iryV6noXTOjxIbaCAFivgy3y+D9aXp
Z9k+POanxtlOWKSjuJl8mPVleQJjrDa+g9Ik+p3HaTcctS1w0w6LdhuDbOcdKYEgOzW122EhrO/t
0uXqB5b4Q2ADp+9sRzpCMBn/Qr4B4HxQUfRA0/ur/swct6DOP2A2LL+llMnEmllVnsmmuQdDkxi+
1IZ350WiW5zj2T2zJVVXsuHxk+icRXG7WgTe50EYRsL6sns8M7zGxriPhqdPF8rctVmAh25tuCQx
/NStOoEVRc1kTn1TPTYjTURS+MIzl4gIarAC7RYolgfpid5NjCikTD66io3tcsyguUgKcs6Jywu9
5s/tSvXr8wSRcDjYdJH0txYhnuWMDEptre8//YOyQBNYg0fKmzQEaxL+5GEXf6j903J7hdJHc24K
VPD5uksPSGncRXFJJpbcJ6Xi7ZVsGysvNHxp9cB1wW4NLxBQiNXXoKwSwHjNVtGfgJAr96tx23WZ
uAtN2dnLyw2SBfDpgmMMJZB3+TP5jZste3pvEXWBcmuzrTLsU0pXlJIooRZYcRoDt/HEu0nNuwos
u/gFNToSBqV/dJ4uO647IhKa98gS/dGj2MmhRpKCAhVSGbTt2LBFgvChe/ZcJTvqhxnGEEg7oz8P
cWxZO6BUQ7wysBjILL+8e3O6cxIhKGAGfXYEaj/YHsc9XWaliYpX4O8p2v00Y3NPNj3hKYMeseVi
u1J889O2CTDukJ1sX/vtjtAmbgEN/HSzvPTMcXpEADea/QNSPtaj2kq3UTN/4+KlMqjmt+KJGZiU
L3AIJcQsPy17nVJgy0Xo4ORezmyB+2a4aI7njasOq/x9oPXxKdGaNDf1FIDiRiuoT3bp5yL9lPkW
ARwNpewHWCUwL+Hto1QDmWqrvtbz9dCTfLrZBIXirgaY/EgSsN8kzKi+atuuivJ3oeaNpv/KoDJ4
hjXHmYZKiuRWNsSWrb7sl9t7FwPBF2rKZmDSX9HtoHLozBX9CX7QsrdVSmircXGb5YwD+2dx1OEM
mmusqO+eTWWNsvJ4KkDtIQOKUKfDRuuO2XOpuBy5VubB6O01yn/+gEXIT8tofMRXKoglh8kI/Sa4
W7vFALb44iDCyNIm6Z/AK6PE1IePIaQeywYwboduVWcBsQQTgK69fUDuPp03FM4hHn8T9OfNZlRf
GBVbQEHfAVt7d6jZyRpR+0v72sJpcojjeL3bW7eFj4StR/Y05F79wpXWgbJHGL0hUqSinJNL5iNZ
5yZG1Y94Kz8Y9AJf1CoiPnJ++mGtpFGen1WUzfddzUaCAYzpNWNg9edR33U0Rg/AfIMCEdy6/q34
HOXXR5RoxmEcDVJOpqV0nfozhugxMJRuZQ6+3R9SJB4cT1sCahXDWjiNU8pP6P021PWIdOOgbXe9
7OL6g/fBQHgHgwGSJwqJFXgwb7x/qNY/y7xoFYbfAMQBdKbb3jo69w0+y4pNAoo3S/fFzNa6T1Yk
9DMCItKURxRLcDzS98J2iQhb82sut+1tR0IMB8EZLz0QGoDMdgCMm5C/eLUeIbHCSFkIKW0c4D+r
HhAOfvfopcPvIJw1PkxAKSWeOQkYI8JqYgIi5Hg/Th60iAJyHUlnkBiU5l6r1K8ptQLrtLyZa73k
V31vfQw/VCLlM29ahWg0iVJV7wFBiDkewX4NEBVOj37PVqGU/kBsrkUEITbla+nfXESd4i26O1X+
bJ0MSmKxzNlA0U4SBL6X+qcD0EGzAZDwO4y0F2Y2smPg1ss1Naj7nmApfiyhqswrlZy5/QRaj2GD
Lj2nj8/G3iiqL3UvOghYxyvrtWlcG1o+KIKy8+E8g8PuO/ZbjyAht8XWVPq1VdcC/3Zjd1hVzuam
IDv6lJuRZAt5dbN2C+mr+ofZCuZSfRctr0JqPX9qV0iwCIpVRdzyCPXUW2RO7CQonK+cms4PDtZp
GjHFM+yo8JIC/nELlyRK3s14z8vZBJvNpV6AwZ/Lfie8oKZtLx+MflcXG3ywrOaQhmX3amdnvcAw
G4ULt3TWNvZK9ELKt6Lb204gozMyb5X+TP4kbbL2cO2Trd3DcPm668/kF+x7GaT46gO7HZx/spKA
/ig9zhjQpHKk9+uyBudgf+XzdiDLBEzYZ2cJsVXpyyo9LHomfuGqcxqmNdn6d31VaTJDJ1LR9aaM
lnqWyRUJbXP2bnk5DNTsb/2mxuS79RXlI3nWv6UsWu6bwvDwUZKe2KhRvUZKKL44+aaT7quPGJ8C
FS8ssOjt6e6s1ffh1eDVbTLcfp2iWUhqPjtHpTtPxrZRyXZvn4Ww4kkoxPrIad+7w9L7tx0S22X2
li7IRpzv/QvS4PI/nT6B5soXKmvSHHFutKkvk4xLPtrbKDHjX9FnHpU2JI+ZZ5pbOKALMNIIpwmH
OTRpv7JufW+CwdhMj8NQhvds85Cv+m1raPSFKeCPsJV8/SnJ8dDa2+DmKKmza33eL0lyMbCGUugy
125DpaY81uphpCyLhOaqzTb242MSjVCQ24Xhqtk2D/Tnxy9h5OOq2QwRidHGwRb7Fn0b8IyLSEqA
wa7sYd2/IzifMJnIYmGnUHkjlSXNf7bNr9jZdPJrdoO+HeiXWfbzYKE0X0ZgzlX1FX10NPm/8QO5
3XaISPM96+y8TBtU0JXZy2e/v/tqt6kFLxetSsx5MCrAMmuHwjluYDxiCfvCVw3V3RydhHf+YcUe
RkNNeub72u9YHlMYXGhAVtmhxcQETqOzLSzPcVy+USDNZj9ThuIZp/pRBuLfBDZ7oXEwpRX9Aknx
ZA5jqHIIlbOCJ46XcP63WiDEfBmk+LU3cNHwS2hHsDrelVNaH5r6mWyY2kq3yn/yl5nSE1gidYMN
yIMifpaH/fhWETcABrYiWXkFzXGLQ+NgDZ85wkPWTq1fSuVLln6BgtxB4w1esb5/3RIh1a1/UElT
H2vehTmnnNEFtajMgcZAz8LyGtgduacsXz2gqtRNxnWj7tBk59efGx+rehqYpYdAkIbIaiYoPxei
40wKb2xrcEPwAbU2Jt0cqE/E3cpay4M+JCRMCZHB9uCGYbhTQgEN+hhRHlWIkNYstHtOeyXnkEAC
EZZtZ2C47CIDU6MVN6reovp9qEDlSiL8fAhxRnSNyFynHxpL6XCkU3wzAzBspDQYdyHZrawr8zhM
pwVSv7RdINVOr9XwRMA7Taukp4T6o4yRBg39fkhbCK3f7By47Bh4Lake/770VJGILoG/mkFt+S0O
drJL/NK5KViA7gmvEac564/IQLaaQqCO306S7/r38WlivwdFrezx6uHHMKZr7XU5uuZ39vDt+qOa
faTd7aMjeX1LSAmB3K+SYMzpavr6F+ENrDupuRJbZWsw8SNkwb3iIGoB1JqOu2DHtusZlljyIoFo
dMKaUkR7rm5YepC0de4NEdMRqMEop27cnth3eWhq+8xGeyM35jjM8TrTXieSNszJ0wOegBjE5KQJ
h8dv0UUWzMExPcfGNzCNtIiy3wHIdI7aCzSj3r+/d0sEUGCijCaJhF0kCugklDTaiHeYGe3gNQAw
Gg+xAAcRrFukM8BEYPYrqQz1JBkgW0DdDBghHQzcT6QfGaQVvRhgRbbHXNIR7WrXd5y+RAD6oLiR
kcyHj+q8QC0ZCeH0NzXDX9SlGMVEwHx6JLL+vltu0m2kTxvFYBpikfOjqtgnAWhfQQye8Aa82u82
xMnlwlGnftGq0i7QP+7vxJCQq285EgQ0yydPmYPlHiTZh26EzKS74bayV9mnmvT5sWYIH+fphfsm
0UWmnyP1diSpGUNhxXbIINzviHU5lX45XTR4F9ma2rWuC3pz2j5xdKd3PLNCMpOqj9R/knli+Hkc
NQnLWlS66BERXb8UBL8fi+aXZ/IU3BghWyeLOCYfzlqS0YoL2dkwYZMIz5CiKn2JSOZJTgPchIpv
ufEIBXBwkvRnC3GaeltMVJYhFvVO0I4vWNcp5vvoHHv1NVM/agfV9f59IrW2gC9REkB3l9pGG2ap
/3gczJt3j59KiEogiUsX2WCE9WvcBzCjgKdl+Mz0BH8Umh8Vz16Lpjq4PRNA3NoTPg5O62PLQblC
woA++5QVYdQwZbRJHpDthP+ENwG0SyhLBi1yZDQ63JHy9Bh4Kuo0iktaPKwA9XleDBJi+sTEovN2
lX5b7RTd5/xEoLj+NRVoxGdJeZ6BOTd+FZ91zAq6dYXlQSooSA/qjOUxaZmangrCcHqqbq/6LbhP
x9gKHgYOGQCm6fCjRAwYtM1C5YzCXcCqWs6cU8onaXSMa0VbrBY0pKTgBvkVyRqFYV3trFtUFnhm
hF0TpfA64OGQNgbgD/faCZ+0+jW+GJ8NxpiGaBZLr/0t4EwfUQBAGlHUnFc4rgy/BnqAjyvo2pXz
qoGsh1RY+zE6VKBh7BUhuS58sCGE3YUdOsoQJMDymq4saUhM79NxzXz/oBicbW8D3YftMmHHtTPK
M9oK7Y/+huXnc/ev19zpVd51R3M7ibwK/jQybmz2Oa5P6/yovulv+O7OyDotv+AuHOjgqogNIZ7R
Vs1R/Rsjdu4WydMry2Hb8fU//10bUA8rP+BYUERdVxiutTIrR0H94ZPvYojN/k7ZLWMDWAMrBry8
XS6C9li+U52iBAfougqxvT/kX2Tf05MDwBhG2hv7TQrjPPOKY31CZXVPxzR7u+c7qsPwqEn1RHme
UbsJWJJkBnQLK3zxrLU6k/XSjA8XJO5wgnPh2FFRKio3/5VlausE1/BN4FTXaG0oL53j2o6nykHx
BiCJ4r58gLMz2MH9nbfo640WDd/kEsgxLA51Aa+F6EIokmQXet7mbqZ7qQssEsRAZ3mfMq/bQK+j
2GzQgiEYOlFg1t7jfYJdXAFxU4l4tRvV8dHnfFVqevu3l/K+piSGDs/NI3WZHtRP0AGZ29194PXy
g4WTQaQaLDq3g+yX72F1O9W+hvjFYu7XzTW/AuwhzyEZIS3SY3cAptEsPnUHqk80pOlN2ycuiBGk
NENxrvARDqCmTFcYQFGi+2zoyIs8m4TeCHfAfjiJl6RBu6zRFwBjDvGocvsaUuykuFMbMhNNcQ3x
D9l+X4WihkKkAC4Gwgk1PwcpCwIlZGBoNUJwskIYdxPdV6SnHyB23BS9Y8oXNHN9CZ9S1bNTEavR
y2D2kauWJ/usHMeS4AkAW0UMusM46AWWxbCFEq9dNKrlEOCznfwrXx/qWhb+Mpv4han1eHx0UJn6
/W1xuXJD89EVBlIFPZwJUgIQAKv0zWlFbYR3w171ikff8sPuTM4HbpwWBZEU3ZHfeRHYmEaGj6qe
erZCCJ31mzKcEHtUwBsFA7itaSO5HF89q+Kb3JTWiKjpVWdqF8l7DEproKaOLtZahEx/qsNDvIei
xBFAylpkJ1SQUueskcR9yafbgXdOFZd6jwZeR6G/jwT5sK/MPWGWPIgDEBwDcRHc0b7bcj+5EcD8
/JcUAQ3ZwQwZ8XxecxgAU3CM9YhfNZCHLWuZ9lu3nCU0HMyQR7xMW/VaHpVnOna0JVCnoEUhSi6K
z3pAzMMUE1MUmEDtoXf6DNWFrhXVgFvNYiIDvfD6FD/utVhOM5ygObTHfwgILPqBok/zUR07bJC+
YDXdZ79lbcDiP987DhUvhuZBLTpLwlk/6toVYCHcH+sfSgr2SzkfRuWDXv18ZiRq5zWzd+XwYd0O
I23VzIV1buenCr6sHqToCuooOGHGcqSEdiM0IBb/1ua3dz1d01eNgZPRWJMCXYMPx3HZr5SH/a3z
gMr9/WcG6ihJqwSUoCtlVBbexwn8A6YhC4IlOusUoJ1SNN5DSl1ppPmZQmVp2ZWeqMQuyYWq/yP5
VfKn2jhkOBPrF0LSR4+lG9PLcliHSAmYG216Nu1THG8LxAZiIsFjgXUDaC97RfwSMvnZ8j5jD/xU
ugPQIzSvM4NucJiyIXcWztBoUyFkZ3kPsrYHsUt1TswjEckMocMRF6/efCkPaG8M9BuZL8v5YXua
uX5QDaaukQyYWht71X5O84Me97iCbqUkzEVNGelut6O8Xm8oMVOsoFdTQVrmq1r607NZpNPzncqz
ftGyrdoKL1x+n8YxWQb16sxNmB4SbF5lfO6E3S3rOF2yNQdPencXA32GGjjGLrU698G0ah4E5tdc
ORvye8OvWtX5zuxa0n+PBLUXjAOVr8e67y6NHi4ZtawkmnpXr8J5fjWHp4VyoPVUFKccLYH8dZhI
TcDPgsjGpQGATENa9KbjPoydDur5WmhIoWEc7PtpSEM7TSgJkz3iKouZyp6Ib24wngmYPA7ykMW+
1nz75sd1WOcHOsiW8WYNx0nd9tIagZn+H/wFZI32IssZ6WKjfsqGS5U17/8OTSKTPqQXrfWwOQIH
ZUFKhBlqfc3WSDY8HycPyFVQLXg8jlP2TZ8MyOSCW4Lho79S9s/Jm0UNmSgKSYYSbArlSBAw9Amg
Jg0/+llzXi0Qx1aHzg5UCypYPAHWxVomjs4QSGLB5Fuer84jnvbGGFKeymwaCeO+HMN6+FDxcjiz
JNrlvarM9T252NzHSBTis1Y0FMm2Uo+Hj4A7jRC7QRdj9diIiPjprl9S1Z9AaHze/PtLe/tnPbXU
4ihuM7MeBBM23iMsUlQI8pNtndgmeWm7ebunP4/xOftU9SMoQbZh2C7S85B5bDzUZr5iej7RaPhK
fDQExJUqwvw0VCc4tjSCIZRSLOw8ebNU4kRLXtUz+L7bF/x4+m/NFvoiMjlwBmGvnnR5D4/UWQ4N
ZuEH+YVean+VwdjEnuCMozXhhHDsntNdRbf4HRdGehm94lk8ufYFmXMXq07WPn0wWqOBfN9IAFOW
aGy/OrznaIMQ6bUMztu938+3Yw8KtLU8DnVz2XMWVIQgpdCAlcuIhhEHAJmRfkLYIwU/BUW3giqy
q+rtqTE3DwjR78iIoAlHNkdKrB5y0o7UE3tlt5vAYQEGLauXctrMbPnEjg/V12BWPVyoLsj4VJNb
coYLI+CAQulMYTOnV7kyUhJ5GFns2Oq+sE8ESal+AJGhzUBU1q8l4Dt2/Yru8mqSQuK6WFpn+ZZ0
LbU8CvOcmw3ng4WSxfBkpR81eAoI+0A657XzPGUHucEnGJUufKAj66K0IScK7WTV9Cn+6ieQNwRs
t4NGDouqVBEB/IzxUqp39XC4WULAJH13ygiETEZfu/gLGlzeFVIXkQu3Dr5q9pBM4ZGncUiqemsC
bhqoI1A6qihkqCJPG18Jg2h2UutF6aOTj+BIYFjLn3Z3qBYwjwFbbjy+VvmprXaiOdq4seWCr1Sq
8FGD5wvmiUPKz2mWpDSLrwrwSxXLl/aLOG8sAtBcYLNqwPSoHi6IF6w73HKXCGDDuIR9/KYyiEaN
WyACIPguocx1dxvJA5wxGyj9rMx+l6jBhMQslr/xBjQqsDNGSXnux0gHqln4E2FThZS5Dd8N3+oO
NhiY3VIVTKIBQ0CZFmGyvZvULmjDDyYFG0z0wn46gv0A5Krbl1ZXV8o3aMwBy+cO2SaowSQ3Ep4v
Z1r1uvxM8EsgDDWfs1nXa5xW0Wqp9n0Ck8yC29Bdx+kzEW1+8Kr5xcGkHsW3/LJYofoLh19PaTmX
0v0nh219f62zH73lgX/O7FSyExN+n/lvVggKkxoYDCX02jObQGNnv8cAeVSYKfTUOTseKMjrdBlk
iMwpSL/sFXxHIeqCCbMqNGgOVT6ZwWTt0hcmPPWEaQpoio23o4aAh+W1+qEtz8RktcATkM9ROGjT
NV1SMqO7xlpCbE0DwYQSniFUBDWOUVenZfoh3/eTxTSmZICuOVFdqN5A/Q2/TvSbUmAQv2mRMc39
01RqQWupfgv1rU8/ZJJbZ+BQ6nad7KwrjbgIcdCEoOupat8EFInjYU4/loFH4qe4ERv7hXa2VJ6T
O26ItherLyMHGgc4O2/v0h+d7RNtXN38zPKnvPFqwHm2fycIuTVeizKdX4KjzwPIFNRK0KHj8LfR
NACZ6WTBJH4Oaq7BPsFRCRFtjNh45/aSV1FlbbI0nKBeNNO/BJ2crzkBoDrsfzniCwTvMVEb9w1A
4Em8Onj5fG1DwRt+gUpwzj/Qe5rGqMLqUyhsmp+P7rP6U025F183c9/SWKxFi6oc95VxpFfHa2hk
f7W57gafTmBT7Hvthdsu1S0SfDVhkd2+cVZZ2XbsUTAHHoivRu1SKlS/rCxgPMhhOj0atWs2RlyW
NJ4Ge9fWuwWQhLUZDaIk9HeUM81RiBBzoM+7uKe4+3afTtZ4SkwL2gvw1+QXoVeKTjjQmMu3lWAx
/SHCKWy4IdyAA8rdJv6QqVwskyCtRLPznE1UbrcVIixwINm6Ypd7nCBRQDdBlrrOfa2e6DYy2rRV
FC6vQZpB4lnMcUmkvNc4lboUITt4t9h+p7QO5eFpamhYUrcq0RLpJRWDddDsBl7oI8DO5LfrLsXy
XfBK8/ijT68lvjX81s051RzbIgLaMOnBRJMDFGy4Kahz61OOPwxCOjiqIqLKtwqNnUdPxhqmt9BJ
Q1rEs7ln1P6EbrzhJf5arg4qf4H2Q+sg92Ln+TGG0w3xkzqkJlvj1z6t4yrM/WTZGePHJDTLq6Pq
YNe01lRfqX2EXBCp5lceZb0xv8biNKVhVYeUBVQk9fA4WKuLe8ElGESl45tfF5r0l7VMd/BakKYD
lRqA8dKnrpTz/XTiVamDrDpcrIk3Z2uTQANWQ7dGkFLoRX3YdJy8AjA1BqgoVQ4kaUGxXX4JNCaP
RqUyCUkuJhx4YOPYaXAWmA1l7Zt0f/ScAnj5jpk38ySs6JBkrMAiImfOyG3bJxmJjH9zJI9+Ue5x
RyIO59z70ZF1MDmWqLG7VMspcqDks6aSfZOeiUUzj9iTXaHwe3DvanFS0nBebYZOWm1SyiK/c35V
ELOBNmy7S/uitS8KNK/kwnZETWXQDyOEMWUMaU1qBLXFRqU7R68EOFa5pVtGhQigB9bfeNiCln9g
4Fgj/EZ7PyLJkNGxxYcKbOX4bZbs0MesvbY0eqHxsPoz92GSiVAdM1i2Tw9yh+wAFGTOAOiRfIcT
JzxoKJuwGJg+V4JoNxJ6BrOYxNE6ZJw7be7yH4VLyjrDz7Cn4NNXSPXucvaeiuxZVr37SRuxIXyd
6jOF1YVArSpP0p32Iv6jQX2ipOMjJxlWl4WE/u5R62qR96yRRq2D+yco05fuIn5UfC5sDv4Xz76j
ET4eC5cPX/wRLyPEPMXvURjlK+Xp7hUuhdW7110o9HrAP3xjDTh/rfKncjGJ5Jcy7/+PRyAE21Xq
u7Q0u+dFQ/K82t2iJBI+ZuLvnM/Ev2/RsmmFb4IVGJsCOdtK/Nlpf7L1RdTwoSB5bmxU5OydgDbp
lfYmqitnhWsQ95j7qI1S5hJMM8FW+18Al9KeEF9tcQXhrKdU/vOA0uf1cbDArHileCveUhgBJuiv
JxAUi/cksvZLoGCYZ+D2jH4+A5Iz5WoGC5duXhuIpI9gAIsNtZDAWA9XhzKjuPTp1wi43F16KCJa
dej6I+4uACaPgxD1B7az7Y6N3zwREPKNg+rC/PEVjuYnzr/8o0FwlHKlB9Cjoc3cR9QUGCJkWLhz
ivGbKqKbgycIducheoWMyuLpvoqKPCIm6ITdDveIMHrcCOn+exQHBbJj7a6MMhCZDBAKuFF9agNE
e33nCIIhukcZumXCZwI6XkSRSQg7IMbLuYMAnpCDHfn7/9kDMA5DgQZhucKn+oYlw8/cbGKOSzEV
eCJU9XsaZuF47J5qio2euF6KAf702jzpPn3nKuKQl3mK4k8eZfgw8vBx+IUSHfa+8F6gdPxEsrYm
OdjQRIKuTPs00IImEsOleUS4PO6WRzFvCEMibk5EvGRzvuICQCdMQGPnXegSwyfE80A8t5nNlWnA
ZJ5RIYaQxXbArBBC+vTYkYZOAVwwexZYkPyfQ4R7pKDpz/w6xy0WYSgsbMTqacExsgIa5jkIFJ53
FZn3dYGl4wDvWnpNggE/wwRLgirCDMRghhUMg+zWZ33XI0Xd+veITpS5geXNM0GWL9LfcI8PSgwt
oO4IKY9IzFj4+qeBGm2B6jfhCN4OFmLV4m9kWiKoOWOINwT7NInhLg5MmPhgFR/KFilPii2IVSPb
D9Prgkcgw8kqZQry8FC/LbAdyCgO/004qBzsBsixhsjlnlnf0BsYJWRSUBiRPcDMTBfSvU3N3Be6
3yQLKBXOIHTNd4mtwfnzUeCrAQoOu/43+UqhnX4y0z6HadVc9B17gwehimUtTA/EHkHT9G/foPDD
HgFujYWJHOrf+hKSdzIeQE58VTfjbxrhycPR54ICiRII8irfE2p5sCOR0AM1CDkd1SIx1e1Ap5hb
R9a7oFaIr86/Oqp8Jcx6GOoeDScPQj0ExHDgB8Ta4J34wzZKi3DcEHEQmfJY2BpR7kbfXkhVzyFA
Ka5Z7ACCvYrDCe9dMgrihePg8RwHsuDI1ZH6y8v6iO9xaW0kv8LMMdHb0rmY5KAH9d84ltEDxT/h
/SLuAW7Qn2qg70Ri/2XPQqGqZPmav9R46x392Q0XJ+6P18QFRQzBnYsukX8RAjAyn90jdG/1TXdF
zBbhNnMjhsL6/nt9MRDMEDFHNKSmBryd0Vpy5RzVxFLaw7mpDmKMxPgR2xBpkIeLq44DIVL44HfF
IEIC2MnIwlFCOf6NvH87N9eaaSu+Jl4g4//iVug//T0dXDHYg32DHxfPR1yMMAZCh1HYyggrNTt4
cFOIjv1y1TvuUghKoHVIfo/vSnzFguQWpGTMuErZ6AEJ8UP5UxgTxFeNmSg+YJ+zgUn8BGsLDUVE
FWkB4ZLJoIgJxFvzVWqL7BQzMjh/kopitWzoXghfD+GkI14IwXbBYuYDDRaxzEiAcDNAJRnO1d8k
FytP+BuIHxAfwJeI9GmxAHj5JxR50l1CF1I4x0RC5CnbpbgZoW+EjJGEJcmfpdTfuzlogoiLpqh/
EMo7fIfPmWqUJLjCnvX1d83xXryaoBrzCsTlIdqQ4pqFqQxFFQZCsLILNIFQUkJnp+H1hNBTgxyU
sJcTqkjs+3zO0VUI0JZQkhGkbGG+IhzJ2C9BPoutH87F/18mN2PJAiBVsDQX3wOMzPRHZP6PzC1u
l0FkGVpH3E941DVYeXLrv0nLvOmvw47qVLG+oesZB9Vqcm0EQcSkspkaLXO7jUweOcgHDgSmBQqU
3F3yq35SKkQdBp65mAf0roSnT3xFteVfQ/0JPgQDJfRn0LsS9kYC+s3A/f/4eBTGvz+yOsYlQtWe
p/VPjLIYMV4fXc+baGkZx+xvboj1Ly5f7CriZv5GXDy1PxkqIOcyep7iI2MPYmLB6938PVYg9xuh
ovQ3lYLZeaIUlfxS0ERSiMqJkOEH4e3Q9gv+HtssFFfFgsXCCB7e36ZB8fWxM2f2DDaDKAnZRgZU
SMU6ElKmQndD3ThHMcQlGk//XyXXydHLiuecf+yQNRYLD0+zAPTNeQwKoPQGahl3/zmOUFSJbhvH
t3yxQsXbqJsY7a7CtSh1siSYquJuhHSojOopN0h7sv/bjLhV8aZiElYsBWYQz2MWby72PJNHKl5R
PEYUYRq2OJNNRhfMd3zGuCpyea67ZnzFuVHDfkvZl8SlApQ5oE77d09iP693NMdufEndDErrZdNW
OQpdKzlAH+1vcYpFI6aC+Lv9TlG7ujM+bIQR1M3I8AHt/j1F0s/q0EbDDkYiX+EfNbJ3iBBuxP0n
B6G7w1zbUfoQLm9COEvcn3DwUTdIqKKwyEwsd8u7uEbxs4DbGRmuG8A4W6G6wbSLbURsR0RAokAK
NoSR43Z5vnyJ6TVu6m+NAYuvchD/AMX0/lFJ2LH9/P1wHbFOxLUlocHSYLP1heyP42uuuBfZE0tG
9sYDXbwnOjtnzUXVkehGCAbSAUKuDzVZMagmgymOFRg8YqTFWP7tfGK/kEL1s9tYQuyI+d8j3Oaw
twi7I43d4s5EEA8v4a2EvAw6uki/FOjQYP7Mm4s1KybfY7dELco5j/D/g9tAOSjHPFrIGXTBbQOc
7ul+RK0nvJlP01YLm6DEDr05daJ84Vr0CC852AZo6Km73IA9wP1GMX+Nj7chuTMBzHpkK0thX6eP
demiQgpdzDMrcUw3K6p/5aWfAgmnnoslbTXHV8BuHBfgUSGVoFgOUe1sQP0XEJvXurdESkrBLGo2
mttX3l0TQqNfcIJgGfl3ip4XUAREl6gCVF6O9uJHXCKXuOuoYeRrE8C730quPD1Xn/B7m/Hs6Otl
N91cSInjz0zd+6Wq/QgYB5LWXopEfouS4irfDLEfK0jnVJyQ5BY79G7mg/06UoVeI9t0o5K6soq1
TgXTk1+hukLpePyjgXDDNAWtVTCyqEXiAg+gMRqvD/QkKc4aRG/z1fw1YPAPcKviwOYHRG+v7Pbd
QenfFXhGcMv1+0bvEZietnIZFJP7Xr1qgIWRaLpadnTXAJWhSEPp7ABNrFUOSBuUNIZWY8LEqmNa
QiuoHHt9o7wb1LWGnfGO+jP1lOklDjrHFlzimpLtst5/zp5FYPjObyQnfsncVOdOQQ9AopHJtoBI
YgxhSNnT3rVztlD2OyhbyDoIvX0aL66FgCC1apM8H21hZ4VenfI952+wtSpMl8WLzBQXWGisGecy
oLzZ7RR1p8feVD+P68WMV1B8US1/N6zQWblcEdvg4t4woPKg5ZrBaG7za/+rfeOJ4LKU2aAC2ujT
+5DA/viPpDPbUlTZougPXcdQQMBXesEO7NAXh6QNigqidH79nVHnWJWVJ9MWgogda68GN8ucoD6h
quArDskD6KAqQuDK1RS7mKSrQ76g8XEnLBQsl54avtXswq624tbYK34iHlbGage07PakU81WF58p
H3JAPSITRInrJ4CqM8ItVTtqbOfyd/L66yG7BqdKr9CTSbht/OGq5EPiXvaGasI09XB7X3J1WyQL
N4soMcFFGFnE5eJCOQxLloCoasHnQY5heyAGwbAqR8kHJU3Z43+voR7F9bsMDt8LTAEWb+3g4YjK
ElpU06pyhqdCneBQXIXyWKiXsGi+c0HZuNfIp1G6oCTBkE64JjZZPMAWhp4A9Jgak1wH+guN7izs
I2fgBa+7tqaJDDdLh7KOh3MBGQPKLl3rn1Xc/gDihotfNcVNqwwquh1GnkBsO5jfAfYx+tAfvCb1
wJEqJyVnYUiswHs7rFfAzdpnrilkajjP5kRP7IY3OiSgFLUtZKYlTXpIB8Jth64LHi4o0bqChs+R
/Vk++X3YHprSbR5Cj4ScxvZVxtef+gYFxA/5B09FGzG7Qdu0GqOubTUilvg7O5hFTe40rn4YVtPm
qykWXnzAN1E4WAuh7AUxLmB9gJMa1EboiMlfxvAJCJlNGNsM2fuMNDOjMQU6rkfSL7F4Jd5D+xLl
U3o9A+G8k6pacBi3Q6Kqt2BM+NxoNugrsVJwsd8ueTiHiKQj0Fh+gYQDcJZqk2ajLLalOONAExmQ
i93LTGbzxSUMB4cLbAQCALt/m3aPVjKMz7t1iIb1GFQ2V+YPd7h7uPd7cKLl3bzdS7qGTxCGOjkI
oLHWlYYx7y5EKzS626Mv2SA8C6/KvQo+sKywx8MsCM3bY3ry1PpMYvhdDe69nvW9njsyV19vWDKF
eeXzv5rwTtstzSDFfu2RKNnw5pdvdMxq7oEY4YsLYl0bGlYaD4JUByzoNZ0c9EAwVVK8Hsr7Fz2n
33uvywxU7KWEWTe5PNxRWdlVRpIQ2p28JGND1fFyQMwE0lsDJ0vY/ZZPbB/l+4HG5ubmsBOVmvNH
gwNcUPoe4ARdSXTWf1Ef0kA/W8EsSEMQ5wNPdwMUzSxa04eS1MS8Nb/MQPgTZdYJQLcPR/EgP1mu
/DR8PZMiC+jCHk8gdt9Gdz/foL8lKUd5utlSh2QseSD/Q5dQhp7Ye+j0iDJbSkRvc3bFdaykoPLg
xhCxAkE3Ww74EAUbdjgg4rNAu30vN+pzGnyUI3djznjlUXm+9llPNAiy/js1SATi9y9jwwE5CeT3
S9gWHEswZBbXNy93LcZBPqdrPhDo4mu6bClTbt8lHN7UuNx/bmcEQKyv9QBFwpc6GUS9zn/G3SaY
rGfy8PBlB7CXyQgyAP9vyHFAXqlz1Rlii817DjF5SIcd4xAyVRurjqrt727pSAvx/YvVBBBT9Whe
4Q2g27AnoARoRGTlou/RB+qHBZjiSsO26RfSRFXZpW+DK14mjz3iO83vtjQSRlfCl9DsVG9GlRUO
2lUNLkMDRNtX7AK6bQXJAgHmoUB/sP7y/opm/HqwFqcejTDiC8t+/Pt9TL/SfFDlp3KU6IqPKiyU
sDynX9EwLU8AeSE9v/qEQbDU3+dNYcs3kXJcrEkMcJ9L7JAyJuz78SkZMrLGgfGDaAgLw+0jnrU/
k5sO8wYlX0xXF4aaGShbRRnTl6Ev3S/sQTW+guhOM2EDA4P3+ZugNb0b4iTWXfibDtB8+vCZ9Y9X
o9hY5II/KiDUDkG0UcxUtCYH/7pSma3qmbxODVNTaSJDTgjv9GpSYzAdMtyi68F4GEf0eUZeQzT0
OBaa/zyVV6chJss4lFMOOYsDTSMsTWJw+9fTQp7uv8ngPFhwOwmZ8Z43k14qSHgGmD+uHHrtDuxk
VjyjOGr7AuHFuuJZesZrOD1MRq+/hrQHOGAIvs1yAwFWdpmf76Y+hvCKoMFUTj9fiq+LF9h9Tqdb
4chYA66WaplbJaItsxdiXjLGa2KAf/shWD2SlLmeOXABUPgnE0m/Ypq5d8xBhrQc7Qc/PGcerQ0R
D80G5wDSVAV800PLNZw0izscAUz62LqIY13ugyJkGke7bG9AWp0ASRnt19K8kDb3Byzxw6cURgFO
nTjsDizyOOCTNv4e5xKyk1qqL1aW0gIA629U2b0pxDNoS7ZGb4xY6DGXNFPdtIsHO8b7wYS0MjBn
Ncuw/VlxXeNYoE3uVOGkchUW4yMHC/24DMcDHfqvRfwFMz22JDuujhHtIAdvVVsuRa0k6+NpTGxK
jvwdCUlfsBt8zLi+k681n7LB+Dm3GayE9rmj6XxK3SI/SrBPtUmGwyq7zJ9Xj/xTkyPqD0Ok9VD+
5GkDOfNgtvTqfpPvOqCJxKQlUgJP8oLpG6P3AvolNQuwZDqBAT34bur9FxpXSmi9jh9uRDny7gWe
iL3hQ5BqYsMxO92RWy6rbtOmWKcIIlCb+nXhfNe085g76+FMNLvYMaRixuLpFJzXsSwJfjtefQdM
CzkmWxKLZnVcK/MMQYOCBYLhs7BC5CuhyqAW7sfVzdKdzFI/RE2TdiyUqmDYwlkJbBf1JpZK1AwK
tNlhAxtFW6Z43hA3By/+hWmU+xrOmI1S8ChKIXoZOA4YpeF/xm/JaM1d86et07erWuC2XP0xXfn5
k1YEGeCQQ2CIa/6to7VkAiAjY6WywtBM9a/tJfui7s1ku5CwZ66wGYkOf61t+8rf8+E8e0Z01kki
Yy9I4eQOZtd8hQ+FzomGD2Y0k/tMu/sfq7J+n+i6mnwvD9gWSIoukj7+mVpqyj+P6pyOD7YrdFQW
qMmaVVOb7f5RTugq9OMDXhbOc/ekIADOSutxvn0HQogPdWrRp2lwhzKPsa5QiVBsIPeD7098IhPC
rRHNH19K4A7QIIShmw/8AiINFpSre/x6TX+JhORinZrDCd75eqihOCIswv6RM2LlRxmkp3Qw2NGE
lVqDRcrAUN7ouLFuEglBzFOFCZt6uAthXAv3eD0kXWA0ppJms7WNzdh/fyLta8ora8060YwLMtZE
/h75KMgczOcbl3iYIGit4VTivah39jceGpjX6xesirCqAOIQhFRWCelp7OB2g4IjoRD5lkzsOhbF
4DQv3n+Qb8hTg7SMDuqECxYZT5RuNo36x/nCi3bB69yH4S+MMVIiYCBtEpy2Y2E+AqyhVRxafO0H
nZHN9UECkUBcwD2xoP9AlqznajfZZcA3dg9GzYTG3MOmtWins4Hp7VQdLggT4HfGDKdK+BYAFPks
/AhtxXNWiSZG/mhRzXvMTHgaGDmcJXZJkx+sK/bofraifUnfdoGcuqeSg1eHDAEhOtosuwQy6zhb
ZePiZaN5GG7ubKVp6WCWERb7Dpmr0D5o7nvxmd99OHTwpL/7T2VUixqiMLkswpISd2qkZCd4uwvB
Fvom6WKkefgi4V9RA8gBJmDcf1+ph2WWjWs6RdkERWoPBuMPggo0uri1ilU78iATQanwa4ntsvyn
hvEPq//i6/0cfc8egevPovlMJPZjrQRVJhQyIMkC9CKb4fjqOV/JeKHwbDYfN919de+QbZ/vzejA
MQuy35x2ypMiGtmMi9HKDzM7eFXSHrvGUTsbam5hAZJEcDdRlYu42FuCdBGlx19DbuPTwg9HIUBt
Rzu3SjBNaCjnXBE+xmginEFDaTMezOHUywVkl5w6OmFf9NuRS0QzCSjRbJ18oxNtl04QnbjKn44r
WjdOt51MOeK326GGJxPRg3OSEn5OwfgYbFAp3wtbpwyWzNv+lQzD5+q2+/1MTtWbRuIRDsBsLO9Z
+a72faklzRlWkjwd2n0Y+5gTEVWjjrtupqkWvJxKGw9Y/MjxgH6EGdbLRjSPYg6BX1/z8t8MSYkC
X/j43r3nlA5Msq9DNLhjSYHPmPkYBL4M8WMEJDKRFzhnMImWex3dE3xCNgb39sPcCmOdXlBv93Kr
bEX1zKgXrf7UExSYZyglk01J8dqwz7Sgo8DC6Suk72JHhF57C8flWRgvQ1/KNDs2iD6F9gte48du
BA3YKn62sP5ZDF/uG48oR1U2V4xRBtbMZ+N54uBC+5Y7+9bNhmGW2jdlIkvT60K4ahCT/fGae/RF
9iOb5pYP3gEvfF39b+R2Dwf+ZEra3eoQaz4yGK5LDSo0+GDcX5F3E8D0rcgTQjEAjZNNN57n7InT
SYpWhliSdN7O0XQLDhoeWTgqgV6Uf7ndC3IRuxbjoY+tK7QPrPqeZlAddRSMrChp1McSAkMdOoR3
GWd1ZNT2g1H6Hgf8dAv5GM1GZ3GIBYuAzCso8MpMx4USdgbco36EExPE79T/niGBPPbsc6BajRb4
MyBmwuFVNWviKwC1EogUBDu+sPv4mdXktoMgDzIjKO7I/d+oEzs2hfwQruw4xXoddsQCyz+CYNeo
8cXkw4YH4+mI1gIw0CSLDiXduNESI/fn0K9Vqj7wE4zV3ndfGYa6NOc5CuZyYm9O/6ZYeT5iQZFR
XyFT8yB+8jHSfU3f0VHDJ0CeC5L9E4EzXwfux/m6vDC7okNYoaMg1xGL0cNoCXHyyQnCGJQSQqa2
w/+kP3CZ4nEcui/asSY6sB7G7AgOJIsrTh8z0+l/KDi5dvweCmUuG9lLkf8QKWio84oglgVSqScz
78/IYXSailU5L08dv6gN2XVtlVX0w00T8uHNEMW/kV4a2QDbPJwQpvFHwZ4T4/8GSdOPyDngokiO
2IxTnGW4kZUP6zpmezxAsnhIhPWobvXToKcv4k+6bwZbvVrCc28apC1TXEZgG5Wd/x1NYNdAhpI8
ZGKAOSYCQFRKK2ooMriscsN0oFI7qPTq4iFGmBk0Pk+UJNVgkePaBQ+PGsLttws8Cu0lwdJNoFif
v0eiYFR7t1+V018Wdhu+K6HHayYH2WwbSo1Usw5vS2Y/9r6kEfk7GDMa6VEfTAZIDIBXGvPBFlm1
++M87pdeY73xua92aDdp+JyBaSqr8HJ18s5shMlXMp8gU6jLe4khsy5jwn3fDtCVtW5/oZlUxYV3
kGdS4w90By/r/DlnwjpMam+h0TzPTsrB+JnwYJB0FazWECMoj+Rpi8wElNfBVmYB274aP//4wA57
A92SKDccDIgtsF77pdLsv1m3GDqs9zNu5q7vVCc2zExEKrDKGAtaKHT/GA8IDPYAATobecpSdnOw
JG0ANn47bpxhZ9jveRN8XRn4aN5O07CDqsW8rjpcUWLSUswatu7ia3qfpdgAsfTbeqALcrQtKRTV
DnIvaJWwLzA0OqliN/09YzfSvO3OuDqdEQIRKsaA2IstccF2O23dgf0Zk0uDhEJId40MvbdfTwt/
WbbjAdvwbYtxufvaP9/+iPgaqnLmDpKGaedZF2xHFuzYdJuwYMbRFqcYaFOoyvBt+wYXumUriySF
xieHh7j095KEWvvlNrzolnhI/CY8Zj4sP84Pt4GKT626uA3h/1l3EPrpja1Z5uoiTsLCbuUewofe
3qgaoM6ahPCuv+vSzP7uuPq5l5d7n+IHwfN9vHSNFALxKwHvJsUYFAfc4yS41+57dVNP+YJVAR5T
8nI/WBLBngiu8bPy2OLxfJItYw0vbECr7S2bsym4OkgbSG3YIn9lJsude+NBGlWU+SG6wGyEtqBY
iJ12Q+yQTJB13PzCJ/yTbQ4plZzBPZ47xBaRizDyRxa7nVxZ+x+0l3woLmvJQX8x3LFHCV97SmUI
AkttdxGiVweMirhgTBMwJXnRpB9eMDku5tDQCt8HNVME6wIxEJq7fUNsDsTcl8/MKj0c7emnggsx
ggVofhIOaQc7xQFvXeaFX7b2ewniB6x6mN0cJLSdscT3Ajk6OhtaKj604ATGAnfBFAAaO0lTBVK3
lL0BE5P5/YMSzvrNmaermm3htp869plOvkXTwTX+WAPzQXgwcg5lgFInW7IpvTmXu8vK349yErlH
6IdcxOvIl80cR8lmhffbEKBwTLFDZxoN2xX+nutQ3Ns0BIEbgMIQGgxMdL83hyWAvqhwM7xRbAIa
U8o9zrwgn4xQPvOdmRYZQ3TF8JmcpfghZC5DidoKDLHjukxtyRvhTI7mBsbMx8ODXV6xabmj9fdQ
FAEu3ZFbTnm+Z+cN0BenhA2vpOmd+ocQAafy+zSDAaBe7kNI6dI1cPEeehviJphgnQUxyfosqmUP
brD1CUgO8X5/uMP4j/SvtKyPjc8o5mLqMyi6RcecOOewoZRWPbL/BKYFMetJeiGAvPCluuIH6tQz
BiFi8/dUj+EYybbO+qF2zm/9v2u/GY30Mq2ZzlVrZGqmzlfdwuTehADM0vTf35uJR+u/39DBMb8B
BS3O+rdpse2xYJg9O3Mz+EZKa+EpH2BAPYOGn4gYGsEs4KoeCedNtkfgepBzyJ6biNttAxxlt05L
fGhl1yT8fSfAdeNrcA0k+DFVyPVlCULVlcaOTUXHreM2cMTXHx3J//6KruR/t3aC6ersv3uIex3c
G1o4V3w7oJs4cForn9WT1nrO8lmL1Z3ut5bIDyUxk6942RniXwdVAd9oBoW+VVqDOQ4X04YtHntS
nrPbCMrXvxZqMa74H/H8onfeHK8eL0h65yaPZOe76tsYH9uKqW7Y59F/U0zAILqKuEA7WIPz9c7t
AeUAmAsE3Dj37PMgIRLDpItrob8zWbJZLgD46NB9jP1c94EVjIHFRhU+A4fBaTiG5YR9CHuZGgsj
M32FDSeEqgvHop/fjlFMklHyebg3nOF9aK8AvTT18uheWE+RZiF7cvIbuiRyApOblCCc55bVHh4p
Y2CLmtT8wnhjcwDHT9n2PTWRgswClDbx+TGoe/hb4lb6cIHHoa3DIDVZWXlcN/6aTJXQmCC8LXHD
xFBC2wmapADzgaqc/wiQgnFJ3DYLabG5H9vO6Bxct53K2i7ONWYoUBPNEbfFGT8bjhWKOlM0aEle
5IwefLJKTfGXdlDQTIekDWa2FtDMpaGr8vNk6HyMhCrIvoZAYGtauutimYcvTO/rJWEgIqXZmWd2
sppj0uRU4c2Y8908NZN5DbtI0OJET/wdiXEomtMHV/z0Z6F/tBReXGQoIlTlHIO1GRAg/p22n3E+
n/+2f+JqIoHaxOHAPGO6ZF45zFzPHO4nn0j8IuMSPD+MBRgGN9Xgo4vz0HLyxd3ouTAUxPkhD9pI
FDuhODDAYbhVmN7/dwP+xhZdDGUxtBsbMbn1H4ujJtGvmBAN8G+oQzDmfnSuA/aWyA+xybLEaCfu
zsYzn7H+3zUgrgMRgve1fn+1Iy7Ztw2WRUY4ZMEYHTABf8IHHsM0EyNwkw2T+Rjr/1hbB7fhwvvv
ev2Oob4dmfOjYoFcNnotSq6Px2IqCF01rr31RHxXjp+zL4QNgo1hRAg6zGGqT4dzna/6VIaUIc+/
f8pe2b9iaA2SR83fD0HPkU0jEJYJ+tkw95fj3p8gS/TNz0aQ8cSxEFPAf3MDeLLcBlgXAhcRbnlg
FtDd10ocqrgzg9yYJh8zwcfEuAZDZz5PEjJ8zilnlmYox3kle6vVx5yPaf78O60PY4tY3pqwRebM
odOjZtTZThZMtojLjCPLLL6zKojWfzdB+5QsFSprzz1AUn3MOkvzR5eeq/m1zRq1au1yI8pecZNg
SirOA5JoZ1HBOQPC2lvu1YrB47/DcqkF5Tz9E+QJ2XpZd0cMKZxp8C14JFgkjNkDMEnrY2X332TN
1ymG9MZYDCzKUW4JE6ALOkhG25hWUedL0J9GnuAO9V2k6hBV1LCy9ZBtAmGssFqYI+EY2emitcQN
mz5mZPxDaeeL+foWPCNCSIZQB3GcP6brgz20UhT4HZE+98lwSfr1RiJe4nqErANyXctmtuGl2YYV
cIXh/JvaPF1Um2cE2DFaXo/0K8Lqgnpuwo9YZ/F3Z4Lt4/ds3uMirvwNAJs6u2IbHYCnKDOPoOxA
IiLGrG/YA1sb/EPJI3bFbE7b+7csK68rXBK7C1INRrYG/VM3Mb+EqgCnB8t7zFgeVG3wIMBNhdtO
Q13s/VCKCst/Ceo1bjFbGu4gIFEf/xejO90g/4yfI8IKCIDkAVbu3ufvdR9CikmM1BNE4hFIOlAI
zWwL95VZ690ejlJaxcNnG0T+RQy6cGPi23xWHWbutZEyGE/YVGW7UjUGGz1+RbM+522lgh/gQ2qD
GdyguTdW2rP7somROSo94uZpLtEMufIxHL4ZaOYbeAaQhj4C44VhBCS3+C/s5ow3kzZLQVUiZSVH
abWRC0zFLP1v6IrvHDxOKFNMlSveSp7em0Wopi4ys4A3RiDw0xhGA2FQ1VCAn3pY1CzUSX9JKg5J
R6PpLTe4v6mzoTw9LsAO5PoQWJSZbzx8MWbCtrGd9PpmVKOtwjoBwxpMjil+wXd8tn593GfZBU+/
sOVrVhjVYtvbXE8DaB3UiH1qEWk8iDhHjdGzU1yFeIeYVryRLbCeytsDu7A5cjZM+QUzBASBfskG
+pscwxPEzpkYFLgux17CWX67eLRYw0g66Zynvzz+xHmsLD9/6RYbPMbZSTq9km53WH23KSlWbbLK
Qm1bzMultFbPyAyhDkE7ko73OIPZ6H1mEKlo4szKFTwqeGOSyRF2REFSrBjarCc3jziemykWmOeM
CfryGA8hY8wH4ydsrxXxtfDf8reZwtowiDGPiXiBWpYfUSRSePcVNinTDOwXqxqSEfUzGHuvtDVG
AGgv89sg+dHVHpgN1046f+4luHqvBdfoRpZojE2VHItrgmFobZIKNnKgRd322ZkjXFGJI3HeV38H
igD4I1hZXY/S133D8GFvnpoZsvoeZpJ4eZqHj9Vp7rfvflpYRVbGKSxMvFh6m/QDNdGTelwxwQFV
jrBfZ0QZ9wPdcZwjzRdUHMXp//VHWK7hzoCRAboqJDVOM3IPo/UIYcTL1XqLtzx5HXtPGAqID52W
VEaqTUAEaNqXLiY+Y0V/FA+2M5cvKDwi1pSCHau8pmfdtOD6EjkEf08wltvz3JCBkWHVPhLT0GNX
caVmBhlmZhEUoqM6Zhq1cHcdS+SsZZOvfUM0RkPC7p21dQkmRiiFbKwwxIbNiQsJpOhQIpQ0BYvr
Qma3LCoxtsWQ+TMrTsUCYlsMx5DQYTaCA9GwgpCMxQYuphaiZh4w+AOw7pDWrn5x9nKHcePKJNPd
aGVqIR5jNk7T1cisou+qIU0iG/fi4kRJQn0vgiVq6N8H0soe9M/tw1iCEEEpBkzQQNOs9nzXrWmt
UucosMGUYxVpwSj5YKmLsHiC+TmWLiB7bITaMRa3UlIUoN5LTWQ5akRy4vQ1xVIL5SoarJa+WQ3u
b0oB5ng4F+HX3sI2o++7SDErBYJHMktlAUODbizivQsQBax7ysjeqoDaZjw3BdUDczIpzWgrjz1/
BGSMsyh7j6FFl5pOPiatetBPmqXGEKeHAZhj34hAjm8rZNMTQGsgU/mcL0dvGHg4YOGPTscuDX9n
NvJMqR+sDGEY8ExYpfAnzBJp+o1xTSE4GBk3hx1TbFw0THUKavqkOJKmOMXiQorHyfWSHUTmypew
XiAnACK2+ZAzhvBEbGYRUruJfGBibXhcPzXzjbZA7/hFjf1wf6dPatZIAlIgXqKe+yFaf3hdaIzZ
BlGu/cEJRp7b37cD0UmqUudHF25P3wkdNHbHLabof9DpuPIVoi5nKoZ6Qi2AIuLSx7bZGMa3oFx2
+PPQjWvR+YLxGjimf1gFGEagd6kNl5/YOJ5h32EfSa8QczfKNk4IP3tRTivM5Ji6skenPfW2H+wj
fbLeMcXOsT2pLPkAZXKnFMccjdhwpgVEF0WfqJlhRLX/nBn/7RZh6fEWUYjNn2w3MEKeDqL+fODf
NzhDLW6+rKFBNL8TJmDmQ8JDOuLQNh05gFyLSGY7MXl2M3hv5a5AEX66smXfERJSklnBoICCQEdp
QjLI06LY+xyHjoIxNwcWKun66d8dhcv0s6t2Q5o9wj+RIMbvAtrdMyI6EHrnXIV9YR98yHekpvyo
6/prHDNNBHRL2s8oDHpz5qkFawUT5f1lZnYVETRF7bXNfLICzzebrj6lWWlKU2WPuRhK5TeSjnLx
7S8/Lz9tZpBEx31gTvcpN45d2zbrzQY7qI0SH2Lc68RzOxK67oNRznKiHRDggNEJVaDBN/nqHgHx
fJwmxlQMsx6L+mEBcO9mN4fq5oLtOSubU6nYCUcl5/+y5o6gsV1QsGmdjc76FpT6hX4Pz1Hzp5m0
80KCysYanlleHZazdlOu1S2d7zcbjq1E2XiqaFdwlVDNS0Z+usZFCJJdn3vWIdHBDNfV3UEDWy21
DT292+q1OQAhG8z4+Cj5bUxPgXGMZRnn7VwLHBPlI47nB1rq9OzX8vrNL1ErsElilS6EPTKQCdS4
YeuqJUQFo92l52Yy9B/HCmU9sz3MSZor/3yGpeEetKs+y9AlMC/VLY7VKKeZIOlQYbCGw6gMdkrx
YxuMP/b4RcXfF8GZWmvzgehnMy9o5+GZRYUuDxaiNKuBsnudXRHeDezJYHgICtGP7zULQmsLHB53
f2C/NK0yybBp2TCJ0dLuNI/XEvweCkXQX7J6JKKDbCD8YR5AZcI1BFltl0CZ+/3LWhJADdMi7Dv2
gi9Dwa3rsRdtEoE3YdKJx5ix1CAgQL54mtrxwAaQ8cd7EhlXdLsQJYu3oS61vbzv4RDLob/wb7fQ
bG09guiJBYvxd3BGNmr0OY2GqL9Lt4SUtBF69qGRxzK9w9yAM0Oo+4zF8rrjMrQnA/u6GzF13qjR
AbRIk70lwg2Qi40hhVsfVA/az7QXaTwgemY7KuONKFohAMINwv5zHfYnr9lIIV6HUCSDeNBZmlA3
NGyRKYUB3JLXVqXpsfpxchHwrnGYWUPXIPSPtp6IETA+SbMtwHsxqSqo6/cQtejb1Wd1i86TcjOU
13qAnPmcM8mhHgarR4osXMIaSApk+myyC9YLpNDYGDvJO2xHvjuV2N9KvPEvEjvsgmiKyB4UP0G2
nDIFMhHCOXjEh/X3PVZcGLUHIuzMliBrZl2Y7viVIkNmglDc5rKn7NnDXoS6vaXlRV8eU2+02vnN
YUgDfDGAJ0NSLEnRJtHBQBAH1SwZnohumQ+WuY1dMuDghi4/JGQyhNqPTRaQlNKConc8HzGYTa6j
FA8yqNXH0by7KAzFDdYk/U0K1PDc10l2Vjn4kRZRdpC+J6IsG5tgnAfs7aCD74c36JZl4H0uE3Yq
LMLGKCl3MklhqQOvnIbQx3372rbFypnnzSM2zHAYdqBBXr5/r7OQBD1PfhrXM6V0SemBexSRvRQe
jpB3IPOYYia7jLLwDv/+5vMqLZmuWShvKTrYIMkJFOReRCpCfD3ShXYJJtt2HlzkbkmLAwuuBIIP
jQYonunQog0O0wAfGZgeV0Zv9E5o0XUJI+w/v3ImeBa/USz9THjoIZhXukCNAD3+x94eVzDK+WsP
jb8pFSZ11Y/OKI/hIHMoSV16H7kvmgWALDhmEMF/zpsZ6MBewbx6JfHfLrlHK4R0bA8lkDzr66jw
NoTwQivHLMPsegFAkMexh2po+eI3SU4EOqzB7mDfkpdmE1NN6DxEuhZCnN//eEC1vISjnDSYdNDI
gYbcv9dGdtn+ZBMu5x6Ydmnnf9UOb0J9Vfqil0NI8hVShm49F4Nj+7OphVq3RZ/Yu2Sn+uMc4scM
We/VvR2M+/EukqbGQ/BKVsfU6lb5x3oBcly4Fh+BvvzNGry38K6cN5r3Ti2YiPiI0lHAyow+LUWS
mlsolfsJpRH9XsB22uJcHd9dTZ47xcDBKYgjM7UHLGiMiYz0dD911NQ7VshMdaRNgrwg4n8OipEF
zQYlC8Nbqww1pLqltYHRWRb9qHAuKFZ61IjE8aGagrByrgKmQixwhiISmwkmS/IthAYiIyhNKI94
1GipzFSY+aLcujNvrYZYGtLUmbZnxcMrYfNcSVY1IZigYkPMfEnLld5kX8JIz7sJ82tTAaFZYL6X
Y/ZFEgIBDaZE/4TtB0b4mmDmDBEQ0xJGH8JefvVbXBMqsdulAseHY45+bFUuXleL2oj4qBnb0Wkv
aZcHN9uMiPiWF3kyOgl3PRG8fp8yIviIQO987buQgqoLVUuODH12DTJPY/8WKOvvopl2FCQWNVs3
Vc+UTiHB2xMCTJY5XGJaJsxRHJPtYz06VRiB7a6w5GC9QKhBmXJDnMHR4YC+tyDujuqlwSis/dF6
sG/93hRLZTojDHXwyT3TPuz3eZ8qaleHkIm9jBoj9YiytZjLx4x2T5p8Fl/hu5svqf9n3eS1qaEP
VAJOgEj5PSpxP2alU8RlzHX6B2sRqicW06K1ijEzR32p7poYAgPLKRBFOWUlxG1eLyyYj9gBM7k3
RPnB8hWEute5wsPtTz4zEBn5EGvpOfNz+o5rmjZYvZeojdjzPiPVpRMPbMfVW8BNSknKNZkEugu2
EtgXPjeoyNnZ84Evv1iZXmkg+bXYIdabHBq/1fSFmQnoEA02BjUlHkadbgdGTF/DajHiMmnvU9T3
vDr+XBgMuOtJRGZKBvMXjjkTNgQrku0zIlom8opa5Xkkd2b5myt7NQShSvCBGsQFy+6A5rUZc/1Q
6pAP+1se1o3hXYIwQLUSl9bTCHw/NSojDE6bHKwZvFlAwqt5z+D7FYfMutlysLoaEWWlscIVDKzu
ba6gM9oO91hxZ6K0AJOGgN0JdF8bFG/VGlFuRjxM3J4uD1+Nr8ZY/JAdAFy/MdiIQPejyI3O0Tm1
ouh8vrmRu1gwJbnu2zKiKFosIvfP3Z25028GBO/2TGasKBrzblY3I+rZEU8r3sNqxftNEpEtPDCi
1gBABwWc78XnTOb7ZL7a7wlQM/Z74axFC8aIY8WN99NYIIgSGCK/AF+wp6Lv8nP2/IZn3E9HhtBs
CpARopPVAS1zD5wmQJ1G4jEM+ht9EF/cD8wW8umcnwpQ6m3MP8Zctoo5r4RrlxEH1iaARDSj/fZY
P0z2Z8ESU0hI36cKf//MCDLeloCxY9nYNGbQmOHVCi8brGPR4hTjfTxVXTh9cWMODU6YZgTTp/it
FU/j2hKtIm2pYnbAfZiySot1fD5wkDva7A7EGRVvU3zCkpYXNsR8dv511SlrAu+R/VzIUXka8QZ6
CXcVHTHxuUCO+Npa+765nza2+Oyi4yD+zfkr+ft9oiDAGv33qTk3QAfg05xwMZSSRPyA4XB3VklC
GcioEFyOX8BAUccRp3bMH0YHP+N3PDByRduBbhSPWs35Mm6NP/GD2svdNhiLESPgM3FgP/aGIxFr
xn3MB5d59xv2xEZcmRzH8KRZIbaGU1S9W8I+DD4aRzrYBDdIkxC//308pIJmzOHfBKUTh6HHRVuY
y5STczfWsrnOreMMA+zZ6W6Uxno2Kwx/tmYJt9Y0nzzueHmZl9TuoBp6qcH/L4PgFDYGyhLxbP6F
xnIY0PLlCdGxyEiuG7SqJxU4urBUOwDt5W1JLkI9PkHFGwkDHuJtggCzzvFgmY7pYrd/h72EqcXH
AzfwQgsmoIWs52FeeC0vDGnXm5gqR2y0bCyw/qH/tAQm0Gbh7lqwLrcfa7fdkXxrwTq2Ve6RRi9j
BmLEzRXdgt3W/liNM1n8LbD/cN2b6S62Z9EbOi9GtGHZcJm1yS9dekrQWazbv6aY634NLk7+qDDt
F/wXXacq/Bdk/xYP/ItGprvdThAITGBSG9sdmWMGP9hRSBkTfs472PDOdrwF2b9ziEm43N+Pk9qe
QEqyxc+5127SmvZ2a/BRxCfc6TyuMGb+ER87czdDEWf963ZA+Ocp1gQZWes08DX3s9JZl7IVXRKb
e/JMsx1PvN2et/Z6t5tMbJsTXRgTGimT0pgxzZwVXpfIRDMfbwe8y11rugq/BYFwJ5OdfTDsGf/w
cWcz3tP5PJkBEogXPTJK2D532MPQuiBdK7X7RnihpSgGB5ZEVC+2GC8j63K5WXBFLvwyhF9mgJI7
l+X/iTqz7QS1Zgu/0HYMFVC4pRcUe43eMDRGUGwBO57+fIV7n3+QmMSYqLBWNbNmzZoSheDFx+GY
ZoB5Suz8Mne73ZhHu4A84ZEqNg2QrBnW+tiGZmLB4bf8YDc+U6J12cTydf12ZX/8LB5WKPcsAFCj
q3O0xrsxr4FFvven+6OzZ8YXazcZRv3IStEbElWkMNzPWdn7abCf7v392JalfLGmUyjAkA78MYPL
z0cf7McxMFx8iqWgu8cNH87HGmAPxezMttx2ecDPABss1na9xnpQy2RIj4vxLgZEEBgI7MSWTwwG
hhrnb/IfeB+lza5Gd5kdIgf1Yrm3/sXLwvqFurXgzX2sxYLiy93hXR4tdh+EihfRgdSGc/Yy+Q95
Emy+Xcz770K02OH1MLQQDaVkyL/gRD0oPHblide8XO6yeVtS5X72pdAq5k6KkWJE1+TeVBZrL/Cf
jeRdwhPAknbrW7JOXohu7RZwj2y0oun70Xlq3QrTNXhIELAYyDJ5nXL2OdFgCPbm5G9YtCTE1iba
QJZY9VNfdUFumjY5StgNKmRK3tC+pwA/plwd/pZ8xoTiNA7TeQIYejV5zocJP3k8Dabj3SKkTirH
bkFHNjyvXcEV5bdj3NB4t4O0F+3GgCAd2I1Kyez4MaeWD7wNF+ApNdlNHKjiKWMPk0+hbX2eiJsD
dALzWtOuUruEg98wBw3ODQ8QhgCDjE2u6RZKC45jXfbqiwshXdwnpU4upZxO+cSE85yYyRA/yYWV
yywOUTFDvN1aHM/P2x3A+JH75bdrSNS4pcT/LKigApkBQkrRm2J4ZeN6cDyzHt5kMprUIUjLdGcG
lUF5QUJiSHixLV6KXO+PhReFV862Ga5JC+StL/AT4hYGa55KVvdiDJ5rbtjkUwIpumxD7vFgCFu7
8aLjKL0FpFc33HHqOaUOZhl7bDVm0qG5279MdnnqcLGYnIy013w+b5tRAkNBcfiXd5r3qGZPgRWe
84B8AXy6yzoIDppD3Jv1mBzLLQYQGzX6pai/WrWsyupjSPtRFIlNQvDNxvYFjhassIlvJ9pEWKVo
A8Antmk6tjabaIo2A3uDF0JjKYwszNBuhzbfSEP3o4vWdsfZLRouO6sDXQ5/hRfVnaMHmmFO5wFv
mqUaBKw+WXfTfQPNNdOfbngWSQlNi54rJx9DDMQOoqMTPLEnJCGYvmMAwLZlX/rIENX3ZMitAQRz
BqbWfLWMUMODrcEjxZLeGZilLGiihZa/mW94aysIy/izHCk5qP1ouGxgfV6H8pu3gzcBB6F+azMB
EOoGc34Z0INr6AyXNIIZY2Aim6Eh1LtvC/1Ke9iF11bS3gHxHTlbORHg3uaOvQth/cN8N8hc6xxW
AtN9OC49NgPTnliIQsUBzqWwf4NswDxiD8FM6vhvm7mYCCiIWkbhFA6jLSEsoObsXp0rBmAsNkAO
Tjh0PfioZCAI6vAN+vTyGoz6l0x24euRUw4QSiFajiSC2oAsCtMm6jhBHhE7iduwxY7IISROusz4
xCVIeIRSq4kaouyvCpbQlzDCq+xLCfAbs3XgHkkgLMQMKBeBmG/RhQBd4jnp0HfFeMl/llv5z6Rq
/OPB0x781MEWe+RH3u+XusGsLk6VtLrLfmpayUTdd8PGFtVSpwTABf0htPtyjQji3+YfsI1/9v4g
2fiTBpEf912tt88jhx32UI/JXIM2w9LIGiZCPjkQyg+bFrbgG8D9/Mh5xiKopMJiRsRyUUPo05Di
sSdrS6Z6ci9lfzxED5zNhXYy1a9OSocRj+XtjReL8YJdj23BOIkDw1thidgAY7zBFr1e3NSQagFn
Qg6jL7fYUQIyxnzK0qGbbNfthYR0Y4nIYhjsp/neZ68H06k/9WWo8Nt7bdsTNdqzbcSgEIAsV9EG
a7AJ2MbeJgiOZkDjVbRZXXsS+myWq1Vsrir0DQYvKozF1T6Cu0HZaEyLXU4y2YjoaaIt0SbmMUWs
TY6bB3WVwlhCK7P4mYPR9lvvxKGHzVxChicOq4M+xsmaS20MyhnI5nGgBscmsdUEOrTZYhPRfkCU
Fc0lYSS8nW8q6w7XRGIwdt6NYLLkyIkdY/gbbmE/rdxBPQ6Mr0/bU80EEXqRsEIakKfgE9skkpIj
zRgDZA7XGidV8pYtZBcyxsnN9wgyKy407bPmZKSbm2gk+R4USvmzOqeYLVfLSWqTHcABBCrMPJCl
kL4F+02qIE8mt3xvIjnKEzPRUHgyYkh5+6r5W8CWgP1pHlDfK5239YDRQtOBbYwPs9sCNlhJ1eTl
Yk1+Xm5JjQogbqpPv2815w0rQimA0WBTEiU8riLQFbe8WWpJmCwH7aY1hy2D/n3wmACxSubJvOEw
T0t4i7GdzZmV6chra9QnB0pMyvnRV1QsZOHXL58c6WT+3hw5rfQ6FTYza4lOqTD34e+blD0vsLbs
X/Ln5fKXh5am5ozU3i8RKx+YSVhCQq1EY7U+Eym3KUQK2Whw/wbMfYERdqf8VDP+2GMv4jIiM+8c
yH6TTyhffKTWw6NkBwYMMZXb1PohMSRoo+BJEsgBbUBcMJunXRO9vvmzREnrIaCCO7jZ7DA56vAK
DJncvOu+e3hmeRahkckzSuzAE4qnFk5PgXQZcQTxRJtgg/BB99ZrloNYE5r0eKkuDRj1X0NPs15z
ZnUCS1xqQpJQ4oQUVwiC4X3fD+xgF4qCyzvhXQCPcb+8H2HrCbVTIr51l5BEzMGW984oKCseS84r
71COOlB9EjNWhLbMSSasPfiPieamw9heIhKz7KzKQFmr0xwBe0sZ3386w88w3ba8Zi9PpG+isdFn
nRkPtbI+mNkYTUDY89Gb4Fs+BCDgq6QNKfuazQd2VR/76Xw+ne/34/2YWjQeEx6ML3xIcekH+zaQ
/FC8Gt9z7/eYnsVXM3SS++WWH0hjKbRa4q9pYfUFk8DV1lkMzhw/TH2Q30skLQkxGFv9Ve7VQ7Al
V9xzuy8sSxiYdjaUZ4KbWXv8uS9/I38JgmW9eo+eRLM0H2noYFKRb4xRC4VzKTutZKe1xjm3moew
JUuauh3ZlwQ5LzoyxBChxEGpiIoQvDa61LyvcTrROshMWR63xJek7P6/Ezbp7TTdl63j9xtjAmkS
QpFYTc0N6ePygtIijdzey1UCLbjTNHqfqdDh5D0LWU7yhtyal9a8+6eHvEPCbyjVeFqqSNjSPRqu
cjImikUIZ8M2qBlx8qzCHL0thEiaL4RHV99HMCYsOi5uhV5lE8lCEQsteSZI29jqtBYMZfINF0Sz
npNjeAwfIwbAEE3JAYRsNV3SUDJN2bdYicSZ/GHO5EwtiXInk6Ve73aTQTHmcWlYlzD2JUHv2B1b
nxlYmcuWn3oYIgsTIUTWt+m6wtW8b2qlPLTzqN+xv+CSWgbbqWAEpxDaiZT5XjZOPmXoQb0fWvay
Y/ZHo78RdpldyWZNcO/QS8XWi/XDUPHyoDmSu1e07NBXhCHiGn0BwC+VW2ySUAWF5i2Eb5By9or4
kLeVLg513EttC3+D8usv7fpipQnxhg8WxYPWlnf9PMAPXzBC7JwQyM8W5+jKhm/5YtiUJq9N4Cdh
vgqOWeBekH5xAaOcxPlaQzG9wu4VbyFEWd5GbTm7tSm/2xRBrHcAiUs8Selw9uWAJWEKiP3qi6sk
3OTNyquVNyzvo927sBxUw9Sh2ngaaw4BjgVNLwvcpeKlG7mjFWTopbYAK7oeMu6uwS2Kme5zEf/e
mfJg0aemBUVfmpEkiv1yfoX3i0EOsyALbpgzcq+FJFtytNDYpJEfKc0H1w8DxgUSkyyQ5hPCKbNM
IIVCvoDAzVCGRcz0j5nw4alCEcMx6ZvcWDJiqLrEuW87HYlNl6eUQ8xyHTESOSLkYhFP8VXMIxES
0XEOrUwiS6BxX24lFpRPwRUlmP5YNLlC6BSUUf6PPILyKwtva5iC4j3IWCWakyBPsEfJNut/TtqY
A228eHHCFb4zYvdhfbMuNqYkJdhJCICSFQsOIAcT7et/KMRhIvyEKWvfkBmZUGI/m5hfwltBCQhh
OLTR90+6vK3vqQA+AaIT+FWgxLSHDxJ6sdCU5fVLtCyR8cMUm7wj6Dz2CDbHO6alRKASXGr+kBSP
49SjcZDA/Om+f2kU7gmCIfGyvFUCT5BnOReyCblm9Yd44wPrVmj7B/jjApXKaqXzhnBC+Oj8NPzf
+s0Gsoa/x3dHCLtb9pjsEhqwfEg0PSV6g6pyMd44PLCXmbje2pkPt7MZIZqQ3GEqc0to8PfesmFo
C6Bui8eV7ZTU26nfNzySr2gJcOhNGrwFQXB4Iz8dTy6szu2LVoGfFjn2N2aXX8sxJMaWB7+AkQRM
knP5n7ieXGw5E+vartyt4WwoGD7Z/xgsbAzKeyZIXxMMSlGAD+xQBWI83MqZW8sJFHxCVs2Hjo13
vfAkrQHyCXRuBQoCofle8u9lP1myYsR3soAgh7XpMaBww1I6eXvp0pJVJenzycF3ut/FJgDwxaO3
mocyQopHHPmtZMhTyWc/ZqN3GMqiAgkGLACI2Y03LYtommUqxwkNJJqtJP0bT6d45anP+inZI5qs
Vv5mB42KdLIi8fwuuPb+u7k+0F/fXDtYEBIWo+PF5ZEYqjAzX6oxf4kD48NvYfK+rRwK36csLInW
5PTKJZGEUlb2B5qzlMm/uSOKknUmBa4VVPWlSyJ5tDwzo7k5q9/9CMGMv5RAj7XDhyEmA/VLuZxo
wWE02tZrIa9TrA+Amg0VkUcJH/6zkNchvkWI4KSCHH+/HUJVXJQcDBXCncjBYB1uO3g3bVL6ZR3h
i73GogdJcJyKHadoxb+iHsTZaNmckBYrVPINqWdJoCdtGtRgRgJYqVZGT8x98l0n7jWSb5Bpi0Qj
t2MJlZ25t/zHxhaS+1ALizmLG1o/Hd+MypjqIxJaUKcBpYREWl3JDnrGhPC31xzdfOgE28zrOmrv
FhrM/mU4o89UCreKZjefPmAH9pBPyavXHiG0L0zfVcIiCJK54RiTNqETr/rJWSFNqLMo6h8WMf6B
3KHhaAPkACRKsr24f6a5NKEXNRkwPdfu9NTevXb8L7dh/coTHaxV5RXujaTlxKBDj3lueCfJIWgI
dXhy79x/Bh8ckbRaoXhFHvd78SNEPszNa6Ryp+RNtJy7JdKHCfmO4TwDnrXX8i6hBGuH3t0+9N7I
Vx/vEXpH8+Rl6v5Ttz/mfQWi40iMirIUeemBfhzUnME9XmgNIS/07FG+8IDLUCdrcMimkyCyac4d
QjHEO2ITfEmiIGhoIDs05kju9ssiESOn0j8vmtPLsydYAupTHgzU//fg35VE8EHVI0MzROofkts9
7MKW352WpGYjiZRU3q9498wCoqhYO5I+SjwjhyRNEigcbUkuRCgyc/4LH46upE759GKzTFg0GWZa
jDUpCInJGYFJiaK0MH+YJUD/uhWlOok843IsqBgbBJQ86d542NKHJD0c0ignEbDEErDJotMGpRN5
CHNF63BXfiWB0cNuEnFKzACZqsXwuQBWmf577YnmBXE24XbRf7FbMcv9cy+Nrn0K8mnUJRTRiDbk
CeWvP3YE/Ea28SHvoP0V0lpzmq2rsCfrEOvBDpKD0jmf5E2SJ33RVrRO6AX7hhZIJHvNfeUyYMeu
UFh/2o2hYGWy8SuwdIjmgUQRiOmQbUoD2mF8GEsclrrpVL4C1OL0UMZgH+NgBncP2z6CA0pk+AsG
RFm5MyLvg/SL6dBp+aK1lFjcEFJC2bZPu+eooGudiYAuI8GOQ31k3JhOD9PHMn7Pm9MIxXY2q30J
E6TWT5vLMpvrfTJrYjQFAZUxDLcDGcvsyYQ6ap9okDDGyRBOWSbD4+03/e0nmw6LG6AFAzqrgTI4
tpzP6LE67TvT0/6DNoiHpg6XuOtTRUIWmzCQaaQPFBTMJiOJzGu/+WOMJUpMoxLo5LSQYDaZSS7E
kGCYta7EuXKNn45cqfYvk6dZsjR319cL6SkPMoRcOfcODFw61z4Dz6I0kgUjm+QbjtI5Xicc112z
n1j5pG3qrkDOaNEMdWbNSnJHixxf2W9+nWgOj2P2X71R07Xqq37bh1jt31CRP65lYIIoErlIN6GK
UH/Sncre/lfSXMYRGIu3V4xE9REJd/GVMFLhbLCwxEHy6UwpX77C1/a1TcA+Uc9DYWYQ02Ueitp+
Oj5MZSqoGubC6ubFSmYkguRHJ7Eo2Uni01++rSUA05qdzSZ91wtUlueBDjrpWfwv3pdERw75im11
miPd1iKmGtadfNCvXJYTBO4Sla6WcwXNc1Mo/BWhvgTyghH9a06AayRZADTxZOnKDjeWJa6HCV0N
K4OxhT3Znufqqr3qqp6BbBjySyhSOM3h+RUmmIA3lHHJmyfxD5lvGyo48yARh2JdmBrV5itTJSRP
PQVyPSTWsMABuHJ1GigmUN470B2LnfEM8uIwhOIYM5oFnqYAQGK2a9PIWz7QaSWom4SIkv6wrVAI
qw/Z1AeTcIoq8sUbj0E9KW0N10RaQCvgZ7zt0YSYinYztlrDzGfixaXLSnpfkXXlU/LHnF4SUVaX
jj/Z8lsiRwHg/g6AYy/m9LDMu2OMraPVt7KmyWHwgXT2kAGRFP3IGpdcGar7BMIZzBcS5m/rWdM2
gkfv6L/4lDz8uipGeFdWBAO+hqypMSg+7W2qT1cOrfYM5xgi8c9p7CxzS9+ycqjdSN2BBU7RIwfv
Z9L9VpZz7YuGdIbUyLsU6ZDyI+hXB9B4KdzlrqQF1AxDSUhQC0OCmTJZT/II6mx1xtEOJSiUz4AQ
+AC1ZeJtCONAcTdRMBcYQWATyiECEsv/gcMlip4cUrdHTZ2mIUJFiSBr+AbBEYkl5fpD4eIfA6v8
/fc72UJSVGH6AnuSpn9rJ4A3iH8OWC8piByS3yQ2G5kI9Ls/ZcaBbHJBQv4FZnw8QRgIEiFHG/yB
yUdyhjl7j6nCuRTkRgPkQFfCpiWuznFlS4jrFQ/7RRIFPZTY82RrvhbKV1bYUtwGlDvi0SIDfCNx
4UE0LgqEKwHp0c7WSPiQhYtbPQ8EvfkPhZS/vbNYJclgPWuYSgE7hSuw2bAheGkCNEmccGQ+n3Ua
Q+b1KH/W9kWu8BeF6mBBimnbLzPzOZATIIvmzBuWNy0PF6hK7tEp1Xf4ZGbnQH6+D9EkqK1Xa3BB
nQAu3wieGh54uYQPDwuhv6K+RljCRPrg6KN92BMLW04o4W5qsIkLhN26unNNtrD8REpKsXC3oKIv
CcE0CDbRyhF8BFvTCnR2NqA6DgcDrVlNW/4tk1L4Tj4/9YEvwuTTcUScwKBGGjihgrr5Qip+Te4F
ggKFAJinqfPGpBHa8omZdACTEzBCgBIiTXoTiTLyBTxRh7DhzV6UZxekn57+nuD+h5HAawoAlFz2
2GzzjxTrMpGw5DyjFav+jdxCAcWYSSXgY1940g9lCOTDAOpQ36VZzG/sK/ppGpwkumooYSNmhDwJ
m7wGOWTSzQfUT2AQxRPsJwfqvttyqHbX+udzbRdpfM0LlALaL4TBNLRyvLtBj9fdhPVL4BeghIL8
9MVq5cs7QtbQsk/hGREpp4Ry+Wa6lXXXLK2Lap+JIjaM4zP9kEwNtujOUzKatsYvtPbBEpSwNYNH
+tlXoMDApB1fIUHcn34TYOpzpF7HRWdO2vx4McbNgmB8qIKqlzLA6TavIPfQm9D2Xzfrs0eetnEa
Vv1H4upEL6fZVUUlJ8ER9RVUlkYP62DY6FgzKTGlya70rppbJZ6C3cVv3hvmG0nSNlFLjz41Ouhf
5Ona8HD67Z5/eKXvR5gU8065zlIokHScdEYqje0MLGvPtdbmoq/i27p8/Z4Tqm5tHCviwfAwl1V5
QOh607zT70VEY/Cvqg46tTFBD41JD4ZVmZ3VZ1gxO9ypEqbOGaguHLenbdllKLfFC+vmdBscRs8y
0s+kYgdleoUICf2HSq0onlPsaIUHRqpdnVZKiRM+s3ncGpMuvTDjK20k0MQNN1d7eSMsSvjXE0bw
AS/Eq3jVRdN5Wy7Lbb5M/tRVFzddo9FisGRKi0QACPcwfEZxWFleQdDTGHSGjYE+NMYUeYfG4BlU
Xhm06165hMk6ki2muOvW8ugm66P7hkgW9+KeXh/f1PMgUIYj2YNUZmT4UeG2ydySQTI4DPSelCfl
b97hO5R8swqrkK7aQStkBWWB4j88tNfpomSesSsgGbR0gookoDQV6vSZ1DoVDaKPRnQeIMMUpsPG
RI50WAwurjTvZ8jhP3s6JGrmCzBuHWkoKRtL1zs9Wu7TTvyue4Y783EkQ39Z/J5WCT3SUfZA64ZB
FpdB7iFXVZsLXKQj034uDLY58fsiPDL04iihFnMh5t1Vd1Us1Qns0FEzegQd+gvg44yr5WFc/N05
qu31LwXn+DMS83McCemfXsxJpbuIloetpRZ+IqVtG7+odv1kDA/L3G6bGjXT3702zaVv8n54ALBq
CfFJp4evjkX/Z9y7ItgOFY5a9SojfzfQojNv28bkcJmw7OIWzc67pBVernaqr1qqp2IDDfuvSdv1
k/HiNByRSp3X5fZEl4D1jsNOT9mXDNB+20nbTheX3KyQ1SCLLW0dPfAuzmLJHj0zitbUgCT3xL8T
o09zm9E3diriLI4yg818mnVhTwpEvnm2fRXNQYRgfQKnyZvRTF0w9dbVuSxjul3gMZYm4lq4qEtQ
MuLaOVaM9kMjnkLgpTW+9l+w9ZDKuLgHeHyqdzn3mr3qg8z55k+3/yYEZO5ESpRCr+vj42ggHFEZ
koy0om7X7EERZw2nDPnGuIa8Hb5lsmZz9Yc01/K2zI4MjVISVLjiHWMa/27bZoOXlLqX8G5fFvgS
YhfmyjNMDi2i/Gmja3iwW4OE+ODWy37ipe53/DjMu9Hhh8izRZuSmb1d5h8dcggSoJIds2QQwxU7
QWqcotNMC0xrrjenh4ejLHQfpkojqBI3ZzBaa1Boc/xslySi337Z2rS5zm/uh3axLaTr+3cCL9so
dRnfHk8onJfqshOHat3IkG2ROb/RDEyPAFJrvbS9oalkUKIV6yotp9OgYEbaePdEF6G9f6GQN7yi
2QSwR2OE+neZXhr2fXwZ0SIQD9oDuNTM0kGI3KNPJjBwg92T718zwKqPNJiWVzheN9K+7uGXyYaI
yhmLR3PLuF5fxsWLPEiM4vDq9nctwwotm9RHFuiphKcAkmVmn6fn4RUEj0JQdwSIdxrRScWg0ZOf
r1FAar2IeWTOA5SUizbt0gmiwkszkAxgJmE7PDcn53ypvi9DJO3QLoF17u8RSbWa/StD17KZNkce
tgDnpSnPgL7/HjZpNrtYenOro5JuoySowi8CrDyafKPk6wOBdqUsdRrGddWL6Xtc3Qj2m+Xo/L64
uL2Lj8btWcRp2xP0M47bZtunYej0kz0L1jgNIG8I4yw8RNAZNYdmDr1XpezAR0P3L03zCsytLF86
cYdhs39v21PFXIY/cp03XcE0qSldRBgVysHEUYhm2e0mIVFhsYNvr8UnCfQRY9LNt25hoEfVMl4l
+I6tsqWVaB279LU/AGytzu5AKeivGyP2R5p/bbslsQj1WwBVWOvz9uoZ5tTy6R9ZHv4ai3hHhHml
AenNqAm7bFg60zlffpNh5GjzL2jXCWglr9BmUTfVrDUz6AhSNeEQ5ycXWeEjPdNn+/FxsGKtZRuQ
5kSW7GeOEbbx+8t7x2qClb2taxZ+kBsgePDbGfM5adoWQCenFQwtDBrWba0F0kGrSD4zfuOPeRsx
SQLxakQ4UUXYP5fqUPMMnoiUeZKMPjbqp6KkoGN8Isade+9J4j3mkDpGCYpWziM6jaiWOG2GsBjM
xIIHNOkErSHqjn5rovdT94TYb7+7fBLz/H022vIybA6O0+cymccjLUSU1mqPOqvn9jK8rrXlGwu1
PNz6BEXDAy1UxxGJ623UhVxAKUWoTgldNAPjDhDiKmEivfe37TtmAjMTN6y4YYKdcA24bKpqcycO
+8bcCeL3ebVUkWaYZc9B++rmbFZtnbcsQM2rZzxG6mVy/QSTA6CZNpSKVQNgEgjnflhpt+CSe+c0
aNE19nQ5uXxz12yFi45eb9Mu/uh9ZTL4/IGMUMcuJo+oS7g6aSE2RtMYkN3RfAIFU4lJ7dvucjPz
0RMY4Grmv/EgWWQbml7W2fpGm2YTTW1OlfiQrUbHkYxwaVAgtI8Xt5qpuBAdCO+2Uzens0XPWz7D
NlxWBC0aClH0pqNa0EGJiTkxulkyNR4/+3MOkDKi91cJi8F1XPWTTbZAIvI4Pb9n5wcyGDZPeswZ
GMO5wOWVfr7dJkGKTsndLLfXuXYmYVKoGnGOdwoguwoLRIvDo7HS7bevTEAdiTQ+qJ9ad4Zc/WLl
jI/bZtVqbvmTDhozDDnKW20TaYKtGh1FRo2mqutp0DHCrpFO740ATJBwH3tbKot2e95oDgx2aUCr
z4nkD+0+iut9tNQAEJzr4kMvvmZ3EmmvfGxp/7oYFg3lI+0FFTdeq5E6iaNm2B0hILe9DHjgdXif
0mzqpAODRsMbCBwAPDSWKuzSBKa59DImRCJtbaDegT1bNKDT132MFLR4NetA2/WSqdW0xH8muIhO
xDMlMNaXLeob0xfyUE26J2UwaZfVr40SO0/8JgMhHm7JUHrU0n8ee6zkdYtq2eASgGENzltRN6S1
99G06MdWQqpSORzT0HiiwRDmrzCm+Fr5DNB+fKwSK3m0PvRk1XPCtNlrjJT4sZccEEK2dHA6friM
rlA3hg2AGLwkiwMOVF8dK7/HeMJI9k4EmfLAeA66OCn5sX8YHzF7r1qjnNB6whyTBmSyMxV9eGc0
b3PCqByOLurHYvqYnw7U6AEbFwfHHzIVDakMD3oo4l2Thkt3LMU9Zcgk+2xbUp9Fqo1ZMxBgqazF
VgK/BfN6lCZTxAB31Uu6ZRFyJgMgzDF2NBx2JklhJZQOm9IATVrAKeXa8Rf7B+xbbBOpqRDV0MrS
aJI0us7p77E0ViwpJm/riClYfCs4HfLDgyZNtAyWTBjt4DE8ocP+wm8DQKxpeJonj6mq+ulzaMBp
yLxXeM29J7PYVRkhohxtGlR5nQkLkEY8ulTpJAs7gBlpMkXhkMEitLHh9HIjZ7Zyn785ImZGOP3s
lde+RrGjHLVR6+WvCup5Pd5EdXS6TVjyL2qbpd3ofz5Qmj9NhICh7DHr5Q4uF/sMgGEKzIwrweMq
BeVZs4GKNKL158mjA7DzdgyERqD0dvpH2MIUVM4I1pxJ4XREHWloe91QReQcZjBVj0H6fpvlc3qa
YicuQ2wtkVTwGGAVyAWYnxtWPRVVIg2NFWZeBTGTBL+CU6LlJkPg3m6HwjtRPtH+0y0hjory241e
LbqDif+lHCjl8++n6B3J0XS2dE9Sq+qAeyr2uS440Bg7JTAe3+eSpSQgJJlVHdzzX4KT/DuCHPEx
vc6P09NQgx5R1wspCV4A9XB0TstmqBiaWCjqM5yw48nn/26rWlJLGFKwWZiOhYhyQNGDTOg+gEs2
qJbPZcZsKbmmmvQKGkWgdsJKf1nv2yqlNbSxbfw0WlT0Cpds9/IgQ0c3EH5HVxvkaN9qw/Qtxrt3
pzh9dpPW+v5pW58zyq6nU9Alg7xhMD6X2akL47c7Pz0VW11npwP8RhhE57DzntwKMJSLDoW0SbJP
je7qtrKOnz/xXQ3YAihw5Le+1ni6F93oF7tbdfvrSJWk4TxYQa8XVWMVoh7OUORgupX9WDV3FZUp
1brO0nFnfd7DxKWe9d7ow6R3i45hd0FijNwBELuyqCCttdE7PyC8OET5dXxevZS+tk+bw/Yv1G79
PT2UDo06992Ndk96RS+Z6hfpxGDg2IdZNNv3EckVwlFEKqpsisbSG6CLMIG5UgUQx2+WhEaLTutm
7wjXLaNTuhzTeaue+gqjMiqgsmzHxI0bApLonPpPPB4iozCWeFJmUZt6pGp+zITqbKQBkzT9BCjy
E+SanRDnAqrj8Wh5T6z7dNpAVlTZpndQmxi5yMp7Qne7k07ZBcxn3TyCQJI1QXjkDCh2it4Z8O7b
VjkFJGqLwwgJ2sMOmWGUeoN4+PnN+rShe8qSgRjPIVJde3SA/PO83BbEmNjU8MNZAyrvtBDTJeq0
KppffinGcAqUsTJujeMpjBjcvH+7u/8o7c4rK4tzOTs3el3DOpGCPpzsyOAs+6a7yauXocXC9IOW
lcOPjK0MOW5iIaxVglRAfN00MNTYZDorKYhHBS3l8xOzL7Gb8AmoCZT2jckydIRsG5A4CAUHCIzQ
pK5NzgOy5Ds5LWrf6OUQ/FJiOA4RLyn+ij8i8LOXTjPn5RFLnqbEXFM66Hm3DFM7j9k8hGzlcJiF
xQQ3EuQzCuSuAW7LcGXKiki7Y0AKr7lAzSne5wgw4xF+DFpbV/fJm+rk5LOQaaa6xS8Gr0UK6re4
cP/CwD09zLODLN24udCDeFw4HQeJ7kEWpAfiVObS363GVEQGFGL33O6kVlt0YtCfCZ+7EvWC5WWK
31g2lmf2lH2H5ippsr54Il8EjNK12xevpVh0GCP/rTKKYHaZIjWFnGb7Y6oMMRi+/ozlbcf89WbZ
V8CRczdHj+lkMf7oTtS8vlwElnsOnwgi6n/EZ5jQ15+GVgYjUa9RsRBtPmaqvfYldSAq5pNDRADv
H6JigqBRNWMCBkmcqWEm0anBkIckIcmGFLbllj0hftyIa7uwQqAaOHVPSrGA9QTonLr0szK87+0/
ERHDryGxtIyWwmQrw8YEKbu/RiLr4rDmq46f4TIvE92ploAYit9FLJSWf6pBGVgP6YiTCFX8RO9n
4V3cAlmXWpmgtcT2xqtG1JgYyK1V4dW7sw7u83T6BhmLV7dtF1zovcxRaxjq/QLQ9g74mdqGgzA0
ihF/rFOguWStbYtBAwTys3l5RnjD0nPf5LgEsoNUZHg5LcmEeZFCpfeI4GEcGMskAFGdgVOA8ask
NrLsyllLZKEeEXK5jCYnL7TzRhBDYVPhNV2Y+SI9LtcPG8TJKcV2zO5PFtFYPISr0hpilYChpjjs
5y/IyWPR2SMkodBOOmgG55C7eCGspS6sr9h5Jk47dkrkTOCUgOagVLe+I3uQuxWjTSnKXczurkvW
vSMBw91SGsnpJhM3aDytR4Pxfo7+XF/erkLsBkaNQAMNYb/ZPv9B8KVdmRqQ9C65OQx7e/J/Zjht
9BDw9HrTunWdQkaU+Zere7n2iYpPma1Qk1qUlnP0n2sVuQGqD2jxZhYd5R8U4Aqb4egddJ2eIiGT
jm9/ogXyFy8/s2x1+MU+EvJ0tiTvx7/bOwiF7h87WNBVOmdM2gVFB5WhWDSRuGfdPR3JWwKFaeai
NdOi8AUAz2A1Y8YsnI7m3ZmQwvjswX2oHt1ycpu87MZYulZAIiu/+ohmXgHr9ko3PeNqrM9DPp6U
LQoH9bH8bn2Q60Cn8eHpPzS3KNAuAY3g5GK5fpR9MXuQHzCfHWDdQMmhhX6j0E0/fUi10WF3miBw
hnwDYxZIEEgiTlHRR/wHJZsDYQ4kFLgK8ApSB4uOab90XIOe+Mq9Vu6zGzZ5OUAYJufu9QTjEPmH
onS6m/fmrFqM2W73yR0+TL2G6/m0zkSH50Bre03+39NEU0W1Pprz6bcWJWEIfBXFbiYef3pp+pfC
1W8DPe8d46hksBP9G0RSXB6qiswteASts0M4VvSb0JFS58aIhMTrwkFUGRjkokGIzzgD77YX3a51
ukT/aI/HNeso73J2WnbhsW+70POh2LDRfg2KwvBywltIrQG2MSejrY1QrqQflBjNNyZZ5uRN80aX
wTKdPrdYhcfT73YBF/LYrsIG4qHjdEgp+JqhR4LPRZOKwMi714ySI9ApbkLKYyZgK7etLSqapAkB
xWR+lM/EnHh/nvc7WkJbjqg2Fb93+7ekPQNpSgg80mhLBRwis/AHhEJEvmZDDVpRnqOYJKUyqsM8
9i0i/CxmrxuRWCIpjUEBa/dAYezrQPiDJDU9mvDfPKlYQ2G4xNKD4CK6IlXxjF8Ks0qof9J+ff5D
h2YqhWR+tphEOCegYuznGnFb2Fb/BpMgb5FKPWxuRBUSXSUgyMUGtsEHXsfl1AD07L8mglQUk7P/
nl1WD9QJseF4NQxLc5H4N9XiZ33/WbwWxq/2c41up3nemKMftnu9NjJ/gbEWTZ9cu9V7UDacGcc+
cjmN4XFEq8c0/UE6S9Gcqm3i2nhAsVGJPvb3jYpOX9PXruZthkelmu00HlabQhU42iKfxftnD2yJ
mbP9gksT4OHhYym0qW2VNVJMSE0smLiwlqrDuX8moafEjhBOAVm3OzYGrbGxeXEmFFOFFv9B65Wq
kujFKan8mDydAhLDoBWd50AjsWbdAfJvzlm1Ww8Xmkr27MWzw6Dyzr2Gh6ZcP969t+nwMIkZdxvb
p+jgXSiZUHECEbVjl/YP/5S6eAQNPZC2wejYVz/Tl602Otlx5aHYaMaLV2HmLQpBCJEpT2BNUgZ+
PzxgBw/sSvcMb490FDDwgDa9nT1sDUBpzcp8YLRabtJ2U6bxea3WViCvqn9CsEJh7uoZOhBEi4P9
uXrtyiKghylgeEyNLcZPqgEzqlmtO3mJDgyC1GbE1EYU7xkaS0E5RUnMBvyP/4+w82puHUnT9F+Z
6OthLLyZ2NkLwtN7ibphyBIACcIS7tfvk+rdiKmqjuoo0+pT0jkgCWR++doC5JJK7ZEKCoHWM5np
ttuEMqHvC413MmXsAgHWGLSk5b0L+r2+GBePDdMZex3NJrw8bDJf/D/ph8ScpvHSr2ReI/hKHGp3
tB8ykE4JUXHZlqYcMTRdUGWF5duwogaPfFc7eDK6Et3CpJCLL0CSRsqoWQDgoTl6kNgFnMzzyV2J
M7P22CpbMrxU8FOi2z84dyeIsngsqqkOwl75KjpjIAWmQVKC0Qz/Nq7K8lTZygJhFKf964d11LZQ
Ej134r4C98BCMSvJvE1+COUHeB8J/OM/nxUq9nIUAenWAjzH6vVJMgy/a89azWgFRT0CVWkGKdxE
0duXKQGfzHavRA59lbYDGm0XIUfWGJL0MjUlt6K22OSBBTqTvgVRX53vZzKvGqcbpx/sBnQsXqfm
ZaovSNR1PpjtHumOpybqFzzsc9JM7ddkRy9JKYW5EuSIK0TAOBOpvsjIpICqShHAby5Etn5nHgnl
p4LNATUcRt1jIjkMqu0h/WKkuwTj7pE67c+NvNjGYVVu4X4gbFjIrKlgVdsP6+sJBfj6z0cruzvl
57h7viY4sI5dMVX2IwqZsPPHIFcQJIMVueJbH4vJ+8Un6VWsb4/ET+DueM1gnrWAg8aVII3N6f3i
fNyc/oVbX/egVChv0ThXOJvipfrQZs9T9w7jO+4SmScuRwzIQj5x8njGdYmTxWXD8ZfEmvWt82B7
RSatKPyEgph4phlZ21vty4hery6d3sGw1ScBnz5ZHGcKOjzAmCsFidz6AiQBlgLECKTuJGlr9Sw/
w3Ffpq+JGOfrJZqiSvqYyKxJWbelOi5sUnqLQkBvHlaLo3is3KbM1O1tLX1nYXZz24ZDxAc5kgkr
EMqO27lZ3kCUcLpQzAglQrXDvMKBKHQhTdBb3iN3CMKSm/WVqg96jqg9kl/BjfzyhWM9eMwDaNxV
N5IIFGjo+Hki+Ne2FpgkT0TLZVzBGO+Lyg6zevM4j1S6DxzdGLxY7D65pyWCHmlDZF7gYeXpTlYy
YA2BWhhC5q0PYr4GWHnoDviZVhElTEPcFELkcSwflMlFFZtzAfDiNGegOqIq09TNXuQzUBARSjVw
ZIbijLBZXmS2LTpKS4rZ8fFevFekpychz0jyQyYHv2sNUGE4NIUO8yQmtdbb3wsugmM2Pp2CIAss
MVzig3w34K5unW3gRiR6AprkQBMLhCOwYvE20g3DrOzYeBbVqWdCLGFepr5mcjaR8W3k/ZWXNDvK
93kJ3gyzZrk8a5lTAH/eXrPEvXNqhtqe5u3MaKnvQY9BANmC55MwsxMWIlfEdiev9YGhKfM5djPA
Ic6j3egRh53tmyy9rraQj4bm8C3UoDEDFk7+9LTF5UUG36mZWlGk1GuaH2kPpfsvf7nhtjBmJ7G6
MeShG4r4X3ZGnv4nDiBtds29JnroHitisrMhLgjx1H3rXW1fHwjgnrPOQzLRbgYmHgo/CWdTTtKd
JvJ+j9gihXzcVTCtvrooNhIxYD+JEozVUmLZZljhTJoQ32DsnrNraJC25LA6PqEfSH1DovFTvArH
tfBIJORXKGGyBtHk8yAfKfmgfaZf1C8kX0UAxtwJ4Mo0tm0Y0+FKe0d/H4970vr4XM/vJFkvFLSI
23Ld7ppVtqkj+YRMZvE8yEtrXszaIx8Xp5D0m+L06LIsT/FXvlJpKRS9JlFZ+6zUDRqggTZIn5KR
iUwEE3lLt4EknoY4FpvsnZDbuxCnEszF9ak+Eaf3QGm5K0/5PYRyArkn4rtnAiNl0b2Pfu8SCa9Z
zlWimNut9pwTp1cdx0Xi0bId91PzAMR7MrKg25p0bo6vItyMm0gG0EKzCuPqm8kC4kZZZi/Jg9Dm
r5v0YRKjP636WVJ49iQom6l6XUuXAA9VCkdN/MKiJM5z1SxFkM2DIgL00EhhmAkxHNLLzPvrJut8
jaCOe+ZAESMidviG6gB8Zbyat1lFai3lgtgoEFkQFUnSlfVpLkX3EbiUU08iC6Yoqj+7jbxDDsMz
Hl0jfZuedE40VjDR/KeGhtxYoN9JUZsDcjfvxqsMckA7a9jwirDb+YMVyCwTVOfUrFC0o9jRza8f
y7oOqnsgue1qMmtXhl+ipXSYtDYAuFRPDE7N4IUEP2H0TYJUKEv0gKWxfwFlWOi7flv7CRbD1qsw
NaNf8p8cia1Qo1QQhZTiryZBdxEpYvHutrGptVxj+qAqsAZCW07O8VZEm7J9exyzhkOxeoCRQIJI
9LLtx/diRbjluzVdncmqITGmmnpIqRxiElZnEmqEoIV4kr09TD/hfJ/8l6cIcEA8xiFdmZ6JqeEH
hdRKOB6Jcrg6GuMegCGKLfBw8hHqgz1bmTOCH2THWzzxkRHnNz0DjUGv8PZDnkVomLXP7FDWWxLa
EGs5l1X5YjNHs09BlrI7l0H4EM0xcjwju2GmzWnR2BfB3VOmzQ5Gn1QKbZ6xoa5pFmIRhgKibSjm
VIy1hZvFpM/ZjXuHG4fFlCYiE1aac7ok0vwGdhVOC1QnstS+3INQ2tphTQyK/P3c94hnXvs38513
j71g/ZCc20bz8wjiIbqsR0+dkb86/vQy2zrZ68+JDw5oXN1mJreu5krjhjuQRf0dmcOdw9xuWIgf
6yr3hbu7XEy23YITwKlEi7/pXFoGk02ymQAg3qJ8UUYSb+KTcYWlwfgkQA7tt/1mvpnLyVHbDyRj
4/1j7rgyHl+cRykYZjAZEMICkzdUCMjQEVhosmOWrXUn64OBDwzsQgjQK2OL5HfyTo9vixCVNKHO
uaXuhdkbbQp38sWRvgy3YvIh8YEUvgyHwoRIjDE0lyZiyuUjRDvMNfGk3eePn6H34xOy8iaNWssx
aOBbkU0+xO/sQmwZ5mlkF7/5JeJsdo15A/RP7Wwovdy/+bg4JWN8CIjDclPFp5lQSdfkjjO4lvzZ
l1BOPdbVGlHBl1Ht7U36Vi3bbwbSYFhkfMYut8sV3TNK6sKllerpMqnQjnWWwu7lznouYlkpr33S
LjQhBY9cq859zd8Zmk1BYDyxKhtzQq7NNSgdUH1dBGQBDzadqP62/lCBSmCzJlOWchyF+3w+WTxf
CoLow5kRTs7cQKA/3Fhc8UjMZTK65QuJl2sdrCdg6SZerfq+7ZUP6SOly2qqcFA/8vPVNzdtFZA7
sm1xulC+PL+ttRXa84mDVQWyisRbHXH4t9HCRCqoL3Deru+iSGrWn0CtqZhjQ6940FBMHBlSuIoG
pYJLu9AbI8zk836u1vmuf02I7+Wt/oT/fSteMSYkL1fUYEArr/ZneoBVxV5iOYCTFVnfs+LpEKpt
Vq/6Ho9VvlQP3ey1X/cd4pPCPbHD6RtI1mqfEvAexp03GMhTgaLIqb1t8r3u0C/V66z6bCYkjCH3
6pxhV4eqqA4ujgnab+Lho/6s0sFDtrJH06uybLl8yMOFtqImjcJ7QxRCjRttJW/aM6e1KZIPhwPG
DeWzvYKmtZOFsq0G8WWXr7CL4jz1SELESvWa7apz4skv6ACM86P1u3ZpaKvbGyVAZgFuYINOwkBx
3hNyk5Bza/9isMuyI+3yK34VV+jJGMigzjDa6GxDkBtRVixkfW2m65yeaA7i+RJVgKHt42bfThxK
dkBY3Vr1J+TezQhx9Bg2ut3YBvKBMwgMEkiCcg8NIKzwOTpLzQF9bkY/3rSDv0xEXKj2LmFBU+2A
IyzaO5pgGcei+wZ0wUgja0AHen3nPYf9+2TnTgg6rZl58Hbe3qsqqhlpoWVuPsmNTdCyoEGC+qbq
5aBRUjCwYQ+ea3LxFflbYNJIgdDQ4qwJ5D23BNu4vLfeiCU5p8hB358zDo7XE98NcQxJzbHyBSqY
wrqc44aYuzlesk7zaQ1zBhyKnbco96X5bU99XrbWQv2oAHX9lp03ziS4MWHK6nZ4ve+MD9Gk+NIH
k8D4hFfpeb+QUOlz6TJjK0cZALLBGgua1pzKjY6ui+V5WSErLOeo3k0oJIsjgfvw5Nm4S2n2srwJ
/SQlDYM8QeptWkBDOYWnYexgfjBebnt9083ROb3oEXUazzMKIoEYyXMt4nn0rM/ykEIZoVhULccc
1+COF/K/3QKMiRfU38Nsw2lQWueMOgia8w0dz9ZtUTx3mJxKELMEr0aC/uvppy+K6pqg5aj06EfB
uOGTybq5GlHOaMIacJxcv/XcH7SILFMXDjn/UGJ6xl1D5NqgieCaUT8hYqx48XPNJNFTbQLL4IDG
M0MHkXS6/z4zWB1Xj80wTHMhR5j/Lj1tD+DpaIp35zbhkPpSYTncxbwjrPSjzyYFOtu9qivsEPn0
jBvLzrwhPxPWjYb6trjCdDErbeTzc+qKHNebRVas+m2e2l11jzgMtLcoRhEIwjk1JrMB2d0dtGfa
zHAnKfvmp6aUHQR2dDzw4X5Wn2WoYjDykH9RUkAUTTP91NgzhZ1dZPdxYMQQI+QZVlTN+S4tSlC7
NugRzKnIU2nQvCJQRCubEg5Ruhm4iLLIVHZylpYVpPe2ZFS5TMuW99y5I96T8RnaWzxSkyUGMsK2
OWZnmC73NXn9PdjmgcoBpgTIt7X5XOks0KWnh/1+3R7aw2PBs8Vz1ssuHaZk6pOobZgOIjjtMbOT
4Dq6N7aGj9Fad/ZL9pP8ACHcSr84F8JkgyphNvJ6JTcnuz9BmOaUwnR6PyC+ntqxC6c0Ad1e1UTe
flwW1qFgr6PP1RRdqKjfTCIpQZ/M23SRUmB+8VT2YNOZ2N6VuDdvvIGmJN+1j/D0ucqIjIaiftNr
R5y9SSPppyXuHViLD8DWEgkOrkgP8ZtieuBZqxhhRnzocM0FJq4/BHBGaLFs6IhvUFeiC2uHKTYv
1UnIhXg32XlKRPcg4jqioZ8yeh6gMxnPffKrexdICvsM8zaanRV3xo0zH3cJqHzETNC+S/gb2gCv
zJ5nkLAvhrDn3IxsoqLRD7IYEPn+cJrCVyk9n0FzbLfDNMQXg7n5ePxnZgeDD5lhjKTvrHQcRpFi
2zO+vjriH+IJ+Xt1RIeNqh8Gkr/q6F0iD4OfAbtuTsKDJuI7xD/coMXpBXsacZQJsxie8ZdfH5f9
/KGTBXxcGLkjBA0yxWkfhC0lwnqEKpuEqOtU5Pp8f1+X3982v/LNL86Fq6mf7gQ+nS1/cfNDMjsk
Hqoy5/D/IHY8wUg2XbIPWlccIpc30g2/vh7OFofOfpgTz0hMY7F8vqTHbr4VeYy4NMKvL/IE2YCZ
d/lLZNUB8fuS8/YqPMK4hH8Tcj6S6ZrTML/y8PW5SnXk9vmrcWanakrPYKSgWAqNA7KEMy00tbrI
cazhK+1pbybYX0VQUE6LcUFeeR+VO0C0ex0mtyjl9N+5lyUlEO93ut9R0Bfu9ZvjUB67EsCFMq76
n8saEWXYIxk+1KNz5ewmscUc0Fkbuc9gSufgiKCP+p3VDW/xlKTuZnxTTdPjdzHW2CPhrv2Rp/CL
MAOXcOMi9qqrOwSUtrkTMt981GE7jUf0SWnXPDslL0Au1APcpsnJ2o6v17k08doN3Edn4reYZbJf
WT7rBQJv05ixeZFu1nnadcaDgSYQuI2KpZQll6BEOnxJO2YcIAPgi0ZtJFYX8ZCE6oC/w2eVQZtQ
HVVtj16IeS6e8S+LKA+0bTQZoToaaaNwc8y8p3bF7n1Mj8y5lIyi94JAvEmUcNXNJqUW+hJOpLkE
0ufUH/U63hVpZA9g/gyA0972DYqaOmDURT7hbGt3nopUwsBKBlNYvOGqQUb5eQuMftvjSCAPCr3g
1dXOAykUaFtBhlY6zml1zhZw0WmPJ/Tr16/glhQtvLCpYF6kaZmqd0yrbN0f5Ut/hqQcEHWJNAKh
9elm4L1rwnwZKMRfwohWzxDsogKbW2jV+UZ2f3L58PluhCmtDl0GQ8dY9QiDHYZjZL4in+L1VaQu
CLUQcZW5E/FcCW5J2P9EUAKSB/cAIQQU+hv8BPUk8NF/Op4FG5SxOwjL/eUAVM5XaD6Qtk0Bw+ZC
lU7Dw7hKXxKHGFgRBKugVf/cfH/vrlNhon+zYd5FQKYIBYAjJF1ZhDwKl1oa/f80PFEQLi5WiJuM
bY/s6U7Fm3jSGgiLJfQCrDKV2043V+aP7RXZHlNv6aX2gn5YsvMIaThSJ8sT+ziKQCMR3oBXh4Dc
+kVksvFJhyBJU7TRKAC/TPeLt8ob2WCVlRoVrniv5ky6JnjI10qsUzLuLuGuPt+MT4hVpSb4XhzK
hKAaTw7HsBNO+QgGf/6YS1/xRwNXzKMIfsk7Or/45WcNYrfWl3IA1xpc5kAF6w4jXb/Kz8n58Vbt
6g1C7Vf52H8/ZsrH8NF8d2QpVQprmo0g1iShA1qPhbHyssUlHFeT7/+sKlM17AJxy/3pK5x/jkDU
7DVIcceX8o26BDzvonIje11QZHW3IhKg4dPC/oUnUcUaw4DAlk5XNOC2hxRdYdOR3XRxxXIPmxTe
F1R1Jcgm9f11mKoUF3smsozIrjjy+5U964h8+bR++j1CM8QuORI4+m8P1bjTWkQwKbseex5+rBms
xOkRDeQldgS0HqlL3LKlA4XjyBDijZhMgw2wYAD+QIluEYfbO8KJr9RRdiJshd2+k7bN+YHsAHcK
zC6BGpCQtA7MBPcym+B7RfhAihLJJJRtvNVbdnUL4czjwJJ1ndAPmKzg9FTMixZKJgddvggWEWpe
YLlhp38xQXNQLQgGgiWkjL2Eg3qfKDAPM5lsPGwGobTCj0CgOsJOOA+85J+8B1SZJTwz4/TROt37
HQQaTlmhvheJECnWuGS663c6cej9alwQA96UdvxgDjLYaoVenjGLhXs34G0r3QoJOu8+PaEf5EDK
jsLacw1vN7cWd/oURBvr2vdwjF8ZmOpuCmgHuvV8ffzEP4wrNoeEYSoRK3QnK3+BRb2+Uv3iZRyH
R9rYeHKZCI06sgM6nA/GfnKarLMTotUW32ft1vGSHrgFtAIY6k5f3FHizZrCRY1zceEZug7BgaNh
ihaSaQTmEyZ9L11X1GKh53TkD0jvdYshNg5vWMHVvYZSM6wstt8+7BhGvMsJImlPqS6USkLJVnww
jiTcD9vbBxO3+iW9oTeeogG5Hy8ruZui62DV52iTrAEYjpx1YtEe3RPNL2nBhLyganElnlSRApBq
1ErAqA90GjhE+eMwVjMBb7odmj8K5FYmnZ8D9yR/oDbVX5A9WhvEW7fvCWsEoy89MAb6nBhWlM1l
X6zVF+4kzoLMj7DBEiKYE15B9uYrLoYPeEtrw91fH7vl41CeJvtyxYvhluIWVT+5scWhPzndXznx
o8j2R+rxLrOK8So/V0DpB8j4bTpPqATjOAKmURwv6+ZbEdvB5AySBiZD2Vn7VrzhL1kruPzgmsCu
Uf0DrJ+RQ8eojjbQHfAfOecxDn8QAM81VT6B5oNiqN9dgakHbkfgHyGbT/pGzfNSmWv4nTP3fUhc
Heyf8k5wFbdZUkShWhis4wr6B31QqE3mcRxe13w+D/uEMPi6L6yFeb7sEkBhFWrU5XgCeoJSG8PI
es7+JHHO0NwnsnP1DK8ln+2Ch9xcNOf7Qsww8quGEmwvMSHPmPS5m2CXMU2k8E3oKYl7WI2fluk0
n63KjgXErsLki7LMYcbS5BhbC3USaCTqdjOUKE1dIoY+mxsk4pi0n5wgZtYnQ5Uiiqfn9Gv0q9qI
7D68WNN23D6KIPcLdvHcq/dPmVc64AD2TRSO6oxUtjxxJ7V/A8iL5WUKNTO7hNUp3oHFWdxsd0da
1xC+mtf1c72j7YQusuAxejo50GN45wR4WxjlcmR9WDKYVRzbNS8RIlWyHkKlcWIYtRZ/56l9Rz0z
0TGActh2mfVvzFmmAzT3eAQqSwsohfPUFmB++rZnViaEi9a9ayCZ4ZAuKpYgzm+QCMSLY/aGIl68
qNtxJQsSfSraAcet9qUBFuyefrOSf3Sdmj7qlyrvH//xv/7P//7s/+v6nW/y+3DNH//xeGabPHk0
9X//Q1blf/xH8c9fj77++x+WZWqGZkv8pWmGoeqG+O+f75j0ruLb//M2PvtHlt27TYlEa2xmqYUq
uchQO2ztXl1rJsbcVkYp3zHVpO/1Q+UDUXxbE60gydZq4Tj7owbfUo4E/TWcXFpEYYQGy4Ufq9iR
MOVfGRn0Lqrs+7HXY/zhNZLBHNaJ9yCz7nNV2WiIu/MW0XqJpjB701tYyAQ3YJHaUBmyd7FZRnr7
6qsKJGtWohDOl1dUDNc+o9QxGfAcoQzBPjDUz81Nefo3ePeBBsOkqk5X4nmMiycbJr1SCk4tEwwt
0dBCAURX2n2WdxBnI2W3VGs9rogjH2pgFdm2yygI/rElLCr9EPZAvzkXdLUer3dt1mH9acBxKXo1
EERdAYzq5P0yfDcGVqWU1IuYQKGYLUNj3tZWD2q+HjQFDSWF8g10yKP2tNh2EyS37TirJ1RLot/B
uDFRbwhMcN/x9eVJjCYD/cB2W550G5t45nUo3WR2cY59cvuWmuivUtlP1J15q7yJzOH9WHbaQk/2
ygNsh2u+1ZwQy2LVPxlXzcT5+xtJke1/dSNZmmHpli2ZpqT88UZqy4lhaXep29yZsk2E4brVL9+y
wb2b7ybU2wCl2qZYkCbct1O2kuosJbMH7VE30l9uR+S39OLwIXcg9WoTdgANwAAdaoxnjW0zcSpp
YI++h3dw5xGfS8aTfwEFiPmhxzCfqIsnD95jAnlj7tU+Q0SNJKvK6A066Pg86vvnE9nRbf5MvlqO
HkbBgid/qAx/Zvsjo6xL1jJlOtBymt8CkbaR1gVJN3/I5wcLcQkFUwFCrp793qpnBmE9xuLyPIzj
BziBlfsxzMItsLGGtT5u7BhzE9G4T2wa9DtiFnPTYkWNJUQyKHDRhTrUfx4Nw2eVfuoyXpaDRGJF
erCU96SY3fmGNKhzdX5DPm94dzRWcYR75VI7VRyO46y8rxMAOCOQCKvKtna3hMER/g7KO7FOzEEI
JKqNcGRdI/ycFoea56qTdiyg3SXQCR5CrJAEz9ZXMACqczVZtTpU+wXGDiJ6Em+7HHPslW7LeG49
Y0Lv6ITlCGM52EqTq2vQjUqACDJbCP0pD7z6TvddTS0O/vLf3rLxu7l5eetbnNlgqpi/a1fcCDmL
rDNacKZCAlgLmnEO6ytzOGvmXPRdmffXb7VZP25BpjiZ6qm/3CaFaZglAcm15KDIR7mNFDXscmyO
YUmEFKYuXJhxKPP4kHnZeE87vPCOfxvsVNz/k7DHkaz4OkBg+m/WUkv68xOg24Zisv4Ysq1Ztqb/
8Qm410Wv5GreH0RfYxql1OyWP1ogBWilfcMrEYLzxs+qV5j4319pfIVobiWgvWQWR8rvT2n8JJC5
Kw4DGeAd/kS6twkd+2j5GlWff52hc+Zr07v4KIz9YS0H9468BeUzI4VBIkxI/FvkMphBTiClCH0Q
6adoRkgpvQd//+TLyl9etyorqq1Klmnalmba6h9ft5ToppIXene0lqOP18IKGve6G33CJsFZ0kMS
XpBttQsMMpsexaAd5Z4WoALwrjtp1oLUl0IdTvTM8rYj+Gcmz+/Y6VGJxcQ+MXzjnAvNV0RA05oT
8AvJPAGW7KlMH40VFR51mI7AN63DI1Qh2yw82PaSkoUZvMGcQtJgssFiQoYb4hli1ejhPSmvFRWa
oG7prsNs+C5SaWDfgOIBbvbSC6B8dPcyX5o7Su3MYOLASSWGWbJa1t3HfWlHf/82Kn/ZiH/fRdvW
bbZkWf99l//HRvy45YZmqXZ7NLZNVB2eSw1dy4EBfrISOK/k6wH8erMyDzItYUx0aAHG87+5CFvc
o38YB7gKTVJVWzdl27YVscr/j6to6zG7pPndmjcFx53q+tJV+MCaZqqQ8FUjgtWMQNeOKQZZWSMb
BC2YnL/FNUiZBY+kcT6olH5a54jVLO7PDtGcOoTsyyzh/UKWCaav4nkmhHMqsaH9e6GjeUwg9h/y
okngmcy3ITbc7s76/dxlN++SX33zEjUm6kROQvfrhyRX/gTYPtZP461a9DIHturiTdpsWcRk8jIO
9V56XV2eYtPYZPXpmnHzsb3LpCT02IlYnHWkG6jPe9zd9PHZ8eKZubalABBwaeKYhPRLQrwcF8qm
iHmOtCs1Ytdp81VWTVh2SShe8aM1vKF/ry5EotBA16Rq+Hxcobd1LH9EpPXnETmGfWd/vuWIvpL1
o9ndoBgLYvzscmmmfVBM0mVFTEHMmFQ02+tditpmyW/hDiP5s/HgpigBtfuLVDTsncUypmVOysKO
1lQuXS8HL5bgdRMyl4xdnJNTOKJAVd4uFhEXLLiP/Dxq6mxSknSilBQEWowZHet/MWq8QYvKeO9i
IlSbLCgKY1Zk7U58YBkzkoTyPy0+u8spN6lmAc25XNQgIQY7wwydP6LbwKtNLoe7kULSHS93/KIG
yvnccJ6IxYYONz0AUL4r7rsLdEWym7QzhUNeWb6LrzrwKGDrjH1HBaDJd+aD8uo7k3SKbogp/25z
oBwyN2k5wWy6x1ax3664G9QkCa+DPTMTpMkGR+2k8WVQyazfd/FO/IplNW+FPRcvrU9D+V4ce9GV
jEl4coe/bWD+Jz1jhvjddJvmmJhYUQVV4NQAKFJMTt3Px0uX98j52kjK32SlWlq5Bi8O3XpHAZN+
jzIxkoj7rMdbY8Sh/rguRsCbrKJXh5QA686QgMZSz1jDrY7oOVyvNVt9yfyg9B5LgdtQxTtRMK5e
/OEqnS4cE+Qhiy4K6SqVihiMH9eSsDKZXTWq+4YnFnrbkVRqMTL4/YkJTmtCLqQEkfBPzUMk6T+m
0iyGKpkZsRRk+XVV9ePyjn/+iQS0hITPyZXQOfoMyHl0fPN92QWNwelQr0aqqcFdSJSkXVvBmU7h
wJN+O02hhd2suNuenhVX33H7cLvGwAAy66XbqmxrP0+BPQXMBPMq3Rjds3swaQdwjI++HDiWKv9m
8NQk618tWbKkGKYh/tb/dILB5J8O/YWFsynddENd+Tve7bCN0oPhFOt89Vw+SaXkKEzGcrvXMTha
ZGwSHT3vX/BzYc3XQbd4jqInwWTG/uknxHpdVwNWfQVSRPXq0A5RhvnqWp1bVGR0M1Hd+DjHm3QR
z66bYiaF9WESIVfwyfRa2mF56g9jJL7retKWyQgvn6z7wPJJj+D4vK+2lErN+09hPaYazmA7yU7W
yg5vqyfAyPDSBI+ZHkEy35dWWEckxISlV6Ohp06br+zP+Ash3er5nu1AfoZTfE5W+vqytaIkoNt1
RlLOugvqQA2r0NpTvBqlG4pWPek1DbXPCZgTLeEYOHhCecQ+OKaooXSUie1Qt0Ck6clYNB8ThtEp
Jyc2oo25sneI2mYJHa4E3EeEQKy7jQWGQf4OkZR1gHhgiyfQZ7nDfyWhNrQ2tkMCFQUaNEUHCJx8
aT9ZjQE8HbIcSrzzHR8SrH8eGOvV9MIgQ9C7pzLwmBD95rpZcOUzRGDzy5YZ3hf1HQGsIzCtHDyF
li1CHpRMe8yIPZOE5hmEQQ6Lm081dqBEbYjnTKSsEnBKmAsEaTMzFgS3jui28vkFFlZdEsrl535J
2Fy9Fh/QfWYQio9qbk+7JZySiF4jgI1kwm2K5gSBMhlXFi9UkH0k4ftZRKKalxK91cxWG8LM0TvR
+7K4+k2QoVTKoyJogngle+8kP64nyKKQPwaNN3HHzWTx9STG9WweYGOsY/Jxe+nXSAimb4KSosTh
u9h3yyoqV7Y/BO139V0c9XMc3A+AsbcdZhY/QTG1mezTQ/3+PEE1DULdXmQguPYnAXjjstwA49WH
7ExaIQAbDHzypS36o0JdjUyuJmK3GtlBGf79NKGJwe8vw4SlaIoqy5aimtqfhom+e5aPR9IdGxpv
cKauspP8iqTj4pQh5Hv0OGS/EUwYMLfcqhB8kFuk1D79HvxgkRB0M70dLD5l7dXy8428rFbD3Fy3
C0yrq+e/uVxLnFD/cLl/mt+NP17u3RruE0W5i/m98QEU8M6hTSGTJ6jCa3Dhxt4gn8WOU3j5K54U
eOY2TL4rJvM+JJWFEZRUpCAPgHrojyfjZvnAhD1Zk9M+U8mZtCJUjNyYZH76soddPUw9EXFYBBrk
HQFPZOnSAlzzSRB3gMQL7350DzDUR2oU4+QzjhM/eYmDif/3n5QsXtpfX7phWIpsWKb6e7j/H2Nf
yTdf4mJC6S/oenxZaij9r35beZcYu11UITXMX5QED+ObjTWriVJ1HleD+/eXofxlKddMWVE0TdZU
k1nX+tMNk931Mdet/Hp8XQvKGN64hdL6nk53UeB5Tvhbr9TNf/7NJ/+v/lxFh3zRDdXSJF3+0wmm
UrKykZsxPhKjBuW1fnypbrvGo+lE0w12LHP2bEVpGOFHJBIiP5nCLm/nf//qVeNfvPw/XMafXr7V
PSeylmTXIwG6iLineBTeLLpWALsqaEAO9rSfvWACwaoQ4IClNRM1K7wc3OKaNMroq6S8TEH0RbIY
eeShBfkoYr3nPwgFflMqWfjdnkgC8TPE4HpvBamfKVzhcE6WH28wf2D/dHm+lT9E/8IgjlPxJyCc
wY7oiyq316XEhjo4X0jdRaIitSa5301PQqPxBW+bOm+3Gen/28eRCkzKpyr6mmi9JsdSViGjTlzd
uoPlrMMTEAGHDJLGia0TCedk8qC/yMkKDij2npIyKc2WqbszhOmIP5tV8UAHDOpq3f+Iffx4AUE0
6zLADoLRWJs1kUx8Av61F8RmIIhrbQbwsEA6DwOCagm3K72zVnQ49AtKCkAUOUjrKyGhwdGDGK51
RTXMoSfEkniw4xgYC1HWc9mXC+3zfAb6D6gG3twpfcNMQARiuUCO7hN5hhdTnqmBqOakGMJlxY1D
lizPDEhTFLUjBIeG8YxklSpYPU7V9MekGHROX5vbzz4zQmkDhbRa3NkuUKRzRuBNprC6Fd0U2gIp
BnkZgcWyqJKWtsMG4x5Y/Xcetv1VRfQjM9anHOx6WJ+Lv7vAQYr04sY7E9pLROnVPSI7nomqkzse
iT0hVUHlbKvptkb7dPH2mfuDnuIHPYxzD3R3+3OEsSOHM3d/CBKJLt5PEeCz4OvD39/3f90mNPMP
t/2fcJNJfLlUcn6ZHNR1tlLdXPX7eHHfy9iQcIRdiWlwdu3L8wj+1U4/2IfnBAfIQTu7SO7zdXRW
bGoTi5oZC0Ec/qmdFVYIlW9OxWn9/j08ogKRDQqu7d9fuGr8ZYPjyi2gTk0H+FR4EX/cMapOvk60
5B4f577m0Bq4/aJoUEhNRDfHI4oPvwUJkFNteJ3uCBQ/7vjsUGPobC4cNjwMV1Ob7yY7zflCuPOc
nkafKBj0pNPom0y5Ayw8n+nu4AfcWr/VEXkQUXb6QlfzdLdD9ATXXk5xrhNxH/+2FVJbCFInpJ8E
Q/KBoQ/hkpals7uiWjgbBCIWH9/l56byTGcVT8PVArKRtPRd76DLcf4vYefZnDbXdeFfxIwkVL9i
UKMZY9y+aGxii15EFb/+vZb0ZN7cTiYZ4hiDytEp++yy9to2lVcBqys5lf+jvBVSD0DsJiE1e++m
1H/GNYFbDsp+IDxRSSJk60pQjtgnZWHujjG59BP2xNa5S22agtyqoGK7h/su79uJe5/35bs6I2ye
nM65hVYGHz70ofJlHUK73RNR0jUWMTPurta0c/cF9qldMCPH2bpFTsMiXUNQZBDrz4b+8JVkOzDM
d9vxeDkuqaFJnZEkaz++Ibp+jON1uGbxfdHJARJP3U1wqv0iWMMFMdh96d6BwWKVvgLdB+g/WLTi
MctAsIM1jMHQiiHAyNoPY0o+Uw+OuNk+hmAogrWKis0FMvaJBRM/dZ1Wuz2iAAQe0HAfux3zB1Q8
EbzEXz9UflH19w7xsvVEQiE1n+9YdJShVJ3ARrXsDkDqsXrD8dcqIo7KTT8uhOsSYvD/mLr/mrnf
t5r9xfcOV9bcKgFVu304Uc7kZUGxs01nRe2/OWyPUL0UzzAmkZBge/HsFq+TFdTDbbJISLW4A902
OaEeG05MPoE/MP/hEMPv9F0p+ba6vsmFi3n0zk7J6tKm5W0oIlqyLF76KgohBnr2ritVKEygKeyU
JEuTJE2hPVEdN+96ZdgjR6PVw33VWnbnmhCJCawFCFkvj4dRq+ezvIZWJxmSL9qh1BDr7Tk6tFvL
XiRSZC27KUDMzvu7eMvXofU8HjEWMVNiBHvp3aRsp+MfJ6A8PzhKdRcKcDSd1t2o0dNIn1p/HzTr
Ny3N9hzUaLdp+mbged43BfUWmNZy6zFowZgkvb3bskqiAnekdZ3vdj1jd9dHY/ncw9eXQ5bqgYNB
LJpsM/br+dCyuqtJ/vz3Jrne72OE0hS4NrQ+PrGfb/5Ca7a6ZcZ5MZvgkYfXMQjfVG72LXTfh9u7
z7Rzf2Zcznf3yz5OkYgeje47Zzo7/HgcJi3sr8Ggyo4ZjFm13XY8IsDdp4Dy1yH22heEVxmP/Lu/
N7r528RyHMPHJKEnXcMMmnqoX7TdfHbdN7LSoybYeZzhlMjnbb/49PGbnUifvD3A5DufP5fmko3o
zdgNbkdIDvbTDDJgZ3WKmkCuj2U/w2VQQhjdnLWmxIzMYtUKjA88a7fF826Rx3ZzsNoOCKJ4btAq
G/Y/ZkOgrv2vzv7fp5A2+ctTLK6X7enWPFwfV6SXwfSG3mG1G3av8UIFGIgL4LbqkGNhD4Le2Ww1
YVfJ4THFr+3jDQEAcS3DGSw10FIenryuDTtNK4S+p2iXT0bn8BCE2z4IWF91V9rLwZqUP/QtaLZT
qPyITvQdPzxZCRCA/M29ADvOo/3mjgC7ZXfO6EhIbxgcRhszcgHxwAJfPBpkOc8hXnJwIYDrOo8P
7ak5WqP8kSaURxjOHv6IWWebHHgeMoVSa31Xwjnug84K5+EOZMKPoLcU4i8yd//oUPd3+48OtSzT
ty3f9Ezn27Q4uotdo8hBJXnOw3a5SKxgHW4ak2LBvWFkdtdwCL5vcWYfi+F+4wCnubSKQ3Jb9k7k
6GRmSAwkcg9lusFRX5IrtLI3iEyqi2QQly3AO8AVV56u5JE8m1sU4k17dWjrXXb0W7hsT6jPy4VI
2Hbn7rykol0+cK7RvJyuuSIB1vZ+S12L92wGG2WWNFZBeihBxs5f92z9dvZgHEan7NE6dn2IL2fG
sXuyLrG3mHfNs/VqbPPxeVP+w3T0f4sYaDH90mvfpqHVyFbB4RDkk+7Lyx5NRK/hsI/5Jk548p7u
HoHWtD4AFJIrSHVQlOvGw/Ct/faYJJQ7eCDLW9DEa+u+1Rp0pK1K+ZXqqmw+FVG5o+QEMN+vgMrX
IAPZSBfRF2WYSxJlZymlneJL6x+63e9BreqxHNcyLMdx7Oa3x1obF8LNxM27Oe6ww2WRzKmkBADp
uHIeNyd8e2V/Bru1gxNrTlrEggU1d0wClV/HdXDnnSg9iAu63LmdBbxTweYc/12I/XH144MNLMto
8vNtL9jbl/115bh+d0ty3yUipOBCZ3WYd+38bUlVk8vy5e83/D3Arx755Y7fRP05vywCPxOwoEN9
ePOFgjBfy1hQ1CyE97gk7riSqfPw9Y8bV/L4v5IuMG3fDZpgVQwLkMp/Jd01805na3uSIgDqkcyC
FxmvKCkG0ObrY59EH5Bc4qGCtLU1IxUigrzmHszgTCxac2NI0vMmAUvxBik1FmGDvPmCT0DVwBLT
fkI+HkMYkMh+5yAURWdsR9RGHjJ5D2V0a/mnYQ73wgCstVC4pAKQ7jYL3cfPLbQspGBkCYS39/Ok
tcxUpAfR+g6ICcx4a9u8e3Wnm9aACtZr0D6kWEDqfHXC132yvsf4HUzivd9i3p9EOPl+w89wGZKS
WqTQXZIOB6AffuKRYbRQckGrnNpjlRW5/Ji1UlLXkh/QJY5u4390uv9bPNIJTMewTdN2AAcRDPxv
p1s7t8ybZ7Qv4+2I4b8cAJAcbaMwL6MQNhwfjohT9yR7/dZdp6DbLYi3prnXugJt3t4149VQRWkj
69HBksfgL9uH8JlUx/aVai/Z2Ezt6fYEELcMfSoZUdagmaqWDoAcUl92T9YUqhVVh6RSDvsnhitp
TQ7WMq5WElm9+wtJ5HA74ydwYht16wjtRQqU5HXTx2k7OcJpmbdnuPJWvRlAYVDXMO4Wod2HdwBO
qiX5TD45ckYqBLM4c90OUO3WodvAXL8ArCe1Gmfk/bMRpu9jctRb6CWru7ivcket4dsTmslDd9Yb
jTG3sDheuj+oDoflHN+N8vb1cxXNevnDdjAHmgyCIX4p4P2EELN964MGhPTwRqcAtVx0YLT8FxgB
J+tv6kFgegTlgXj5lmvb3wXYoulk5mZpPS5hg2PHhIkV/mzgG2C3T09HsLZvV1zOR3IIp6XT8lrs
VS/ZQ3O6Gi7dFoEy4+tIgvvQotnTNdXKYlxjBAknHoS6+CEegNDOYBC8mw9mZmuf38FCs3/3iVeR
RwO6x2/BCXker8H6vF0ib7ogo4MUywXMEd7Lpdlfkef2YsDKQPkUEpNA0pFRv49hKoWm5AiXE8Aq
iunl77DVEZFsnW7D5XP+dAoGKCvp2gJRiuNq9iPA0QXv2aa9fV8YgzOBUq+dQ62Mr2fTocgbpJ8F
5tix41LVoXEv/5LbKvCCwXnmpJtw1QjNcmDl/eztMgkgufqxn1irh/0lPaOILG4JBbTgUwZtjY4H
sfcF5tOUCEZxD6dqy30ktRdVheodCtO2jp/MWv/ZgznFHzhs+eCub3FmsZOZSCg830UbO5iYxeG1
tNvNfsaM+yBvrAHbfRl7o0YExMWgkpQ3HzWcFzd/uDySHXFNoYP0CAmkNnnsb+AVi/QMTmzzmZ0A
+yQwe82ysdEDpmQSnz3fX4b7e4i5ChD2CU1CfgCaii5N4vMgMbf9JSxQoTv13lhTxTK+jjbP+3Kc
bUfz6ewSL01Gj8Q7avn0mxaAszaR2B2+pc8rNZbJmoCLf/9w7JTAkqny7nfc+OCTnIV/zOsYgJIB
YZOjdgSF7Isw5O/Cydfc/e+G4JhAGW1QaJZnmP432VSiwIGjMM4keL34R29wgM01Jx6SuS8lLEDL
sNGIbs3Bhkhqo18QCSEh2wR31C83l7ccbncgSwWpwatTmzAzqNGk8M3ejqzXY9YvANQGJMiTvYh0
a3PudQuRR/leru4PQFDYW10Qr2QRHsA/Xbwfbvl8OFMClBGETChYRe4l3aCB3UDKu5Cnum/A7JvN
IYSWxnyy9SeLQ+9atk34m0wSe+Ah2sxNcoyC0RHAQmm2z+f3phN6wEILMtoCEA3nqGEOV4D9VvC1
55cwOJMQd8ARQVEhSqi58YYkysv8ELlQUjpACIeHC7HY8q5o/ENL/oPewZbgYzd5oJ0M91vXX9zd
FsUyAxFcxuvG8/YW7VYvdj4pmqNj9tQ4DP8+1OZv4CKHof7/+3kSc79YOaf5qrHLfYb6CAGtNQqI
X2F6EE8kQzP44Plv/3Lr/UGhNU1UPo+AVRMb8ZvbYQ80Y3syIGDNVmsgmmZndXiC0+bvz/UnG9Q0
3cAyMUIDQcb++1y3/XZXFKsLbGcBosnIBuVsk153p75PBQbSd23D7bu73ee1sBJ7A9buLKAKGWSm
IbYvqCWaz2QGzmf4luaNW1qWFyQMvrfA79o+ZdfWnt9a2oRI5yfSBFq31SFpbndPaxf1e9kM58tG
e7H4h1vJ+s0doNH65ankdvpltAxz5Z/BFxH7tBFI/ixtik0WOr2ds+o07cnJfmaiHPZU4SVmAQr8
mpfvrnD9UHI0mt25Ne9tIKi1t/vuvoTEAk1iXXQC4zLY7iDO9Ff5mGUVMdX+Ph7m7+oOLfcslzCQ
2TTAr/635Ye5beeH7LrqYfz5DrC1K84iYtNu53rDr1E0O5s9KYQUo3Chwfn7zZveH+ecFzjYGi6e
lO+mZ7EP/NXWuVwetx2oHiID4OCmd/rKB9xPpXTJHU5XiZFaEMEJJ3gMhSrcdozIRx0XppAtICqS
46PVUeTdgKPaIZJFdIcsGpezZskxvKRk8lR4wxlVpS/pJdV19M2ChJpUl7A6ZOMTTsnAERwr4KFL
fP8aL7iUG6kJC04t0+sU+5i/g+GuurET5rHROR0gs2v2ysEuPA7ZKKINxVIv+HXhxuwt3g1C5U38
vMuEwtkqjqja7Sf+P4WXKUUTUhWSM/nR+ya0eZRriew2yb1KY84SSoJ+5uma5hF1jVG8cbfpdIdr
BpEV+i9XwIBCJ7A1GiFJARTjvn1tkwCww/QUumNd3uTC7E2dAh8Z9fZUZrQLty+RqxAKxI4Zi+L7
8KAuNOA7K5IC1zdcqjwnyMae8bVLbmHR29C1Z/KhUorCwMYfmVP1jf7EWZTykf4sU7wBPaFBV1xk
x7jYVBTNKTWzelZgGQ+JgInQla0p8UsBWPgDo/WL3ONO5xDmdKDd3vGYO/4KJuVUJcapLEJlULTl
CBCznpZf9ssGmhucEXSADb9z8wvnCZ2yTxxgF14UVCHn84NCdsqpt0NVJdM7uCfAhcIOEpdxI2kQ
c84GJ0JClLICFnFKIFOnQhP064Ss2YnaBMB47bBtY2UiH2LoQmZMRnOsqVVPtBrWukgaMWigFAZa
CIsVwfYox3LhPlUtu5SCRijJJy4zi5zHf8W0Lcma35SEX9bUNwU4N+zimiEBe8V8d+dNrd0PY50u
EHsmVGgNq3M+Yn3YVFI+zkcWdEToidQfBdFkofVYy3i+gzjYdYcOOi14qnL2BrHb3xd+8Gep8//r
/ttu6npmcZldzlr3ZZq9GdXSVvFmwYc1aeoVVy/6nwBhKzp8HVn8sySP91TMJVDJDKlACJSu0gyU
uLCo4dqYigneCffAan8eCR0sc0nLxmS9qWYbPD2YYcpD9ypzDIMM9xt2mReppK0BH5EfQM9zw0En
6iJqMqYBA7/t/L03zD+qdb4VAH9tElKrAgK/7B7NWTHPZufDqrdxrBZgwsA6tovjSJjOctFvXFBx
PLJJWFsunFEn8si2IN7LbnMVQTlzWOThzjr/Qzb/qU1IZe1qvmO6330PvmWY7u1aLHo2Ba6guYEu
e4aXeE9hott1ZK6zwd87Qb6M77OWXcjGs2O4rlvNmF/6wLha+81tds57W+oMH0eGNT4fP2brj7/f
5Y9d/ettvqlVFg7BWZ5tFz1j9blYEv8mjtBwns57Y9hcXzo7zJK5BclPAzLWrBjtj6PG8cFuPq9K
0PyQvcgp+fcm/bGj0SuJJNiB631HHhvFzG5al+aqdy6f8+I9I8ecCjsXmxx1+72ZxX+/G4DqP3R0
k1F1bQdDAkcH3//S0fnFLOenfEns9oJfQOUasv4cVGjbSJ1hCc/AG6HHBum4flu1uB+WlGAlNElI
lGgsjHFwDEfya3LUYnzt4gfrEOK4gwAHjxisoyCZcJNc+k68Hy3hL1BVZEwlTmzc+b1j6x5HEjYY
fk8Voo2Se/Bvr4PO87MLZ5gymFV/EaLUrvHRAHRC8HE8GVOlfjzrpIMKDvA+/hHjA1L9yVOiUMpE
DGNYL3eDu6wDS9cEtyj5lR2s9oegfYiVOb2ITq3uKT2/UpgOb8ffexW00J961TZZFM2myQT+pkbt
zdMqO9h+jqvuRNg5fxfQJGi9NUNAakTiVFN0i7cMqlui1/QEXfZJdiLkDzCEQS0yhCzkjuxj1Bh1
7cOmFeF/S5LwEXhKEobhWwjDxEPy+Nbftvq8fxyGQw7ERRXSo4/Jwz2huyR5TKIo6sSA8tI0hXHt
tRf1Pj979/R0AilFkkQ9vj93XiF5K3E5dxjnBiHwqPNKZRCczmLBmEzoX+8pZywg7G5PUiuOFY0d
/VjdKUFfbpOg1f94fBx+fFB3V7nxT5BGd4HW0rk/cG20IW66dAlc7xi51uQcDSaHZPB+N/4iV/oH
bP//GALzTyp4EwgTHiHUSe83gym7ed78EDQeKTWyuL+F3vjQejgRTMbzmFrtNN2kl3/cs/IlfRda
tmOTOGADwSVI+d+1ZB4dUNK5mU+uwxVqopvu3zdJ+yVzQUG65/bFv5tVjEn9YZeU0BtxWBAE6z4+
c6i7HrbHiHAQcI740oYD0HrBFi+hZXjJWvAXBU9HtAT6EKafh39tOX+arh7JDj6ZDuj93reQj3s2
bsfTbr3uQZqfrwcrMOcrtl9/3v77wvjToIDlxsyzsCl/Eza3vAiCy61c9Y7m7G7mYPtAguiCCzwN
FvniH8NR2Srfh0OxTZy3phUEpjSjX0SbZZbuxjYbl3sJcFJRAzwS0DS3l26YLWMLAkxS0aiCRHbR
tgPzzpEhm8Vryn9Rx6mEuMOJTCeCzcUD35TH4NktSOUAD5MKboYeFjHpHs+zj4tDZkObAPOeogw3
6gHGxTYicZJ/FqV7923ytMAvwM9GOuMOTy4BClMM9A4IJyBWn1C94SOCxs7axrmXkrRmz8PDLvXg
kOOk7d2JMpEQi8HHNwv/MSJ/CAKbmHmsFMM1NGv/20l+MbcWZVlcHmtL6hgSGH1DW0dPxzkq7cmP
ZNs0MaRkCVgdLzTbUt+pzvR2jWEMBhcqM0SvdX8N7DMDEJoRHZDlIm1KEBVp2GQWkYO1GJy/lJcl
XTx7KdDFT0MVf6bga7xCN/bQkK8kH4Dh+/uz2v96Vu29v0wIw8mPy8YONVOmiQ2slWiuLBho/+Gb
wi4JpgW85PVjriit6mGISEWUDqhkMiWSyYjQTxAR41D5AcDXPN08DJJ/NVg+EJr02xz+ZXi+acaH
7eWa3Wbu5VG++gIzVaBcFVNtxDJbWUmVIbv8kgErQ/g8PYZu36hMYwziaTaRYUtJdv6X5uz3Fz3U
nciIlGx3pDwS9vCip+DAccrGj3HcJ+er51P5gi8qS07WjBLzalNulqAYYH7jBZddp0OsqGK7qtP9
pLUb6QEir5Tyd9h988EqKb+kT+iLWYIvXPq8vtr06nfS1Tc9fbLH2tesk0UNhW51gzJCF+71a1OA
lDkwgQkO+soqyAc/NX2ZllidaTDUVV3eCayl39yeu+l43WMFg/WK5EIjLdBRuJlFBiktIn805UdV
4xYQKdUf6iQWQM/lh885TV4IPZH8CZQxHOo7u1ovPn/rcSwa3ZzqswXs0awfN1oOBIRbEAjT1VhO
+tm+GwThqNRDDx1nEH3cQoen2iTMyRmVbXgcOkIVtVxI9Piz6JGerZWpb/Q/hA+0xE53lNqRIV5Q
6IrSt/fqQP1NAR7aq7upKzTD1R1qN/mJ5ZegoroqD8dFqC6qqZ9meN14Bt17DjpdjZchtRxw89kP
2VHyBsgHoLN1I+NLnNiEDHUXxSO/dNuit+R0XUhdVomT9Xv9ePBr01NqySqBLF6dOh/cAAS6UXNa
u3n0WT5QAy5fS7q6binN5kJ85dMqnaSnKnr7J9qmhtLDTCK+pcd2PdBBFOlDaUmb7Lscqee60Dj5
kpid+Auqgzm5r+eoB9anUUVvlQ11U8byqzHMB7tqot5CzZfmNK/uS2MPHTq1etaf7ikNiZxN9Io6
ecVDMAucKcJ0x301Xc8wLFb30lSxtA6SNVOhnp/5gGqnrD1Ndh1M3Ibti5mqFugKmok6VC86F1xx
/dlcB9NRM7j9oxMUq4lHrs+mp4toVmrCa/rnA2/IFTWddQENiFrBaqluABDuS5f2RVRBJDjiWUVy
SqVATlbbNj1vyBK2I2+YvW24DLm9PITLkVwMigxJBRnv9eOpWwMAzEZ6QgZo7tG9chjpxSPJQ6Rm
2Gq5BIbuwvUlHCQv9KdaTisWOOuQQtH2Sy4liZJNr5SZQm/NknMAxFlZxNepgQgS2QajRQ+saGFW
Sw+uuOBOFZEHAk1eKUo895B7C64kXx7pTtCzpFTb1KUWvdoTKcmJXJN7UG8kjrgyenyPA1e963TG
VfEf0gxduzmsfF1QDLLM0kY8S04I61mSTU78RYKeAu2S4zCuEFdENJ+p/mNEjXjz0iA/GrT4tCDP
RUKflBG50rh6I84m2gBOtAHR/3J8rTeFU0qlQlxLFGlgC/I7Oq/BVuFO9Gn9aoRBvO3igop1TJ2F
fX1thOuPPWkWDp/tuw7ODEEv9dtJ6r8cEjD0asKlSxYGji6cXaTjY0RBe9w/UOHR49AVf8mDhVnV
paIReXUExfm78UPkrbroIqpvxBmRO5hF2+6edwKHNsnqAJa8/l96R4NtruQp3U4Q18+lQpFK9lDL
5x96TndCfY16G+To42sZwe4UkzDGb/XKmSfTi6gufJfxES4g3ESNeFFwkE49ciiZ19GK7naIFTKx
3M6sV9LPC7bU4gVS06Hft6L9l8Pc1dhpf1x+VZsm48Mm+4bXmClIWiE4OPx7jZjqJNxNQ62GVwpV
N3+moosuztzSNGAyvlkMtOaybkBanDZdDp4uMXVfdLYmjNp4ZNB4pLGGn3SGVPu/rqIfbduUPv7f
X2oc0DZ98L+2ysuNGrD+km+79pVr8UhJ0LNQ8G9YTLVSdRtWIIqBFITzFI9O7V7X/XQvputQF9WB
MzqnjCCB3b3MUCIqpeB/d9TD1UqG2y9e1PRZgnKh6a7hPHAjDR1/8S7DAa8RKBi+FVRx6jdz7L79
dM1rmteO/apruApz5NEYMJI6cd2F2EsPZo4Nzik0ueVdfVMHsKZ023N1Iw2MLqWR1c3PRIEQDXoe
/W9EO4pYSJOyIzhsNSD6UFPDaVZjxh8xaBuNuy5er2wJaFsaAS64StQg5B7ZhrXBptpukfxcAaH5
8yVBNXtkS4pUFg9M/D07a8rGY6eNIVsgTsrheqBL2Oy0DZQfeL8etEFLNEvy62fOPuSPJH/2ZCXI
3a6NwhujR4wlnv2RZDZSk3nLvqfDJTolxOvNQJQj7Af8srmMiBl0AXeUDxpjNJ//l7Y6Khs1hmaI
uz9VnU84ycBGr1FkSEdkz6k3d+kI/Yydd3bfpD7debghekDhhGVHBTyb7U1ofJ6iFR8SVEgxGUD+
kDp5+jwt2xA9p3Pq1c3fILOiHhPpYwpu5KlsiiNhiTowYD+ihlM7Xn9jU3TdxyK2flDMLNwRFVh8
2G370cLaUERAmjhMikghKq8i+iQSRDoh2aV8MnnoGySRarZISEoQMr7IM5ecDrh+GyQp6mcebj7l
oFcoQC/Sd5PGq46YhwLSkx2/kVUD2msPJZkMg2Z6AP21Jtay5fceFvzVwAivncPjpScLyA4P/4si
zGIrpIgBUYptAn97NL+XQVHxu+NkpvD4DZf0HHd0Dq07cR3o3d3hMglGJgmeC7JmZgOPz/Qj97WO
IEcV4HU2XPYUGvGHh97qa9cxCSw1I0gguN4KH3YdUtqSp1oSFsq5bW3NVPmqyY0rFVQw2NG1VCCm
CJSc5E5H3U7Hx96EsMwbnLgTfb/DvFOQSk70oK9svuOXriAnupzpXrR534CNGcgC3Cck77axnqNj
Hy6wuCCqchiWyYa8II/4lE1OLriAPFo8N55033kPUv7kFt24fhZDfEO8SqEg/WShTEt9CrtRL5iY
kZHU7dF3OwJIalkd4TpxLR2Xhcf0nB7C60jv59Gue33IYp6DAB9/8cSE3aqAgEgg4eIfW8nsOSd5
Fi5meqS+/2mqlujJ7+EuhIKOzP1Hh5tpNuqG51Q3PPEC1PIWTKpH4fRTuPqSKbnr6AiSdml4zuBR
1Sy9pjl5uTrH61/5FqdyQoEdNYpHDCZUB6AbdF2TCaHhOafbF12Nx0l1bUUy5nzjMTh1HFHXVTv0
7Smsr6+jwMRwnNp5HVljWk1gMnjXNxpqdRGlul50p0NoJP/teD2Tzq3vaJF4Q1Pq26jRdQOVt0I/
vqpD9KkaoWjjge5Sz2lMf4ZezukcEhI1XbE/b5JHu/gGvbqbUMuOUaB4UuPpOgomm9hqkjG6f9HZ
kCrEBmc0nvKq2y/3h9fr6Jh6E43S4dV+/CTWzu0lN4gcdklR5UDJEiuxKlmShUXsQHDVJQ818nvk
4QyodA3Fb1x0vYc5odBjF/BwgldjQr15JE/RhZ5j3oeFbWAjnNz7ousm+kK00vZ9MKjfQ55ZJcNG
XKXfJNFmMO/riCNukmMMalL+vsgnO/ZGyGpPWrrRp4Iypge6pKLdUiPrPTf7ZHuN9l0Y7FHGat3J
IPGQtwgtlCdpRfkz7gBc2FKEZcRhMINObLZloqHWR/Yb+uDEfStCmfzshWBs2EgKtiHtUlLGSfF9
IsLG9sTGx17gj7LomCw7e9J4l5FNHyj2WgmBgSLg5275CpMnw61orIbZbs+Jvi15LNKAK1GhhdR4
0rLRsvTofw2bxoGhjykdocxhwKNxMGgMasGveDZxbYjl2APUWfPIZWlSBbToznEw2cQekEBIoV21
DdhtSk7UPqeiW+B/OnqqDMjNNOgLVm4Rzz5I2d/Vn3OFNmy4dnJ51aBrqum3zrST8tX+odzmeaTf
fNrdMWT8VQmHOjiuoV72zxQ8vHUBO5PMto8odktt0WVH/69IbF6FpG8/10N7+9CMQzIgDtfJEeF7
wRd2YApLfDDp2eEqyRERn0cyKu95V72WxBbBxCYF7RPxke5PGguPdQEyoAD/jZKXILs6OAxDWDx4
t6UApoEPjSAJsWVtULqGIAZa8cIR1BKmRhTciKfP2W9FrCTypM2XyWTMIuuLwpS0TIu2MUGkv6ml
WsZqs92qepVU0Y4mD7DhKWYcJQbkHMyBC5zvoSLHLbiiLuSibdJV2tCvFOtiRalXhaHQLDnHGnQO
qg4uxgdOEd5CuIM9lWaFPjiQ0hrQv4twA9+B2YYDB0yGfuSBhB8E97qSno7wKcGmi54jC7y2xmuD
+ByinuHZqZQ0mZoyuNwOeWmbjh0KUq+dm6gvSXQl1sos6hb4rLhkIl2nfkZZr/JSzDHL5WmRZ2WX
bAd+2qT6ORyKkfupCbCkUeRpxs2QMn3qjjz2Qo/n05NrnLX1qi+1V9RSSLPLb39uPjTDNbPJPaaT
cgb8/HPS5v3as1oAlHAfy2ruQoCnqavl4fNz5GwEFAOqMzVphefQ1K6PKV9nH5r92tegF3rWO/sR
el9wyOykE5Y2u+ceNn2xIDusH7YueAl7mm1lOH/cwGjSUqEZAwVGDs+AsgtOSnUhLxKERTuMRDxM
8G+I85clZ84ePA4RDiNILRAT0IIwS+U0FfgFPgMF3NFgqsWh8Lv0GLSGHi536RCAOpjcYJzt0EbF
atB59WbmsKAgFH9SR2rnN6NyeuE9TZ0Gb9J20Hfe9L9e80SNO6AZ1ROZLXaCukgPqL/dx7rHCiak
1E5JZY2k9Nbz2GxfmV4i5MKxRQGtkVwo3tCDBrX2nMjxJD/XCl/kEU68ykshN4otz9J6UDAz5fdb
okpLTcYm2OGRqDR5PAeVa0NmROXlGUDkh5NH19QBmnQ+d9Sk+2kA6F47nF8ZK9XGytBklBJefm0q
b2hturgdWekn4nMy4mU458+a+KUcRXjtDxAzXFl/ZvUDOQN/159c45x6gtLCjx/aAeXF12YlCaQp
dozLRsv/366HwI0DaEY0E/WyXnVAJSQ5Rb+zH5r68ESk8p5LaM1gh1Eq+I2XwDm1Cqzf2YuEmc04
S6WuPy/ecayD6vmpYhMygPerkqMaVpVclyLxU+GrVEImtXYkR+QUSFeBmyQ74T/hWfTUrEfkNtIm
hDkJqeKE5bvZnsdwsMVa9rJh9NsJr71mSK2fLNJSPkKZnEPftri3v/T7iHQwOtee0Tk9UKaUk4Ux
02s52CVOGDCL9nQxndmte0VNIPFPn1Sv88e1S4Mg+q+r6MK3WonDm6rsVon8kobU0TXJ/zX5ED44
5OkH6WQpVMUIz210/kC6Vo+mFa/HzFMYgTVuEghayLXOmW1aIjZ3OsFEqpC2Z+nw2pAbwR0VJREd
WhA5KDPeIRKEN0NRjuvdQwvs8OJEUu9rtJpGYJ5o7+fapynhqZ4JUJi3rtnSmiu+1iTMSsHVlnN4
0fpzqT3svtaN03cUb+OKaP8B2CoTCpCf3B+bqAR5Bfw6JMEZKqE1Vh3882SLY0S9ypLS9AnS3UDY
rlunBtQ13paJGKW5u9RoaZZB3wLStULwsPlW22kGY49AfRDgvUB+Lsq8KjAFk1jbobWLdzO9IDGu
D8vkyjxtIOtgwRwoeMXde36osuMKZEkOYrzQKY03ySbZWpJOsqg04wUYo/pLJD4lvyNXF2w1EWhh
zlZXXkc65xDu4VCpp3GlGLyUU2GNtNF7qAYe7+u4UxlemfzYcUIMgudDXBJEnScBm3R9/3qwJPck
HfWqf6Oq2+2jQwllku/ySiTqi/pHI6n3cyS5w6lqvhW69O8CGiirDdl7G05A+tmmYbovQ0s5IkwR
3be+QzldoslL0ainhxORIcg2cOGyuui9DTeRrBdpGhqeW6X6U66OzpbA12nSVZbJ+avkk2VicElH
beQ5m9S5Yirhn4FuSKcs3rULkA2xeIcoXCBJtUOzTa/aTJpzs2uKEsVuMRtQfc8OWtyCHmX3uisY
ieCHfJ04BD9wVcYb4HwXivNIAlUjS74I81v2/LEjRslam1J71lRag83oXT3m0SfaJ9VaNUErR8P6
U3O6TIGky07ST91DRPnr4dV2t+1dOV/PXnxtqeZlVL2sRaO9VVdd93Sc7soj/4JPY3rAPEhv6HSG
baRZp4aaSNwKr0b9ybDeUiU3dX4zXfd0zfpHg6RD9RJkVGLaZbdmtaFB1hql1iFYjy4eXny+XrIH
pVj7OOVFwWbAh2r1t/gptc+UD3JP47nDx7p5KXC+4Ss88qv21nIwdoi8bDOooDmqgTETcKyJv1P4
SP1fchcnmX8s0IaPd1BbowlLQahtYs3fQ2XR6rHnCWmJt6oDJZzUv7IP0WWiGXZ7bQ3IHjhhF2Ig
o0Rj8E406ev5q3eaXrdUw4hm8Q6NFV2i29SyEuxuZWAUlVYlM+fYlQxbTgh8V0YiRmMlW3SEcLTi
JdVmOgsRxcjqLaaUzAVU3i4l1qX/ynSVq0SL20KkOEBzrsgxNf86kohWU6XSSY2TLMfwqSS0DGzN
sdmzpK/1qL/lMtF5c3wKejDNQ63ozRd0k6w7BNoLs7A2PSQr1JV67hNUKSfUfzpRC3WdzAZoZ3wh
lWzd8zhzixhvwBxGdyBUA9QnuV8AC2M35ZwsC0/zSUtGEoJxQqBJzZJttf7UsSilbD4SFmoXa4Su
1spZJ42+XFHk34DOlW7oMHW3vU5B56iV6KEZx8uw19NusFbqPcq+177OPs+gSzxq6ldg54AGbPGB
scYx/bNw9my/SkuWI+Dwon0hT4yhUSk06Mc/6ObkyhrCNMPw0XypnI+M65pHZMesBqI2gW8P0B6/
5nibCpyNUn63LCZNTT2OQ2dJDOi95pOWdL1wtR4lRtTBPwXGlXJlnKbVp4PkQAvQnpGMSBCHsuiw
e4cOdP0xFUXHGhL1R+T1LS7kRQe8ixoT7FAazUhRs4jCbyj06hd8pDzg6hkTuaDL5AxZQD9CUcdI
vth9n9M+ZX7o+a0ERw9zQv5DlhODLtNz2dPKUPfS9TG/uQF7ZWjA3SNDc5ZqXzXa2llNjpBXpDbr
Kly67PjlZ63q4ALpCiOiYagWILOZZI7HXbz40jZSmtS6xv+C2sLu/Ca3gwZbg15vTVSSR3Jq2dcu
KE0kOX2rqcAupOmqfvUoBie4O8KMES2V1AVT0O59Tx5lTJH22bZNej/08oNj99o9P8/gnLxzPk6X
znoEbb5y+zH0nhYkVxctNIwvAK7z6TYI18MSbkloh+CnOYLynr+rTuAJAsmnE9azlPkdtgIZVk7o
hBaapZzfqIDQue0jsr8xLaRZZ5SUO3bFZfsAa8D2k9Ys+wWVA7M7sFA2dt06ueEAmof70fzBGhBf
Q1s+tq9UyyAzah/PvVEO6zX5ZGMiJZ09URHF1cpIoUcFNhXBbD7OCIO5yOY6bEjsCdm9Qo4XeAa2
+AuofCWFCqdBCNcjRkIjJODqEbQk7kIJn2ZiJrqmhW2iuK+u2yQGtOnRAR0+IcAu28TCX6Rgkrzo
xLvWcAnK36RNQVEIXj0zMd5IhKUoc19FiOuALuFfxYkVn5KzywWOISPHHx17HrgJIg8caBNn3eGW
Umxq+6X4jXaOrL/jTDdqjOUqk+PKIM6iNBFld+g8j3CwHV3DF4IihFEEeJCFpQYRPOkfp8RNlCei
uB73JSCgAFCTaJ/wHXXcWN+5nfnHhfiYS8Cb6CDmlmwAORl0X4Xpq/srlq2H8HkcbWxC16jPZKvZ
qYvlpxlRzwmro0CKHCYCVyxBPAgI4dPCOf2sDjB43FUvGO+IswHE4norrsanPJwCbkdCWOWo0RUW
SFE6AtgwpA0FyfGUY+qPdhXRHum2OCdsjJDF0KOaAmtK8kzul2WfejsYJV37XqZJgacz78uEa4Lt
dTEortD2beAckmW4hiRUC1N2IEmhuoZeFYMfLrQlKRhyQUkjzlAKUZgN1o10yOuTDDl9VUU+HpU5
scL/D9UfWv2qM+d/Kk/rbwjUXDT6oFrGEieSCtoxZNaI7FttWn/qd23XZFgm7P1E5cLa1q+9y2yC
7PyS4TZYZbZPnCcyaLTny/NcbxY+SSPadn8iubR1SIZrY3Lho6QZd7JPtTF7fHpNW9pdcyzioOPD
4OInDnngiFk3oSdleMmvtaMXPVosu1MBBLUfTz67p8RXA/muW1B1sDnafSm6QzwGrUG+H0lOdfC1
C6mu3MKyymtLfRXKx4gf6QFSfGaR0pokYzQVC4zSLDJDmIp5dyUUyQzVhLOJGgppIcgJWTv10Tq7
tnibbQHc/P8j7LyWGsmWKPpFipA3r/IW75oXBdAg772+/q51zkzcHpqAUABCKqmqjs3cuXMnB0dK
jAhGnIBL5nWG8Xl4OEuNKcJQAkX+yB6q0xmn6jc4CWcF6+CURQAFuVGyajxWrzgHJlZs74EovDQx
wgiQCJwIVgRd9KmTjIT1uF4FwpSjm1clTcQfyHksCq5qjvExlA5D2H3mQ/HZZ5I8pGKwFFx7THwN
adoUfAvWjMb6ydPIKnE1gPXyknqLwApTji+QEubSFWPjrgSC387oYSv15jrARONrnYYGq10aY7Sb
tSW875T0cy4swjXmmNki0qkEIP3GAYwYp/QcBgyADsfsu+D9SL3ucO+n9UwTJV46w34zcJypLvHv
oVB2FjxPVSNELwcrgdqnC4UgFOdhCVkQLRbI965iFltskthg/2RjeYFgU44G6GcsgPyNEeQWSVve
rgjT4GVTIwjA+kqkwA2ARKQWqrgVShnBhBgBTWGXiyXB5qB6m9QQmR2ocvaCd0CYVCl4/sNvT7RK
FGbkP3KaxnyRfM7pk3lRNqHniw1Ueiu9Jd4y9TWNcnpIEbhlGDOyTy8ZfjuYS0/sM4DNs4t8e3ax
7/o3Qiw2pQiw/28ZgATVPwxN9xsQufwoGoiBF2VPuE3Z28l26s22E+TJMKmQ0e1srrO1Uy/xuONE
nrSgvmORAc3qTbCESw2gMiPZUe1nxYOcVE6hUXjupXhBgeCX57ObFzsoTAkwQAyDVpFsOSeJHeaa
71/IprzrBAIudP8Dq7a/QrhfgpYLv3ugL7rjUHOQDwD7MZEPjA/BoXMz1SE/i9VDRM6oGXYslqdW
/eZNq8mHWAAhPnL/os+OZ06iYcRJFmAzAvwucr7rKqltqzuqiYoAenBESZz3nxQutetziiUsAhhG
dq4oGYNNRiSWsCCEPpbLFJIXfmP2LiyIdwZKWbg5Knmr+xNN+mVt9tQnWOSXGJtNoGtYYvEUmXUl
14mIAZAtRq1mZIy0aUpSwYWlnsO8dXewITpNAXv0d/DUwCjd5MaPuiDjx7g3iLYkXnCebhdP3oTL
ttucewauy3OEI0hwt+G8R30MdjbMpSElEIzSDNm7UCniT0dOQKkVmAII8jXGvbHzBPbB4BGjbQ0P
B1YNv2WVRENJN/qAHB8hGrZEtMWxoqnGBTK1YJPbN+ev3g7/a3lfp3jvzN1qIYvxTRrsOm5pazoL
1OaJhn4jnvmIGFVjD1IhD0KHYxMqXqTr+we2NB0ikPg0bIX0kz6d+1GCW9VpZi+lZ5EdZMAkGRix
n/cfbpEhsZLNUEPfo9O3dlVsleAltoYIsGEDQIcX24IzQYvEB6DBgfZxGThQ3RGKxRS22PhdQtmQ
33IyfLEBdfrX+HkKBqwPkq3qi40a/d/23Ta0h3/dc41QOIZK2PYlcDcAPyLaHBy9ZAey49Mk2wL1
ZHOgi167SbFmgeok2EZJ4hqbLs4ivlTxbf+h8+/9RRRsAhUCcHAM/ImY3Yf+hd7c8CKiBHiWfD3f
IviinzvCUpqwpG8aqHPWjq+6azqIEY6hvkZw/PSNbTsABSaqsRy9IX0hvXuHnm6YbetU3OC2+a4R
2Hhv+bvZllBrgVrMj1sMhohnzyh1aqqzu7yJz9p9+B9NbQiBBxqts8f/muCFxeGjODMqhoDWxy4L
GqCEZl3A+3kWODi9xaq86Glwsb5QdWR7WdKxYQGT3DoGrIG8BZ3GaLQPdww0TIaNDL6ALyZGVcp8
1nRD5PPJvJKiNX/SOxjDnbQCDHLvMKrcFJZP/nVb/z+lPZLQtMA1gdE/+Ti1sXC1DzS9XRLdqPVO
tF+25PnIHXZ7NN6C5YMNjgnEGsr6qVXkHu2LgSXNbuuO6yLtI6dtj8E8Zwde3xLQxWnbEOSVt7R5
n4C9x8esAVdJX46SEoD7yPV2VrSmxVo4qLN5B/YnPhwJT5t7dnP/WdEV/rU1/b3pETOs5og2ETGl
s2Y1g5/GntCQmRLzNDpDMh0nFUwSa3Fpdv4JMhSwrgWZ1XMXKVrTv3EFdAtgobjLVqdMFNW6ebYu
5571p+Owcj/wi1znfSbjZ8SAXz352qF+pMBZWPUiKmykxRnl48zbQEVehAi20AX/ulmML4Yvohlp
ECDHeVw5XXIHmLcMpNfjq1EN5Ihn77gVGKPuokU6U6dmX19BRJuSiBF7yS3TWKp95L6KbRXGh2ae
x2lZwc3E7RRV1yzRVJTKTNAG13tG8px9uL3MVDeIl+PC85oPHfPU3byaD666wZ4MNmuSqzGmM/yd
bydrct1OELvzjTNmp8QIV3DdXvJxcOtJuqUSIWCK8eoMtUnZlLkRQQCMCGYj1UfJXNCg9OOalH6Y
gcfJrP9DkNBx6UcczoOXmF8g8VzjKL7jIN98OGa9I6T2GEOgFqyDLh/EaMNiZQ+6cImO2L/H69Dh
rkCOmPStW36Brj/fsA1z2P8fh3piWj3VgdXd1UHeYaPpGBVx6YzWDn4ZZTEsJzZcZBXTJcKvI+03
JNi7nVABRCLbh8tthPRWQMoufQzOgKm6ekZEmrBvjpJ/DFyeWchH7A+1NAp7sAyv2LbkjLk4Fy93
lJAHDUwQn0+zchcajLCbTEAJly+e0iB0/inRIAztwIuDUGxfEJE3r3foUVNrmmT9dPXAc6LX8N5G
d9DrZhg2ywdPWWi7Q7g/yMk7Eui9WACCxsEeB7yNpvUU54vtbfBi0lo+9G/F3o1v6t4xc0AXN09A
dJdClS7xEi0kvfiQfRY0F6C65W8nXdxbYgJ9Fv5ZC9X8p9PV2wrDp3QsZ5m+wHzP/bo2U5rtzWkk
zUUo1UfcC9kTiSHqGu9B99xENIW0tmC2NUHlRP6aaWA3oVrZTi4WOqjDV2kfy5plokov0sv2SIrV
0csDfOxJQyv0JgQmNPSOhAxwW/PQtyYLNtvsJT3alnuo+SFca/yc2N6VC1W0XgALwNj0a6XMsFSG
69z0Mqxx20uJEYNm6WnfTZjscWeGCvJVOkuTh2LPJT/dOD5J5neVJ6vjTg83xVJ5Zvgfb2y4XC3Z
ktvFkG/naP4Q4sl9zKBTOi4NYhgmlEHAf4fq8GVIvMYqGusHx5GDsTG8WYWRsWppv2gibRgaSp7h
qgcjKfLTJMzlniXLaV8Hq7YKO81hIQ1NcxVEs2rV5FxtzO4sTkEtbm1Y4QGZGP7FwgRqcVP3lemr
v4kh/JZstu1o95UuqJ5wZQ2FCeXhAETzUN4ccjluiyI6XbQuW/uLuWUTwtAWenGIT36Nb3JtQ+aT
KyYPE4RZcIAQS2ihublExKKaoU0W1e1Fhg8XsT79aLGu/blC4kJpXyt7G3xNEnpNjJE7H7bTGKow
agF9F3XqQwIbzms5SgLRthloSCu+Z1FdXWK7EUWjzGoGaSjIt5BtofwXWhNm5olmN/Yi1Sq0H+aW
M2YDTj++WbRWd6XG9MYJna7PL5yMU35rtmHAsY7YZZizgLFQUGTZ7qp5ooNaX0MOFFSPLg9h6ADy
RDaKTo8PIw+eNn2nPbXC/3JrIb3vlTxGPEi3esHvaANq6Nn5bolagan2njomLm8kZrIqptEC2Vby
NJvGe+reOJlR6uUzaiCNZJOqt0ls4G0j+0pbHpHongCa27QWtx3TjutGsqPSCP8/UlglfOrUXIBU
U1U9SYEQobE10Uh/j2vpzpiqaxSKtx+2vW1v3B7hh/jJcW3bWzbSxslr60b6NXgnvYCqHStLIpw6
KtFl4TelWaSYUWArAG/ynMnIJrg3qc/50Ojy1MGl8Qkcsp4kaHyde8ps8TG9HoRnG8ve+FhJIgZA
avAoUZmu7qkFO8+WD4TyFt15vjJaVkdqkM8gg00eElTW3V0s3yljsqpdD9uINvLhD/QJBx/z95LV
g0/T6z1mHVV6yYIdzHp9AOpxNbGvCS1QKzGxvJ+/J6rJxyrsAHTKKpvpdTLRYXSeEh0KCQ8PPQqO
JcGOJ7V9Gvm96mRSQbpttaBsZPk4fvOMK/jGRXQLJ7e0Sup1iGr1NFfdpjuLGSXHyiiqk0TUTCfL
HLXNV5poHPbv1rNXzrI+WPUmX5msakO+/XI26w0nHe5xSS5vvjJjzyRpadlOXI0up++D+oGLus4V
H1A6TV2lJ70Vhfgqe+oKXY2WteFmVhntf+/Kg2N39pivzToLHMUFmTnZi0RXiAXjOcSkE91EV84A
9PQOCTJLog6Z1v4A/zN7AbH9AglgnCdgmO5hTEl4n8gTVV3m/MuPBLOc1wJ7tJO6ikk9HslrnfwF
nteFpxo2sheY8gD3lMDpcikY7OY8nOCejh41rfDQMOi7ck4170tdc3BSfND/CRXAeb0otPg23ADj
AMSFm0VkDhqjRy/HcMKC+yxWKLJNjR2OCBTW4DykLwi/88WmJdEQnQz6N5lW+lT17r0pz2uykB/y
NfOSdkgJFKhVXxlR+47LJDWEVktymSw8PKHuALWle4E1y0JEUKLLa35f4feqScZTJ3tjAxj9zxtk
4fZTVyYMpPgeGoxiFGBbiBsU4G54Thst7fdDF+CCNk1O5v0nuvZXWO1o/IK9NOzFVk10PTZzxaVf
oHt8LNQ8EYdsmojE/9p0WCuNqO84ufHuMZfHT8f8KrOsZHCRDT0ul/i3cDUGXtt1DMNPe0MmyqUx
+VKLIozNw6vFALjSwtXgctchSFW4imgcBzfG70of875fTOGK/gV1A3YdPjIXuxtTzjU466Y4CGUc
wPIOzTmDvOw/QHmct0+VIS4UeIUn097OfC5wDroGf175o12TBDH8fP8lJSwqItkuMZtsg7oQGqQ0
Op3lXcIjCA37b7cyJse0NhleXdtaf9L0DQdLpnX8ZVtHx/LEcN3/cqbETLYF48KjEvXBYzjm7sQn
F8RuYEVTwwRuwYCJhvjHk47o4PGnHO2v9FqoepFKIi2aSyKi8N+cctST0pnEJJfoTIlwkqTFEjrC
HAJIP/YmydfvM9i/1BX542zZT7oi2ezqWCpNduRrI/mXSFklZF4+Tw7IZz9nTg9IcpbWt9vV7aaA
0D1F5o554vVHiGvn+1Gu8f3FfCXWVsylS4U8ijSoOny681NimaQKYGbYnRzSldKK4gCJe/SHvj/J
V/nvxRwSDsjl5XPF4icNh9VilpglRoVRNzluzqlrNq/tli9T3K90c79+WNPa35/vKyUMCrgm08gu
lVDhUULgD4mAQyl9mo4Hy2F3vX5Kza8HIB/JeTn/U0d+pUTw52k+iSueVvPRZlwoTLrDIiKzqUEl
ufmppvkXd5JJo+mDukORDsp8EiOZLDf5UbI05RQZXPxko3S+ORVeN0zi71vsC00PzsPgR86vmMp/
VtmYnbLj4T6VQjFw3UwVUAokozKTrhb2teJq94OCw1fi25kcZypmstR+yH8WKlkXF+fBNjOcdCl1
WD3Mr06Tp+pm0dlkB9VCYl9FLKu4zVUOw2UlPb+c7WupE0pA+Vqa+qy73LGcoTjEctn/4aq+agH0
CvOIZSKfkg31Kv4YM+fNdlbcnNDrmu1ed/2HLQlqmevc+G3+kwroF2tNhjZOUx1MicbCJ62m9KQ4
GswzpYmiWEMSUjIH1PqYCNtXpL+G4x+UqHJ/nw4RRmqQMcdzBfr38+lGxfFmf9iMkFYkjFZ5Rtln
WNlUNpBI+I2+/fNTptyZtvbVJ96i1sxd4+qNSq0VquNAdEBqJ8vPkfobFm/KQHK6v3g5NiijWEZQ
aFk5ldliBQm/H5BBIuu/mhlcdzGfS1LEjCIGnxem426QPOyOqfP9uvoE6ZpaqBercq6+v4I9e+wM
kNkv1Kblq19dQNxdi6rn7/ebYfm2+cPSlfp7kiOLhv5Qnkugyln+01qSPuWPq3lyNrynDFL7QKst
yCYaVaCY4jKVxlXyzH9QTUu5/v/31jkldeMQPcpbkunTcrk+nLfZ2TlzutsMh5XxEEHpBOmO80Mn
rzGcpgJtguz00UfiMPhhN0j/reFXRPKopPYRzZ5Mflpv5vtzrnQeLob3+R5Y7MfgRhHfRG0Dnvme
bIHTS/fFsJYAPqrkm5MqPIbvex5B3L/vHw0brsK9gi3p07q6Z83YHfvz451q7eB2z4aIFXgxrCc4
J74bBGoAVyXlpJpLMFiFLqnKbFwQZHAHYri6Vp9SpnBE2BCQrFAFFV+JgAgYgXEjmbuDxpk6iAT8
OVK8Y9DOVwpAFUYJCevF2LpBWzgoDfKgb1BXD5wdkrMC1DhqFurH3xGwhHmBtwoZAT+e4rN56K0R
a/UaRKHOOcAuYTLzKY1ICW/Ir1jg2PsY1869w+WSKmvwWTHhprjzmnCGWHbYeRpnUl7HeAkmyOeq
P/TA3zUEqX/D8pxkuOfoicInqyA3zI2zq+KEciy0pW3ozzkk9hzuzQ8yrk0Ek3AFNhJkA1FPOT5G
4xeYaSaHk5IMMm8Q1VitKD1RTyPfYMXEDUjnxVjuXfcr4/cdxp8g6pQIyJyko8195E6Iym/uJV1S
2Q4EgJpEIAU2ok0qCipzUhjVxjWS5ft7WHTADuCKJiwAkNRLRM2M4OT5CbwWjig+2eY5FrRpLfuo
bqiwiXoHWM5Y0cMf5hZ1Qv8a16hMF5MU60GkL1f4bPcV9sNxv1RcxHG9qKlRIDhmGNnYhUi6eLVw
mVHjPHyB5MfmQ1jaeA3Z+qDkBfKYQXeUHcWdF+NxlOgkBKcQq9u4TsDYoR3JdrC9DbAYg5Y1oZiQ
bApfMeOLCDopIxQl70x6kGOIXRqfNHZpqIlHZw3GFQJYoJcRCZPzAlwWYnuQj0JwayRKCDgDT5Gw
BcTHMwylmLGRIqWR9IpqLgwY+hhZplmA0/yoSJsnEOAUdBVQpd4feM4yV84QH7TD4WQC54hkLiBL
EfPLVVI1QRr9GD3kIfFI/ZiIyoQI77vOj+6LroZcOmfvAZ0ClxXoJW9qDaRubbDMXbFGAJOlAW1n
U1vgzoCOmaR3hth0YogJxgviGVIxU0IMlizW32YTR9weLhCDs3Rvcu+kK4wI4ktbWksVXlAYxv43
hUyWrO3JPFnWl2ScGdFwRs0JC6UCPF4ANIfK3U5x7kxtf7MAAdwCFQlP6T3GqY9vXe+fy7rTYgDn
X+lzWTcJvwpCdr4m4WNNzO4ndyn/Rb0mhnIpU0Q1PVOgNsMnF6Y/XpQO48XweIeESntA6MsYF8ks
zf2mEvIFyYoB/3QEMmZXutpqhmw66RnhdWe+8WRRAdEF1gI9/3DEP/2o3y+LvHi/qNFT9dGH3JM1
uliGGGU0TluLh8TlmmhNiTVjSbzNQKcrBtGc68W1uYgxNGe+4eLZlDBzhgzeEfFpGlKisEf9cE8x
B9QK9q8SMIzBmfYk2TjGboV6zZmdweaKNB+lH5ymkXElqj2H4TWgMKKRO6kbYpin+vpjB1FZrnWS
LG3jaOtO9lfIHo7psVuYbRHvj7h/+O9e0tkyBJDF/hMPMtgNAZqrNaJV2fHILiLVyDXycL9rOIVL
TxJY1iwUTmyy1WqGIvOVNENsXiXXsoYiILEtmSuSnYxp7VkWWAqgooilRgqSwj/JNuydapJAqoEy
Q2UbMq54xjIxeE69Ws1Q/QeDoGyz3D0tWd3ehrBclTysB0Nxp4c8aZh7QrVRRylKRyOcFIRKTkE3
RQUHZy5zGETC/Q09GoZDMvzIXt21IzCQuwsEJnV1FCJZ1ze8QYjBdRHulGtZoEEx3or3KvAEBZi3
GIbwliINTQkkj0PuKYScqQV2AQsLsp49Yl8kHmQfxs43u3ANQkXohp/XCH4biEHFmyNfoLWfSVg2
rDNonExlDinmLprhy+5RB6CiC/Eav88DWeCIHsS/qBXAlZG344qyrJVQf+g3jfIOWF3+Dd+6DBqj
ycAjMXM+myK845v2P8YQdKdse8XIzbL0uPtFRsPywzAVmuE1TAiWDRKeYJMQLKEAtZnGhFYIqYQQ
cK4scd2Qb0yQMaCXIuqH4kTYdKWJnN4GfD0rr1k/UuID+z8Ej8XXjTkitfVGtSBhdtPBknWCen6l
oRiDmxGTlxoSad4brs3k0H2eldYIpA/DeMW3c634pDm0ZWsGbodcuqgOm0fW4imPuONNeH9zN79J
QzzVYBpzU9JSAeabJxDxnfh9FiQ84GOWnlbAkd09ZFW+ju/F58aUUQlQnXQfMcJxb1AXPONjIXlt
/g4axwai9JEIotCrcF8AytxtiqCmgIBDBq9gmpsNukligfxciVu6qi0TrMsrBrmaSvxJjyt+I2ue
ZtCqo3qJ0kkilqXfuRbKibNX10jNPqE8gXwjAWs609hC8hVlE6DDMXBkUHYKUDF7gbfxgzVIveov
DJdMOpXJlorpYj4a7H/4xrt0drdY7VbHOw03qJQ9zYpIUdzXNx+uJpp/GhVRSkx5Nc0N9ckM9cM1
v9b0W3YDebSPVI1KZ4rDyanERgkHeaiHmak9WVHxmE+0phRV7aIEZ/auBDtJ4kxnKsfcSV5fd8ns
HSG247vSQrJBt82/w6sscwM6J8HJf2Xm0Odb8H1p3pjvYdZm24ObbRemrE/7jdGN60HirQhdcQQl
wNhm5L9ydAn6q+tn/3pOPPMEGzB8foPuDxxPvjH54Sl9UUEgebdehBJ9Xo7fpDqQdrApwFH/rniA
IMoXyCWQ4g6TgIWaROLIzNf3kCyvQBvH8CuqrtlIsSVc0PzI4AJBIJt8dGHj+0HOE5KbkydaT1qr
REppCun2vkrlMJpeMSNfNR96saqcTng7GPJchibo6AJVI5uV9id5vs1/cjuS3JFJy2rCFUiljuQd
+5MNGWrJm50bNfQ8w4lutc/iDboEO07614egUVdAZtd7IQNDWYvskPyNePGRlBz3LK/Sjki3Vbbz
Cv+Vb7J9JPZ78lAXjYssotbobidliAHF91H9AhFAv3HdTSD7wwX5ocHNvAUf2i6RefpsBrCein2T
hn1qT/7bY76qB+OtxMGtIp4j959Ggmvq+966cky2ipniHmFTR3PBRpWPOm2Fchj2o3fgyLaV1Jzi
G5xM0E3scN91w/Kkqvz5JhX8UPeGzYLcldwUWxgC8ZU6CosXTqZwovfgD90+QwnTh8Qbz+Nmqe9q
X6sVyFVwjnja/jXjbMT8dLr6tQk6yO85QzVPXDJU4YGH4ZpH39PPc6Ghj+3fSIfJX7s6TPm4m61n
dS5zJgUe6RSKqPMO9G3EsfkCT00SBARaDMY+Ema8xxUOSQPhKnEqZRHIJzBFwrWn+Oz1HuuOsz45
KX4Xqicwy9d1id3oo/KlNI63XNSk4aMa/VuY4PHCEA4Nftf0t9PY+S6xR9KPCANl4W8wbIPSJeZR
m02/qk0GGcc83CEOkflAcu4mbO1p+H2aaG7V+qIQb3EF3Cn9T9GcTSAc+BsyCSloeTRK/uW9SgTK
wf8SN4jPI5lX79aTJm/lFJo1Fx0Mt+oJwRVvBw06NgWTHMKrmAmSaKT7+or0IqPnXtmIV2Qg7J50
p/SwCj2Pg/xlMpr77o7679T/8jMmTh5haMy6iV4esosqQmamkTeBwYKlca0VYQKS22+Mjc/qR4pb
GvSePy9usxBJx7U9DotVMtyuh02rb2geZMwQbI2Q1AysIsoN69NpdlhcBaoKKWwr0vIo1nBpeh48
zGvfzzS2H7lGoidrTgvEI3IgAVg1o/KeADVXq4tGriO0BPvC/7YfSm1JQhhemKdofqQlXLSVSMXm
L1gMKXPk4raXL1IdfJ0EtI89Z0MVjAJnwIzRNvHvGDksrliuAZ/RNQ2PDFyGFAvlvqz547emTjwV
kAj3ELkJtne4rGhzmdlMHnl7fFHAWCL9rzu9sPzJqXp+kE1lirJcqALVZOllWVSaSR66wJIrkdJ3
rkl44m6AtGxD78R74z6gv5hE5ygc4Tzb87Mn+0/pJR1U/ZL1qZrH7Y4JL1igcjwgxJ5v+vXDDhq4
7q6ZjRu8GVs0g8X47BMcHYL+tB+MwnWV7Gxzm7U/vdIZLBYRLjEWTbM9VAXNLAPAmlra+TFjuIBx
s60UmC1ez/QxC6IjZUfD0yuGRfusPMH0Q5JjhANyjfWHdqX3pUW56Y4vlFXrX6pVphAJNicIHCXo
Gvmg2ab968MOzCJLoms/bOaDUIVcOWlwEFGgE/Ow2RiC8iILvCOdBQyJz+zurDQTKUn8B/s4C7Ot
CJPFHqAJHFxzBpF2sIMnDGoq6gE5rlqrliQ22Xhy80xQGv1OpsvyZexrh6UkOShsDjYJNCrbxD6H
7Xzl8IBEw2BkmLx4pyaqRtZLHF0xeXXR3X/E2RTFB1wf/K7EtQNKZvmYy3QMeaH5NznUfjeCMOSk
7swnb2PLF7g501Sdshr4fpmjGfCFZ4jlfdBs2OZzlgBqrdf2YJWBz5Sszi+OeB/OLRN5bQhnVJKZ
qr6e017iUCTchf5iMMXxycojjc2OT95G3ryKcWYaJPHQjjcmTkcWlxw5XaHSfUxhlq8X/GmptAGV
inkGSCSRK3oEHFA2ZNUw4yIjmkneSAke276Vrunap6FhoynP+q/Tq1Ml6rUj7NGg/KnUrSGFhoCd
+NnekNT+T/4l1Krn7KuI3CiAiKJzLntCtsoYwoHBMzCIrzh6KfCpdW71Zo2I537HWLmEAWEsQ+u6
BToGwh/5+8zdLIev8INln/wKkcyVSvl8ppAsUTpAw/8Pwz49S+/Xi2HigGEvjGPC4Bn0W6RKQMcM
Jhnk21cdWipEioJQtK94lf0FJ45Wlg1nztvxddBGdAoUcUGrjdgS2RC7+sNmi4iULcm6XtZOjJUt
oouwlVgOJD4Q0oBtpmT8Dl4E6GY3fxG8KxsDb6hVvBD19i3RPLFwAdDwQdwkKQTKEqgCKWNGbyv3
QywqZdTjvwEZmiiVJwJrCI2o1H+b6ZCbFKbp3eF0NyiMK8tkrpzIQJ7LXM+z83piMyF9s1jLbV77
6f51MftyyrW/76cvaiBwfqJQFIDKpSlfa8Dkj26anFeD4rE4zlwhBH2T6eQrkASg5g+4b8ITJWh2
o8q0ig4phbVXVC0bXr6lD+W3YfVYqORhIi6bKDGWYURWVu+Hc5nc5eHj7m34kb7M42fjO7eHu2ri
LlGdPu+f5xdvmR667+XBlvAemx11ZVfJMmRFFsBJ9fBY3FKqmkJZ87dxr3j+KXT/la/5571+Cj1k
SsndNL8fAZJjN07xiuCMyy5PB1clZm+RIhHArmCroTd9l6GWgRpug7ZQtbvbsZJlERFIcy+Qg6wM
jGs+AUxz4NEJwatm5mrGsMCzvAbS4BC5T0rPE1b5abp9URjPmWbV52y2QJTtU3BtP0unBsNj7nQP
pwXp2wmcv3JuVV3VFriWIfg66mzKd2QbUG78hvwgyopsEs3RisoihWUtm6q/gyJXbvad9/24UqpN
Up3dtkroataanirJ1GO23Cedada62legV9YqxfrtLSUVi4PyNUVbxnkquFwLwu4Ja+1bs3N1hpYr
PMTGdN8sQeol6F4gfPD96M39Hc7ktokmlnKsMFnq6fx39JYmydR+ujyd7+elcrV3rD4XXxiANQCZ
yrra612uD43LVfnwsCrXy+ioPTbes+XdE9ReQo0X3UO19pLPVigxWqMa9aj8kqq127fXhI1Gr5vZ
D6MvG6Lvf031Py72U7i8P8nP18Mxw2/TniGlS8oAa0uTwvTD1gYMArzUag0kqT/jdQEsh9x2vTWc
b/3S0u0iV48uHd4ibjUTlDDLzR4lKrE6PT3Tb6i8gOrxGK4e69VdWLd6wEz8h2408D2l6Bj/nIPn
KrEIHhnnCFwt1sUdQpTl4s20sUBiBVzqV9gv4K+J/ksOHPYg5dWscUv6moLkhn3Ybu7FVgvdREcY
FXQ1REXSDTLQcbu4vSQO14kajM44XS0yTXGmzPbBjeMdI3zFZ7w23Dl9N93wU3DvTrh/Qgz+1sXH
8T+V8yfceaGZ4DniR+qi6lHrB5rVS1YtGItIrsv4ObDEjHKNw85pSIelBnSsvmWqpoHlctyFXvG+
m6+YoRMzbLabiruV8eBUB2jf7J/q7p6KeMDUqQ7LoiEu8nBeh7cYAr1Rm84jDrAjon86onRsUbk+
zs34ZRysQHd7yw1qpsSwopA+kkYlMi3EMrH4FiQXqlMRRbU0X7TkNVolL6tIo3EqEBvdMB1DXyea
hbYc0kras/OPeLjW7jZoQfXGUywOD7TgpEqyU9JATf0ZYBUrjJS41zczzoDayLCiW6e7QeYErlGE
Wk0H9IvVi/Fj0ZWM+lmGOYzrRUXTfmB162gW7g3GFYlWmaOpTq5XLEisQyQm7LMEbqMSJ+7yaVoM
5d3maFxVJxczDBmQf71Y/NUNOPn5xlxAFmVSmPBiXZM54l6PlhWLVmqp+NF/M8WR4sRGxv//OH5o
O+5r6xftZh+u4dvK/iLVW90aqZ0HX8JQmKTBdVi4JQ9iOjW/X8mKf5PlXMmyVAPLUBe2kP60kg3S
o9XpmNwe7k6sC0a95tVklrHjMErFcoXAU8NZJds+PORCrsOGIQlKQMpP+MGoCo/X1OskpE+Zipx+
cLAeNV7ZZLNwAaT5H27TGEsi5Af8PD2UqJJmC5BVE6BxeeNrsIA05qZEc5jrcNNnMMuHz3NyM3/E
gr9ey//fAp+Wxww2SiI3wxLZhtk3qF0NfhP3oNG/b+rM1ycqUMook6X42ue9ctMv7VezSeJ0X5hT
z77zlC5WjlUS7iy1tqo2uqnKxUutdP34RjnyLmXPrn/PHr+/hC9oavb2/y/hEw0n288vZ5Pc7nAn
XqoG5PoKWqbpIxgLShqWGikcn0l9gwX6/bm/YD/999yfWUfDZb4/yx7P99le9Tm1KD/1hosymie9
p2cKw6V/TR/fp53i7WOaUqkXRcrpJaqdh++vIfM3DYdryBUp4Zum2BfEhf/u2/tlarye5ojxSuSQ
VGOkzwiqKXhkXeAyWSfXuH4Wc1/URD/ZgHm2Plii87cAHJpVJ/UZ1r4JCOPG95eY/dJYpMImpcEy
xWwun//vJW5Tm33/cEyeIbflyk+rh2SF5KabVflEjfTyOlNN9MvFVTdVPtzfbbLYU/vXu0mvMS2j
KPSrsm63c/vLkUq96/LuXM9UXvbXw/KG6nbJ8sepc3v9A7Op8DeXjBb943K9nT/s+Mw8tTtsl7To
WiZCWxWMYUu1C+xb8mLLGyh6vmSNguxzqanda1mDwKo5BYUagMxRQH7nFOZZAsch8X07CNpPZ9Z6
kQu3DvOqBW7Mg1fUHLjn/o08DFbdJGgk6mS8fQAVEC3KkWbyU9cUA1XsL0uqANellNLFDEGlP272
lMpkkvvE9MhiWWDYuPnKe1Blc9Ak/qFcgvUM3PqVGhIxTjc2H4NCVWWfLVmbu2EFdFtYOERssR2M
21iLxfbiGwTSD+3lkw0lsJtuzD6U0bBKBRUvaMgEMRsjz9g+TxJhzr/1FeWLSD7QudZU0ZAR1j9j
ulkJSSViSTL9+xhspqiHNThKzVJz+mQkr/B79GipELF+EpVDqa4RR2zryv9YxSEoigBib+lqTS5N
L025UnODpWMU4PTRJ0ZQ4O5OlL/xFiIZRXNP78PIHrz4mmofMtEUHBK8H7wYRO+johQi3jFWZKDB
KIBEOc3RqChr7MM86hjfQFYGthpEE/Ygtm7GvQJruup7oBEJdD6c53Ijxm9LZrpzW03sI7u6efVw
qChiYDKYecQTlIIVziQNrI7Rgqql7zIAMRUCAoftojlECYQ3yTDqdiv3QAb8louY9Y7NDUn3+Yru
m6dR2FUpWwkZiaDiZvD9eDOCO8THAvQDDi7rCwCCnVWOh8BNDopZCvERwzb2nXbAMNCkTljLGrPA
+3iImaoSz2sCcetu7jJ/LwKpwmH6escoVN6BwiRolDYm5Uk50SH/gAyYSC1K/C4Q1CWDRJEp05mT
wWjcvC/esT6xmUjO3zfTv8CckFdH65xLPN8o0m383yxCOABBpGnblMcxw8ZyOV1dz2o58Khpfdc4
gE/JXPRSWWbReELHNkawjH4ZRjSSMu6WkCPdhUC1mWTeI9k7UH+29eq+XnxmBIaOzD1ukC6T2zCo
3Wh5qH2egfRFROh+if3rWq7CmToDmM8dkzx9NoIRooUiLJar725giARQTJaN4nBqDMiLMXOeFPum
Y0zFXb9nDinQJG55OMJsEoI0OUV3A7urrkLV5F22jMofDojsbwIsZIJqIR6vyVJtDYOIawaM3WTe
aN4uHxhdbRFQMhUWrfmFchgRO9Veh3GQ4t1MA5ZqEbRS1PKMnq2JyqM7EcsEYQCfGYBI8VmPwKIl
ZzRPoBOEVg3DDWi9AKdItpAsZ4yQvtu+/CyH9r/hFpFJV1rVBPUUpmC/MXThREDeynFvFQMMauaL
lq2orbOigMVvVEZH41iD7PXhc3H7NQBw90Cgxu/0I5h+H94hyLA3HFFck7SDtHJVPLrINmuq4bim
p2Ra56Zl9ncWnW6MSHdj92NSTlDwQjpVy0UtOWxGNmkFck229TPu38sbJVSjte3HFvhfZkmSJhrw
fL9sl0IsTJbGPHAvsnwRmGi9hJQIdDU1w7RePcSkRaHQyG6Q2CDQKcjpI7qsEHcY0YXWDAYenl51
deW5vOwdz4wh+OW+OweDBAw93XxvTVDYl/337y2rSKHqVFLa6ydzYnjK5gaWyL7vH1kBBofqppaj
DmGOBbJaojbu85BikSvS38qTY7W4qmQrx9vspHqXf0nWztVeCTJa5Vg/nedkSlY49vk5070rp+8Q
05kWYKyXKu/D6qA2J9unXKg/99j8TpWnXv2uVX6fd84XrKDlQaH5mIAbubomtvIrle+Ax6fLm0QP
4ewsSffr6pm5+7arDjC2WDCqmY/MrLosJynXXOl34OTfrnvN0q/ryba8Kzc3hXKyVD2hQ/h9Y4Uc
mr/aqpgmiSEJnZUysP+1ZQbJyfKcPRRO97lytUSLXBI0LmdeyU2jCnKa3aqaWbSLv/apF4o3nEnG
n5ZrqY/a8ibVg9D+2JxXmofybFsuVIeL+nrQ3JUnr5PyPN9cvu0G5XOmnPkB2/miSDbW1x9X/IlW
PpyQIjHeY88La5zf8jOqM27hixvxh6lY3zfd4PT1SUD+kLK0bbtTFVuIbsorNHwg7bzAdBckdK5J
wDX7VxIueUwQ2BjYGhbfNzfk/6/G5h9X/2ls9lepZOZ4WkLJJiwfo+vDVihw53YnC846gf0eabi5
21NbY0R7Z9odSBFYrqsjiC3s/YAks16+soUR4ZruDt/nrlTlU5RAOF+h2wnsPzmVAwrqACGDqAoE
DO4G+7La1oadCKWqgTy8SPRcieaszZLqjf0ZV/YgD5sQgyz1lPrZvWmiyof0gbcLa87tPaqKIgzF
2j6lPUk3JzoYYCzttGbuTvxq0Zw8yhWcU1QvUT//MkOz1IIKxSfiaqaDYTzgJ2c0VfjSFSoWS6VS
Mo05m/xkuE8n59w5O2HoaFpGCbtld0RRRwxSLa/kGgR3lKjJ0hD4sjvGrdJtqgRkKJUmsg2ToAMS
ZoWvPDAavdI5eIXkAo+EFQIHRL6FNWyNSMkNliFMqjJbqnxhlOeuVUXZXmo1QTWsGeiEzt510XTh
jdQ6Ce6GNQnmMa6jOJJokFAS3L6ghbDbYZCJxYjKyGFYNvus6+xpUYPZ6Nq5sYL/vHpa1/xt0C7T
VpYp+6TGedQW8zujOlcUrWdfJKSYYvGXsyxQY+rCPCagQxFYAlYoDW93+1+cRMbMxmQb/9SFabH1
v5er//fgpxDKapIoFgvj7Ol+/pRb1x56l3cricoaovN2ltymi3G5PaiSgVbN/f79w+T9ogAwaW7p
DHlfVhRPfU6AXCaW82V/vjaooZui0xM5L/p70nckxeq+WHdC40kE9UTpXhVTd+3zrXHAE0dugT7V
kkFY8l1T64xBJ7QE1FbboQw3gzk66SbuCZo/JVmoND6STDmLl2BNoAYiiUN7dASJNHFvzEOfEXSO
6V/CpDbyN4WVviFKqq7REqt8Vgtn4QgieJgcqA6EnnWj/rfv4CWWMRCCiIFmhcBULIgj09sft/oR
afzMT7NXnN+xstsPrf3VLv5HY5c+YVT7USa9OM5H5/tTe/cwa07a2UOZjITGbFlGiuD46/vTpb8C
BQsAXxnS7HI4u582wmGxkBumE5nT/eG6hDBSefLSu9yUW0iCvGfvzJ6bdJen8uNFpXJ9jfMw+WFb
C2Pn88gumCZH6iL7Q/7T7ZbG69JhNWNjODUmH2L0axxfMuRJekjgrYogOOogQ+kb6yNa/hZ5RTw7
+d2iOnoCh3eBcjnluiA73LIUO54cb/RL7gR6ldyGBAyD4ghzIuRfwIg4107d4bqMkArW3651fNEy
dkxZFM21QnrwEDKQ6TU/wQyp5FdA4Z+378T/A2bYpmf7Yna9/QdT4faJqzCNjnDbdaydYNEdj9Mr
hzSxhC+3fFwkoIgjFVXMTNH31ZM08Utpqyw/ppqZ7GTNooVTjGUUU/xBlEvb2Jii1vj8RWoENQY+
+pf7j8mdJAnrDdgU7on4EeyCIvwSZ9A4F8p1ZRzXDvCAzXwXshbE/n505gyXfjc6PoGYuXNpAMbH
yoNCM7eceFrhyuVCIsOBJIFBU5nLqDcLeZJIpGy8PGmdWAdHJrwVpNwMJGPo5qS421ybuksU03C6
40mEcMnxYfRbZF6bX4q2SgSbH/D39JehxEKuAKqUS+aKpQDZ/tHZ2dnkeBykdkCSWDu9TU20xmIt
wkJ5S/y4IUfScdLVM3S/HS/o888ayrBY150nWk1u1NRGllwpAVeerb9lSeYB7t3hiWC5V7MvS1W2
FLOGllu2S/SpzcTaB10x93NfjNE/gYhARiYtxGyqCJJMWmltJqlTviAFTBwOqSZwFaUJ/0fdtzU3
jmNp/pWKemcNeCc3pjtieZFkybLla9p+YTgzbRIEQZAgARL49fsxs6anK3e3Z+dxo6ujQmVbFwoE
zvlu58fhCkpp+28/y6yN/0iAqmy96LbGNjGO2QXfIEDbWlR2hWYXSMz1RvA4z1su4U8Xy9ah/5S8
IFOy3BCdn8Fp28qO8q2rJ+Umedz+v0XqbXzGT4Rgi69EPQgwY3smRHB+Jz6sXNOPk39rire3b3Yl
Ev9xEEABhVrY24nHn+E/W5taf//J1eC9fm5ddYC7psJv/8w2Wsstr2vjNAhKla0/BEz8o4pu3wiY
jC3SBiEXzg/ZB4JLtk5xu0W2IMItkPBf3yJwuP8f75F/rKpfaR0/ImRqYHd/xBoAXcq7h4lcLciR
BxsIDQVqgsfqTsjdsGSItPHh80cD97ze8jR3DsNd/RyCzcPj5UsAM9ZD1eb9C4NF+JE+V32biShz
u3x0r8I2b3KUhKvK5eMkwNifXXsz0dxV+XQDOA+20Ri+9zwdzuDh8SWP2XrbXevHEICPyiubG35I
bB7Ii9dl45hDbJ1Ep+BdXtPPFuaBCaayuWBThsYwyaFqb4Caoacc8vrdIUXtlIqXcZcb4Jmw5LE7
BE/QIJuBer+3LHfrrL0MmKSMFXM3mNx7tYAfm8KKk4yLBKcbBkHQaxZfh1WOmGth9zF64TMze9cW
45QxpBIFGU3LxYcjynuOEetr0OoOEGlcjee028m5NNDNQbL/6TEIjADirifvcVSFJAVNCsw8hwx9
kflYFQQh/nHePFbvXld4n/pbBZFZi9idgpOSpcXondSSdQDwUKqaciUZkgmjGgUtxp672dhmXly2
SA0KC1yBJbl23NwBhfOFOQf06LIqZJIJpGOtxbLHX6/XCjlbT8Fl+IzmIlr3MfQZN0mN2KCsQsae
ycZHiqtTlcO7w0+AoNaqxECa5FsyFvTR6fMmvGnrfK1zjSlX/LM/NmPe2RIap6EuSJM7Y9F5yM/L
sEbcs/IKf8ympmh4VgPouHR9GWPdBJk+y88JP7W5x/MWOdtzhtQd/UmuzVeO5XVuosLovTdn86eq
iuiEyvxpfk1ssejMq6EJGWWBWJj53h/zDT74njTFiK4J+HOS4zOwF8uLGX22QRq6Ftu8KkiCoPkB
BBuW/niJX6EnR05U5to89TNp9lCcx3OBhJfgANdT3OSQV17aD+QtYTWtbobMLIjkJLAIjGrbllXe
j9lgkSqFm6VXX5Ox7FmBECSDwcIQ+a/7+hVTnsPXKtkvfo4/GT6EwjvKo1OzFjPc/ryUb943Gl+R
oGxtbm2+YtQmuer8O62KcMkwRwEX001u5+gamND8Mt3Ga1Y/rG0JZRJDisuMR1GSjUFepVhfWduW
jc3kJyYO4buBPjddij4pKMNS+y8qM5h6/4uN5ZfSTJMl7OSM4yp52sr2n3Hqm6kAZhFczZdNY7/l
mm64/roDHLR5JjYuYjvXtg5yU+rXWAQ4SVykanogKH5yAJsTYfulrfncnm6bGbrx0IAaIZ6tgThX
V1s1vx0yW2u34RjygMzh4SCwjW92WuCPP4FFVDFduYBS2eQq2JtAmqAa2aC4bc7Vlm28bdUM0Nce
SKp/XD/dY5SiRcRZ9G1LId7mOgGbx7EwfP5oJUqdb3XfD/HxT+UAMuF+MIFbABmYQCghN1fTpofc
ur1/vaH/qHj/95rnP/fzX0pC3nVeSh23BSs4F5g9Wiy542YzHC92tzGEaTZlX8dszNxizIIc3qz8
6xXPNSRjW9LFZa+zb/i3c/7SZZhMjM0+R3pMpookk1mdt9nToS4+H1hxbBCSlqJlVPm//gjer8Qm
6LTYc9M0RLsIwdivqRPLOMfemDJ+E9pLjeqGiHxAeqE0+eSemdsVzGsOhje5TqFR9q9s99nekCUu
IBMn3dOqn4TAJ9DwsSE3ikSYAD41eaTfWr/JE9YeaPz44y3/27f1f9Qf4vLz+k5//3c8/iYGI2nd
zL88/Pv/VNMs3zv63v+WKfnxrn4Tn789zO8znWb6bfr37cn+8cd//+tDPNefr1W8z+9/eVD2M53N
nfqQ5v5jUt38413gXW2/+f/6w98+fjzLoxk+/vb7N6H6eXu2mor+9z9/dPX9b79vkO+//fPT//mz
m3eOP9vJj/5b8xuW+Xv//uuffbxP899+d0L3j8gHToT4BODIyDvC6ls+fv4o+APhMkCP3NiNEK6w
Feu9kHPzt9/DP5C7A30nIjcC4Ev+1rROQm0/8v74gbGmaYy4mCAggf/7f7zBv3wr//kt/dYrfhG0
n6e//f5LnkmIaB+8dgIowgelj1STX4CQKhY+SxKLUyqcEUQpgte1EyYfkvVSq2YnXJYzOb03C4In
HN+5cB5cK0d5uRJgnrln3f0/XcI/3+Ff3lH4i64G7yn2caWQbxQGoY/Mpq1A+6eyviUo+aMOmcWj
A4d01332Lo6KHhlBOOLqnYekkabfUH8J1qdJ0r0mA/AG/S6VurGtv+B4DaacV/BzCpQKzojcySQG
cZx2LwyFs7ZQDYsZLY3Pnxk1r1FtoP2Hu8HloS6CSdS7aBLf+3pG5TFaUL0IYckD7uP4b508TDhC
etRyC3lnkSKDFF1VjvCWJYvbFGezWK/GYfbLejwG7fQyNubJ+BUcgzXqMeJWO+kn6AQbUN/Tbuqk
OU6GXFMewU5pgdA5tiqmyOF5YkDXDH7miHVGwZA8xsxzMm9ebhbRL3kUDWneTEedRnfdCFyD28qW
1TIee159gH5xLLtfgoNudVLAvH+KVj88Gx8x+DRddtTlp2lx3NtpXJFRi5KH+zLNdaAvAWvuu7BG
cKTmzr6W473fJf2xjhHzwv0FFvkuoSW1mpfzgEaZoMySnQkLGy8nuVYoWzjOZOvb29j05q5b6BfB
Yl6qZLnwAcOturbPnc6ygpE0FxZFZaDysWFTkUoFE5Xhu6hOvLyWJj0u6/PgIZWypclaMKUYKjh7
8nyFwm5pdm2oLk236Lxae7azbTeVde2oYjY3PPam0hik4PfVO8t8vOLBWclt0CR4uZgs+4Chtk0A
kzupLGrDvooZHcnEkRjtowjwA3ZvRPDcr8JelkG2mesLp0gZWPpETHnssrbkdIZxOZkKYbEBezW/
tL59YwPORSFGN2cms5SAlUlrRDIMvs7W1H1Y5dYCJDrNSFBjnpLv5xGLjoJ7/TG0BoO4XptUDPuo
ib7XA/qANV6KcEJJQ6JlN3ZeW3arqzPlj/dyNIWXNMBtIr8uhwXfACWo/nqafHhTelUprL+Jjwje
YC5Gh0Z+k4l5egiStM9iMAl41y4vFNwPUX9Zlvg5CcW3NWJNMYRGXaGURFq08j9qY/oiiCORc1sS
n71TCrFMHc9fOSMxZmnJB66bNwRCXCPQpy8qbc+IECJZuI53ePV+uB8VvLpzHGehnl/cej0MAsqP
katSz3BttYs6uMGS4+q/Rx7HfBUfGGY1XhYVzdDy1G9zRB5tIj8Cq8jtOsrTEu54sriZdlWUW2Ku
3VUejY8AZF0hp4YIlRtLmmxUAbJMsXtxj8yFQ/hdlU5zFmnsbnM1n5YqjgtCD5VG90JmlmR1SvEd
9zrNfdt9GD/4OutQwFwWIQY2hV3IT74jNO8+7NePqUMZaWKvz3Tk3zvkfTXQUgsfM8fs2RCLgFqN
ToBA700i3AvjUGUV9oV8qojeS3YdSBSjxO3GxyVFcbam63ki7iGdAwxkDcLrkZx0Oh91lZiMegec
yF9GzHqtBEcpb9BSjCHJ3YBGGRnRt40TPgDCwB6HdXxODfs+Df13l86I2vSdObMYAa3RafkMkasq
Yhfm98hDEajd+rCYGvhXHZ9/NFyYbCCIJK3SutCs+UC23zmREbmzsbxu7Yy09dhjBfrXIK3g15P8
zUR4T179Elc9ADeC9E0fu2fGAxedvT5iKysDrZHDEcZzKXz7PeXU5NWc0tKLBNslYTvsQNGxfcuq
YziPc96YZP6i9PI5WrFH3YJpBLb+oARZpdKET77fPWi9nvsEa1kmPbwKDTbPNW4PKjDn2rIL7aZr
QKY3FPp2GgC4alO08DxSZegEeROHtmgrZ6dXXEA/UE0xrWq65S589CxEv+I4dsdZfBhlg1YPSsPF
+KC/BbByZ0RAqZdAfpu0b/O0+OVkHD/3mrl0ea1zWi/0KkF2nRugh3Me/Vq8SWkxbS6UD7V0MkqA
ozvYRNdR5UkPiaxBTzBqyDtU+jjEATJmmwtX8Fovj44Mrmky3Pe4OFjOPVCCTsOaVzFTjv0nnwbM
nDISZ9IaXscB8mZQ+GTS1lOGxT9kqoVImND+udJJnA0M0ME4NsMtNckp6DEKAj5oRl+jlYc58TA6
kMU6m4chWxJTSH9OC+147Dp2e56ZVZmr1EX3hPebVgzQWoB2llFgX318oWK4S1s63gaKysKz6rH2
HFWSsL5iOr2L51ndNBLRskKwYvBqZF2MTfqlMjzrGH9VbBzuFszjWzUpmoV0+yHE0T6przYBvL4Y
jqDxKswnPxwKTgOk9tCnxJN+5nr8I1jUlaityBEq9jI1rXjqEk0ulNtjRDoEza7zixNP0cHa+UWE
QDCSSn8x2ACC1QDqWkD8DyHL/SZqrnu/WBsfuneNMGJJqH+kKYQZhCQn62kf8clVXQwkAurotSoP
GRCb1EFkbGcewvQQNnWahdbaclkzR66gTgZRhmwp42p5ZBJbAYv7gsoOdI9QIlcywabs97L0ZHvF
uaIPCYfXso9Zujd2mzMYF9xJz8vqvKXtrErq12rXesujRsUB3CpO0DNPkAZFp4EypKlWzc0wI/Ag
cjQ9uW6/T1ozlhpFWOZTlUVxgLlNlNzOKr7zKHYqqRGE5OFTIv3rTnSS7jmvvsfDjM+H7L+2pqXf
qkKP6bhTvQ/De2eTg1ixeaUz8QAsmWcUc5iF2i5F1elkH/KnZJA4c1zXsKKpkO5sV6FPol2vbU9w
FrjySJJEHmXnvE6dRgZlPGOcd8shDajEbde4XiZ55GdeOMI7P6we4JVghzt+3o+RDrJh9eHmp/Sh
NYrlLYlQsMVRVXpmxfifZIWOzTXjGeUkz+Z2PbnKY5mtdL2bEoAgAjVHeM9X8RKk/d0UNGQfh+cg
WcTZCbv3RFJsgPCotVzB6ZqiCYzGK7dZoXhLnJMb4Igig3iYnCSfoqDOQydBP60rnlud1GU0UHme
RpPmrXJ4ifO9vqOLvSZYnlfeOr/LUJuTHnEDTK5lpU1icz1E3UGiRi0DxEMe0znKqDt5uXSBVTkR
YZmqBb2Jl645sqidbkO9AXCVNsWPh7HDdhpxrzA1dI5/lSaWFp2iFPWgva7gZLsBn/Tied1+xSla
VhI5zG4XVRebkuurqanFqV9XB2V3SCF04c25h/gdYfjEyZqkSzLLYcDGarhR6GEy3UPchcWcSzE0
99xxrkgt8yoe6A1fgtM41cmBNh5GSLbuiWtZPfSjzHTbPIXV7JydKikqFdurdQXUaRwYoppjFEzD
rnYilusqBnhv6svKh6RYTf1ZR7rKiG7T2zH1Dm4SIcfc+rQ04eghNrw5CiC6ZTqS0vUBF4107XPP
RdhAI9u5qFkHN3pADvViNuSn6a8aDiX9GqHP5yi+helhvp0xTbw59Gq2uZi43bWBt2YiDq8Z91Ci
JcnBQS3SEjCatvl0rD6ZxgeW66252J4lHLudIwFQtr3yc96R4dRY+AVN8LjQmNzPKfkqqpXt6sYN
c9rCpcU6C1qez8srEXCvyCrIPCz1qzpxtnPLPumBjE/MSQsRAOtbu767rRfxXg24Vja+IwpGPU/G
09mNFBA9zr0rXjuniixNERvPP6EtRFPUflJvtUUyMJiSgx76aK6DbXni8joDAqNs0cTSolKeIH/s
pgHNAiZ0+IF3N7bPYa8xmpFxtdW9vKBEpweWGmDMvZnyFphaS5L+AeEOCD+q4ybd2ar19k6NosZ2
80nyftiZNH5w54C+tMCQfOBcahkvzto7Jz6INutT2PaX1ntc/GnMazqilGATpv8Getd1zpqHfGGH
Ll6hR6T6m7WTe8MniTi1dhn2PiIqKzNAdNt28FPzHg4oV4YnHsO7KWqofr2VFGZBXeg6WOG1270u
hKf73mXmPFlYq+Zq6Mte6i4Px8XJpSL2lLyOS4OpDHbV1ymh51GE603sj4DAifvcL6l7ipMeo7BG
A0R2cb63XvJZiQ5JFJBIX9mZIRythyAx6VRStLMmX6shvkjk27v9DLXNOkIhwZ0x95M+Lv3VDW41
/A9r5y33komChM0D1g5mhXU4UYcKkWPjkkuz8uPs6veoH+1VN2JkBalIeFJGD4eOxNdMh+fWneVx
Rhlf+lC+7fTAvuHUnq60XN+aMWoeyZLbdPia2BbDKgzG/RI3udgO+BYuTIm9AdH5cmxwQMnqGCvI
3lKCG2wlw7lykVw7oxjaCx7HpWMb1FVj+joOIny2TvWtpbt6tvFN2qnhzJrkW0eXMU+SFhltg97N
Kxp84nkn7FiQQGgkQnkqRapFaB4qK9RhbdzMWQAdu52H6J8VIuPUAcdK0YegAN27NIpvlBN8svje
J3RBgUWfuWrVLa+WvFcrxR4TnbnFVWF+WrCxnvFN+KXxLlEzIYTcg6rIcK+UNaK9wjBuSqce+rzi
6/dxRAfOBbCIGMUtxmb0h2UA8uZD4f4QQfnDqpjvaDv5Z9xVGdR/Zbtw76VxOC14hUrawBHXutFB
YmuY9OrsZNauDbI0OEgm36lVXkdiyvhA31NVfxFV5sccip7B4K5Vw7hj7vxgomEfClTwNOawOCgU
DILqSyp7zNwbAn4AmJBXnv/GqLte1ZH/NrutAwrz0agKN30lv9QxgNDBH+9wHmBTo9bJA1TDJfxO
GlsVbhrmo/THQY4SJJLNYZ0oPvVnL8aqRIwzz1e0D3vWew9RXF3Y0lw7Xt0VRNK+dHuYvaokivY6
hQ68UvnaMXZV6xr+oBVsUx/jUFehKhUY3F3b9/5uZPLV8cQ3Jog9kyHNNKrEcbVXUWf8QnnczWLS
wURo164cI4zw5XQtF85fBVUYwIw5RGHaHTVpdda4oy4qPn3MCoUeddmpmexRC4VMRzjXvdgsJas4
qg/CdG6Wbs07yrvTUMNGva7mNGowGOhtpkLXMCsYghqAQDMy1RPdxdrDXkySS+9VX/B577WensJW
tocJO6Nd03NYeU+U9U92BYTAk/RKGaRDCHAogcZZt3r3VcteJukccNskR7wscIU2KZjrISy1WuHb
JtMTjtP+oM3ZYmdFZQv6pJtWdzf6LpzcBOEKAz4qQNivjqnjnacmsB0a2FTTxNNxrG1TrrUlBTMu
PTgMBEgg0+eJoJtiYSWyZU4RLaMROcHS9LWPZZdHjgICwwg6oBrICerxcUa10DLbZH5Tv3CoMR1h
3ULRcYcjojrOsr6L/O6D1sRmLnrIjIYhhoaIzWq6KMy6FvxWkip/isiKvDVscEtTRhZm0xglfGtH
vldzt7UvyyfOoKmI+ZrHcsFIo7S/cYOxziiwqzXADJG6BVe04vzIa+m9YQtFG8tCgm/FANRgEhW1
fYvJEN8l6VPb+k+umLzrYfGzQeqoQGHeX02ABSInfWTKe6DWLrm3Vne8x6lnLirA4UBYIwBUJYXL
g4+YqT6rQK0pO8ESKhmKWnXtmwFsJKBHqll4nIgDGo/WmGjao3pwEEsRRWkpxpAVFenfeg4Xdrdq
rCcUItRPHlOrYDPQDsvrGLBWqegAFiV2gl3c1y8TxobTQdhbn9/rqJP5sGyBNo43ZcCMSjJ5H3Wt
wkM7z5gEAEtxV9sYdgtsFVMN9d/kXq0Owj0W3ytmPmHD9EHxJNOhqlO08Tq+6oPgdpmcKRft2F/h
0CK3DgOhaOpDzHV3FhRq0XbpnhCej1YSJpzJAG2VFAPGXMiWxMjj0xz5uWlGWBWa+pGSTha44acs
mEK/CMnyrIh7sSYm50m035EwnKsJ0WMycFAO16iXZxeWMTXtWGxLqfv1gLX/haa2xHEw7OJ462Jl
fGeCqLScYPpbvXVLwVrlTLVVLpv43p1bCMcQWZEtlRcXogKRS8IVFstBf/BUljKqnSKJIbGTdilR
GMA3hSomSul4GlyB3d0bQOema+F6QG+IJ+CepneuNPhCRzwZJXSPwjD3BZRRkg/HyiUYhkGXMhgo
BYGZpqWh9Eq0dMkiPt0OgXzhafCsK3GpwJDctsuGIqZuHtCJAuxAr+TpdQ+cYs6q6r2eR4ygI4lT
1BrQdRIs30KR7CLan+cqAOtOnDu4yJACM6658qG/ks7tPE8nZsHhkBW3u1oWt0CtDnnfhFsvEvIr
8vsBFSavUw87RyPLrtaHEKXhAoadByrNU/20hAAB5359wtveBTx4NMl636pK5nOUfs41ufTzAorP
pC+OAOdMxFAdBEItGtCmqw9OuZVBIUOOChHRXyRNSs9nt3SRx2WGH9vi5IockyEDICn6Fqc26wdR
aLTepRwR/ucDz+srDttshYOmj9ui93pTdJEDApOmr1KdW4DjxgsfWLye07Hdp0twidVYZXbC3BXO
qkclxW6sRA0eHQoBh2x394Ol7Fk2uWeRu8cBe3TJl0Fhj12CayC0p8lv5mtEqJ/bAcEHTC/YzDH8
GHeJG4rrSSDTggyQM2JsIiUkW2o0GDhH3wnErKEGGIdf8KvkzjjVg2fCZ2zKaLhNqDLK7hXkI3nv
2mtD4AvoY2ihrXcfI75AoMuvZfNRe+kT69I3b5qvlim5JXK5B0dzbxO75i07BBYvJZJz3z0MTdyd
YgchUu5Ul52pvkcetFsClcQ8RjIPKySSVjNa0TCEUafxbia/MyXlwPSSjgKq9cSLywD6kHb1b4ah
BlOe5KaD41DWtxWh+LbPLR0wZyR+ksYlhZMCUqtqIU++id7cJD04rvi6BJgkV/f6epn9NbducAfy
JzzVM87qyGvvo9UpogT0fRjI00RSzPGtLhEwVTGKo+UAEy2vUHgv6Lsqbzz7KsIlg37xijaoSyl0
J2H8uorZKVQElU9Qc4gRl+CLRhj/UQ3mA0cjTF5a3MUm9K5ncecIaFd19DnS9EPNWmOkE4Be4UM7
l6g96ZjCdhiDFaCYsuyIk9dVNdiLxhyiSuQL0PQTUGcEafFbkpq3bTRCQaL+rU0x30l53waiabEC
u2wiDrAHh7tByv48vqXgtDIU7DfogRDw5TqYRAEuhckvy8FzwNc7KsjiHjSBF8KPPU47Uc2Q1UcJ
u0VqC5/ZfuAizYao+TqjN96jg6RO4B+StH1uJ17t8CU/1ssCi6Yz9cfBRcRvE9Fr6zy3HjtXq58e
fLbBGXE45h5OJ08mEFHMOj4sCUCDblJHf+6fg6B2c3+NLsweAuKGF+U2qGMqaPIrcucPyj1PzbLv
dX+f4F4vJVlwZMIIUbV3vY6h2KDusoG9uWCgPpxABrsxhUJiWsmNW8V14dKgwpbPwQ9AQPKDC/xv
kciPguOfv5LDf6Wd/36m36SYxOf8L39r/yE22vb/B9r5hxXp/84775X5hXD+8Qf/wThHf0BSDgUw
bEuu72G0yD8Y58j9A/HcoHTwvwhzXQLQyn8yzskfYFxT6GmhT04Qy7I57P9knN0/XChq4zTF2JkA
oVDgiP8bjDMykv4qsAO/63owVEH/jv4ywliJXyTSMlz62AO7nBMa3U/ou0TLvQOdgq8C8oS8QTt7
4DNs9q4EI4Z28pD6EOFO7n7p0U6ZRGO8n7xZQGQhxddTmRPjaRQ7DNb5koi9gqaX0M9R4phIWs7x
HNO1E3lXNQmQLxLwb8Z6t72/tHvuD7vUFZ9h0GDP4+DBx3k51h6yQjH0AIwbKRcwjXGz6oL3FCoh
tZcCmd3Q0w2e2+/atgOSd63T8Xsv6nuzhBA9YXRNbh31YIA9jf3i4d6dYGNOlnfPD7K2A97aN+rk
ewH6BNJjjE0NHErA/sR9XIAI+E1O3flJzTMMGBKBd9LcONjbG3h0G3keIw9hKkuZgF9LRqS56rnP
/RopIpGvTzxIuhyg5LEB1lsMiUSw93hkM05dymJIP8LktvVGmxlvgX3FR9aTDWUmWljPp6X7jENA
C80AlHpKMPgQljHoOZ4wGeJ1lAA1VTx/scZeJA0GDH/z35IufqvT7pJM3m2X9jLrfbFkUFx8izqF
zrkDee96LB9hx14qwB0EM2r9VrytM36vI+in6jnCxLsIyU2DfA2iumjR3LgUzOgoRlgQKsTvDgnm
zzjeR0zNwwRfEBGvA0U/3xoXWZILlJANasR6AZTSaHRTU/xFxMONlY7JR4xJOeIbLRcBBC7tY7RD
MRSDFWYhEorcNoKeMOnSV2HQ5qMCQssY8BxcUlu0STdBW+icgu0kWM1nEtoBe6r7nTszMgHHNYvm
1WbqK6MiLsZgQq3Qa51zlGa7ERqzGXEovpIAXWAp9voR6N/87PYRmOJqfuQA4Xdol5HpRGFYwsgh
Z0kwprjDLuy1cMSJlBVx3+0dWrUnPTxCawK1UgXOvtusgwlHtNXU+pkJ+bUdwD0dq0nBadN2UGfX
DfgIGqyPLNlJ/Uj1ZPFFiAVkyZVmILrYAILR1Jh4q9vXsEdx2gRb5+akeeLYrlgVwBG+SER90W7M
2bJCs1qTcnS7GX0zZnl4IGRqHoyFaHhw6KHqrEL1PrIvMUrInarsObZmPI7q+9x16WlJHByeCxwD
pqXQC6SQgNkNmp6j4eKkYTEskDh6UM1gSYYPTZNOGY4lVoQBrNA439fB2TEze5kJvEfRJebgy/jY
TliOK/rUYpor6EYbeoAYas7CCb3ybjYTOdF659StLInD5M6PwigTPvjeYehsBigD8eItZLm9gStW
0zxtHQx3TAb3Kg7gaQX6gIFengc4AL1qO/RT4XdYpXUTIJ2TRxiRapGllizf3amfD5qPceGH+jnx
NDxYoP+KVc7A9CEBLhsK6WTlIQ9/8mZ+21l08ksFznVTD6QYMcV8sNKdYKZQE6hpOjQvoetgiQKG
2Hu4YQhY6JymPXy3ACwrEdelt+kowq5/aCt4tvi51TNWoxsxgCYeRmDOiGxTdbsfCIwQ3Ea7Pg6X
/0XWmSxJiiRb9IsQAQMM2Do+h8c8ZmyQjCGZZzAz+Po+Xou3eZuSquyuykh3MFO9eu7VrQqrNc6r
iHAxOOFAprCnKLI7p20vfG0MAzyRnyGE/vK1VTeLqZ7mhTNq1t5yrIr2rPJcx0TSORtSzKPef6rW
RV3q1XsZOvtkoiA6TQIJd+J3ivWcTZsoM09pFZ3t1GPJuHfnTa5i5OywgbW0sZ7zlJnV2k0Tsxw/
aW6c3BTxNAXnJbTZDRqVN7my3TjkfIzGoxfm2Tntp/AQztNXlOSM99g1aScYHT0mxBSbyE+JkJfa
rq8/7uTjAI829dB9L4kgVaPMH1I9NMfFC2gOh6iO66K+axwVbZP0vqloLhO/CreWQO4ceVvU5J0S
XvaDFX6VpULGssRNVBizn11N21NfookPJWpJfzVBeLe6O6tBEC/DIdm15a2th2FrBD5dHTAzbLzK
2jQz9assro2rx4FLsx5PhlmSl5Jqpqy1PweD++xZzHpaFUabomVZmlOTYQ+tYodptvefHdbBrcUw
31lTFO4tBIIko+cZRihqEy3errUQzglm4xgbOT0knn6tN9kEJzUt/ofNce8vXJqOo5utalYY6KD6
10qodeAOukHHhalWRAL43brPmv7VvHuyqoF3Bi4gndzPC4iYle0UWojdszKAz/sgXfmnqIbnUtXJ
eZ1/XNNE+1TmmHqV/x46ZHXplgS01rudKyIWUrjtQO2DwhDjrvOvZrZJ8xsJUqu77ihWetLAKYrj
tYXYVVe+2IfQ78Xyl8txjm354HM8f4jKOlS++Uf/cJfI9rudo795yCVZ0gVxIyU4t0f5hu6/rVej
N+XgPY7ps5WzvsFZCyoBdXbcgEEt/3XEuLUQ2Z7eY91YyIJxeO28bCWPfT09BSnhkwwb5k1kCide
ZkUISzY+WEub70Yf3rx3wrhkSr0v6wBO28vRaWeo5gV1sWPOHzOxjDAUyE3TZESxZSGrYepxB3eO
uE3wxzg3W3brcMtuQ0xO20HdjfAem8Tw89psiMiSc94UeucAwtjejM4J1O0D0Oz9fK9WQirMfSpX
JHHICZe2gBQ+MK31qQhGfBdh8yn08MFc8dDk6YsMWNOipsvIwDy50kdliL4wjVtvELe2Gm5UoIlZ
DvaNFz0KOIPUqh8Ny5E9ZPy5UrSVMwt/pf0s6uLFkDNpInXQanSYj3eniCt69qqLswwvrT/Xsd2O
p6KfH516oL+uHmwxHlPLWk7FNByj1Sk3ouPJTdr5NPvjS6/Pntt9RFo8Bl23G6r5slYZQ2b8OSw2
fBWFe+dHw2swyD86b38tyVHQJtFHooZtxZjiOe2YcdUAsm3Yfltuozfjb6+Nt20bolb6iXtz0EfF
hVJESQv8P8PHzbVHeeAwx9LWxjZWsGub4Ji07W+/NN1mdZhKRM40bkAwtpHMsu0ET3mYlf8knWhn
TN+dSy/l/5ngw7sOdTXl2zyqc2/GG3e9uEFzb6P4hoVVxC0+UfAMbB4E65rwbM1h7Jk6ttL+NGiS
KDLa9QxJsYD24JXBkTaS0ztWxbVO3HVJQjqdhvkPI6lhgub7ti9+cgNcH85MknyedfJCd+Pshnd5
OcBc5VnG3vatbMTt7EX3VbWXk3Uu3enVueozYfJ2kpnb3XruwnQUMdZe2E5W2L/tWL6merzpk/nG
yIUDsvl2TOJCgYxMKUIS0vqZclRWHfQVS5/X5ORBJlu3QuCWT1c+E1CVs/ZvVMJVJ8rxNDXUNpGX
icvstoepqlXcVeV3n1S/ds4DVDb1elqW8YlJ650ePxenG2IxfgsWSNeWfXIGNs77t0HigIqI8iHK
kjfwy6deAMMxV9x2OTLJmLDKWTQBBY/bdQhjb37pvZRZWm4ZzN8qK/gKEYPN6IA31lazGefgn5c9
1mH2pBhnolh+RKmcnswgb1aeZ85m4DL+fFcqIBiL36Xk9Mhf6iacdylUJe9SDSUx4UAdQbnrBRqr
0CsOl2GrIqQwMGWWj9RjrLoIVn+uqdNUMW66OUG+xo5HTY17RMIhrZhWctcxB6uxPxQa9oaC8tFL
vb/XR6xc1q9ypTgwwBmMofiQIWLTdJmp5JazJfIHkTbfrUwOHSxqI7LrzYSY1rohJGmCy5TX9cFS
1XlMxSvPYpUM3iZb9Vcj/R4x9zJYJKlkMIWZmu4CM7kb7qDfIZzvUnEaHWRdxWB0l6ctjounRtlP
9mR/hhbXstu6WyEJd2jc+a7MIqarWfth5fukuppStN/vknU5O5z3fvADMOJtbTqNTZQvt8GCqgco
WbXr61R2+JKw5LU9CMfgT2/NAv7ZVsFXVtgQoyZ6W32e/kUxJqs8gBXsTT368po06UF65XPq1n9d
Ztw1ghttX/7Z9YhFmU42lmCCmjQRk97BeUqa+Vx3aGgJESl+sW662uLxFqXaLR969fYUfhQ7DZ90
aZI/lpe+Fos+8i3dWMwatqFeSOXZDI7zoGT33VWo5mNZidimGDZ5/unxaBQw4zs/wlej5vlKmdF7
+GRJbezMx6jkRt+Md0FZb00LoerPKzCLY3NSiI+Oj2KZbPnl3+X9ZxjUPwv0Ej96cVd2850PR3VK
7NQFlWR3iK2w52D5N3TOO4qvi4yWX11O8j6YH3zV4SjpnKfan37b3CLK2U0Pc59iWy39fxmCE+Wq
zYTroEdNHW1hPkxrsY3aK0lb2ThFrBIIl8rZiQYYrR4hP53LHUPpp6B1uAZTK3svxuRRCjfb+ZNk
JUrRu3Gvo4w3KHstBwH4ENLY1haLkYe8P/v9c7SS1tE0E1UtdsniJvDL5WXyCKFa2mjvQBYPqsaI
lGDnrykyrcJMh7aJfnTWvjV0fI/5dQrXWAKsM3FEDDyWl4XcKw+ycoDdjZt8ISipH/ZZBSTYhlyp
usYRU1w5Hj7xS7T4z6kKCbFMAirS9mreajSqY07kpksqnrCd91Ouu+i8BKDZWbe08XVdZqbKY9PV
d0uG1A31LO9Nkr5lJUWa4+bLzk97zDF+8J6NuJDKojmsOpl2QVeHcTtcjWNa5JuZHfRWlHnnAnpn
pty8C6Z2P9q2OAqsUmGpH6pREtOTT+u28tY/ZbEcuhyEqLdgqKnGJ4DFjEgxJh1plJVPSVbc97bJ
P0ardo+MvzgyeXemtg0+SwZJSyn1u2nQuFlRGm67uflbZYwxgoreAY6oN0Mem4+pcG1UF4mbtZ3P
6ejOh6zxwg3AL8nwbUVfP4PGJwnfp6Z456dYh/N/N/IgmWKrvnl3u9a90UVqDoNx3tNSEEqiUNa7
9K4M8uGYCjFupfJ7PlotbwrD2D2QpSaq4vp6oDd0TjP/dTpibqv5i/lef+lTz7n892UvY4QSMuMl
lNylqhTF3hWctXLVd8k6x8otqj9MLtH9sbH2XrFvGV4xD7X0Tgctprwuk6DCv1w/nHUtJsgIpULU
4cFSV0yGFMltkDuXq3IzDbI4jTPjOSg+5AyOtLVZzSbXszlwyLKATrT3MnSdS894nbnsTK6R3z1l
PiL4Uq7yULZG7BjLLk/+sp8Lth/P5WBtkxx+JE/Hf7LMFeB29C7rzMSgN9Y5jdxjm2PF1ZgIVMMT
HpgOPYNx8c4NrZYGoEs3bvjqDn39QfEIQEGQrO/aR+HQ3QlbFnsZle+g3E88b5Bmy2Ntlbul4BGW
E5Pk3unCm5a0jLD03NMUDN1mamW+b0YoVnrJ5C4fIN8DVKmDjeHYLn7pSMROFOTUUOIVuUg//cQt
N4vjN8cqbf/2RdQepByic4gXQILpxtbkZ1u3UXHlTkRq5d10mgq1bofZnC08TNvQSlkB7RXhrskT
YsnzmVUI1r3lzQ9LntED2O+8vA9Wy2w+gVvcDh7G1bRes61jrv9+VGwzjzfO7mR7SDR3PGimKYbu
tCQTWfa0Jjt8IPp9Sl5nUJ7tKiBVp8ZlLjUxqoSy5/d313NA9yRnjKFJfZ2xNfLv4lbJrT+uz6sm
XxHaBEbux+9Gbz/7XR53S7BdXIONohgOriudrY07YRPQLDQaeBIu+2o1YZGc7RdjPCT4Tgsq721r
7DC2RoZqmfDbI/wuzalV631UPeIUo4TpVrIuq/4RuvxskmzdT9mM2lG5qESO4Gh1sEp2Lcl25ap/
dYULuVAy2w2MlQbddafCWrBn9P3r1KIzWkZzS1Fk8kd2+UhsfZlYBDsHD9U1mT0IWSAhMvw6Y/BT
cMdurRIv8KBo46pRb7uS8y8h9PtsrxgQilbtZ921DzzOqjXLzlr84NZkUNmlc7RFtd43/mug2uoO
uBi/RF3JbfHHAjDc122Z7SKo7NwrvorGVq+RJLzGyOxReVYSU5ru1qAfP9bZsvYd11osl+nPPPvL
S7gIvsppXPZ2wOcsZic/QSGiSuQJsYxRr+JQu29Fr3Aur+NN59MAErZeDc0uHVaSzIigjRfIlx1j
9L81N+6gKOUTFytthycV3KbfW5MIcE67wb42+l/Ksfdi7zrTHMxgz7c6hPAP/InNtquYH9X67I8p
AbITs5xyFQXlTH+XhRb+b74Vgnccyz1UTCoxbVef9RSWFzDW4EkXXX3jA31uGiSWJ6+gKmptrzwq
CsI49LrwT25AJFdNaKCuKdaYHIZg5l7xXril+pnq+nYeRPXhtU27Kz3jnaox3NnJEt1JWk3IoLH/
Kpv5JEAoHrrEYgA9BffQmqcSI8+Ll4K9eZl8ywbQuLKbIKu4qGOa9z+GDug2RBSKu/5mqUL74moM
To0s/G3lZkReQB/SxagZGBNI479/TOaMnltim9apHb4N/jWqjynZbebX4ZtpSCCyE4L1mHbBVUMQ
hiFtRpis5j6aGGmKoJw+8wpeJunfs7paEDshJvvaap9gZ1lMXPtQGF2dXyJTP+WK3ipbO/UeSFxA
QE3+ruzz3wJj1XNyWuAYf+oK9/0I1svIOcVuRbWycexV37tN5cYmR5LZ5s68heR+wJOJlXaCOBZd
Mb2IquHuDLP8qjF4D371oZeg+7NE6gqKVtwk13+ck2yrp+Uvsrg5ZnbWPNSohw9p0GD30mieA3U0
iIuc2YGCpHluO65fJjzvgVvY0FQBH33YvA5ZNd1aeWZfeuzFnvLN06ADsXeH1N1lnAZUwaSuMrE4
eAgm92MTndyp411eSEWtZf9Em+qBYsn6DuH+nZpR7JgcEYarVudzUbe+Yyf49+1x40ZhshGWR2T/
4NoXLp4PjvuQlBDAZsTL4dZpFDsh+MWd6EV603RWetNd/6JWbLNuTl7p1Kb8sdz5XLJj/BxOTx1U
ZR9pSHNdqAeLUA+EkpwoFp+9mlJnr4kC21jKcD0NVZs+ZgsO5FUP9bfpzm14WSHpyFYIL6lJ9H9/
Y/7fr/zf/6dloPGH2K9/Ov0NzVh+qbzLt14Vssavd4pL5QZEUJTVgM2tbvd4lgh9GIrmwc0NxZuR
3gkMkHyOxGJDyru9NOYWGnm9d/ISMd7t1d+uVV9l0fpPQE7ggtBAXS6cx3DgeHYAJ/9mC8tqupWA
28o+LR2Tduv66oomNY8QQvrg9F53VCnHXSfci6gbAxNSdo+ZPVwfmtC89fCTm7aW/AxsK9k7Xbac
ZMkGQYiu/AMjB7K1Aib3p2zZ9qkOjgHKpZqN94g5tn9ru9fGz7NXbxgvIhKkwfal3FAZrn9XKT/K
rp+fUz3NZzTQfjcqROCiegzHuf8UdGwYZcTnpJgfuXAif9hL4Zkx+LOsLfFQ3Dr7//5xzuxTm7BL
JDHTXYNJ8iWCIt9Iuzc4hRr3xatqPGaReah7iyxNM6TP2kGlyxu6mNkt3iubiy8oU0PjouWzV9vb
uYzkm1V7zd2qrosC6dG2aVaY3Zgh77pzxJSwazKa74jpXMXKgDDfrzWG/wFRuQ/D6SaR66YeLbMZ
bevDXrvbdeQagzv34ciqilsKUMG2ypuGiyteg8I6cYleFlxLx6IiPWB2nIQRiYdVlJx+zajuwB2G
JW/Nf3Xa39UR/0tqsTbQMBSahx3px/DUOXVWVG6wWXTHBmR3yX2iDBQBMrpj2OS4dqwEqwSkMiyA
65fgBmfjfmkyc7tOY7VLsvDW0JyStuEDTNHIzyUJQq5f3wscT4dgSfaz8aP91I9w5j8A62QxqTQ8
dLBPEf04GibYGhyfbnNW16IEBMW+oha/Fbp5SML+BkMhVxiv0eT5rJLxvG19dRVkA+DVOa1cFCPa
8Nt2XE996NxV6UxAbpsjnLc1Nnq/xSjZkaUxQq1hkyB4uyTFo66jy4R7Parnd9BERoSzQ7ZoXhma
0amKI7/x7ytTYCBQznEqqVgGKwM4Q1WtPFyNTl8NZP9Dkd1gP2JpLde2WEBl8ek8r09iDH+QwNU2
nPtyQ+X7KFbSVazu3RW8KPyCszPkunY6Y76FgScuAnmJMA8TzoGa4PjFeS7QuplWsUlIEJI2279A
hc8zaVuxtsZ7J0jPkiZq0xAKOwLENAlTk8bu2U/iNHE1Lm/OiLM20WOziYI2Z7VXFo671mTDo87o
jFCYrkoJVRF3K3OJ/G8awSdR1vDfgc2YZ4rdYRz+0aH9i4q5vuuaY1R7hP0Y/yFtCdFgRCx2XXF0
uqK79Eu3Ey2NiLtG3zbDdL64j6Ji8QTzhVgtfGpOyoI2k30yRE5uNKYqPUkGUUv4i520MGW39fOa
hWvzVyoFO8czJmFW1l/AQuvo1KWnIEXbCsJvS6ORNWK6D2yWsNq06L3AOpYV/gMRHG6kox1T1fk4
3bkpx7tJW2J96+G9qvVHlnNVmPRLtwt8/cBcuVrKOMiQ0PzoWxegOonAVTQ0lFnKipcwYPf6tWDj
767zc3phZu1QsSsUJZNyVIGTP1q/HW5uoj2II6mg03MnDzZSugnWsJl81uzWSPy/Yfrjzg6KBqaQ
UX+T8MP+o4onh7A23kVcaXyZO0PwTifTLK7DATBSe9s+Aq8JFzDO2ZTPymVtm1lFXJiW9NWEQOQk
+S5rQkgc0N0ukN2m52DEXK2IJoEUGEcbXBRjBzoSDoXvIci+a53rbcSjjr2HjYc5wCyUL2NxzuaB
4x97iXcZrQjkUtKvuL2WB0STNR5Hej0Ur7mlDEWoYazYttvEoZnyA37qKsqeHMngxuYVatOUMEWs
T1MW2CS1dN61/ul2wPV5PJhy5w/IS5M0EZA7ekkZdvzZCa8SLQJmnYVHncC9AjVue/VQD0hva041
NHTlXjYR4GMlEKkRSeyG30UK6guVkr6SZtRiqxfGhcaq0eeTBHLn7U+wWm3w5mNt6e+7pQa3mGry
cRUsrgPKWuunDKPRpidGIS7kyOk4ml9HJs9zuu6KytY7Ubp/XD9xjkgMYITs3mvyD+l3XwUegb3n
RDFUzL0MgKdn17tTYdZtG8oWyktCYRB1Svx3yEpTHKV1HmeReDZWewwK96dhU5K3dEnsBktxWOAS
jYtdxeVOoRwlmV/dpQXf7NBbaAtw7L73Ew5TyYF6lYeUcxrXjm4qK9gAhrUHWnIpmSiUBBRBIXxF
FcObMPspK3R4Z71h3nWp1WDH05B8L2Pw4DUAah1ngDR4Xu+qsUJm6u5DYXYyZx0KkqOjwj1iOF8E
E5VDsX5q0947UcHvIOmd/LD6HFp7jK1SbAJPbbwGsdBKSS2jW2UV9BRopk3eTZ4XSM2L9Z4zj7rM
KXk0ZR27dXaYtLQ360xsVdtbVtz28yYtgzgUHTMqTbCS1yJZp80+60Yw8NL5lMK65ReeG168PW0N
5h7WIJFklIvZ3GMtS7dt61+sFqGj7fHlN4V/M5tw2dl1vxA6IY8mvJtqyfc5FASjFTjP3NI7thFD
QLef3lKP8X+etRjS4HOlq7kjhJ1uaz9jiaSf/0zXifqsBh8bMNBhwXCjzrNwG2SaH1YAyNNe8gP5
QblVDOqZYFZIx23b8JhyeiPpxb1KCuo285yk64dzvfMS8SQ86z3zHaz889uKuIjQi1ql9O2kBPO4
QsCV2EG9abz1xaQAzbxpF0bSwVYJxTPmsr+hjBrUnJmM1iH0Npuo/c7n0I4pddKYrjsWsB9pnoS4
tgEfnak0sSv02bjTOS3Tz7U03dUanG7zsWcarXlJS0tt7dbeZYIZZYgjzEDMV6XNO0xxXxxBdev9
f38J+vYO0PWrdKJ/QemkqH4N6ID/VHTOrlscGH/FAWrAHx0m/aqojn5dY0M22dYv8QjTsC4JKWBD
v0bo0ebBKyexW4eOD0tmnIP+4u/w1O+d3JVHAZ/EBOgc2dEXY6SbvJ6f2RL+0w4jtqEkqbeByA7z
2hC771XZrvEOnmGTy72aG3ZQpDg7LK5R0Ci/2C4tGnvvNsdpTP7aGXsDDBZmTC1fDs7IyZFkE1fz
NYvraJLFidM2sLfd0u3tnCVm9jKSli//rM6MjBqWr+hW4CK/okpdntD2Nwqct7BNAtTC1sVNm7+5
znHO+Q+ShfAWKHPvkXMA1Vn+TsHKvRLCURRJsOXu4bnRzBpkhdkq8S5VEqpTlKobK22OdV0/LOG+
yjho+HCto0YkKLyryKXIvw+9O90PxzELL6Ixz4AAdpw67nas9X0ymHNvMR5tvfQHMQr2fAUFcIa/
c7i+YQgctwM5EZulJ/ZiKrDXGLS0TZo74WnxmMyHLWN80eHL1Y/EBrAds04fo0To2G+BGn58ar1N
FzRf9PcP9DkoYFXDYAyzNBkczFijbZ0x9hyISlJlfZ+sXPNioZaKJsgllXRxhUPZdzRyXsi0I2zu
+7F+CGuEAhcvWBddrRIqLQk7tzcqnZ/kxJQO6+x8UtNfoGBU2xaoOm/IlnYHszHZdU7SziTrrTW3
zUy4VXTlH1xv77bT1sFPspnN8pCr4dw25bpJdPibdPrNTZKPkSC1deCDd6pX6Yyvrcs2ZoIn3K2q
IErW2GmoUbxIfrcDGX1ykV9lhRtzwOpctny0bvlq59WXsp6XBIgJR+FJLsyoJl6xgooU3Q6ZAgJ2
a01jSYJK889N663hyj/U6XSlIrpPi3f4svjFUY0h2SO99bYaNFo7nSj0CmbmnZ881ZIIObGOe0lm
nsjaleASU1LuVE8RrSeQFVEVQJjYzTFxNObFx6i7tbTWd06AzFGBMR4nY40Pg8OJ3DVT/Ue2/UPX
5/qfL0NSYGT9vWo+gCqZ7GfPsViEUWTZBWzOv5Gqm/YzwRLPtPHexsOq+BUwqfnvX/eEd1f0nvmz
1FdVI3LFQ9GsRPqqUuIVnpu7WqE1oteqt8z2fsFJWCd7lNHa/ytCzWLCPqvfnNBJd7Vw0zu6Qes0
ciIAZ5YJqR3WGtOEBH+Gdbkdrj9w3Q67OkrUlxv2AaPyMHvG4Wj22snXGyzOZLVmVBa6UeFzOEEq
jhyK3ym4+3//umnsx8Z1ow/hcWNTxlUPmm/1uFJ0myBgU0uWvgr3ahHHQm/y+bYbwl9e4QyfacvW
QLzu/gAuttryRtjjIx0BSYF2Q9bcyNWgLLCLnpAcyXBWe47cJ436ykX40jnVPe6W6bFSOie+hgea
YvqEcR1m1BMc9Uozrxv2freoU5UOZ19Y9aZIi38Tohm3h83UhiT/3sdYRo1MToaOR68Ntz6O5jIC
20vZOn31Hqc1KWWl78xMSCSeJ2s/Onn0sebih0fXzDk4SXKboVRucc9x2hxRibNdO4/QlUmyQ/w6
VN6Elzpwv30fM5vi88GBQfYce+FE+bfUA26dvvpXXi/DuWYQK9rq1rcYkvaTFVMxqL0YsifqCxYT
NtM/sDNmB0K9wkpGjP7VszWAMU4Fd2uUUOsoThvjUQdHId0001YsdsVDR1Nd6EdHU+DULnnmUJ1n
uTj3hQtxwEaf1QO6y1w4qGlV5BYaVoA7tH2Z636rNngNGfBUYfCWz3a0C3jcpxpyAXCsesk0zrRh
xgBrN+eozPRuLK/RlHn2Ju0JrKb2y12g/lBYvevC9W9VeA3iacQjGQoxTM82dLDsjtdKtza4z5LG
e5EgRhHGW48Z6AHZEuTCFICj6L2HsAKNzO3B2WDEQW7KYUXH2tpOcj+vcrhZVAiIX413nQxvnNQx
2zntD8VVyWYqt/OT3uU9afBrrY8ZPMkl6rphh5eqj4PwowuNuM9DWi/RS6x9GByz1XV3gRXOxIFU
1dlJo/fG6On6aI0bcmK2YvLfFrrrQx78W69BA20YvRuO7HqgtRwq9VybfDqVbXIWcyi2add24HPi
FLpefirXS4r7TVn6Ms4sFcI/f4wsipepNo/XC4eAqvmrDngePL8BwSVNMS4tyzt1k7MLmuGQunSB
zYIlivcX/7ummEu9dmcG+ujxFFZixZNWYUggqY4Ik4ZJUa+32ehuEIw2yJIBKjvnbouLBQDZUc6u
GTvuArRijocA2C8E8l1plYzIv1rRJqCEPhHWlXx0Ksp8ZymI8sPxMxXdfdpYXLiqIlEZp2nV2rTi
zh68YNj0+UcUzHdXukdG+kFIRX9n6L58UFFrZJxKh+IlA6hlaZ410/m4cA26B8VEl/T38FXk+xql
4Sn9u9VRryicYJ+NnDeTHV48b/6VTGnjvix/StDMOloJ2lvo392Mfij34aoBEe9D6T2Pi69R5N2L
I9GK/e9GzyPmVmjTau0PkfcwjOVT628YM5P8yu/ZZLgzVjwki7h4uXmOhvXiN+p2ItiJLx8viknK
GOD11k7RMWbRfDqjdyvG6sVtcZvRslpxRxBoGo5+LH1v41hzRMXf36SI9LrLm5huu3RQCk3yntAS
M2bW11SZWeyqNnjJbOs3G5PfKFywZOXHPqosGvP8JYuwSMk6xGPJLJ96yebn0JfE5YjJWxQkW5Jw
1ljE90bJq2jFEV73VLBHb1HvOYjPJkw8/yjze0kOBB9ERfIbMIs20Tt+3OsUyCGlhGC3TUliLS+c
IcdruJWpOPhI2hQqrOLsCc5vyx/yKz7Rwd7ypqN1ZlMEZnKVDA+DpsGt6vlrDClQ6qIgweia1mR6
dyPDGot8trHdi9Z+8DKsxbTz56/IMQSwVrgXg0WaY75Mz9Jw5lXD8A/2+8sKkFkViJPkTl1WwxEb
Od+JF7VHlUdl3E3pK83BlxAQ2IsN8TfjiN1bfvHXZVwYR2tCRPaYs74V/+5u5juK7Sk7h8RxbIkE
I00XkvW6/O/kEQwRMpk8ILM9rbQfKkENaYOr3TKCRNA8OUjlaEHo5Az1iW7wg+4stfcEcGxwU9H9
SBwHgNX9YTZB96AnINT6YylUutPC+kvqhcfbz0ZnsYBXuF743U7Bg+Pj6zYyJoDmat9u7ofUIWjF
ThExglsEWsxmAkG+yx4aBgOFTL+6eb7xyuFlhLEYpP7UWIpiM1X/ZCdoJGk+MLU9I7dy1y4EOFTD
mWHmeus33T04bVMwETOTTV5twfFQ9hUGXVIgFs0GGY8jqNfeGmfOpzeNLw1/rt6JXqhBGC9KiqTa
vmAi54tThNc00QJiJK5BXh3+g6XQNv7UXRbIrWYMgwiEYBkNP5kBR+h77KkVBUkmWKq78L0s1WU1
7kvfma/IUOF2pJ1QZV18WI99kyKcSDwKMxYVECeYlqr7sfCV0WsTtTNHQFH0d7Xf3rtu9xqs3B5D
Uh0KWPJN7/4bsERuyhAJt8SPjj0tve+SkPm4Wt6ycXheRS6pPOfL/9g7k97IlbQ7/xfveUEGGUFy
YS9yTqUylZpV2hBSScV5nvnr/YT6tv01DAPd8NZ3IdRFlaRUimS8wznPsZqBWhlHTBcmjwFa6H3b
uG9+Rpprx6bNrcarLdEq67f1A/qgvVF+xFtdCQ6I8BKOEkuq36wiDPurMlD3GCMoCor23PiPuYNJ
dc5gGKO03IVpziWVwjmqbbmxvOUrLPl9C7rOOhUfPqS8lYc2kb+GUhakf5KpQsnPwDyNlmsVenqe
DJ+rL+7U0K4j+HVgCp4zwU/QLuOwNdiEYPuD6jMyKUuWc2Q0GO3zltHRIs6xTaXvUmEtsf1Sz6YN
OPl7Huilxql49QufFXc30vx1w10VmslqGtVF9bi2q6qfuDVpuMZZcjdQjg1pyHvW4tfGiTStpKaS
1LnE08HTQgQMotCjnQBPrGtv5uxMLGIQhLw1h+JumJdm1Yj0fRNy2/lD8lW4S7NdRIc51IjO0QT7
bMiZag7J1qDDLxw92uRbyeAiGaytqoEhjNv2p0DmT7M6BzlHypL59RaFpT5RTBf5UCMf65SEnbIm
xQXGIyoYu1gPTn43ltO3b1ZHWWXPmTs8jmxcTSm+GfqzlEQy29n7wpFkzXTVM0IXNNXZo2Tm6XtR
+4XfB1xm9R6kXo1Yiwe+GGDb11qKpEqDpnvaDB2hZg3KgE7STpqaiVbkAyVz0K0rZBCVE8wbxyrx
yDpsn6W65otxHxcpiwQr1Ve23PjD5Dyk/IDD8gB2+2DbNXPMYr7tvbLdiKC/uoV5G8pqXNdFdIxj
rR1zzS0gprd+JG4sQ66FHOkyz81tq9AlD/Drqhb5r0u5BouGx3QwI2ScunGHwYNzMxQBEeX6Jff5
R9QU5W5ZGLlNCGAFKBluyDFdOXn72gfuYSioNTKYJTEjykgg0BmnNlyH9qesmB9aQ3QbDzND6Jal
MPduHzrnIk55+vTxczMgbX1aauO7M1puYwzErMKjLQ63ZttXMQqVvgZLkDJwUpG5S1yeI1MdWSBS
6AZS8ISkRmB5X3eVe9FS6EwytaOGYhhqsK4PJFHXJiNCBlvlKjC9gzsAPPeRE62Zo9Uc8tEFlYJ9
jGS/cU0HBmg1TpvSelB9Qo1rSb5zlrx2nbnpFkDMc/semb5G7XAXNa7HpL0yoKt0JdOB8r61OEzH
iPlzag9frIsB5MDWwoIargoZvoq2vPWqX6befHkGmEdnD7nwC1FcvmvdBHryRL2FLuGSAethB3Mo
F155nuKID6pfrT/dhlb7Nk1WcjPk1W1Qghj2cjY1HRdixg8fR8z3ZOMNGwRzOFAahqujQ7uJe1bW
JJVb8XsQ4CgNId2zR+XW96FbuJkJqmSAa1NG+1S0j97S7zLl/eYIoJHyDHfddOR01/ELnQ5pe350
XlJvI4pe7pa2+mytdg/n4r0hntv0w5Pj9s9O7J4JLH3xINVggHgMuHkZGB1Va97FGLnsJXzItdKy
tSZA604GyACLN2nAm2jqmWhbxof+GnVHsVabyX7gKS1TH8pM+g5tqtsbtv+d+vdjZpxTxv4nZ+hI
BPHp1px9NJZPk7vcBVg+0okxH6f8ZIUXLNN/krmp18kC6gVfPJV88yLM6GKyH3GVMGGweREDL0j0
8ciMRLEOKExzVQvnaeobAODByH47+2wzWs4QbxBCPeNuZhG67gYwdLGZAIOfSPTpWZ7nBs/CWcl8
Hbu0UtAZhQy/9O3pT92uNIgSW5S4RzrFkdp097PPaEj5atiGSJuMYfiQLtVeMUNVsLzy5IfGwxRH
xH2x+6U/CJ9lTVFvebyYpse2KEFmnFgsrfVvPZfwmUL3tqxxQ7WGaYLXmM61MJ9nPFNrx+fF9cN0
Exg4tmWQYZZqUA/4NwmhxIyBsOw17NBi1i0827iFR1/dJCFq+ib/EnlUbONC3KYBRkSVRaAynQgm
gTobw4RvKuNonTy5YT33VdjZA/+M7jP3NrWlzUmT8ZSX4yn0f8ElWYn91Ge/VRuAOsifYM4hoKUC
qBEfZnXAFN+Gf1jGLIMWhHKGoXAalhw92Mi/zCHdqMXgGM6Jn6zkvJk8Zw1iBq7sPMFpiCDDIbmw
At5Kj7XgJohQRU6LbaxbtCtrOYDaHPlqlgTQnxTxo7TnrdsOBwc1CKvCNN7ITGyoB6J1UsEqwri9
NYyEQh4ArKK3MLAuAClZm2P8e2T9iKAzCncunniR5QFID8FtP4QX5fX+vl3kozF03zJxUO83iOLt
JYd9iAJ2XNg/2jzTi5Zp5ewVep7RpzeRMg/g5tADNHm5T/OzlMafeJ6ZieGFsDq2wkGQjSemMsyW
0WAGDtPDLi8BNY6KQCFJIUyE8NpZwgy5BdtRh7HSzHArTBk2j6a305WpcuTvoLLp5mdi+nBn9cto
3iBaCXsY9h2IHqA7O0KhATvWBQcMVJo+tTdNMLMR53uXnW89sAu6yULviux5YYYOM8Qtlu8ysLaN
rZ58RJUnrXGADA0bPl+qYwnERExfBTfD1mcfSIaDuTUd9QZyyiNX4om9TMP0LNtUdkNPnLblfp5u
beWxk1nCP1XE8RCYNLPICrn2LeJMsv5Xm56nRpQXbuKxrr/txcoOS39O/aS6UstvRMu+gO/nrjoI
wLk5QW/q/G/D5bSQxSVcyEhBvuysPZLoagvURJUYT6LlfVctmjLiKJp3C9T4MUyXX5YmNvokKgTz
bcvgj0TK6DmJoDouKcNixEm7ZAqrw1i659Czz70SdyJA36VK3qYeRMRae0oQPGHs8ZpTlPjVKnFh
ZnsJUwbMbMlYPetDoDMYlIoyv8Y+r9AdmT/WmEa2OEabLWsHo7OehcaGGcXGsDqLTRPNtNdDDZN1
egA5LbaBH3xGS9sjYSze/z9j4N9B29ML/bxRv3+A/hqd/y9s+8e+iQtwCf8Va//zKf+kDNh/QaB3
PKbxlmNL6RBZ8E+uvfeXyYrd0eGI0gFNAET/b8qA+stEwAJlAOy9cBxLAwjaf3Dtrb/QOFuO7wMM
EMKWlvWfUAaEsDRF4H/HPmiKvIVmyRfS9ZQy+ar/SpGPWZbIolWEfYRlsx4skxW7HB103PgRpMH9
kCUzchrrGqf5MZw5UkSwXIoG7fmgmE9oHpDLTohRPxtyhed6TFy2gGikPQRhLfXoxu7StdOAdW+c
+DrZDrm2frD1TAwdvoWOok0ammJ2hAJFjYdIoUh9c6eafI9jg9WgzbiJ8cld4kPTthOMCcYk94Fb
IO5iOERb/8fu23Lnpe3VRc6yzecG+Y8THkN/C8DAwJUaZAc4ZsyH1gol7mNvlUwA4ifD5Mmo/OAJ
9xiuSbtz1wGixF07kconMKl7bUwJYPk5eoWsYqk+vflTeehrShpkTS9hWgdPDQqHqv/ufEE+FsZ+
Rnf2sJ8LY8RnOX/bsNvEUr+H1h1gFXcXs+RZm1ZtnBcpL5kiD4y5+aOdLPE+GIIPW5tBIqVWIdm6
FCEMjeYIk5oXpwTwhA61JL0/R9IPCaJNOwp6S6mdPWEhWqBZ1dnjWMHhVwCw1gQchcHcb4OJzwgB
AezN6bnuIEIIwwbsM5ursOenMTNPc89hI3pxsC+nxNiWl37CIVWma2/omHQxm7OLBLk+vu4FDdnE
mbg1a1izcnxlzZOsXIDYB8tQCMG7Y6yYsvtdSi46mnks6gV9THAXte1vG/XIaoGFeTT6nCJeOozT
uw8vS+EVwYff4kf1dqn5aVgj77YA9u0O/jnAteIMpXl1tNe3akC6tMvBnG2opa0Bj6wleUtwaguJ
8kO5ODJyFu9VjU8QVQgvYiYPGPkwD++arvRFznN98ombYIzqehuVgT4HsUbxwMKvqh116RPWQeiw
LI9QK4Fttcp8os8DQM5TpMOFoTMfSrNj4Frd2pMrDxD+UEmcpsDiSu40Igx/WJi0u6wjB6sSTB9y
D5Jom5xGkZenHvsa5Bh14j3ZwK18SpyoOnqsO8YooIwL04fGf49rw2GJFJBl0M9vkc00OqZyW0N9
y7axBIVpysZaB2kFr6mzbkLwM9wQ7AttTuMoZvcgKq60ckAW4GLrWFzcY0vo7z2tBZVJl28XmMdb
abMx5It+dApP2ehSbKPNyuRy11jguQp5D0YEypnMeMU4hwAxgSe3TY1tdItgF5f+fcQvadu0by5Q
ya1Lhz/UiqTsNLhH4PIrk6+ZvADueQmQb++cPiHvPCzoEMe168Q5MzNcfyYvlBCAOytjb5LFUKLA
ObKlpa3N23ig6WcOZWyZ26Y8VACERCOTGTuvx/1YI+tKyh7SmxovIiIFonGdZxWqleMbapcnITdg
a4OrbgdUsfmBmfy1MOP+DmX2z7qz8Zt30jU+RJF/DaE1bJg1uLu59I6lWztv0q23Y53/cjt/2ZQh
nkuA9zHu7rnfxNCwt8PIsHm2MO6X6X6OtDd7YZTYIH5B021eQ8TsZw8S57o05G/4foR7u8lzUjJ8
9UmYSsqHvLZGXq+cdpUUn5G3WPTz6T4cuI/HgSlRpqKXCtLCOhbMPPxKaReLVpSGRJyRiqaKdpV4
h9qxKQUnRcpN0p4Gp3ntI+cQ2FKDnht/7X4pJgN6gi3W3Wgzx0fDtQ8D/xGrMSuC5TqBQwLnS+EJ
f0FvmicPUGztajTY+Ja5yXFsYb8YTnf1xXQttUfeMxUOFCN5RpFfePFNkNl/6tS/qVT/mJUPVkeh
akstEUv8b+TSp4ZZIojc6TEq2e6KzGHXLQPyz4rNVITwwcqlxeEzkR8y4J4dvYTxBL4sKxFkW3Cx
TA2Ygc7IsP5A2MSRiUUBxOv9UoF2s+R8SRLIyOUIvDDN7mVSfqs4uHq+BefCfqRBgWfWW+81BnCz
wvFsp9MptjHijtV8EOzK1jYPi74cd7Rg5BHMaBPDjKtNuVTD0L57gVWwdo1vD95WWAU7GHno4jDm
wuPKLMBcHKTfjWmom8VTrw5jMJZc+repgV6O+yvi+YM/pD4gmRYoCgN8qkN7didBaBEynN0wYsUO
GVfP83DS0Dp6EurMqD3NYOzUFPIkyB5GjRMRhidPpuXcTx0oMp004Vg1a4yqYZpjHJLUfycZsjkt
PqCeAj72Zpn9Z6NpXvqzoYFnC+Qz1QN7i7CCZ72+fu1L1DJECdPmjWYGDnusZ9pOM29Hz774ERF4
EyR8SLXJWtKcreMCDS6msr2som/J4tXu8mHFzZyfmukxjYNzmZtYSg9F50yIgewHs58f0Ajc5W5/
NIXxXhoGo4f028g5BfFkLcJ5SBgfqaDSo53ldtAgOTU88POyXdKIud53KQyipyU07gVt5xCAveSY
mAvzIzRQHdgCjWnMfhh6XacxdszU8epYexu+XZGyQ6LiOC7hfE45Ym6HMT2VkIs1Gi/3XhGMsEiZ
oiuc46LNX+KXpl8kE20nYWaNK5jrhYVw+AwUqOIA4CnE5PWqWfkgZM+LkI+pDrPpzy70Ppgo4aHU
QL8S53g6Ij92w5YiPwm6VQv/bzRBEmUaCVhqOCAWA2/jaGCgCznQSabbOOpugiUH75v4W02DaGEN
gmnANgV8MJUlicLBvaWxhGGF5M6BVFhqZGHPYygK3T92jGZglsODhG7oQjnsoR2OAt+09J6p30hs
HDFrqfKDkIZDx83UcelZHsbdYNgQOPE5poFaG4lLGDa8rY3XMZfMNHgxipjpsu/g3Dz42BV4UtkX
IaKHaPRnknnKMwCRHc4/wMo0StB82bCkwFtF92kG4F2EMxO2AYlmlHjAgAQhNQGlLnIbZKRfX4PC
fSmdht2MNi6jG+TSO6JOBCFSFjES+GkLTgmgrNFXNw0rJYdttxe58T4rkJ5I3kcYeWY7toeKSp3f
78yOvq01YAb2U9jWJ8iu+yIbZ8YnwDF9KJl2zyZbBO3WjQDuuU6+R/bI5mX0YMlM1IssMaO9kfoP
bcUSFqMBHM6wxiKGVZz6093GnX+PxJKbPYS0n0DzFKJ7bTXeM4PzGWneZwf4c9II0BYW6NDST/vs
11h0fdkjkX6DaV3x5LxIpBYbwwMpmmi4aA5ldIlqvKmMBioNIMUHGrKtZCJcDmLFmp6xLqueniXt
M3YL9CegTC2YpmE2/PFsIKeVxp1OP+BTCKgGJFQDLxeTEEo7G0t0Dy0VWixuV/ipDRzVDp5qrsGq
uUasQtSHh0lmiuOhWbXgsM7wWEdDtDQHjDVGDWt1cgR2wFs7B00WNFfXBeuKw8S6Sdk54XDV2FeM
ps0ugQTL8gGtGjLYUkNiDWixlcbGzhogG1O4FxBlVQxOpdOQ2UTjZuG/7CnDEp5j/a0BkXZYQNMa
omNpzX5KQK0dNL1WY2wHDbSdINuCirLh3CYaeNsuzmNdhM8edo8e5Oax40jbcJvD4LUEX1I+e/XL
UFruPeluloEFstOAXTNlDkssTgcmR7zPGsMbaSDv7IDmTRTE7h9YL9RerwHf68Hx9TXQF//xHySe
PK9M0KyjwyEeZ+PNAG5g2z+45tSfPlsIwWYHKriFGQxBgeN54tabKkU1uKBfdWEM97CGUw0dHqAP
EwFlbQp8DMh93lINKG40qjgKb50QdHGQAjF2Nc641GBjBCu/TK5XlopAjzONP04hFqyLKXhJInRw
mYYks7MzN40GJ8caocwmHykJI0IU1NRIadR/WjaP+Zkd0czhSK6FY+0mixvKkE2+He0zZ20BarF9
NjTEmaNRI9ZQh9c8YrFdYbKheQvYuTLGf0i1DT0oozO7h1tHY6KHwkNOUkHbkM8mdRR6bS7sJjlA
Tnm2IE0vlfcagLjxBuZbnYZRj26F91YE8gxk/ohUC6GghldXPxhreNa5BlsvGnFtxKy52oDlDDrn
cZv5Lgc0SGzLN2/iMj9FccVe3Oi/fZ8JDhMCAqTaPL9BAMOn56vSKn/hF5zA6hbgocBwk5DASY7T
F7EUK0fgAEeA5EergqVbcVYnbfObALVfNsycXbC4/Q5lUc/ch4TT2OOd6lgGWEWbHtH+JUaJAL2K
SQaePQKYMm22tjNmvVlyq9zwvm2dxw7t036O6Q+A9gRbG6VOXUX7gNiFQ9Qo8F6lPml8wQf2C7sx
79TWCZifVgMrY9eOsWKYoHTr/rUmMmYlxFNkAeIuG/Xu1f50xK71LiCxWp6R01Z1kgCK6Tqz5ljH
E/pAX3Ss++Nm78nh0TYGQNjw4DduONRHKuVIxa+BSj/GFDEZMkIMNpKthd2BKzXouh1jZwxon0Mf
oY3ymPQTE+E3SOpLU7zNZrmNGY5DsbLPtOgYMqh1FxU5j07Nlkm36oyACeKFX8HutHBufj4oofID
HnfsHHXE0V74/LDdJLqtMtR7GLw5Ruc8BmBaCGXl0TFXpKEZZAJrpzpZQNEvC2o1ra2RQDiKoHrc
+iK+SoSI+Ld0vbmkhL1GLfyDgOV377bHsSiPdiWys8hbgoSHMcGHbpSPpYNxnt0j4WgDtk3Uwfdg
/AIcdhN2gvQTx6GnhWV4JZsxuRMFyyQ0PSG+GYtDEX4Pstfu0pNHdMY/VF7bAISEgpRE2tQqAh+5
bRceaEmwBCcTsA6KX/fal468HaaeD0akbj0Hb+HKUrrJUDnmLfMM507vGbM6Yn5g8UfeEwR+/srB
iHls8pZHB1fm7c+ffj6ksi52XZF8h9XE0Ft/qOcQL1kbsVxKhXkRcRZgGCgD1sK5TRjbEvs3Px+6
ESf7z5+sJro0ne/j2LWKh8GFGdUWJm8fPpzJLLNTGRrWNnczknWL3N6KfGLCi1Rg1THF37BPv5up
Vq7GkF5wPrlrxv5AYzlb26UVRAuZHRWAT4S0+ebg83vInJnApiI19yN1G2BpgqsBLVZbkOjIwBFt
3jlGGJ680jkFU3xUXiEf1DQ5p4K97rqNiv4NDENopId5RFMA8KC6/nzIXLJ7lJ3Pe1zY9a5Ma9Qk
WXj15iXYT844Q7SKafJKHvWM2rzkYuNjvUjieW4nMHTYqiLYyWoob0O2A7eVT8Sm7Y4kN/TWiQ4n
3BAPxwrK6cJTZliIvgvWGesxWRIFqZex/BhXFeUkbTgcRXxRUcw6NBlDbAyRu0qEd5qQY71Q5L/m
XmfdskAGZOYw1agBPpzCPDQB5FMu1qVf3zTCavGwcBzU7E/AUKHGXvzigbt32LVtLe64hn9NXOVX
YlNTxcsq27A+5erQYwp68Kkx1/2Cf2RClrMeOR/wFgso2U1kPIVAa7aAlLO8A2XmjXdexrA8cDFi
4c29FMNX08qYEruJ36IOzFQSs38jFlNyq/rRIY4It2qAvj8ip6ayL4S/rwNWv11vd5u4sPCposff
TLgf7xF05RdY0iAeWmoauQBfHvxtbwVELKcOmBY8h06cYEe+oKOJT0YzgKNIZzSrY9I/kG+yTemH
kJ6N1SbBun4fONdWNCVC0hpK+pDld7Ifsq1BhhOAhqbkfrPPVdlNB/I4ekD74DMFfILNIvG9hosd
UTwHJDslR5WI/ObHx0jiVrmuE5dsgNGeL1blPlC2msc46ebLz4cpgB2ASrm4avK5aqL5tUmhYFiJ
358YNrD5sEfkE4l1bkMD8A2rrqhwdVTUp2vP3S4GR/Ay8ehmtcYTj6YzPTfFo5U2PdLhLDuSYQF4
q637c1fle5MBTuQ+8Z7+mbLR3VGS6GnpVO+6idtRJRAnPS6RzDJXhpd8TLrS9TQOwCCNDlwRiIAP
C2DFjWnUpwExCyW1eFk0U2DQdIFuFGyNu44QOIUsYYHRTbwkdRWTx/mJA/6X3/YG3Yg+HDK/eQNK
u6WTDlg5DdG9pJGH8To8k8f4Wc01nL0g3C6Vb2ztl65HITT9kBI0MyGneMMZf9d2h6zGjdf0g3t2
czrZrMXfGhS4mPud6WYKn5tX3vQtYzulOQ01b/rSDcvetvBXqST40m8jWC6kvJPbs1OWV5zEXdiM
t7Tex0YTIYJJsyE0JSIAFxFrbkQ9VtXRxiU+ZASETZoukYGZqDVvIhSQJ6wUqofjIdCW7qSwb0Ko
8EFVsBWs7z3s6pWmWHjZPcveUT9jvE2oSReBZl4Umn6BO78B36qNwUsEKhFpDqBUl2bEHSBnsElE
a4tjo6ZnU0SlKAqlrT+rTW5n7LA0g8NMvuqFxbUJnENpSIemdRRgOwzN71AAzrDP8yVCDOrAdkcY
SvO2Gvr5ZhAJhkAFnXOant3ZGF4JqSgJl6q844g+7zhWW1+TRBbNFAk1XcQFM2Jq3khYkisoKwaU
RoW7LyRQ9FB51hWW6KuygletXqvMO5fHz61LziULM59LbUCVk0Ql5A5vwB3EW2TiyjxSHHPswIgi
DYIChAtw7Wt0is8ZNIeiZHVRfiyar6I0aSXVzJUav6ANhCUcoLFAjvwmlMyIfGIU7MyCRRYF+Npd
nCKkhO04ndBya8JLBeqlsWC+uJr+smgODDLbrTSn+1bweZ1xP88UPoUJN2liA+4EiN3TxbH2bb93
bS97cwckYPAoGuGhFdEsGqWpNMsMYCasyZMp9TNqFIfUqIwbJTzEW67/6mq+TQLohpu4Jb0ig32T
Mnrgcl6YZDwgiRTb2GnUvkMNvXJE8cBzu1vXLBTWTLIA8aj8LmQSwZCzmGiUqOeBF29Fb2AI7+nr
Wk3pKcH1KIohWyEPAhO47C2QPolm+8ya8pPgsh2Cb8U5iJo0K7ZCE4EKzQYqaihBg9jVIw9pPOvZ
r4DVRyz7S9Jo2aE9JDvJojvS1KFJ84dQJwpUL7y4ILTIzJybzwnSvp/I7qOwGWnnKeY9jKRIl6Zm
ZeWtOjGVrG9K7ffyMuiMGDAB6iQPoyD9ocgWQDfOuOfUEafESF+LuS75hmX1uERNczNo1pKvqUum
5i/lmsQUQgJmpQJVNczHfr/YLeSdmdz2AfRn9gIiAyccaCdXM55SYE+dl34gAvJgh+JLiO12fG0d
a1N5khIT3sKmz5maJYY4zFEavwVZdAd0Lnmobe39xLMFRKBbVZpAVWoWVQKUKgVO1cZQqlLNq3K4
b68WYDl2iGCyih1LoQEYK2gmTbvq0CPjcsHyr0lYSjOxZk3H6jQnSz/pM8BZjiZomZqlFWqq1ghe
iwRfdTdp4hbhwxf4hOmhYZcF6m49udBp8Ar6N7yjpvVK5OJu0RQvoXleEWAvRxO+YC8iegT6NWv6
V/TDAdNEsAI0GDRbzAHAwggxTXa15of1rOKRWsIUY+3y88vONW2M7QG+haWP7weNIgNJFmg2Wasp
ZaQm7+uBqtRkFTRrklmL61BpttmQIFDc5pp4Jruw2Dr1Y/HDQtNUtI6t1op7YBMATItndC1wjBFP
aJqa1Fy1GMAax2T0qjRzLQW+NmsKW2PDYzMBs0lmt2uyRDdO3ZNoxa20aXh6bKwJKoGqScTNa3cf
hTisI/LPxJ9OM+BcYHCjAZcxAw9nIEVzNC9O9ddB8+MkILnEbNGUa5SvpJ3vJqK1XW8vGjxdvmub
Ry+BIJppyk9Gpw6qLqrfnQuiX/VZgrErwdkRyWHSHlpn2lQXWp/Jof8xdOGXmaORNddOS+RlWMjT
gm3e0cQ8OgGLAig/jMD0FqB6jabrcbU3PLKr3xwIV8YyNpkycFRGjArBKQbQFwDqS6PoXYJm0rF0
aOTJRYs/ZquGYmrF7GI17S+rItjKsODlcFM1iEc0FzDQhMAQi3eHexw7Acq1KHfpbZZ9WFUfsZ/j
L4MzWFUAB3vIjQUIwkKzCLmW7lLPeLF4hzaO9D+hmA2bIRlfHG/CE6SZhi1vBTil5xTrtwJTUNUj
eVDwfkzNQxxi+SX/sFYBBAdbzNfgxADsABzFBMcD8r2WPR/5R4LC1tXQxQX6YtLOD4CSu9jfNNDI
to3GNDodHoUO5VvzrTjesR0A7NBgx8FSDAYRQUOWywz8pBoByea0CcXzYsAsaq6i15tAx8TpMWp8
JL9NOFWaKAlZ0oIwGdBLgqq7IUemZ7acbkqDnF5OCwLTFmODUu1zhldpw63M4FeiOqN9t8SbCjwA
uMMARp16eKUqxl0IoddswI6JRmKSz6NWiySIfSCsnSAy55i0WEmBUGp85ybTcM1UYzYLDdxMuDLC
OpvXmYZxzvETlp9nO82/TVidtJNHO2y7DTLUpxGap6exnhF8zx7OJ/Ps+1FcU9P5MyCnWc0aCIrP
aTMa7idPuHOikaEO7FBveHFRkuE/BJiQGi0gjRxfBSr/zVwQpcvvFmSp+0IfT0QKcNJUnk1YpQTA
HYFLnoX/qWBdYCt4DyGbThBOzbFfjp4/haj7yu8SCmqrcaj9AFiKGdQtKVDInUR9XGK+E1o1A0PG
DcsjMmTRpo2DcbafiYc/Zqyi8HNRQlfgWEkf38Ua0GpqVKsPs3XEbVjBcB3hgIxp/Bw207cnp3Ou
Ya821FcJY+t8cCGp/gBh++a5dv0bSb6qcu8kquaIXCBKFVy1SBI8SosLzAAfgx5qCqCzc8t0OjTD
L69r71JUukw+0a93IQ1DA71Tw2t7mP4rA1ImkxAOP6ujyGGNw4yV47I+2hyl7kKeFOumCTYu1yJH
RcW0FaznMsxnAUVXLNAs6xOlyHCDhoI0O/p0LrHECYGBaBCvhMjbDfIBBSRsSw3rbaD2ehb43pli
blVppK8P23dU8uBV0t0aCuxvB/83w7gFrpzT3jCyag+eATjleIi1saiAHxyHXJDNd6CxwtA5fhee
jT+jt/9xIGOq3RSaRayhxAN0Yv76l2Ux9UvsiwO92FczjFdwxiB+bhV8Y28U99gH3qrxpoN+7ENB
ZsQmV2xOwcNDSMYAPB8X0R460Mk5JV5c9/etqo8h+Wo49ZqnDtqyhx2XZf5xTGFE4+/iN05CKPag
VJmPLbzmToObbQjOI7K70SjvReneJlz4xC/seojPC+Rnu0G6TvKEhW/X12joZjCvrOipE/DFx+FT
lTBJT6o3AVM6doFLx1CmhcZNmxo8LcxNifAu8e6aqsHItHMEkOrU7XOiGLtj5OlG1x+22D9vnNrc
++zyGo26rocL6WR6+9+KTX0q4JQBAASOLflJYGV3Gpqda3x2AEdbaqC2NdQ+y13v2OV0sNPsOaRm
2OB2bVDcFUzuRsO5A43pZtd4nTS429MIb/gf2IR/sN7wvRc436Zb6Kgl0N9KQ8ALZ4iYAz1Pmg5u
gwmvwMWN08BsbahOUIwSeOKZBotPEMZRIr2wLOEBVFG48DopYeCRB1n+24ZPnsIpt+CVO/ZkvS3q
GkSAzCuI5oPky6cwzkUP7Fxp7LmlAeipRqEnMNG1n27jQ0lXekGmwCxrfHoHR92Ep04YoNi7ENYF
pHWyTTkHNHx97r/MlueDXXXIR9WvWWPaF3jtEMBuMDZsOzjuAkHL/AN214j38TWE915o8Dtz84mA
FiznYAeuhcbDj3Di8VLpOYtVsFSlPPe4FabQeyMwtKYmnFYpvPlQg+ddLtxCo+jZlDk4A6nRfA2q
d8LlM1fwjzLClBy/2w3SQz+tlh38ik1ANsSKYTVioNysVnKYP0zRmAe/ct7ixdqZvWPc8AQ4jVoJ
iUBx2Vij+1U4nbkFN8jIxFJXZ7qLIshsKOhuC2kGe9fMbIyJgzaTyN9d/EJx2W3AxlPHZ424yWvs
nJVTcRCdHCv0iBFOHjrTfzIytLuDpn9ETniHkgk0w8SuooShAZdpfHZLPZnllQ78gBwecXLwI7xi
EHGS28ayP0wTe0AFb25VWdFdI/r3zJ+XO6QeVMcTOR2t4xzQzFUPpBNfUhAD20JYT8JQ1fY/10D+
eyFKT/8PaUw69ul3Wc1NHEZd+z9+wprC71JLD//lf2Awxt18338388N322fdP9OG9L/8d//ybzHj
01x9//f/9rsEWqe/GjH3xb8qGlEF/t+Dlq7fTf9//PO/BZDK+4shj3AZQP0jZYmUo78FkJ71l215
jjR94bqwP3UA0t8CSMNEASl8z+Q/ywLhbOGd+F8aSMPy/kI36aKbJKdJ2bSO/4kIUmsw/4sEEgmm
R8mLnFJKaTlSCPNfJZBY2AJj6O0as5xpbSKpzX5h9Wp0Cu5vUb+2C26BxogzYHOY7GjQ8K1iRm4q
w17VPIZV4sDh62+LyhspX34bIVTwoukfTMO+cZfu2ru/RZN/Tma4S8P+sRA9tVG8i/tkG1Txnqb7
bYFXBfGKtBirVz7CmK78IWmQa41FyH8ZaletEledOvGSzyGctD6gnzN2lv8mW+aM/5Ow81huHNiy
7a+86PFDBJBwiUFPaEArSqIoVxOELLxJeODre6Hujbjdd9A9qSgrFclE5slz9l678FBtbf7b5/jw
Dxno/yu6/KGMIXr+53+If39rIOrqJp+Eh3RVN1zT/J9vTeEZIRGZuKu9kQAUb/Q15smx3aP1xlQl
Q7IBoso6cegQxof1AlFQGbc/YeGiJARKToOHet8Y7vq0o+gb7LORdV+1pbtHLulhU5kE40hKrcqg
DEsY94uaIIdC+z9eiEEu1//4jB3aZFLapHZIXozl/NtnbAsvLiO30rchzeCNUTkPRSVyZnfTI7wK
yotc0IhPk/DY3PTJzXfp4vXUpbH/399RDyLgv/1XMJoalmMIWzist79q4err4xoXIZ+A8f9pB5Rc
nHOayF5+zK+OjnQyHMwtTcsbO4K7jyyLgIwScUAVkEIzJz3oERpTYNmgjtpyBm+s+XkQmmcyCmS3
0s0I0VmU4NSqaQRlrb2Txo3cCPPKYG/oCdXqldi2Fo6REdB/UWPRjPJ9oyi/osKrXzC4tMqrz8Wk
3yNF8/yuxrCJPzZde43HjbfqDgGfsp0jnEGgh9OuRIMD0+gR9+aAE/GDPhppl/kLTZEj/r7g7Q4G
Wvzh0vXSA1tbGWgE6I3OpFfiRMm60njGav6lsDfQKG9oLDWoF400YzAXdHumFN45dHko6p4YoPYw
K6A0AasU341VH+gzCOYMZernUqCgh1Tc6UxsPQ1bUh9wo3GwfDFvmXdgbLGLtfSjlZXdNTazUX24
FfdRoGWnPOs+xsqNz47E8ViGhbVW83ttM5428dqEeYI+04OCV0Xjm4q79S5EFfnYoMvsHHhasgbg
NHLDQm/nLXNetdYMpsKDnt5s0FFkQZjzrvCa8sTifPNQOHukJxI/1n3U+SJ61emkT6b97bTqGpqD
3BUVn8RE2uhZazMIFYMNyqca7yrPASNno7gt9IXLPyJZcNNDaXH37jJcOFOGx0VN8iSn8AA7yfio
B3xDJqlJZ9eCvS87klKhXp5MNYPsVcG8A185+kWVntpu1+lJeNMz4rJL7FlDgxiVGIUX0C7cLAqv
WIe2E/hh3X5rgwZrvXtig8OA6Tr2OsH+h3Fv0TpAxU3CChvQ8sBPEDNkuc4q6z6yaNZENhumqytA
99j1Huaw7w+6dam6BkGsru9cQl7utbl5Qjhwk3lwUappXmPZXDUpuSESsrLrysKgz8vQ1BLGHdpf
7zB8tRPmhwLjtZhqYmcGBuZN71ybHGxjWeWtb3qMLUrSASYZAL82T8HMe8EMIs0LH86QtdJz45en
50+U8IL7c1ATNw4MmN4k1nM3gOM3DpAjE39MgOOUfzWkBWOU5YGpCRHyDYerWREQSJxnD2EHG0dn
grIaYa/cO5PYIHUm3bgu1Ia50huksXBPqvgOfpXcmnNQHaOSe78trLu4T2jIxuaHdMLpUn3jwSF8
pkMSg3v5u4/scDV76VZ51v1YiLfKa0/REEarhiHPFmErpWOBHrdozDdpZLfGZoowiKRaTZX3CRf4
NDbmsbSjiHVtgNugqb5O9GXm0iU3JN5vZtLkvp5Fj7jSQRtZvKBctxiPxvLHC7zbjBAHI95cPDSK
LJKeXqRdT7d0oYhStK5rrbMfhc56m4xk1yTwIgCh3hstFKApzbcKQQSppGQree5vMrylCm1HnmRL
VJPN7lbQsJrAXFmN+2wujfLW5TFQfFWEHznWbFsatLRObWA36yTWhA/+oH5mgMGjOjX5IRe3Vs8f
rdm801UAOKFC+yQAXCXj9EZrE0iShSgesOBG0BATaaIh28o/msbdZqkHY2Du6HLKr4wR6XMXFemx
TYNXZcp7N0t82lofQTqi+PWQuQX1TyZsjEea/anTcSJ3l6cg7Z6CXhhHOS2+1yybdgZ3W3RO85py
qNpFZjg/JqxvlmL+Rp8vP5qMweg/G+e4ghM5SHLsQTcyeJvIEeu7vUF35lzow6tLHNGmcrRgl1jf
nRj0F9Jay4eCnokToXShYVPvEh06fjCZ7rFLen2dWEijRAgkRgNy3Y7kHjFd20TtqR8K7Zjp+Dmq
tD3Nibus/oQBcFUaH9LTDrXG+CPDQxGM+Ln0imM9aZ7yRKZvWlLR3n+c8t77slzUCp02cYOfUasP
SbOToQy2GBolxcFGTuV9GEkmU4rptPDui/HLrvRPmSL1LnUPIZWzlZp3CUnzmO1HT9n3ERMOf9C8
eccA8QVTOC+pmf6UfRtgEedBYOS7bjTUoaIhSZKr6c5wSveCO+XolM5LBqjWr0bNQNwkwh3oryez
xhmoo1FVohlfuWyP2wRA4867yCwPAfLkH5rSKzYrUE+sLVLbEHIAjJFf5MAurysySdAR75OVXnpZ
DGQAW9lDarTcQglSrNCvKeiDpLAJGJsUn3zNaeIRmDaNUzHfjvT0Chp1RoRVXQ1LS6/m8kOXXSKz
DbaRExQbPDb//O2hxaPBVTw7/P2HOFvrjVvyH9TYCPEtVw9//y7d3fAsm/FlopmgLPelHZvs4k0e
5mwUP0mqD28U2vVBL0h5Lwmc2wIwMfeFYRO+WaQK6JtdrsJJHusgHjced31aXmjWUoarQ/zsQh9d
D00zHNTovgSOca9Ceq0TCrFdlcxvox4/B3Xg+GPkpNtJK+ZNi21EsB+kY/KulnFUAANADPUf4aa3
kniTjZlm6aoAbOkADSPgo8RWU19FV0771vqugvoV/BUEELOgvqBf0ODVqInBq4r6OA+ERHiASllv
gpMyJbVOohSBfcVYyC62iVQPi8KD+b/rHrOyZYDZ30cd8I7OTn7oC3sbWOJQHX46FzqglzDMLBz9
k7MUd4v87V2Cs83+hdWUkGLVkDygXEBFmY6ZqDF/sQys+5rms21h+zH1JCNyooNa6O7JbmM3q7k5
h/Wfvitj7gHjp9cDg4vc+pdLPp7OvPnuOrUzGsjp07RDd1DuvZrxD6bI7lEM8jFNw3oz1Zp+tjT9
vi5itJVeDHAJnhYqxoZ1l1XnFCvutZcZnUiDuJ26+bUJVPPdTyZAtA1jtGlVqT3lajR4XV9973IA
Zpp1B4LnM3YiZ+1N2c/sNAC7xoVRoofB2kgwSTV2yuA8IdTI1Wum4g4UzCZXYBIvwBGuQwS3M+oX
Rm6GbV5k35BIi4sYKkaSbXI3MrPJBiIvnKz8RqFaXUxuvnDv+CdunFMaSNpvoU7PxaTGTeN5V2Xu
vVNX3i4bjaeoNQSNvfaxFWN76upqXhbovNXIldPSRB4hBk74UNdzdY82tN5lOsGxSFiW0BJ6ymAV
CGCn5dAaMaGnsefeIadodrWD4zvp/DizH3rm2EjVESfx5etVCz5iNSPxpwmGv1t2+kdU0oF1YqK/
QA8CIqiPw2xvGekWV9HqP8RI+Gy4sCmdqriU4XCs6wZhmgNeT6uK13mx3TKbudNGy68sL3hq5nBD
ibOzLRwzQSVo1dBEBEhbWmuSh5w1LDeG2U7OhD+lR2+71WOyyDgrHKEode2A+bUie8uKz4kCVGM5
5RaRsnMA1nvmfc6uACjXhMJkzFryY4fZ+z4dO8ImUmIPG1naPlKxt4VKDQFXiOM8pue6xUyiTdF5
HrR4aRqCBV/An0F6nWJnF6HrxWKuHlxFTogBXGygLNziC8AJnxhfhgfnuy2x5rjyXrptfIXhXl9w
OOAb0HxySVDJmSn4Ia34idypvYxplG9Q3HLB6eWnEbcn/usvVTGEW8FEHpxpcSXDdmVYA0Dxdngu
RzTWjukaa2VMgGUQFq2z7iCLUjzMRfBCuwFGkAvMRE+1U2WgjS5zTdvQWQe1jQWO0VyBA46anTK1
1fcqxK4rLTVzPOAhsuTJI1tj1QO03EHPW3fPWkjur16J5tGlsB9NlN5R3GHsJgidoJs/ciJ6tisd
BvLFznQJZIiaale6FhVOlfWrZnTFCgfMWxURQhE4E0aE7HHogdfFIGLSlnc1grecUBJQoHPZQzTC
PXVjO4zHgyJbWx3hnXNL0rswH7Sm/ZOF22okm1C4E+4pk50vuUhXULgTL2pmlh/nfB1AohuOkw17
GJko7r3ejAenx39Exv1P02t/miQ/iTm7NH00ohqjWBOlVNtkCH4D85FFOaxgGVVH8hkDX4069Swp
lm0THxhaYjiPw5dxaUtQx9w1uv2BMuU+rThQ0H/gqC9/jOYpC26jnXKCinhryASLGWISlYMGc40P
jxs3GzUuI2OGdKAN+VI97DqzgkpFrEsloBQuBIacTW9Gi0mP4AX/fHgvebzQVUpbvNJi2iLA5DMT
7PhWrK0Fce7DZJxIiqIMYyDWaQLSJfRnRDoXJkLvgHchZLPR+0ol+UpzH6PBfvIa56NowntDuU9m
mt5hgrvZdnEf2B4tdQ7CSB26TFxtrenWwnjP0pAhiedcapm+TpIgt9F8au2gW3V6tThWKXQSBg5F
yOUUXrCrFTd6WslG8/IdYP6bZmiQlgxeHS6+Oy7tJAtW2PrwMljZLWjCR5wqPrB54GwxN32I91Pm
XEKya8cy/ghs9RRrNfFijboPa/7C6LSPOS9jY1KVIvFiTpwe2kydIsKSGzv7QojJgddvIZShUydK
E7wXI3ULTCISjLEymY8zSx6raz4/YBiiR25w0HUPGhlAhwQaUx63Z50MBeYdDvfSdskkRvTcGft5
l7AfmwluwNbtPjrLxn87+VVRSswQvAYNHuVqtLu9XqEcGw2iY92zUogHkkK7G7ivhxG9ZCbfJRYj
hJFxsVVASm2qs40dWsRWGeWfwKlwUTYUioOzN1rGFIbU47WQPUFT83ualvcJWIl0GLYpiWvrWSH8
zpJHm0Wnew7tiK90cRsFnkvVas0QmTENOWg2VwkkybXAaIJxgeihuGYDNB3uMcTaTcSNR2VBIggP
YqYBp1AVkJ34K++C8zAu+pi4uiyfrC6twK86x89SxbVe2zlIJIaOcfAATtOpEqKemM/0oBJK0zhG
pijgr1YNQ8NpkyLC2gq7cVZcW1Z1Gu7qbvwaZvUWULm5rWJ8TecCLaelsBsdClV8DOWgANUEMcjg
tRiQTSvhfWv9cNCGghlDV88bNIcCWMi0i+iH8n4sIQ9YcNLSeYsi9O65K56bVu09vfzVe/XaEx69
CXP3BaXA75yMr6Xo10QikkPda18yiR6j0Th3mf7ZuCEaL0QkQMXoEaiy3+WzfEXH9qiMEKadq/8p
KvdDVYVH+ZsmKEwH3y6cHur7dBW40QhoHHfhlF5cY/zTO9lPgHgCoZN4HiExBVJ/aF3w/7P1RdII
+e9zi3lohLhnFg6YtPLJUd8Dl4s1tA0mc2WM0NJJfT2d7kI1P1k5nIfQfg8Cg1B3b58WZnFFhbQO
0EzFbfmetBoHsNZNmyLMjmEkVqC8Qr/Oc0CeLW6s7JBM9vvkNnCk+nVgimQDJxSSYOkAy1qYnjpW
5hrGuyXAKpYp089SSyfw5PS/UOFN0vgl6qu4Uwv8B7LRkwIa/hy4xkpFjv2E5Nh5NppXB+4duhKt
3dlAoZ4tvjen5nTNU1k/65Z7TN3aeJgjFGHwKaMjMRPveU3+TwLV85kPD6/KDNvn7y8NRrObzpbx
/u8vGxcwUayXh3hk4j7hQWYobcMQbkCRR67LgWEOHyUeZQHiqxWi25L/TZhqbXtXbmxns/R4zrrY
2s+Gm78bbHSS3PXXoDKqUzKh3CktkLvjiG7PBTw5TaKisYFgOHA897mL48XkSU/Bi99IMW0uIFFB
XWble0rg6E5NWo7D0SzeqxR+Vh4517F0dwkq99NQTIvJne/qViNB8XFJ3mqsza+e8RnOVfFeNJzS
WluJteyGcTvYcniXSfwkWke/zlpaXBDnmivLMrobvCvMGiCT6p7s3pgB2m2YzX0OyuMctVgfmdE1
e5hyV2OE6yI7yo7Jegvi8Ij/ST4xvAoBxE/7oeNot+vxEmtO86QariX2gGLLqGw6MKILzwID28pR
NG+KMl3ui7C6a254HQX7+6A3z/1keI9s7hTBQn6SrwiWYPmrQZMgz+jlBX/BfIy0aHzGSH9QZtkg
TEkxele494piW8/dtE1n1HKDi/cNMh+BFI54MczZIZZFzByFQfwuwSGsZ+RVK2zG8T6rubYrnIYr
6nCbW+8ppdfJ/poZp3mOe2hsttpE1degWPCTCfZm9soXzAZ4Xkv3w3KihJuXuDkdcidWyB0qoh77
YXp0qyYhmmGWPppvuso0aSJ4QumcQNY3u3GboRUlmPZJ9h1ihlT9GgFSeM8FIZQIXBVu/iSkPu6K
glleHf6CWa7Iq2x8G+frPTp2fSweLXBXGG6pHxordJHmFeY5oZSgRdhDQZMI9KYStuMoI2tLK+ZG
9xcohN53T7Bhd9SR5SlrmstUDJ8a06Zt80aGI0SgljDBAtOJrLojasT7NAzrq1XKvWYJe2V4/Z8+
yYkKTPr4bkRU2tou8YQTYhlwtjSFG/hckfYDeMGLkf+leU5/pDCBWMWMNXWPrF5N3zDi59JpueZ2
6uCZhqZX7F0lX8dIxTsrwQma6fqzMU0HaPw32CLILmbo6oaLvTB3je4Anx+yhkFepJm6V7SZL8z1
Lpo5kDPBU7jNRXXfAdZdGp/BLpviP9TB7wlkwVuf9/ci1/9ENSP/LrapjGs8goRl0IBnjECyxbFt
IW3N3lO2VE0hOGRcGbFP52jwFTETh9IY8U4ZARxZ7lsFVA8Cc2FWCfBdG8b35anBI42c3duj5kdR
5ZZOewTjyfPiQrCt0/kIlRXdoLdE9lJqxgMnTJrZxop9ABWp+EttrJa4k9zismK/uUTaIuTTOKjD
9M4sgmRXsnTh0uLsPALlS3zL626a+9vh0Ygdb//325Qwi44Z/emwK+z9SCkOKlQzymNr21C6ss6K
doPR3ovB5K0P0j0RgP1xrgLkY6CF1zmadfo6qc0AMDjqczNt6QAzL0IVSGNMHaiECOyxE/MIsNQ8
Esjsx2aHU9VgpGUu/7fGSstjuXzPf/xSY36QYfaGwe7IfceC0Foso84w3bttf24HMuvDmliNPipK
xiI8LntJtT5OkV+jNr5QJnaMiB7zIvnOh4+cNbBnJp5uu7q5QGfcNXrc7nWm56vkOwU7vJJZoS5B
AOkzL3B5IG787LPZRhBmvwT58NTPkOBmA7l1TLz2SrfpI6BKKHdT17wXT31W1r7LrHeNynsjXIQh
eaLtJM3tYwKxb50XBEdB2Tow2yF4pplew0RKHKGGC1Ctu4+bb2E4zzZtybCiYcPWZuHZ2FIHPyOp
+smlSSE+Tx/ok9ttYqjHTi6+s4KsBEfn8kB2GD48m0Z24VakXbigaiKLrKcOCIBD3iJSnOEMoP9U
J+RrtSRXBQkcEkAZUhi/vcjvetrDyFWyHyIa9mpRG6Xhgg7WuBcHPWzwXscR2KsRynHrAQiXt6xo
yMDFYpV2ogfWLA5MZkzMP+GiVHBRCo0gLIi8BNxF13c7RBhVOT93TZjcZt1KzvMEKXZCoCfD1ljl
2G1X6OB+oD8B1jPYAtmOFOFCj5WbfpRTchN6cbJmaLw271+CUPrerHH+0AFt9cBvxlajZgg8UPg4
RMqwstcZKFIffcbS/uqRxvbW1ug0vKUKVUk3KWd1KeM5eByZM84GUPK+XQJulurYarBXzakGPdqo
Xbqd1joOBla4h6adqSP6U7kn9wawdG7k+LIn8+pwzjEJ4K5OqgWRHcK3c+en6K8x8VG7uKxrH7Ec
c33lO6p+jthdfLzWyFmPApFHbvUn0Kwpxsz5OFBiVVqmbnMc4cMm5qqJGH+mNLtbFwNugxNAlTMG
C0SwkA0j0J3LmF5EGgPbp1RX73biXD3Y06TRZI8Wo3r7jxXc9ZEWbuqS/sc0OWBRsuKVte/l+Zuh
dFx2ZkmmZVhOF1LdbcJESzjh8QBhLkusbmfXw28WgulxYKWHcxdBxqnso6KtlGZQR/LeXIOJAUvp
Ac1rgc7to077E9Rs5m1Bb8iuioCkX5XdamIKE02Kp/ekqIKNWCwXFjPnLEGyU5CskxbnOobmzf61
RD8YijgjZEF5nDwH3HzXTcGshRwg+p6LKJ97zO/skUIdV2x66PVEUevAhshVo0XF76HTKY9pM48k
Jd1Xs0dB+ve34LL/8w/jJqPzNQQPqaR18/f3tbIvjv/6JYcaE1V6MKvAyItjlbtB+o+f/v2LytAU
HXSkwQ6TwX/+yT9+WmT9yZFxTNYZUYGEOwT5sRyM/Pj3Z2zXH1aT3NtlqO9KsTBttWI/zZJ4M+Ia
7lpCH4lHZ/+h0ePDruN5pHioYKH42tBAgoMUali445xgCHdFrX06g0XNb00MhdrssXcQfOqOfe20
kizH4AH7zgSwg+KExiRBWN1OdW3KoxT1ZAtIguwKaCeoA9aD7k5PMn6QtuFsNbPjSIJnxQozGZvQ
VioMHpXeRI2M7jQ+dMp4yxA3nEWg/1QUgJDqSBnUPOMHRBbmAewSXPmbQ0VNyQJ8MGHpnFFJrtBg
EZ2k+tHvDV7RrLRDnoDkyUydvvSkdmDVn5se++wg8ePlVOPAuUkNJRKwC8wfpwCJLWbX24g8Iy9e
q+JnkeoHLVAf8An2XPWCzUyDCWTkcOJER3kcKc6leePOugvMpz55ESh9TwVnbtGw8ZSw1yxbeidY
18jdo6ahamOqR+2ItzCAT9y07Sawo29P12u/ms4lZRMRTuOXId2lBCw+vYJliyLmGtfuyH7Ro+6s
XtPUOLYVpk84Vt02lCD40djcoEEhdolniayZm1Q9etkehX265GeVw9YCbLkNhohG0bJsKzH+c+3y
b51DU/jWv5b6soj/tcJnLxx8R6dlsSxp0TSs/78L++8PIK/A4tNIo1SbPUQQS2azRIyGCG3bVNme
Pgd0gEkh1TWsDSOQGGFm3W6aiWdvCrgmCW1Qd6EJZ7ab4Y9kxUVvgw9onNoR7S7k+0DQWLH02cd7
tzdcNi8CLHgqaOxcZNrSwKJBsbWiGRuINn0DTezvAFwyHOrVb6O+88Kb1wjgVuglEJajkiVQF0YN
m2pqatxrY5OzrzJf7BluclkIsnQK42uxy24LV32NEWAJgUgAuUawB/awJU5tuusYNGFrbq5tZ2Hr
yDqqtbzqfa0eXnKwabB/ebunAYRlauj0TDGArVqNGASi6B8013DXjT7nG3woV7t/6JJPmn2ZL7TO
YrS1twbDYpDRd3dW3R0yNuNNgNlrFf6JvAJAa0VYm95l5y6HMWY0mCfdy+TW0TaMsvE4Wns3p+rh
iXoa5KgdAwZift9BAiXkCqU47oFkQJljLeGUvLHaCkres1bAa62IsNvq4NFAmiQAQ0OiL3BPE6Fn
5HtuT38FHwy+6i2sRLz10XAm2Cl4ycNDvhNOTeizN7orbaDAZg4Yk/cBXQOZBf1InXck4pJMT5Ar
mlf8ZJweK47pF/ZmecTTx0ho5EyEZIkhMvEL2r2+CTsbGFN/z1AWMXeJTGKGj7rWo/IzEfhEChJK
GNrAbwgJAkgxJeGMU34euc5hPCzWr1ACfMctMjLy70mgpCmBlH9cKRBMZU6AEWPifquCkPVp5QO3
ALF3Y+yX41Sc2VW/Wyw/pz5M3mJNH/3Z+cO9j6CGaiMHm2xKEbzQ2lB+RHQvQ54yAURVD75ZQbjc
ZEuTADhFhmXINxc6VGWlS2YSpND8TaThDTLdsAvK4QxYxTl6JehooJV8mJAP/ERnBy/NGFsWkIi0
LaEXyG49xdM3UfPGjxu9mx1wq1qXNcC86HfmbhAbCVtTkL5U0i1OE3fPADjgLg4CIsksDxn+SPpa
XTO7JmjsnVlG9lDAAc0rmR919PY4BttT1UbDIaOPAS/ox5Y5HyWmm0rcxmhiekWnpnVAhA7GzGCQ
zxfaIXGN3nwDQLLEHkQbGBubPMiuAlrPDvUbaRwTBwTwEHY+1O3YJMCRheYux91If96AU1Vitoqp
2SAUBY/ZslZ1h553NT9xKHJRghK67QFJME+5HzRyKeirHIwcl6XACE6P2nuRKCLMgWeydufHpp5P
VbkIzImxDYjUJh4l8UNchRsR4qpoM7F1Ec2sKJjAi5UGGJEnHA6Z38RghOFU4eokgb0X5g+FwUnj
XrUacPRrzHBXcQy/w2ojj0n+eeZQEyohjQQYm9946Zt0xLC3JxR7oUDhm42lvYcQggm/Ha8AV9Hq
jqg4LOsu0l2UXbPDA9mIZk29/Fvqb0mihY/UwNtR4A/ILCoz+IlUqVECJagFWxtplKwLhQRkBRIq
HpFaIeV2LbNfi7SHcxbjmjQdnbAzJMwn28MCIOPx3bMylyWgAWQYCZEeWzIv6rlxGBUgRLeq+pRk
jLEWP1QFSVBTSJNaoT4tZItK/yA6fjul1bMXkms7yyDZlHRSohxuHGGOWKeiCedaeKhqmpM2WCSy
1nXTx6jB2YD2qU2hxhKjXm5IPbYlePzY9QKMMPgBGD7LgwdrGjRwfNKDGVJEErrryQMnqQXM9pwK
kEHQvskhJpBCxxzQzgifaeDvHWl/p8aW+dmddIOvpCayOtORikrvpykV5FyBNCuoT3YDQ4NWFzJ+
W51Sm0ZzhARvqj1v2/epznyKGV3FZagdkYvhAD7OGc3NSA4nxWiCD5H7vBUP+zlNrwhfackQ3WQv
7Yq5frdQ5IjO+wzzxSCVkZ7Qa0TxOoCVouUuEcQVnhfiOrX+CaAc9OcmUwxSxFvooto2qJNnL6h2
DYh1npNsrSybiE5dAHF3sIAOnAwKFAusPudjMaufBM+JZks6FOyOJuc6LbUz/uPm0OO2bRT0mjnB
wOjA46en720dIOgLLJtUunlkH+eIh7NOoCvnZVQSEG/SIYL/QIOscGF7GGxuOEWNJukh+Fi/YqlH
RnubW5zzvXGR+UBbh3Hyzlr+PuvwOAU6ILoIy+LQ/zFglvZC27hO/NzytK1k3zSbtEysreWgMkt0
1BMGo9k1WdTJOpzIVkBqEaxty3jCnICnTyjfJMdoblF31WbR7vu6kGQIZTeQRieSgOGOT9awTotT
VMe/JgBKmNU8ceihAFOqYIRZ1IO7Q8bK4C/ZcqDcTOVpGC9DuNDcaxgRMaAeo+sEEzOdAzigI/7I
uNT3cQ8eRckcEZ5tvETCeB1rnvlIT+R5dIxzOw30z8L8rdPx9SJIu++MMPD5QuY6y4LneiiQqOSb
Kp7DM613wAYdlrhFRNlBVEQQgoHOBS3JuJ6pdEhKblbne7uLX0egBxj0Sb/Uddg6xa6LMVDqIRkY
hFLmG30qNnpTh8tQEb1zm3vkhtTbaEiGx7aHyhiiDZn1+dB5f2U/BPmm7iaxOUC0bJuY+TMhzxvX
yD5ti66Qpkr6WuFrJzo2A7eDhW5Z7E1O9k0xk1zxXArCJMclZRTag8BT2Bi9u8aAtoBFCOMwp9fU
1U71YqEOOOiq+Ebg5rAqZX4wouQ2dJS0BZvEc2/JbGujWGPtSLUj3fgu4Hs5HKFNYXGs8sCRS0kQ
PaVS5FnPOdGSFGDBugpzP+vs9mKojE6KYXFxKIsn023fSueG4eQzTzuIBKa2CRVKUnpCLe2qY0RG
hKL9QmICw5HZyl7GWu9PpggOExhxEWAQH9U0rnjMt1E2M7ItMS5ZdrMXZjsciiZG72YDktXV5Hcl
ozl6Lt+61W2yAehhOQjhe/kgaVBGdFTKlmymhqwTWYHmIF2tdtpLNVOQKZrhE5OjdaLEQ94P+jqW
aImwF9ylW2DIBuqJVHIdqfCx2omPyJRHrZcktbEZovTKzvFIXiA7IrdozX3iBuszPnisckA/ENQa
bnBvkZ7/BICnjigHl5MQZQShZWgaNA/6qBGC90+US0AtWBcV8NnFXESLmyMA3rleFfGDdq/RdqYf
HhLQsoBpo/kxyFqm4tpj37moHIkv7kmEAju5KWS1M+oRkWNsgYl0kepGOcpo+IfuuKhfzWMKlWtl
DJ2xyebIlx7yZKMU25Q9HMeoYRH7Kg4zbJ9xjJ8zneF/Wzz2CQHxnfvCV7Q2AYkV1kgHRjkF15KQ
JFEAVAIa23yrc+0plsuQwS9xzu/qtmUIujRjBjrZC+u0rRuxbqpWrhU2zkllj9og16FmvVlugI/G
+/XC9E8bEa/kIKpwxj+ul97bFQcVTeBb24XfaQrXz0Q0o4fDm4qAm5edTgMkOystP1cmKv6JnVS2
TCCRxPh1mlwoDksfzcMCoDt42XgnErUfp9Oc4ZrQHW42lKf7qodanFi/er18SJnd71WRsdzRsPiR
qigWBas2ODDuwkuWoyoHhUU8wm/tDRwdg/o0ohFLp7dL9ak7ghZ+xwf1ypMO4ExDb1DTJ11pSEq2
fLm942a3gni8C+K4EzPGHlAlu2ocMNBpsJlR54SeSdJCsuzf9UYLhieigiC5YDsPPtoRISQXNbF1
mujWx5128spQrnoPFRpE2jtwdR80otfMnH4dAl4PjaTPc2Oq53O4fwHN3ci6u3GTGzklMc6a41Fw
2/SLqP2D1pUXGGMzTqo699nzt4EefTPTugwEcvh6Tye02odm8NGBdQSyCsfTaRTHF8EQOwJjKqd+
5b6vVjnJmKuZMnRt4TqbJLp1xcQi2dduvTeF5/Otyv8i6TyWG1e2IPhFHQFvtvTeiCJFcYOQG3jT
8MDXv8R9y2tiRiKB7mOqskBYo3tovXonTRVILjCPMJebuAhfPC3KNiukzWuNqMMb0DbF2m16UEQ4
XAInMed6wFxNY4bXqwt7aO+dbyB2Y78/jt4DYlYRe2R1NvZJdhJlbJy8KwW7DRJvJ+snzPBo0iwz
U62YwOoB/6IvsMQ4GktKSE08qNN2JHoFrIDnVQ1uWO/WPZ41VCD8PAjO/rzxoNf9Z66wOdMLWi1H
wRMws2z32E2FBzUl1/G/VGWgVzusfVDoHdC4bxSH1mDUkx2Ct21tjPjAmSnIsngb3HozVMF2+o8h
sdCluIc98a+Nl96UAO7lIK6xDOSCIfZktpXQFYxpidzMDVkN67LnYjS0HMtd+nTbfCtdNp6eEi/w
5TEca/8UN0S6FMgLFAn6bOMS+cF30yQ2XztsoQx+ja9F7bw21GOdsd20pQ/O7mn6jEy9/pYm3k8m
G2B2ARPojvAP6KMrt4+f8D6p0wOMmv04H6ABzDEK/43F+EzrPljKynfWVHkoHRld+pK9MwzrpaPt
YTjUa61NX05f7exAN4iML7YpLigETpJKZ0ThUNgPR58S4XPrL+y9UzSI7+nIGlPSQnDqphFqaRGM
Nx1DjATrXU7TpKERfxE0iJmlXGtWWkTbaBsPKgHkd3cy8pw623KYZcd3q8M6G+a/TkXMk9ExSEoh
E/RD+1NkyVIj9ZoX7qS1b3QBfLmlajBWN358B0Ky6pTLyk9PjQolUqXySoMR6USg/OhTIexo1Cgl
B+PwE/WGvpRmcwNWuDXDMpiR882QWMCvLsgwDVzGEwmtdZd/qOQebbTGeW8bWFGxS0M7lZaivWRe
fwpo3KOAppWNAg5sYeDh94GGhN1K9SrYLJfaM87lYGaLNOnRCuAfnWfeK9DyF3Mc9JLFJL0ouhXY
VOqusnl4RIQpDbRDUw12tvGbTehJUutZdrWJcWb8srCj8sdVhmccxDwjhLhPz4nRsDmnuwH+DfJK
ixSX4h0ZuKqfO9aNQQ5GEZhRu7IzSiad7HBgICmQkCSmR8kEyAlIz8JYTi/IaEUSh6R6HaAbkiOZ
IE0KeZ6835Gk4smgjT6Zv45N8Mxwpg77RG8AUhbIqTQxPgfmXHHGm1c66ZI97KJBIxZico7jQwA0
YO9aEOY8z1jEdZ+wRnSQnHEmM6HtqMCyTWjrt6hx9+TRLCMRvGcoDas+3yJKYMLNz+0E7jpQxJGV
JnZsNb+DkwlnuZ2sfR/Z3IBWlHefuWCa/wZavU2Tbl5wp4eWfbN7Ca3OPnOqkBhazUyrN+Eh4OsW
Sb1VQ16ydoJxwPbW9QAZLLb5GZlrd5P2WW/jt5SVNFTpXWCS3+315VaHI6oWBtTGdI/28BQODKAr
NQ/40calG1NPRVm1ng5PVUs//vsQS4UgozwfD2NhLCOPxBZwzsssr1c2lDhn8DaOL08ARR6ZrV+9
qLt1EGMKksGw/fMHpyptaMBfY8WvzM1ffPibWoP1kXf8UDmkM8/3frQkBjtTLkYn2Vk4pFa2qR59
TjrLdft1YJMUac7HbHiho5/2aZfUrg8I++ZdjggJWqJPgnxl/wj7SIDxCUmnN7fTYgPyY1eMHDIh
sYtYkRUG5sV++kY0gtX8suZanZYuIRiuAvXYzG3qlZ8nC6vqHu6Q/fLabW3M0Ji8Hm4Kz8TjiVWl
Bb/DPBL/8qlLn0euTR5+FKGMlpCTmCrovfgcLH0SlShnoljP0YCzJo71QwMbrkj6h27yVUvT2MY2
C7mx8sTc8dxL7WQ4xjJ1Z5iEMDbuo8n/DRF7U9pB5iLcKTQuvCc9kjZ24ZnSHrTpsrJwvWKazmZg
8G+shL+zJFqGNr/JyFDGlO5yTNQ7rr1gQUn7BvaADCR0+Mgx4g15kXLe6RzS42h/6aQtImh8qXED
0TPrnrZTkRpltK8QqYorrQOt4AdAlmck/wyijZauQAkcsapelBIifLHR58ArK1gpah6756H2iA8f
Cage7BgRBbYNIwSWpdhEieuhfQlV5CG2vXXCjl9CQ4Zaf+Tj8Kf0ktSr5Jd3lGkvr0VsoDPMPfPa
4KBJK+GvgardLCq6sBv22NC2iW8tpKu/Z26/ULSdqUhsUASsQ74KxuIfGpK7ZbTmXDMcrOt9zwq3
Fn+tIa4yq39R1oIPEtbCKPIvU0PIMXCjqcGr1D1jSUxslb6gwUgkUMd6KM4Z9qHtoNg8WoVzVKxV
Iai7qmrYR6aKSyL3FuA0xSIb3UeZ8bGSFEyuTkgQWlLNw2cPCxJyULCN8Ze6qnYJwNqktr8dkOG6
Ovh8JYb72DHXyWExYLAhciSjzbbws4OBMyJzW/T4D0clRkHmZPumY+bkDUQRO/5OuPLFhngHOpMq
XnnWEQtIY4gfTDsQzsYcC1qLR6x2nWpJfKKmgVmC0b/wOgp6jZUzmdaKrGYdaqzNAAAUusO9lG25
bTk52EJsmy57GSpi7o5I1plpaw/ATv48VdjgNrGKgaOx7i3LKtdXeEoH1Iqq0hzAxhDZxmSAUdCH
RcxPoogp7Ds6h7a4Oy7jR+KnmeL9syNeZTUjYUgxj21hXFJrGkb4/FRZ4rCoSN7RJF0yK6AE9FC5
hiCVm8+JAIwr9pSM7Tnjyk2w9hau/93G1nutq48xTnf/Zf7WMOCtEpKZg7yKIlU/RXiy3FDb14Nj
zu2ezVrIgAfnYL6y0G3mknnvRANakg8CQibexfFekfZSb05BiGi3ZDAJn5FOg3Gnk9kY/OmvXK2s
l3SKb77N58NM86XURNuNZvOk29kAjA3mYUMjQuzviI6KVPU9LIEt0edYb14pm5yl6dY31ayXQxsv
QZywVLQ1rIHWA3XGVqtLsg3H7pUPeb6P63leVE+ffphLaem32htIj6uNIxQJncEqfLjrWfoJMPWm
N0o9D8IH9QCc0Lp5pDws4DFvRRKeayvZ5aFy8BBjE/K0VMgqzozqaU544bJnPyt/E0t7ThVMGdZo
5vq2WhGa/TF5ObzpMzZQLqEgND4BGj8Ip30VuruIAWQUJmAov0+3TVQfirb7IFuQL9uBZ1IW5iY2
/S/HPLJY4lDB4mOr2XdehE8nEMNKMgkKC8ZU9H9rYdhnpn204URahZ168518oQraT7PM9536jboa
994xRayZBsMZ4yLqfjLe122trBHF8MIGCxeFz1wvkpued2e19VCFMOG0zY6pqB8hQ7ehznT7rkxf
abqsNXEs2Q/aEUtXwgQbH9mq+mYC2F+XpMN6Y7LhCoBf09S/Sj4+rMa6OFZ9If3z5bT1xQblZ1u2
s0SkhaBXGzZejC/fpcxDhuED2kh87CyqOPL1Ur8p4AOZE65ZFGObZtyQOFCBaxUvPSIcVhDym9nj
TjeVB+PXdOagdsEj2WD5mNItXi5gVtBEw2duA9AgjvGME5QBj2t8MMsgYIR7EmGMsizslIRl5gNQ
VGaE7cTULaGHpDeJmcHwV8HClzOzpyLFlHWhZuW6VJ9epwwLyzaZLU0Zr0BzMxNxGqYzcuqO+pjf
zREBnFWGd1HTWchyQKLKbDPl8TDFuIJM5aLGxnqUMypzRHxhLfBbMd5BaYVJIXBvvYb9GykfTUrS
nJRrP4BYskWJqRZ9n4z9e+h4b1YF/05hMDkTbbDgUzoReLsvZI2ASmAZoxaD6uDuWm7qIn40pv0y
sKzMJLSGWZylh3YKQctyyaSD/5eBXjLzAJ9Rlg3bclTf+zC7JoG3C0KMs75skinotCG3EOwhK7rp
xomMahFY2UPXR21jKJSjoSNOfu4WM+Ph1jiwvU5/T5FE4swtX5IONhpquXXrdp102oet1GdLN0+G
Q5sWVDgGo1Y3Zyg9PMb68cHQYvbq+YJkyI3a1K+4aJBnWryUQZ1y/zo5G4e6/3LYsfoxablGLQ+W
mv7j6l17nQoKVfOOetFfmMKeYnhqM2yGr3JEP61XYuv2BLCOzNUUa6BnSxdaOCHh+ie7Y3xz4/Do
CM9QCDvWZYUEXbaX0RkpD+gVmQog15pBmSL12NSU3VDITaaLT95ojmWU8UWpHUJGqVHWupB3sKPn
/c4S4aoCczsO6h3S1CKMx8my4qB/qHB0RhFPpRWGcFRcghu4b7MSRC/iVmM+NdGtIz7amkWlOd1H
yNuZUGrxiiBqVs2GDsmKBNawOlOncnd9uI1OlLdItxkjKF4ECPXxuQr0B2c7jVgTz9Aw7e0m3FYi
YF5bHXQRssiNfXbr9kNqgi3HMBz6ET0NT+8A0txt2LWgP5OzQu/OtQ0bPQvlFvoWuEaM8oC6DduH
Aw61lSOu+x2g/wbYZEy20WDBLbHLLdISVJTNDvGJpL1juAyiZtfhv8+RLJcFI/fMRWpFSiTP1KB9
8pb+jZGscRYmO5uQ6TlI7z83xb/v66Vg+meyuMt+SlK/0E0oi6IR7V7UbA+FpmN67eTdkt2jkUE9
d2FdsZhnzVJhMaBAL++qi5IsVNmshB5xfan2lUj/ogMJgA8rjk6cNptUCRamguk1UbHVflWWPAin
PKPqOse5a/G9oSDzfSzPvsJ2h4njw7OLvaUmd63nhvYYI+RduC6RgfgEAgZqfLeN8ViGVA1pK0Ji
gtGewG2zuKUH4HygjZI5O6FzztmFUp1+OOruRdzshRguGsJgzL7fdZFtRGETXJ/oH3FUQpBHw2GP
95GZHg0dixwbCZ4lHSI9A+fkWe2zHZuNqYBHLqJf19R8claxQ7qmt2k7kWzkmAJCvdpOvkFjsFbs
ApEpaT5B733kWYmdTKzZvxPVlOR8pfVHMhkea/YyaB3GMxL8YAYIYhs7DP1FEP5ry/pVGSCPPNxe
rtFDmVUEtbWOIMEDqp8l1o3In0XlBkc/pA9Sxm5FxtUpsGPio9qV5eEHdjTe26SASEicmiowBFUC
vStOl8lFLKgty4EGBUXPlDt5HDM7nSk5MrOO3redssfRTdMCHayaN0u22Lv8dsEj58ICM6Ci0hg6
frIFowYuHGM1Rh/Tsy9N7H5GlHKzCJf+gPx9SMZNLpDU9Eoz7wmab42qAHVoXZQ4/9RG2LzsYxnV
WHm1sfMRJyPmSaYZ6jc8PrEggIpDmHZ15SjBm5Eo2Vrt82TVMpxOcHxsUCetirHZJb+8aG+pwhNS
op2da150Z/6ibLXo10HbxOjT5DtOh4Rfgxwh4ky3QeHv8XJQ1sbJE7GJO7OdsqV7iNQNKYYrNQFc
yCKrmzVNhmK7/de7CJE1lG4o5z6DACR+ZkId7FvgkmQ3YZw2SH9zyJWGugqD02SXi7uCGbbN7MAc
k2Llmf1ehDxhoW6i82rHfTKQDpp04PbIpsUyUXYwjrWOOzfJ1XDpoeaYq4P2NIiCIPgd9og23W41
sLFIdZmV65w3YBHn1Pbw4jZpkd+LLtv5w87Oi2aZ4+aB9T5shAVCtou4twu79NBSMTwSDoZzC/E6
GRwYwzJOsJ+g1tQLSsJ3RF7BIp6suk3OZ2NqG7frjiVPTCb0T6Erl8gikC8B6RH67PCS0iUYw6rY
mSbfloG0KZG2vcAqbuZ7N+NMpPF316iKPxMNu00nF61Ct4iDi6mKZx8B12JQpEPU2gCLZ4XkFNx9
63TETiBMhKvdyVU/75sQ35UW/sJXXNNa8pL4Vj8vpuwvhQkVSDNsX0786h1kD3gRoSyn8pAQ4ZwU
5XuAKKV1391UtZedkUENJjEPd+lcRcyumAkbp6mmpshHWyNf7LsOicpMzzG5l8uR5YDE3zlv1f7N
01lApLX+3ftWsOvd92wsw5WneuAZBniPYbcfULYxM6NlU0qXnprqa5pZt1BzACyRF67FdyUIffoE
/gnjPdyGLAouQ1lcZKMoN8XtAKmHpTIvGgbLhj4i3WF9D2adlHddz8+TzHQmUkV81iOmcnDD2bG0
Q+fNkcE7RQKnbWoE53JET2MYWoFistXusXKOCbZxghCHRRi3hxQ+dDm4bG547oMo+M46rcHWoNYT
vV3ZdQ/TdJvPshPFNk79EnYhM1Q9T196RsKTO8h3rB7G3u+Qo7qdlbwEbantowwvs77akllUnoKG
Gygte+eTvsifl42hHVvWcWskF7iULPOpiKB7dW6EozAX2WG0Q7m3NHjeZAa8J6TtvVCTtCQvqWI3
mnlx91xlW4+EbjRa/qixJ2C74EeElwirgU8xRUrkINF52bYTrdmhYOGfPslYeRkarBsV3Mo2VdJh
HnbOTlqF95km2r6vre4dtbHYpwozHrvviocPUtUMazlD0zWeBgtuKXMJfaHr/Um6rFbRRyCuFJ+l
YkWLWnrXoZgwyyn989BvneEKT8HFDZ5JwtwUBvSCdVeDtE3T1KuhhIu0O1sJ+3gTEiZ8TNQjRvhs
Kiva9KNPbBRyNxPG3Nhbx/8YkuTOv1VDL3cM+BgoSoNZdAVDktVIidBtDtHr6ZZ0hC6qiDJ6tT4g
VUbbL2qpbYmkACrsIsJeiZmWRm8M1kag3wdXb7ll1WsUpzOTomrnZeOJ0bwYzJJhgfsJlGcl8YhS
27APNDbllEnmpuwDAp74We+MvDSoSZXgmkDvnDm+ylihy0nNi8DDQAaWAtmna321kXWjOLM4yfgX
uOITTBXm5DVrt6DAbPo4dDRoKhDBQDfX+58+VElxNdtwno/jZawoQQc2LigFcMl7G0aVz8ps5c5x
vIvaABiPFPXsGB2hckhPQXmCi0nkJZMIzRIB0YB3YDYtSesQ0pPyEXmc1QVXWsDkn6jwHdG2VBGs
OBlGJiqWudi6upaVAql/i3DI8066tKqQVwUZTVRIWom+ztR58ML4n8lIqEIWNJeymwj6EF1CYtaH
Nl34OoNbqzCXtuByL4p4iRkFAD40p1mvdQwY3NRYWOSPlpWPMLyJo4UTunJhDcwny4EChSnWrB2J
90DhbWGAZ5ki+2YZOxgHzYIhZUgFqmbRRsu+raxvd0gz+5nH3IbdKH2OURyl6E/s/diW638N/NnN
mD1UQdeYhOqwshp9o2fV06uoNtJeWWoFqUmRA0E37w300lcEY8ZCgz2+ljSbyCoxxyF1STL0OSDU
EARjH7frlaLBcug83hCTIAU//GXmGnLWI5gy83IbR1g+QEsiHaqiB8OSpyeHC14LFt28wXX3rpsM
6/T+JupJK5FtUsd4kO0RLvw+W1rqg6yZv3FsBdk6zYrfLfc03BqaedTKHr9pvEdoGLGVyw3ygFZK
Xn+XeI42hWpf0YnrW/WQVep7G3OoowZ6IL9LfHnN4D1cYrJ8uLDQSzDhl/6/xtN+nJBPUmsrTLbd
JcGm61NHLyEh0DBD6YoZpGmohwJoEow8JuOF4r/xU0lknb05vus1IjCb1BfaJm+bVtUmc2kfrRCJ
XRXiw6ADBXoNCYFKh7f/L2PQrTOeZRt0ylz5nrD7ZVdVEGmlGwjno/oN8SLfQF16qDOrm6hc+Dmo
AOr/qEgxloPICmd1GZy8QBJI0Ih+RtWYVtE9bh2cOjDStiQWaL1JIq4/N2IPIH9vXUVOBecE1ScZ
LBujrOBoRjeiW3hxfHAgEBi+Ie8c2pG0zd/OVnxwpoqLmM68QmyHdQx83jGSzxaL9pxERTkDRRIU
MNMmpaUloOnocWtjgv/XJYzj6lJZBQ0OLQ8FtzFQPsUhbVFbuj8N5g+fFAnyouxf3TXneeWRZ8ny
2iBdZxFdHe6Hmc47DRafPNcpFaJIBOuwyF9Hmvca761qflW63BeIIGZBgqpIFMuwD1ANZtsABjhw
v86f9rcuPDVUs1KacyQ12TzTiodhGY+00TDv+3+Mux6W0t+YpOKAG9WD2uLMQWPM0S6bWaVjRGfO
mTBMn1WlwjLy36ABpAo9rC2stQqIdqzJst+a+QpI8UVTy35JzJO6auobeAfqRp0RSqT1ZwtrnKkf
0ZPClHWnbW3usIRAQmIKpLdIieZx+RmSrbt2Iu/dc90diVjPwdGvHaBQc+x2YdX3vKo8gFH1oRJs
u40i+ctOlvaxgm5cLDvQtzP2EeGm1OiXhM8ervhpSS8l7G45lsG86nFhOvV0V7lyjtPsD5kfJ4Ix
3qIBZW+sKXsdYgx6IIGJDRxOnmKwK9Nn0PssWUwiENvGQv8OpNCyv+xXE3GGNrl5RGf/4wSn1GI/
yffTzXge5LP1ZbgoBg4nRW5S4WKRdBkztD2ldJuj6GPxao8VMbvxMavqJVssjEcS7d3Y4MhlhcXo
2Vso3bGXk6PWgU3VxxgQ9Ek9GXf832WHdKMcs1fVHvHv/xNG/+mLFbCNHf9pF7hyrZklJC1yzOdR
11/DEO304L9ci94xWgLp4++AIQUeI74ZamFv1CF4cocdKXY2UTTl8rYoSEs6Hk3/6nzARkqEu8sp
UI64GfrYCJJWoSMSjDxkl4ydZ+TclFt4bAd2iwcc3EvQHiR+dAFYDkQCMkyeiCHUBT8woRjwwFFV
CX4uxdPfcsaUc4RKG4a1fwznoRwPvHNxuIn1mwDMSHJAhJc1rY9GLNge4eKvRgT0BA0ssvyD5MB5
KrIOdLx91WsWfzA0GD+UyaZnj0cqV33L/jMqxXgQKhMEPrXPEIc2uF+Wj6br3qGlfFRFWe7wv3Jz
Ig33W5rz1mAsRIG47KIcyH7/Fo3pO9uVud6la7rsmhX/MxsormqNy9TxSvTj+h9ENbxwOWwIFUra
KAKgAaJDkIAbvdyGDviHNl07CjvhClS2QuQGsR1UdYmpbJFpbylGULJc4pEWxYnys+R9jKEosTE8
NVbfzvuvwVYebVjhVoDodyqHam+29njGMPbwxuxLscvvWOOA99RCbLn6xYKI3NI9e+lwqLkTsXP1
Jz7djVU3t1AN9miPsd7RM+uG9qgS3BrJj1uuTDxloG6R5qp8KpEtGGgX5zzIrEWSZt6iG7G396VN
O1vxwVQVY/uKRIjkZSNW9sjw9GMWTVa1DUlLQPQS3MfQulLSTB5SmEJPNyo8SJt9tVQBLpHQrS8a
NdxFLTDVsdqWjF8MB9/qWNDgovSoEWWsiS++hmZHv1DtpOr4iwl4vZSsNhvnUZvFN70YuV+Y7ibL
y1IJu0XBNDbKk/YFSomBckORAqDZTrJobarDJuvCZdmi3E4d3LJYSEkLw4ZZEo7ZuiX+cnQmESs9
btp4rhrZr5o7t8xlvjhgzhiooeaoqkhlQ1RdjXsfXWdRGw+kfnd7msdklfajIpPVkvC3ogSonfqi
k4+GIHudWylFMgJPVssH/EO3HAti4wRbU/evlo7EStG46sN8OELiO40EyGRxpK29wV5bKiWoO4AN
xDq6tJ29GKOD0mpPh9TYrDUuSPtsks66bUuKWY7OdIFt7W3Qum9p1LecAUVXMc8g0xmUEsA4v/fe
oZZRr/B0VAidBmq5SnhLIUZq9dFkkaVVu9CzfiD4nOMEnTrxIvOJ+VAYLXd9sRxHic4kv7o29qhO
o9aaypRWZzzr+dQithmd4f4eQIpNEGmHF968K255Setxqw3u3c9Ejme72Mdl+U15PIuL+llGKVUl
trQePX3QrjJt5G4ip3rO1uzSdgNpYRb+tyAN8fd7YgpcWRgacFaDj9RTj0iltLk5Wgc/IhEhzBB0
eMmcvN2T7pNANKSEIBL02CH50DX2CrYlnmNytYfkIUM0RjInFxR5Bc4kSsHOuJjKTlMIsei37FB5
wXDv2VTESmdTkydvUlSrqkILZcU+SWVIa8iUYyVAP5m1AQloUKTyc2tDOkJTABXAJ+hBGyEBDVRi
XuUcobvl8xTFR04elN7mv66avFxV/VNnDZIbLo/onKCC7rCOzRxG2HNd2IQXhDm09f5A0NG3zzQR
TQNYWhwQKHU6EdfbmjA8D7UCpAFYhGurNf7ZvluBli2f0g0+erU+5Elzqwwe3TLX03n/zxqZW5bJ
omabhatULAAjDvMck0EVhb9xEZxsZFpEh70FJXqDPCK8KaH6Z9O8byP7UDB0Zk3DPEWgDOCPDFo7
RcBRvlLdN5cEPaEWJ6/HitHEtQ5WAdOtdogdf8OW7bvwUUcJXZwcPNiaLT4NrT5q0HuISOGYG14I
Dt9T6jS8AMYqx9E+79yzPigEjQbkAETJCz/pPbV5zmHNwCPQHlpgd/yZ+p8eYZ4cpaR2cH7wGI0z
o6HKICwRi3rpIwsVySGqzXCVuyzZ82egh2+k2pwKRzLu6/11L5q5muOiBiO7zyt+4DoePwQq63VD
FISiJJ8W9Y0/kXTk3REZefQBqdBur11HTSU/ymmejnUPRP2haGDNWlQVizrwNxpfxtpMOJD6L2LN
7oT1/fc7l5r48qzgbOc7x+csFCgC541a3PtoOLaJhaIz0pdaoFzKkBaLVSZewBx7REenY5BuzPbQ
6P1voxyR0EEGYk93wx9zsALlaY31obEBY0l8CzE6LUIA13jG2nVp8gOwNluVRfuDWWV6bcOU2zQ1
QHzFevVD5okK2KfgTZ+7nEK+HPYyMp+RKNeG5KpIxmhYViz/uh/T4xaMmdMzqRC7FibLwjX1q4Ei
wRwky6D8rPrTDh8ICbvrRllib2QobQ/lwjTyc9fy2nVo5y2wpDPLsYyln2gU4SkCHuVWWma57IC0
EsqntgvX+tdQF1BkbhqbBQMWprnjSD7skIng0Fq7Uiv2Sc8coGUQFo31UXjxT6ASqKfK6h33LGxB
OuLlyszVQ1RyJQVhtvX7biALZeHbzdNlOsK4juk+avqwY0vqDahtHXYd9MGsdgj2LQ10Sbme/DMH
94UEGLs3a2U6EQrbgFDqtp1HKoeyXV/dBh1Ym+bEIXrtauizTzI33zGvcGYxv+hUcUGDsZPapHvB
Dk5As/WYSqqqxJGI3FwsrcHA+BOzeRHaW64O3eSe4qDRZ5mIYLX5fDyanv5GhrlLgvYHL9LtP/pE
pcUwL6ftSOfwNdo5h1KINBnHD0KxIwkpqPrS+ub2jBVS5o0sglEtdcykzQppvQfGooKdSyLVMXGL
dyPh+JMZ7v9qqFbT72Ep5Xbahde1tnUzRjR0yj9lkN6HlnbS9Ks9+u4joUA70zT/PJ4MiVVsZlnd
HoAQ6ipRH1iqT7u5fJLHsP9KEwIrzQ+MTeuksMe5qhfnqByRIMtraHnb1jd/nGjcGsJY92n4dGWI
yF+wYPYhqLJfinkySCkkegJFg+3U+g6LeGBNLR6JLE6JBMwQukcRGPH02GJYDpVxdKdhu+e/Yqyf
hw4PiF1Zx7LwWFhQ/Yah5nHNsy9SELe26ndjD1+G42qLepATSqZdluX/CcLMaW3x4dmGNlPUR1NM
zkm494uC2O+RulBrCZNtusPQpatRxc3QKKx7czI7aALug92m5JTkgCLq8N7UU2QxFFnWL+Fy8HkO
GjzwM5Kl/rnumluWGUcFidkxDVTNpz7FPh9oUBBYnV8A0lz0MlsT2uIRF6NdvLS42Eb99AsUmcSk
kip5JPz8LUF+IfrwzI/D4L7fK4X1UYtoO40D4ElmoCcQvVrIjkOlfA5Zij3OCVZ+XVXUbLTrFiKn
ViITa4dx6SAm4UCZM1hswaPzq7S6d2UQxpdg/kDj3Hcp9DYH3qUyLlVhJctRZk8b5XRf1uocYlAe
JBFgE+WnN+ieMqDd0yr8pXg4kyDzAtFwWyiX4gT9Vfr0zmKyC6iqePOi7Cda+JuqJNm8iqddS8hj
72IPKDvnBcSLejAeblhWDthahj5EhMmNNAtl9plkCRKArH90RGvMFYMHNKfKseLwt2MLs0hsnYSO
9LuG57nwFfQWPQlfccToHnR/RMgs0/iZGqIAaSF0j4569dEsAhugl6j6rWcoMOrtMFpwID0cr4JL
k7DmrN15YrEVzHNmuGaJyox9CKng0TLw64tGVoolnK+YNbvbUf3qI9yzSb1vRnnNDkSglR2Kz8ET
nzaSxqHkBR0qL5injJBng8kHVjXqZ5pVd8fIrlZX30DLTjoZVgf465+dsyT3vJjpuXVJ0d8sxlD9
cTUGw5YeP82QGYbPsg1nKbsuiRPWfoQCVVcArNTQKXxCumQjwT/hjNFGl3bEBMfnCNWWzR341Dds
22lfFp0dQt28SjVWjjQBH/ufgTKd1aaZAcV4WEzw2bfKZVpxq+gO9H29ubg9BJEQMOgsq3Vy9HAt
pAxviLcbjOxm1VW3rLpEo849jVomNxylaDCEgKkBw9ObtBSjgX/uaifyM0FBWQi9wDpIOAoZ44u6
njHdYr8liQcoi18GFwA7SeFORyZYEi3orExwU1Sut9cqxnpsvDEsTvspShQFOzF9NDNNXUMKZq8d
K74z5/kOLXpeIzuTRfZwo+A1TBnBSsGlICyizuNgj6stJnqb5W4FfzNKN0PNepTdPATDo8caAA1T
tBYhegQMcfG2k3gfLKxFfUTyaeeJXZlP8kS6p9otf33DJTRJn7WB+kPY6i8rCwmZcxen3p9voRYL
BiQm9cXQgwNVzV8as16wvSLFUp7h1arbSzG4V6O7JfyXRdT4u9g1DgV2VMVAO12zwAr94ZdabmWZ
CLMsTNDos7NhTZaqQT0mtkP+pfVV/N0aBPoggnZ9FpCG0/BrIZELLJ8HGtMyA7ty7qnWRdaMxnpA
tf8j6TyW41ayIPpFiCh4YNveGzb9BkHzBG8LKJivnwPORiFKM3xUN7rqmsyTg8UKoDp40n0TDAQu
0Ei3jt8/jX1YM3OUWGtmKmZsbdpclohIuf9cNfPBkkekg+8PuWUdzWQajI0jUCg/Ejdm4tie6ZqT
ReCQS1hxqqcmtBtSeW0sPqz8OpVAhZAnm/TWhU96Gmr2qkjhSPUVOXYUZUSJhSFky2BscTb7Jznr
pnrD+vFJ7iYbmTCOZvxKCm7atHkjKcNfV4n/FXnRi2Jy0XTRt5GxavCczZjR9zTaNSf1eQmQ8y1h
XNVgm1jAWOe5y/Yy5UFSiMMs9c/XrC+d8Ak7Je13gmKH6Vmn96pa+OoOI8o0wmbiWfTXjjm+julc
H1METYQ4CIAYNqPRQPL9RsuEvmgV/0k0idQnrGHa8aaFiPLsWlw7zfUWFs1QkaPkZefGy+bLW5Qy
SsAE3UjIf74LMyRi4GtIrvU4bTblbMhPuu+orm8tmVchPngt91eUai+gbz6QfLzm7B73uUVO97zf
9qZqi6aPs2jqfiMNZZ0mPzVarGUcllvHNL/4LJ3scLwrUIjzJvlhBRTydEsPUgt+ervcBpUatjyR
9ya31p1bP8gMxAFr+XKB+3tpe9UPzgFC5+qRSMFQLDtwuI6xqGCZEvy5s/pqtmrwdvqQHWeDpYPi
MW5JrjQiri/Pdlay85/R2KxdyQZFUCkFJbelVyZb4kuBUsvGQNyfs4cJb+VLN78T3SzucdVnO3Y/
rq/+07CvJ9DSNahAZFibDbLfREIzofb1+KDwaYpqsJkgB7BMRhnUMObODh8nPWe9VO9x9G/8FlME
UQU2hh/7mKfIBA0te2gwDClc84sGOTUxNP+5Dtk2A8nualYbPrBtj3SxnoB1kH+0maa6ZEkbbryc
E96Dt2Dwc6jI3KADXnEflRU4PVmwRA3xe4ZF+MLsa19LhIR28mJb5pkYKaLB/eEghfbwzDLEy68K
wJjX0gheIsJ/GSDm8a5MzZ/R1c8FqKYhCogGLM9V22xaJ4W0xYcsOQ9alaBZtWjDszNuim1qi2tM
XfI8NvWDRaHSQX8ZDcHKMWLkxGLKz8S34BCCEpxuWn3tlGAhUw+H9o2DIV8WfX+too5+CJ9RDj8V
zDQjH+IsPcFQzwakkckB1zL2MaMXDnFCLg6eQXtuWQgiCiHQBb0gk1k/hunGOCy0zUeQqkdqwW7N
Qrtcy5SlpPSPMOVw4uYaMTcFpvSWsnHO4eqxPePzePdAoirtMSEFW8Zx5sECMDZW2vzo7N157hgK
GBDQAUYEJ1TUW98YXmMiveoqYzlrYE2xcRdoWVch0sfaS5q0Nj+wyWQu/54xrKJfmTNCebuAN//y
NHmlQ43XliW/VR0/j5MmNlVtJseSCT9ub/HIw+EDhxaqeH/M1wPkloOb3g3XYycajkQBA79YOk2T
bbzQatdxNLxaDI8vdsw5S5vOzG7khgnTiFoBwVAREHuNI5t7sCMkd1ZmVlXsbXlOTXZ7hOixhUzw
5YQdpJee2q5igSdS/4VkakayncrX0vI5Zdc69nOlimIljblXGvJPfYyZMfuXJoqfBPMwfLeazq05
x/P6GORi6hOIHUsGtI5bQuXzEVUEyiBfEfUuM2Ec7sssmPHfzUeLMXgAE2twG9VKP5hMXBagA25J
zdZQt/x93o3vhcmhXOfF1mMqEPLDKFX9VBWoUsAiKNtbvhezGXczX+oRI7WRQzQsgg97YPRGqCYX
uj15u1Kn72QVNKrgI6Mchxj4Xdi8IGFii4Vs04uuudFWJXheonxrlunBsqkmnLR8mdpOsUoUPwaa
1aIyMVEVAVIUHheloj0FLB2uoc6JRGZjznaqosyYQaBGnw9USiiQ6sRniyrYDgGvq/MVKGrOqKKu
GRMAXGnTf898DWsS2lL29YPY1H+KcMSOwrBri23mPGOdOaVj0W4ttrl6kE7rSFKbm/OKuYXGe0iT
4MWRI4uXLnh2yoK6zxJPGOpJmPcLMl4QzFvFXgqIdoYH20R6yXgRiHgD7DkEo1oZC8A6PpAY9tab
sUCZqn4zHWAUTI65nOueUrStWBC2AQst4kAPVTd4ZIC0Z/wxFyfhA61G65zLkCmEQ1yFGJ13wM7L
eqTFmeSrVsT5yRI/bmGvq8CCV9zpjy5MCQhl/YjayVwNndq1NJEV0KWVV+ofiiERE5lPclMIMOzb
7jBkoKGm8jkuGZVZ6S+wTzcPxNpjzSEq/64zRwlEswyLyAQYZf0MSMC7WfajsAhgu/sYmEfMdcDE
AA4Ml7hZbAc3BnBWoGfDeoAEaqZbNSCVZ8y/hrZ81WoCtmeljImbdXDAA9s5ewhj2ZpwICa8P+vR
CU9AFE5t6v1LeIFCl7WEw/CFm71fzt0liJkT9eHNsjLgP7q9SbPewyX4grwmYtw++cQZsdIRANgW
dum/SQNU8tyyuPm0roX7XzuUHPadNscv/dc00BlK3T27wLSjtN/11lILWdVWjobuBDm9nYbcciwk
mrg+FRN1uE7aPVfJsimC99I3voU3n1YVxUMkX6cq+hwa7ZgMQJ+sFOFwRL4zy+SNreUYJVmhR84s
e4tXarhzQEEN8LAkAkpg7EeHH3gzfb+H4S8oz8uQ6imLZ2XRrNTDwG6Y7g+zEnoxIyXGgQVCK2+V
TyGh+jo/2CGboPY4VHwoh8E/IxRH8+Enn51y3vS4OAwCsfuQ/LNTYyVrPj+t4JKRTbXVap4TEhjP
gEW5/YyzsEnJ6Lzi2tk+SJ4ZxHPPSAJa2aXp7gNCwQlBD3Zaor2PtskhqGFn19k2Fc2rq1vuwY0F
fEcYUCxtWaa7FYEVLFVhaalrVuOtrIp3ZEYWMyeLFkGaTxGmqMTvHpPdn7q2eqQsLYvKQbeX7aiO
HxWqx2DM703nYe2fo2ndpUl6Ktj2K1cvhDy/eQ9m0Zc/osjgKKXApvIN09dEhJ92Bh5GsP3F0roe
LX1kYdhPm0j/HmzCn+Oq+BEDSWjuUTnt3XI17ljismZYR3LyMKOts2ogUyifPo3BQCGnezn4thFX
OjoPMv6M4TLm2WqwwXbxcb/UXIVHw0SqlQ4sqq0mRPySeu6tTboJ6wcXaSNzf2OQ9bksf/PKpTLN
e3lDnMJQdwzyvdOuoyiLb35vjTd7QJ2eJV67dgifXhoYzo2YsqaOvORWs+WGQoiV3tcd99Qn2V53
u+kGLXq66ZSlBwBo74j6P23UaG10+PsvsQQkFQYsB58vd4cxmJiClyyaiQxJ88AgYS3GJlu3WfYc
xgm7VH88TH7ir3m9F1iCCTRU/T4U1rm3dR5NUO6qhECjQCJNcAtZheoI6/P/4iSxX+3Gvk/uePS0
5J2ITv/mpUaOjW5oTjR78lykHZb35kdkffjZ8pE1/yUJGzIP/csxUyHFe3gvxnF4YNF2NgAxC7Bf
+I9TSW9I/TCCFKqSnzY6g6w2nhxCojCHe+4iTRGX52ngrVMo4Ebv6PuejKptbNvVc4oFhnGRp34R
Fq7ZIQfwtA5175mrKt0zHehXQU4fxphbQ7UkqnMk2ckbk5F/Bq2xrubHnlCCZj16fr+05x80wUGw
ZL2HvrTzDqJ0iy2q7nNnGPA+hry70VpnUA8Q2+nxcEO+ReeBJMmy4oFshGhm6gOvyTUDx2Y85Lv5
A7pKxvIXEwX+k9h29objQgMPWWcB0+G2zOpvP2W9VGNEzbvUuZy6rkQMpPe/QrPtNYphXGC+BVQv
bO5WlotfZC03Q0bjm083yesS4b9KWzLgyi4+WoLwkQaMSEt61E1rSq7w+qjXcfPrO92XCYL2Zcjm
XD3Xf85FF2+QIqlrUoWbSUTwbju0p8TW+3ebMSROYKv2EyJ7yvLiFwnJZoQJPaWVkewoN6bdhLX0
XNr1Ra9w0JX873vlTd9Bsw8diETIBKdVo4Jmw+OZIRTrPezzQqyn0P5yB4Z7mq7OtOrzSAj2irZz
RafffYnsyeZAKyTLegkOhnxoJGEVNXSDkXpRJ4l+NxUpnQWf1+3fl0AFman7Ojkd5uzJcSCIIsiE
IlvkBGX78K55+ARrOqhcxBad/76KSpvlrw/6OgneGEOXa8NJxhXDRWnld0+f2LsRklebKWMOGm9G
YF4/Ym/3/PFuk5++8kwbOpRPpEveVFfOgyW7s+mWIxi5FtCie2znRtwmF7+FHYNX7dXrVMl30YJr
yztS4KFLpT2tcr8HK0s8E2Z4zUTHCl4IqUvTGOoOLLS/41OQF/6BG2yVzIsGfWSjmeDMbSQhHsDE
z6SiH4wrWi/GbVgvJnSad7AyEsW8tv/7SueChjgYn+zRBfAs7csEDLkjaHBFUx2s8Y/F98K37ItL
YESFxPtk98Nymjl1bq3urZ21yB5hbQBWCxE3roxCiV3ol7yBgU97VRknOx6TO6gzpU2MEAqG6D5b
vjjPnwZoF4QFdNMSqfIz0WTyIvyQtDWcUMgliHmrs1szRExUdNYlZc6ctpJHs+fosqRUv2O2md8P
sxoJAu4ZkKGQeelIhaKBStITzFRCSTV16niTe4y1hmUEH6rEzT7WZ6NSzXmMcFwBAFq6nJ6VNQ+Y
J208kwgKFGag3Gdmlk1IbSydoHVJtN7Bxvzn/E5eyskylfhRjOGGfXIdQESJmf2tLJDdC893fozp
Eacgx4atjwrnmDtsnGSM3VQAecpNfkxw7vBsXKTFfukD3GTWUReIJ/XYftIroEmB4271EEVZPMbe
CbMrujqDu9Fl3eJDHkYP1AwAmr1dEsZPadN9BkHxGXT5pYGctMh5+Fe5y7JZm1KAd9izUIBNCQDu
YTYlGPa2MHBFE0ynnzUXHRNkRdAswhtXiez2vQKv79bgdLm6L4R4M0h10X3kIg6WIba0okPvOnbB
Ng1soE74DHHyY4r36cI18Ofo05qdxcDbi44aaqxF73Q3pI7gXjlihfXA+8Mi18ZSoY0hWh4tQ27T
4dvota+wib9tdHELTlrApPw/sEz36yQcv1IzOzOjQg9YhubOyGNcVu2w6viZJcEdS9gYy9oDX9A3
WbiR5cmCjLUaDb5zXRjrKOFgqwoaY8bCwFkIg2oc9vV+xyGf9nuRs0xJGBGWUBKJTSF0us75+9CW
579faqL+3CiaJeTNGngqPm1647FAG2XLFjBtM93wyrN081jNQH49Y6U46EY/o6nJeu8ieCjeZJ8I
z0BZTVHKsJMckKr/Ro4aL62wH1dEedck655JQsWT57b7oTRfQwMyFMBolr/oczA0Wa2KZwz5d2ln
Og7Kfy6wcIkkx/G08GwQyKDV+b6cnUycIuTlIItaDDl3qozWUuTsCyUE/HECyEVpdA+BN26GFrtE
3Do25D52Eg4xhcgAKRA1WBvrAok5LpLUQ+zjP+IcCXIV6v7OYrZHl6D48bZjRHC3w9MxTCVdf1+Z
L0H6Evm0haZpT7suZqg051jVLv8XOrA9O1Qa/pbaDiT/Mk+Eu08oeePB27PU4S3SPVqJ3jjH+Mrm
K2vpkPR6Mp2HokXfNVEKvr/7LcmIXbK0egsS/7PidSWbnbxh0HUu44XFKCxilOlYSWbdEADFv6il
oEocHOzzL1XPe9T0GuxzljrLruuhBs+PQeVu0P3OVmEyhlh/XWvueD49+Bc8qHwtuaCimOiLI2eL
GQuTfaKtRNlQ5GIz3ooMgQwRGzqNJMu6rLRQOIS/mnBWjiohGHuClRCy6iVI8nAvM4qWTBIT5npw
cfqm+MLdCE5y8iDmjeghS4MihMmaC4oxuwHVZ1lg8f5GVU5gyqwYAsHQMTDEGK/1q1SYcluJ4N11
uXnSiJDGQr0EtBChP6HNAaazbCv7PwghxdqFSOEUqrjP6EbQiRu/ZAdbTrcw4uMXvpgyLg+uLLdW
23zHgulK3kHWHfAqjT69ng792Ym/fFndPJCNaK+ksYnMqL9oRrLNcXjko+rJP8KJaTfipCNa4VrI
r6XOgTOOPfHEZoBQBZJC7UyY3rGJeKUKN53J7qXXOAtKit6VL8WwdGZHRzjg0kgG3YGxZEJi4hxC
ukZhvW0U+rDApqSHo7/0K65hT/Vo1IzpV8umA71buSr5ZzOXQ2o85OjrBpZEenrAy1pxoERoPHAU
gOte2xh18nQ6Gf1AWFnOpLZjIVw+MwS5wZggM8+BuyJdhqx2wpOsBywTEUPMOQt7o3F4aCsHrw9x
n8t0JOvbaKt3TIxzXYlyweRfOPUvk2qtTR6LV0E8DCRwJKAuiXaAr6NdZrprxyEqcPKfZZmAMNK7
mw4OzYtcf59OPjrnXvzkwgZTlbOOb3M0xgqHH5gBrOfIlLb4vejqSD7uERwLX7uJxOAetKOrr38R
/5dtQO2+mpRPiYEIofBwS8J2kq49rRmXUx+xy8WTXBMjFWBc770rwZfxCqfmNovsBUfmZob7c6j+
6F03T5hKqvZEXswmvvuNVZ+1+RfZGWcCeBHBZuUFWsy00tg9LTHcdweDWU/s6zaZeAQRdOEbPCXj
wJbMWIZliMpLJ7qQ285b585NgX5YDqYNlS0jD8F3yY+yRPM5ajVq3eBMQs06a8w7/DB8CzFDwuek
n1LChtsrtzpzm0l7byrro1Ugh5ju1vs0A5fSeytY0EgPinwPV4BtWpFYcwbtDvqsbqrvtsThVvpI
+RJ0ISoJZ+aEsbfJUrLNZkX89ZwULTFLIdwhvAi6iCN+MU7DM58iNSsoX2yNpXngJy+8ZJI+A/bc
ZynTz1yzVyIyyBCpKL6IHMZDD0bCxBzX0dWGbb9izvqP0Jvv3mgfMiGpl/6e/QIXELktewtIQxdw
dzoZ8AVLh/2TaTcQQLxWiCeiEBOCNg7lCoopp5RzSnSls2MN2QKaKW2L8WuI/hc7x6j3qMh0Ju2R
y6rMJtyiqrYmjx228aFmlxqlO1Nj254OaKTt1sE74tTbfsqZUFK9pVP5H+tn4NA61oyGMPalH2jT
YtSajxJ+TxX309tE8kVs66ToTfM2xetZPK6gkllrv8X3RhWFOxS2PsGKLM4DOjh2Z766OdqAadDA
BdHHagkcHFt6mBzKQHvzmWsM6PkoB/WecFfMwNgsuv/sMFr1oIVOpDRiMgG9RCOMzLrl52YrKPHY
sXYj6q/5r22/KnPv/LaiTha+xOzh20RRi64G+kodFsXRC4X4d6v6h5MLg9qY454qejHFyU7Zck/w
dfOl8e6inDsKHGrzwvAOdBeDe0bDD6l437bms0DrhQk0oaisIBCN4MrsuqaCw8PJ4zK+52X41LH2
nO6iYSoRDSszS9AH3XWYI0VgvLLpTkBo4oaIX6hfPgO9OJYszv5iB+z9vOqJrGDHLXwzxHDoLM7Q
yU2CXTNlwH1znpvy2cyDPcatdYLRHV+2+xxnrrGINWT3CWl8KZdSyoGxmAyIJ2R0redqB9DVq1fi
d9XJkHU0RU4AqvicOR7vOCsQkhWwFR+neIJGEe/DTrxWperXk4MjZFYnSI2JmRfnv2bGO6sm/Nb2
lKP3nv4JkYjN2LYPbaCuRN2GxIRhedmhDTiFefGTMhBeVWCcqjY99DmfOTLoVmbj/lfb+c5z81dR
hucuSu8t+hrcmJumJvrYlDc0eJByKG9OE7FyxA5lSCsPvaQWnfroxXIT/H/aD8MPFMXZQ9coTfpW
iIWBEQT02i7PE7y5YSyPTgesSdclykL8q054D4fpu2QX647cQplb/GuFZy1YDZlupD35tNrQE7Qj
6vhXqcOBZ6m99kV5tVqnW+bAUqddxk2FihM6osNWZ/TUNp2AV7tqW9QDiZzdsG0H4ncIvF5WuMkG
8P907YtS4ZhVS5yw7yH6JXK9v2vPAT03YEYyF75bvY4mr3dasuWPguT1Z6QzvkrKbA8fBUyizCC9
gim5jjqAt0iwERcfI4bR1s7jk866yay3KUu9IAmfCJBkUFCPpyaYP8UDIPYsoezFWjND5wcrBmpt
hus0AQLPjcFljoZUK4c3J8Gy3hdYLEJcUYj6WYlxRAvML2DsgAKtmSUl+5j/KpI2/+Rl+rsyuQNa
6HUOi3hCPauFmGfQTLNYgU0kTmrefxMFB0SRUxQptP82/7SCxUQloPCxzRqA2MfUAfBh4pWWXcmM
Byjmyn9Q4bf+tXH1bweC99JoIn1poabnNvTw/2wDC4tVnkAIzV29PEHo+bXH6FrjOdM69y1s8p5p
eYjTrQwQVLV04EO70obmAOJmhiAyHlCJuve5Ya7Dp0pDJpb3NPeG15Ayb+IRHSCTssNzFkpGR89Q
jyLHlIseCx5kXeaMzNuTM0aQGXNzNyXTP+RdLLAV8PVO96/aSCMDgz2OziMzKVlW310B+qYg3sNX
/VdcY6QObUoZL64ilhcGk4WCsyAs4osxspz1fVBoIj1kXY0tYVZXo7UNfX7DPpsfNG+WttRp/dCp
TIKMmWayKLBJP8pZ6tfCW9nSfw4CG0V09NS6zOaGmbumakqIgMcArmV4gdT53mjJk2mAdEqNT/Bw
OZtwp+DzS/XXBK8iQqxvNO09CdBrBqFicFTxiQ7njc10QmBs7q38h3YfnTlXQ5RPW6csYZEl1ivk
BJbXSQmGoy1dhiTJRauuMNCg2tqTu6oK+vOEMsKre7G0s6vrde2KePtPZkD3uSLkoAcoCiwicgH8
DbUud1prIS40BJOpQSHWGXZ9MrCwE+tSwPQkz2gd1MWvbCVp1UDvEEtYPDsdkX5O8E2r9RLUpraI
J+2Ws+kbZ1OEzph2qHLgQtywocBoRCsDw5KUFL5JXMQrQvwQGGXilXlJeG5rzpvRsNwt5tZ8bXOU
n5G/7gtW//csH8MDkU8s/qOGClR04yFElnToUXgOWmgw6E6jp7joxQ0S5N8XkZOfJpbeDwZdqdl9
wmfstgA6eT44bkKmhsewaV6J7HHOgTyUxlit4Q/hkDHL6BGB5mNjWvlrVAZvBRaPi1G7GoHF7DfD
ovHutsEqk+5npUyrPyvdtY+ZWfH0631yyvmhcTlZVGzgAkitwggXaJ9kcwYHHVnoU+0DwPHQ0uc4
QDY8XMZL5b2zuMDuSc/9lsGBBXsMxfzvSyUrBFuG5rHOr/ZNyvBaAQZaGiMj0jGFjd/WKC6pRpbK
NPoLM68tjs3kyTGHDruYnmxEtw2jknksv+ljDUOS6Jq7H+Mf1xgPdl5gHQMgHjmZsGsHWtmJuIMR
5jSTKJnG3bEL0aQWelMftWLEJTeGVPdNdqEk0JEGlCieNeYEKuqQ8zLf1vpqXE1NUJ2bCa5PD/hw
6Rg2VFQNJr5sOrl005VlazRMlYVEWbI7yNNcsYGJTOb83U9AUAIW8cJ+OGlw8DGwMJZuVMXAMAmQ
B4/RZ+mL9jQm6dUJlHbW0hKXqpT3EJU4a+eh+mhhKqDEGuCWomhyKIiXUd1vgaQOO9Gi8fZit0Eo
WX2XsoyupA0m59prgUdPunhJomClaeyiwnFiDa5byR60HwnSvqzPoyUftOiI9UkC/FKCfOe0iEtW
NONM66EM7iYp99IUYu9Li/OtMcOtkn2AQC1wVx4LqJUSAc8Q9/hVAjtaiBZHeAJKaEOnAy0+afcR
nRzzSKB1EA3xThjur0cw/H+N++6hqtzqncdKKW2lTjTupKudFxUGq1e51oiZOiaV8Eir8WmcAR7w
MDbeTcOjuy4cbLOFRwCaZwC+6nhwvsC8bwZK2f/S0LgRw8NwQKBgmOiCzmRCodpDF/MKE9njjB4Z
HTVqHTI0v9JTyCOqBnqDKh4/ccTdNMZvzzX5CMt2SrH4kSK7nCA6vU/6iOyyaOXeUhP5ZdUcxY6e
6QRqTj9SGP190Ri1vpbSc5Hj40tZdFV3bkOvvf19WhzarL+vjBxVeBgFzbKgqdxrFfTzvtW111y0
AhV3+UmM3b+m6I9KavazsEf7ecAUrk3FM5M67RBiIlkMvoXnyopIIujlXjTGI+yt5MftrUfUs+AI
Q1ed5z/29OGs+7YAWK2Ne9Uh3bYAQVDZxu6mT0ba+LHrX7NYToeOUJeLUxm7JreD+98vhvYRd6hJ
+7yznufcboSNTnVHlU0iJk7SEQXZR98qb0nNj7jBsPNjNhksb+ZCzSRdbP752VHdBKpUZuuo79Oa
wbypPsCUhf+lmeTBn6x8I0L4gNghyJ+oUgBm0wBmkgVaC8kTUlk8vjs54mk1NtaVjaC1Z7CHSz36
NVv2T/PfExfhb7swIikncdauKjnSE9tGFB6/p9KrH39/pGvlP6NBUt2Q6rJuWOE9B4MrN8j14GwU
evg81al1rtxTVJuP1NWd9xaB9MaqlbltInJ72bkcxJA6D62yh0tgxHyv+c/ZrRK+INUKByMpfXGZ
vnj2YBDKMGMEpQsEpoZf1dS47//+tjFA40iWGzAGGiRcgeO9i45+OmsL79TQ/b0Y5bT6+3NCRN4Y
CgFm4wLfNlZhQD7L7nob6d9Rjo6jS3J1d5A0LRp7mFYjQ0QYuEn1mSXEr1a9/p04hbMcpsg5G1NN
CQEcBalRG2CZd/J9QFoholneeVZn1VpZPdT62oI54EXmNquH6KFL8ZlBiVo3OtpjM7brD5yrmOwG
hc2wqK9jzYvfC79+/IPymCwV6+qPPEQk1ECGOeklUJJYhru/P8dsRak/ZQzT+vGzl/pDb5vuEQjy
U7Wc6XGClLVxISkhkjZOUP10rsACb9f4F3dBhZxiag60wnqJ0RKJqlfv+DDrXXaANySvvpLqaLvu
gY/uaDNnbZBbFFO6iUezObkp6TIFLpiAz+ZCof7b+pzHlw4UyBL7sL6r+RvigDLQJ47lHv0cmn0X
dcMGXK6z1Rjhj+aMfOCledFZj8SqUW+WSswTYVdLr0UamLH4eK1DzdyyLZFrv9H1MxdLyl1aya0V
JsM5HLRrH/jNM6K951DziBmji6j1uRcmAnmRa01+nlodyzf84g01Ihw8Ln4s8nxJajcxNjK9dXZp
vVQRpRS5as1XiW3Jc2vrgyb55JgR+kJTvbkzFsHPPPhoUTu8TcLd2F5jfxXkyi27LHrhRq52jW3o
F9tCxfb3dDlBsMKJH39ELFtQGaRnvVfu0WxrxmyVHn1Lpzqj3tderLyCra6IspQMRfsS4F1qMSQI
2kl8G4m9GqtJ/mPWjp6UpIewUeYBl0y7DYcR41Ez9W+53m0SUPzG4AXXuiZEOtH8J4bHxrmcv/Jc
0vuCKLfRXVRIjjLH2Uc0+3+3boB4cNTEdJwAJ65wz9YveARcGtiw+jDT4icPp/Gnm/SZvEOfSbuO
7Ec9MU0vv1KJyr6SXvrmTLx9RtjJRz+QZtXeh7DoT9P8y9/vROurU+WoeCY8ZmtZyOi1xaJelcys
ewG9BAw3WnIQ5u8SR4Blu7zE4PfIndGaU2tFBm2/tYza4PPv2eeIZd/aBf5FZ0N8bSvwiK3XBM9W
WB+9HOVSA1j5NHYNjWEgvKvoiCEya+umq/EQ28UIiFMZeLAGilVc8huNhS4bxNjG1BAYn20mb5kf
0xeAdQYfrd5Y67PObPQ7Lpt4q8c1hCP6i0TxrhfMhcAzolayakILdOUY6PIaj3FJpNHbRynEHd8k
kKGE4eZW2IVd9/nvmrPaqmDXTaYM5F5vrZiWMN/yPNQD+sEGVX0fkCCiyLHtbWlhVxmiHMOhIhys
NuM9ndG4cSeczmCD6Q6mYXxvB+FtpjTU1mIsdzI3jBfLwt8OnFgcUwx5VqbyZpHbbnWIhDfcfAti
BfAUbUtyHHUNh8vYN1eTbwStuq7WbREbjCBJg2K99QpLot7CWn2KI8C4lP7jO4xUCGW6ax0Y4ozv
U3+ufaifQ2bpQPQIsTvpVdBuurjsE7LgQ8JxSrgWgz02rAJykugzwzySytTN5dLlbz9i83E5KUVj
lyQtB1s2Nvo6JPFmF8h5Coem9onEpm+Zm6x8ZO5hn36B2QuFkd/0zAL+fqMBuPiITPmCXvZJ+c5w
aXOlni3FQMQQsSDprbvnk2Jt4ZbfEWbmRez747vyCYHJ04fhScKI/34CP/D2cczmxtTN9x4BEo6Z
bFWZqrixBo2PodD/Gztrj/jSenhe9xQOTbrR+rjax4mWHf9+pynMkDFraWQE4Xm0oZ1Bfo52UdGK
c5z7/7QpjHZdzf4x4yFsSb4OF1F35cMhDp1Tia3uGW/SxA5qT2V3zSBDgxlpuFniEIyfRj4nnyMI
NV2S7KaJW8RnpqHhGkNgt8DWNJPCMB6xOKsPnSQcBs50tf07IVXxrWdDAMJW/rCx5zEcU0ceG8d4
K/APlabzqzA+DEULMgtoAPLV8vz3S6558BZ8kHQ6QqN7VWnbyVfFJeh7l+wCI7l5mB/1Frk9UUKb
jiyuBmFSEOz+/zQCfuh3nqiQtTfOsLZb9s0dCdU1+d0P3S/mWdEQb2zI1tgXJ/fmjE9l8pyx8Hwg
MFQPNbEcs8JU7uKhe4kmt3sSfnYnxnt8tsop2GcF93Ba+clloEFZqFZsAq8onuF5OFdPpljXzfBV
VA2WQluBcuZBhsFBhocI433bBXJlzaw47iYHP43ZHP4eJICBiplCy/vswK/wWn1bBGO40kpKYq3U
BERb5ZL30pv9DlnfgUhN+9GkOjLvIcUzbb5MNr4XWk10nq2Rbf6+dAFQlw7oRdLs/9673rcYyISh
titSjRQfAHxFKv/H2Hk1t25lafuvuM71oAc5TI37QhIzRVJUpG5QpCAh54xf/z2bx+621V/Z4/Kh
xCAC2Nhh7bXesOv1Bi3jvgJK0VY662igb6+/gfIv7wa/D1+nKor2hmQgcDPESP5jwdeqjbO0AEaQ
wbhpFJTXTIscmtiNVW31mUvQsFHUQxMDRNCuojqH4ilKVVSIu6HpF4paIBlETW+XSySNBrihcC5r
4zHJbwtZGZe5O5V37oDNVFbHD+SR/Vtu0DwLizOsXBxZIUOafhEcVQuHhGbM/A+jNXdKB89jCq19
DDj1gAjDqYX1+wZ0dprJVJ41YKrMqp3tbxBW5RxdY0H133pMdGqJbtWfjalSDoWuPBPywD93QP9f
e7aeaOacaNuciTLlqzkWqFxpaHPYUULGzTDDdaDCmc/joV0GsaI8ybD751j8Uiwlt4oYEaoB1uQ4
8x5HKNTW1HYNOBOukaFvrnEQHtX5jvwzFHCJApOEvKlRhkAjksLxhhTLLjHxXB/w6930kOYWhTOg
OjsmyJnWbXl0yebc5nAzDiiiPbI5oTY/OP6h1rN8EzRxO4Peg1h6tHPx/tmFWuTc6h10K5g47may
D7Jtx5shKUEgauw9VUDr7FGd+LG12pOfMV+jvY5sVuncqh3VFh99bwTC5pUfFOtSVBDy1ABT5sv5
wq5tWoZ1f9O601MHK3Ie9L22ktqcTLOsGGvfvG9guh8zLu66zhTp+IoXiLqQBApYGgr53Q+CmZKZ
lRdAxKQYUBVHJ/DcAd2uJm+L58wUgpOVj219gs+fIoDgAYbcj21ItMbGW1szcuNNM5jRbcgi2hdW
DsurKYHaM1JnrUL1e0AobDOSfd2ocHY316eISIN9G+unKZi0bS4/9vDZ7qMWLkVZyMipXJ+XXlb2
gB3RpLltQ6gFN2lpyqtQzl7xrsiXfgZK4JpqaWVAaEYL5lojgHo28Ry/HSRdX46RGqxlkcUYwv7U
W6q9ksZJ3gYNeOLaRbyiVElrB+PS0lOZJEcRzWsLCLKWdqtQgIIrZqRtbKJ8O1ipDBJXMe8CXIcH
9Za0B2LrneLANDY8yCAddTb7zQZkQqIaTEv9Uoc+uvQhoK2UmedoO+XWAHP5Co5/leU1smQM5bsJ
lk9NZKmHWHCIBTXXU2Xe5E0ukmXxXOmy8W4Y+naRa0zelhu+ZEFGyFPL27KOzW2uEqj1viWfBgBg
iGc8NWEXP04pVzFIYId8Eq+UC41NJaLtUIEeYWa+Pe9UnVJxPTy4akM8ABD9yaffz0N2SyfbeI8a
tTqTyOpnLQXouSQFe0kaxq2Uo5uX6e7w8zeoE+O2h3edlehjXT8xamO0ZLf022dDLtAuemMTgDhE
EY8tzfUBpEC9lxMbrLOLhCjqXuuGjOarhk7LDCV049bJ0UvTcBs4VcGyHpt85vqGvOl7TkpxE3su
CJTPwjWvbOKZM9TWwi80+UVKIRv0Mj7o16c2XlRZ5O7aKa93iuNrz2U9vF+fwWEDDarIwxav9iLp
xve8adV5S3FniSxHcrJtivEmHj+sIxuIinhlJCmSmBzrVAbGXVJAIiFP/Kgaro32cIgiTFUnACRi
gKpx1y2MuIu3fqk7hHUkg7KsfbGAgNwwC5DLEk8nxdxFbO0O12c2xMiQVRkikPYu+/ha1oGMXJer
zZzS1469Wm4rJFXe5D4LVpB8LeSg3OcCUu6zbtyHkmtf7AI1ptaIJqAopXtoQgLT0HZe+zjYUyMs
97gB+CvNoJYZWfbqun5nRDi7QPUhKqTx4meQWFqaRcoFddPMtdI1vjbpOpOTlZVp+V05VMZj5iKh
4sbBs1XkzV0lWnAK5NUAwceRteJe1qT6qIVBTvkyk+8yg5R0PUz9Q2EPy6Y2deBvMOCud6UFELMc
S2ulMmWgUjpWD1LRnAPZDXcVUvImiOkLFDc0QNXJ2kEgpmDo4+kLrnW8vfbXRNX3uPZYEDwMfdWW
2lHNBk6lqrM3ZzChifAfZiql/2LhTiyJ1w3oI2BLJ2vRoEGfjMO+nSz/cH3A516b97ae3jax9kjz
ydtrY9EuREJT4q+J94NHF119IY5+Qlwd/2lYCErYvZG/1t9bCmRlTgYwHXIT5Z5OWoaNGs2orRGS
6/6ut10FquRgrf1KIYHYRu2D4vQniwwp5dfA3ihYgm0Q2z9ZACEgwJDRnRp7PyFCdddHYPLGMVee
lBBX7zoi1JIiFsq6jvAoSD6vQagqY0Lm59XeZ88OFQpEboAyihsrKBTBR9klXZ/fgxuleioUGB6U
1JiP2cpokuAkTbK5sqxcQ7ZW809Rz7YqkaZ3XdHZTNRW/hI6pyEqtNfWaNlTZDFii2H/OWL/84Im
nZorQmHEkffAKKVnFbefCU+dexn6S4SUp00iV+qW0DVy4rE8TZemifozJixkROHyGVKGtqQURmvG
6cVFD+nQlzGWnIZjLiqf6kiNBO7GZyp9LfNglSaTdIz9WtlhJMHMpjaTUc/Z7Pv3vhxkh/QVCN5a
s2tUPmyFXMiGFLK/LDABOJpTwn6EZtab8tM0i3CNJon6TOz4SJBc7VWj0Z7l0tkYU3TnIjm9SiDL
7K4P0CutOYpTKANbLYJyZrfzg7Z7TKmdzt06KSgSuKR02vpD6lZFaVRepsDnD+uA5DVc+1UaD29V
DBI2SJWb1FWD5zGEdGNlg7aHLTdRpImfyw4BY0iZwX2kjT43jQ1LPowPgxyOyOZix/XvU8qR8YY1
Umz//bpRZs6i6pFoUjsFU66w6eBD//5Xel++hhZlXwNb6eulWzmrSTnoP4doktXgvvLRS7rQnEus
cctBr5vTYOyuO9S6ZIZ3QmumTyMGkmID5OQDCMh4a8Ff2YHxLekGH7lT+QgBFwCyI5QrmtBH1nAs
lUPVIGZh9nV5qREhiWobbyTFGJG4JU2DqYqyS0WaLiAPhUfPeiitBsw/XQLQsXrfXbeyGTUjSpXm
Q2rG5kfbhO9mDfdZBviwIJOHWJOrHWq7TjYJctV3GVbQb7JN4tOQQhSmwFR2FOwHSTk5KMc7oY+x
oegcKjbs0LGGbWwYh0KO1S3quO5DHfTxchxs9JgMe0IB9f3azfQkzTedIZCbanpIlDo7XF83MyBh
wOrw2TFKBLytunvq2eSsDJm9EjisYYn+sLMI0WixjcT8kAIwJZVamw8+kt4reMzlvB6965rf+DDm
fINYPBxXOEIgdQirpI8LtJ5T/31il79LNJsogIB6MZKWI7PEgywewC0fdATwRfV65ZbBqW9jFfW/
MD6CWx1gJxnoq2qav7z2Y/SRq21dyZcwYUPJ5CNtQV1NqyjJEZ/F2pfwBxIM6LIUSMM+00iJRBPb
lbhzSIw2WX9zpyPutZukCNk1YWXiCBFsJ2mdS4P6WlRQCsKK4T1ucb5SSmVcBNC3d2OvjTuYXARw
oN97G96yYQyXRM+PhsqCIzMo8S+FhT7olO8K1OCvpSGH2E5RXfNFM3of9NcJaXzzOCXjWjZt+wHa
OuqPDbhQVCXvrlsatEvG28RwMNJ1wjXqk/4Wu+xyFjaNc7j+loGg2cqG+dan6OXqadOjuSzoop1v
bccsrp6SRl8rqdSdggQJNX/Ajk1ydcrHWew8ob+Gr5dsDbPr035A7jfNRZqVetRNXcohfpQsR7Gk
yPdOp8SHyKFBuyrJzm7OIpP4EFenVA0XQRegjTSq8btcSltS8Lsfv/z3P//3vz+G//E/80OejH6e
1f/8X55/5AC7Qz9ovj3951Oe8v/1b/71mT//xT/vw4+KEt1X85efWnzmu3P6WX//kDibf30zR//t
7O7OzflPT2ZZEzbjQ/tZjcdPNPya61lwHeKT/9c3f6Eey7c8jcXnrz8+8jZDreD46WPc9eO3t1be
rz9U3bk21M92Et//25viAn798fKZfU7tZ3L+j7/5PNfNrz8Q+voHZGvLckxZhRVn2cqPX/rP61uW
9g/N0jUQL6ohO5ZpmD9+yfBACH79oRj/sCB/Wg6WoYRsmqn9+KXOW/GW/A/TVE1VlmULtWvLkS3r
x++X/6fb+O/b+kvWpoc8pCDA9XAQdPPE3RaXZxgmQBYbgTHEqE3dMDXx/seZMr3Pp5X/ksO4hT6G
WyU7A3tLRSBXodinTb7DTzLet4Q1exwcj5l8aWRTu3cTMHZBLKzMIqM/GAhw+2hCb6sRrT9RNw1H
c06lOHmiXCnkzTptSWfzoL3ne60zhiPLIXWf2z80+2/X9cfrsL5dBpwHw1B0TfxQNcdS/3wZbukz
Zdn+dKdBn1t0kouAam4aNznd5yYCZgEKE4Wavz6oqn87qiPruiFraOiwIhjO9f0/NJ6tELPKJj48
U6+Hu8E1se1iJ4voBmY4VZGq+3gMZ6EJM9dlEzmDNQYSlGRmHY1rB0YRQO7gs6xAwCc04nOggiIn
8GKuH7qHXB/tGX4ddxOnwerXZ0dQ+ou/vgZF9KU/9QAuwlQUQ7dkG6KJoXzrAaVfZxUasAAimUqn
4F63VRygxANq2hUECoyexlBX13oOJd0xq3aHvtQ2N530XnIm6jho32z94sPEO3bnpw7a6p1Sffou
uO4x7dK1gqDYsh8p4U4ZPkUGQe7m+hCVUkBizinXndUNOyfyXTT7RnK8w2cvpZFHsAdbtqMST67e
nGVFFW+vD02qbXsZH5AwQLkICUxy3hGUYniz7KOaGBIN8onTiEbLtS4HV2IGyMKGxCOXen+0ElL9
kMCnvPvo4ox6Hd19n1ktXBJ3xKqw1c7KUJxRoEJGAcG6pxClwTJQpr08wHsIW2i0fdO7uzKWgGQh
/zc3zerUuYhq22g43ClFDyGwAzMBUYcibDjaO5/cz87NKPH6Lvabtk3y3+/IXMkqoQceGNoGkQvg
Ido0buLEGR7bziZ1Ayy4NeKtUZTIwMxqJa22GcvLax8US9J0d8EUbLpOAjBqaU29uT4k+QBWf+zQ
I0hhNl0fUCuvN1IkBNUCuI5Yj5Ya+x+q1daQUMiy4o3WosVntVW8uT6EpOJ+/nZ9KknaEbfNceFK
UbrNBjPZskxXSGfb91kawvaczFWXmgqdN1Ep5EJiokaRr3Qzmx5LHYm6sPts2m0o1/FT0nJLUrWm
M0zIhEQFiHWzfymTADgrLmkr3U3qfT26+ZbE3zLFjOkxTsrmnmLaq0G1V0KbfesrdbSj7uvvuqUu
duIuBQwdvdDXOCAL5nc47JTPqGNLx0STkOZHc+kzu7V6O/4cN389mjSm8++DyTHh0KrsFaiAyfaf
56ExZ+aT5ArRoIIqTiSB83Ez7VRj+KLpibtu8uQUE0RC9bLmmooeajyMWPkGEIibHGX9JnaXakDY
NhVY1A2q1SxQvnK2iapgb84afqv0+F2rVYaAc1D363IkTE3bfnogNITxxfb0CHEcEfSoQu6WTUk6
hsPfzBr/OfMpsuxopq5pmq2Ctfg2aaAApcelVJSCleeI+N5cXx9KtKUckry3Wtz4hzR2ErL4YXNM
Sb8fh/i2sk/yYOto+xv5vRU2QOvQsb7VMiCXEFukm1iDQkRas7oLVG1ZWfg4jUmBxHBF1f6vb5by
fdEgSQvSQVFkxUbE3DS+LRoYWgZloDvx3dDhOzpNaIY54IKXQPWAgPXJpxZEyE1XyRs+4aDOtWEW
dFjS9FkNZKV287nf+cMclCh8BNLbQFeHcvbXJ/kfSwznqMLKJgbVDQKBbw1tkgqIXcUE/YLq1G1v
YUWP89bfLZ+iW/4xChAtoTH5oEfMPl23vh2lxq5CZwjFZBCMt9Jqw5kcJLchk5LORatuSqUoJwgi
pPxTRPnHJVv/1vxERIwTWWXRsQ3HYBH681gx87YvMiB/d8DrknXmB/4+asH3W/LOHfahTp9qGxwx
+iSQQH1oF1UfAQ1bU//ioxnrT8mLU3ftsepAQmpp/6Kg07l2AgZ8Bcl8UyNVsxgqtE/aIF/IQ6Ad
deDClKKdRQaLHtM0FKcyS/fvWaHeIr/UbgA/YLwU1PKSwjIu4jXw6ClOvhhH6x4nm50hB49p68Bf
FM9MS6KI16d7SXH1XZcjxg7q4aFDQeOvG0v5NrHQWBYpFNVWbQaebavynxuLHuxLU1VCxNJS9S4L
Qlj1kPnYo+ikM4F8TZpmgPaPhFkVGYXKUJg/nfZvQp7/33kQZzFabE3XWfyMP59HZk1KyKIJIsaW
qU0CgikcMkk6InaQMik9ycaDrDqvzaTv9clCcbtHnONvGkN0xz90V1PWZFL3Nk2CRgQRFjH6H4PW
romGTCcdDMO3RFJ3UIp1jxbGrergoRJMWb2t7VS+0wrkAuu+OkJFimeYjBFsqCl4cPJd8y6Pn4yu
qxYKXJvl35yg/i2o+nmGlmYY9jXuN7/dLseqhnLQ0HLNEN5PxOI0wtKSb0JOmxTzk91pwT6uwmzO
0oD8SGZTjxcPuIQO99Zkqvi52gXyPmFz379gB68v+jQMFiDikFEA0HeTOqO0lkA9LkFrS+vYVw5t
0IBZjOtxnSeQ1ygb5bd1674brpEdmHF1SCTZ0jYRDlVT8KYtyQOrT5J5NTQ6sP8ymDV9WcyL1qE+
KJBxnVzYz07N7hZrn2CPFp02r2x4rbaVl0dJDylohFa7HgUVCNdU6WBRYRvzqVkMfSVMFPJpoWbZ
bVwODHQqzcsUc5tbv88ghQAkuYF4j9bXTlMUHgJFm4caVOFcm8Ct5OVaV5QSWKqjLnNd/XSLCeW9
LkDKx9QOvh7iWO/GlKPGqlfWlPLXfSXlRz9330Pbjj7hrdzCY9v10NqXyNBCx8jgeIne6qdWN/dd
YpY+0dFvlk9QUazN9UE3zXmaRM7axBto12fIQoCPhtemj09+G7aLENX8BboRBxvZkMyWYbH60oH0
I3AoHLRucDkjqwpTj9pg2c2vkwL7dG1BYQAvEgkfu4pmEg9QXc2VXzQ7LQ/bewfV+KU89o9dprb3
WVYZa9NvjzCMEdLUx/ZjhG9pxsiMjcY95xvvQstXnm1/hIFre6iM1QcLpuc6FnCSGHWQstSNRZBF
zp6U0rvv4j4FJPt1SJPib4alKsb+t2HpGKqpsxeyFVW3xVr2h+0Q0PRWxywxgaKhaOcEkGQ3UhND
OWkNoh+HaDJQdw6M8hVSGP4C0cheCB8jURRV8jKupK9IeQ50bWVV2YSSekTaGRqj78B+ibqufPHr
mAC4zC7+AHDVGjIvZdj/3RT3n5ehKKbDwFXFzkj+vi6VADcoKwrQHyJCeO4+AZIoZlGhBuggZw5m
NlO1mcAhe/6ImUk0IpgT+1O+YWNBaaieO5lhbLhhfz2p2GzNvzewTbSiaCbzHnoCpvotukxbtD9K
Te1u9Tq/wDa5uJoxN0cHXd30c0StNOmFN2j7WIBJjPpH8RG0xy5OmW9VEwo4rDu5jS6hBW2ydh4Q
Rr5IQfrznzN+5XYzT9MvesxtWk2e0alnrUwv5lR8Vh1sEKlHpjvZJYXqIWp4JysmUsq8X/fYeTTv
nXlMTeMtdfOL+KdLxjx0zBWofxi4CBil8WUKAq+x4f5V+UyrMxLf5qUtJzQ6VG8cSdw5wXEap69G
Ty+Fr51tdRFqk6e0qie+EvbeF06w+I2vtCZdJpm0EicYc7LiOi1ZPQNA9qQ02MBT8QvcuazuWXzE
SVRP/ESI8Rw3xUGKKTJq0SVKtl0cvym8hTspUTPv1+ljnU+vLRvQIOP1jExmWTz6Pvop1HQ8zOQv
bPQ25kRBwubdeogvuet+EJMcIxc9iRA1eDzoz3ope1gcPFaCthMMXxXokpvQsk6RiUl7Ku3R//fE
htdNogsTx6oIu7kUDGdxNanqXHQV7StK4+LU4X+y3JwQJ0lu0tDwbBV7NoBqdlpcHN33xG2abN+b
F1bzNcn15ySFryO8gEp7ATESNsAHd0DIdqY0ebYWeT2Wfr5cHESDixtjF2AIIMKzeHisQJ6q919W
9t6r1rP4iFsVl2BMHg3hWsRbyqR64r45lrXXqDaLm4Mc76MvPer0CNFLrh3MRbKkLPeiZUXnk5kD
wuzc+Pw1HSyycDLUULkeszuKgl6QB55ujJ7l0lQl7YfOhFdaxprc+MKKs0ultF9dnl1aNb6gt0ZR
/yRa9Hr30i7yKk31ygkdAnl6EK0geid0t8mpXqXR3iYBlrUxxgPjPnMUD1TYsx0t9TDy2j6/iBGi
JOkFyLTXKfoRe8/O+BKtC9r4Pc/6r5K71WV0AgWzs6pdgpa8mP10FkNyKAv4PvYeW4Ej+n6fFUNR
su9NZXwVx7JGvI408yhaRvRHfCG3Ottt8byjo8nVR1loJ3eSPsX9Fn2yn3C8QCk00wcSM5g9m/lF
fFycZ6g4H9FoH+PsC6j1JciGc2CYF9FGpW/dlRPoEzO+JGA5xM9QHb6I5y5B/wAC+j6Y3oySbjo0
2UX8y+z2C+GQexc8ddAPHvXXL3ylLnoXCoWSlTYNHjj5i+ix2lBuhlCa/T53ICZwFr9DLGyNem0n
zZ0YhuIkxctiIF0bFf/yLOQiKFWSjwBtLXq1+duoU1v1OcUnYixPgYygnAPlamBkMBIQMJiDzgae
n1+yZDiLxmzFvIaTKTInDwlM4trqljL6guKAeRR5XTVRxujnkml/ipaUSlpNR8enOoHSgVJIV2mm
9KKJ9dk37sXvulzjP9BDMqMLOcbe9uHMMP2Iv0WYwrMm3/MdkqE2vp68FjjpnVGitEG/EDdQHFvc
iiE1VppeLfUHQoc30TqAsS5J5XvUNIjSkOLk98DlZjEClLb3VJotbbaJUGtgjECC8rK+eYcZ5yNd
VO5qMiTXmVx0G65cJa2JYuyjOOIQyrdVCPGP142IPiNaxk6Y6qpFiT6L8tElEXzDcOnExqIAs4k4
DHeF7h766lrSmtl1XooZfUXffmlldjOB1WR99NxU+tBxQ+qVcUWGF7SEOiSfY9995Il5GR1jp5B0
NZhQen/wXMaJKhkn+AGYNXgYs3oG/YAK9wIJqGVkOh9NF50Mc9NOdNZx8nAx9GSmHgeVLCVq8AOy
To6bXaZa2cRTsKpUea4F09nMkkstyV6Gx96ETrbcOdTrqlt4SAfRe68XIJY7SfP3jY80JQ2T9b53
P3BeYob0+/4Lc3DPwPPebPAl51x/myBBCjMOsuzemIa5wz2+9hdaWnyJY3AL2DOjzubehoM2E+tQ
yJVI4lZUkRcb+aU13KO4JR1ij2P/4cTW9eBiEIimthP9I6JHD49ldxZnJW7R1LonsXDhxw2S0Xn4
fbQoUvCCWDjatL3GModUut9Mr+DNrgcWa5Q49QDeHNVOMReIUSSmEwj2N2FhPIRV8Zk70xmJpyXo
toUYKYpbPsSTBMed0cF7nVkxxwznYWoe1foiBlrrDM9qexbjW5wapWeSruBZ6Sbir+xp8sTRshK2
s67eiam2RCIm69/i8udC2WvxuVHvxLmISVdv+/c4b5YZECFHrA34hvphD/mTkcQIE5fRavZJcSll
91/iJpkZqyn6ku8Iw4glB8EUkLVRtclBKSQZ3oS9cmiy8sSqQRgdHlvbek2S/YBEKQ5fl7KxTrJj
oi27RmHCR9OKO+uW8jmTe9Cl8jJ11GfXf4st/bpkikkAl4VxVN7lVkYViMONinzuURwhKjHa5JJ1
yYW9BFm77JI0iidOS7OP4ZC8yiGTMS+5YbC222BR0nnFuqqLq1DVFoZK8uCLO2YNLYr9YIDG4E0t
diJOaQx7Owl+dcwy6RcXMYe0mX1iSwV8b1iIu+PS7QqY+kkwfamsPyMjWiqmVVr0c1tJ12KuEZ2e
cNzTm3CeNe0y1vMbarAswURgrkUxXuE+taumCOZi3hRrpViztEzaw4dBLmj4EiHjdQQ18lc3uAfV
RZpSBDXdqB2MEhXIjCSjpTmfVs+SaYNodKuNWGzEyie+0XDfgZA/gzp+F18edTlbXEjJrN2NWMh7
xf1A2GgxyhDOWNRLJ/8cDca1ZC9kXVsUXEWcTp4IEiTLPSS4HtvjuBzIcIueJwaZGDgKmysQJQh6
7cXgUvHIs/IcGM6tkVoXCII/v4EeKNpM9FsQXYi85tVzKBYaMRbEMTqiD802N5DHsMCarqtXj7R1
IPl70eOTql1H1jQXAzVlvIgWFtdZR5QD8hLnepY0EGGyfStWNjH512b7aX3YiXy+hiJRajyHKbyL
4lMMXHE7q3F8DxJBE7+IRurln8fNMtwldQuPNFBEfK9oC/FTnD1y/DcQdQ7i2GDaIR26H7mQ47fe
q+63tq1cFVAvykLW9FVnwZHsjFA59a69QY3Zw0zX2Kbie9HTYrjelg3iI1oHtn06q3roifvmKhXi
zuO9uD1xLXsIXp0bqDncmCK/nmxiddhvIaDFtYiTu86bObpVpK3YVE5f8KG8zG/e0ZbGUWXaX4dv
kQSekipPeoHGLLsIsdCKKUDMGgmKSXJw34RnRIhvVOVerLZtUFxgV4PhtI0Tquzrjgmk9ekYLLl6
OD1ZEDhyn8UghW4fwy3RpQ+E3U4aKilyecAXh+L5dJ765AIl7WKgSQx0aSt+F3uNQZpewnTTRjLG
MQxmMVGMJVoWeGYxuEX0K7vROoZOLY4kpq6hJlARy5Wunm1FWcZ5t+oBfEEdZ4RNRK1yNndUf5ui
Nh9G9UdP9Gem9VLpMIIb3Y9MZkpocXOS7eSm8aNLaVYfWRhdOqCjzeA/QM84Sz4hl9FvRM0JReUj
aK4Q77TAGyNgmnr9RBGIYRjBE83tfeLYa1Ti5rEyeHwRbI1XRJmRJ+lvrU72GjF8ieHMzn/MQQ0U
xMniACBGPMuAWjfUR2ZErxbfOdXdCp7Y8vcPOfr4HCGAK85QnOn1Q6b1kunFi9nT78R8EHDdDh8C
efckXtSJEJuEOnE7b5zRKyvj1IYEBEG973r8zngeqszTbHWQiSElYFAQ7c9KrF/E1cPEIJWiP4hz
KBNUQYlnjXEpuykClEiQxURPcvmhtQaVff8FEPSpKWxgxsUMeTImYtgdZTQTtkz9lEGHB2WRO8eK
69X1waua4avP57YTv4kTF82TwqlGt7mdTYq6EW3mqgPkieErTDP6s7z1UWMaKN5BFMTmhQ7Xjggt
pXPxBahbhFD9unPRl5+u/ZKIpCdfKj5nd+1XmR0jcmLoEGxzn54yme5Hx1xblJfEtR+acPL8kI0e
WwkJugdYZADPNwrFQKvFtVrpjnrgY7Xh30XMixre1mMu3VFH+XLY+BCA4MZVPjaNcq6fezf4yImM
cj28hJW0cG15YbIYKSmRVYlLuzm7rkm6OXli3R6G6iXXT1Jq35BBe0h6Agh6OZ5i3pCkXqgBZHTf
psa6SCJK6mVomYgC8ruQHxyqdzF+xZ5cBFW9le4nRMzaxPDwuXugkoFdA9t5x3qZ7A9JmFBE5bEV
a6tYLXPFfY9nY+u/13g5Jp6YH9omWYI7XgW3eWtcl1ixjpY3gVp5IyGiOUZeFNtkJIQJ6pcY3V2s
oCBUvyT+tiEwDOMI4rVQBaKtdXVjmu6zeF2ssJ36JgIEERyYsvxe4cfF7haW+ZfUsKFBYoz6271o
QBUtY02A0+Nojm/Yh+aabxMyvWqCKBDBJdGw+Ck+Gu0lJLWdIt2NXXiJ2WT9/g4e0C+KfEys+j2x
GNHDU9spRxDQhIvDsUawqXFrVJimc0EMXYKj1+FBVTkrgpFd6oa9L8fQx2QBmZCq542iZO81Zs5o
Klz8lusTx4c5X+dncUZJdxj98dXmE3htX6+hRHlGs8pjkpaXqOk8bPSEo57JR6DKXvpnsrcP/adJ
8syX2Epb4cU2nbdyHeVEC7STeFWcyRhvqE69TDD+bLcDX55d0vLnCTrltAjgNUxpf64nzUvzZq84
sDyj0asi6UNj+xAp/XIoABAH0kdNdlUN7Du/l7/EeYoGqVGnr9t2Ji5DHjMME1tG51Zc/wQJSszk
rQgBxbphqSzZqKPYEwZI1VYkJ0Q8LzIQid3canqEFTm3ld3EwDTOjO5myfkaAYqZX5ekWdxjRdR3
72KKd4fkS9mKzoegkWcOhgdA8S4KEfOgU4gYk0LUh7FUW7DdrGsFAidtSoDXtbNIvQX3uqY66Imo
M0hZ0OvuKGQko6E/i4+LbgqyfoXW6lzkUsRiBJHmXW/mIv9ldGMAu5nshvEcuNNLx1dM9FG5sE6x
hBouUSnJHnYO3DGuxsrkhUWyUYxeccUiXaOjGx5K0kKsmeL1aw6LRcohIIp3RgfhgIipIxYS4YnY
hIs0YVpFW8zkMtbE7ZjcFJp6vu6H/xW4+nKKzajzqE7yWRy6yMyTma79mCCmIILIp3PdFVtqZ3dW
HHgyOzWk0piR6DFonlTdO3Cn09RsIlwHqe9LH91Id+9YDPUaRdyYLRVLUMYqFtcHJLS83ghI5I6s
586NbvtguduvHMdKQzb3vjGeB53xLfp9RBoDV7+uVs5DixRglgJFAX7Ky4MYaSzGWlrM1LHeil7q
4hHXyNle9E4xmsVoqIZPFs4nMTWITohB7x38uWuPM0flOS7O4pNGXF7HEXQj4hTcS7JLTDoPiVuh
caQdYkTuTdeZu5a6ikWyryD7J2b/3IweetCyWTd82UV2Gaf2S7xejOOND01OrALSeFSa4iT+JHTd
J9RJGOHGRTwPWrbg/IT/dIeM784UGRqFlSXOt/i5Xa80l5w7pHK3YvwAtvHCUrtUqjtLsmYDSvJM
OcIDymW7xZsYggVDMR+Y2rp7vIrf2LW+AXo17fHWkpudmFbwWbpo+BFkRTIfjWCD6NirGl2k5v8x
dV7LkSs9kH4iRtCb2/ZGrZZ3NwxZeu/59PuBs+ffvRiNbBuyCgUkEpnqz6CGgKnKtwQNrVK+Pdd5
CKc/n3GeGstyWZ2qYyzxSomqne1FaKLnX2Wo/cimkH2cmc6uxJqGQ00uuDP9u08xaJTcV1/Rv7N9
EZzKIXmXpxvC6Ufjdcs1x2iFZfkqa0R+F3EcxGbe5JYn8fgeYSPAyoq583It9GRras2LPLDF8+ZB
8IgWW/Su9cr32J7N5Dsvurve8t7lncBj+8X55jOI/vLQe5LzoY+m5YG0sDsMTbLzyulOq/K1RM3R
aD6WNQO7cqIBK+/Mn4wfif1am92VEM+jPkfpZO8QESTNXMKI1nLV0UG03O+wrb6Wp5mql6kCdQYQ
5FHkUUlm7+omXCN+QWTgoqC9YhjeowuUNw/+SnXr+wbYU/IOyWPQBHnt4r18CVXkh7bAD4yhI0aB
+zLNLnpgbyQCZ9x21Mi/5eoEhrsfM30voVBeGasODKy5U7r63fSGPylzkczcI9xyXELu5FDUm/mr
4ywnsMAaVUlyntQfKFlKdSn1CxnWt28jmItY5FI1LsUdKRdst6hUfjDahjcY/hQkSWJrgpTEo85i
R1H3D+faH1fFSZ2RN0ajyNpYuLzslBxa0HSmO08qPxd8Z4EqBcWcR/gg6iuDxp9wuxA74TzinbLm
Z0KnU+xahSYGE6l72lTlKdlYRvOdcBTX3EXBrhp7PvcIbLacbgVzdAVSs8hC/1BrYxRHk00FWeaF
sU46bhEQ46UKjXXvuMszCQhVEhHG6KMxynff+PwfiuqQ9eGbsTFNNDylgmbw/DeZlHOHzkFDRtzH
+qcUf0wS7Axmr+UCxqq29BNiNOlKgzOETNiAs+wAAdXluKtz9cWqjlKgTfa/Qi0Oa1juLZqF/lLJ
xyTVjdEhbWuc7dJb7stShNNqLj2mwqn6/QqxOf6np4YWjrPt3OpDkAEeWp5h7vLjXJnbsXR/BYDH
f+AT9fQxab7khgoObPfK3inGHR5eCJYoDh7b4Q9qQd6kbmEfbWPKEJ+QkYMgOhtpdhiNRrLPa2z1
fVz4e0EaFpQhVqdHpBdXglS7vv1Lfvyr5s6Dj+/LBFCAsVLABJnxA7/r0cgwtiT/9sjNpSxVInQh
mJG11ec2Mt/Q9vgeiA3UVt9u/9JN7otBtu8OwfIXgRHRa64ehrz6TVg+veWffNXf6g6pIc5dZjPe
yt2HdfjTe96DFzyS7Em7iqyIJYDGMw4QsD4QYGMnpUwb+EiXakSOQvfeyddCs3l2WEuq+++3WV9b
exzO4UiaxGE4VmRwBvYICrK8WWrh3+t7GC5m2zpBe6Hzb1kqKACTvZMNyvLCKecTKRvYY9MlIR+T
15DKth1wZ23esB38zEn07a4CL3sz+vgFYRHoAvadX6S/Y+D/Mvj5pXC9KOv20IpPiPw9F6w9ijRB
dQy7gEWZ7pdb23mPsjZNDDVzTaOdDDwkpZajP9UamRd2Gkk6X6RJhbDhp4AJAjhmer0zbJspsOAn
N43ziFZjM5ksvvZbYEImPt7n+ihYi2Qhc+PvbV3Zj5Q7Hcu+3sgDCqoiaIu0LhSlODC5ciiBvaW/
InDoyHCj0bMJ8NG2MIkXZGQCjIC7Ea3oj0IG0i4SKuwyPJZoLSScMDOnhd+Ze/imx4bTRqKG/I6E
IFryG4Xx26JEYiyhxGQ99cOz3uAQg3yUrPPYsM9lb2wUAz8IrAAFAEFM+HNovS+LErXW/DtBYuQ1
G6HzNdILmTtzKzsu0P9ha5nF7gyQavWVb7mg8hhRuLM8MGmKZAHarc7ZeYZ17OqOISiChfRb9Brr
MvNN1vP/gt5Y+rcRM8BO6+7R9DjAdPgXcmwOD48jKBtmiqCjoPWZMEmbD40DUiKi/G+b/WtQHqQJ
VHnJFw4wUayDc1BAmN2fxibDVvvXvfUmZ9dm9kH2k80R9A/xM8ezncy70vpKCzBPXre8FV2FTWW8
RtSlgilJGHNbf+MwGDobaNWB10lOKqWkVJxjax3xjdhJIZeU1j94dEJ+u/InIjUI+BwdbBAXSUHt
jkHOZjzL55IfLxiTrcNgqP+1+PSGqfoRTD4b04cRyX8Jf/LKWgEybMbGgmy8mamT5W3IOZNkR2+s
36WXuLQ3CCq1EIPYCRlpmkUUUivwDNs4tDEUJj29LsdPiLWW/JKODjOrc7NcErNKlm7aEvVDz9pn
JiVCjzDk+OPY0yd0oB+o1j9lE32FSnEzBPGOcdHrnI1rOeAKDjj5eToUn9NBThgUoz6RTuNuLoGI
ULI0PMbg3KNWFJBGyc/gOfygw7VKPPvaoRxdOcN++T43Vu6zrBdZN2gWK33ypJivcdx/EFV//7eS
ZHN4dGKm7l3P7LMX+FiXKEv0dHPtU95BX+y00CCXT74YIZDLiYGiZ52Wd+vftl754ZvVbzTQEpJn
Z1r41mV6vKUwUlripq0+9GgIyc+mQfvE6EPFeaSaubyWXB2N0WwbwTcHdR95Uj/X0HdsL3JJLE7o
sjWWP3RQDcDyB9OLZ3mNXgBczHuBI7m8y6ixdwxQLIveLbdObH0o5vSZkvRLh0hSgj44jp5z1tCE
XPYBr0j2hLwqCfa5A7rQDPdGpZ3dyNz2PBm13Nk2ean64L2jg3BS4mn/X7YyIhbH8OGtQ1YfMT+z
krRGru2shCsokw+poEkDNmjJv5vBzfY2lV5+y21nuGtZj6oWrceueZC1uRxzqAq+edqr4OMSPSQ+
Qll4wMUM8yy6ziD4y2oXvHUautdYvZWOEoqCQL0fElol2kqBJ//7He6GkCJwkTqpQL+C7S74u5dj
BKirB21+k+PxP+h53BmO/T31ztrREthdxZdwIvIMiCWwfpJgwpcQb0B5ZI56qGq3/2uz09++k/6o
9EXrDgCJgwA+FhfPqnfm6J68fHgmW5cNLmWkXuQ7kR1dik35xkL7yJ59P3lZcOIGwCruPGD3fCd5
shFX7ynHHzOz6Nx5u9Yi5duYnH5LZp2GW0V+O7eJgpzMpHiqOV0cH/U7juWKZeDIvcw5plONBo0x
bfGsuMCupI0HFiO4AvIazPmmR9TEHB0eSWeQpdh7gSga9kGRZo+e9SH5c05JIxCAlDu4V3vniRwy
0dmsHRlCSTJdUE1X8/TceMlz7vyLclKWt0ayRn3hzmvpEygELgGSlzq+OUa+9ebVzW9vhje9jjg+
pT1pwK6m5YXH77sUCeg/rwBDntShv60ZA8S1YfjFVPklGscHNEGDlUGfFR6LG2oorRk7K0OAhNMz
p8ccqOaP0gGj48VQFfNFOvhpVb3Xmv2l1w+zw/wrsVPStLrFcyFFti18GAPrRTJ86cgYKT1ebGtK
H/iFw8sXDNnY9C1At5wHfCtEhKgbWZjDuLA1wjE6pvgkLi4SZIpLKBG6RkK4hZzfRPZ9T5kn6WJK
oDZ9c6Xj3yyrWboCcoEkl3CzTRhk39IYnMzu1Tffl4UUHs1Cf4kG7Vxihtor5ntYUbzgWMHVCqz5
VVbNoAev2fCvoSgP0HbuZbTqrTRzgnD4sMb+HfVdOcOENSDsATnB5d/kVyvkqh4bZ9haYYFSP03F
FFyFnlFjtA9u8SKpuPyq7Eq5v0Hm3WGssgBFhhq9jBO6LEHxYGYWco4ruY6SrUu1NHcBKMCzNGtc
zDGXcx+OJsdYfT+BDizcIQkPDB5iEpXcFVV81idqZHKYgFASxQwDepq2knA/q+ryg9n1XzT/V/5O
9reaADSXqDnFGp63KFXxPcn+lpAzjiAZiPiQD8ljysMoDn+T+4ya5/AltceuepUqTC95GPJ5FaOo
NH9bIomREuaF2zRr8UaNx1s5Yv97XsdnsgdvXjfYyreW9yJvStOVO52Be0nkl2/Kspmi7Lbwyo1D
bJTsR8oj22c+P1Kucs1lBcpFnuMPzTCfpTEtnAhpjWEl+Nz4KKZswsj58jP3/V93D4xLmkali/60
liJu+m1X1tlx02VNLR17CDTSai2Cej/U1WHJGmT5SxJsXTHmjDT9RTpcQlCSJDQt2zfG9ymeqAA+
KMuWm16nQM74FBj1nW6xB+VKlnJpGMaDE431LNdPqtnleplx8h3u29xCB87Dyof7LmXWZKqfWXaU
Ny97qadbUhjNacrwoCvjrwEePsJzt3IIyGHQFC+62j4gNPO1VGS2ee+jd7pkmGwdXaKvJNzQ0E5Z
pe0tku6a9FnSVbmQQkSx0+FjgLNKd1TwwmoIAI7vlZzciSz7XQD9JcRP7vTkRA/a7r/j5b+jRv6X
Dv+Y4NxQH8dmupnI+fEQ/5LnQRD6M77BlPJbvpKX1jQYI4OfcusCLQKyArvn0kY5euVuuDGMW50u
k6xQ6RaPU3jupvYQ6LwZyeKiqnw17IPQxFJpuciRK0uujtKzn9pbqXUQXgJ5FYAuaV+MGl3vf7t1
obnImiBPN41i1YbpoxSbshUkUVPS+JPKV5I8yWulGyoNYoPA03uQblhp0lYucYkxu8/ZYX6dd+40
uFX6IhxBupr0n3DEpMv7vwMwU+OfyG+2OurHS9dD4GjpdHiMiEVLjJBGjRXlT316lcNLp7qTwIUG
x0mf4aZX0mchaklXZla0mxkl5Lbs10MX3iEquVcGfyE6WUb6IxWZZ1X3FaLjwuPAKuVchT2KHPS7
MZl6H1NksRDkkasvS0xuCpp/K1PWEntM3no+Jh8AdbJpJSL/IwOgeRiX1mWptiRejX5zTRVtrTX/
kpk0NUjozX2taBtZXxJXhXqVo2q70rPgVQ/18wIacVHturlowbAxS/ujeBEY5P+votAhOWJlvhOQ
f26xU+rTs0Dm0o8IYwBP9GDmMUciWt0LjCjIpgCfgvZprfpamCvrC53suaieG/NREEMotO+TPXDl
nYUQNkhKlSn3XonIZtZclvVJyoUEzMpT8jsmRZ8H9O3lZJLcLlc9BK6LpbCTS9bGrL6MvRMbw5K/
Sc4mF8xTzz0wl3wq/5YokCDDhb/GfU0WgRfnU5wrS4iwFJBMECLmNfB9hZCDh9q/qy1/msfBt/sh
eaC8uIUkNBvXCYsSlB0RY0Xr/qmlO9q0zwvTT6hy+B2laYTaGFUQrxJ/rx8BjQOzeM4S4oyc+FVW
vg8YRvIUmQQrOY9aEr83Kb7lzoXUUIztPXrhx6z9q2MjqWUZ34pCHUuG5rQAU+wjeNCUWkjIp8NV
d1FzMPODEByEjiFJ48LW8Js1Qtj3egFjFs3l3vdehFclvyeHu5F+oO7yuuAIfCtlNSdpeZb2TWM0
6wqxjKzB/0NyK4wPr0agbjzkEskt/7U/TIyso9R7HNv5T/jBs6d/+nH8GKGOrJG9dp56LINsJy9I
CGBxl3/iLyvRTZ7kf1u1KkoMWSHGmMW1TlVRmP6xPToYFO5yG9Aio2JdKlzZKbJj3A5vWoAQORBC
1Xo3vKtvolNUZsT16iChRlotckjIZY565TTO5VZoi0L4c0uXOYVwJzdXNYJTZqCTxO/qhgmh1/uW
/1FWOfp1si2S+UdiEiDdTBe8BHkYjH4le0cOJ3kI4RHqXnFbhcP6P7bZ4DJprOgwPP+xoXv6y6bt
MibU/OKt/onL488wX/sqf5X3KxHOdteoNr7JqSDsMQOXxzjvmEiBlgWhpbH0Zx2ChmStljY8JePz
kur/dz+XE8PnF5MJosKQbMscpxtuuDA25ACRC94jN1Sn2Xr55eXAodO01a3oLIFU1kLebhVz+JI7
JFxiefSIF2girhnSRY6S6kaIYpIkS3uNBlTkmW/SqpQgatbDfRL9Aei3Vf0kfTmB1mNd+2Qo9SWu
TtLPlA6rCdZmTtFXV1hbTXeO6RiBvrfrrOg/CJx/0sFgmH43lFBZQfCkPyjJnTG0WPImF2liYyX6
Lo/XKtHGqe1zMDqvhf8ijY/ApxClKtHmcTtE0xnjp/eg6v/MMX2LK1oKyElKfSOvO9AJYfRUtLYG
NlF36RAeIXssjWGbehkC3lfZ76TBxZAySQM2B4wN3AnJQPpE8n/huIcpxJsqNxaiQ5xRYwc1nFCn
uxq28aThBnRUm3w1Fll9yApk+AyT2fOCFsPblKv3OFMPf6GN9zzy499eiyjYmPfuI3Jo8c4yhvxm
ZOjr7OXOuINyET6aLpoquef3XwgabJc/b+bp0sEYeB87ZV572KkiNIVIu5m3yjHXjeCWkdlgy8Bl
9pKAzq4cb67+5kPbTf1fpJq/sR70L1g84sCA2fSt3if2MclnBE89Q7+bMwx2ksoc3wnrDKbzgl3a
MFZVWMBR1A+9lqLG15PzVm5inbEWCW8s7Dd3GVXGozrocCNRhP62WerLn9MBv6vyNntvtMRZdyO2
NRkypwfGICdsb4bh1k4VY1OMT5WF5IE9AL5AWsAZJ4s3aZc/WBrzrEgkYwZeuVvmBpHwxfo9BUJu
S9zt8J/GHGfQsedGO+6lnj0kcPCmrtrpRofi2Cl9vNLaVt3X0IihtvzV3ZhsnAaZU3xqkJ5LsvWs
J4ieThHoQn60KwTwnBpxJ0pOJXuOgsbBJKfrVjjqVbn3ldeYzpmz9x0iX7qhxVvHw6ZodGOTG1wA
S8MlQkufe2U4N7CA4zZ8z9TpxS+VX9PCUTAK2lM/TnejWObWuBJC8N11Fu9cQVaBF4RFRadaW6+w
kEmnx4kuWbS3w9Ja1arXbGL3M0is7hiVE+lkPDxo1EH+TJ5c4VSxSo0KOpU0YZvsbsQ+Oqm0t7bH
5jc0i42jM/dlwFzJGILGVBLPurpIrvjMPCN5RaeapZHk7mHQxcMFHyY0YUIuV3dXsaGZaehWv3aB
DLnvo9VeZcF9q2rq0R7uO700kI+rVrOpGatg8NwjdlPhauzcZjWZTieD5Mxl4GO4wVX2Bam7eTYd
fEZxjxo6iCjqoK2YiTuh23ClpKbuwdmDoeXHNnRvxqo+1K55i+y/gUq7mTB6sDJ7RTlk4TxvZneX
Zxn2dpjFBP2Zvuhw1CO8yaphrQ4VzgW4qOF15nD5MJw3jDHHDzH/HeouX7v9eKWh+4KmGO4d3oEh
5RcDaGLvFSgj+I72otkpBMPM4Az7q7ScVe4mzx2M4TSw342ePNSt6j2XfhdoAQ6B/qSt0+pQYedB
gz2M9yV3Nevmr9CATQ8hFqHA4Kulpc/v9KABuIzOIkHljVhRxAbyGnp+Z4xvmbnXTVCYdkbe3tbD
veszmD5MQw6nlFSowrJqjjAcD76DYGhwqLyNA8U+9OimUrRbW05SFnmF3gHD4vrW9MY71LAxE/Hp
O8zdpcbKbN16OqbczAOAMR0ay9S2iApc9V751XOPUbpa387WQ5WrsF8jHKfqSPkzw/bLrdCiKBmt
Xz5YaXxoEuxWiU215zQbda2JjWGCXrHWssWySmULlUydo/4FI2AsWfLBx2C0eD0MJ7VFg6huZ3Sv
cxwhtHjaJZrHdUTAbgox8gnN702XEB2GcbbXAyJe69FqMefoW95C42zQZAQLZlo8M+enUnUyjmN8
8Zperw7Yyl4KbxKyBMrXRvcSWNqdZiqvia8/qFaESNv81rgz7PEQl0kmRpSoaDBYKvJ1pOOHjEyw
vbKtIMXPKTRwUc572k1zuerUzN30BVaISoHlUNFbBAGE7Zw+pfGSIzw3460aqY51LWMdIY0KdViM
mldYn7wMFgJM1tyYhwpdT4aPk31ZgYOn+bXN3AOabNMax8p5i4DN2czrZlubUbErmGphEjTYVKi9
XFnW/ZxvvbLxdjU8ox2qoo/TEN7GuvGRJtgLYfi2yxXUcVsmahy99I9K7KxzVPDzSlGwGzMxPk18
dRV30V51sRnI5yemHu2bRgnxJ6DzHGnW2XPxoRtte145VVXR2HNhgzbDysHesVfNZm266UdbYs0x
ulksQpjXPvzM9ZYdUOTmZtQxW897OvvqzlWHrWrBwIkZJLjOtpnsNeSGJVusGu9uhHyD2AXTsYV+
45ZYRKQYLAJTWxjBlg5gU5LGK8SOwe2w0lNRvQixgZgJk2WvHcPMHlYNl3OFaPoPBvJH1Pk3IVtr
ZfS3Y+B+MNk4rifD4M7a7cp0pnhvTXJi+3RXYoPyJD9Ens58X0ibEFHRGO/ITWQSo2HwrgrVf5lN
t9i4k33rOCMmfeirWyzYpO/tHcLzX+Dwb0P31M89gdfXtUOmqajJdwPjDagcaO6jg+4R2AU+WZml
rT2Hy5lkw0ObZdaBSjNz8O1qsftdTRnCPh5uf0xlQ9QqKoZRxHYR2ba1arrrMGTH4GwLsVEfnR1C
s8rai8ksUAi5OGjwb5A/3aUMA691G83iur9T4mjYjL48Y+gejKJ+quwE60smopmEynEsNL2th1f3
ShlT1nAWredIIcm2BnNvaawVcg2O7iI+zYMEegQqSwyhbCcI14pGVDcK3reHRYzKQchhkZ3apvkL
O4wHzGqw9y3CxptWQU6zbMybBjACX1bzCOqZrngHOYt1xmExt65ozwybxgnht4XfZqas5lr9appG
XePCtrfRb8bkVMTNYFDaWuxusFa/GORuFsTSxdFQG2f4ZIa6a9roUcUme1NTz/MmBzloyMqgWa21
Dlmw0t/G9vCkWAnW5AMbH9SFQiiavxG638adcSdESdhwW02LL/3UfaD4hFyTBrsiSfO1GqXpKrVI
0r00+svw9Mytsl3FSHr7Cd6irT8k62ySTMdE56yK0h2ZvLJuIc42DeekyVDD3EMDVfDmSqdkjdZJ
shLdAz1hrDQixgFCp1n9CuY7HmKEJVblXT2n/WHODI8p6gdey10V9NXamMhRxJm20Nsr+TNiQY7L
CGX7UNHNTE/otDpYWlRd166L0kN+GWG4Hh3AHFXFTa5vmlr5xXwDcdC5eO8Rioa5BNe1SyxmR/Dk
9BwsbVBkL7u3JEJkxCmplZBQQFa92lpWU9541cFRSn2r5ChT2qN152YmfsaMyMfYXDe9+1c19Z9P
EUDDKr6giIf9HZLe0AOiTwokmsbNsIk7cmtG5IBUlaYGQ0Vm8WChSbyDxUvWHSbjbtTVF7e0QHTD
9m0uiN5NWXkrR7uZFJXmsxtjaltffYZX1gkykXqn/qZUn9OEMWQX8QGM+1SOWACWlskuYJIRj2rS
GjfpVhrejEHciqp8hxxn3bz6JQZjQXnf9ORSVmb1G61xf6aHIVYfMzoO6P/0u9oui40e6Od5Z3VN
vbdaL9j6mGIXRT8wpjByBxy8DFu2UKhP1tWxx3TNpDMchsGZGeYh7lnT8FpOKEBn3o3XsedRgyXf
pCjAf6R0V6VZ3WUDlJmky7BwQhl/X7vabeGox8bNskvQed7W1U9tTxLeNdfMNDeWRpssDGaYw329
7nA1yvryrtQi74LP8g5G6zrQ42PcdzjDI0ak5RQmwUyVmLv7zjbadfrDJDWCOW1AeW0pO38uzH2s
F9cuo00zJuiJYid04HWBvGvKpefb26ioMRaqxl2qiRJAb0b72K0BWDWD3YzZ1yb3kiNjl4TZLjrF
yHcfCqa+0hKwNQY0rDS13lo6TSpdP2Uhh11QIVEZ/U5YdmzHFpEFB/dwja3w0XuxsRk6RcWRqhv2
oeTGY2g1mxBBkXdnRMqgVcLfxC+e2rRKX+OmriG61+NNJh+WLxsHZw/5jTCzaOzGmXHCwZLSfVYB
eaZ+ryololuxoe5Nr7Jxx7XVdY7cwT4cdft++Z6am79ID9C6tRN0PdGThumNAcbZbWY+rcyJ4yte
+7VNJ6SJdHM7ZM41R8V13Y4QNH21tK+GinprHR9zZRgfS/lQpGh/U7Ccpym5KRhYot8c/N8PaDMl
Zxtqs2Yorynjl36tv2kmi8AKcAJdvgyrBOdvXAmxCCwaGmKd8Zxzxbpy8t+YNIh2aMDmax9/LGzN
GPSGZdmfcQDpkSHnM6dS3BL/kaDcYsCBddCEM0TSYVKQecOR+gZt2qnVYVHyWdLNOCOQvm3won3B
9x2LYQuTWwBNrCKN+cWb7PCALUS7h8BpvAajscvcStu4cHUpcKzxTu+MeFeX885UMx9JWz986RJY
2Ko/jL8RFDPFmVaTkxdXv6bpaGT7Kh7th9FDB77TOu2A8PA16tx4y7WKj6VitRcMoZLd0AX+qqyt
d6+m2V5rqnecUSFrsBfGa2DWbmcTh91qqLIDMN261qOEhIyVFhWtcePEGSeXO1nM60bqNhyd4rXJ
kPl2Nk5QH9yq6zlOLY7pfszOrjsiWderj6My3orVzX0d5XcDAm2PJUYqiuKqT2ZXftYYXt6rWtww
mZavrjZWdxpOEfpfPLJTUBbzM3xAsbTgJkwbCuZug5y2e9J7xMrMekwvU0P0NIsHZChwdrcwJkL7
zXtu3eomcHBhgESp7psow247wBZMsZvilbkXeyrUq15SlXmjd9d417RNrce6+HGb0D02aq4yJu7P
/z74tXmpreA9MtHsiRFSm+O6uATyVZalxdENZ3qGGs0tTbesLTtCvVDpZSs7qLWXyGVQFBnyuzRI
6xe/e3CTYXqNs48hADmI9arEaiWAcmV1F4CJezUNhktDq5h6S8ufojnQhEzYfunUWMAJ0hpShl2T
Nu+2kXrnkYt9LWIEptF1PakNRtFVZU0nq64ixi/wqMhCvbmPUbogtVKjA92RfjN3zXwxm9nF1Yt0
Mhj0+VL1g3luIspyXtRDGDGjEAbJZ+WCOTthbdxC140Pfl0px6nKaTRHg70y41m5rVk2Z2tS9a0T
2S6GqeWpcHHhtrNfP7ZvCkxDf3rdvsJjU7+TInusx9BlJsR9qW1mmDhzP5yhqD8JOr9gwvOHjQw3
pn2G+z4Ov6nTAgmAqG0p8qpobY46aixR/OmDjOm+Uz6XtUEbo9TeMd1jFDFkFPYSTEhe6zP1PVrC
xgfKhMk6bGvUyBNruBurhKqmxf4nRt9xNaBtScKIuoJijuFN27eIXGRDu5tG39zqhtWfSnVW79Uy
xP7UBpCPvRhRqNm6U/I4ecHow97DmfRpJStgtUer08JDHsQ1lhANDsBULDjuTNGdVZ8NrdbPObS1
wUrGx5js8sHNySZEuxutjnZHi7zez/k08C7d5jCa5JeUA86tAf51Sp202TPWpj74Md4ubdkEj6Pp
PcYxXnRxZWmnyZuLZ8srHJLn3jssXzYD7hOkpdXeQE1p2+hOsEEbBsdUIy7bM15o7VnHHfGsJ6HL
tlD3XmaqF7uItEsaMPhTAyQ3c1tfLMfoxlXYV8NhnsonqHE4Z1v9ewGIuAlHRRfpT8xvOxdgwEEy
HkdCBIW93r0GDT6KRnI/6ZH94tdjcOdW8TOgzMsURtVt5Zj+fZJm2zH3w+fAQ2TRHw5R511sM46+
hXirIQjZRbVMr9UOCEbXbAweYx+UNlM0UWGZW2zLmss8zu4eJ1XuvjI2930aojbuUwEOnmO9WvNg
rQOjU08OENtrXlPSJ7QtCD8klcmG8eH3dBznPwTBqdaCPxwAsVsr2uSF6ZjtMLkfLSr3yDYmN1yv
5FZraozaU/WMF7aCAh9uq22e3aSNkW8slJHOIJPYpSmagsF6ydhgZDwVmvLsxznFnWfbK32mXlFV
tb9ghrUbOzwXk8rt74YxOCnNNN+kpUX2GOHw2DoN4SnQHoootK8mMf1KR9q6WklYbbugvYT0BYoC
QkKdG8+IG2uQ3h+sZu7Jjxx7q49lt2W2fWb+DF1F1cu0c5Wlzpa74m5LTIIfLOYSIncO7wukkKJZ
19G60uatH43zUxpYZHZBeYsP5XzRODtu0hnLRlsd0oeEZkc9hdnZGOi8TVUUHf0C280ixcRrghuq
mkhtlHN+/n8fytrNz3pc446C/yO+ulVx8fCNI0Uekn1TqAVpVcsG0SAAO9TxSOyz6JwZZ9q8SJ+T
UVE3ShVeG8n7LAZJUeSot0OTUjvn+Z2FWOIqUINyZwXezslJ9lpq4tsiUVfk6fZ1Chr1vp/iE4Su
4jT1s3XjjdtentiJipLGJZ+pqV/gDRh7xyb19wgmB2cmkZSTBl3w32fL94pgwispUUim5QezfFDR
NYAUWb7rjpHvsNSCHNjlMa4KqtWd0ODW1uNAjOvKkWpLfjIr5mpwPfVUOE6jHXP0p6BxYQlGXzK+
8RVbg81eg4nWc3zrASy5UY2MVXXrNUH9ptZxekhcS92qBtq13Jjp4PUGCGBQjhsd5Wu4ctF0xYU3
x9/IQs/M1NtzYiqP3Tgy4WSn7V4v4WwrWgGqUbQ3wM8NriUjnyEvvO6DUN30tuOelw+OYcJc1JN0
rVuVe48gLSkzPp87K1Wce1W+16r9ow0QgWvujNOT515rO8XQ3k/7o1E41h3Wk6sK6PDqqWsHPuWN
V3tXI4m03TiRlgWJmtxnYRXd2Kjt12aR3LcYY6dU6dc+zvZ57J7ses5vYisctjinTSwShiEZnB13
VatQAuQeOXLfU7kbcbrN1aK+ZLpfcdgSimjdKtR7GT4QqVd9pmJKUOWA8k4Q2OfIMpwX2p6rlNKX
Jcm06lzYzslHbfekm81vVijwlPBXpD2A6cllnNZjblW3lqJTL0RttOrEXolh5mib6+VxUBPrxyrB
BWKvaO9MJKoUDdWUxg77I2aO6ILkzMyjbhqdI2e+75giZqg5wPtJRwHDBHI+B64eXIYoRJwIcHXb
D7V3mhCL36cq2llW406rzqAfZamDh4aRa6ARoPlIg2GkE1qQgbR+OswjCENktIcGMH2vBXkNvzpN
bjTL3s+FEd76Br6FSROBIWvOccY21ezM6cE16BnYDepkcM9eFMvBtBfB+trs0ZlNhgdD1W46Dz/m
BLHbdY9U6d5ujb9OH48oO6d7jX29gmiSXlPLeRtYAfmBGdfx5JD7rYwpNLCYpF4jCcIsTuRb27vA
D1E+Tdz5nIQGLjc6LkUmwl6Lwen/Ieq8lhxVtm79RERA4m8FyLvy5obo1asbD0niefrzqdZ/Yl+U
Qi6qVAIy5xxzmKpkqyFvzDtwTmwgAdpvju7uY08sYbfa7Vbp8SDoYWMtJLB32oi+ik9+kdS31mnr
G9v4si0LeEN59+x7HT70UMVBOOr+jTiBDls7OZ/+d0MVB6nZ05JI1aD6WW4N56pR4/nnnjUhrEgd
bLTI8uLlMVvVVUO3MimHo4L/rguyf2tMB45SNu5TsqMxiGQSMprY8U2E75L3lQYJfMoP6pyXOLVg
I2vsfE0bi60RryVLDEOxwKEeCI0m1a4/N1zyJ8+yyKZ+PDUCeB3nTDwP2VzdWW7OxKr4J70zCZLK
jH6XOfMv382mPb4uBBsypdsRJFOe0zjbaZqvdiAHOtbThfeOr+nHmGM+qMtyin7CC+yEuYM/5ApM
zkUX6SAJaStmhYO+4DI6pMvLOvRne5Z/hDkZN5JRnYlwbgsw5q7cMhRlaZ+rR9qFRsuQ5gk7ISLM
djJSzu+MQK7HZdobFhggtgHbpuqxsshzba/N+Z9B1yU4iXdPEs/BmOG30qR/sks5gselJyJKi5ve
aJxK2fJHJcN7l7rD2+zznyYcv/eaad1mdErgI6O4lkR7XSd6ZOrZcbwQGaMbyR/MFDEVxl8dNbDB
8cHvV13oyyTstHTY1fhlnPrYNDZeijijcLAXIkxifSRKrNeugZKQLpHTt4IAhdT5BGgkT3q04p0N
o3uQ9bRPXRBVz8zKgNildS9F/JegkqNlMgWgUP543El0rdkOZKfTWTbFgtoce8dqwZzSmAm6nyvK
zDS5ZkvKDL8UzX/3jAcnoTFJOmExwE47T+wxsmcSOtrHicdKCSbhq+vPo5+bLiPuCBbwAqRUJvf/
vSCpbDbGmPX71uuzqHgk9Cy2IV5SNYfObPr3n0dm0/ehLvti9/PQn4kJkYv+L/6t8ZOeEbZbD/ha
YTFYxJn8LJ1EcCU8AqIeD2WKaEmb2rvROc0FZcR1qvL33Dem32oavuzBjF+7xp53Wt6ae4CU9IVt
HTpOK5PdkgBbMFaQ1rLSIxXDPV0n8T269DeOLyLPJNVylGNzJcuSU0wrqrO/1tYW28d8cWkTpe1e
K5i1QZJ1yTWfde0wFyzdFjZgYVNCMceuBClpRbGlHPaVhbQEOj9EMQ4jS7BQeyPMdD4ldbodeks/
a2DuIJ0dO6O9NO+F08MIS+cE6yhjH+8XTVt2sPP/lEWzApCnXvDT3+P2Xbwm0I8afzga2UK1yt5W
7dcJpc+0xnebUQbgEwaR02qc0mnxIzzCUpY9Sq95tsqT9ai/fu79PLeO8hgncOxys3C2actwycmx
tzaShjV9PWUMccQm5pD7IzWQtqjklrI3cMp4846pW16qZdqXq+lf46IxX4jz3K5Vqu6MwcTLhL93
OCW1i1W6Nt+TNhNJkPf4dZJXsp4XZ8YD13WzqHpoc9PRpWZ8vGCZlr8dDfEV6+549FUxHcknm5BW
8fDnXklubOjT+AVqtc3rzApz5kgHFMgHt1qdIxYkkOkflvE/95IFyE0OFmNgnsoSEG7GqfrWXki1
BDs2DxVdXjOdDO9arEl3g+TR3X7uLemo78fBYqLVkoGRO6fayo1L5RdQb238X8HzSpKOiAd8biQ+
oTlQ1wan6vF5zqurE3vOrbVzHG8YoDWIYxmbuFGZN+ut9Zf+NLU6LuJzemF8Oq4tYeC0wrsxRR8h
HvlhngGUug75c5JBMdM8jBZNQ2b3tCLZzwMhx9NnmUO/aOtwVBNpjiUzwBH3UHYAShZLzIE3dOOl
LzJx9R5ZlTrSCVG1L/njhtoRpzH4DPRjBYbbuh8aLQr42VzQLgziluMqdm6h6uGAwMLo9Cq0PTF8
K/IGYP4pDMqymfF/PqYXpEzaDncH8u6t1nvj2PY7oynLCHdSD3aAciHfa2v082phYBBbg+qGztLu
EkOozxwgh1QHLbu6vbG8xSOmw1qjPrGiJ3HQhbqHwrDADfvuKkM9+dTHlD6APiW1oDNkW2vQ0U5b
jXvxmrEGpXpbCLgNJ7XKM9z84lYYDxC5VtZXkxD9hsVfUZTstnXfPhe5mZ6kpf6qsvgNzKgIEMXE
sJlneZOGSTyQPiBNZse/5RU8G1CMHLMg39/JR4DYMhCH4xD+xjTdjwa0NO9skNiPJ10OK6t130tF
unx5MBdV/RY5yj05FIBHS/EbkTrir1nZL35FPs+w1AQ1ciQDcpxURBCC1hPt9ZrqTOLmAufXtZjp
A+L52BXJ/xUg5aMU6dpmweGJlAztOcECBIH30l9jfVy+IZAw8V7OxWiBkj/sgEuW/9AWrhvgu7xc
14nwGynse5kxFYf9dslMO92NK2/Qy8HZNUhzNo6Uy6dBlwfhNSNv1nLtYBST/p4nxlZVpf9sz7j3
FSYRCTnsjFeT1kr07byrxMjgOqkIbiy6xAfbaJwQ/1Uk/qqN966R/5PUFq7Gq1d8rTGScpznb5IA
KapVT71qdfpRucZC2T+2+2Tyli3Nrnn97541UhjG4srn44zvbO1DldkcrjKZDuRKaB++RNDhkLC9
JLBRYCPVx36FPOlauHQ6bfrcttK5e8ZnMYn0+eeZ2vuGOWuclUSyF1fyTiRAgz7fbe6j5zPMzjRz
+/NC2lt4JMV9eXDWPHmKj+mYFFjq65whHUGsraFOZazhQdRb81O+2mpjQ+M9uAwrn9ACcGGNawxS
5g9BD93p9yJO5Ab7EHVTwmf1gabfSYhqcFd0IB4enbqybvjZq6dRZd+AGvXG1YC925mGpFOzddCT
un2rtIOdDctJOtm+q9GgAT7Hg3PtCas+KRhiUcFBep+nN1hXT5lXr38mpn2kmuOo0EG9XdOOIPFC
iEtsWYQ+Dk62zR08PGJyWTTf3o2mZNKnGj9ciTR6t7L4tZl099YJMb83Dra2udG8Yu4AK16zDu2Q
/W3stPg2qvpxWjEDHyum3QIkrkLFsq8cPWVN+2LcfXG61n6CAEThlIg/JPL2+yEul22q49Cmw8Jh
QEORBR/R3XRGq1ubCpjcXD7lu+kEOe7hbFXSIzSy+PRjO3kS0DC7wehe+gYv8zbV3INw19fZMcwr
tjOkOeVI3IkfECEMfwszZwcMXLE92amptrHJw5/nfm4GnIq22uqSqhmPgSRQyw9rexx2s6vKLSGA
aQh1pz79YMSl4cEDyPN2+5jjMNRZn5iHFMdh3Y+5/UlClr8ZoDjA2PHz/Tw7gDDNQZdW/EagovmU
Y4WhpHiNVzEREp/8VcRAZ5VHJEXjRI+f1jLcC25C6QsXSbb1rEELfx6qWZDWVU3JljrLuNWwsvKG
AcYQ42L6c+O9zKYiziJPCccobOuFEUwftbZOyM5qw6FZVmRGKwN/ormeZMHMBIPEjV0CXZQWJVED
kr4xs2mjj6jDyBlErQmF5DolOP+YOfTIGZHppF18QlswOVtxIfEq87Tk2gtB3LHV1TdfUbAVNBTb
lUsBXxOmqgUmTCKe4whGP98PsfMvWTe4UedTao6Yxr7gM+QBWvvFy2hbzdUf+o9O/KPrzkQMRu+f
deZVB3oosmerEma0n9rEFsYYmD9s7jG1OmEA2tGq/P9iwaWWukBoK2tab638MzZdArqX9oexMOH3
0ax9L4v1bPWPeaBpQ8tVJOsMlgceDCB6a4ouGqCA3R28xzEpdgloWZi+a0Q66noPB6Bun8Xjxsux
B0LoXO7YZB7a1t4610Me7xGqaoE203xOaeoivIrNfefth3yGQ+hn0xOVlkcDYrjPyyLufuv7RwmE
g8VAU8Ug/MOMVY7sg59Xfp6bJrXJbIzRqyWNrz83mcUwnAUDAyawosG+/u9mynMWiZkStVVh6RiE
wU0L8r5VhFlc9W/onI0Lqzq98+P5vGVeVeXS+O9tbUGyntWm7wSRlxcpcu//3tYnfWjYIjuWmj3v
E90j7lTCqChNdzoMsGmeh5GkhqFF0P94NMe9eC7wlQtbKfyo+3nH46ZJcYpLMOJdUUJFra7Px8X7
+1/5+99tlaPFg5ybgMx8FbK0+J+dLxjR+qW2G+Ni5+C4OpQFJKjpjvXJe6+ckW5d5x8riSqO8dUg
hE6zdyYuG5veurWx433WdRYfTNmtYfN4SLQ31T6971VLW/GirdXJtVAmGrocd56OPrSy4n0CD3cn
Nc++pxyvIJVMYatF3iC6LH9XLwv11it/z575ttr1Teun4YTLkvk2r3AKO1kPdJOj+VZ5wCD6YvOw
EnhNtvb/vWoYBuX63PyJ9VqcE7+pz9KMfh7M7SzO2lRbAzmPcAHtUqRbc9IfEy4LC8CMCIGsIR6d
zL2I4p59hESrA3lW/8NtiJTcFJlPOydkE6mBlaweBuO2rv67ZF86JtI2bi5uk7efe2t31Osuvv48
08YMCTHUPgscqS7S9trtwlq5sfvRucyGWx6o9e+k7hQXruri0v7cWJ5/Sg30XDytYuyGmmkQl6mO
4IaTa+RIL0IM653iTtjMOHEsQxCIOnMs1lvpGsPeQf8Wkfp6okAiJ3Vsh51kdX/RyqzlvBDPiih6
6ZoFLERPi5L4JkcyGJOkhkjsNleFsjaKadg35Ggii+r1UDcLVGfI8SGyxffmcfOh7E9sq6m2O1ML
8lG2Wx2F0XkR877REfzOL4RLmUHZ48NAxbzc5mSdTmNXnV0yOU5NRutk0Jaaeh2WMQ2WZTxaqmqF
pQrukRpF9rTm83BUjMtk3g23iRJpKQTrLvElmm1oIQnSdlQS/hlopfJ3k0sL73upsR26R2PVO9SM
UpyX0ahusEyMs97bODi3Gk4fkHC8F+eRRGBfzLLv7pyzLzaNxYGZMnqM8m+OT542lVdBUs8lS9R1
6RieJCnWBov/j07iwvaRGLKFqZ7d16EMtIURs26rD5e260Ay3qYeIaeMjBLffa8vo1TnE+Wa2k4K
qz6L+JhgjRsF964djs3o2s8MPg+ZBd1hcpleNdWz67rTm1+9DLXxqAYzOMbGXUmvRIUcp5TDw7OO
kSrOWRZuUsn0ZRrUNpPSF/YWo9wOFX7xeuU3W1yQY5wEXPsJbjuNMw1vUSaIMueKIY6dqchbjCwU
+QPgotgpxUSwfP5RifVerPT8kiTFDfTcTU2iKdxn3QzwcCGb3LKyYJLkWsw1RezCu5KcDtiyunaD
iWAftnmFe6GF07F8bddSnavZCFtfm44+Bkebkt59K3P/QTLDo6+DDOHDxnE7CxVOrl3bwe0D6eq0
ocn0alvaTlX9U9cXJ2+yzhhfTNsF4y+9Hztoq8ln7XKCLDXNakFqpLvWlDjjo3XIb/X8PAIuQbyR
BowlZ4UYkrxZ5fTGYD47YJD8TV+VOE25rToOsErAsEmuydBK1VNQZFAICQnDxHrFYeRX3lbTlwUl
1R8z4mQtjppa4PSlJhiUTkZVqLQKZzOYRtZALrB0rI1LeGsUW7DrDE0+d5XJeuSoqLSLXyA+zDj6
F4lbQjBRTYZLmsjQrxyJQZtxQYrtEVXdtxs3nhBqqxf8mETY6NCMYMOzEswoHqzS3K0igYmePqA9
b80Y1uUQbvDzrlmZgpJrHRKPF3hZX4cFLnBm3X7YvmEDcsLaxe5+y4D80pPtQbUCFY2ciW27+D30
9PzVsLmKEB8djMIsQFpWUBxln+T0C7yPv2Vl880myC2HHMGKX+0EbIuAlEIB+0z8muDiRm7igTe2
1uNLehXMKAgCAReezPkRbwrxMGaK1Q/GN3E5U8AA7mDCrA006bpbhoNRX/f7TPsVp+MZwnJ+tK3j
kAIPtduZ37Rx/Unu8yEl2MX8465xCYmsSZk5b9RAwd67phmSGeIGo6pyiGqSxn2k7IKhdB21/m2Z
ayfqGDVsFtk3QW5lyDFjNNYxVnsMwN+lKLuD8O0Xt5RvcEWfyAmiCUyHcPAwPfLl3nr8CYeut1mg
DJcEbXC8uxxK31cnnOmUM8ahaedNahS7LN64FRRFwEI61yBzjY9u4qKtkeIsUAZD16R7NGLxRqxT
t9M816Ny+6LcMXby6pInv+scqq083cKTgPxCqndEFmYfEnG2r6tJBcbKJliX8PrJ9mNswtqcZElQ
FdXDhdvn68ZeeAIgDFkpxs3fxCCl3S9VSWqF3NlT9k8btwemXsdFansS2NE+xu1VdkgdXJ1lDlki
JOfuDOt4a86J2M1Le8sRTG50y07PZd4fCd2FJJj1DNQgEMOWeNQAyVMuLGsH58dwOrmzjMzZdFWf
H1yT037MrV1jKgZWaLGhVfcyXk4t7K6NobtwW/VpG1szcvLevBSZCd3V098s9dlXLdZlhc0YZGyv
EM6YKM4MIvM1CXU3uZlMzEnoNI81J8ZojgsyiYKdzB1dBmFQWBXSrBqqyVapQH983LrxfZYgmPVT
nBHEIC+J6W/nNTMCkpM/i7FDe2fBg8va8ZBwFg6wmYm2KHH/X6tntWjf0nIuerE4F6+D/dcwfNpM
9vSK3qEnbPYfOpBu31Vrs0nLOnsqmXXiCQ4Iyo7TWpg0dnG79Y3xRB7PoaZYhAjBBzeFpcOLYCWl
L2PEwqDP+lfVTI/9EQ3wgmxkFQ5fryja/SjlVYOtGsBzT0LIv78Ma4mMtXgWbvOWkJ54bD3nrDp1
Yc53sZhsHYzZ+HKUSTQDtXRfMxxYqvrcsdrncYLbDnPUsYeOW/akkEvyeLcjjOXQz6ckJN+FpL1f
yn9O2tgL6QcIWaocbbv42mtsSziH/p6cr4JrMekOZYbveDXh2UopHbsr2IY5fIwT3E6XUbA0y/pk
OXBeyykLWrYobS2YtvfNzsVlq1y6G3XsrhcNtI2HnH1p+QjQsTZTg22K4ykQhJW2Biqm3neIA/ru
T2s9zNjVsfbnE9QqZlj4Oki6P3f1X9PFfWkLp8O+pDiMyPm0an1JB88m+1QdhiQPJSvv6mwytd7d
Gb3T+qytq0Cf5F9Wx/mbixjOkkAU02u2ChQ8YXcHOgEHI18YfqelhQ+TPlImtcm+KfwmJN99I6HQ
nuw/ywpyKd0WWMyw96buPJPn92dy3eYImeuOQKqKhpiEQt6caafcn9IXDnyxDpim9MPXbJkQyzBd
Sfx6Y5v5m6FmptGshBD6ZRSbDJVy+3WZMfrz3THEkgcwgGsk99ieZyvNwp7UTG86o1jawa5e4QRS
G/q9/5pU478TY5iN1/+rdeZy1Ig5SUSR7RsHq6Z8JRgJ9/yy/Mr87ihyMDQxvAuYmJt5yd+6Dob0
IK33Al/tIPnriTRa8J2hrjmn4IdjPV4K0e9NX3nhINCNVAWYR0tngJ/lP5pS236St6FcH5lc+7XT
w2L2PiFqz5uZ6ppBetDhkwrgVFuXkoq4SX2BzQh4so7ghDh61rm6aPtrY+99FWc3dUxa7Wukow2M
xh022UruiBy+Cy11GYFJ7WqnpTpMMv5o58QlklqVUSkULaOZMC6ZNcoclcLxGvaZaZqn+r+4334N
87yXoZVqNaoY39zEs3Ze9aYJxrUrt4T6kqeZ++6u1+MeynZy1qsHR3iZAznrN7IlrJZt620ZjL9m
DOLgFs+27X9nNo5vXVldSwIyWabILtDdI9Py5lD1ujr5OcYIudbvrGzydwu2X1fOdiLdTIBiuPPj
BCxMohaT1iUmQ2SFH9p4qfU+stH5xfTk+yUiLjJA6uY41waJs414Uir5HL2Z8AMlsxAqNhpfPXei
bMDYMTGmvZzVP4P1cDAWCadhWm6cYv5nVU0aeD1Jwjn9m4G2bynUC+2ouU0yl3Q1ZChaayxRylS6
B5SM5ODf9UeAmlbQjHvgqUVnb4YFoTLfwMV3GAbWgjN6bYClyVOH79tuMEced7M1+VsOHUoRbTMJ
rJUQv8mNldQ7pUPVrnLUJLWG9wMvWVBkz4rfA8GFkW3+OTrOs0uiYWuSuiljIIfMgbTSryfNbfkU
crpDgvwYraPucTqb6/rpmR70eDs71jjgKa95nrziaNcWjhwmyJ1tDVt7Jr8qLphVw1llf/asAyfq
s48ROHkM5I+m5Y4IJOeoE8A3Wqux9eh8WFHbk6bTpvd6u5ltBEL9EQKOE5IslQPnFFfWh4GlzNKC
scqgfOMU4On2XpZqlzEWZOS20au1gpDi/LbdnHlKahz0enzHXn/rz/FnS+FY+/ihNawjnvHmxJyK
5uwGMI6Rvad6tDTN51J6F3jSUWV72EwkIj0mFs1W4gWzq+8nN7+R/Pna29WMptD+MOW4X1rjmpr9
R0brwp6q75e835blrtLKd8MgaB1qlkFwO3RvSK5Tba6BIROLltBrNrkn6RBgXwFMqi0pTn9Grzou
KaCtNi/Rggtmpf5KPzk42VhEpspvs99/6ZVewiv+h6E4MgYKvgi+DJp7HUU/phG59+Bw1+VtEJhS
5xuZamqfx1qEiA84KyHjqvTjN91M/QNm5knQGHNkLhYZoaKntuz8QPfM6cHWf7RB+Zevx78IxbnN
ne/t6jl9TRx02g3ivn4tQ0v8LlXLAHDBVYSvo44g6m3YjGb0uWWpj9EUJ9M+P9bzop9qsx44pCOU
IYoVHzVu52mfi4tcDbrgro+tLDJmdwxmpJC4sdQftbDeuiTG+xxQKPVQ71jG6+rimuwqokFUgd9K
9aLFCeVrVR+SODkb+gq+NTM7tOSWa7YGq15x7iLDl5U5jdBitP3wQQP04U1iDhNpHRzXeJoN894X
tvdQEe18DVVGU79CvPHQUDUnfWwYdSy7pGxBSBeaP7f2npfV38G03WcpSUOK7y7x+rtXamfNTW8Z
DrtOEn/QTaAU7x88fawbHcmCVaCczkTLJKiU58FMmwialQoa1JrT8tAZeB0Mx+RqtETumVLJiD44
8GcD/oID/NTLbQmStO/jh07IZB0iCnnjiTx9zRIcRNbh5paoV7u47w8GQGbU4ZcewnTyj0KvcGOq
q5ub/jFszYwyQ+/2wp7nA/ncTogBxrEFG3yJfe8dfvRRLO10wfzIehCkJshyxikfceZJZAxUYS6B
N+uHikUfbALFz7/uZHkbOorfddsfRGOeibGWa5luKqX3UFH2QKPwmwvAVmNCoEv0eZB1dXHiXAeY
fuv5K8d5TS66gZ2JRzVbLZ8mEB9ONWwUAl8t/tj4zQX3kKf5t1orX9hePoVcnulfIhMDMmxd7gkn
V1+bTz5CF0qOigaJ+ZphCMgbpv67jO0LPoJX3b6U3j4jM4vclwob/JStqPtrdAsGKsUHWy/rUF+c
MxgA3aBt09HC+R17A6NvQ37jl0x+obB/lZl8JSHyVRMCLyMvh+40EDdEcc2eLgymoTqN7+wf/Az/
eShbMp4RWXl1v6nfqjT1d8LzWEZMUrI1fVPQzMLlMFi2jFfPNxmL9Bhoog6jGFQbpAdQH+x8phP6
LrOHbKbBjNZtJ/ItY8rlRUO2YuYkhCRi4Q8X/VZ0pqRqmHaaPnYokbwO7i5dLScXBX0q/3jggYHW
eDsBd4r1nmSM0m1ZxjrGrTUCOEM41lVv3pMy/+p177eEXQj5donECsUersy9LiYPRUOfsJDq92qJ
/Dace3sI49jLkcRge2b76wEX/BU4BLH3svyW44Nb1K+fQ4kSKrOPCUODEz4JcsxHSCNi2gzztxjh
oclBZFGrmKYSOB72Zp6GvsDKlIoVwflm8YVzZr5UBS0o2KZyEjPs9SLIzZE1rSc3ddbhg1VqRi9W
PhtKuXu8wTfwYdOoNYsPeNqv/OZ685DYwTZZwcirfou2+aUd/I+0RcFmD/pIT4C8sNCtZFtMfzKX
sQ+kEfonCtB+sqK8Qdr3w9tAKt64Bb4DKK5G7DhDUOjl0WsUZfohV2UHeW4lQWG+UXmJjZ+6T3Za
pYFvA/R3EHAJLVr28ExhLQnMlVwqpGkxt0jrjXAu43evpHVDTlS5yRNkxk/SM8H/XHAbl2UqFZaz
KeJvNGjnBXX8ZnSzBTW8fiHx+82182hK3f0jgRRetHVMfDWGggm8cussKHSoXusDuVph0CoFXKKZ
Dr36+FJnjDdxVmo3++1kSjRtU7s1MzTw6UpK1cKQunTsg4YoZ5u3McqcrFdRqryRTkp+65MYo2qq
nq3YjNJGzE/+Kq4WBegmviYFI0PEX1xK2lfsdu4268S7AH2LXCjrsUb1SldNjLHpKhRRTtixvVvj
uoR9qp18fWbSyoC5y+Z+l9Q2VSJMVuhoU1A2OJ3IJoucWByt3sD8BQ47yifk22azvohufKXYYa0h
lR1cBwhodgLNKumTlepIDkannTtE/fT533aFYOIvci9j+W2I3g3LAtqe8NoPvclPBV9JoA/JQfbu
idHWrR7Qb3mAVyX+ZT+rwzA74KxuAzPcf6668n3+avq/blk6kKPrd1xVFF8ywV6OU0mISXzKmO8l
gSjCeNKYAwc3C38C1fQfut5uGpFJ3DEtwBPDb79LW+5gQZwtcpF6o/CPWsrePlU1bRShJ2xoW40q
cNvViPey7GNg8hU+GgSnQWwDBebaaI/skvgjacwIRyKcfT2JycNqfuhauWzWFjqD9TygU98M8HcC
Bt4XT6VgS/bWq6YJ02ylQ/nuNviBHOJ5AecyTD5VVgFfTpcMntWlsGhtlYFqyXsk2gv7qbVUHunN
3pDmP4mf3yRR3NdOrKdkReDUqxXGi4+QqGd1KbSZYXCaPXGakT+DWROrxVJgxjGBQjylVUWGHwyy
C2tjDXcWe7GRbr9arxY8vZfVm397oIG/jJjIZSe74pyIc8yQiu3kJ3Rhk7+HWHgZi7EO9UWvntoJ
3bWfYCfBrn6MO3MKVdfV29Zf14MY0uw0zZxY+mC91jDSQ5NT8Jxm9HkrmhiE9AG6DMagWvMKk4sK
otLe05aUQ00sQ5hinXA2bS1S9D8fWOLsCs2Oo76IxOiJrefZv/PGsm/pd2siqOwy6iB3tELTZU/O
65wLMIV57PnOdq3jP4Pta1eToAhqbqN71jUCgnClO4s6M94sJPwhTeK3IXNzq+ycgk4l76oUQR07
HXHuU3UtAG5Chi/luZA4pZXolEJNR5+FA/VGf7T0UyLUec28+1qXU2A2lXtw9JxyEZQghqsTmoYj
3lO1HCEgZf9o0miDsoBn07vqapdttCLfN6GEbBqjtjcG5PG6mV6TTL4hxKgOTNaOjb5WB82scARb
otkc30pPGpTNcAbq5gubBtzg3YyWd6r/NvC7y9R6jpfiaca+KzbDWMNWIedb6umTqGkx/8I7d+t3
zl9bgVHMRRVBoaQ61t5ntLpXuB+nNfH3/VTOew5vkOT2SyySJrD0h6mJ9S0UDG+uBgxK6jGAZJXs
NRKKdrYrd/HU3pa2+p6z3iByCVDezQbEd9kvN5PZPnHxsZhBVKM5W+9IUCu65Pyxrnf4gGgc8yGr
48AWgMFTj+dQlp6MCYuBDMGl0xUCaqenk6PNFcdRhSxVp0RwYlyrx8S/JmWG/D3Bo314mXz+ca+X
lz6HQzU/Z41zSSZjy2VPpzS5L3mKZ2D/4ASVMbFQeh5vTW0gDASccC0bn8rpsOgy3w0rbllmXe/0
dL6PxRAaVFSTXBwmFojAFcJeOb/6WHM9CBwkG+bOO3QwLklQXUhu9c7VENHGy5KFpjNz+Uv9ZPx2
GG0EriKWDfYSvSjJNpEem1t9RruSWHzXTDLuqAtCd4IJaBi8U8Z/NZXKA4Gt9w5PnMGnS84bDaIu
HqE6Tpsin0NtNb+dyf8NZV1jbuc8y7j+W7T2cSrtKbCU5DJf0ABbzfLq2ea4NSs0TzWuNLD7GYrE
R+Vm8VvdzbvRXxBd9ORSWOvNpgY55RPwGds5PLxZBOWYHcRidAHeX8bGcFt2rH46E7T8GD2oI/zq
a53VYts1w1dm4KU5epYeIW5hzmkpfSMfREQ54w2Coj4kU24PMVu51s3h0v7RVT7QHkLT7wv8ko0z
YD4iiZnYYnp2ngxjOVNRVLgsndqJ0l7rw1xznjCm/7fzxm/20Oz/cXcuy40jyZp+FVmtZhbIxh3E
2DlllryIou4SVZmVuaFBEpIAiRtxJTg2ZvMaZ31Ws5jdvEG/yTzJfEGJ1QKlysxKxnRXd9vpPkWR
FQwGPDw83H//f4ip5wH5DDyPoRGFLQKS0mmqAOgmJCqcsp7QA3yRws5HJwrlbA7NgTqn0wwWbqhS
lJT0XgKlz8KlGENk1e+lrKC7BkBkk1sDKzwIVjQpA7iEmF21YpLgUXW1XH6MAaBeVDPtdDNDchAE
23yULFQw0KtR3EuVz7rVnq3tBwSiNaie6cXeQBk7imuK3W7Oxa/JNiO3mVFjLE5cgT+1E8VTZ9Cf
OJqiDyBDdwdB70pfNYg9ZeumHyv6l6AJHkhfVCeWGj8Yzgo4QATXEZhckfBYYVrl9aqAEaREzHHg
uIAUSYdyjNFIntP+OExCg/C9oaV8TeV26ADYXieoFbkp+4z+ohNjZixPoJsNhvPaeqD4UoIZdI5N
Vztx3Iosjj6rj3sjojuaz1sWmkN0MzQX8UdFWddDM03b4xZMEcxISwXXZNnuIIxjPKJDG31l3Wpm
Mz+hN7oex9mpWcxPoF2CesKJx6QRP7p6RMeH49CVAGFU1GaXdqPhHi3r2LKDzxR/YMMLLoB0ken+
CH6P351w11rU5ccsmX9OLcWj7cWAihZMkaXCpQKbFYRh+bWygremVPJmBPNQBbFUmK7m45UeLwdV
uQTOqOXDlaPc4I/PF3QVgxv7HG9m0O4HFVyu1bjMK3aGMstODcFGsDCu47h2B1ljLi6dcbVe3DrU
Tdjx+mbcsAI2FKiFRlKg3DTnioL5pnCx6q1qXpjl4i5OyIMvV/kHg3TqZJVE08ZOJgD9KJ5/JPWu
nQIeg/CgyvXhmlYmHEJI97zZggbTYdLRTPrv++tN+ymcLeZXCV2lC82IuR6F1KhohC/tcowaDhVO
SHD6kCqRxBC58rV7M6N1dDBfWcVgVJqpOsp6GTyo9SSO4bEI0+XndimYoDa9iTJzg2ETIV4dk6DQ
sqSlTFeMbPScqkJX6d/MuJ+umafoz6C9FMZ366QETVJCTOpoE8Vc0XKk0NSe1zlIARIyZkEsjrx7
Aq8BnEHx4iq2l8uR0uvZEHDfbQrl1KATrG/AFDigBaEYoQozNknVnTh4HyIh99ig3JkDVbjOTcB1
dRPdteRlJ70anFJeLo1+klN1jDOUnhD2XTXN+qYh21YUK31SBgvub6GD6ykhso2VU1d17jINyA9n
0eYU2NPHDZRfYWxHgxnwHFoxoHq0S3xeyP2ce62Bt6Lzsle4/LbY17LoY+EShi5Bqw2JoD5uTOt2
oaT6cawlOMaFG55oq+KmXqxdCOjaFjoi4tRy5uOyjQk4ewKCnKEX3OkQk21AAjpDdQYPgJaZpMWL
6pwgJboCNQuUXF8NISygbZvkaWthhLm5GruaRo9DeOq2ZKSXy+R23sJXBcfeR+CsM3bl7EM1y88N
DJ1gA+13Gug43gB6mFo1pFlaR6rFAuhdnRrLQoEqptEHQIQW43yT+m4VTh2DXO8sckm61PPzNA2G
S0fJLxLqJbaSfNZamvdWi9mArjX9HBIOggfQZGlWowe+mHORgRXruIZKsa811qmxUe1BTf/mMKpL
F8aJxZQkqXVCNLfkFnpshlEw3KzDDD9YE1vpVt/AtZJxJpViN+UpiaTPbpmuJmFOo+qy7fW4YJ3S
KQrTfo9OfMuMBva6urYz0oRFL7zIagKlOCSnla4Rrem514tlY0yWK+4wGW3QZuXAaWILqguIefTF
6pNq9C7NdVsd6+AVtKg9qVUUSpzgJmw+LDbVr6lDU+6sxP6zAqBBodG6I+Rs64u0Aj6YaoT+mOyZ
RQ0qDZLb2TpUh5uimpDDdmfcNssSPXqtqa50GJ0QrG8NExaptrahurHhnC8WxmCjtjAg57Twmlxp
Cy6eQxdwJHFLP1IYAwZCmrV6CDvNtXNnXk8Xs95sQmZcJyouctjBmptAQVNqXfcGIPf6YTa7mUfZ
OHdpLFynCPUYaxXuA/x7nsMn7sC/0LbRcgg9E2nHIL9E2XkUGYYgSSDMXPY+x46FnibqZi3WGdo5
kudhAIrJoa6ZrM7qiIxGALQ1jawLuAdF2gJgeLC6wF2C44IofWWfgAC+6S2S2dXaRkg3q8q7lCu2
qq/PwfhZJ8V8jkg10gebsB6CDsOpb0DvFDZRuENlwjSNL9ncIVOrmA+rK9dVaIqYHa9UyJRKg72n
UIpD2KgaI04LI1cWU24IobgO6rO0KI3+Wlvfk/Fp0MbBiThFcL5e6pvJco7zoWEiEiXEXypl9hlY
1zjQ6HPu2crseE2fPnogv7h2cNYszA+usbZP7Mw+DXQlHxaCsSlJVK7zlMp0tAeOC3cWHdu2Q9cI
MFXucKPVrDzdVLoNQoDzEoIpqMFcCyq+5fp2ECVcVbgEUarfXLo9S7mghQYB8ITyYU9E+fRlIzgU
quNwaZwGFKQn+aq4RjrsWmE1hwsbvpXcWAwVV4SG/Ix1mQ1wbXf5ukHiO3xQyS5z/S5ooamWD7WC
2L1rrnhGZnaSGHOlb7rFZwrPDfBeri6RDjaLTFfTK+DGo01GcUhrrjfG4qpukFowE2tUrGr1uClH
VLkBHG7Kitjd6cOsS0BmJXeLNQd7lYXu0MagFzEJ/RgxN5dqTUKMPCrrxdROZ9ykY6Jr58MGtpuK
dpDJar72N01Z8vA5Zn9ZOnShOfDJz1MXiWmuJf0NDU4EdaB1uIEmJxtyIM6JbSVfDKTnKD/GcADZ
DeCzeKRY7gOBwU29UqACCvB/YFF80l4krOaJfmMtN+TFerZxnnIGcIDP+ssYKHyM0EaOxIlpA7XW
CQT6tpPf5iHiUNTcNmf2LHpEXe6MNgXg3jCjfkR1/oEWoXpS6rYxNrK230usD3EvsgcwHkwc6IKd
ULlcJNmk1UlXLlGvb4HfNXFp31Ns+mLOjWu0fFLoCOIPmp3GQzXtVddR1hRjDdR239I51eHBitlW
1HJKSuCY6ZUDBJfUno3kh930Fwr3qjkEbsMeE9449sWy4ULiqBa4f3BZYa5l4wVq4i0Ad6hNP4aK
dmoH5aegBfFKpj0a9VJbIciakcDEberzY7UxCjb3ksY1EKUitq51HSRict3ClQNCIbxdWghgIoI7
KBroQyiVJtqCbOaMm0FWNncGLVJFO4mMxRdAeQOnUc50nb3cCx7aHGFZnKtmru+D8ayuyIX1bB/A
VXiipsqjhXrJyChpQ6WBp5hXH+1l8BlJdy4o9Gv0UTtCsiimB6I52yTJrRsXj8CeyYLRiwEkM4lJ
d+qU0dUNLfwmsgAU/zDpfuJocBGu7InCQ1nQ6b+Z9QAwJp+tRP2srj/USbYYBAm3ar1WBQPY5mS+
Wp0FNnfiSmTO0ORYgjyKmzXFS7WeBOjo1GqPLhyKrRBC4B9hXZwvaK5e10TMXHP7G8TI0y+GsTxf
QvhHa+xyQYV6ZCNK67g1LB+kK2yhfqyp9GQQ4KHhBSTIQPB0VcDqPaNgEcKEEYcr7quwXgYxX7ak
HXwTQ9aaZKuprabEhZsZRArKbETT+hWBQ32sLS7h3zl1C7R1VjYxhR23BAMFD4sGCRjaQH4U8XIy
b+iDVQx1lLfabQQuk7Vqo+O8ICG1oBgfJiTXuYoiIRYs6IiAqCi06KGsE5HvQAIHwOVZnFAo6dHF
Qvxr9qvE4fq8Xo3DNrThjYMRNVjO7+CEowaam+XQ7aH8WRUKheklJH4QQjWhhSbpCgiHpREEVNDQ
WXYWARgB5kHaHpzIxvyU6c5pPGsWqK7pnK4ZLVAzG3QWPSaiA/UWPC09LiT4zcT8AJ6vB7/INfh6
kMlBigTC0p1Ywr3atsqZGVhQm6blDchNF1RVjO83KeTBm9YEoISMHNxxuCDtTI7/crbZjHFU8ESu
ImugQqKBYvHmGOk/sBbgpKGcfSC6NYc9ZZPDY/M5rHR/Ab/HUCn0TwviWlrCwcRu5hAdzdJ+prX1
+bw55vJGd+yGhZ7rtVB06dmjRdBcV6H7KUxPN0Z0ahQtQFpB7Eh2kowr6IkEf81uOA+bGCaflDx9
SOoiqiuobVe2NTaV4Qoz7WkFV8uoPNWAGwPCj8ZOhJOv6Ljsh3Tc9Xs0pllE7NQFHHAPQfUhNmyK
YmLpqsWcTmojuYKSbn6lrI3HKirPMnCkY2dhRCex83mtUj81G8uYWFl66cBMOeGbhM73p7ausikA
bndZBuNVaMC0BycqorTlBTysBITLZTgqDPXjouo5oHCLhyCnnoCfATNnFR8Way4PcWy5HLtsrFly
tVFc8s1ZfDNH3DCM2kFDwHmKhDjtWmbrUB4FYdo49Dvoq3sFZAxIB7qOQ5gfwvA+Tg0oZ91ZMWwV
Ggl5yAnck/BCIUYDuLIcNQnqjGrs/LrkqAZY2YCMa8eqqSxvF3QHtSCjx5oN60+9TAcFPvqYVP+n
sMx6ZDScyyVcgrnVcBLD6GJwBSgdaz1ZqQsNEmFQErOKf9KAIWycIOOBozc8g9HVtm43sB9NqoBt
pcfB8UZ3SJYH1mXMiTRuC848k+tFtIzolouujCxdnS2i+U3RQtCoB6gaZjHRT5U8Ou1qXBBYBZVO
9XW2Ns+Aol/NkswZrHNqwKQKaCKyCrevONRfs7xqrkMKESrxpdZkwQ2qsTXantCS5oUyWtEuwdPE
yayqS1UL4eRf0wd2ti7i3rGrQjQJuQyoFztIJ0mQnULS7oxSM8oGZqYpk7mh+WtVae4CHXI1VJsM
uCFOSdFkx0qDT2sHWthcR8Ya1ahkjlYBKIxZrvSVGFKwvAHRoYhJBw19Zks1HoM4Wgztnr2gtQN+
OJsExMaBeR9PWVNbpQAl8rJNcFpT4R6tlXUfgZF6CAGdexks1ImlgZsNrOSa9I0PAt8ctCnemip9
dbw0gPRpM+V6NqcJa9ZuzvLEWJ6K+zcZ9fpOIwI4Vw0DbgsFaNWyXWYjWyfgVZb3KxQ6KhR/5u6d
ShFmuEDZtNcT0gNW9WiFwJWFCt+m9gKYHPrEyr/C1aXZgNvWHiUqCPvTX6n7ILMTb1pKTjQI9p4E
Okxy5wokFaHjfDJQSRC6BBueHst+bavtxxJlFjz5LeQl/bhCeVeIsgjRkIWL+uFK47cpQxtEgngt
dMq24mTiA+K/qr2+dufkvsS0jBwGsLS8nOsoiwI7iYvbKF2fztFUEtT+K0OA8eJ7K7vQl8sPjqp7
Qi9GCF5s6oDn2VAw0x8zc+Dqa0+Q3IuXQdpcabPZlkufS/i9EHYBCtLXZ+XVVltzjSJoWi2ueiFU
kKjCOA06KvP1Z8iphXJTorVf1pH2EQSWOS8uYgRHtXr1CTvbTma9nprRnP4qZVy5kC1jYuItIUmw
VBf3QhDBMAMuMtYxwJah6boPG8thISCTjwu/F6tw6IgG4ydBMRuy4WiZXIiZV3PVazLzpGjCE6GD
kqAEY2bNZ1wOTJyNDTEW30Tud7zU2xOhHQB/2FRZT8UHxUQi5AXExyCV66tOeRvoxlUEeFKpZ5/E
QgrtkCLM/LpeXJpgWXW0EIT+Qa2DzCErDwkcLNU21QDjRkFOaSeQVs/KC81F8QQNGjtkmRlL6DCU
rT5OzWKbaJzr2z9XSCyIt8TDaurZkA1Dmah8KIpjMUuhnlNDVQXfH0xN1VAYl1DW6EXpfS+8CRq6
FhCpyWEH6iegwqJ6cSIkEIWYpdDRyDX31Kmy0UZDA1gIOgplx4hWHLqxhQ6SkCGdRZT85k1fqEEI
KQdhL0Icio4gAD7GVHxOR95EmGNaWlNjzuEtJD1KREmCOD3LQJiID8xgHCbIXW6iDyEyKMHKgJqt
9XSANbTE3wohvAretqn4BxiStgOSBCSb+at4KbQHhf0LLdNgNCuVY2UBrwiCKwXi50K+NLUnDanJ
Fh2WWU/zzNA8i1ptlGZIfgkdBhaF+LyvhM0UKqihCm3/DKEHumYfshVpJzpL7cJ5CBTumGbP+tRD
ESJ3s4+Utlc6LNlBcAUdmkfr/L1tNI85CiIz7GpjovtHwlDj/6962r2OvFm0rB4hcro3MhZ0E1OJ
1KJLJ5k9xDVMTC1gelRAEGG+scGI66V+Xwt5t2ijouZgnq/Q+RU/TJ0BU0DVmZ6jrbhvezKr6ezu
Wfc95CK4994LGdnaVshouxPbiriypNdCLFN8Rkg8bX1YCYNkvVYozjKZn47+8vO//eVh/d/mfkrD
Eby3SfHzv/H6Ic1ahJ6Ccu/lzxfhAxjv9Eu5/dd++1j3X/r5Lo35v/2PiC/67d9g4OcvHnql13kx
SsqwbG8qP29vfZRtyq+/+zRFfoEY6DqlynyXvhriuz60/RW/O9CRv53XXZv5//7TQ1oltB7d+vMw
TX56fmvy+O8/Ge52UZ/W9LcZbX/M1waIPH5z9cjItv7OcDWOJs0Bdg/kRP/pKAJE/vy24trvVFc3
4TrSUJKxVdd8+RR/+8Y31uDrP2+31Hsz74zztV/wtDpiCQBEHLgGhvvOdHVXNxzDthziR3tvDdx3
qupSynVVvWfoqqH92daAtNOBa6Ab71xRrTZMi0uIbqhWdw00VX+HtDNrYLimRT8a7/9tN/8Z7ODZ
MvcM6g9sBUvD1A06TRyokAybf+osgaa+Ax+DmfTYD5atWn+6FegduhFM+x2P3uEBW5Ztm6rddQb6
O/EGCHXNYhtAkv+nWwHzaUY/bgOG/Y7fZziaC8cy4MXevg0Y7xzLgNLHUE3NxU7+bLvAeJrRj6+A
gp3Tk46Xc5GAMS1dY01fngiW8U7taRpQdEe3VNd5dj0vjtffOxU7B+vvfei3o5NCfPS4PVlDv3hx
PH/zA7uD5/UALw5O8LI97afOR8VR+zT4347enzsn7zaGePGmiF1evOx8tnj14ecV2k7r+bte/qnz
UzsT272z++NJ6Ode/gDp2jZEeP5Vl17MeT7wEu/R2w8R/jbJV7EETvzJWL426jj3/STykseXA7vG
7tWbQcp3DXzhU2lId+OI43x7lB0636lHXHZ0zTrl/hHTProIV1CQdWMnXeXQPPSbfknC0n88mpZe
6Re74X4LSw4dfcAAuRcdvY/9PHzoPFbdUXvs9d/9BibzXU9g4OXh/b3vdcJKTWX793rqN8d/y4B/
2+avN2A36vvj77/YwKZja4dv4Jfz//+2J/tekGOQu8XcWrmze/Xje2fQkoHr2JzFbeB3DeI77WHs
bTzMGarM3Vjb+apfs7XvHHqS71mZJmEDTorc86POXDUJi8tcV51BdYL+Q9f2NM0f95ZAl7AEZ1Xj
heVuetvHZUgY9ty/ByfVNVtx3zx0Fa7ivTWwiVsPHfSG23i+G2a7BK4EK5h61WN49D737sOu8xXX
o0OnPCXn0R1VhJOHjvp8IIk5H43iMH91LukSVvujX5RHfS9Z7uYrVhxliN3LH3dqn/zY75icbkvY
eOOU4OXoxN/mmHaTFHM2dVWG07yrkvsjWNMJNToOWVM5pBxXwi94f18dXVRFx16eR5dgNP/9djQd
3X4YDf/HkXi0fp4cvbJO8kMUbRwyJBr5ItPhP7uV/L3H/fJ0HYlYlUj+7xMdkMj6Fwzu30dz4sCO
DUjYzO8T2LA7g0pw8v20LCgIdIbVZIzrAyff2d3W63BDP9Rn9quc8me4G0gMa0gYdhB4jy/HNLXd
q9/bMN++id36WXUfhQ9H6ZejMvCPBuRqO/cn0zj8S7aDHv2X4e3gv+4G2zpLCcY24Jaaw1LSGVeC
XQxSmOnTjvO1vnZ9+c6Q9bcL2Bdx/0qOdsv/cvoyjr2Bl/lHH/z80e+M/E0P+22DGS7C+7QqO8Yt
8nqH7pnRHBal3TDCOmwJkx2tKq9McXHRkegE8jvuw5ZgJiMEN/PusI6EXTmCPZiO4M50HQkb8Y4d
PvbiveizJyG4H3v33U3Yk/D4xqjEdtagJ+GRvTYEshM7w/txRzr46/8p/aPH//s//2NSA8Ts7DtN
xkl15idtZzE0XcJqnIf3+yGARqxz8HY+94u0DDoniWZKsDPmu7cKpoST9YIc59wrHvaufKaEBb7w
2rQsu+ZgSdjKF14ES97uQQmHif7M7uWPmzHD7g0qYR9fcJQ+7KVlZVyTLrwK/+slXUdJ1VHCOqQb
4SfJ8u7G2i6xLcHYkFjw886oMlz7dtS9hXCs3df8uEE8uUsFcfvCq3bDbdfClWBut8T03fKCrkqI
CqdEKMHR+22Q9XLOuiphR0/9xJ97nRShrkk4QaaivOAdnftp0jE6XZPgLqZpzM7unB+6jHTptNrL
QEKEu1vxHze6O/QndqMIW9NFGfLQCHP61/9MjwD2/PV/bUs41/lf/3fyAOZtN/LTF0lYa7I3yPV2
19qQYNV3XrLZd3a6jAzqL/NXu9CUYNBcg+HC9Y6OvaL7NEVZ/dCnSXky3ItjdUvCIo9IM5S0GOxm
uLUKW8JqfH4Vd9Ols/uWH98qn8P43rtvulYsIwP+5ENf729HgtuHB/PojvCl40StbxcZ/nEJQIN2
XfW7UoDkJROM+1W5vlvbTx8okX7jM3+G+v/rM1SkQvd27/NP/s4cyPuE0spDuVd/hqT+1cHxB8fd
97lvXJD+2IijKk+754OmWq+zbn9s0MuUHvI3K/BbCMlhS1sVor6/d/ZQ2T9waZ/jqdeoAUMzXoeB
f2w9WGRv78k5uqoBCAM9Z6DubAMe+JqjLLZ2949zDU82sYO9vITjdLd8Zzv/M2z9iHpt15QkuP73
yWNKmLtzIeJ4lXCnei8MvztXTUIw0PehP6/il5OVUbfvpwULu41CT/x848/Tmjip8y0SIiQm7+0B
OmRkjPpVNAfj05muIWG6Qz+JvbxTAZZRqp3kLEMXaCbjEj8qynRvcxAf7Dnv6iXI/vvQUxv/Ieiu
rYxL/HH4Cm337Wrrt2sBx16e+m/VqYFCHrwUx6B7HjphrcAjH3ptGIf3HJB72A5XwpMb0/CRFH67
m6JwbO6rSOmPW8TYz8G3dIeVsQ4gMLur60pww4M85fLUcQ2aKmHcE9qvvbyzCJqMVM7k4ZVzAIyw
e4Q/fimblMih74YRlgC+effyx0c99fM9A0PGR8Kw1CHJUndhMtuGjEM327lX1nvWICOvcB6WQbUf
mmiv4/I/vtmmqJp4y/0pS1jj8xC/XvoJWJgu3ECTkQs5r9Y+PZxVPt9Zw9bmTCmpe1hG6u6OtiS4
tYs08fYrAhK2COWLsjtZGTmWSx9oRP4ajSUjFcJ1sPG6vkLG0Uw/5F7Uo8mAjV1zea32kt+aDOD+
LfnpvXhKl1GWFTsaiE/HJnRNggFPt16TfupualPGrWOa7aG7dRkI5GntcaHLH1+6CNpydi9//Fia
Nv5j9/DQZVySpk1Ybp523W6OwqvRSrd7+eNT/mUpAPSd4FKXcX48g2XPQpgF0u618XXW7I8fTx8I
rgRqaECD8W4RtmsipaCcJhxQ/jzvGrSMW83Uz/dT9TJQMgBkfYFbu9jDf1uw6++W58dt5ClPd+E9
+I/7Nz3NtWXEcxDCpXVntV0XkMTrZN2+pfzjcl1PXUKH5rpezl88oK+BeDvfNSK1+AT6/fbllPRH
uNnb4odbxQASP+/odi95LaXwFB1Nvaj2SI/tpin2tiPhrBqDgvOp/3ZOwdfp9n0z+/Yan6TJo0jf
vpwwKPLdywM2Hwuce/OqM2Ptqw1q31l9uAZSFneH/fY1/aXB/s0G3/rri8bSNy33u95/znJsg3hR
FumM9Lxh/slzy2/WgKxvm85ba/73aQEgavyXfBJf5qAsYVnvHqISgqz3RG/3XrjoDiwhU/w+p6en
G9JLuOnSfjSPvEe/CHbuaxtaSViIi9YTqe3OsDImHFT7D01CYhDx28QPX87VkDBXYPr36WP3mclI
BU3z8OicvrGOQ5cRalPG61ZkZORpOC7nR2fif6bvb18usSYD9Dahspb4e6VUjabmg5PmjNx9dJoM
SNqpl3VdgyajX/GszefQsu/tDM2QcNF9uhGcpXuAf03w9/giMm1/POB5qrC/MbaELX1GC/YyeL0k
Evb1udftkdFk9Dlx5/LSV1vEkrDKZB3pTduzZRnBO3nHR5Qnu4GwLeGsY2Cv3d/TMlpjLv2si2HV
HAn512uidmoqb9UEt9w3h26Ta7LzrwxZRvnuGnaYMMtICnWeIUAUCXubdJCX4TZ2Q20DC8GDc+hy
3AVeuJ/n1XUJ+/rOW4SvV1oXFFYHz9kLAX3vxnmKsWTMGLCpCAv3rUOX4ZF+2dz7byyHjALLh9Av
uZF21kOGq5uUNKFmzxvx5eiapasS1vusSrwiAMf51Kbe+QaI/SSEzdMMsoGofcuXwCwnI665CB8f
SSGOvKJ8Of8nKpjfN3Q8xHeBOaaIiqQEIm8sEbd6x5EB3d6eD97RGY0wEb1nxdJrRXrqcd5xNiAA
bUQ+dj/yx8OUu5C2WIXmrm5Hk6O7MJjJeOY+sfyy2j3zvwxDL2255oRHN3RUe91kqQNjmIzWmWG6
fEyP/gIiecntL+xmhyAkg6XOPXzpzrwqzMMOvklTSZZBj3f44NceTPPKA9AhBdme3XjbBNLTd0h4
9lS85m+MLMGXnHtZGexFI0/T/uZ584/LB/3GaXVodu7lT3hO7r380+g5573NHHa+a/fO7o9fY1x7
n1f3Xufp7V78uDMAyB2Sot3iGPtefk8r0G7Q7bG+e3HIN8yrMOrmrWXETWK2JNo7oZ6Mio7or4ad
iwRzZ2gZ99pLr/ZowXvjLJFx/Rx4LfX3ndvdPTjxFGXEOIM925PRqDpMY7p0uhx2MqKO3bhvczPI
uNJBfrjPqSgDmnHMsBB+U+t5hJmw6vYtvAbpV38Ym3oCKVgnMQhtz85SfnyLn7JZ9h6jJoNS6nk5
LjxY8ZNXfbwyuDxIJpSFaNnsBI+aDPqOa8CkZSrKjJ2IR5fBmjctj87Csiy2bvvSr8Ouq5JxN3ii
yzyvHrqZFuhvD7eXOyA34aP3uJ3+XXqPKNdu0O2hI4ikD76icpd8Wp8BtpkWb/lFXQaWnmfxIQTl
DLkoaK0tAc+Td3iVh5DBctCnWT4sAr4yn4dvOnt6bg5fvV+mX/0GCfXsPuDBPYoNXUadfEAtm9Tj
bgm29iTjgjH1urGX7kgI+Z822YjGF1BBVXcTy+gZeBqfSAnsY+THHcCRJQMkPRWcuhceX9BFjxmq
KyPByd56cv4vHyeyBH/qGvO2VW8Xzw8EY/XzjeCfvNwv2rP2+xK/jcJ86xr09yn2P/U1/gs+iHwu
DsduaVNGKg0hqXAP6y8DhNfPvU23S1wGE4TYWJ38mIzUGLKz6T6zloxE7uiBiL6LCRMU+YfGOE/x
saBF2+PYkgFqP/aQhxMRzRscpo6EXNq4AlLRSTaQSjt8TaZkUcnFd0xDk9HLJspiZEo6Z6jWkxCp
Xvt5tfvdIlzRZNCu/ZJX+5PVZeyQD8CLN9Dmdx6c/m2SrX/cMfBWI/qhh8LLX/N8uL/806ib7vvd
t3bU99/4wDO09iHyvfzn/wcAAP//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A$13" fmlaRange="$A$4:$A$7" noThreeD="1" sel="1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</xdr:rowOff>
    </xdr:from>
    <xdr:to>
      <xdr:col>22</xdr:col>
      <xdr:colOff>556260</xdr:colOff>
      <xdr:row>4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20" y="7620"/>
          <a:ext cx="13959840" cy="74676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4</xdr:col>
      <xdr:colOff>525780</xdr:colOff>
      <xdr:row>8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769620"/>
          <a:ext cx="296418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4</xdr:row>
      <xdr:rowOff>38100</xdr:rowOff>
    </xdr:from>
    <xdr:to>
      <xdr:col>22</xdr:col>
      <xdr:colOff>548640</xdr:colOff>
      <xdr:row>8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987040" y="769620"/>
          <a:ext cx="1097280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</xdr:colOff>
      <xdr:row>8</xdr:row>
      <xdr:rowOff>76200</xdr:rowOff>
    </xdr:from>
    <xdr:to>
      <xdr:col>22</xdr:col>
      <xdr:colOff>556260</xdr:colOff>
      <xdr:row>10</xdr:row>
      <xdr:rowOff>22860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620" y="1539240"/>
          <a:ext cx="1395984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60960</xdr:rowOff>
    </xdr:from>
    <xdr:to>
      <xdr:col>10</xdr:col>
      <xdr:colOff>7620</xdr:colOff>
      <xdr:row>22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0" y="188976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45720</xdr:rowOff>
    </xdr:from>
    <xdr:to>
      <xdr:col>10</xdr:col>
      <xdr:colOff>7620</xdr:colOff>
      <xdr:row>33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0" y="406908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60960</xdr:colOff>
      <xdr:row>10</xdr:row>
      <xdr:rowOff>68580</xdr:rowOff>
    </xdr:from>
    <xdr:to>
      <xdr:col>22</xdr:col>
      <xdr:colOff>556260</xdr:colOff>
      <xdr:row>33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156960" y="1897380"/>
          <a:ext cx="7810500" cy="43129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34</xdr:row>
      <xdr:rowOff>45720</xdr:rowOff>
    </xdr:from>
    <xdr:to>
      <xdr:col>22</xdr:col>
      <xdr:colOff>563880</xdr:colOff>
      <xdr:row>35</xdr:row>
      <xdr:rowOff>175260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0" y="626364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</xdr:colOff>
      <xdr:row>36</xdr:row>
      <xdr:rowOff>45720</xdr:rowOff>
    </xdr:from>
    <xdr:to>
      <xdr:col>12</xdr:col>
      <xdr:colOff>563880</xdr:colOff>
      <xdr:row>49</xdr:row>
      <xdr:rowOff>175260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2860" y="6629400"/>
          <a:ext cx="7856220" cy="25069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601980</xdr:colOff>
      <xdr:row>36</xdr:row>
      <xdr:rowOff>45720</xdr:rowOff>
    </xdr:from>
    <xdr:to>
      <xdr:col>22</xdr:col>
      <xdr:colOff>571500</xdr:colOff>
      <xdr:row>49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917180" y="6629400"/>
          <a:ext cx="6065520" cy="24917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50</xdr:row>
      <xdr:rowOff>45720</xdr:rowOff>
    </xdr:from>
    <xdr:to>
      <xdr:col>22</xdr:col>
      <xdr:colOff>563880</xdr:colOff>
      <xdr:row>51</xdr:row>
      <xdr:rowOff>175260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0" y="918972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</xdr:colOff>
      <xdr:row>52</xdr:row>
      <xdr:rowOff>45720</xdr:rowOff>
    </xdr:from>
    <xdr:to>
      <xdr:col>22</xdr:col>
      <xdr:colOff>548640</xdr:colOff>
      <xdr:row>63</xdr:row>
      <xdr:rowOff>167640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0480" y="9555480"/>
          <a:ext cx="1392936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114300</xdr:colOff>
      <xdr:row>0</xdr:row>
      <xdr:rowOff>152400</xdr:rowOff>
    </xdr:from>
    <xdr:to>
      <xdr:col>9</xdr:col>
      <xdr:colOff>198120</xdr:colOff>
      <xdr:row>3</xdr:row>
      <xdr:rowOff>83820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14300" y="152400"/>
          <a:ext cx="55702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TITLE - SALES</a:t>
          </a:r>
          <a:r>
            <a:rPr lang="en-US" sz="2800" baseline="0">
              <a:solidFill>
                <a:schemeClr val="bg1"/>
              </a:solidFill>
              <a:latin typeface="+mn-lt"/>
            </a:rPr>
            <a:t> ANALYSIS DASHBOARD</a:t>
          </a:r>
          <a:endParaRPr lang="en-US" sz="28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21</xdr:col>
      <xdr:colOff>403860</xdr:colOff>
      <xdr:row>0</xdr:row>
      <xdr:rowOff>53340</xdr:rowOff>
    </xdr:from>
    <xdr:to>
      <xdr:col>22</xdr:col>
      <xdr:colOff>472440</xdr:colOff>
      <xdr:row>3</xdr:row>
      <xdr:rowOff>160020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3205460" y="53340"/>
          <a:ext cx="678180" cy="65532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1</xdr:row>
      <xdr:rowOff>15240</xdr:rowOff>
    </xdr:from>
    <xdr:to>
      <xdr:col>22</xdr:col>
      <xdr:colOff>472440</xdr:colOff>
      <xdr:row>3</xdr:row>
      <xdr:rowOff>15240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3220700" y="198120"/>
          <a:ext cx="6629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tx2">
                  <a:lumMod val="75000"/>
                </a:schemeClr>
              </a:solidFill>
              <a:latin typeface="+mn-lt"/>
            </a:rPr>
            <a:t>ICON</a:t>
          </a:r>
        </a:p>
      </xdr:txBody>
    </xdr:sp>
    <xdr:clientData/>
  </xdr:twoCellAnchor>
  <xdr:twoCellAnchor>
    <xdr:from>
      <xdr:col>0</xdr:col>
      <xdr:colOff>304800</xdr:colOff>
      <xdr:row>4</xdr:row>
      <xdr:rowOff>144780</xdr:rowOff>
    </xdr:from>
    <xdr:to>
      <xdr:col>4</xdr:col>
      <xdr:colOff>0</xdr:colOff>
      <xdr:row>7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304800" y="8763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COMBO BOX</a:t>
          </a:r>
        </a:p>
      </xdr:txBody>
    </xdr:sp>
    <xdr:clientData/>
  </xdr:twoCellAnchor>
  <xdr:twoCellAnchor>
    <xdr:from>
      <xdr:col>5</xdr:col>
      <xdr:colOff>99060</xdr:colOff>
      <xdr:row>4</xdr:row>
      <xdr:rowOff>125730</xdr:rowOff>
    </xdr:from>
    <xdr:to>
      <xdr:col>9</xdr:col>
      <xdr:colOff>220980</xdr:colOff>
      <xdr:row>7</xdr:row>
      <xdr:rowOff>57150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14706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PRODUCT</a:t>
          </a:r>
        </a:p>
      </xdr:txBody>
    </xdr:sp>
    <xdr:clientData/>
  </xdr:twoCellAnchor>
  <xdr:twoCellAnchor>
    <xdr:from>
      <xdr:col>10</xdr:col>
      <xdr:colOff>132080</xdr:colOff>
      <xdr:row>4</xdr:row>
      <xdr:rowOff>125730</xdr:rowOff>
    </xdr:from>
    <xdr:to>
      <xdr:col>14</xdr:col>
      <xdr:colOff>254000</xdr:colOff>
      <xdr:row>7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622808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COUNTRY</a:t>
          </a:r>
        </a:p>
      </xdr:txBody>
    </xdr:sp>
    <xdr:clientData/>
  </xdr:twoCellAnchor>
  <xdr:twoCellAnchor>
    <xdr:from>
      <xdr:col>15</xdr:col>
      <xdr:colOff>165100</xdr:colOff>
      <xdr:row>4</xdr:row>
      <xdr:rowOff>125730</xdr:rowOff>
    </xdr:from>
    <xdr:to>
      <xdr:col>17</xdr:col>
      <xdr:colOff>607060</xdr:colOff>
      <xdr:row>7</xdr:row>
      <xdr:rowOff>57150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9309100" y="857250"/>
          <a:ext cx="166116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YEAR</a:t>
          </a:r>
        </a:p>
      </xdr:txBody>
    </xdr:sp>
    <xdr:clientData/>
  </xdr:twoCellAnchor>
  <xdr:twoCellAnchor>
    <xdr:from>
      <xdr:col>18</xdr:col>
      <xdr:colOff>518160</xdr:colOff>
      <xdr:row>4</xdr:row>
      <xdr:rowOff>125730</xdr:rowOff>
    </xdr:from>
    <xdr:to>
      <xdr:col>22</xdr:col>
      <xdr:colOff>342900</xdr:colOff>
      <xdr:row>7</xdr:row>
      <xdr:rowOff>57150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490960" y="857250"/>
          <a:ext cx="226314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TOTAL PROFIT</a:t>
          </a:r>
        </a:p>
      </xdr:txBody>
    </xdr:sp>
    <xdr:clientData/>
  </xdr:twoCellAnchor>
  <xdr:twoCellAnchor>
    <xdr:from>
      <xdr:col>0</xdr:col>
      <xdr:colOff>15240</xdr:colOff>
      <xdr:row>8</xdr:row>
      <xdr:rowOff>60960</xdr:rowOff>
    </xdr:from>
    <xdr:to>
      <xdr:col>3</xdr:col>
      <xdr:colOff>320040</xdr:colOff>
      <xdr:row>10</xdr:row>
      <xdr:rowOff>175260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5240" y="15240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34</xdr:row>
      <xdr:rowOff>15240</xdr:rowOff>
    </xdr:from>
    <xdr:to>
      <xdr:col>3</xdr:col>
      <xdr:colOff>304800</xdr:colOff>
      <xdr:row>35</xdr:row>
      <xdr:rowOff>167640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0" y="6233160"/>
          <a:ext cx="21336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50</xdr:row>
      <xdr:rowOff>30480</xdr:rowOff>
    </xdr:from>
    <xdr:to>
      <xdr:col>1</xdr:col>
      <xdr:colOff>426720</xdr:colOff>
      <xdr:row>52</xdr:row>
      <xdr:rowOff>30480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0" y="9174480"/>
          <a:ext cx="10363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2</xdr:col>
      <xdr:colOff>137160</xdr:colOff>
      <xdr:row>12</xdr:row>
      <xdr:rowOff>129540</xdr:rowOff>
    </xdr:from>
    <xdr:to>
      <xdr:col>7</xdr:col>
      <xdr:colOff>297180</xdr:colOff>
      <xdr:row>19</xdr:row>
      <xdr:rowOff>175260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356360" y="2324100"/>
          <a:ext cx="3208020" cy="1325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Product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28</xdr:row>
      <xdr:rowOff>152400</xdr:rowOff>
    </xdr:from>
    <xdr:to>
      <xdr:col>0</xdr:col>
      <xdr:colOff>0</xdr:colOff>
      <xdr:row>31</xdr:row>
      <xdr:rowOff>60960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0" y="5273040"/>
          <a:ext cx="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15240</xdr:colOff>
      <xdr:row>24</xdr:row>
      <xdr:rowOff>137160</xdr:rowOff>
    </xdr:from>
    <xdr:to>
      <xdr:col>7</xdr:col>
      <xdr:colOff>358140</xdr:colOff>
      <xdr:row>31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234440" y="4526280"/>
          <a:ext cx="3390900" cy="1257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2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17</xdr:row>
      <xdr:rowOff>91440</xdr:rowOff>
    </xdr:from>
    <xdr:to>
      <xdr:col>18</xdr:col>
      <xdr:colOff>403860</xdr:colOff>
      <xdr:row>26</xdr:row>
      <xdr:rowOff>144780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8923020" y="3200400"/>
          <a:ext cx="2453640" cy="169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FILLED MAP 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Count of Orders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3</xdr:col>
      <xdr:colOff>365760</xdr:colOff>
      <xdr:row>40</xdr:row>
      <xdr:rowOff>38100</xdr:rowOff>
    </xdr:from>
    <xdr:to>
      <xdr:col>9</xdr:col>
      <xdr:colOff>274320</xdr:colOff>
      <xdr:row>45</xdr:row>
      <xdr:rowOff>114300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2194560" y="7353300"/>
          <a:ext cx="356616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62</xdr:row>
      <xdr:rowOff>167640</xdr:rowOff>
    </xdr:from>
    <xdr:to>
      <xdr:col>0</xdr:col>
      <xdr:colOff>0</xdr:colOff>
      <xdr:row>68</xdr:row>
      <xdr:rowOff>60960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0" y="11506200"/>
          <a:ext cx="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40</xdr:row>
      <xdr:rowOff>38100</xdr:rowOff>
    </xdr:from>
    <xdr:to>
      <xdr:col>21</xdr:col>
      <xdr:colOff>251460</xdr:colOff>
      <xdr:row>45</xdr:row>
      <xdr:rowOff>114300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8923020" y="7353300"/>
          <a:ext cx="413004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DONUT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CHART</a:t>
          </a:r>
          <a:endParaRPr lang="en-US" sz="2400" b="1">
            <a:solidFill>
              <a:schemeClr val="tx2">
                <a:lumMod val="75000"/>
              </a:schemeClr>
            </a:solidFill>
            <a:latin typeface="+mn-lt"/>
          </a:endParaRP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Average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Discount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7</xdr:col>
      <xdr:colOff>251460</xdr:colOff>
      <xdr:row>55</xdr:row>
      <xdr:rowOff>144780</xdr:rowOff>
    </xdr:from>
    <xdr:to>
      <xdr:col>15</xdr:col>
      <xdr:colOff>68580</xdr:colOff>
      <xdr:row>61</xdr:row>
      <xdr:rowOff>38100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4518660" y="10203180"/>
          <a:ext cx="469392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SPARKLINES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Gross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Sales by Country and Month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22860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2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152400</xdr:rowOff>
    </xdr:from>
    <xdr:to>
      <xdr:col>15</xdr:col>
      <xdr:colOff>152400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0340" y="518160"/>
              <a:ext cx="6652260" cy="3535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213360</xdr:colOff>
      <xdr:row>3</xdr:row>
      <xdr:rowOff>38100</xdr:rowOff>
    </xdr:from>
    <xdr:to>
      <xdr:col>15</xdr:col>
      <xdr:colOff>220980</xdr:colOff>
      <xdr:row>5</xdr:row>
      <xdr:rowOff>60960</xdr:rowOff>
    </xdr:to>
    <xdr:sp macro="" textlink="$A$43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6995160" y="586740"/>
          <a:ext cx="244602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C6BFDAF-F1B3-4585-9898-DC252A526982}" type="TxLink">
            <a:rPr lang="en-US" sz="1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- 2016</a:t>
          </a:fld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160020</xdr:rowOff>
    </xdr:from>
    <xdr:to>
      <xdr:col>17</xdr:col>
      <xdr:colOff>342900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281940</xdr:colOff>
      <xdr:row>17</xdr:row>
      <xdr:rowOff>60960</xdr:rowOff>
    </xdr:from>
    <xdr:to>
      <xdr:col>15</xdr:col>
      <xdr:colOff>556260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647700</xdr:colOff>
      <xdr:row>24</xdr:row>
      <xdr:rowOff>137160</xdr:rowOff>
    </xdr:from>
    <xdr:to>
      <xdr:col>12</xdr:col>
      <xdr:colOff>213360</xdr:colOff>
      <xdr:row>29</xdr:row>
      <xdr:rowOff>137160</xdr:rowOff>
    </xdr:to>
    <xdr:pic>
      <xdr:nvPicPr>
        <xdr:cNvPr id="5" name="Graphic 4" descr="Coins outlin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105900" y="4526280"/>
          <a:ext cx="914400" cy="91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30480</xdr:rowOff>
    </xdr:from>
    <xdr:to>
      <xdr:col>2</xdr:col>
      <xdr:colOff>541020</xdr:colOff>
      <xdr:row>3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541020"/>
          <a:ext cx="268224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563880</xdr:colOff>
      <xdr:row>1</xdr:row>
      <xdr:rowOff>30480</xdr:rowOff>
    </xdr:from>
    <xdr:to>
      <xdr:col>18</xdr:col>
      <xdr:colOff>304800</xdr:colOff>
      <xdr:row>3</xdr:row>
      <xdr:rowOff>137160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2705100" y="541020"/>
          <a:ext cx="1324356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131618</xdr:colOff>
      <xdr:row>26</xdr:row>
      <xdr:rowOff>40870</xdr:rowOff>
    </xdr:from>
    <xdr:to>
      <xdr:col>8</xdr:col>
      <xdr:colOff>0</xdr:colOff>
      <xdr:row>40</xdr:row>
      <xdr:rowOff>182187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586740</xdr:colOff>
      <xdr:row>25</xdr:row>
      <xdr:rowOff>175260</xdr:rowOff>
    </xdr:from>
    <xdr:to>
      <xdr:col>14</xdr:col>
      <xdr:colOff>312420</xdr:colOff>
      <xdr:row>40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868680</xdr:colOff>
      <xdr:row>32</xdr:row>
      <xdr:rowOff>167640</xdr:rowOff>
    </xdr:from>
    <xdr:to>
      <xdr:col>11</xdr:col>
      <xdr:colOff>845820</xdr:colOff>
      <xdr:row>37</xdr:row>
      <xdr:rowOff>167640</xdr:rowOff>
    </xdr:to>
    <xdr:pic>
      <xdr:nvPicPr>
        <xdr:cNvPr id="22" name="Graphic 21" descr="Coins outlin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347960" y="6530340"/>
          <a:ext cx="914400" cy="914400"/>
        </a:xfrm>
        <a:prstGeom prst="rect">
          <a:avLst/>
        </a:prstGeom>
      </xdr:spPr>
    </xdr:pic>
    <xdr:clientData/>
  </xdr:twoCellAnchor>
  <xdr:twoCellAnchor>
    <xdr:from>
      <xdr:col>8</xdr:col>
      <xdr:colOff>472440</xdr:colOff>
      <xdr:row>26</xdr:row>
      <xdr:rowOff>114300</xdr:rowOff>
    </xdr:from>
    <xdr:to>
      <xdr:col>8</xdr:col>
      <xdr:colOff>472440</xdr:colOff>
      <xdr:row>40</xdr:row>
      <xdr:rowOff>91440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7993380" y="5410200"/>
          <a:ext cx="0" cy="25374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%20Analysis%20Dashboard%20-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ales Tables - Calcs"/>
      <sheetName val="Headline Stats - Calcs"/>
      <sheetName val="Filled Map - Chart"/>
      <sheetName val="Discounts - Chart"/>
      <sheetName val="Sparklines"/>
      <sheetName val="Dashboard"/>
    </sheetNames>
    <sheetDataSet>
      <sheetData sheetId="0"/>
      <sheetData sheetId="1">
        <row r="7">
          <cell r="K7" t="str">
            <v>Discount Band by Segment - 2017</v>
          </cell>
        </row>
        <row r="9">
          <cell r="K9" t="str">
            <v>Average Discount by Segment - 2017</v>
          </cell>
        </row>
      </sheetData>
      <sheetData sheetId="2"/>
      <sheetData sheetId="3"/>
      <sheetData sheetId="4">
        <row r="4">
          <cell r="B4" t="str">
            <v>Channel Partners</v>
          </cell>
          <cell r="C4" t="str">
            <v>Enterprise</v>
          </cell>
          <cell r="D4" t="str">
            <v>Government</v>
          </cell>
          <cell r="E4" t="str">
            <v>Midmarket</v>
          </cell>
          <cell r="F4" t="str">
            <v>Small Business</v>
          </cell>
        </row>
        <row r="5">
          <cell r="A5" t="str">
            <v>High</v>
          </cell>
          <cell r="B5">
            <v>27</v>
          </cell>
          <cell r="C5">
            <v>27</v>
          </cell>
          <cell r="D5">
            <v>55</v>
          </cell>
          <cell r="E5">
            <v>28</v>
          </cell>
          <cell r="F5">
            <v>21</v>
          </cell>
        </row>
        <row r="6">
          <cell r="A6" t="str">
            <v>Low</v>
          </cell>
          <cell r="B6">
            <v>19</v>
          </cell>
          <cell r="C6">
            <v>18</v>
          </cell>
          <cell r="D6">
            <v>36</v>
          </cell>
          <cell r="E6">
            <v>18</v>
          </cell>
          <cell r="F6">
            <v>13</v>
          </cell>
        </row>
        <row r="7">
          <cell r="A7" t="str">
            <v>Medium</v>
          </cell>
          <cell r="B7">
            <v>14</v>
          </cell>
          <cell r="C7">
            <v>15</v>
          </cell>
          <cell r="D7">
            <v>31</v>
          </cell>
          <cell r="E7">
            <v>15</v>
          </cell>
          <cell r="F7">
            <v>11</v>
          </cell>
        </row>
        <row r="8">
          <cell r="A8" t="str">
            <v>None</v>
          </cell>
          <cell r="B8">
            <v>3</v>
          </cell>
          <cell r="C8">
            <v>4</v>
          </cell>
          <cell r="D8">
            <v>4</v>
          </cell>
          <cell r="E8">
            <v>3</v>
          </cell>
          <cell r="F8">
            <v>3</v>
          </cell>
        </row>
        <row r="9">
          <cell r="A9" t="str">
            <v>Total</v>
          </cell>
          <cell r="B9">
            <v>63</v>
          </cell>
          <cell r="C9">
            <v>64</v>
          </cell>
          <cell r="D9">
            <v>126</v>
          </cell>
          <cell r="E9">
            <v>64</v>
          </cell>
          <cell r="F9">
            <v>48</v>
          </cell>
        </row>
        <row r="14">
          <cell r="B14" t="str">
            <v>Average Discount</v>
          </cell>
        </row>
        <row r="15">
          <cell r="A15" t="str">
            <v>Channel Partners</v>
          </cell>
          <cell r="B15">
            <v>23399.723809523814</v>
          </cell>
        </row>
        <row r="16">
          <cell r="A16" t="str">
            <v>Enterprise</v>
          </cell>
          <cell r="B16">
            <v>23867.212499999998</v>
          </cell>
        </row>
        <row r="17">
          <cell r="A17" t="str">
            <v>Government</v>
          </cell>
          <cell r="B17">
            <v>22757.658730158731</v>
          </cell>
        </row>
        <row r="18">
          <cell r="A18" t="str">
            <v>Midmarket</v>
          </cell>
          <cell r="B18">
            <v>22982.714062500007</v>
          </cell>
        </row>
        <row r="19">
          <cell r="A19" t="str">
            <v>Small Business</v>
          </cell>
          <cell r="B19">
            <v>21490.441666666666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318.670172685182" createdVersion="7" refreshedVersion="7" minRefreshableVersion="3" recordCount="1167" xr:uid="{D644DEE1-8761-4FA3-B366-426798D9442B}">
  <cacheSource type="worksheet">
    <worksheetSource name="Sales_Data"/>
  </cacheSource>
  <cacheFields count="15">
    <cacheField name="Segment" numFmtId="0">
      <sharedItems/>
    </cacheField>
    <cacheField name="Country" numFmtId="0">
      <sharedItems/>
    </cacheField>
    <cacheField name="Product" numFmtId="0">
      <sharedItems/>
    </cacheField>
    <cacheField name="Discount Band" numFmtId="0">
      <sharedItems/>
    </cacheField>
    <cacheField name="Units Sold" numFmtId="0">
      <sharedItems containsSemiMixedTypes="0" containsString="0" containsNumber="1" minValue="200" maxValue="4492"/>
    </cacheField>
    <cacheField name="Manufacturing Price" numFmtId="165">
      <sharedItems containsSemiMixedTypes="0" containsString="0" containsNumber="1" containsInteger="1" minValue="3" maxValue="260"/>
    </cacheField>
    <cacheField name="Sale Price" numFmtId="165">
      <sharedItems containsSemiMixedTypes="0" containsString="0" containsNumber="1" containsInteger="1" minValue="7" maxValue="500"/>
    </cacheField>
    <cacheField name="Gross Sales" numFmtId="165">
      <sharedItems containsSemiMixedTypes="0" containsString="0" containsNumber="1" containsInteger="1" minValue="1799" maxValue="1207500"/>
    </cacheField>
    <cacheField name="Discounts" numFmtId="165">
      <sharedItems containsSemiMixedTypes="0" containsString="0" containsNumber="1" minValue="0" maxValue="149677.5"/>
    </cacheField>
    <cacheField name="COGS" numFmtId="165">
      <sharedItems containsSemiMixedTypes="0" containsString="0" containsNumber="1" minValue="918" maxValue="950625"/>
    </cacheField>
    <cacheField name="Profit" numFmtId="165">
      <sharedItems containsSemiMixedTypes="0" containsString="0" containsNumber="1" minValue="-40617.5" maxValue="455387.4"/>
    </cacheField>
    <cacheField name="Date" numFmtId="14">
      <sharedItems containsSemiMixedTypes="0" containsNonDate="0" containsDate="1" containsString="0" minDate="2016-01-01T00:00:00" maxDate="2019-12-02T00:00:00"/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/>
    </cacheField>
    <cacheField name="Year" numFmtId="0">
      <sharedItems containsSemiMixedTypes="0" containsString="0" containsNumber="1" containsInteger="1" minValue="2016" maxValue="2019" count="4">
        <n v="2019"/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7">
  <r>
    <s v="Government"/>
    <s v="Canada"/>
    <s v="Carretera"/>
    <s v="None"/>
    <n v="1618"/>
    <n v="3"/>
    <n v="20"/>
    <n v="32360"/>
    <n v="0"/>
    <n v="16185"/>
    <n v="16175"/>
    <d v="2019-01-01T00:00:00"/>
    <n v="1"/>
    <s v="Jan"/>
    <x v="0"/>
  </r>
  <r>
    <s v="Government"/>
    <s v="Germany"/>
    <s v="Carretera"/>
    <s v="None"/>
    <n v="1321"/>
    <n v="3"/>
    <n v="20"/>
    <n v="26420"/>
    <n v="0"/>
    <n v="13210"/>
    <n v="13210"/>
    <d v="2019-01-01T00:00:00"/>
    <n v="1"/>
    <s v="Jan"/>
    <x v="0"/>
  </r>
  <r>
    <s v="Midmarket"/>
    <s v="France"/>
    <s v="Carretera"/>
    <s v="None"/>
    <n v="2178"/>
    <n v="3"/>
    <n v="15"/>
    <n v="32670"/>
    <n v="0"/>
    <n v="21780"/>
    <n v="10890"/>
    <d v="2019-06-01T00:00:00"/>
    <n v="6"/>
    <s v="Jun"/>
    <x v="0"/>
  </r>
  <r>
    <s v="Midmarket"/>
    <s v="Germany"/>
    <s v="Carretera"/>
    <s v="None"/>
    <n v="888"/>
    <n v="3"/>
    <n v="15"/>
    <n v="13320"/>
    <n v="0"/>
    <n v="8880"/>
    <n v="4440"/>
    <d v="2019-06-01T00:00:00"/>
    <n v="6"/>
    <s v="Jun"/>
    <x v="0"/>
  </r>
  <r>
    <s v="Midmarket"/>
    <s v="Mexico"/>
    <s v="Carretera"/>
    <s v="None"/>
    <n v="2470"/>
    <n v="3"/>
    <n v="15"/>
    <n v="37050"/>
    <n v="0"/>
    <n v="24700"/>
    <n v="12350"/>
    <d v="2019-06-01T00:00:00"/>
    <n v="6"/>
    <s v="Jun"/>
    <x v="0"/>
  </r>
  <r>
    <s v="Government"/>
    <s v="Brazil"/>
    <s v="Carretera"/>
    <s v="None"/>
    <n v="1513"/>
    <n v="3"/>
    <n v="350"/>
    <n v="529550"/>
    <n v="0"/>
    <n v="393380"/>
    <n v="136170"/>
    <d v="2019-12-01T00:00:00"/>
    <n v="12"/>
    <s v="Dec"/>
    <x v="0"/>
  </r>
  <r>
    <s v="Midmarket"/>
    <s v="Germany"/>
    <s v="Montana"/>
    <s v="None"/>
    <n v="921"/>
    <n v="5"/>
    <n v="15"/>
    <n v="13815"/>
    <n v="0"/>
    <n v="9210"/>
    <n v="4605"/>
    <d v="2019-03-01T00:00:00"/>
    <n v="3"/>
    <s v="Mar"/>
    <x v="0"/>
  </r>
  <r>
    <s v="Channel Partners"/>
    <s v="Canada"/>
    <s v="Montana"/>
    <s v="None"/>
    <n v="2518"/>
    <n v="5"/>
    <n v="12"/>
    <n v="30216"/>
    <n v="0"/>
    <n v="7554"/>
    <n v="22662"/>
    <d v="2019-06-01T00:00:00"/>
    <n v="6"/>
    <s v="Jun"/>
    <x v="0"/>
  </r>
  <r>
    <s v="Government"/>
    <s v="China"/>
    <s v="Montana"/>
    <s v="None"/>
    <n v="1899"/>
    <n v="5"/>
    <n v="20"/>
    <n v="37980"/>
    <n v="0"/>
    <n v="18990"/>
    <n v="18990"/>
    <d v="2019-06-01T00:00:00"/>
    <n v="6"/>
    <s v="Jun"/>
    <x v="0"/>
  </r>
  <r>
    <s v="Channel Partners"/>
    <s v="Germany"/>
    <s v="Montana"/>
    <s v="None"/>
    <n v="1545"/>
    <n v="5"/>
    <n v="12"/>
    <n v="18540"/>
    <n v="0"/>
    <n v="4635"/>
    <n v="13905"/>
    <d v="2019-06-01T00:00:00"/>
    <n v="6"/>
    <s v="Jun"/>
    <x v="0"/>
  </r>
  <r>
    <s v="Midmarket"/>
    <s v="Brazil"/>
    <s v="Montana"/>
    <s v="None"/>
    <n v="2470"/>
    <n v="5"/>
    <n v="15"/>
    <n v="37050"/>
    <n v="0"/>
    <n v="24700"/>
    <n v="12350"/>
    <d v="2019-06-01T00:00:00"/>
    <n v="6"/>
    <s v="Jun"/>
    <x v="0"/>
  </r>
  <r>
    <s v="Enterprise"/>
    <s v="Canada"/>
    <s v="Montana"/>
    <s v="None"/>
    <n v="2665"/>
    <n v="5"/>
    <n v="125"/>
    <n v="333125"/>
    <n v="0"/>
    <n v="319860"/>
    <n v="13265"/>
    <d v="2019-07-01T00:00:00"/>
    <n v="7"/>
    <s v="Jul"/>
    <x v="0"/>
  </r>
  <r>
    <s v="Small Business"/>
    <s v="Mexico"/>
    <s v="Montana"/>
    <s v="None"/>
    <n v="958"/>
    <n v="5"/>
    <n v="300"/>
    <n v="287400"/>
    <n v="0"/>
    <n v="239500"/>
    <n v="47900"/>
    <d v="2019-08-01T00:00:00"/>
    <n v="8"/>
    <s v="Aug"/>
    <x v="0"/>
  </r>
  <r>
    <s v="Government"/>
    <s v="Germany"/>
    <s v="Montana"/>
    <s v="None"/>
    <n v="2146"/>
    <n v="5"/>
    <n v="7"/>
    <n v="15022"/>
    <n v="0"/>
    <n v="10730"/>
    <n v="4292"/>
    <d v="2019-09-01T00:00:00"/>
    <n v="9"/>
    <s v="Sep"/>
    <x v="0"/>
  </r>
  <r>
    <s v="Enterprise"/>
    <s v="Canada"/>
    <s v="Montana"/>
    <s v="None"/>
    <n v="345"/>
    <n v="5"/>
    <n v="125"/>
    <n v="43125"/>
    <n v="0"/>
    <n v="41400"/>
    <n v="1725"/>
    <d v="2018-10-01T00:00:00"/>
    <n v="10"/>
    <s v="Oct"/>
    <x v="1"/>
  </r>
  <r>
    <s v="Midmarket"/>
    <s v="USA"/>
    <s v="Montana"/>
    <s v="None"/>
    <n v="615"/>
    <n v="5"/>
    <n v="15"/>
    <n v="9225"/>
    <n v="0"/>
    <n v="6150"/>
    <n v="3075"/>
    <d v="2019-12-01T00:00:00"/>
    <n v="12"/>
    <s v="Dec"/>
    <x v="0"/>
  </r>
  <r>
    <s v="Government"/>
    <s v="Canada"/>
    <s v="Paseo"/>
    <s v="None"/>
    <n v="292"/>
    <n v="10"/>
    <n v="20"/>
    <n v="5840"/>
    <n v="0"/>
    <n v="2920"/>
    <n v="2920"/>
    <d v="2019-02-01T00:00:00"/>
    <n v="2"/>
    <s v="Feb"/>
    <x v="0"/>
  </r>
  <r>
    <s v="Midmarket"/>
    <s v="China"/>
    <s v="Paseo"/>
    <s v="None"/>
    <n v="974"/>
    <n v="10"/>
    <n v="15"/>
    <n v="14610"/>
    <n v="0"/>
    <n v="9740"/>
    <n v="4870"/>
    <d v="2019-02-01T00:00:00"/>
    <n v="2"/>
    <s v="Feb"/>
    <x v="0"/>
  </r>
  <r>
    <s v="Channel Partners"/>
    <s v="Canada"/>
    <s v="Paseo"/>
    <s v="None"/>
    <n v="2518"/>
    <n v="10"/>
    <n v="12"/>
    <n v="30216"/>
    <n v="0"/>
    <n v="7554"/>
    <n v="22662"/>
    <d v="2019-06-01T00:00:00"/>
    <n v="6"/>
    <s v="Jun"/>
    <x v="0"/>
  </r>
  <r>
    <s v="Government"/>
    <s v="Germany"/>
    <s v="Paseo"/>
    <s v="None"/>
    <n v="1006"/>
    <n v="10"/>
    <n v="350"/>
    <n v="352100"/>
    <n v="0"/>
    <n v="261560"/>
    <n v="90540"/>
    <d v="2019-06-01T00:00:00"/>
    <n v="6"/>
    <s v="Jun"/>
    <x v="0"/>
  </r>
  <r>
    <s v="Channel Partners"/>
    <s v="Germany"/>
    <s v="Paseo"/>
    <s v="None"/>
    <n v="367"/>
    <n v="10"/>
    <n v="12"/>
    <n v="4404"/>
    <n v="0"/>
    <n v="1101"/>
    <n v="3303"/>
    <d v="2019-07-01T00:00:00"/>
    <n v="7"/>
    <s v="Jul"/>
    <x v="0"/>
  </r>
  <r>
    <s v="Government"/>
    <s v="Mexico"/>
    <s v="Paseo"/>
    <s v="None"/>
    <n v="883"/>
    <n v="10"/>
    <n v="7"/>
    <n v="6181"/>
    <n v="0"/>
    <n v="4415"/>
    <n v="1766"/>
    <d v="2019-08-01T00:00:00"/>
    <n v="8"/>
    <s v="Aug"/>
    <x v="0"/>
  </r>
  <r>
    <s v="Midmarket"/>
    <s v="Brazil"/>
    <s v="Paseo"/>
    <s v="None"/>
    <n v="549"/>
    <n v="10"/>
    <n v="15"/>
    <n v="8235"/>
    <n v="0"/>
    <n v="5490"/>
    <n v="2745"/>
    <d v="2018-09-01T00:00:00"/>
    <n v="9"/>
    <s v="Sep"/>
    <x v="1"/>
  </r>
  <r>
    <s v="Small Business"/>
    <s v="Mexico"/>
    <s v="Paseo"/>
    <s v="None"/>
    <n v="788"/>
    <n v="10"/>
    <n v="300"/>
    <n v="236400"/>
    <n v="0"/>
    <n v="197000"/>
    <n v="39400"/>
    <d v="2018-09-01T00:00:00"/>
    <n v="9"/>
    <s v="Sep"/>
    <x v="1"/>
  </r>
  <r>
    <s v="Midmarket"/>
    <s v="Mexico"/>
    <s v="Paseo"/>
    <s v="None"/>
    <n v="2472"/>
    <n v="10"/>
    <n v="15"/>
    <n v="37080"/>
    <n v="0"/>
    <n v="24720"/>
    <n v="12360"/>
    <d v="2019-09-01T00:00:00"/>
    <n v="9"/>
    <s v="Sep"/>
    <x v="0"/>
  </r>
  <r>
    <s v="Government"/>
    <s v="USA"/>
    <s v="Paseo"/>
    <s v="None"/>
    <n v="1143"/>
    <n v="10"/>
    <n v="7"/>
    <n v="8001"/>
    <n v="0"/>
    <n v="5715"/>
    <n v="2286"/>
    <d v="2019-10-01T00:00:00"/>
    <n v="10"/>
    <s v="Oct"/>
    <x v="0"/>
  </r>
  <r>
    <s v="Government"/>
    <s v="Canada"/>
    <s v="Paseo"/>
    <s v="None"/>
    <n v="1725"/>
    <n v="10"/>
    <n v="350"/>
    <n v="603750"/>
    <n v="0"/>
    <n v="448500"/>
    <n v="155250"/>
    <d v="2018-11-01T00:00:00"/>
    <n v="11"/>
    <s v="Nov"/>
    <x v="1"/>
  </r>
  <r>
    <s v="Channel Partners"/>
    <s v="USA"/>
    <s v="Paseo"/>
    <s v="None"/>
    <n v="912"/>
    <n v="10"/>
    <n v="12"/>
    <n v="10944"/>
    <n v="0"/>
    <n v="2736"/>
    <n v="8208"/>
    <d v="2018-11-01T00:00:00"/>
    <n v="11"/>
    <s v="Nov"/>
    <x v="1"/>
  </r>
  <r>
    <s v="Midmarket"/>
    <s v="Canada"/>
    <s v="Paseo"/>
    <s v="None"/>
    <n v="2152"/>
    <n v="10"/>
    <n v="15"/>
    <n v="32280"/>
    <n v="0"/>
    <n v="21520"/>
    <n v="10760"/>
    <d v="2018-12-01T00:00:00"/>
    <n v="12"/>
    <s v="Dec"/>
    <x v="1"/>
  </r>
  <r>
    <s v="Government"/>
    <s v="Canada"/>
    <s v="Paseo"/>
    <s v="None"/>
    <n v="1817"/>
    <n v="10"/>
    <n v="20"/>
    <n v="36340"/>
    <n v="0"/>
    <n v="18170"/>
    <n v="18170"/>
    <d v="2019-12-01T00:00:00"/>
    <n v="12"/>
    <s v="Dec"/>
    <x v="0"/>
  </r>
  <r>
    <s v="Government"/>
    <s v="Germany"/>
    <s v="Paseo"/>
    <s v="None"/>
    <n v="1513"/>
    <n v="10"/>
    <n v="350"/>
    <n v="529550"/>
    <n v="0"/>
    <n v="393380"/>
    <n v="136170"/>
    <d v="2019-12-01T00:00:00"/>
    <n v="12"/>
    <s v="Dec"/>
    <x v="0"/>
  </r>
  <r>
    <s v="Government"/>
    <s v="China"/>
    <s v="Velo"/>
    <s v="None"/>
    <n v="1493"/>
    <n v="120"/>
    <n v="7"/>
    <n v="10451"/>
    <n v="0"/>
    <n v="7465"/>
    <n v="2986"/>
    <d v="2019-01-01T00:00:00"/>
    <n v="1"/>
    <s v="Jan"/>
    <x v="0"/>
  </r>
  <r>
    <s v="Enterprise"/>
    <s v="France"/>
    <s v="Velo"/>
    <s v="None"/>
    <n v="1804"/>
    <n v="120"/>
    <n v="125"/>
    <n v="225500"/>
    <n v="0"/>
    <n v="216480"/>
    <n v="9020"/>
    <d v="2019-02-01T00:00:00"/>
    <n v="2"/>
    <s v="Feb"/>
    <x v="0"/>
  </r>
  <r>
    <s v="Channel Partners"/>
    <s v="Germany"/>
    <s v="Velo"/>
    <s v="None"/>
    <n v="2161"/>
    <n v="120"/>
    <n v="12"/>
    <n v="25932"/>
    <n v="0"/>
    <n v="6483"/>
    <n v="19449"/>
    <d v="2019-03-01T00:00:00"/>
    <n v="3"/>
    <s v="Mar"/>
    <x v="0"/>
  </r>
  <r>
    <s v="Government"/>
    <s v="Germany"/>
    <s v="Velo"/>
    <s v="None"/>
    <n v="1006"/>
    <n v="120"/>
    <n v="350"/>
    <n v="352100"/>
    <n v="0"/>
    <n v="261560"/>
    <n v="90540"/>
    <d v="2019-06-01T00:00:00"/>
    <n v="6"/>
    <s v="Jun"/>
    <x v="0"/>
  </r>
  <r>
    <s v="Channel Partners"/>
    <s v="China"/>
    <s v="Velo"/>
    <s v="None"/>
    <n v="1545"/>
    <n v="120"/>
    <n v="12"/>
    <n v="18540"/>
    <n v="0"/>
    <n v="4635"/>
    <n v="13905"/>
    <d v="2019-06-01T00:00:00"/>
    <n v="6"/>
    <s v="Jun"/>
    <x v="0"/>
  </r>
  <r>
    <s v="Enterprise"/>
    <s v="USA"/>
    <s v="Velo"/>
    <s v="None"/>
    <n v="2821"/>
    <n v="120"/>
    <n v="125"/>
    <n v="352625"/>
    <n v="0"/>
    <n v="338520"/>
    <n v="14105"/>
    <d v="2019-08-01T00:00:00"/>
    <n v="8"/>
    <s v="Aug"/>
    <x v="0"/>
  </r>
  <r>
    <s v="Enterprise"/>
    <s v="Canada"/>
    <s v="Velo"/>
    <s v="None"/>
    <n v="345"/>
    <n v="120"/>
    <n v="125"/>
    <n v="43125"/>
    <n v="0"/>
    <n v="41400"/>
    <n v="1725"/>
    <d v="2018-10-01T00:00:00"/>
    <n v="10"/>
    <s v="Oct"/>
    <x v="1"/>
  </r>
  <r>
    <s v="Small Business"/>
    <s v="Canada"/>
    <s v="VTT"/>
    <s v="None"/>
    <n v="2001"/>
    <n v="250"/>
    <n v="300"/>
    <n v="600300"/>
    <n v="0"/>
    <n v="500250"/>
    <n v="100050"/>
    <d v="2019-02-01T00:00:00"/>
    <n v="2"/>
    <s v="Feb"/>
    <x v="0"/>
  </r>
  <r>
    <s v="Channel Partners"/>
    <s v="Germany"/>
    <s v="VTT"/>
    <s v="None"/>
    <n v="2838"/>
    <n v="250"/>
    <n v="12"/>
    <n v="34056"/>
    <n v="0"/>
    <n v="8514"/>
    <n v="25542"/>
    <d v="2019-04-01T00:00:00"/>
    <n v="4"/>
    <s v="Apr"/>
    <x v="0"/>
  </r>
  <r>
    <s v="Midmarket"/>
    <s v="China"/>
    <s v="VTT"/>
    <s v="None"/>
    <n v="2178"/>
    <n v="250"/>
    <n v="15"/>
    <n v="32670"/>
    <n v="0"/>
    <n v="21780"/>
    <n v="10890"/>
    <d v="2019-06-01T00:00:00"/>
    <n v="6"/>
    <s v="Jun"/>
    <x v="0"/>
  </r>
  <r>
    <s v="Midmarket"/>
    <s v="Germany"/>
    <s v="VTT"/>
    <s v="None"/>
    <n v="888"/>
    <n v="250"/>
    <n v="15"/>
    <n v="13320"/>
    <n v="0"/>
    <n v="8880"/>
    <n v="4440"/>
    <d v="2019-06-01T00:00:00"/>
    <n v="6"/>
    <s v="Jun"/>
    <x v="0"/>
  </r>
  <r>
    <s v="Government"/>
    <s v="France"/>
    <s v="VTT"/>
    <s v="None"/>
    <n v="1527"/>
    <n v="250"/>
    <n v="350"/>
    <n v="534450"/>
    <n v="0"/>
    <n v="397020"/>
    <n v="137430"/>
    <d v="2018-09-01T00:00:00"/>
    <n v="9"/>
    <s v="Sep"/>
    <x v="1"/>
  </r>
  <r>
    <s v="Small Business"/>
    <s v="France"/>
    <s v="VTT"/>
    <s v="None"/>
    <n v="2151"/>
    <n v="250"/>
    <n v="300"/>
    <n v="645300"/>
    <n v="0"/>
    <n v="537750"/>
    <n v="107550"/>
    <d v="2019-09-01T00:00:00"/>
    <n v="9"/>
    <s v="Sep"/>
    <x v="0"/>
  </r>
  <r>
    <s v="Government"/>
    <s v="Canada"/>
    <s v="VTT"/>
    <s v="None"/>
    <n v="1817"/>
    <n v="250"/>
    <n v="20"/>
    <n v="36340"/>
    <n v="0"/>
    <n v="18170"/>
    <n v="18170"/>
    <d v="2019-12-01T00:00:00"/>
    <n v="12"/>
    <s v="Dec"/>
    <x v="0"/>
  </r>
  <r>
    <s v="Government"/>
    <s v="France"/>
    <s v="Amarilla"/>
    <s v="None"/>
    <n v="2750"/>
    <n v="260"/>
    <n v="350"/>
    <n v="962500"/>
    <n v="0"/>
    <n v="715000"/>
    <n v="247500"/>
    <d v="2019-02-01T00:00:00"/>
    <n v="2"/>
    <s v="Feb"/>
    <x v="0"/>
  </r>
  <r>
    <s v="Channel Partners"/>
    <s v="USA"/>
    <s v="Amarilla"/>
    <s v="None"/>
    <n v="1953"/>
    <n v="260"/>
    <n v="12"/>
    <n v="23436"/>
    <n v="0"/>
    <n v="5859"/>
    <n v="17577"/>
    <d v="2019-04-01T00:00:00"/>
    <n v="4"/>
    <s v="Apr"/>
    <x v="0"/>
  </r>
  <r>
    <s v="Enterprise"/>
    <s v="Germany"/>
    <s v="Amarilla"/>
    <s v="None"/>
    <n v="4219"/>
    <n v="260"/>
    <n v="125"/>
    <n v="527375"/>
    <n v="0"/>
    <n v="506340"/>
    <n v="21035"/>
    <d v="2019-04-01T00:00:00"/>
    <n v="4"/>
    <s v="Apr"/>
    <x v="0"/>
  </r>
  <r>
    <s v="Government"/>
    <s v="Brazil"/>
    <s v="Amarilla"/>
    <s v="None"/>
    <n v="1899"/>
    <n v="260"/>
    <n v="20"/>
    <n v="37980"/>
    <n v="0"/>
    <n v="18990"/>
    <n v="18990"/>
    <d v="2019-06-01T00:00:00"/>
    <n v="6"/>
    <s v="Jun"/>
    <x v="0"/>
  </r>
  <r>
    <s v="Government"/>
    <s v="Germany"/>
    <s v="Amarilla"/>
    <s v="None"/>
    <n v="1686"/>
    <n v="260"/>
    <n v="7"/>
    <n v="11802"/>
    <n v="0"/>
    <n v="8430"/>
    <n v="3372"/>
    <d v="2019-07-01T00:00:00"/>
    <n v="7"/>
    <s v="Jul"/>
    <x v="0"/>
  </r>
  <r>
    <s v="Channel Partners"/>
    <s v="USA"/>
    <s v="Amarilla"/>
    <s v="None"/>
    <n v="2141"/>
    <n v="260"/>
    <n v="12"/>
    <n v="25692"/>
    <n v="0"/>
    <n v="6423"/>
    <n v="19269"/>
    <d v="2019-08-01T00:00:00"/>
    <n v="8"/>
    <s v="Aug"/>
    <x v="0"/>
  </r>
  <r>
    <s v="Government"/>
    <s v="USA"/>
    <s v="Amarilla"/>
    <s v="None"/>
    <n v="1143"/>
    <n v="260"/>
    <n v="7"/>
    <n v="8001"/>
    <n v="0"/>
    <n v="5715"/>
    <n v="2286"/>
    <d v="2019-10-01T00:00:00"/>
    <n v="10"/>
    <s v="Oct"/>
    <x v="0"/>
  </r>
  <r>
    <s v="Midmarket"/>
    <s v="USA"/>
    <s v="Amarilla"/>
    <s v="None"/>
    <n v="615"/>
    <n v="260"/>
    <n v="15"/>
    <n v="9225"/>
    <n v="0"/>
    <n v="6150"/>
    <n v="3075"/>
    <d v="2019-12-01T00:00:00"/>
    <n v="12"/>
    <s v="Dec"/>
    <x v="0"/>
  </r>
  <r>
    <s v="Government"/>
    <s v="China"/>
    <s v="Paseo"/>
    <s v="Low"/>
    <n v="3945"/>
    <n v="10"/>
    <n v="7"/>
    <n v="27615"/>
    <n v="276.14999999999998"/>
    <n v="19725"/>
    <n v="7613.8499999999985"/>
    <d v="2019-01-01T00:00:00"/>
    <n v="1"/>
    <s v="Jan"/>
    <x v="0"/>
  </r>
  <r>
    <s v="Midmarket"/>
    <s v="France"/>
    <s v="Paseo"/>
    <s v="Low"/>
    <n v="2296"/>
    <n v="10"/>
    <n v="15"/>
    <n v="34440"/>
    <n v="344.4"/>
    <n v="22960"/>
    <n v="11135.599999999999"/>
    <d v="2019-02-01T00:00:00"/>
    <n v="2"/>
    <s v="Feb"/>
    <x v="0"/>
  </r>
  <r>
    <s v="Government"/>
    <s v="France"/>
    <s v="Paseo"/>
    <s v="Low"/>
    <n v="1030"/>
    <n v="10"/>
    <n v="7"/>
    <n v="7210"/>
    <n v="72.099999999999994"/>
    <n v="5150"/>
    <n v="1987.8999999999996"/>
    <d v="2019-05-01T00:00:00"/>
    <n v="5"/>
    <s v="May"/>
    <x v="0"/>
  </r>
  <r>
    <s v="Government"/>
    <s v="France"/>
    <s v="Velo"/>
    <s v="Low"/>
    <n v="639"/>
    <n v="120"/>
    <n v="7"/>
    <n v="4473"/>
    <n v="44.73"/>
    <n v="3195"/>
    <n v="1233.2700000000004"/>
    <d v="2019-11-01T00:00:00"/>
    <n v="11"/>
    <s v="Nov"/>
    <x v="0"/>
  </r>
  <r>
    <s v="Government"/>
    <s v="China"/>
    <s v="VTT"/>
    <s v="Low"/>
    <n v="1326"/>
    <n v="250"/>
    <n v="7"/>
    <n v="9282"/>
    <n v="92.82"/>
    <n v="6630"/>
    <n v="2559.1800000000003"/>
    <d v="2019-03-01T00:00:00"/>
    <n v="3"/>
    <s v="Mar"/>
    <x v="0"/>
  </r>
  <r>
    <s v="Channel Partners"/>
    <s v="USA"/>
    <s v="Carretera"/>
    <s v="Low"/>
    <n v="1858"/>
    <n v="3"/>
    <n v="12"/>
    <n v="22296"/>
    <n v="222.96"/>
    <n v="5574"/>
    <n v="16499.04"/>
    <d v="2019-02-01T00:00:00"/>
    <n v="2"/>
    <s v="Feb"/>
    <x v="0"/>
  </r>
  <r>
    <s v="Government"/>
    <s v="Mexico"/>
    <s v="Carretera"/>
    <s v="Low"/>
    <n v="1210"/>
    <n v="3"/>
    <n v="350"/>
    <n v="423500"/>
    <n v="4235"/>
    <n v="314600"/>
    <n v="104665"/>
    <d v="2019-03-01T00:00:00"/>
    <n v="3"/>
    <s v="Mar"/>
    <x v="0"/>
  </r>
  <r>
    <s v="Government"/>
    <s v="USA"/>
    <s v="Carretera"/>
    <s v="Low"/>
    <n v="2529"/>
    <n v="3"/>
    <n v="7"/>
    <n v="17703"/>
    <n v="177.03"/>
    <n v="12645"/>
    <n v="4880.9700000000012"/>
    <d v="2019-07-01T00:00:00"/>
    <n v="7"/>
    <s v="Jul"/>
    <x v="0"/>
  </r>
  <r>
    <s v="Channel Partners"/>
    <s v="Canada"/>
    <s v="Carretera"/>
    <s v="Low"/>
    <n v="1445"/>
    <n v="3"/>
    <n v="12"/>
    <n v="17340"/>
    <n v="173.4"/>
    <n v="4335"/>
    <n v="12831.599999999999"/>
    <d v="2019-09-01T00:00:00"/>
    <n v="9"/>
    <s v="Sep"/>
    <x v="0"/>
  </r>
  <r>
    <s v="Enterprise"/>
    <s v="USA"/>
    <s v="Carretera"/>
    <s v="Low"/>
    <n v="330"/>
    <n v="3"/>
    <n v="125"/>
    <n v="41250"/>
    <n v="412.5"/>
    <n v="39600"/>
    <n v="1237.5"/>
    <d v="2018-09-01T00:00:00"/>
    <n v="9"/>
    <s v="Sep"/>
    <x v="1"/>
  </r>
  <r>
    <s v="Channel Partners"/>
    <s v="France"/>
    <s v="Carretera"/>
    <s v="Low"/>
    <n v="2671"/>
    <n v="3"/>
    <n v="12"/>
    <n v="32052"/>
    <n v="320.52"/>
    <n v="8013"/>
    <n v="23718.48"/>
    <d v="2019-09-01T00:00:00"/>
    <n v="9"/>
    <s v="Sep"/>
    <x v="0"/>
  </r>
  <r>
    <s v="Channel Partners"/>
    <s v="Germany"/>
    <s v="Carretera"/>
    <s v="Low"/>
    <n v="766"/>
    <n v="3"/>
    <n v="12"/>
    <n v="9192"/>
    <n v="91.92"/>
    <n v="2298"/>
    <n v="6802.08"/>
    <d v="2018-10-01T00:00:00"/>
    <n v="10"/>
    <s v="Oct"/>
    <x v="1"/>
  </r>
  <r>
    <s v="Small Business"/>
    <s v="Mexico"/>
    <s v="Carretera"/>
    <s v="Low"/>
    <n v="494"/>
    <n v="3"/>
    <n v="300"/>
    <n v="148200"/>
    <n v="1482"/>
    <n v="123500"/>
    <n v="23218"/>
    <d v="2018-10-01T00:00:00"/>
    <n v="10"/>
    <s v="Oct"/>
    <x v="1"/>
  </r>
  <r>
    <s v="Government"/>
    <s v="Mexico"/>
    <s v="Carretera"/>
    <s v="Low"/>
    <n v="1397"/>
    <n v="3"/>
    <n v="350"/>
    <n v="488950"/>
    <n v="4889.5"/>
    <n v="363220"/>
    <n v="120840.5"/>
    <d v="2019-10-01T00:00:00"/>
    <n v="10"/>
    <s v="Oct"/>
    <x v="0"/>
  </r>
  <r>
    <s v="Government"/>
    <s v="France"/>
    <s v="Carretera"/>
    <s v="Low"/>
    <n v="2155"/>
    <n v="3"/>
    <n v="350"/>
    <n v="754250"/>
    <n v="7542.5"/>
    <n v="560300"/>
    <n v="186407.5"/>
    <d v="2019-12-01T00:00:00"/>
    <n v="12"/>
    <s v="Dec"/>
    <x v="0"/>
  </r>
  <r>
    <s v="Midmarket"/>
    <s v="Mexico"/>
    <s v="Montana"/>
    <s v="Low"/>
    <n v="2214"/>
    <n v="5"/>
    <n v="15"/>
    <n v="33210"/>
    <n v="332.1"/>
    <n v="22140"/>
    <n v="10737.900000000001"/>
    <d v="2019-03-01T00:00:00"/>
    <n v="3"/>
    <s v="Mar"/>
    <x v="0"/>
  </r>
  <r>
    <s v="Small Business"/>
    <s v="Brazil"/>
    <s v="Montana"/>
    <s v="Low"/>
    <n v="2301"/>
    <n v="5"/>
    <n v="300"/>
    <n v="690300"/>
    <n v="6903"/>
    <n v="575250"/>
    <n v="108147"/>
    <d v="2019-04-01T00:00:00"/>
    <n v="4"/>
    <s v="Apr"/>
    <x v="0"/>
  </r>
  <r>
    <s v="Government"/>
    <s v="France"/>
    <s v="Montana"/>
    <s v="Low"/>
    <n v="1375"/>
    <n v="5"/>
    <n v="20"/>
    <n v="27500"/>
    <n v="275.10000000000002"/>
    <n v="13755"/>
    <n v="13469.900000000001"/>
    <d v="2019-07-01T00:00:00"/>
    <n v="7"/>
    <s v="Jul"/>
    <x v="0"/>
  </r>
  <r>
    <s v="Government"/>
    <s v="Canada"/>
    <s v="Montana"/>
    <s v="Low"/>
    <n v="1830"/>
    <n v="5"/>
    <n v="7"/>
    <n v="12810"/>
    <n v="128.1"/>
    <n v="9150"/>
    <n v="3531.8999999999996"/>
    <d v="2019-08-01T00:00:00"/>
    <n v="8"/>
    <s v="Aug"/>
    <x v="0"/>
  </r>
  <r>
    <s v="Small Business"/>
    <s v="USA"/>
    <s v="Montana"/>
    <s v="Low"/>
    <n v="2498"/>
    <n v="5"/>
    <n v="300"/>
    <n v="749400"/>
    <n v="7494"/>
    <n v="624500"/>
    <n v="117406"/>
    <d v="2018-09-01T00:00:00"/>
    <n v="9"/>
    <s v="Sep"/>
    <x v="1"/>
  </r>
  <r>
    <s v="Enterprise"/>
    <s v="USA"/>
    <s v="Montana"/>
    <s v="Low"/>
    <n v="663"/>
    <n v="5"/>
    <n v="125"/>
    <n v="82875"/>
    <n v="828.75"/>
    <n v="79560"/>
    <n v="2486.25"/>
    <d v="2018-10-01T00:00:00"/>
    <n v="10"/>
    <s v="Oct"/>
    <x v="1"/>
  </r>
  <r>
    <s v="Midmarket"/>
    <s v="USA"/>
    <s v="Paseo"/>
    <s v="Low"/>
    <n v="1514"/>
    <n v="10"/>
    <n v="15"/>
    <n v="22710"/>
    <n v="227.1"/>
    <n v="15140"/>
    <n v="7342.9000000000015"/>
    <d v="2019-02-01T00:00:00"/>
    <n v="2"/>
    <s v="Feb"/>
    <x v="0"/>
  </r>
  <r>
    <s v="Government"/>
    <s v="Brazil"/>
    <s v="Paseo"/>
    <s v="Low"/>
    <n v="4492"/>
    <n v="10"/>
    <n v="7"/>
    <n v="31444"/>
    <n v="314.47500000000002"/>
    <n v="22462.5"/>
    <n v="8667.0250000000015"/>
    <d v="2019-04-01T00:00:00"/>
    <n v="4"/>
    <s v="Apr"/>
    <x v="0"/>
  </r>
  <r>
    <s v="Enterprise"/>
    <s v="Brazil"/>
    <s v="Paseo"/>
    <s v="Low"/>
    <n v="727"/>
    <n v="10"/>
    <n v="125"/>
    <n v="90875"/>
    <n v="908.75"/>
    <n v="87240"/>
    <n v="2726.25"/>
    <d v="2019-06-01T00:00:00"/>
    <n v="6"/>
    <s v="Jun"/>
    <x v="0"/>
  </r>
  <r>
    <s v="Enterprise"/>
    <s v="France"/>
    <s v="Paseo"/>
    <s v="Low"/>
    <n v="787"/>
    <n v="10"/>
    <n v="125"/>
    <n v="98375"/>
    <n v="983.75"/>
    <n v="94440"/>
    <n v="2951.25"/>
    <d v="2019-06-01T00:00:00"/>
    <n v="6"/>
    <s v="Jun"/>
    <x v="0"/>
  </r>
  <r>
    <s v="Enterprise"/>
    <s v="Mexico"/>
    <s v="Paseo"/>
    <s v="Low"/>
    <n v="1823"/>
    <n v="10"/>
    <n v="125"/>
    <n v="227875"/>
    <n v="2278.75"/>
    <n v="218760"/>
    <n v="6836.25"/>
    <d v="2019-07-01T00:00:00"/>
    <n v="7"/>
    <s v="Jul"/>
    <x v="0"/>
  </r>
  <r>
    <s v="Midmarket"/>
    <s v="Germany"/>
    <s v="Paseo"/>
    <s v="Low"/>
    <n v="747"/>
    <n v="10"/>
    <n v="15"/>
    <n v="11205"/>
    <n v="112.05"/>
    <n v="7470"/>
    <n v="3622.9500000000007"/>
    <d v="2019-09-01T00:00:00"/>
    <n v="9"/>
    <s v="Sep"/>
    <x v="0"/>
  </r>
  <r>
    <s v="Channel Partners"/>
    <s v="Germany"/>
    <s v="Paseo"/>
    <s v="Low"/>
    <n v="766"/>
    <n v="10"/>
    <n v="12"/>
    <n v="9192"/>
    <n v="91.92"/>
    <n v="2298"/>
    <n v="6802.08"/>
    <d v="2018-10-01T00:00:00"/>
    <n v="10"/>
    <s v="Oct"/>
    <x v="1"/>
  </r>
  <r>
    <s v="Small Business"/>
    <s v="China"/>
    <s v="Paseo"/>
    <s v="Low"/>
    <n v="2905"/>
    <n v="10"/>
    <n v="300"/>
    <n v="871500"/>
    <n v="8715"/>
    <n v="726250"/>
    <n v="136535"/>
    <d v="2019-11-01T00:00:00"/>
    <n v="11"/>
    <s v="Nov"/>
    <x v="0"/>
  </r>
  <r>
    <s v="Government"/>
    <s v="France"/>
    <s v="Paseo"/>
    <s v="Low"/>
    <n v="2155"/>
    <n v="10"/>
    <n v="350"/>
    <n v="754250"/>
    <n v="7542.5"/>
    <n v="560300"/>
    <n v="186407.5"/>
    <d v="2019-12-01T00:00:00"/>
    <n v="12"/>
    <s v="Dec"/>
    <x v="0"/>
  </r>
  <r>
    <s v="Government"/>
    <s v="France"/>
    <s v="Velo"/>
    <s v="Low"/>
    <n v="3864"/>
    <n v="120"/>
    <n v="20"/>
    <n v="77280"/>
    <n v="772.80000000000007"/>
    <n v="38640"/>
    <n v="37867.199999999997"/>
    <d v="2019-04-01T00:00:00"/>
    <n v="4"/>
    <s v="Apr"/>
    <x v="0"/>
  </r>
  <r>
    <s v="Government"/>
    <s v="Mexico"/>
    <s v="Velo"/>
    <s v="Low"/>
    <n v="362"/>
    <n v="120"/>
    <n v="7"/>
    <n v="2534"/>
    <n v="25.34"/>
    <n v="1810"/>
    <n v="698.65999999999985"/>
    <d v="2019-05-01T00:00:00"/>
    <n v="5"/>
    <s v="May"/>
    <x v="0"/>
  </r>
  <r>
    <s v="Enterprise"/>
    <s v="Canada"/>
    <s v="Velo"/>
    <s v="Low"/>
    <n v="923"/>
    <n v="120"/>
    <n v="125"/>
    <n v="115375"/>
    <n v="1153.75"/>
    <n v="110760"/>
    <n v="3461.25"/>
    <d v="2019-08-01T00:00:00"/>
    <n v="8"/>
    <s v="Aug"/>
    <x v="0"/>
  </r>
  <r>
    <s v="Enterprise"/>
    <s v="USA"/>
    <s v="Velo"/>
    <s v="Low"/>
    <n v="663"/>
    <n v="120"/>
    <n v="125"/>
    <n v="82875"/>
    <n v="828.75"/>
    <n v="79560"/>
    <n v="2486.25"/>
    <d v="2018-10-01T00:00:00"/>
    <n v="10"/>
    <s v="Oct"/>
    <x v="1"/>
  </r>
  <r>
    <s v="Government"/>
    <s v="Canada"/>
    <s v="Velo"/>
    <s v="Low"/>
    <n v="2092"/>
    <n v="120"/>
    <n v="7"/>
    <n v="14644"/>
    <n v="146.44"/>
    <n v="10460"/>
    <n v="4037.5599999999995"/>
    <d v="2018-11-01T00:00:00"/>
    <n v="11"/>
    <s v="Nov"/>
    <x v="1"/>
  </r>
  <r>
    <s v="Government"/>
    <s v="Germany"/>
    <s v="VTT"/>
    <s v="Low"/>
    <n v="263"/>
    <n v="250"/>
    <n v="7"/>
    <n v="1841"/>
    <n v="18.41"/>
    <n v="1315"/>
    <n v="507.58999999999992"/>
    <d v="2019-03-01T00:00:00"/>
    <n v="3"/>
    <s v="Mar"/>
    <x v="0"/>
  </r>
  <r>
    <s v="Government"/>
    <s v="Canada"/>
    <s v="VTT"/>
    <s v="Low"/>
    <n v="943"/>
    <n v="250"/>
    <n v="350"/>
    <n v="330050"/>
    <n v="3302.25"/>
    <n v="245310"/>
    <n v="81437.75"/>
    <d v="2019-04-01T00:00:00"/>
    <n v="4"/>
    <s v="Apr"/>
    <x v="0"/>
  </r>
  <r>
    <s v="Enterprise"/>
    <s v="USA"/>
    <s v="VTT"/>
    <s v="Low"/>
    <n v="727"/>
    <n v="250"/>
    <n v="125"/>
    <n v="90875"/>
    <n v="908.75"/>
    <n v="87240"/>
    <n v="2726.25"/>
    <d v="2019-06-01T00:00:00"/>
    <n v="6"/>
    <s v="Jun"/>
    <x v="0"/>
  </r>
  <r>
    <s v="Enterprise"/>
    <s v="France"/>
    <s v="VTT"/>
    <s v="Low"/>
    <n v="787"/>
    <n v="250"/>
    <n v="125"/>
    <n v="98375"/>
    <n v="983.75"/>
    <n v="94440"/>
    <n v="2951.25"/>
    <d v="2019-06-01T00:00:00"/>
    <n v="6"/>
    <s v="Jun"/>
    <x v="0"/>
  </r>
  <r>
    <s v="Small Business"/>
    <s v="Brazil"/>
    <s v="VTT"/>
    <s v="Low"/>
    <n v="986"/>
    <n v="250"/>
    <n v="300"/>
    <n v="295800"/>
    <n v="2958"/>
    <n v="246500"/>
    <n v="46342"/>
    <d v="2019-09-01T00:00:00"/>
    <n v="9"/>
    <s v="Sep"/>
    <x v="0"/>
  </r>
  <r>
    <s v="Small Business"/>
    <s v="Mexico"/>
    <s v="VTT"/>
    <s v="Low"/>
    <n v="494"/>
    <n v="250"/>
    <n v="300"/>
    <n v="148200"/>
    <n v="1482"/>
    <n v="123500"/>
    <n v="23218"/>
    <d v="2018-10-01T00:00:00"/>
    <n v="10"/>
    <s v="Oct"/>
    <x v="1"/>
  </r>
  <r>
    <s v="Government"/>
    <s v="Mexico"/>
    <s v="VTT"/>
    <s v="Low"/>
    <n v="1397"/>
    <n v="250"/>
    <n v="350"/>
    <n v="488950"/>
    <n v="4889.5"/>
    <n v="363220"/>
    <n v="120840.5"/>
    <d v="2019-10-01T00:00:00"/>
    <n v="10"/>
    <s v="Oct"/>
    <x v="0"/>
  </r>
  <r>
    <s v="Enterprise"/>
    <s v="France"/>
    <s v="VTT"/>
    <s v="Low"/>
    <n v="1744"/>
    <n v="250"/>
    <n v="125"/>
    <n v="218000"/>
    <n v="2180"/>
    <n v="209280"/>
    <n v="6540"/>
    <d v="2019-11-01T00:00:00"/>
    <n v="11"/>
    <s v="Nov"/>
    <x v="0"/>
  </r>
  <r>
    <s v="Channel Partners"/>
    <s v="USA"/>
    <s v="Amarilla"/>
    <s v="Low"/>
    <n v="1989"/>
    <n v="260"/>
    <n v="12"/>
    <n v="23868"/>
    <n v="238.68"/>
    <n v="5967"/>
    <n v="17662.32"/>
    <d v="2018-09-01T00:00:00"/>
    <n v="9"/>
    <s v="Sep"/>
    <x v="1"/>
  </r>
  <r>
    <s v="Midmarket"/>
    <s v="Brazil"/>
    <s v="Amarilla"/>
    <s v="Low"/>
    <n v="321"/>
    <n v="260"/>
    <n v="15"/>
    <n v="4815"/>
    <n v="48.15"/>
    <n v="3210"/>
    <n v="1556.8500000000004"/>
    <d v="2018-11-01T00:00:00"/>
    <n v="11"/>
    <s v="Nov"/>
    <x v="1"/>
  </r>
  <r>
    <s v="Enterprise"/>
    <s v="Canada"/>
    <s v="Carretera"/>
    <s v="Low"/>
    <n v="742"/>
    <n v="3"/>
    <n v="125"/>
    <n v="92750"/>
    <n v="1856.25"/>
    <n v="89100"/>
    <n v="1793.75"/>
    <d v="2019-04-01T00:00:00"/>
    <n v="4"/>
    <s v="Apr"/>
    <x v="0"/>
  </r>
  <r>
    <s v="Channel Partners"/>
    <s v="Canada"/>
    <s v="Carretera"/>
    <s v="Low"/>
    <n v="1295"/>
    <n v="3"/>
    <n v="12"/>
    <n v="15540"/>
    <n v="310.8"/>
    <n v="3885"/>
    <n v="11344.2"/>
    <d v="2019-10-01T00:00:00"/>
    <n v="10"/>
    <s v="Oct"/>
    <x v="0"/>
  </r>
  <r>
    <s v="Small Business"/>
    <s v="Germany"/>
    <s v="Carretera"/>
    <s v="Low"/>
    <n v="214"/>
    <n v="3"/>
    <n v="300"/>
    <n v="64200"/>
    <n v="1284"/>
    <n v="53500"/>
    <n v="9416"/>
    <d v="2018-10-01T00:00:00"/>
    <n v="10"/>
    <s v="Oct"/>
    <x v="1"/>
  </r>
  <r>
    <s v="Government"/>
    <s v="France"/>
    <s v="Carretera"/>
    <s v="Low"/>
    <n v="2145"/>
    <n v="3"/>
    <n v="7"/>
    <n v="15015"/>
    <n v="300.3"/>
    <n v="10725"/>
    <n v="3989.7000000000007"/>
    <d v="2018-11-01T00:00:00"/>
    <n v="11"/>
    <s v="Nov"/>
    <x v="1"/>
  </r>
  <r>
    <s v="Government"/>
    <s v="Canada"/>
    <s v="Carretera"/>
    <s v="Low"/>
    <n v="2852"/>
    <n v="3"/>
    <n v="350"/>
    <n v="998200"/>
    <n v="19964"/>
    <n v="741520"/>
    <n v="236716"/>
    <d v="2019-12-01T00:00:00"/>
    <n v="12"/>
    <s v="Dec"/>
    <x v="0"/>
  </r>
  <r>
    <s v="Channel Partners"/>
    <s v="China"/>
    <s v="Montana"/>
    <s v="Low"/>
    <n v="1142"/>
    <n v="5"/>
    <n v="12"/>
    <n v="13704"/>
    <n v="274.08"/>
    <n v="3426"/>
    <n v="10003.92"/>
    <d v="2019-06-01T00:00:00"/>
    <n v="6"/>
    <s v="Jun"/>
    <x v="0"/>
  </r>
  <r>
    <s v="Government"/>
    <s v="USA"/>
    <s v="Montana"/>
    <s v="Low"/>
    <n v="1566"/>
    <n v="5"/>
    <n v="20"/>
    <n v="31320"/>
    <n v="626.4"/>
    <n v="15660"/>
    <n v="15033.599999999999"/>
    <d v="2019-10-01T00:00:00"/>
    <n v="10"/>
    <s v="Oct"/>
    <x v="0"/>
  </r>
  <r>
    <s v="Channel Partners"/>
    <s v="Mexico"/>
    <s v="Montana"/>
    <s v="Low"/>
    <n v="690"/>
    <n v="5"/>
    <n v="12"/>
    <n v="8280"/>
    <n v="165.6"/>
    <n v="2070"/>
    <n v="6044.4"/>
    <d v="2019-11-01T00:00:00"/>
    <n v="11"/>
    <s v="Nov"/>
    <x v="0"/>
  </r>
  <r>
    <s v="Enterprise"/>
    <s v="Mexico"/>
    <s v="Montana"/>
    <s v="Low"/>
    <n v="1660"/>
    <n v="5"/>
    <n v="125"/>
    <n v="207500"/>
    <n v="4150"/>
    <n v="199200"/>
    <n v="4150"/>
    <d v="2018-11-01T00:00:00"/>
    <n v="11"/>
    <s v="Nov"/>
    <x v="1"/>
  </r>
  <r>
    <s v="Midmarket"/>
    <s v="Canada"/>
    <s v="Paseo"/>
    <s v="Low"/>
    <n v="2363"/>
    <n v="10"/>
    <n v="15"/>
    <n v="35445"/>
    <n v="708.9"/>
    <n v="23630"/>
    <n v="11106.099999999999"/>
    <d v="2019-02-01T00:00:00"/>
    <n v="2"/>
    <s v="Feb"/>
    <x v="0"/>
  </r>
  <r>
    <s v="Small Business"/>
    <s v="France"/>
    <s v="Paseo"/>
    <s v="Low"/>
    <n v="918"/>
    <n v="10"/>
    <n v="300"/>
    <n v="275400"/>
    <n v="5508"/>
    <n v="229500"/>
    <n v="40392"/>
    <d v="2019-05-01T00:00:00"/>
    <n v="5"/>
    <s v="May"/>
    <x v="0"/>
  </r>
  <r>
    <s v="Small Business"/>
    <s v="Germany"/>
    <s v="Paseo"/>
    <s v="Low"/>
    <n v="1728"/>
    <n v="10"/>
    <n v="300"/>
    <n v="518400"/>
    <n v="10368"/>
    <n v="432000"/>
    <n v="76032"/>
    <d v="2019-05-01T00:00:00"/>
    <n v="5"/>
    <s v="May"/>
    <x v="0"/>
  </r>
  <r>
    <s v="Channel Partners"/>
    <s v="USA"/>
    <s v="Paseo"/>
    <s v="Low"/>
    <n v="1142"/>
    <n v="10"/>
    <n v="12"/>
    <n v="13704"/>
    <n v="274.08"/>
    <n v="3426"/>
    <n v="10003.92"/>
    <d v="2019-06-01T00:00:00"/>
    <n v="6"/>
    <s v="Jun"/>
    <x v="0"/>
  </r>
  <r>
    <s v="Enterprise"/>
    <s v="Mexico"/>
    <s v="Paseo"/>
    <s v="Low"/>
    <n v="662"/>
    <n v="10"/>
    <n v="125"/>
    <n v="82750"/>
    <n v="1655"/>
    <n v="79440"/>
    <n v="1655"/>
    <d v="2019-06-01T00:00:00"/>
    <n v="6"/>
    <s v="Jun"/>
    <x v="0"/>
  </r>
  <r>
    <s v="Channel Partners"/>
    <s v="Canada"/>
    <s v="Paseo"/>
    <s v="Low"/>
    <n v="1295"/>
    <n v="10"/>
    <n v="12"/>
    <n v="15540"/>
    <n v="310.8"/>
    <n v="3885"/>
    <n v="11344.2"/>
    <d v="2019-10-01T00:00:00"/>
    <n v="10"/>
    <s v="Oct"/>
    <x v="0"/>
  </r>
  <r>
    <s v="Enterprise"/>
    <s v="Germany"/>
    <s v="Paseo"/>
    <s v="Low"/>
    <n v="809"/>
    <n v="10"/>
    <n v="125"/>
    <n v="101125"/>
    <n v="2022.5"/>
    <n v="97080"/>
    <n v="2022.5"/>
    <d v="2018-10-01T00:00:00"/>
    <n v="10"/>
    <s v="Oct"/>
    <x v="1"/>
  </r>
  <r>
    <s v="Enterprise"/>
    <s v="Mexico"/>
    <s v="Paseo"/>
    <s v="Low"/>
    <n v="2145"/>
    <n v="10"/>
    <n v="125"/>
    <n v="268125"/>
    <n v="5362.5"/>
    <n v="257400"/>
    <n v="5362.5"/>
    <d v="2018-10-01T00:00:00"/>
    <n v="10"/>
    <s v="Oct"/>
    <x v="1"/>
  </r>
  <r>
    <s v="Channel Partners"/>
    <s v="France"/>
    <s v="Paseo"/>
    <s v="Low"/>
    <n v="1785"/>
    <n v="10"/>
    <n v="12"/>
    <n v="21420"/>
    <n v="428.4"/>
    <n v="5355"/>
    <n v="15636.599999999999"/>
    <d v="2018-11-01T00:00:00"/>
    <n v="11"/>
    <s v="Nov"/>
    <x v="1"/>
  </r>
  <r>
    <s v="Small Business"/>
    <s v="Canada"/>
    <s v="Paseo"/>
    <s v="Low"/>
    <n v="1916"/>
    <n v="10"/>
    <n v="300"/>
    <n v="574800"/>
    <n v="11496"/>
    <n v="479000"/>
    <n v="84304"/>
    <d v="2019-12-01T00:00:00"/>
    <n v="12"/>
    <s v="Dec"/>
    <x v="0"/>
  </r>
  <r>
    <s v="Government"/>
    <s v="Canada"/>
    <s v="Paseo"/>
    <s v="Low"/>
    <n v="2852"/>
    <n v="10"/>
    <n v="350"/>
    <n v="998200"/>
    <n v="19964"/>
    <n v="741520"/>
    <n v="236716"/>
    <d v="2019-12-01T00:00:00"/>
    <n v="12"/>
    <s v="Dec"/>
    <x v="0"/>
  </r>
  <r>
    <s v="Enterprise"/>
    <s v="Canada"/>
    <s v="Paseo"/>
    <s v="Low"/>
    <n v="2729"/>
    <n v="10"/>
    <n v="125"/>
    <n v="341125"/>
    <n v="6822.5"/>
    <n v="327480"/>
    <n v="6822.5"/>
    <d v="2019-12-01T00:00:00"/>
    <n v="12"/>
    <s v="Dec"/>
    <x v="0"/>
  </r>
  <r>
    <s v="Midmarket"/>
    <s v="USA"/>
    <s v="Paseo"/>
    <s v="Low"/>
    <n v="1925"/>
    <n v="10"/>
    <n v="15"/>
    <n v="28875"/>
    <n v="577.5"/>
    <n v="19250"/>
    <n v="9047.5"/>
    <d v="2018-12-01T00:00:00"/>
    <n v="12"/>
    <s v="Dec"/>
    <x v="1"/>
  </r>
  <r>
    <s v="Government"/>
    <s v="USA"/>
    <s v="Paseo"/>
    <s v="Low"/>
    <n v="2013"/>
    <n v="10"/>
    <n v="7"/>
    <n v="14091"/>
    <n v="281.82"/>
    <n v="10065"/>
    <n v="3744.1800000000003"/>
    <d v="2018-12-01T00:00:00"/>
    <n v="12"/>
    <s v="Dec"/>
    <x v="1"/>
  </r>
  <r>
    <s v="Channel Partners"/>
    <s v="China"/>
    <s v="Paseo"/>
    <s v="Low"/>
    <n v="1055"/>
    <n v="10"/>
    <n v="12"/>
    <n v="12660"/>
    <n v="253.2"/>
    <n v="3165"/>
    <n v="9241.7999999999993"/>
    <d v="2019-12-01T00:00:00"/>
    <n v="12"/>
    <s v="Dec"/>
    <x v="0"/>
  </r>
  <r>
    <s v="Channel Partners"/>
    <s v="Mexico"/>
    <s v="Paseo"/>
    <s v="Low"/>
    <n v="1084"/>
    <n v="10"/>
    <n v="12"/>
    <n v="13008"/>
    <n v="260.16000000000003"/>
    <n v="3252"/>
    <n v="9495.84"/>
    <d v="2019-12-01T00:00:00"/>
    <n v="12"/>
    <s v="Dec"/>
    <x v="0"/>
  </r>
  <r>
    <s v="Government"/>
    <s v="USA"/>
    <s v="Velo"/>
    <s v="Low"/>
    <n v="1566"/>
    <n v="120"/>
    <n v="20"/>
    <n v="31320"/>
    <n v="626.4"/>
    <n v="15660"/>
    <n v="15033.599999999999"/>
    <d v="2019-10-01T00:00:00"/>
    <n v="10"/>
    <s v="Oct"/>
    <x v="0"/>
  </r>
  <r>
    <s v="Government"/>
    <s v="Germany"/>
    <s v="Velo"/>
    <s v="Low"/>
    <n v="2966"/>
    <n v="120"/>
    <n v="350"/>
    <n v="1038100"/>
    <n v="20762"/>
    <n v="771160"/>
    <n v="246178"/>
    <d v="2018-10-01T00:00:00"/>
    <n v="10"/>
    <s v="Oct"/>
    <x v="1"/>
  </r>
  <r>
    <s v="Government"/>
    <s v="Germany"/>
    <s v="Velo"/>
    <s v="Low"/>
    <n v="2877"/>
    <n v="120"/>
    <n v="350"/>
    <n v="1006950"/>
    <n v="20139"/>
    <n v="748020"/>
    <n v="238791"/>
    <d v="2019-10-01T00:00:00"/>
    <n v="10"/>
    <s v="Oct"/>
    <x v="0"/>
  </r>
  <r>
    <s v="Enterprise"/>
    <s v="Brazil"/>
    <s v="Velo"/>
    <s v="Low"/>
    <n v="809"/>
    <n v="120"/>
    <n v="125"/>
    <n v="101125"/>
    <n v="2022.5"/>
    <n v="97080"/>
    <n v="2022.5"/>
    <d v="2018-10-01T00:00:00"/>
    <n v="10"/>
    <s v="Oct"/>
    <x v="1"/>
  </r>
  <r>
    <s v="Enterprise"/>
    <s v="China"/>
    <s v="Velo"/>
    <s v="Low"/>
    <n v="2145"/>
    <n v="120"/>
    <n v="125"/>
    <n v="268125"/>
    <n v="5362.5"/>
    <n v="257400"/>
    <n v="5362.5"/>
    <d v="2018-10-01T00:00:00"/>
    <n v="10"/>
    <s v="Oct"/>
    <x v="1"/>
  </r>
  <r>
    <s v="Channel Partners"/>
    <s v="France"/>
    <s v="Velo"/>
    <s v="Low"/>
    <n v="1055"/>
    <n v="120"/>
    <n v="12"/>
    <n v="12660"/>
    <n v="253.2"/>
    <n v="3165"/>
    <n v="9241.7999999999993"/>
    <d v="2019-12-01T00:00:00"/>
    <n v="12"/>
    <s v="Dec"/>
    <x v="0"/>
  </r>
  <r>
    <s v="Government"/>
    <s v="Mexico"/>
    <s v="Velo"/>
    <s v="Low"/>
    <n v="544"/>
    <n v="120"/>
    <n v="20"/>
    <n v="10880"/>
    <n v="217.6"/>
    <n v="5440"/>
    <n v="5222.3999999999996"/>
    <d v="2018-12-01T00:00:00"/>
    <n v="12"/>
    <s v="Dec"/>
    <x v="1"/>
  </r>
  <r>
    <s v="Channel Partners"/>
    <s v="Mexico"/>
    <s v="Velo"/>
    <s v="Low"/>
    <n v="1084"/>
    <n v="120"/>
    <n v="12"/>
    <n v="13008"/>
    <n v="260.16000000000003"/>
    <n v="3252"/>
    <n v="9495.84"/>
    <d v="2019-12-01T00:00:00"/>
    <n v="12"/>
    <s v="Dec"/>
    <x v="0"/>
  </r>
  <r>
    <s v="Enterprise"/>
    <s v="China"/>
    <s v="VTT"/>
    <s v="Low"/>
    <n v="662"/>
    <n v="250"/>
    <n v="125"/>
    <n v="82750"/>
    <n v="1655"/>
    <n v="79440"/>
    <n v="1655"/>
    <d v="2019-06-01T00:00:00"/>
    <n v="6"/>
    <s v="Jun"/>
    <x v="0"/>
  </r>
  <r>
    <s v="Small Business"/>
    <s v="Germany"/>
    <s v="VTT"/>
    <s v="Low"/>
    <n v="214"/>
    <n v="250"/>
    <n v="300"/>
    <n v="64200"/>
    <n v="1284"/>
    <n v="53500"/>
    <n v="9416"/>
    <d v="2018-10-01T00:00:00"/>
    <n v="10"/>
    <s v="Oct"/>
    <x v="1"/>
  </r>
  <r>
    <s v="Government"/>
    <s v="Germany"/>
    <s v="VTT"/>
    <s v="Low"/>
    <n v="2877"/>
    <n v="250"/>
    <n v="350"/>
    <n v="1006950"/>
    <n v="20139"/>
    <n v="748020"/>
    <n v="238791"/>
    <d v="2019-10-01T00:00:00"/>
    <n v="10"/>
    <s v="Oct"/>
    <x v="0"/>
  </r>
  <r>
    <s v="Enterprise"/>
    <s v="Canada"/>
    <s v="VTT"/>
    <s v="Low"/>
    <n v="2729"/>
    <n v="250"/>
    <n v="125"/>
    <n v="341125"/>
    <n v="6822.5"/>
    <n v="327480"/>
    <n v="6822.5"/>
    <d v="2019-12-01T00:00:00"/>
    <n v="12"/>
    <s v="Dec"/>
    <x v="0"/>
  </r>
  <r>
    <s v="Government"/>
    <s v="USA"/>
    <s v="VTT"/>
    <s v="Low"/>
    <n v="266"/>
    <n v="250"/>
    <n v="350"/>
    <n v="93100"/>
    <n v="1862"/>
    <n v="69160"/>
    <n v="22078"/>
    <d v="2018-12-01T00:00:00"/>
    <n v="12"/>
    <s v="Dec"/>
    <x v="1"/>
  </r>
  <r>
    <s v="Government"/>
    <s v="Mexico"/>
    <s v="VTT"/>
    <s v="Low"/>
    <n v="1940"/>
    <n v="250"/>
    <n v="350"/>
    <n v="679000"/>
    <n v="13580"/>
    <n v="504400"/>
    <n v="161020"/>
    <d v="2018-12-01T00:00:00"/>
    <n v="12"/>
    <s v="Dec"/>
    <x v="1"/>
  </r>
  <r>
    <s v="Small Business"/>
    <s v="Germany"/>
    <s v="Amarilla"/>
    <s v="Low"/>
    <n v="259"/>
    <n v="260"/>
    <n v="300"/>
    <n v="77700"/>
    <n v="1554"/>
    <n v="64750"/>
    <n v="11396"/>
    <d v="2019-03-01T00:00:00"/>
    <n v="3"/>
    <s v="Mar"/>
    <x v="0"/>
  </r>
  <r>
    <s v="Small Business"/>
    <s v="Mexico"/>
    <s v="Amarilla"/>
    <s v="Low"/>
    <n v="1101"/>
    <n v="260"/>
    <n v="300"/>
    <n v="330300"/>
    <n v="6606"/>
    <n v="275250"/>
    <n v="48444"/>
    <d v="2019-03-01T00:00:00"/>
    <n v="3"/>
    <s v="Mar"/>
    <x v="0"/>
  </r>
  <r>
    <s v="Enterprise"/>
    <s v="Brazil"/>
    <s v="Amarilla"/>
    <s v="Low"/>
    <n v="2276"/>
    <n v="260"/>
    <n v="125"/>
    <n v="284500"/>
    <n v="5690"/>
    <n v="273120"/>
    <n v="5690"/>
    <d v="2019-05-01T00:00:00"/>
    <n v="5"/>
    <s v="May"/>
    <x v="0"/>
  </r>
  <r>
    <s v="Government"/>
    <s v="Brazil"/>
    <s v="Amarilla"/>
    <s v="Low"/>
    <n v="2966"/>
    <n v="260"/>
    <n v="350"/>
    <n v="1038100"/>
    <n v="20762"/>
    <n v="771160"/>
    <n v="246178"/>
    <d v="2018-10-01T00:00:00"/>
    <n v="10"/>
    <s v="Oct"/>
    <x v="1"/>
  </r>
  <r>
    <s v="Government"/>
    <s v="USA"/>
    <s v="Amarilla"/>
    <s v="Low"/>
    <n v="1236"/>
    <n v="260"/>
    <n v="20"/>
    <n v="24720"/>
    <n v="494.4"/>
    <n v="12360"/>
    <n v="11865.599999999999"/>
    <d v="2019-11-01T00:00:00"/>
    <n v="11"/>
    <s v="Nov"/>
    <x v="0"/>
  </r>
  <r>
    <s v="Government"/>
    <s v="France"/>
    <s v="Amarilla"/>
    <s v="Low"/>
    <n v="941"/>
    <n v="260"/>
    <n v="20"/>
    <n v="18820"/>
    <n v="376.4"/>
    <n v="9410"/>
    <n v="9033.5999999999985"/>
    <d v="2019-11-01T00:00:00"/>
    <n v="11"/>
    <s v="Nov"/>
    <x v="0"/>
  </r>
  <r>
    <s v="Small Business"/>
    <s v="Brazil"/>
    <s v="Amarilla"/>
    <s v="Low"/>
    <n v="1916"/>
    <n v="260"/>
    <n v="300"/>
    <n v="574800"/>
    <n v="11496"/>
    <n v="479000"/>
    <n v="84304"/>
    <d v="2019-12-01T00:00:00"/>
    <n v="12"/>
    <s v="Dec"/>
    <x v="0"/>
  </r>
  <r>
    <s v="Enterprise"/>
    <s v="France"/>
    <s v="Carretera"/>
    <s v="Low"/>
    <n v="4243"/>
    <n v="3"/>
    <n v="125"/>
    <n v="530375"/>
    <n v="15913.125"/>
    <n v="509220"/>
    <n v="5241.875"/>
    <d v="2019-04-01T00:00:00"/>
    <n v="4"/>
    <s v="Apr"/>
    <x v="0"/>
  </r>
  <r>
    <s v="Government"/>
    <s v="Germany"/>
    <s v="Carretera"/>
    <s v="Low"/>
    <n v="2580"/>
    <n v="3"/>
    <n v="20"/>
    <n v="51600"/>
    <n v="1548"/>
    <n v="25800"/>
    <n v="24252"/>
    <d v="2019-04-01T00:00:00"/>
    <n v="4"/>
    <s v="Apr"/>
    <x v="0"/>
  </r>
  <r>
    <s v="Small Business"/>
    <s v="Germany"/>
    <s v="Carretera"/>
    <s v="Low"/>
    <n v="689"/>
    <n v="3"/>
    <n v="300"/>
    <n v="206700"/>
    <n v="6201"/>
    <n v="172250"/>
    <n v="28249"/>
    <d v="2019-06-01T00:00:00"/>
    <n v="6"/>
    <s v="Jun"/>
    <x v="0"/>
  </r>
  <r>
    <s v="Channel Partners"/>
    <s v="USA"/>
    <s v="Carretera"/>
    <s v="Low"/>
    <n v="1947"/>
    <n v="3"/>
    <n v="12"/>
    <n v="23364"/>
    <n v="700.92"/>
    <n v="5841"/>
    <n v="16822.080000000002"/>
    <d v="2019-09-01T00:00:00"/>
    <n v="9"/>
    <s v="Sep"/>
    <x v="0"/>
  </r>
  <r>
    <s v="Channel Partners"/>
    <s v="Canada"/>
    <s v="Carretera"/>
    <s v="Low"/>
    <n v="908"/>
    <n v="3"/>
    <n v="12"/>
    <n v="10896"/>
    <n v="326.88"/>
    <n v="2724"/>
    <n v="7845.1200000000008"/>
    <d v="2018-12-01T00:00:00"/>
    <n v="12"/>
    <s v="Dec"/>
    <x v="1"/>
  </r>
  <r>
    <s v="Government"/>
    <s v="Germany"/>
    <s v="Montana"/>
    <s v="Low"/>
    <n v="1958"/>
    <n v="5"/>
    <n v="7"/>
    <n v="13706"/>
    <n v="411.18"/>
    <n v="9790"/>
    <n v="3504.8199999999997"/>
    <d v="2019-02-01T00:00:00"/>
    <n v="2"/>
    <s v="Feb"/>
    <x v="0"/>
  </r>
  <r>
    <s v="Channel Partners"/>
    <s v="France"/>
    <s v="Montana"/>
    <s v="Low"/>
    <n v="1901"/>
    <n v="5"/>
    <n v="12"/>
    <n v="22812"/>
    <n v="684.36"/>
    <n v="5703"/>
    <n v="16424.64"/>
    <d v="2019-06-01T00:00:00"/>
    <n v="6"/>
    <s v="Jun"/>
    <x v="0"/>
  </r>
  <r>
    <s v="Government"/>
    <s v="France"/>
    <s v="Montana"/>
    <s v="Low"/>
    <n v="544"/>
    <n v="5"/>
    <n v="7"/>
    <n v="3808"/>
    <n v="114.24"/>
    <n v="2720"/>
    <n v="973.76000000000022"/>
    <d v="2019-09-01T00:00:00"/>
    <n v="9"/>
    <s v="Sep"/>
    <x v="0"/>
  </r>
  <r>
    <s v="Government"/>
    <s v="Germany"/>
    <s v="Montana"/>
    <s v="Low"/>
    <n v="1797"/>
    <n v="5"/>
    <n v="350"/>
    <n v="628950"/>
    <n v="18868.5"/>
    <n v="467220"/>
    <n v="142861.5"/>
    <d v="2018-09-01T00:00:00"/>
    <n v="9"/>
    <s v="Sep"/>
    <x v="1"/>
  </r>
  <r>
    <s v="Enterprise"/>
    <s v="France"/>
    <s v="Montana"/>
    <s v="Low"/>
    <n v="1287"/>
    <n v="5"/>
    <n v="125"/>
    <n v="160875"/>
    <n v="4826.25"/>
    <n v="154440"/>
    <n v="1608.75"/>
    <d v="2019-12-01T00:00:00"/>
    <n v="12"/>
    <s v="Dec"/>
    <x v="0"/>
  </r>
  <r>
    <s v="Enterprise"/>
    <s v="Germany"/>
    <s v="Montana"/>
    <s v="Low"/>
    <n v="1706"/>
    <n v="5"/>
    <n v="125"/>
    <n v="213250"/>
    <n v="6397.5"/>
    <n v="204720"/>
    <n v="2132.5"/>
    <d v="2019-12-01T00:00:00"/>
    <n v="12"/>
    <s v="Dec"/>
    <x v="0"/>
  </r>
  <r>
    <s v="Small Business"/>
    <s v="France"/>
    <s v="Paseo"/>
    <s v="Low"/>
    <n v="2434"/>
    <n v="10"/>
    <n v="300"/>
    <n v="730200"/>
    <n v="21910.5"/>
    <n v="608625"/>
    <n v="99664.5"/>
    <d v="2019-01-01T00:00:00"/>
    <n v="1"/>
    <s v="Jan"/>
    <x v="0"/>
  </r>
  <r>
    <s v="Enterprise"/>
    <s v="Canada"/>
    <s v="Paseo"/>
    <s v="Low"/>
    <n v="1774"/>
    <n v="10"/>
    <n v="125"/>
    <n v="221750"/>
    <n v="6652.5"/>
    <n v="212880"/>
    <n v="2217.5"/>
    <d v="2019-03-01T00:00:00"/>
    <n v="3"/>
    <s v="Mar"/>
    <x v="0"/>
  </r>
  <r>
    <s v="Channel Partners"/>
    <s v="France"/>
    <s v="Paseo"/>
    <s v="Low"/>
    <n v="1901"/>
    <n v="10"/>
    <n v="12"/>
    <n v="22812"/>
    <n v="684.36"/>
    <n v="5703"/>
    <n v="16424.64"/>
    <d v="2019-06-01T00:00:00"/>
    <n v="6"/>
    <s v="Jun"/>
    <x v="0"/>
  </r>
  <r>
    <s v="Small Business"/>
    <s v="Germany"/>
    <s v="Paseo"/>
    <s v="Low"/>
    <n v="689"/>
    <n v="10"/>
    <n v="300"/>
    <n v="206700"/>
    <n v="6201"/>
    <n v="172250"/>
    <n v="28249"/>
    <d v="2019-06-01T00:00:00"/>
    <n v="6"/>
    <s v="Jun"/>
    <x v="0"/>
  </r>
  <r>
    <s v="Enterprise"/>
    <s v="Germany"/>
    <s v="Paseo"/>
    <s v="Low"/>
    <n v="1570"/>
    <n v="10"/>
    <n v="125"/>
    <n v="196250"/>
    <n v="5887.5"/>
    <n v="188400"/>
    <n v="1962.5"/>
    <d v="2019-06-01T00:00:00"/>
    <n v="6"/>
    <s v="Jun"/>
    <x v="0"/>
  </r>
  <r>
    <s v="Channel Partners"/>
    <s v="USA"/>
    <s v="Paseo"/>
    <s v="Low"/>
    <n v="1369"/>
    <n v="10"/>
    <n v="12"/>
    <n v="16428"/>
    <n v="493.02"/>
    <n v="4108.5"/>
    <n v="11826.48"/>
    <d v="2019-07-01T00:00:00"/>
    <n v="7"/>
    <s v="Jul"/>
    <x v="0"/>
  </r>
  <r>
    <s v="Enterprise"/>
    <s v="Canada"/>
    <s v="Paseo"/>
    <s v="Low"/>
    <n v="2009"/>
    <n v="10"/>
    <n v="125"/>
    <n v="251125"/>
    <n v="7533.75"/>
    <n v="241080"/>
    <n v="2511.25"/>
    <d v="2019-10-01T00:00:00"/>
    <n v="10"/>
    <s v="Oct"/>
    <x v="0"/>
  </r>
  <r>
    <s v="Midmarket"/>
    <s v="Germany"/>
    <s v="Paseo"/>
    <s v="Low"/>
    <n v="1945"/>
    <n v="10"/>
    <n v="15"/>
    <n v="29175"/>
    <n v="875.25"/>
    <n v="19450"/>
    <n v="8849.75"/>
    <d v="2018-10-01T00:00:00"/>
    <n v="10"/>
    <s v="Oct"/>
    <x v="1"/>
  </r>
  <r>
    <s v="Enterprise"/>
    <s v="France"/>
    <s v="Paseo"/>
    <s v="Low"/>
    <n v="1287"/>
    <n v="10"/>
    <n v="125"/>
    <n v="160875"/>
    <n v="4826.25"/>
    <n v="154440"/>
    <n v="1608.75"/>
    <d v="2019-12-01T00:00:00"/>
    <n v="12"/>
    <s v="Dec"/>
    <x v="0"/>
  </r>
  <r>
    <s v="Enterprise"/>
    <s v="Germany"/>
    <s v="Paseo"/>
    <s v="Low"/>
    <n v="1706"/>
    <n v="10"/>
    <n v="125"/>
    <n v="213250"/>
    <n v="6397.5"/>
    <n v="204720"/>
    <n v="2132.5"/>
    <d v="2019-12-01T00:00:00"/>
    <n v="12"/>
    <s v="Dec"/>
    <x v="0"/>
  </r>
  <r>
    <s v="Enterprise"/>
    <s v="Canada"/>
    <s v="Velo"/>
    <s v="Low"/>
    <n v="2009"/>
    <n v="120"/>
    <n v="125"/>
    <n v="251125"/>
    <n v="7533.75"/>
    <n v="241080"/>
    <n v="2511.25"/>
    <d v="2019-10-01T00:00:00"/>
    <n v="10"/>
    <s v="Oct"/>
    <x v="0"/>
  </r>
  <r>
    <s v="Small Business"/>
    <s v="USA"/>
    <s v="VTT"/>
    <s v="Low"/>
    <n v="2844"/>
    <n v="250"/>
    <n v="300"/>
    <n v="853200"/>
    <n v="25596"/>
    <n v="711000"/>
    <n v="116604"/>
    <d v="2019-02-01T00:00:00"/>
    <n v="2"/>
    <s v="Feb"/>
    <x v="0"/>
  </r>
  <r>
    <s v="Channel Partners"/>
    <s v="Mexico"/>
    <s v="VTT"/>
    <s v="Low"/>
    <n v="1916"/>
    <n v="250"/>
    <n v="12"/>
    <n v="22992"/>
    <n v="689.76"/>
    <n v="5748"/>
    <n v="16554.240000000002"/>
    <d v="2019-04-01T00:00:00"/>
    <n v="4"/>
    <s v="Apr"/>
    <x v="0"/>
  </r>
  <r>
    <s v="Enterprise"/>
    <s v="Germany"/>
    <s v="VTT"/>
    <s v="Low"/>
    <n v="1570"/>
    <n v="250"/>
    <n v="125"/>
    <n v="196250"/>
    <n v="5887.5"/>
    <n v="188400"/>
    <n v="1962.5"/>
    <d v="2019-06-01T00:00:00"/>
    <n v="6"/>
    <s v="Jun"/>
    <x v="0"/>
  </r>
  <r>
    <s v="Small Business"/>
    <s v="Canada"/>
    <s v="VTT"/>
    <s v="Low"/>
    <n v="1874"/>
    <n v="250"/>
    <n v="300"/>
    <n v="562200"/>
    <n v="16866"/>
    <n v="468500"/>
    <n v="76834"/>
    <d v="2019-08-01T00:00:00"/>
    <n v="8"/>
    <s v="Aug"/>
    <x v="0"/>
  </r>
  <r>
    <s v="Government"/>
    <s v="Mexico"/>
    <s v="VTT"/>
    <s v="Low"/>
    <n v="1642"/>
    <n v="250"/>
    <n v="350"/>
    <n v="574700"/>
    <n v="17241"/>
    <n v="426920"/>
    <n v="130539"/>
    <d v="2019-08-01T00:00:00"/>
    <n v="8"/>
    <s v="Aug"/>
    <x v="0"/>
  </r>
  <r>
    <s v="Midmarket"/>
    <s v="Germany"/>
    <s v="VTT"/>
    <s v="Low"/>
    <n v="1945"/>
    <n v="250"/>
    <n v="15"/>
    <n v="29175"/>
    <n v="875.25"/>
    <n v="19450"/>
    <n v="8849.75"/>
    <d v="2018-10-01T00:00:00"/>
    <n v="10"/>
    <s v="Oct"/>
    <x v="1"/>
  </r>
  <r>
    <s v="Government"/>
    <s v="Canada"/>
    <s v="Carretera"/>
    <s v="Low"/>
    <n v="831"/>
    <n v="3"/>
    <n v="20"/>
    <n v="16620"/>
    <n v="498.6"/>
    <n v="8310"/>
    <n v="7811.4"/>
    <d v="2019-05-01T00:00:00"/>
    <n v="5"/>
    <s v="May"/>
    <x v="0"/>
  </r>
  <r>
    <s v="Government"/>
    <s v="Mexico"/>
    <s v="Paseo"/>
    <s v="Low"/>
    <n v="1760"/>
    <n v="10"/>
    <n v="7"/>
    <n v="12320"/>
    <n v="369.6"/>
    <n v="8800"/>
    <n v="3150.3999999999996"/>
    <d v="2018-09-01T00:00:00"/>
    <n v="9"/>
    <s v="Sep"/>
    <x v="1"/>
  </r>
  <r>
    <s v="Government"/>
    <s v="Canada"/>
    <s v="Velo"/>
    <s v="Low"/>
    <n v="3850"/>
    <n v="120"/>
    <n v="20"/>
    <n v="77000"/>
    <n v="2310.3000000000002"/>
    <n v="38505"/>
    <n v="36184.699999999997"/>
    <d v="2019-04-01T00:00:00"/>
    <n v="4"/>
    <s v="Apr"/>
    <x v="0"/>
  </r>
  <r>
    <s v="Channel Partners"/>
    <s v="Germany"/>
    <s v="VTT"/>
    <s v="Low"/>
    <n v="2479"/>
    <n v="250"/>
    <n v="12"/>
    <n v="29748"/>
    <n v="892.44"/>
    <n v="7437"/>
    <n v="21418.560000000001"/>
    <d v="2019-01-01T00:00:00"/>
    <n v="1"/>
    <s v="Jan"/>
    <x v="0"/>
  </r>
  <r>
    <s v="Midmarket"/>
    <s v="Mexico"/>
    <s v="Montana"/>
    <s v="Low"/>
    <n v="2031"/>
    <n v="5"/>
    <n v="15"/>
    <n v="30465"/>
    <n v="1218.5999999999999"/>
    <n v="20310"/>
    <n v="8936.4000000000015"/>
    <d v="2019-10-01T00:00:00"/>
    <n v="10"/>
    <s v="Oct"/>
    <x v="0"/>
  </r>
  <r>
    <s v="Midmarket"/>
    <s v="Mexico"/>
    <s v="Paseo"/>
    <s v="Low"/>
    <n v="2031"/>
    <n v="10"/>
    <n v="15"/>
    <n v="30465"/>
    <n v="1218.5999999999999"/>
    <n v="20310"/>
    <n v="8936.4000000000015"/>
    <d v="2019-10-01T00:00:00"/>
    <n v="10"/>
    <s v="Oct"/>
    <x v="0"/>
  </r>
  <r>
    <s v="Midmarket"/>
    <s v="France"/>
    <s v="Paseo"/>
    <s v="Low"/>
    <n v="2261"/>
    <n v="10"/>
    <n v="15"/>
    <n v="33915"/>
    <n v="1356.6"/>
    <n v="22610"/>
    <n v="9948.4000000000015"/>
    <d v="2018-12-01T00:00:00"/>
    <n v="12"/>
    <s v="Dec"/>
    <x v="1"/>
  </r>
  <r>
    <s v="Government"/>
    <s v="USA"/>
    <s v="Velo"/>
    <s v="Low"/>
    <n v="736"/>
    <n v="120"/>
    <n v="20"/>
    <n v="14720"/>
    <n v="588.79999999999995"/>
    <n v="7360"/>
    <n v="6771.2000000000007"/>
    <d v="2018-09-01T00:00:00"/>
    <n v="9"/>
    <s v="Sep"/>
    <x v="1"/>
  </r>
  <r>
    <s v="Government"/>
    <s v="Canada"/>
    <s v="Carretera"/>
    <s v="Low"/>
    <n v="2851"/>
    <n v="3"/>
    <n v="7"/>
    <n v="19957"/>
    <n v="798.28"/>
    <n v="14255"/>
    <n v="4903.7200000000012"/>
    <d v="2018-10-01T00:00:00"/>
    <n v="10"/>
    <s v="Oct"/>
    <x v="1"/>
  </r>
  <r>
    <s v="Small Business"/>
    <s v="Germany"/>
    <s v="Carretera"/>
    <s v="Low"/>
    <n v="2021"/>
    <n v="3"/>
    <n v="300"/>
    <n v="606300"/>
    <n v="24252"/>
    <n v="505250"/>
    <n v="76798"/>
    <d v="2019-10-01T00:00:00"/>
    <n v="10"/>
    <s v="Oct"/>
    <x v="0"/>
  </r>
  <r>
    <s v="Government"/>
    <s v="USA"/>
    <s v="Carretera"/>
    <s v="Low"/>
    <n v="274"/>
    <n v="3"/>
    <n v="350"/>
    <n v="95900"/>
    <n v="3836"/>
    <n v="71240"/>
    <n v="20824"/>
    <d v="2019-12-01T00:00:00"/>
    <n v="12"/>
    <s v="Dec"/>
    <x v="0"/>
  </r>
  <r>
    <s v="Midmarket"/>
    <s v="Canada"/>
    <s v="Montana"/>
    <s v="Low"/>
    <n v="1967"/>
    <n v="5"/>
    <n v="15"/>
    <n v="29505"/>
    <n v="1180.2"/>
    <n v="19670"/>
    <n v="8654.7999999999993"/>
    <d v="2019-03-01T00:00:00"/>
    <n v="3"/>
    <s v="Mar"/>
    <x v="0"/>
  </r>
  <r>
    <s v="Small Business"/>
    <s v="Germany"/>
    <s v="Montana"/>
    <s v="Low"/>
    <n v="1859"/>
    <n v="5"/>
    <n v="300"/>
    <n v="557700"/>
    <n v="22308"/>
    <n v="464750"/>
    <n v="70642"/>
    <d v="2019-08-01T00:00:00"/>
    <n v="8"/>
    <s v="Aug"/>
    <x v="0"/>
  </r>
  <r>
    <s v="Government"/>
    <s v="Canada"/>
    <s v="Montana"/>
    <s v="Low"/>
    <n v="2851"/>
    <n v="5"/>
    <n v="7"/>
    <n v="19957"/>
    <n v="798.28"/>
    <n v="14255"/>
    <n v="4903.7200000000012"/>
    <d v="2018-10-01T00:00:00"/>
    <n v="10"/>
    <s v="Oct"/>
    <x v="1"/>
  </r>
  <r>
    <s v="Small Business"/>
    <s v="Germany"/>
    <s v="Montana"/>
    <s v="Low"/>
    <n v="2021"/>
    <n v="5"/>
    <n v="300"/>
    <n v="606300"/>
    <n v="24252"/>
    <n v="505250"/>
    <n v="76798"/>
    <d v="2019-10-01T00:00:00"/>
    <n v="10"/>
    <s v="Oct"/>
    <x v="0"/>
  </r>
  <r>
    <s v="Enterprise"/>
    <s v="Mexico"/>
    <s v="Montana"/>
    <s v="Low"/>
    <n v="1138"/>
    <n v="5"/>
    <n v="125"/>
    <n v="142250"/>
    <n v="5690"/>
    <n v="136560"/>
    <n v="0"/>
    <d v="2019-12-01T00:00:00"/>
    <n v="12"/>
    <s v="Dec"/>
    <x v="0"/>
  </r>
  <r>
    <s v="Government"/>
    <s v="Canada"/>
    <s v="Paseo"/>
    <s v="Low"/>
    <n v="4251"/>
    <n v="10"/>
    <n v="7"/>
    <n v="29757"/>
    <n v="1190.28"/>
    <n v="21255"/>
    <n v="7311.7200000000012"/>
    <d v="2019-01-01T00:00:00"/>
    <n v="1"/>
    <s v="Jan"/>
    <x v="0"/>
  </r>
  <r>
    <s v="Enterprise"/>
    <s v="Germany"/>
    <s v="Paseo"/>
    <s v="Low"/>
    <n v="795"/>
    <n v="10"/>
    <n v="125"/>
    <n v="99375"/>
    <n v="3975"/>
    <n v="95400"/>
    <n v="0"/>
    <d v="2019-03-01T00:00:00"/>
    <n v="3"/>
    <s v="Mar"/>
    <x v="0"/>
  </r>
  <r>
    <s v="Small Business"/>
    <s v="Germany"/>
    <s v="Paseo"/>
    <s v="Low"/>
    <n v="1414"/>
    <n v="10"/>
    <n v="300"/>
    <n v="424200"/>
    <n v="16974"/>
    <n v="353625"/>
    <n v="53601"/>
    <d v="2019-04-01T00:00:00"/>
    <n v="4"/>
    <s v="Apr"/>
    <x v="0"/>
  </r>
  <r>
    <s v="Small Business"/>
    <s v="USA"/>
    <s v="Paseo"/>
    <s v="Low"/>
    <n v="2918"/>
    <n v="10"/>
    <n v="300"/>
    <n v="875400"/>
    <n v="35016"/>
    <n v="729500"/>
    <n v="110884"/>
    <d v="2019-05-01T00:00:00"/>
    <n v="5"/>
    <s v="May"/>
    <x v="0"/>
  </r>
  <r>
    <s v="Government"/>
    <s v="USA"/>
    <s v="Paseo"/>
    <s v="Low"/>
    <n v="3450"/>
    <n v="10"/>
    <n v="350"/>
    <n v="1207500"/>
    <n v="48300"/>
    <n v="897000"/>
    <n v="262200"/>
    <d v="2019-07-01T00:00:00"/>
    <n v="7"/>
    <s v="Jul"/>
    <x v="0"/>
  </r>
  <r>
    <s v="Enterprise"/>
    <s v="France"/>
    <s v="Paseo"/>
    <s v="Low"/>
    <n v="2988"/>
    <n v="10"/>
    <n v="125"/>
    <n v="373500"/>
    <n v="14940"/>
    <n v="358560"/>
    <n v="0"/>
    <d v="2019-07-01T00:00:00"/>
    <n v="7"/>
    <s v="Jul"/>
    <x v="0"/>
  </r>
  <r>
    <s v="Midmarket"/>
    <s v="Canada"/>
    <s v="Paseo"/>
    <s v="Low"/>
    <n v="218"/>
    <n v="10"/>
    <n v="15"/>
    <n v="3270"/>
    <n v="130.80000000000001"/>
    <n v="2180"/>
    <n v="959.19999999999982"/>
    <d v="2019-09-01T00:00:00"/>
    <n v="9"/>
    <s v="Sep"/>
    <x v="0"/>
  </r>
  <r>
    <s v="Government"/>
    <s v="Canada"/>
    <s v="Paseo"/>
    <s v="Low"/>
    <n v="2074"/>
    <n v="10"/>
    <n v="20"/>
    <n v="41480"/>
    <n v="1659.2"/>
    <n v="20740"/>
    <n v="19080.800000000003"/>
    <d v="2019-09-01T00:00:00"/>
    <n v="9"/>
    <s v="Sep"/>
    <x v="0"/>
  </r>
  <r>
    <s v="Government"/>
    <s v="USA"/>
    <s v="Paseo"/>
    <s v="Low"/>
    <n v="1056"/>
    <n v="10"/>
    <n v="20"/>
    <n v="21120"/>
    <n v="844.8"/>
    <n v="10560"/>
    <n v="9715.2000000000007"/>
    <d v="2019-09-01T00:00:00"/>
    <n v="9"/>
    <s v="Sep"/>
    <x v="0"/>
  </r>
  <r>
    <s v="Midmarket"/>
    <s v="USA"/>
    <s v="Paseo"/>
    <s v="Low"/>
    <n v="671"/>
    <n v="10"/>
    <n v="15"/>
    <n v="10065"/>
    <n v="402.6"/>
    <n v="6710"/>
    <n v="2952.3999999999996"/>
    <d v="2018-10-01T00:00:00"/>
    <n v="10"/>
    <s v="Oct"/>
    <x v="1"/>
  </r>
  <r>
    <s v="Midmarket"/>
    <s v="Mexico"/>
    <s v="Paseo"/>
    <s v="Low"/>
    <n v="1514"/>
    <n v="10"/>
    <n v="15"/>
    <n v="22710"/>
    <n v="908.4"/>
    <n v="15140"/>
    <n v="6661.5999999999985"/>
    <d v="2018-10-01T00:00:00"/>
    <n v="10"/>
    <s v="Oct"/>
    <x v="1"/>
  </r>
  <r>
    <s v="Government"/>
    <s v="USA"/>
    <s v="Paseo"/>
    <s v="Low"/>
    <n v="274"/>
    <n v="10"/>
    <n v="350"/>
    <n v="95900"/>
    <n v="3836"/>
    <n v="71240"/>
    <n v="20824"/>
    <d v="2019-12-01T00:00:00"/>
    <n v="12"/>
    <s v="Dec"/>
    <x v="0"/>
  </r>
  <r>
    <s v="Enterprise"/>
    <s v="Mexico"/>
    <s v="Paseo"/>
    <s v="Low"/>
    <n v="1138"/>
    <n v="10"/>
    <n v="125"/>
    <n v="142250"/>
    <n v="5690"/>
    <n v="136560"/>
    <n v="0"/>
    <d v="2019-12-01T00:00:00"/>
    <n v="12"/>
    <s v="Dec"/>
    <x v="0"/>
  </r>
  <r>
    <s v="Channel Partners"/>
    <s v="USA"/>
    <s v="Velo"/>
    <s v="Low"/>
    <n v="1465"/>
    <n v="120"/>
    <n v="12"/>
    <n v="17580"/>
    <n v="703.2"/>
    <n v="4395"/>
    <n v="12481.8"/>
    <d v="2019-03-01T00:00:00"/>
    <n v="3"/>
    <s v="Mar"/>
    <x v="0"/>
  </r>
  <r>
    <s v="Government"/>
    <s v="Canada"/>
    <s v="Velo"/>
    <s v="Low"/>
    <n v="2646"/>
    <n v="120"/>
    <n v="20"/>
    <n v="52920"/>
    <n v="2116.8000000000002"/>
    <n v="26460"/>
    <n v="24343.199999999997"/>
    <d v="2018-09-01T00:00:00"/>
    <n v="9"/>
    <s v="Sep"/>
    <x v="1"/>
  </r>
  <r>
    <s v="Government"/>
    <s v="France"/>
    <s v="Velo"/>
    <s v="Low"/>
    <n v="2177"/>
    <n v="120"/>
    <n v="350"/>
    <n v="761950"/>
    <n v="30478"/>
    <n v="566020"/>
    <n v="165452"/>
    <d v="2019-10-01T00:00:00"/>
    <n v="10"/>
    <s v="Oct"/>
    <x v="0"/>
  </r>
  <r>
    <s v="Channel Partners"/>
    <s v="France"/>
    <s v="VTT"/>
    <s v="Low"/>
    <n v="866"/>
    <n v="250"/>
    <n v="12"/>
    <n v="10392"/>
    <n v="415.68"/>
    <n v="2598"/>
    <n v="7378.32"/>
    <d v="2019-05-01T00:00:00"/>
    <n v="5"/>
    <s v="May"/>
    <x v="0"/>
  </r>
  <r>
    <s v="Government"/>
    <s v="USA"/>
    <s v="VTT"/>
    <s v="Low"/>
    <n v="349"/>
    <n v="250"/>
    <n v="350"/>
    <n v="122150"/>
    <n v="4886"/>
    <n v="90740"/>
    <n v="26524"/>
    <d v="2018-09-01T00:00:00"/>
    <n v="9"/>
    <s v="Sep"/>
    <x v="1"/>
  </r>
  <r>
    <s v="Government"/>
    <s v="France"/>
    <s v="VTT"/>
    <s v="Low"/>
    <n v="2177"/>
    <n v="250"/>
    <n v="350"/>
    <n v="761950"/>
    <n v="30478"/>
    <n v="566020"/>
    <n v="165452"/>
    <d v="2019-10-01T00:00:00"/>
    <n v="10"/>
    <s v="Oct"/>
    <x v="0"/>
  </r>
  <r>
    <s v="Midmarket"/>
    <s v="Mexico"/>
    <s v="VTT"/>
    <s v="Low"/>
    <n v="1514"/>
    <n v="250"/>
    <n v="15"/>
    <n v="22710"/>
    <n v="908.4"/>
    <n v="15140"/>
    <n v="6661.5999999999985"/>
    <d v="2018-10-01T00:00:00"/>
    <n v="10"/>
    <s v="Oct"/>
    <x v="1"/>
  </r>
  <r>
    <s v="Government"/>
    <s v="Mexico"/>
    <s v="Amarilla"/>
    <s v="Low"/>
    <n v="1865"/>
    <n v="260"/>
    <n v="350"/>
    <n v="652750"/>
    <n v="26110"/>
    <n v="484900"/>
    <n v="141740"/>
    <d v="2019-02-01T00:00:00"/>
    <n v="2"/>
    <s v="Feb"/>
    <x v="0"/>
  </r>
  <r>
    <s v="Enterprise"/>
    <s v="Mexico"/>
    <s v="Amarilla"/>
    <s v="Low"/>
    <n v="1074"/>
    <n v="260"/>
    <n v="125"/>
    <n v="134250"/>
    <n v="5370"/>
    <n v="128880"/>
    <n v="0"/>
    <d v="2019-04-01T00:00:00"/>
    <n v="4"/>
    <s v="Apr"/>
    <x v="0"/>
  </r>
  <r>
    <s v="Government"/>
    <s v="Germany"/>
    <s v="Amarilla"/>
    <s v="Low"/>
    <n v="1907"/>
    <n v="260"/>
    <n v="350"/>
    <n v="667450"/>
    <n v="26698"/>
    <n v="495820"/>
    <n v="144932"/>
    <d v="2019-09-01T00:00:00"/>
    <n v="9"/>
    <s v="Sep"/>
    <x v="0"/>
  </r>
  <r>
    <s v="Midmarket"/>
    <s v="USA"/>
    <s v="Amarilla"/>
    <s v="Low"/>
    <n v="671"/>
    <n v="260"/>
    <n v="15"/>
    <n v="10065"/>
    <n v="402.6"/>
    <n v="6710"/>
    <n v="2952.3999999999996"/>
    <d v="2018-10-01T00:00:00"/>
    <n v="10"/>
    <s v="Oct"/>
    <x v="1"/>
  </r>
  <r>
    <s v="Government"/>
    <s v="Canada"/>
    <s v="Amarilla"/>
    <s v="Low"/>
    <n v="1778"/>
    <n v="260"/>
    <n v="350"/>
    <n v="622300"/>
    <n v="24892"/>
    <n v="462280"/>
    <n v="135128"/>
    <d v="2018-12-01T00:00:00"/>
    <n v="12"/>
    <s v="Dec"/>
    <x v="1"/>
  </r>
  <r>
    <s v="Government"/>
    <s v="Germany"/>
    <s v="Montana"/>
    <s v="Medium"/>
    <n v="1159"/>
    <n v="5"/>
    <n v="7"/>
    <n v="8113"/>
    <n v="405.65"/>
    <n v="5795"/>
    <n v="1912.3500000000004"/>
    <d v="2018-10-01T00:00:00"/>
    <n v="10"/>
    <s v="Oct"/>
    <x v="1"/>
  </r>
  <r>
    <s v="Government"/>
    <s v="Germany"/>
    <s v="Paseo"/>
    <s v="Medium"/>
    <n v="1372"/>
    <n v="10"/>
    <n v="7"/>
    <n v="9604"/>
    <n v="480.2"/>
    <n v="6860"/>
    <n v="2263.7999999999993"/>
    <d v="2019-01-01T00:00:00"/>
    <n v="1"/>
    <s v="Jan"/>
    <x v="0"/>
  </r>
  <r>
    <s v="Government"/>
    <s v="China"/>
    <s v="Paseo"/>
    <s v="Medium"/>
    <n v="2349"/>
    <n v="10"/>
    <n v="7"/>
    <n v="16443"/>
    <n v="822.15"/>
    <n v="11745"/>
    <n v="3875.8500000000004"/>
    <d v="2018-09-01T00:00:00"/>
    <n v="9"/>
    <s v="Sep"/>
    <x v="1"/>
  </r>
  <r>
    <s v="Government"/>
    <s v="Brazil"/>
    <s v="Paseo"/>
    <s v="Medium"/>
    <n v="2689"/>
    <n v="10"/>
    <n v="7"/>
    <n v="18823"/>
    <n v="941.15"/>
    <n v="13445"/>
    <n v="4436.8499999999985"/>
    <d v="2019-10-01T00:00:00"/>
    <n v="10"/>
    <s v="Oct"/>
    <x v="0"/>
  </r>
  <r>
    <s v="Channel Partners"/>
    <s v="Canada"/>
    <s v="Paseo"/>
    <s v="Medium"/>
    <n v="2431"/>
    <n v="10"/>
    <n v="12"/>
    <n v="29172"/>
    <n v="1458.6"/>
    <n v="7293"/>
    <n v="20420.400000000001"/>
    <d v="2019-12-01T00:00:00"/>
    <n v="12"/>
    <s v="Dec"/>
    <x v="0"/>
  </r>
  <r>
    <s v="Channel Partners"/>
    <s v="Canada"/>
    <s v="Velo"/>
    <s v="Medium"/>
    <n v="2431"/>
    <n v="120"/>
    <n v="12"/>
    <n v="29172"/>
    <n v="1458.6"/>
    <n v="7293"/>
    <n v="20420.400000000001"/>
    <d v="2019-12-01T00:00:00"/>
    <n v="12"/>
    <s v="Dec"/>
    <x v="0"/>
  </r>
  <r>
    <s v="Government"/>
    <s v="Mexico"/>
    <s v="VTT"/>
    <s v="Medium"/>
    <n v="2689"/>
    <n v="250"/>
    <n v="7"/>
    <n v="18823"/>
    <n v="941.15"/>
    <n v="13445"/>
    <n v="4436.8499999999985"/>
    <d v="2019-10-01T00:00:00"/>
    <n v="10"/>
    <s v="Oct"/>
    <x v="0"/>
  </r>
  <r>
    <s v="Government"/>
    <s v="Mexico"/>
    <s v="Amarilla"/>
    <s v="Medium"/>
    <n v="1683"/>
    <n v="260"/>
    <n v="7"/>
    <n v="11781"/>
    <n v="589.04999999999995"/>
    <n v="8415"/>
    <n v="2776.9500000000007"/>
    <d v="2019-07-01T00:00:00"/>
    <n v="7"/>
    <s v="Jul"/>
    <x v="0"/>
  </r>
  <r>
    <s v="Channel Partners"/>
    <s v="Mexico"/>
    <s v="Amarilla"/>
    <s v="Medium"/>
    <n v="1123"/>
    <n v="260"/>
    <n v="12"/>
    <n v="13476"/>
    <n v="673.8"/>
    <n v="3369"/>
    <n v="9433.2000000000007"/>
    <d v="2019-08-01T00:00:00"/>
    <n v="8"/>
    <s v="Aug"/>
    <x v="0"/>
  </r>
  <r>
    <s v="Government"/>
    <s v="Germany"/>
    <s v="Amarilla"/>
    <s v="Medium"/>
    <n v="1159"/>
    <n v="260"/>
    <n v="7"/>
    <n v="8113"/>
    <n v="405.65"/>
    <n v="5795"/>
    <n v="1912.3500000000004"/>
    <d v="2018-10-01T00:00:00"/>
    <n v="10"/>
    <s v="Oct"/>
    <x v="1"/>
  </r>
  <r>
    <s v="Channel Partners"/>
    <s v="Brazil"/>
    <s v="Carretera"/>
    <s v="Medium"/>
    <n v="1865"/>
    <n v="3"/>
    <n v="12"/>
    <n v="22380"/>
    <n v="1119"/>
    <n v="5595"/>
    <n v="15666"/>
    <d v="2019-02-01T00:00:00"/>
    <n v="2"/>
    <s v="Feb"/>
    <x v="0"/>
  </r>
  <r>
    <s v="Channel Partners"/>
    <s v="Germany"/>
    <s v="Carretera"/>
    <s v="Medium"/>
    <n v="1116"/>
    <n v="3"/>
    <n v="12"/>
    <n v="13392"/>
    <n v="669.6"/>
    <n v="3348"/>
    <n v="9374.4"/>
    <d v="2019-02-01T00:00:00"/>
    <n v="2"/>
    <s v="Feb"/>
    <x v="0"/>
  </r>
  <r>
    <s v="Government"/>
    <s v="France"/>
    <s v="Carretera"/>
    <s v="Medium"/>
    <n v="1563"/>
    <n v="3"/>
    <n v="20"/>
    <n v="31260"/>
    <n v="1563"/>
    <n v="15630"/>
    <n v="14067"/>
    <d v="2019-05-01T00:00:00"/>
    <n v="5"/>
    <s v="May"/>
    <x v="0"/>
  </r>
  <r>
    <s v="Small Business"/>
    <s v="USA"/>
    <s v="Carretera"/>
    <s v="Medium"/>
    <n v="991"/>
    <n v="3"/>
    <n v="300"/>
    <n v="297300"/>
    <n v="14865"/>
    <n v="247750"/>
    <n v="34685"/>
    <d v="2019-06-01T00:00:00"/>
    <n v="6"/>
    <s v="Jun"/>
    <x v="0"/>
  </r>
  <r>
    <s v="Government"/>
    <s v="Germany"/>
    <s v="Carretera"/>
    <s v="Medium"/>
    <n v="1016"/>
    <n v="3"/>
    <n v="7"/>
    <n v="7112"/>
    <n v="355.6"/>
    <n v="5080"/>
    <n v="1676.3999999999996"/>
    <d v="2018-11-01T00:00:00"/>
    <n v="11"/>
    <s v="Nov"/>
    <x v="1"/>
  </r>
  <r>
    <s v="Midmarket"/>
    <s v="Mexico"/>
    <s v="Carretera"/>
    <s v="Medium"/>
    <n v="2791"/>
    <n v="3"/>
    <n v="15"/>
    <n v="41865"/>
    <n v="2093.25"/>
    <n v="27910"/>
    <n v="11861.75"/>
    <d v="2019-11-01T00:00:00"/>
    <n v="11"/>
    <s v="Nov"/>
    <x v="0"/>
  </r>
  <r>
    <s v="Government"/>
    <s v="USA"/>
    <s v="Carretera"/>
    <s v="Medium"/>
    <n v="570"/>
    <n v="3"/>
    <n v="7"/>
    <n v="3990"/>
    <n v="199.5"/>
    <n v="2850"/>
    <n v="940.5"/>
    <d v="2019-12-01T00:00:00"/>
    <n v="12"/>
    <s v="Dec"/>
    <x v="0"/>
  </r>
  <r>
    <s v="Government"/>
    <s v="China"/>
    <s v="Carretera"/>
    <s v="Medium"/>
    <n v="2487"/>
    <n v="3"/>
    <n v="7"/>
    <n v="17409"/>
    <n v="870.45"/>
    <n v="12435"/>
    <n v="4103.5499999999993"/>
    <d v="2019-12-01T00:00:00"/>
    <n v="12"/>
    <s v="Dec"/>
    <x v="0"/>
  </r>
  <r>
    <s v="Government"/>
    <s v="China"/>
    <s v="Montana"/>
    <s v="Medium"/>
    <n v="1384"/>
    <n v="5"/>
    <n v="350"/>
    <n v="484400"/>
    <n v="24228.75"/>
    <n v="359970"/>
    <n v="100201.25"/>
    <d v="2019-01-01T00:00:00"/>
    <n v="1"/>
    <s v="Jan"/>
    <x v="0"/>
  </r>
  <r>
    <s v="Enterprise"/>
    <s v="USA"/>
    <s v="Montana"/>
    <s v="Medium"/>
    <n v="3627"/>
    <n v="5"/>
    <n v="125"/>
    <n v="453375"/>
    <n v="22668.75"/>
    <n v="435240"/>
    <n v="-4533.75"/>
    <d v="2019-07-01T00:00:00"/>
    <n v="7"/>
    <s v="Jul"/>
    <x v="0"/>
  </r>
  <r>
    <s v="Government"/>
    <s v="Mexico"/>
    <s v="Montana"/>
    <s v="Medium"/>
    <n v="720"/>
    <n v="5"/>
    <n v="350"/>
    <n v="252000"/>
    <n v="12600"/>
    <n v="187200"/>
    <n v="52200"/>
    <d v="2018-09-01T00:00:00"/>
    <n v="9"/>
    <s v="Sep"/>
    <x v="1"/>
  </r>
  <r>
    <s v="Channel Partners"/>
    <s v="Germany"/>
    <s v="Montana"/>
    <s v="Medium"/>
    <n v="2342"/>
    <n v="5"/>
    <n v="12"/>
    <n v="28104"/>
    <n v="1405.2"/>
    <n v="7026"/>
    <n v="19672.8"/>
    <d v="2019-11-01T00:00:00"/>
    <n v="11"/>
    <s v="Nov"/>
    <x v="0"/>
  </r>
  <r>
    <s v="Small Business"/>
    <s v="Mexico"/>
    <s v="Montana"/>
    <s v="Medium"/>
    <n v="1100"/>
    <n v="5"/>
    <n v="300"/>
    <n v="330000"/>
    <n v="16500"/>
    <n v="275000"/>
    <n v="38500"/>
    <d v="2018-12-01T00:00:00"/>
    <n v="12"/>
    <s v="Dec"/>
    <x v="1"/>
  </r>
  <r>
    <s v="Government"/>
    <s v="France"/>
    <s v="Paseo"/>
    <s v="Medium"/>
    <n v="1303"/>
    <n v="10"/>
    <n v="20"/>
    <n v="26060"/>
    <n v="1303"/>
    <n v="13030"/>
    <n v="11727"/>
    <d v="2019-02-01T00:00:00"/>
    <n v="2"/>
    <s v="Feb"/>
    <x v="0"/>
  </r>
  <r>
    <s v="Enterprise"/>
    <s v="China"/>
    <s v="Paseo"/>
    <s v="Medium"/>
    <n v="2992"/>
    <n v="10"/>
    <n v="125"/>
    <n v="374000"/>
    <n v="18700"/>
    <n v="359040"/>
    <n v="-3740"/>
    <d v="2019-03-01T00:00:00"/>
    <n v="3"/>
    <s v="Mar"/>
    <x v="0"/>
  </r>
  <r>
    <s v="Enterprise"/>
    <s v="France"/>
    <s v="Paseo"/>
    <s v="Medium"/>
    <n v="2385"/>
    <n v="10"/>
    <n v="125"/>
    <n v="298125"/>
    <n v="14906.25"/>
    <n v="286200"/>
    <n v="-2981.25"/>
    <d v="2019-03-01T00:00:00"/>
    <n v="3"/>
    <s v="Mar"/>
    <x v="0"/>
  </r>
  <r>
    <s v="Small Business"/>
    <s v="Mexico"/>
    <s v="Paseo"/>
    <s v="Medium"/>
    <n v="1607"/>
    <n v="10"/>
    <n v="300"/>
    <n v="482100"/>
    <n v="24105"/>
    <n v="401750"/>
    <n v="56245"/>
    <d v="2019-04-01T00:00:00"/>
    <n v="4"/>
    <s v="Apr"/>
    <x v="0"/>
  </r>
  <r>
    <s v="Government"/>
    <s v="USA"/>
    <s v="Paseo"/>
    <s v="Medium"/>
    <n v="2327"/>
    <n v="10"/>
    <n v="7"/>
    <n v="16289"/>
    <n v="814.45"/>
    <n v="11635"/>
    <n v="3839.5499999999993"/>
    <d v="2019-05-01T00:00:00"/>
    <n v="5"/>
    <s v="May"/>
    <x v="0"/>
  </r>
  <r>
    <s v="Small Business"/>
    <s v="USA"/>
    <s v="Paseo"/>
    <s v="Medium"/>
    <n v="991"/>
    <n v="10"/>
    <n v="300"/>
    <n v="297300"/>
    <n v="14865"/>
    <n v="247750"/>
    <n v="34685"/>
    <d v="2019-06-01T00:00:00"/>
    <n v="6"/>
    <s v="Jun"/>
    <x v="0"/>
  </r>
  <r>
    <s v="Government"/>
    <s v="USA"/>
    <s v="Paseo"/>
    <s v="Medium"/>
    <n v="602"/>
    <n v="10"/>
    <n v="350"/>
    <n v="210700"/>
    <n v="10535"/>
    <n v="156520"/>
    <n v="43645"/>
    <d v="2019-06-01T00:00:00"/>
    <n v="6"/>
    <s v="Jun"/>
    <x v="0"/>
  </r>
  <r>
    <s v="Midmarket"/>
    <s v="France"/>
    <s v="Paseo"/>
    <s v="Medium"/>
    <n v="2620"/>
    <n v="10"/>
    <n v="15"/>
    <n v="39300"/>
    <n v="1965"/>
    <n v="26200"/>
    <n v="11135"/>
    <d v="2019-09-01T00:00:00"/>
    <n v="9"/>
    <s v="Sep"/>
    <x v="0"/>
  </r>
  <r>
    <s v="Government"/>
    <s v="Canada"/>
    <s v="Paseo"/>
    <s v="Medium"/>
    <n v="1228"/>
    <n v="10"/>
    <n v="350"/>
    <n v="429800"/>
    <n v="21490"/>
    <n v="319280"/>
    <n v="89030"/>
    <d v="2018-10-01T00:00:00"/>
    <n v="10"/>
    <s v="Oct"/>
    <x v="1"/>
  </r>
  <r>
    <s v="Government"/>
    <s v="China"/>
    <s v="Paseo"/>
    <s v="Medium"/>
    <n v="1389"/>
    <n v="10"/>
    <n v="20"/>
    <n v="27780"/>
    <n v="1389"/>
    <n v="13890"/>
    <n v="12501"/>
    <d v="2018-10-01T00:00:00"/>
    <n v="10"/>
    <s v="Oct"/>
    <x v="1"/>
  </r>
  <r>
    <s v="Enterprise"/>
    <s v="China"/>
    <s v="Paseo"/>
    <s v="Medium"/>
    <n v="861"/>
    <n v="10"/>
    <n v="125"/>
    <n v="107625"/>
    <n v="5381.25"/>
    <n v="103320"/>
    <n v="-1076.25"/>
    <d v="2019-10-01T00:00:00"/>
    <n v="10"/>
    <s v="Oct"/>
    <x v="0"/>
  </r>
  <r>
    <s v="Enterprise"/>
    <s v="China"/>
    <s v="Paseo"/>
    <s v="Medium"/>
    <n v="704"/>
    <n v="10"/>
    <n v="125"/>
    <n v="88000"/>
    <n v="4400"/>
    <n v="84480"/>
    <n v="-880"/>
    <d v="2018-10-01T00:00:00"/>
    <n v="10"/>
    <s v="Oct"/>
    <x v="1"/>
  </r>
  <r>
    <s v="Government"/>
    <s v="Canada"/>
    <s v="Paseo"/>
    <s v="Medium"/>
    <n v="1802"/>
    <n v="10"/>
    <n v="20"/>
    <n v="36040"/>
    <n v="1802"/>
    <n v="18020"/>
    <n v="16218"/>
    <d v="2018-12-01T00:00:00"/>
    <n v="12"/>
    <s v="Dec"/>
    <x v="1"/>
  </r>
  <r>
    <s v="Government"/>
    <s v="USA"/>
    <s v="Paseo"/>
    <s v="Medium"/>
    <n v="2663"/>
    <n v="10"/>
    <n v="20"/>
    <n v="53260"/>
    <n v="2663"/>
    <n v="26630"/>
    <n v="23967"/>
    <d v="2019-12-01T00:00:00"/>
    <n v="12"/>
    <s v="Dec"/>
    <x v="0"/>
  </r>
  <r>
    <s v="Government"/>
    <s v="France"/>
    <s v="Paseo"/>
    <s v="Medium"/>
    <n v="2136"/>
    <n v="10"/>
    <n v="7"/>
    <n v="14952"/>
    <n v="747.6"/>
    <n v="10680"/>
    <n v="3524.3999999999996"/>
    <d v="2018-12-01T00:00:00"/>
    <n v="12"/>
    <s v="Dec"/>
    <x v="1"/>
  </r>
  <r>
    <s v="Midmarket"/>
    <s v="Germany"/>
    <s v="Paseo"/>
    <s v="Medium"/>
    <n v="2116"/>
    <n v="10"/>
    <n v="15"/>
    <n v="31740"/>
    <n v="1587"/>
    <n v="21160"/>
    <n v="8993"/>
    <d v="2018-12-01T00:00:00"/>
    <n v="12"/>
    <s v="Dec"/>
    <x v="1"/>
  </r>
  <r>
    <s v="Midmarket"/>
    <s v="USA"/>
    <s v="Velo"/>
    <s v="Medium"/>
    <n v="555"/>
    <n v="120"/>
    <n v="15"/>
    <n v="8325"/>
    <n v="416.25"/>
    <n v="5550"/>
    <n v="2358.75"/>
    <d v="2019-01-01T00:00:00"/>
    <n v="1"/>
    <s v="Jan"/>
    <x v="0"/>
  </r>
  <r>
    <s v="Midmarket"/>
    <s v="Mexico"/>
    <s v="Velo"/>
    <s v="Medium"/>
    <n v="2861"/>
    <n v="120"/>
    <n v="15"/>
    <n v="42915"/>
    <n v="2145.75"/>
    <n v="28610"/>
    <n v="12159.25"/>
    <d v="2019-01-01T00:00:00"/>
    <n v="1"/>
    <s v="Jan"/>
    <x v="0"/>
  </r>
  <r>
    <s v="Enterprise"/>
    <s v="Germany"/>
    <s v="Velo"/>
    <s v="Medium"/>
    <n v="807"/>
    <n v="120"/>
    <n v="125"/>
    <n v="100875"/>
    <n v="5043.75"/>
    <n v="96840"/>
    <n v="-1008.75"/>
    <d v="2019-02-01T00:00:00"/>
    <n v="2"/>
    <s v="Feb"/>
    <x v="0"/>
  </r>
  <r>
    <s v="Government"/>
    <s v="USA"/>
    <s v="Velo"/>
    <s v="Medium"/>
    <n v="602"/>
    <n v="120"/>
    <n v="350"/>
    <n v="210700"/>
    <n v="10535"/>
    <n v="156520"/>
    <n v="43645"/>
    <d v="2019-06-01T00:00:00"/>
    <n v="6"/>
    <s v="Jun"/>
    <x v="0"/>
  </r>
  <r>
    <s v="Government"/>
    <s v="USA"/>
    <s v="Velo"/>
    <s v="Medium"/>
    <n v="2832"/>
    <n v="120"/>
    <n v="20"/>
    <n v="56640"/>
    <n v="2832"/>
    <n v="28320"/>
    <n v="25488"/>
    <d v="2019-08-01T00:00:00"/>
    <n v="8"/>
    <s v="Aug"/>
    <x v="0"/>
  </r>
  <r>
    <s v="Government"/>
    <s v="France"/>
    <s v="Velo"/>
    <s v="Medium"/>
    <n v="1579"/>
    <n v="120"/>
    <n v="20"/>
    <n v="31580"/>
    <n v="1579"/>
    <n v="15790"/>
    <n v="14211"/>
    <d v="2019-08-01T00:00:00"/>
    <n v="8"/>
    <s v="Aug"/>
    <x v="0"/>
  </r>
  <r>
    <s v="Enterprise"/>
    <s v="USA"/>
    <s v="Velo"/>
    <s v="Medium"/>
    <n v="861"/>
    <n v="120"/>
    <n v="125"/>
    <n v="107625"/>
    <n v="5381.25"/>
    <n v="103320"/>
    <n v="-1076.25"/>
    <d v="2019-10-01T00:00:00"/>
    <n v="10"/>
    <s v="Oct"/>
    <x v="0"/>
  </r>
  <r>
    <s v="Enterprise"/>
    <s v="France"/>
    <s v="Velo"/>
    <s v="Medium"/>
    <n v="704"/>
    <n v="120"/>
    <n v="125"/>
    <n v="88000"/>
    <n v="4400"/>
    <n v="84480"/>
    <n v="-880"/>
    <d v="2018-10-01T00:00:00"/>
    <n v="10"/>
    <s v="Oct"/>
    <x v="1"/>
  </r>
  <r>
    <s v="Government"/>
    <s v="France"/>
    <s v="Velo"/>
    <s v="Medium"/>
    <n v="1033"/>
    <n v="120"/>
    <n v="20"/>
    <n v="20660"/>
    <n v="1033"/>
    <n v="10330"/>
    <n v="9297"/>
    <d v="2018-12-01T00:00:00"/>
    <n v="12"/>
    <s v="Dec"/>
    <x v="1"/>
  </r>
  <r>
    <s v="Small Business"/>
    <s v="Germany"/>
    <s v="Velo"/>
    <s v="Medium"/>
    <n v="1250"/>
    <n v="120"/>
    <n v="300"/>
    <n v="375000"/>
    <n v="18750"/>
    <n v="312500"/>
    <n v="43750"/>
    <d v="2019-12-01T00:00:00"/>
    <n v="12"/>
    <s v="Dec"/>
    <x v="0"/>
  </r>
  <r>
    <s v="Government"/>
    <s v="Canada"/>
    <s v="VTT"/>
    <s v="Medium"/>
    <n v="1389"/>
    <n v="250"/>
    <n v="20"/>
    <n v="27780"/>
    <n v="1389"/>
    <n v="13890"/>
    <n v="12501"/>
    <d v="2018-10-01T00:00:00"/>
    <n v="10"/>
    <s v="Oct"/>
    <x v="1"/>
  </r>
  <r>
    <s v="Government"/>
    <s v="USA"/>
    <s v="VTT"/>
    <s v="Medium"/>
    <n v="1265"/>
    <n v="250"/>
    <n v="20"/>
    <n v="25300"/>
    <n v="1265"/>
    <n v="12650"/>
    <n v="11385"/>
    <d v="2018-11-01T00:00:00"/>
    <n v="11"/>
    <s v="Nov"/>
    <x v="1"/>
  </r>
  <r>
    <s v="Government"/>
    <s v="Germany"/>
    <s v="VTT"/>
    <s v="Medium"/>
    <n v="2297"/>
    <n v="250"/>
    <n v="20"/>
    <n v="45940"/>
    <n v="2297"/>
    <n v="22970"/>
    <n v="20673"/>
    <d v="2018-11-01T00:00:00"/>
    <n v="11"/>
    <s v="Nov"/>
    <x v="1"/>
  </r>
  <r>
    <s v="Government"/>
    <s v="USA"/>
    <s v="VTT"/>
    <s v="Medium"/>
    <n v="2663"/>
    <n v="250"/>
    <n v="20"/>
    <n v="53260"/>
    <n v="2663"/>
    <n v="26630"/>
    <n v="23967"/>
    <d v="2019-12-01T00:00:00"/>
    <n v="12"/>
    <s v="Dec"/>
    <x v="0"/>
  </r>
  <r>
    <s v="Government"/>
    <s v="USA"/>
    <s v="VTT"/>
    <s v="Medium"/>
    <n v="570"/>
    <n v="250"/>
    <n v="7"/>
    <n v="3990"/>
    <n v="199.5"/>
    <n v="2850"/>
    <n v="940.5"/>
    <d v="2019-12-01T00:00:00"/>
    <n v="12"/>
    <s v="Dec"/>
    <x v="0"/>
  </r>
  <r>
    <s v="Government"/>
    <s v="France"/>
    <s v="VTT"/>
    <s v="Medium"/>
    <n v="2487"/>
    <n v="250"/>
    <n v="7"/>
    <n v="17409"/>
    <n v="870.45"/>
    <n v="12435"/>
    <n v="4103.5499999999993"/>
    <d v="2019-12-01T00:00:00"/>
    <n v="12"/>
    <s v="Dec"/>
    <x v="0"/>
  </r>
  <r>
    <s v="Government"/>
    <s v="Germany"/>
    <s v="Amarilla"/>
    <s v="Medium"/>
    <n v="1350"/>
    <n v="260"/>
    <n v="350"/>
    <n v="472500"/>
    <n v="23625"/>
    <n v="351000"/>
    <n v="97875"/>
    <d v="2019-02-01T00:00:00"/>
    <n v="2"/>
    <s v="Feb"/>
    <x v="0"/>
  </r>
  <r>
    <s v="Government"/>
    <s v="China"/>
    <s v="Amarilla"/>
    <s v="Medium"/>
    <n v="552"/>
    <n v="260"/>
    <n v="350"/>
    <n v="193200"/>
    <n v="9660"/>
    <n v="143520"/>
    <n v="40020"/>
    <d v="2019-08-01T00:00:00"/>
    <n v="8"/>
    <s v="Aug"/>
    <x v="0"/>
  </r>
  <r>
    <s v="Government"/>
    <s v="China"/>
    <s v="Amarilla"/>
    <s v="Medium"/>
    <n v="1228"/>
    <n v="260"/>
    <n v="350"/>
    <n v="429800"/>
    <n v="21490"/>
    <n v="319280"/>
    <n v="89030"/>
    <d v="2018-10-01T00:00:00"/>
    <n v="10"/>
    <s v="Oct"/>
    <x v="1"/>
  </r>
  <r>
    <s v="Small Business"/>
    <s v="China"/>
    <s v="Amarilla"/>
    <s v="Medium"/>
    <n v="1250"/>
    <n v="260"/>
    <n v="300"/>
    <n v="375000"/>
    <n v="18750"/>
    <n v="312500"/>
    <n v="43750"/>
    <d v="2019-12-01T00:00:00"/>
    <n v="12"/>
    <s v="Dec"/>
    <x v="0"/>
  </r>
  <r>
    <s v="Midmarket"/>
    <s v="France"/>
    <s v="Paseo"/>
    <s v="Medium"/>
    <n v="3801"/>
    <n v="10"/>
    <n v="15"/>
    <n v="57015"/>
    <n v="3420.8999999999996"/>
    <n v="38010"/>
    <n v="15584.099999999999"/>
    <d v="2019-04-01T00:00:00"/>
    <n v="4"/>
    <s v="Apr"/>
    <x v="0"/>
  </r>
  <r>
    <s v="Government"/>
    <s v="USA"/>
    <s v="Carretera"/>
    <s v="Medium"/>
    <n v="1117"/>
    <n v="3"/>
    <n v="20"/>
    <n v="22340"/>
    <n v="1341"/>
    <n v="11175"/>
    <n v="9824"/>
    <d v="2019-01-01T00:00:00"/>
    <n v="1"/>
    <s v="Jan"/>
    <x v="0"/>
  </r>
  <r>
    <s v="Midmarket"/>
    <s v="Canada"/>
    <s v="Carretera"/>
    <s v="Medium"/>
    <n v="2844"/>
    <n v="3"/>
    <n v="15"/>
    <n v="42660"/>
    <n v="2559.6"/>
    <n v="28440"/>
    <n v="11660.400000000001"/>
    <d v="2019-06-01T00:00:00"/>
    <n v="6"/>
    <s v="Jun"/>
    <x v="0"/>
  </r>
  <r>
    <s v="Channel Partners"/>
    <s v="Mexico"/>
    <s v="Carretera"/>
    <s v="Medium"/>
    <n v="562"/>
    <n v="3"/>
    <n v="12"/>
    <n v="6744"/>
    <n v="404.64"/>
    <n v="1686"/>
    <n v="4653.3599999999997"/>
    <d v="2019-09-01T00:00:00"/>
    <n v="9"/>
    <s v="Sep"/>
    <x v="0"/>
  </r>
  <r>
    <s v="Channel Partners"/>
    <s v="Canada"/>
    <s v="Carretera"/>
    <s v="Medium"/>
    <n v="2299"/>
    <n v="3"/>
    <n v="12"/>
    <n v="27588"/>
    <n v="1655.28"/>
    <n v="6897"/>
    <n v="19035.72"/>
    <d v="2018-10-01T00:00:00"/>
    <n v="10"/>
    <s v="Oct"/>
    <x v="1"/>
  </r>
  <r>
    <s v="Midmarket"/>
    <s v="USA"/>
    <s v="Carretera"/>
    <s v="Medium"/>
    <n v="2030"/>
    <n v="3"/>
    <n v="15"/>
    <n v="30450"/>
    <n v="1827"/>
    <n v="20300"/>
    <n v="8323"/>
    <d v="2019-11-01T00:00:00"/>
    <n v="11"/>
    <s v="Nov"/>
    <x v="0"/>
  </r>
  <r>
    <s v="Government"/>
    <s v="USA"/>
    <s v="Carretera"/>
    <s v="Medium"/>
    <n v="263"/>
    <n v="3"/>
    <n v="7"/>
    <n v="1841"/>
    <n v="110.46"/>
    <n v="1315"/>
    <n v="415.53999999999996"/>
    <d v="2018-11-01T00:00:00"/>
    <n v="11"/>
    <s v="Nov"/>
    <x v="1"/>
  </r>
  <r>
    <s v="Enterprise"/>
    <s v="Germany"/>
    <s v="Carretera"/>
    <s v="Medium"/>
    <n v="887"/>
    <n v="3"/>
    <n v="125"/>
    <n v="110875"/>
    <n v="6652.5"/>
    <n v="106440"/>
    <n v="-2217.5"/>
    <d v="2018-12-01T00:00:00"/>
    <n v="12"/>
    <s v="Dec"/>
    <x v="1"/>
  </r>
  <r>
    <s v="Government"/>
    <s v="Mexico"/>
    <s v="Montana"/>
    <s v="Medium"/>
    <n v="980"/>
    <n v="5"/>
    <n v="350"/>
    <n v="343000"/>
    <n v="20580"/>
    <n v="254800"/>
    <n v="67620"/>
    <d v="2019-04-01T00:00:00"/>
    <n v="4"/>
    <s v="Apr"/>
    <x v="0"/>
  </r>
  <r>
    <s v="Government"/>
    <s v="Germany"/>
    <s v="Montana"/>
    <s v="Medium"/>
    <n v="1460"/>
    <n v="5"/>
    <n v="350"/>
    <n v="511000"/>
    <n v="30660"/>
    <n v="379600"/>
    <n v="100740"/>
    <d v="2019-05-01T00:00:00"/>
    <n v="5"/>
    <s v="May"/>
    <x v="0"/>
  </r>
  <r>
    <s v="Government"/>
    <s v="France"/>
    <s v="Montana"/>
    <s v="Medium"/>
    <n v="1403"/>
    <n v="5"/>
    <n v="7"/>
    <n v="9821"/>
    <n v="589.26"/>
    <n v="7015"/>
    <n v="2216.7399999999998"/>
    <d v="2018-10-01T00:00:00"/>
    <n v="10"/>
    <s v="Oct"/>
    <x v="1"/>
  </r>
  <r>
    <s v="Channel Partners"/>
    <s v="USA"/>
    <s v="Montana"/>
    <s v="Medium"/>
    <n v="2723"/>
    <n v="5"/>
    <n v="12"/>
    <n v="32676"/>
    <n v="1960.56"/>
    <n v="8169"/>
    <n v="22546.44"/>
    <d v="2019-11-01T00:00:00"/>
    <n v="11"/>
    <s v="Nov"/>
    <x v="0"/>
  </r>
  <r>
    <s v="Government"/>
    <s v="France"/>
    <s v="Paseo"/>
    <s v="Medium"/>
    <n v="1496"/>
    <n v="10"/>
    <n v="350"/>
    <n v="523600"/>
    <n v="31416"/>
    <n v="388960"/>
    <n v="103224"/>
    <d v="2019-06-01T00:00:00"/>
    <n v="6"/>
    <s v="Jun"/>
    <x v="0"/>
  </r>
  <r>
    <s v="Channel Partners"/>
    <s v="Canada"/>
    <s v="Paseo"/>
    <s v="Medium"/>
    <n v="2299"/>
    <n v="10"/>
    <n v="12"/>
    <n v="27588"/>
    <n v="1655.28"/>
    <n v="6897"/>
    <n v="19035.72"/>
    <d v="2018-10-01T00:00:00"/>
    <n v="10"/>
    <s v="Oct"/>
    <x v="1"/>
  </r>
  <r>
    <s v="Government"/>
    <s v="USA"/>
    <s v="Paseo"/>
    <s v="Medium"/>
    <n v="727"/>
    <n v="10"/>
    <n v="350"/>
    <n v="254450"/>
    <n v="15267"/>
    <n v="189020"/>
    <n v="50163"/>
    <d v="2018-10-01T00:00:00"/>
    <n v="10"/>
    <s v="Oct"/>
    <x v="1"/>
  </r>
  <r>
    <s v="Enterprise"/>
    <s v="Canada"/>
    <s v="Velo"/>
    <s v="Medium"/>
    <n v="952"/>
    <n v="120"/>
    <n v="125"/>
    <n v="119000"/>
    <n v="7140"/>
    <n v="114240"/>
    <n v="-2380"/>
    <d v="2019-02-01T00:00:00"/>
    <n v="2"/>
    <s v="Feb"/>
    <x v="0"/>
  </r>
  <r>
    <s v="Enterprise"/>
    <s v="USA"/>
    <s v="Velo"/>
    <s v="Medium"/>
    <n v="2755"/>
    <n v="120"/>
    <n v="125"/>
    <n v="344375"/>
    <n v="20662.5"/>
    <n v="330600"/>
    <n v="-6887.5"/>
    <d v="2019-02-01T00:00:00"/>
    <n v="2"/>
    <s v="Feb"/>
    <x v="0"/>
  </r>
  <r>
    <s v="Midmarket"/>
    <s v="Germany"/>
    <s v="Velo"/>
    <s v="Medium"/>
    <n v="1530"/>
    <n v="120"/>
    <n v="15"/>
    <n v="22950"/>
    <n v="1377"/>
    <n v="15300"/>
    <n v="6273"/>
    <d v="2019-05-01T00:00:00"/>
    <n v="5"/>
    <s v="May"/>
    <x v="0"/>
  </r>
  <r>
    <s v="Government"/>
    <s v="France"/>
    <s v="Velo"/>
    <s v="Medium"/>
    <n v="1496"/>
    <n v="120"/>
    <n v="350"/>
    <n v="523600"/>
    <n v="31416"/>
    <n v="388960"/>
    <n v="103224"/>
    <d v="2019-06-01T00:00:00"/>
    <n v="6"/>
    <s v="Jun"/>
    <x v="0"/>
  </r>
  <r>
    <s v="Government"/>
    <s v="Mexico"/>
    <s v="Velo"/>
    <s v="Medium"/>
    <n v="1498"/>
    <n v="120"/>
    <n v="7"/>
    <n v="10486"/>
    <n v="629.16"/>
    <n v="7490"/>
    <n v="2366.84"/>
    <d v="2019-06-01T00:00:00"/>
    <n v="6"/>
    <s v="Jun"/>
    <x v="0"/>
  </r>
  <r>
    <s v="Small Business"/>
    <s v="France"/>
    <s v="Velo"/>
    <s v="Medium"/>
    <n v="1221"/>
    <n v="120"/>
    <n v="300"/>
    <n v="366300"/>
    <n v="21978"/>
    <n v="305250"/>
    <n v="39072"/>
    <d v="2018-10-01T00:00:00"/>
    <n v="10"/>
    <s v="Oct"/>
    <x v="1"/>
  </r>
  <r>
    <s v="Government"/>
    <s v="France"/>
    <s v="Velo"/>
    <s v="Medium"/>
    <n v="2076"/>
    <n v="120"/>
    <n v="350"/>
    <n v="726600"/>
    <n v="43596"/>
    <n v="539760"/>
    <n v="143244"/>
    <d v="2018-10-01T00:00:00"/>
    <n v="10"/>
    <s v="Oct"/>
    <x v="1"/>
  </r>
  <r>
    <s v="Midmarket"/>
    <s v="Canada"/>
    <s v="VTT"/>
    <s v="Medium"/>
    <n v="2844"/>
    <n v="250"/>
    <n v="15"/>
    <n v="42660"/>
    <n v="2559.6"/>
    <n v="28440"/>
    <n v="11660.400000000001"/>
    <d v="2019-06-01T00:00:00"/>
    <n v="6"/>
    <s v="Jun"/>
    <x v="0"/>
  </r>
  <r>
    <s v="Government"/>
    <s v="Mexico"/>
    <s v="VTT"/>
    <s v="Medium"/>
    <n v="1498"/>
    <n v="250"/>
    <n v="7"/>
    <n v="10486"/>
    <n v="629.16"/>
    <n v="7490"/>
    <n v="2366.84"/>
    <d v="2019-06-01T00:00:00"/>
    <n v="6"/>
    <s v="Jun"/>
    <x v="0"/>
  </r>
  <r>
    <s v="Small Business"/>
    <s v="France"/>
    <s v="VTT"/>
    <s v="Medium"/>
    <n v="1221"/>
    <n v="250"/>
    <n v="300"/>
    <n v="366300"/>
    <n v="21978"/>
    <n v="305250"/>
    <n v="39072"/>
    <d v="2018-10-01T00:00:00"/>
    <n v="10"/>
    <s v="Oct"/>
    <x v="1"/>
  </r>
  <r>
    <s v="Government"/>
    <s v="Mexico"/>
    <s v="VTT"/>
    <s v="Medium"/>
    <n v="1123"/>
    <n v="250"/>
    <n v="20"/>
    <n v="22460"/>
    <n v="1347.6"/>
    <n v="11230"/>
    <n v="9882.4000000000015"/>
    <d v="2018-11-01T00:00:00"/>
    <n v="11"/>
    <s v="Nov"/>
    <x v="1"/>
  </r>
  <r>
    <s v="Small Business"/>
    <s v="Canada"/>
    <s v="VTT"/>
    <s v="Medium"/>
    <n v="2436"/>
    <n v="250"/>
    <n v="300"/>
    <n v="730800"/>
    <n v="43848"/>
    <n v="609000"/>
    <n v="77952"/>
    <d v="2018-12-01T00:00:00"/>
    <n v="12"/>
    <s v="Dec"/>
    <x v="1"/>
  </r>
  <r>
    <s v="Enterprise"/>
    <s v="France"/>
    <s v="Amarilla"/>
    <s v="Medium"/>
    <n v="1987"/>
    <n v="260"/>
    <n v="125"/>
    <n v="248375"/>
    <n v="14906.25"/>
    <n v="238500"/>
    <n v="-5031.25"/>
    <d v="2019-01-01T00:00:00"/>
    <n v="1"/>
    <s v="Jan"/>
    <x v="0"/>
  </r>
  <r>
    <s v="Government"/>
    <s v="Mexico"/>
    <s v="Amarilla"/>
    <s v="Medium"/>
    <n v="1679"/>
    <n v="260"/>
    <n v="350"/>
    <n v="587650"/>
    <n v="35259"/>
    <n v="436540"/>
    <n v="115851"/>
    <d v="2019-09-01T00:00:00"/>
    <n v="9"/>
    <s v="Sep"/>
    <x v="0"/>
  </r>
  <r>
    <s v="Government"/>
    <s v="USA"/>
    <s v="Amarilla"/>
    <s v="Medium"/>
    <n v="727"/>
    <n v="260"/>
    <n v="350"/>
    <n v="254450"/>
    <n v="15267"/>
    <n v="189020"/>
    <n v="50163"/>
    <d v="2018-10-01T00:00:00"/>
    <n v="10"/>
    <s v="Oct"/>
    <x v="1"/>
  </r>
  <r>
    <s v="Government"/>
    <s v="France"/>
    <s v="Amarilla"/>
    <s v="Medium"/>
    <n v="1403"/>
    <n v="260"/>
    <n v="7"/>
    <n v="9821"/>
    <n v="589.26"/>
    <n v="7015"/>
    <n v="2216.7399999999998"/>
    <d v="2018-10-01T00:00:00"/>
    <n v="10"/>
    <s v="Oct"/>
    <x v="1"/>
  </r>
  <r>
    <s v="Government"/>
    <s v="China"/>
    <s v="Amarilla"/>
    <s v="Medium"/>
    <n v="2076"/>
    <n v="260"/>
    <n v="350"/>
    <n v="726600"/>
    <n v="43596"/>
    <n v="539760"/>
    <n v="143244"/>
    <d v="2018-10-01T00:00:00"/>
    <n v="10"/>
    <s v="Oct"/>
    <x v="1"/>
  </r>
  <r>
    <s v="Government"/>
    <s v="France"/>
    <s v="Montana"/>
    <s v="Medium"/>
    <n v="1757"/>
    <n v="5"/>
    <n v="20"/>
    <n v="35140"/>
    <n v="2108.4"/>
    <n v="17570"/>
    <n v="15461.599999999999"/>
    <d v="2018-10-01T00:00:00"/>
    <n v="10"/>
    <s v="Oct"/>
    <x v="1"/>
  </r>
  <r>
    <s v="Midmarket"/>
    <s v="USA"/>
    <s v="Paseo"/>
    <s v="Medium"/>
    <n v="2198"/>
    <n v="10"/>
    <n v="15"/>
    <n v="32970"/>
    <n v="1978.2"/>
    <n v="21980"/>
    <n v="9011.7999999999993"/>
    <d v="2019-08-01T00:00:00"/>
    <n v="8"/>
    <s v="Aug"/>
    <x v="0"/>
  </r>
  <r>
    <s v="Midmarket"/>
    <s v="Germany"/>
    <s v="Paseo"/>
    <s v="Medium"/>
    <n v="1743"/>
    <n v="10"/>
    <n v="15"/>
    <n v="26145"/>
    <n v="1568.7"/>
    <n v="17430"/>
    <n v="7146.2999999999993"/>
    <d v="2019-08-01T00:00:00"/>
    <n v="8"/>
    <s v="Aug"/>
    <x v="0"/>
  </r>
  <r>
    <s v="Midmarket"/>
    <s v="China"/>
    <s v="Paseo"/>
    <s v="Medium"/>
    <n v="1153"/>
    <n v="10"/>
    <n v="15"/>
    <n v="17295"/>
    <n v="1037.7"/>
    <n v="11530"/>
    <n v="4727.2999999999993"/>
    <d v="2019-10-01T00:00:00"/>
    <n v="10"/>
    <s v="Oct"/>
    <x v="0"/>
  </r>
  <r>
    <s v="Government"/>
    <s v="France"/>
    <s v="Paseo"/>
    <s v="Medium"/>
    <n v="1757"/>
    <n v="10"/>
    <n v="20"/>
    <n v="35140"/>
    <n v="2108.4"/>
    <n v="17570"/>
    <n v="15461.599999999999"/>
    <d v="2018-10-01T00:00:00"/>
    <n v="10"/>
    <s v="Oct"/>
    <x v="1"/>
  </r>
  <r>
    <s v="Government"/>
    <s v="Germany"/>
    <s v="Velo"/>
    <s v="Medium"/>
    <n v="1001"/>
    <n v="120"/>
    <n v="20"/>
    <n v="20020"/>
    <n v="1201.2"/>
    <n v="10010"/>
    <n v="8808.7999999999993"/>
    <d v="2019-08-01T00:00:00"/>
    <n v="8"/>
    <s v="Aug"/>
    <x v="0"/>
  </r>
  <r>
    <s v="Government"/>
    <s v="Mexico"/>
    <s v="Velo"/>
    <s v="Medium"/>
    <n v="1333"/>
    <n v="120"/>
    <n v="7"/>
    <n v="9331"/>
    <n v="559.86"/>
    <n v="6665"/>
    <n v="2106.1399999999994"/>
    <d v="2019-11-01T00:00:00"/>
    <n v="11"/>
    <s v="Nov"/>
    <x v="0"/>
  </r>
  <r>
    <s v="Midmarket"/>
    <s v="USA"/>
    <s v="VTT"/>
    <s v="Medium"/>
    <n v="1153"/>
    <n v="250"/>
    <n v="15"/>
    <n v="17295"/>
    <n v="1037.7"/>
    <n v="11530"/>
    <n v="4727.2999999999993"/>
    <d v="2019-10-01T00:00:00"/>
    <n v="10"/>
    <s v="Oct"/>
    <x v="0"/>
  </r>
  <r>
    <s v="Channel Partners"/>
    <s v="Mexico"/>
    <s v="Carretera"/>
    <s v="Medium"/>
    <n v="727"/>
    <n v="3"/>
    <n v="12"/>
    <n v="8724"/>
    <n v="610.67999999999995"/>
    <n v="2181"/>
    <n v="5932.32"/>
    <d v="2019-02-01T00:00:00"/>
    <n v="2"/>
    <s v="Feb"/>
    <x v="0"/>
  </r>
  <r>
    <s v="Channel Partners"/>
    <s v="Canada"/>
    <s v="Carretera"/>
    <s v="Medium"/>
    <n v="1884"/>
    <n v="3"/>
    <n v="12"/>
    <n v="22608"/>
    <n v="1582.56"/>
    <n v="5652"/>
    <n v="15373.439999999999"/>
    <d v="2019-08-01T00:00:00"/>
    <n v="8"/>
    <s v="Aug"/>
    <x v="0"/>
  </r>
  <r>
    <s v="Government"/>
    <s v="Mexico"/>
    <s v="Carretera"/>
    <s v="Medium"/>
    <n v="1834"/>
    <n v="3"/>
    <n v="20"/>
    <n v="36680"/>
    <n v="2567.6"/>
    <n v="18340"/>
    <n v="15772.400000000001"/>
    <d v="2018-09-01T00:00:00"/>
    <n v="9"/>
    <s v="Sep"/>
    <x v="1"/>
  </r>
  <r>
    <s v="Channel Partners"/>
    <s v="Mexico"/>
    <s v="Montana"/>
    <s v="Medium"/>
    <n v="2340"/>
    <n v="5"/>
    <n v="12"/>
    <n v="28080"/>
    <n v="1965.6"/>
    <n v="7020"/>
    <n v="19094.400000000001"/>
    <d v="2019-01-01T00:00:00"/>
    <n v="1"/>
    <s v="Jan"/>
    <x v="0"/>
  </r>
  <r>
    <s v="Channel Partners"/>
    <s v="France"/>
    <s v="Montana"/>
    <s v="Medium"/>
    <n v="2342"/>
    <n v="5"/>
    <n v="12"/>
    <n v="28104"/>
    <n v="1967.28"/>
    <n v="7026"/>
    <n v="19110.72"/>
    <d v="2019-11-01T00:00:00"/>
    <n v="11"/>
    <s v="Nov"/>
    <x v="0"/>
  </r>
  <r>
    <s v="Government"/>
    <s v="France"/>
    <s v="Paseo"/>
    <s v="Medium"/>
    <n v="1031"/>
    <n v="10"/>
    <n v="7"/>
    <n v="7217"/>
    <n v="505.19"/>
    <n v="5155"/>
    <n v="1556.8100000000004"/>
    <d v="2018-09-01T00:00:00"/>
    <n v="9"/>
    <s v="Sep"/>
    <x v="1"/>
  </r>
  <r>
    <s v="Midmarket"/>
    <s v="Canada"/>
    <s v="Velo"/>
    <s v="Medium"/>
    <n v="1262"/>
    <n v="120"/>
    <n v="15"/>
    <n v="18930"/>
    <n v="1325.1"/>
    <n v="12620"/>
    <n v="4984.9000000000015"/>
    <d v="2019-05-01T00:00:00"/>
    <n v="5"/>
    <s v="May"/>
    <x v="0"/>
  </r>
  <r>
    <s v="Government"/>
    <s v="Canada"/>
    <s v="Velo"/>
    <s v="Medium"/>
    <n v="1135"/>
    <n v="120"/>
    <n v="7"/>
    <n v="7945"/>
    <n v="556.15"/>
    <n v="5675"/>
    <n v="1713.8500000000004"/>
    <d v="2019-06-01T00:00:00"/>
    <n v="6"/>
    <s v="Jun"/>
    <x v="0"/>
  </r>
  <r>
    <s v="Government"/>
    <s v="USA"/>
    <s v="Velo"/>
    <s v="Medium"/>
    <n v="547"/>
    <n v="120"/>
    <n v="7"/>
    <n v="3829"/>
    <n v="268.02999999999997"/>
    <n v="2735"/>
    <n v="825.97000000000025"/>
    <d v="2019-11-01T00:00:00"/>
    <n v="11"/>
    <s v="Nov"/>
    <x v="0"/>
  </r>
  <r>
    <s v="Government"/>
    <s v="Canada"/>
    <s v="Velo"/>
    <s v="Medium"/>
    <n v="1582"/>
    <n v="120"/>
    <n v="7"/>
    <n v="11074"/>
    <n v="775.18"/>
    <n v="7910"/>
    <n v="2388.8199999999997"/>
    <d v="2019-12-01T00:00:00"/>
    <n v="12"/>
    <s v="Dec"/>
    <x v="0"/>
  </r>
  <r>
    <s v="Channel Partners"/>
    <s v="France"/>
    <s v="VTT"/>
    <s v="Medium"/>
    <n v="1738"/>
    <n v="250"/>
    <n v="12"/>
    <n v="20856"/>
    <n v="1460.34"/>
    <n v="5215.5"/>
    <n v="14180.16"/>
    <d v="2019-04-01T00:00:00"/>
    <n v="4"/>
    <s v="Apr"/>
    <x v="0"/>
  </r>
  <r>
    <s v="Channel Partners"/>
    <s v="Germany"/>
    <s v="VTT"/>
    <s v="Medium"/>
    <n v="2215"/>
    <n v="250"/>
    <n v="12"/>
    <n v="26580"/>
    <n v="1860.6"/>
    <n v="6645"/>
    <n v="18074.400000000001"/>
    <d v="2018-09-01T00:00:00"/>
    <n v="9"/>
    <s v="Sep"/>
    <x v="1"/>
  </r>
  <r>
    <s v="Government"/>
    <s v="Canada"/>
    <s v="VTT"/>
    <s v="Medium"/>
    <n v="1582"/>
    <n v="250"/>
    <n v="7"/>
    <n v="11074"/>
    <n v="775.18"/>
    <n v="7910"/>
    <n v="2388.8199999999997"/>
    <d v="2019-12-01T00:00:00"/>
    <n v="12"/>
    <s v="Dec"/>
    <x v="0"/>
  </r>
  <r>
    <s v="Government"/>
    <s v="Canada"/>
    <s v="Amarilla"/>
    <s v="Medium"/>
    <n v="1135"/>
    <n v="260"/>
    <n v="7"/>
    <n v="7945"/>
    <n v="556.15"/>
    <n v="5675"/>
    <n v="1713.8500000000004"/>
    <d v="2019-06-01T00:00:00"/>
    <n v="6"/>
    <s v="Jun"/>
    <x v="0"/>
  </r>
  <r>
    <s v="Government"/>
    <s v="USA"/>
    <s v="Carretera"/>
    <s v="Medium"/>
    <n v="1761"/>
    <n v="3"/>
    <n v="350"/>
    <n v="616350"/>
    <n v="43144.5"/>
    <n v="457860"/>
    <n v="115345.5"/>
    <d v="2019-03-01T00:00:00"/>
    <n v="3"/>
    <s v="Mar"/>
    <x v="0"/>
  </r>
  <r>
    <s v="Small Business"/>
    <s v="France"/>
    <s v="Carretera"/>
    <s v="Medium"/>
    <n v="448"/>
    <n v="3"/>
    <n v="300"/>
    <n v="134400"/>
    <n v="9408"/>
    <n v="112000"/>
    <n v="12992"/>
    <d v="2019-06-01T00:00:00"/>
    <n v="6"/>
    <s v="Jun"/>
    <x v="0"/>
  </r>
  <r>
    <s v="Small Business"/>
    <s v="France"/>
    <s v="Carretera"/>
    <s v="Medium"/>
    <n v="2181"/>
    <n v="3"/>
    <n v="300"/>
    <n v="654300"/>
    <n v="45801"/>
    <n v="545250"/>
    <n v="63249"/>
    <d v="2019-10-01T00:00:00"/>
    <n v="10"/>
    <s v="Oct"/>
    <x v="0"/>
  </r>
  <r>
    <s v="Government"/>
    <s v="France"/>
    <s v="Montana"/>
    <s v="Medium"/>
    <n v="1976"/>
    <n v="5"/>
    <n v="20"/>
    <n v="39520"/>
    <n v="2766.4"/>
    <n v="19760"/>
    <n v="16993.599999999999"/>
    <d v="2019-10-01T00:00:00"/>
    <n v="10"/>
    <s v="Oct"/>
    <x v="0"/>
  </r>
  <r>
    <s v="Small Business"/>
    <s v="France"/>
    <s v="Montana"/>
    <s v="Medium"/>
    <n v="2181"/>
    <n v="5"/>
    <n v="300"/>
    <n v="654300"/>
    <n v="45801"/>
    <n v="545250"/>
    <n v="63249"/>
    <d v="2019-10-01T00:00:00"/>
    <n v="10"/>
    <s v="Oct"/>
    <x v="0"/>
  </r>
  <r>
    <s v="Enterprise"/>
    <s v="Germany"/>
    <s v="Montana"/>
    <s v="Medium"/>
    <n v="2500"/>
    <n v="5"/>
    <n v="125"/>
    <n v="312500"/>
    <n v="21875"/>
    <n v="300000"/>
    <n v="-9375"/>
    <d v="2018-11-01T00:00:00"/>
    <n v="11"/>
    <s v="Nov"/>
    <x v="1"/>
  </r>
  <r>
    <s v="Small Business"/>
    <s v="Canada"/>
    <s v="Paseo"/>
    <s v="Medium"/>
    <n v="1702"/>
    <n v="10"/>
    <n v="300"/>
    <n v="510600"/>
    <n v="35742"/>
    <n v="425500"/>
    <n v="49358"/>
    <d v="2019-05-01T00:00:00"/>
    <n v="5"/>
    <s v="May"/>
    <x v="0"/>
  </r>
  <r>
    <s v="Small Business"/>
    <s v="France"/>
    <s v="Paseo"/>
    <s v="Medium"/>
    <n v="448"/>
    <n v="10"/>
    <n v="300"/>
    <n v="134400"/>
    <n v="9408"/>
    <n v="112000"/>
    <n v="12992"/>
    <d v="2019-06-01T00:00:00"/>
    <n v="6"/>
    <s v="Jun"/>
    <x v="0"/>
  </r>
  <r>
    <s v="Enterprise"/>
    <s v="Germany"/>
    <s v="Paseo"/>
    <s v="Medium"/>
    <n v="3513"/>
    <n v="10"/>
    <n v="125"/>
    <n v="439125"/>
    <n v="30738.75"/>
    <n v="421560"/>
    <n v="-13173.75"/>
    <d v="2019-07-01T00:00:00"/>
    <n v="7"/>
    <s v="Jul"/>
    <x v="0"/>
  </r>
  <r>
    <s v="Midmarket"/>
    <s v="France"/>
    <s v="Paseo"/>
    <s v="Medium"/>
    <n v="2101"/>
    <n v="10"/>
    <n v="15"/>
    <n v="31515"/>
    <n v="2206.0500000000002"/>
    <n v="21010"/>
    <n v="8298.9500000000007"/>
    <d v="2019-08-01T00:00:00"/>
    <n v="8"/>
    <s v="Aug"/>
    <x v="0"/>
  </r>
  <r>
    <s v="Midmarket"/>
    <s v="USA"/>
    <s v="Paseo"/>
    <s v="Medium"/>
    <n v="2931"/>
    <n v="10"/>
    <n v="15"/>
    <n v="43965"/>
    <n v="3077.55"/>
    <n v="29310"/>
    <n v="11577.449999999997"/>
    <d v="2018-09-01T00:00:00"/>
    <n v="9"/>
    <s v="Sep"/>
    <x v="1"/>
  </r>
  <r>
    <s v="Government"/>
    <s v="France"/>
    <s v="Paseo"/>
    <s v="Medium"/>
    <n v="1535"/>
    <n v="10"/>
    <n v="20"/>
    <n v="30700"/>
    <n v="2149"/>
    <n v="15350"/>
    <n v="13201"/>
    <d v="2019-09-01T00:00:00"/>
    <n v="9"/>
    <s v="Sep"/>
    <x v="0"/>
  </r>
  <r>
    <s v="Small Business"/>
    <s v="Germany"/>
    <s v="Paseo"/>
    <s v="Medium"/>
    <n v="1123"/>
    <n v="10"/>
    <n v="300"/>
    <n v="336900"/>
    <n v="23583"/>
    <n v="280750"/>
    <n v="32567"/>
    <d v="2018-09-01T00:00:00"/>
    <n v="9"/>
    <s v="Sep"/>
    <x v="1"/>
  </r>
  <r>
    <s v="Small Business"/>
    <s v="Canada"/>
    <s v="Paseo"/>
    <s v="Medium"/>
    <n v="1404"/>
    <n v="10"/>
    <n v="300"/>
    <n v="421200"/>
    <n v="29484"/>
    <n v="351000"/>
    <n v="40716"/>
    <d v="2018-11-01T00:00:00"/>
    <n v="11"/>
    <s v="Nov"/>
    <x v="1"/>
  </r>
  <r>
    <s v="Channel Partners"/>
    <s v="Mexico"/>
    <s v="Paseo"/>
    <s v="Medium"/>
    <n v="2763"/>
    <n v="10"/>
    <n v="12"/>
    <n v="33156"/>
    <n v="2320.92"/>
    <n v="8289"/>
    <n v="22546.080000000002"/>
    <d v="2018-11-01T00:00:00"/>
    <n v="11"/>
    <s v="Nov"/>
    <x v="1"/>
  </r>
  <r>
    <s v="Government"/>
    <s v="Germany"/>
    <s v="Paseo"/>
    <s v="Medium"/>
    <n v="2125"/>
    <n v="10"/>
    <n v="7"/>
    <n v="14875"/>
    <n v="1041.25"/>
    <n v="10625"/>
    <n v="3208.75"/>
    <d v="2018-12-01T00:00:00"/>
    <n v="12"/>
    <s v="Dec"/>
    <x v="1"/>
  </r>
  <r>
    <s v="Small Business"/>
    <s v="France"/>
    <s v="Velo"/>
    <s v="Medium"/>
    <n v="1659"/>
    <n v="120"/>
    <n v="300"/>
    <n v="497700"/>
    <n v="34839"/>
    <n v="414750"/>
    <n v="48111"/>
    <d v="2019-07-01T00:00:00"/>
    <n v="7"/>
    <s v="Jul"/>
    <x v="0"/>
  </r>
  <r>
    <s v="Government"/>
    <s v="Mexico"/>
    <s v="Velo"/>
    <s v="Medium"/>
    <n v="609"/>
    <n v="120"/>
    <n v="20"/>
    <n v="12180"/>
    <n v="852.6"/>
    <n v="6090"/>
    <n v="5237.3999999999996"/>
    <d v="2019-08-01T00:00:00"/>
    <n v="8"/>
    <s v="Aug"/>
    <x v="0"/>
  </r>
  <r>
    <s v="Enterprise"/>
    <s v="Germany"/>
    <s v="Velo"/>
    <s v="Medium"/>
    <n v="2087"/>
    <n v="120"/>
    <n v="125"/>
    <n v="260875"/>
    <n v="18261.25"/>
    <n v="250440"/>
    <n v="-7826.25"/>
    <d v="2019-09-01T00:00:00"/>
    <n v="9"/>
    <s v="Sep"/>
    <x v="0"/>
  </r>
  <r>
    <s v="Government"/>
    <s v="France"/>
    <s v="Velo"/>
    <s v="Medium"/>
    <n v="1976"/>
    <n v="120"/>
    <n v="20"/>
    <n v="39520"/>
    <n v="2766.4"/>
    <n v="19760"/>
    <n v="16993.599999999999"/>
    <d v="2019-10-01T00:00:00"/>
    <n v="10"/>
    <s v="Oct"/>
    <x v="0"/>
  </r>
  <r>
    <s v="Government"/>
    <s v="USA"/>
    <s v="Velo"/>
    <s v="Medium"/>
    <n v="1421"/>
    <n v="120"/>
    <n v="20"/>
    <n v="28420"/>
    <n v="1989.4"/>
    <n v="14210"/>
    <n v="12220.599999999999"/>
    <d v="2018-12-01T00:00:00"/>
    <n v="12"/>
    <s v="Dec"/>
    <x v="1"/>
  </r>
  <r>
    <s v="Small Business"/>
    <s v="USA"/>
    <s v="Velo"/>
    <s v="Medium"/>
    <n v="1372"/>
    <n v="120"/>
    <n v="300"/>
    <n v="411600"/>
    <n v="28812"/>
    <n v="343000"/>
    <n v="39788"/>
    <d v="2019-12-01T00:00:00"/>
    <n v="12"/>
    <s v="Dec"/>
    <x v="0"/>
  </r>
  <r>
    <s v="Government"/>
    <s v="Germany"/>
    <s v="Velo"/>
    <s v="Medium"/>
    <n v="588"/>
    <n v="120"/>
    <n v="20"/>
    <n v="11760"/>
    <n v="823.2"/>
    <n v="5880"/>
    <n v="5056.7999999999993"/>
    <d v="2018-12-01T00:00:00"/>
    <n v="12"/>
    <s v="Dec"/>
    <x v="1"/>
  </r>
  <r>
    <s v="Channel Partners"/>
    <s v="Canada"/>
    <s v="VTT"/>
    <s v="Medium"/>
    <n v="3244"/>
    <n v="250"/>
    <n v="12"/>
    <n v="38928"/>
    <n v="2725.38"/>
    <n v="9733.5"/>
    <n v="26469.120000000003"/>
    <d v="2019-01-01T00:00:00"/>
    <n v="1"/>
    <s v="Jan"/>
    <x v="0"/>
  </r>
  <r>
    <s v="Small Business"/>
    <s v="France"/>
    <s v="VTT"/>
    <s v="Medium"/>
    <n v="959"/>
    <n v="250"/>
    <n v="300"/>
    <n v="287700"/>
    <n v="20139"/>
    <n v="239750"/>
    <n v="27811"/>
    <d v="2019-02-01T00:00:00"/>
    <n v="2"/>
    <s v="Feb"/>
    <x v="0"/>
  </r>
  <r>
    <s v="Small Business"/>
    <s v="Mexico"/>
    <s v="VTT"/>
    <s v="Medium"/>
    <n v="2747"/>
    <n v="250"/>
    <n v="300"/>
    <n v="824100"/>
    <n v="57687"/>
    <n v="686750"/>
    <n v="79663"/>
    <d v="2019-02-01T00:00:00"/>
    <n v="2"/>
    <s v="Feb"/>
    <x v="0"/>
  </r>
  <r>
    <s v="Enterprise"/>
    <s v="Canada"/>
    <s v="Amarilla"/>
    <s v="Medium"/>
    <n v="1645"/>
    <n v="260"/>
    <n v="125"/>
    <n v="205625"/>
    <n v="14393.75"/>
    <n v="197400"/>
    <n v="-6168.75"/>
    <d v="2019-05-01T00:00:00"/>
    <n v="5"/>
    <s v="May"/>
    <x v="0"/>
  </r>
  <r>
    <s v="Government"/>
    <s v="France"/>
    <s v="Amarilla"/>
    <s v="Medium"/>
    <n v="2876"/>
    <n v="260"/>
    <n v="350"/>
    <n v="1006600"/>
    <n v="70462"/>
    <n v="747760"/>
    <n v="188378"/>
    <d v="2019-09-01T00:00:00"/>
    <n v="9"/>
    <s v="Sep"/>
    <x v="0"/>
  </r>
  <r>
    <s v="Enterprise"/>
    <s v="Germany"/>
    <s v="Amarilla"/>
    <s v="Medium"/>
    <n v="994"/>
    <n v="260"/>
    <n v="125"/>
    <n v="124250"/>
    <n v="8697.5"/>
    <n v="119280"/>
    <n v="-3727.5"/>
    <d v="2018-09-01T00:00:00"/>
    <n v="9"/>
    <s v="Sep"/>
    <x v="1"/>
  </r>
  <r>
    <s v="Government"/>
    <s v="Canada"/>
    <s v="Amarilla"/>
    <s v="Medium"/>
    <n v="1118"/>
    <n v="260"/>
    <n v="20"/>
    <n v="22360"/>
    <n v="1565.2"/>
    <n v="11180"/>
    <n v="9614.7999999999993"/>
    <d v="2019-11-01T00:00:00"/>
    <n v="11"/>
    <s v="Nov"/>
    <x v="0"/>
  </r>
  <r>
    <s v="Small Business"/>
    <s v="USA"/>
    <s v="Amarilla"/>
    <s v="Medium"/>
    <n v="1372"/>
    <n v="260"/>
    <n v="300"/>
    <n v="411600"/>
    <n v="28812"/>
    <n v="343000"/>
    <n v="39788"/>
    <d v="2019-12-01T00:00:00"/>
    <n v="12"/>
    <s v="Dec"/>
    <x v="0"/>
  </r>
  <r>
    <s v="Government"/>
    <s v="Canada"/>
    <s v="Montana"/>
    <s v="Medium"/>
    <n v="488"/>
    <n v="5"/>
    <n v="7"/>
    <n v="3416"/>
    <n v="273.27999999999997"/>
    <n v="2440"/>
    <n v="702.72000000000025"/>
    <d v="2019-02-01T00:00:00"/>
    <n v="2"/>
    <s v="Feb"/>
    <x v="0"/>
  </r>
  <r>
    <s v="Government"/>
    <s v="USA"/>
    <s v="Montana"/>
    <s v="Medium"/>
    <n v="1282"/>
    <n v="5"/>
    <n v="20"/>
    <n v="25640"/>
    <n v="2051.1999999999998"/>
    <n v="12820"/>
    <n v="10768.8"/>
    <d v="2019-06-01T00:00:00"/>
    <n v="6"/>
    <s v="Jun"/>
    <x v="0"/>
  </r>
  <r>
    <s v="Government"/>
    <s v="Canada"/>
    <s v="Paseo"/>
    <s v="Medium"/>
    <n v="257"/>
    <n v="10"/>
    <n v="7"/>
    <n v="1799"/>
    <n v="143.91999999999999"/>
    <n v="1285"/>
    <n v="370.07999999999993"/>
    <d v="2019-05-01T00:00:00"/>
    <n v="5"/>
    <s v="May"/>
    <x v="0"/>
  </r>
  <r>
    <s v="Government"/>
    <s v="USA"/>
    <s v="Amarilla"/>
    <s v="Medium"/>
    <n v="1282"/>
    <n v="260"/>
    <n v="20"/>
    <n v="25640"/>
    <n v="2051.1999999999998"/>
    <n v="12820"/>
    <n v="10768.8"/>
    <d v="2019-06-01T00:00:00"/>
    <n v="6"/>
    <s v="Jun"/>
    <x v="0"/>
  </r>
  <r>
    <s v="Enterprise"/>
    <s v="Mexico"/>
    <s v="Carretera"/>
    <s v="Medium"/>
    <n v="1540"/>
    <n v="3"/>
    <n v="125"/>
    <n v="192500"/>
    <n v="15400"/>
    <n v="184800"/>
    <n v="-7700"/>
    <d v="2019-08-01T00:00:00"/>
    <n v="8"/>
    <s v="Aug"/>
    <x v="0"/>
  </r>
  <r>
    <s v="Midmarket"/>
    <s v="France"/>
    <s v="Carretera"/>
    <s v="Medium"/>
    <n v="490"/>
    <n v="3"/>
    <n v="15"/>
    <n v="7350"/>
    <n v="588"/>
    <n v="4900"/>
    <n v="1862"/>
    <d v="2019-11-01T00:00:00"/>
    <n v="11"/>
    <s v="Nov"/>
    <x v="0"/>
  </r>
  <r>
    <s v="Government"/>
    <s v="Mexico"/>
    <s v="Carretera"/>
    <s v="Medium"/>
    <n v="1362"/>
    <n v="3"/>
    <n v="350"/>
    <n v="476700"/>
    <n v="38136"/>
    <n v="354120"/>
    <n v="84444"/>
    <d v="2019-12-01T00:00:00"/>
    <n v="12"/>
    <s v="Dec"/>
    <x v="0"/>
  </r>
  <r>
    <s v="Midmarket"/>
    <s v="France"/>
    <s v="Montana"/>
    <s v="Medium"/>
    <n v="2501"/>
    <n v="5"/>
    <n v="15"/>
    <n v="37515"/>
    <n v="3001.2"/>
    <n v="25010"/>
    <n v="9503.8000000000029"/>
    <d v="2019-03-01T00:00:00"/>
    <n v="3"/>
    <s v="Mar"/>
    <x v="0"/>
  </r>
  <r>
    <s v="Government"/>
    <s v="Canada"/>
    <s v="Montana"/>
    <s v="Medium"/>
    <n v="708"/>
    <n v="5"/>
    <n v="20"/>
    <n v="14160"/>
    <n v="1132.8"/>
    <n v="7080"/>
    <n v="5947.2000000000007"/>
    <d v="2019-06-01T00:00:00"/>
    <n v="6"/>
    <s v="Jun"/>
    <x v="0"/>
  </r>
  <r>
    <s v="Government"/>
    <s v="Germany"/>
    <s v="Montana"/>
    <s v="Medium"/>
    <n v="645"/>
    <n v="5"/>
    <n v="20"/>
    <n v="12900"/>
    <n v="1032"/>
    <n v="6450"/>
    <n v="5418"/>
    <d v="2019-07-01T00:00:00"/>
    <n v="7"/>
    <s v="Jul"/>
    <x v="0"/>
  </r>
  <r>
    <s v="Small Business"/>
    <s v="France"/>
    <s v="Montana"/>
    <s v="Medium"/>
    <n v="1562"/>
    <n v="5"/>
    <n v="300"/>
    <n v="468600"/>
    <n v="37488"/>
    <n v="390500"/>
    <n v="40612"/>
    <d v="2019-08-01T00:00:00"/>
    <n v="8"/>
    <s v="Aug"/>
    <x v="0"/>
  </r>
  <r>
    <s v="Small Business"/>
    <s v="Canada"/>
    <s v="Montana"/>
    <s v="Medium"/>
    <n v="1283"/>
    <n v="5"/>
    <n v="300"/>
    <n v="384900"/>
    <n v="30792"/>
    <n v="320750"/>
    <n v="33358"/>
    <d v="2018-09-01T00:00:00"/>
    <n v="9"/>
    <s v="Sep"/>
    <x v="1"/>
  </r>
  <r>
    <s v="Midmarket"/>
    <s v="Germany"/>
    <s v="Montana"/>
    <s v="Medium"/>
    <n v="711"/>
    <n v="5"/>
    <n v="15"/>
    <n v="10665"/>
    <n v="853.2"/>
    <n v="7110"/>
    <n v="2701.7999999999993"/>
    <d v="2019-12-01T00:00:00"/>
    <n v="12"/>
    <s v="Dec"/>
    <x v="0"/>
  </r>
  <r>
    <s v="Enterprise"/>
    <s v="Mexico"/>
    <s v="Paseo"/>
    <s v="Medium"/>
    <n v="1114"/>
    <n v="10"/>
    <n v="125"/>
    <n v="139250"/>
    <n v="11140"/>
    <n v="133680"/>
    <n v="-5570"/>
    <d v="2019-03-01T00:00:00"/>
    <n v="3"/>
    <s v="Mar"/>
    <x v="0"/>
  </r>
  <r>
    <s v="Government"/>
    <s v="Germany"/>
    <s v="Paseo"/>
    <s v="Medium"/>
    <n v="1259"/>
    <n v="10"/>
    <n v="7"/>
    <n v="8813"/>
    <n v="705.04"/>
    <n v="6295"/>
    <n v="1812.96"/>
    <d v="2019-04-01T00:00:00"/>
    <n v="4"/>
    <s v="Apr"/>
    <x v="0"/>
  </r>
  <r>
    <s v="Government"/>
    <s v="Germany"/>
    <s v="Paseo"/>
    <s v="Medium"/>
    <n v="1095"/>
    <n v="10"/>
    <n v="7"/>
    <n v="7665"/>
    <n v="613.20000000000005"/>
    <n v="5475"/>
    <n v="1576.8000000000002"/>
    <d v="2019-05-01T00:00:00"/>
    <n v="5"/>
    <s v="May"/>
    <x v="0"/>
  </r>
  <r>
    <s v="Government"/>
    <s v="Germany"/>
    <s v="Paseo"/>
    <s v="Medium"/>
    <n v="1366"/>
    <n v="10"/>
    <n v="20"/>
    <n v="27320"/>
    <n v="2185.6"/>
    <n v="13660"/>
    <n v="11474.400000000001"/>
    <d v="2019-06-01T00:00:00"/>
    <n v="6"/>
    <s v="Jun"/>
    <x v="0"/>
  </r>
  <r>
    <s v="Small Business"/>
    <s v="Mexico"/>
    <s v="Paseo"/>
    <s v="Medium"/>
    <n v="2460"/>
    <n v="10"/>
    <n v="300"/>
    <n v="738000"/>
    <n v="59040"/>
    <n v="615000"/>
    <n v="63960"/>
    <d v="2019-06-01T00:00:00"/>
    <n v="6"/>
    <s v="Jun"/>
    <x v="0"/>
  </r>
  <r>
    <s v="Government"/>
    <s v="USA"/>
    <s v="Paseo"/>
    <s v="Medium"/>
    <n v="678"/>
    <n v="10"/>
    <n v="7"/>
    <n v="4746"/>
    <n v="379.68"/>
    <n v="3390"/>
    <n v="976.31999999999971"/>
    <d v="2019-08-01T00:00:00"/>
    <n v="8"/>
    <s v="Aug"/>
    <x v="0"/>
  </r>
  <r>
    <s v="Government"/>
    <s v="Germany"/>
    <s v="Paseo"/>
    <s v="Medium"/>
    <n v="1598"/>
    <n v="10"/>
    <n v="7"/>
    <n v="11186"/>
    <n v="894.88"/>
    <n v="7990"/>
    <n v="2301.1200000000008"/>
    <d v="2019-08-01T00:00:00"/>
    <n v="8"/>
    <s v="Aug"/>
    <x v="0"/>
  </r>
  <r>
    <s v="Government"/>
    <s v="Germany"/>
    <s v="Paseo"/>
    <s v="Medium"/>
    <n v="2409"/>
    <n v="10"/>
    <n v="7"/>
    <n v="16863"/>
    <n v="1349.04"/>
    <n v="12045"/>
    <n v="3468.9599999999991"/>
    <d v="2018-09-01T00:00:00"/>
    <n v="9"/>
    <s v="Sep"/>
    <x v="1"/>
  </r>
  <r>
    <s v="Government"/>
    <s v="Germany"/>
    <s v="Paseo"/>
    <s v="Medium"/>
    <n v="1934"/>
    <n v="10"/>
    <n v="20"/>
    <n v="38680"/>
    <n v="3094.4"/>
    <n v="19340"/>
    <n v="16245.599999999999"/>
    <d v="2019-09-01T00:00:00"/>
    <n v="9"/>
    <s v="Sep"/>
    <x v="0"/>
  </r>
  <r>
    <s v="Government"/>
    <s v="Mexico"/>
    <s v="Paseo"/>
    <s v="Medium"/>
    <n v="2993"/>
    <n v="10"/>
    <n v="20"/>
    <n v="59860"/>
    <n v="4788.8"/>
    <n v="29930"/>
    <n v="25141.199999999997"/>
    <d v="2019-09-01T00:00:00"/>
    <n v="9"/>
    <s v="Sep"/>
    <x v="0"/>
  </r>
  <r>
    <s v="Government"/>
    <s v="Germany"/>
    <s v="Paseo"/>
    <s v="Medium"/>
    <n v="2146"/>
    <n v="10"/>
    <n v="350"/>
    <n v="751100"/>
    <n v="60088"/>
    <n v="557960"/>
    <n v="133052"/>
    <d v="2018-11-01T00:00:00"/>
    <n v="11"/>
    <s v="Nov"/>
    <x v="1"/>
  </r>
  <r>
    <s v="Government"/>
    <s v="Mexico"/>
    <s v="Paseo"/>
    <s v="Medium"/>
    <n v="1946"/>
    <n v="10"/>
    <n v="7"/>
    <n v="13622"/>
    <n v="1089.76"/>
    <n v="9730"/>
    <n v="2802.24"/>
    <d v="2018-12-01T00:00:00"/>
    <n v="12"/>
    <s v="Dec"/>
    <x v="1"/>
  </r>
  <r>
    <s v="Government"/>
    <s v="Mexico"/>
    <s v="Paseo"/>
    <s v="Medium"/>
    <n v="1362"/>
    <n v="10"/>
    <n v="350"/>
    <n v="476700"/>
    <n v="38136"/>
    <n v="354120"/>
    <n v="84444"/>
    <d v="2019-12-01T00:00:00"/>
    <n v="12"/>
    <s v="Dec"/>
    <x v="0"/>
  </r>
  <r>
    <s v="Channel Partners"/>
    <s v="China"/>
    <s v="Velo"/>
    <s v="Medium"/>
    <n v="598"/>
    <n v="120"/>
    <n v="12"/>
    <n v="7176"/>
    <n v="574.08000000000004"/>
    <n v="1794"/>
    <n v="4807.92"/>
    <d v="2019-03-01T00:00:00"/>
    <n v="3"/>
    <s v="Mar"/>
    <x v="0"/>
  </r>
  <r>
    <s v="Government"/>
    <s v="China"/>
    <s v="Velo"/>
    <s v="Medium"/>
    <n v="2907"/>
    <n v="120"/>
    <n v="7"/>
    <n v="20349"/>
    <n v="1627.92"/>
    <n v="14535"/>
    <n v="4186.0800000000017"/>
    <d v="2019-06-01T00:00:00"/>
    <n v="6"/>
    <s v="Jun"/>
    <x v="0"/>
  </r>
  <r>
    <s v="Government"/>
    <s v="Germany"/>
    <s v="Velo"/>
    <s v="Medium"/>
    <n v="2338"/>
    <n v="120"/>
    <n v="7"/>
    <n v="16366"/>
    <n v="1309.28"/>
    <n v="11690"/>
    <n v="3366.7199999999993"/>
    <d v="2019-06-01T00:00:00"/>
    <n v="6"/>
    <s v="Jun"/>
    <x v="0"/>
  </r>
  <r>
    <s v="Small Business"/>
    <s v="France"/>
    <s v="Velo"/>
    <s v="Medium"/>
    <n v="386"/>
    <n v="120"/>
    <n v="300"/>
    <n v="115800"/>
    <n v="9264"/>
    <n v="96500"/>
    <n v="10036"/>
    <d v="2018-11-01T00:00:00"/>
    <n v="11"/>
    <s v="Nov"/>
    <x v="1"/>
  </r>
  <r>
    <s v="Small Business"/>
    <s v="Mexico"/>
    <s v="Velo"/>
    <s v="Medium"/>
    <n v="635"/>
    <n v="120"/>
    <n v="300"/>
    <n v="190500"/>
    <n v="15240"/>
    <n v="158750"/>
    <n v="16510"/>
    <d v="2019-12-01T00:00:00"/>
    <n v="12"/>
    <s v="Dec"/>
    <x v="0"/>
  </r>
  <r>
    <s v="Government"/>
    <s v="France"/>
    <s v="VTT"/>
    <s v="Medium"/>
    <n v="574"/>
    <n v="250"/>
    <n v="350"/>
    <n v="200900"/>
    <n v="16086"/>
    <n v="149370"/>
    <n v="35444"/>
    <d v="2019-04-01T00:00:00"/>
    <n v="4"/>
    <s v="Apr"/>
    <x v="0"/>
  </r>
  <r>
    <s v="Government"/>
    <s v="Germany"/>
    <s v="VTT"/>
    <s v="Medium"/>
    <n v="2338"/>
    <n v="250"/>
    <n v="7"/>
    <n v="16366"/>
    <n v="1309.28"/>
    <n v="11690"/>
    <n v="3366.7199999999993"/>
    <d v="2019-06-01T00:00:00"/>
    <n v="6"/>
    <s v="Jun"/>
    <x v="0"/>
  </r>
  <r>
    <s v="Government"/>
    <s v="France"/>
    <s v="VTT"/>
    <s v="Medium"/>
    <n v="381"/>
    <n v="250"/>
    <n v="350"/>
    <n v="133350"/>
    <n v="10668"/>
    <n v="99060"/>
    <n v="23622"/>
    <d v="2019-08-01T00:00:00"/>
    <n v="8"/>
    <s v="Aug"/>
    <x v="0"/>
  </r>
  <r>
    <s v="Government"/>
    <s v="Germany"/>
    <s v="VTT"/>
    <s v="Medium"/>
    <n v="422"/>
    <n v="250"/>
    <n v="350"/>
    <n v="147700"/>
    <n v="11816"/>
    <n v="109720"/>
    <n v="26164"/>
    <d v="2019-08-01T00:00:00"/>
    <n v="8"/>
    <s v="Aug"/>
    <x v="0"/>
  </r>
  <r>
    <s v="Small Business"/>
    <s v="Canada"/>
    <s v="VTT"/>
    <s v="Medium"/>
    <n v="2134"/>
    <n v="250"/>
    <n v="300"/>
    <n v="640200"/>
    <n v="51216"/>
    <n v="533500"/>
    <n v="55484"/>
    <d v="2019-09-01T00:00:00"/>
    <n v="9"/>
    <s v="Sep"/>
    <x v="0"/>
  </r>
  <r>
    <s v="Small Business"/>
    <s v="USA"/>
    <s v="VTT"/>
    <s v="Medium"/>
    <n v="808"/>
    <n v="250"/>
    <n v="300"/>
    <n v="242400"/>
    <n v="19392"/>
    <n v="202000"/>
    <n v="21008"/>
    <d v="2018-12-01T00:00:00"/>
    <n v="12"/>
    <s v="Dec"/>
    <x v="1"/>
  </r>
  <r>
    <s v="Government"/>
    <s v="Canada"/>
    <s v="Amarilla"/>
    <s v="Medium"/>
    <n v="708"/>
    <n v="260"/>
    <n v="20"/>
    <n v="14160"/>
    <n v="1132.8"/>
    <n v="7080"/>
    <n v="5947.2000000000007"/>
    <d v="2019-06-01T00:00:00"/>
    <n v="6"/>
    <s v="Jun"/>
    <x v="0"/>
  </r>
  <r>
    <s v="Government"/>
    <s v="USA"/>
    <s v="Amarilla"/>
    <s v="Medium"/>
    <n v="2907"/>
    <n v="260"/>
    <n v="7"/>
    <n v="20349"/>
    <n v="1627.92"/>
    <n v="14535"/>
    <n v="4186.0800000000017"/>
    <d v="2019-06-01T00:00:00"/>
    <n v="6"/>
    <s v="Jun"/>
    <x v="0"/>
  </r>
  <r>
    <s v="Government"/>
    <s v="Germany"/>
    <s v="Amarilla"/>
    <s v="Medium"/>
    <n v="1366"/>
    <n v="260"/>
    <n v="20"/>
    <n v="27320"/>
    <n v="2185.6"/>
    <n v="13660"/>
    <n v="11474.400000000001"/>
    <d v="2019-06-01T00:00:00"/>
    <n v="6"/>
    <s v="Jun"/>
    <x v="0"/>
  </r>
  <r>
    <s v="Small Business"/>
    <s v="Mexico"/>
    <s v="Amarilla"/>
    <s v="Medium"/>
    <n v="2460"/>
    <n v="260"/>
    <n v="300"/>
    <n v="738000"/>
    <n v="59040"/>
    <n v="615000"/>
    <n v="63960"/>
    <d v="2019-06-01T00:00:00"/>
    <n v="6"/>
    <s v="Jun"/>
    <x v="0"/>
  </r>
  <r>
    <s v="Government"/>
    <s v="Germany"/>
    <s v="Amarilla"/>
    <s v="Medium"/>
    <n v="1520"/>
    <n v="260"/>
    <n v="20"/>
    <n v="30400"/>
    <n v="2432"/>
    <n v="15200"/>
    <n v="12768"/>
    <d v="2019-11-01T00:00:00"/>
    <n v="11"/>
    <s v="Nov"/>
    <x v="0"/>
  </r>
  <r>
    <s v="Midmarket"/>
    <s v="Germany"/>
    <s v="Amarilla"/>
    <s v="Medium"/>
    <n v="711"/>
    <n v="260"/>
    <n v="15"/>
    <n v="10665"/>
    <n v="853.2"/>
    <n v="7110"/>
    <n v="2701.7999999999993"/>
    <d v="2019-12-01T00:00:00"/>
    <n v="12"/>
    <s v="Dec"/>
    <x v="0"/>
  </r>
  <r>
    <s v="Channel Partners"/>
    <s v="Mexico"/>
    <s v="Amarilla"/>
    <s v="Medium"/>
    <n v="1375"/>
    <n v="260"/>
    <n v="12"/>
    <n v="16500"/>
    <n v="1320"/>
    <n v="4125"/>
    <n v="11055"/>
    <d v="2018-12-01T00:00:00"/>
    <n v="12"/>
    <s v="Dec"/>
    <x v="1"/>
  </r>
  <r>
    <s v="Small Business"/>
    <s v="Mexico"/>
    <s v="Amarilla"/>
    <s v="Medium"/>
    <n v="635"/>
    <n v="260"/>
    <n v="300"/>
    <n v="190500"/>
    <n v="15240"/>
    <n v="158750"/>
    <n v="16510"/>
    <d v="2019-12-01T00:00:00"/>
    <n v="12"/>
    <s v="Dec"/>
    <x v="0"/>
  </r>
  <r>
    <s v="Government"/>
    <s v="USA"/>
    <s v="VTT"/>
    <s v="Medium"/>
    <n v="436.5"/>
    <n v="250"/>
    <n v="20"/>
    <n v="8730"/>
    <n v="698.40000000000009"/>
    <n v="4365"/>
    <n v="3666.6000000000004"/>
    <d v="2019-07-01T00:00:00"/>
    <n v="7"/>
    <s v="Jul"/>
    <x v="0"/>
  </r>
  <r>
    <s v="Small Business"/>
    <s v="Canada"/>
    <s v="Carretera"/>
    <s v="Medium"/>
    <n v="1094"/>
    <n v="3"/>
    <n v="300"/>
    <n v="328200"/>
    <n v="29538"/>
    <n v="273500"/>
    <n v="25162"/>
    <d v="2019-06-01T00:00:00"/>
    <n v="6"/>
    <s v="Jun"/>
    <x v="0"/>
  </r>
  <r>
    <s v="Channel Partners"/>
    <s v="Mexico"/>
    <s v="Carretera"/>
    <s v="Medium"/>
    <n v="367"/>
    <n v="3"/>
    <n v="12"/>
    <n v="4404"/>
    <n v="396.36"/>
    <n v="1101"/>
    <n v="2906.64"/>
    <d v="2018-10-01T00:00:00"/>
    <n v="10"/>
    <s v="Oct"/>
    <x v="1"/>
  </r>
  <r>
    <s v="Small Business"/>
    <s v="Canada"/>
    <s v="Montana"/>
    <s v="Medium"/>
    <n v="3802"/>
    <n v="5"/>
    <n v="300"/>
    <n v="1140600"/>
    <n v="102667.5"/>
    <n v="950625"/>
    <n v="87307.5"/>
    <d v="2019-04-01T00:00:00"/>
    <n v="4"/>
    <s v="Apr"/>
    <x v="0"/>
  </r>
  <r>
    <s v="Government"/>
    <s v="France"/>
    <s v="Montana"/>
    <s v="Medium"/>
    <n v="1666"/>
    <n v="5"/>
    <n v="350"/>
    <n v="583100"/>
    <n v="52479"/>
    <n v="433160"/>
    <n v="97461"/>
    <d v="2019-05-01T00:00:00"/>
    <n v="5"/>
    <s v="May"/>
    <x v="0"/>
  </r>
  <r>
    <s v="Small Business"/>
    <s v="France"/>
    <s v="Montana"/>
    <s v="Medium"/>
    <n v="322"/>
    <n v="5"/>
    <n v="300"/>
    <n v="96600"/>
    <n v="8694"/>
    <n v="80500"/>
    <n v="7406"/>
    <d v="2018-09-01T00:00:00"/>
    <n v="9"/>
    <s v="Sep"/>
    <x v="1"/>
  </r>
  <r>
    <s v="Channel Partners"/>
    <s v="Canada"/>
    <s v="Montana"/>
    <s v="Medium"/>
    <n v="2321"/>
    <n v="5"/>
    <n v="12"/>
    <n v="27852"/>
    <n v="2506.6799999999998"/>
    <n v="6963"/>
    <n v="18382.32"/>
    <d v="2019-11-01T00:00:00"/>
    <n v="11"/>
    <s v="Nov"/>
    <x v="0"/>
  </r>
  <r>
    <s v="Enterprise"/>
    <s v="France"/>
    <s v="Montana"/>
    <s v="Medium"/>
    <n v="1857"/>
    <n v="5"/>
    <n v="125"/>
    <n v="232125"/>
    <n v="20891.25"/>
    <n v="222840"/>
    <n v="-11606.25"/>
    <d v="2018-11-01T00:00:00"/>
    <n v="11"/>
    <s v="Nov"/>
    <x v="1"/>
  </r>
  <r>
    <s v="Government"/>
    <s v="Canada"/>
    <s v="Montana"/>
    <s v="Medium"/>
    <n v="1611"/>
    <n v="5"/>
    <n v="7"/>
    <n v="11277"/>
    <n v="1014.93"/>
    <n v="8055"/>
    <n v="2207.0699999999997"/>
    <d v="2018-12-01T00:00:00"/>
    <n v="12"/>
    <s v="Dec"/>
    <x v="1"/>
  </r>
  <r>
    <s v="Enterprise"/>
    <s v="USA"/>
    <s v="Montana"/>
    <s v="Medium"/>
    <n v="2797"/>
    <n v="5"/>
    <n v="125"/>
    <n v="349625"/>
    <n v="31466.25"/>
    <n v="335640"/>
    <n v="-17481.25"/>
    <d v="2019-12-01T00:00:00"/>
    <n v="12"/>
    <s v="Dec"/>
    <x v="0"/>
  </r>
  <r>
    <s v="Small Business"/>
    <s v="Germany"/>
    <s v="Montana"/>
    <s v="Medium"/>
    <n v="334"/>
    <n v="5"/>
    <n v="300"/>
    <n v="100200"/>
    <n v="9018"/>
    <n v="83500"/>
    <n v="7682"/>
    <d v="2018-12-01T00:00:00"/>
    <n v="12"/>
    <s v="Dec"/>
    <x v="1"/>
  </r>
  <r>
    <s v="Small Business"/>
    <s v="Mexico"/>
    <s v="Paseo"/>
    <s v="Medium"/>
    <n v="2565"/>
    <n v="10"/>
    <n v="300"/>
    <n v="769500"/>
    <n v="69255"/>
    <n v="641250"/>
    <n v="58995"/>
    <d v="2019-01-01T00:00:00"/>
    <n v="1"/>
    <s v="Jan"/>
    <x v="0"/>
  </r>
  <r>
    <s v="Government"/>
    <s v="Mexico"/>
    <s v="Paseo"/>
    <s v="Medium"/>
    <n v="2417"/>
    <n v="10"/>
    <n v="350"/>
    <n v="845950"/>
    <n v="76135.5"/>
    <n v="628420"/>
    <n v="141394.5"/>
    <d v="2019-01-01T00:00:00"/>
    <n v="1"/>
    <s v="Jan"/>
    <x v="0"/>
  </r>
  <r>
    <s v="Midmarket"/>
    <s v="USA"/>
    <s v="Paseo"/>
    <s v="Medium"/>
    <n v="3675"/>
    <n v="10"/>
    <n v="15"/>
    <n v="55125"/>
    <n v="4961.25"/>
    <n v="36750"/>
    <n v="13413.75"/>
    <d v="2019-04-01T00:00:00"/>
    <n v="4"/>
    <s v="Apr"/>
    <x v="0"/>
  </r>
  <r>
    <s v="Small Business"/>
    <s v="Canada"/>
    <s v="Paseo"/>
    <s v="Medium"/>
    <n v="1094"/>
    <n v="10"/>
    <n v="300"/>
    <n v="328200"/>
    <n v="29538"/>
    <n v="273500"/>
    <n v="25162"/>
    <d v="2019-06-01T00:00:00"/>
    <n v="6"/>
    <s v="Jun"/>
    <x v="0"/>
  </r>
  <r>
    <s v="Midmarket"/>
    <s v="France"/>
    <s v="Paseo"/>
    <s v="Medium"/>
    <n v="1227"/>
    <n v="10"/>
    <n v="15"/>
    <n v="18405"/>
    <n v="1656.45"/>
    <n v="12270"/>
    <n v="4478.5499999999993"/>
    <d v="2019-10-01T00:00:00"/>
    <n v="10"/>
    <s v="Oct"/>
    <x v="0"/>
  </r>
  <r>
    <s v="Channel Partners"/>
    <s v="Mexico"/>
    <s v="Paseo"/>
    <s v="Medium"/>
    <n v="367"/>
    <n v="10"/>
    <n v="12"/>
    <n v="4404"/>
    <n v="396.36"/>
    <n v="1101"/>
    <n v="2906.64"/>
    <d v="2018-10-01T00:00:00"/>
    <n v="10"/>
    <s v="Oct"/>
    <x v="1"/>
  </r>
  <r>
    <s v="Small Business"/>
    <s v="France"/>
    <s v="Paseo"/>
    <s v="Medium"/>
    <n v="1324"/>
    <n v="10"/>
    <n v="300"/>
    <n v="397200"/>
    <n v="35748"/>
    <n v="331000"/>
    <n v="30452"/>
    <d v="2019-11-01T00:00:00"/>
    <n v="11"/>
    <s v="Nov"/>
    <x v="0"/>
  </r>
  <r>
    <s v="Channel Partners"/>
    <s v="Germany"/>
    <s v="Paseo"/>
    <s v="Medium"/>
    <n v="1775"/>
    <n v="10"/>
    <n v="12"/>
    <n v="21300"/>
    <n v="1917"/>
    <n v="5325"/>
    <n v="14058"/>
    <d v="2018-11-01T00:00:00"/>
    <n v="11"/>
    <s v="Nov"/>
    <x v="1"/>
  </r>
  <r>
    <s v="Enterprise"/>
    <s v="USA"/>
    <s v="Paseo"/>
    <s v="Medium"/>
    <n v="2797"/>
    <n v="10"/>
    <n v="125"/>
    <n v="349625"/>
    <n v="31466.25"/>
    <n v="335640"/>
    <n v="-17481.25"/>
    <d v="2019-12-01T00:00:00"/>
    <n v="12"/>
    <s v="Dec"/>
    <x v="0"/>
  </r>
  <r>
    <s v="Midmarket"/>
    <s v="Mexico"/>
    <s v="Velo"/>
    <s v="Medium"/>
    <n v="245"/>
    <n v="120"/>
    <n v="15"/>
    <n v="3675"/>
    <n v="330.75"/>
    <n v="2450"/>
    <n v="894.25"/>
    <d v="2019-05-01T00:00:00"/>
    <n v="5"/>
    <s v="May"/>
    <x v="0"/>
  </r>
  <r>
    <s v="Small Business"/>
    <s v="Canada"/>
    <s v="Velo"/>
    <s v="Medium"/>
    <n v="3793"/>
    <n v="120"/>
    <n v="300"/>
    <n v="1137900"/>
    <n v="102424.5"/>
    <n v="948375"/>
    <n v="87100.5"/>
    <d v="2019-07-01T00:00:00"/>
    <n v="7"/>
    <s v="Jul"/>
    <x v="0"/>
  </r>
  <r>
    <s v="Government"/>
    <s v="Germany"/>
    <s v="Velo"/>
    <s v="Medium"/>
    <n v="1307"/>
    <n v="120"/>
    <n v="350"/>
    <n v="457450"/>
    <n v="41170.5"/>
    <n v="339820"/>
    <n v="76459.5"/>
    <d v="2019-07-01T00:00:00"/>
    <n v="7"/>
    <s v="Jul"/>
    <x v="0"/>
  </r>
  <r>
    <s v="Enterprise"/>
    <s v="Canada"/>
    <s v="Velo"/>
    <s v="Medium"/>
    <n v="567"/>
    <n v="120"/>
    <n v="125"/>
    <n v="70875"/>
    <n v="6378.75"/>
    <n v="68040"/>
    <n v="-3543.75"/>
    <d v="2019-09-01T00:00:00"/>
    <n v="9"/>
    <s v="Sep"/>
    <x v="0"/>
  </r>
  <r>
    <s v="Enterprise"/>
    <s v="Mexico"/>
    <s v="Velo"/>
    <s v="Medium"/>
    <n v="2110"/>
    <n v="120"/>
    <n v="125"/>
    <n v="263750"/>
    <n v="23737.5"/>
    <n v="253200"/>
    <n v="-13187.5"/>
    <d v="2019-09-01T00:00:00"/>
    <n v="9"/>
    <s v="Sep"/>
    <x v="0"/>
  </r>
  <r>
    <s v="Government"/>
    <s v="Canada"/>
    <s v="Velo"/>
    <s v="Medium"/>
    <n v="1269"/>
    <n v="120"/>
    <n v="350"/>
    <n v="444150"/>
    <n v="39973.5"/>
    <n v="329940"/>
    <n v="74236.5"/>
    <d v="2019-10-01T00:00:00"/>
    <n v="10"/>
    <s v="Oct"/>
    <x v="0"/>
  </r>
  <r>
    <s v="Channel Partners"/>
    <s v="USA"/>
    <s v="VTT"/>
    <s v="Medium"/>
    <n v="1956"/>
    <n v="250"/>
    <n v="12"/>
    <n v="23472"/>
    <n v="2112.48"/>
    <n v="5868"/>
    <n v="15491.52"/>
    <d v="2019-01-01T00:00:00"/>
    <n v="1"/>
    <s v="Jan"/>
    <x v="0"/>
  </r>
  <r>
    <s v="Small Business"/>
    <s v="Germany"/>
    <s v="VTT"/>
    <s v="Medium"/>
    <n v="2659"/>
    <n v="250"/>
    <n v="300"/>
    <n v="797700"/>
    <n v="71793"/>
    <n v="664750"/>
    <n v="61157"/>
    <d v="2019-02-01T00:00:00"/>
    <n v="2"/>
    <s v="Feb"/>
    <x v="0"/>
  </r>
  <r>
    <s v="Government"/>
    <s v="USA"/>
    <s v="VTT"/>
    <s v="Medium"/>
    <n v="1351"/>
    <n v="250"/>
    <n v="350"/>
    <n v="472850"/>
    <n v="42572.25"/>
    <n v="351390"/>
    <n v="78887.75"/>
    <d v="2019-04-01T00:00:00"/>
    <n v="4"/>
    <s v="Apr"/>
    <x v="0"/>
  </r>
  <r>
    <s v="Channel Partners"/>
    <s v="Germany"/>
    <s v="VTT"/>
    <s v="Medium"/>
    <n v="880"/>
    <n v="250"/>
    <n v="12"/>
    <n v="10560"/>
    <n v="950.4"/>
    <n v="2640"/>
    <n v="6969.6"/>
    <d v="2019-05-01T00:00:00"/>
    <n v="5"/>
    <s v="May"/>
    <x v="0"/>
  </r>
  <r>
    <s v="Small Business"/>
    <s v="USA"/>
    <s v="VTT"/>
    <s v="Medium"/>
    <n v="1867"/>
    <n v="250"/>
    <n v="300"/>
    <n v="560100"/>
    <n v="50409"/>
    <n v="466750"/>
    <n v="42941"/>
    <d v="2019-09-01T00:00:00"/>
    <n v="9"/>
    <s v="Sep"/>
    <x v="0"/>
  </r>
  <r>
    <s v="Channel Partners"/>
    <s v="France"/>
    <s v="VTT"/>
    <s v="Medium"/>
    <n v="2234"/>
    <n v="250"/>
    <n v="12"/>
    <n v="26808"/>
    <n v="2412.7199999999998"/>
    <n v="6702"/>
    <n v="17693.28"/>
    <d v="2018-09-01T00:00:00"/>
    <n v="9"/>
    <s v="Sep"/>
    <x v="1"/>
  </r>
  <r>
    <s v="Midmarket"/>
    <s v="France"/>
    <s v="VTT"/>
    <s v="Medium"/>
    <n v="1227"/>
    <n v="250"/>
    <n v="15"/>
    <n v="18405"/>
    <n v="1656.45"/>
    <n v="12270"/>
    <n v="4478.5499999999993"/>
    <d v="2019-10-01T00:00:00"/>
    <n v="10"/>
    <s v="Oct"/>
    <x v="0"/>
  </r>
  <r>
    <s v="Enterprise"/>
    <s v="Mexico"/>
    <s v="VTT"/>
    <s v="Medium"/>
    <n v="877"/>
    <n v="250"/>
    <n v="125"/>
    <n v="109625"/>
    <n v="9866.25"/>
    <n v="105240"/>
    <n v="-5481.25"/>
    <d v="2019-11-01T00:00:00"/>
    <n v="11"/>
    <s v="Nov"/>
    <x v="0"/>
  </r>
  <r>
    <s v="Government"/>
    <s v="USA"/>
    <s v="Amarilla"/>
    <s v="Medium"/>
    <n v="2071"/>
    <n v="260"/>
    <n v="350"/>
    <n v="724850"/>
    <n v="65236.5"/>
    <n v="538460"/>
    <n v="121153.5"/>
    <d v="2019-09-01T00:00:00"/>
    <n v="9"/>
    <s v="Sep"/>
    <x v="0"/>
  </r>
  <r>
    <s v="Government"/>
    <s v="Canada"/>
    <s v="Amarilla"/>
    <s v="Medium"/>
    <n v="1269"/>
    <n v="260"/>
    <n v="350"/>
    <n v="444150"/>
    <n v="39973.5"/>
    <n v="329940"/>
    <n v="74236.5"/>
    <d v="2019-10-01T00:00:00"/>
    <n v="10"/>
    <s v="Oct"/>
    <x v="0"/>
  </r>
  <r>
    <s v="Midmarket"/>
    <s v="Germany"/>
    <s v="Amarilla"/>
    <s v="Medium"/>
    <n v="970"/>
    <n v="260"/>
    <n v="15"/>
    <n v="14550"/>
    <n v="1309.5"/>
    <n v="9700"/>
    <n v="3540.5"/>
    <d v="2018-11-01T00:00:00"/>
    <n v="11"/>
    <s v="Nov"/>
    <x v="1"/>
  </r>
  <r>
    <s v="Government"/>
    <s v="Mexico"/>
    <s v="Amarilla"/>
    <s v="Medium"/>
    <n v="1694"/>
    <n v="260"/>
    <n v="20"/>
    <n v="33880"/>
    <n v="3049.2"/>
    <n v="16940"/>
    <n v="13890.8"/>
    <d v="2019-11-01T00:00:00"/>
    <n v="11"/>
    <s v="Nov"/>
    <x v="0"/>
  </r>
  <r>
    <s v="Government"/>
    <s v="Germany"/>
    <s v="Carretera"/>
    <s v="Medium"/>
    <n v="663"/>
    <n v="3"/>
    <n v="20"/>
    <n v="13260"/>
    <n v="1193.4000000000001"/>
    <n v="6630"/>
    <n v="5436.6"/>
    <d v="2019-05-01T00:00:00"/>
    <n v="5"/>
    <s v="May"/>
    <x v="0"/>
  </r>
  <r>
    <s v="Government"/>
    <s v="Canada"/>
    <s v="Carretera"/>
    <s v="Medium"/>
    <n v="819"/>
    <n v="3"/>
    <n v="7"/>
    <n v="5733"/>
    <n v="515.97"/>
    <n v="4095"/>
    <n v="1122.0299999999997"/>
    <d v="2019-07-01T00:00:00"/>
    <n v="7"/>
    <s v="Jul"/>
    <x v="0"/>
  </r>
  <r>
    <s v="Channel Partners"/>
    <s v="Germany"/>
    <s v="Carretera"/>
    <s v="Medium"/>
    <n v="1580"/>
    <n v="3"/>
    <n v="12"/>
    <n v="18960"/>
    <n v="1706.4"/>
    <n v="4740"/>
    <n v="12513.599999999999"/>
    <d v="2019-09-01T00:00:00"/>
    <n v="9"/>
    <s v="Sep"/>
    <x v="0"/>
  </r>
  <r>
    <s v="Government"/>
    <s v="Mexico"/>
    <s v="Carretera"/>
    <s v="Medium"/>
    <n v="521"/>
    <n v="3"/>
    <n v="7"/>
    <n v="3647"/>
    <n v="328.23"/>
    <n v="2605"/>
    <n v="713.77"/>
    <d v="2019-12-01T00:00:00"/>
    <n v="12"/>
    <s v="Dec"/>
    <x v="0"/>
  </r>
  <r>
    <s v="Government"/>
    <s v="USA"/>
    <s v="Paseo"/>
    <s v="Medium"/>
    <n v="973"/>
    <n v="10"/>
    <n v="20"/>
    <n v="19460"/>
    <n v="1751.4"/>
    <n v="9730"/>
    <n v="7978.5999999999985"/>
    <d v="2019-03-01T00:00:00"/>
    <n v="3"/>
    <s v="Mar"/>
    <x v="0"/>
  </r>
  <r>
    <s v="Government"/>
    <s v="Mexico"/>
    <s v="Paseo"/>
    <s v="Medium"/>
    <n v="1038"/>
    <n v="10"/>
    <n v="20"/>
    <n v="20760"/>
    <n v="1868.4"/>
    <n v="10380"/>
    <n v="8511.5999999999985"/>
    <d v="2019-06-01T00:00:00"/>
    <n v="6"/>
    <s v="Jun"/>
    <x v="0"/>
  </r>
  <r>
    <s v="Government"/>
    <s v="Germany"/>
    <s v="Paseo"/>
    <s v="Medium"/>
    <n v="360"/>
    <n v="10"/>
    <n v="7"/>
    <n v="2520"/>
    <n v="226.8"/>
    <n v="1800"/>
    <n v="493.19999999999982"/>
    <d v="2019-10-01T00:00:00"/>
    <n v="10"/>
    <s v="Oct"/>
    <x v="0"/>
  </r>
  <r>
    <s v="Channel Partners"/>
    <s v="France"/>
    <s v="Velo"/>
    <s v="Medium"/>
    <n v="1967"/>
    <n v="120"/>
    <n v="12"/>
    <n v="23604"/>
    <n v="2124.36"/>
    <n v="5901"/>
    <n v="15578.64"/>
    <d v="2019-03-01T00:00:00"/>
    <n v="3"/>
    <s v="Mar"/>
    <x v="0"/>
  </r>
  <r>
    <s v="Midmarket"/>
    <s v="Mexico"/>
    <s v="Velo"/>
    <s v="Medium"/>
    <n v="2628"/>
    <n v="120"/>
    <n v="15"/>
    <n v="39420"/>
    <n v="3547.8"/>
    <n v="26280"/>
    <n v="9592.1999999999971"/>
    <d v="2019-04-01T00:00:00"/>
    <n v="4"/>
    <s v="Apr"/>
    <x v="0"/>
  </r>
  <r>
    <s v="Government"/>
    <s v="Germany"/>
    <s v="VTT"/>
    <s v="Medium"/>
    <n v="360"/>
    <n v="250"/>
    <n v="7"/>
    <n v="2520"/>
    <n v="226.8"/>
    <n v="1800"/>
    <n v="493.19999999999982"/>
    <d v="2019-10-01T00:00:00"/>
    <n v="10"/>
    <s v="Oct"/>
    <x v="0"/>
  </r>
  <r>
    <s v="Government"/>
    <s v="France"/>
    <s v="VTT"/>
    <s v="Medium"/>
    <n v="2682"/>
    <n v="250"/>
    <n v="20"/>
    <n v="53640"/>
    <n v="4827.6000000000004"/>
    <n v="26820"/>
    <n v="21992.400000000001"/>
    <d v="2018-11-01T00:00:00"/>
    <n v="11"/>
    <s v="Nov"/>
    <x v="1"/>
  </r>
  <r>
    <s v="Government"/>
    <s v="Mexico"/>
    <s v="VTT"/>
    <s v="Medium"/>
    <n v="521"/>
    <n v="250"/>
    <n v="7"/>
    <n v="3647"/>
    <n v="328.23"/>
    <n v="2605"/>
    <n v="713.77"/>
    <d v="2019-12-01T00:00:00"/>
    <n v="12"/>
    <s v="Dec"/>
    <x v="0"/>
  </r>
  <r>
    <s v="Government"/>
    <s v="Mexico"/>
    <s v="Amarilla"/>
    <s v="Medium"/>
    <n v="1038"/>
    <n v="260"/>
    <n v="20"/>
    <n v="20760"/>
    <n v="1868.4"/>
    <n v="10380"/>
    <n v="8511.5999999999985"/>
    <d v="2019-06-01T00:00:00"/>
    <n v="6"/>
    <s v="Jun"/>
    <x v="0"/>
  </r>
  <r>
    <s v="Midmarket"/>
    <s v="Canada"/>
    <s v="Amarilla"/>
    <s v="Medium"/>
    <n v="1630"/>
    <n v="260"/>
    <n v="15"/>
    <n v="24450"/>
    <n v="2201.1750000000002"/>
    <n v="16305"/>
    <n v="5943.8250000000007"/>
    <d v="2019-07-01T00:00:00"/>
    <n v="7"/>
    <s v="Jul"/>
    <x v="0"/>
  </r>
  <r>
    <s v="Channel Partners"/>
    <s v="France"/>
    <s v="Amarilla"/>
    <s v="Medium"/>
    <n v="306"/>
    <n v="260"/>
    <n v="12"/>
    <n v="3672"/>
    <n v="330.48"/>
    <n v="918"/>
    <n v="2423.52"/>
    <d v="2018-12-01T00:00:00"/>
    <n v="12"/>
    <s v="Dec"/>
    <x v="1"/>
  </r>
  <r>
    <s v="Channel Partners"/>
    <s v="USA"/>
    <s v="Carretera"/>
    <s v="High"/>
    <n v="386"/>
    <n v="3"/>
    <n v="12"/>
    <n v="4632"/>
    <n v="463.2"/>
    <n v="1158"/>
    <n v="3010.8"/>
    <d v="2018-10-01T00:00:00"/>
    <n v="10"/>
    <s v="Oct"/>
    <x v="1"/>
  </r>
  <r>
    <s v="Government"/>
    <s v="USA"/>
    <s v="Montana"/>
    <s v="High"/>
    <n v="2328"/>
    <n v="5"/>
    <n v="7"/>
    <n v="16296"/>
    <n v="1629.6"/>
    <n v="11640"/>
    <n v="3026.3999999999996"/>
    <d v="2019-09-01T00:00:00"/>
    <n v="9"/>
    <s v="Sep"/>
    <x v="0"/>
  </r>
  <r>
    <s v="Channel Partners"/>
    <s v="USA"/>
    <s v="Paseo"/>
    <s v="High"/>
    <n v="386"/>
    <n v="10"/>
    <n v="12"/>
    <n v="4632"/>
    <n v="463.2"/>
    <n v="1158"/>
    <n v="3010.8"/>
    <d v="2018-10-01T00:00:00"/>
    <n v="10"/>
    <s v="Oct"/>
    <x v="1"/>
  </r>
  <r>
    <s v="Enterprise"/>
    <s v="USA"/>
    <s v="Carretera"/>
    <s v="High"/>
    <n v="3445"/>
    <n v="3"/>
    <n v="125"/>
    <n v="430625"/>
    <n v="43068.75"/>
    <n v="413460"/>
    <n v="-25903.75"/>
    <d v="2019-04-01T00:00:00"/>
    <n v="4"/>
    <s v="Apr"/>
    <x v="0"/>
  </r>
  <r>
    <s v="Enterprise"/>
    <s v="France"/>
    <s v="Carretera"/>
    <s v="High"/>
    <n v="1482"/>
    <n v="3"/>
    <n v="125"/>
    <n v="185250"/>
    <n v="18525"/>
    <n v="177840"/>
    <n v="-11115"/>
    <d v="2018-12-01T00:00:00"/>
    <n v="12"/>
    <s v="Dec"/>
    <x v="1"/>
  </r>
  <r>
    <s v="Government"/>
    <s v="USA"/>
    <s v="Montana"/>
    <s v="High"/>
    <n v="2313"/>
    <n v="5"/>
    <n v="350"/>
    <n v="809550"/>
    <n v="80955"/>
    <n v="601380"/>
    <n v="127215"/>
    <d v="2019-05-01T00:00:00"/>
    <n v="5"/>
    <s v="May"/>
    <x v="0"/>
  </r>
  <r>
    <s v="Enterprise"/>
    <s v="USA"/>
    <s v="Montana"/>
    <s v="High"/>
    <n v="1804"/>
    <n v="5"/>
    <n v="125"/>
    <n v="225500"/>
    <n v="22550"/>
    <n v="216480"/>
    <n v="-13530"/>
    <d v="2018-11-01T00:00:00"/>
    <n v="11"/>
    <s v="Nov"/>
    <x v="1"/>
  </r>
  <r>
    <s v="Midmarket"/>
    <s v="France"/>
    <s v="Montana"/>
    <s v="High"/>
    <n v="2072"/>
    <n v="5"/>
    <n v="15"/>
    <n v="31080"/>
    <n v="3108"/>
    <n v="20720"/>
    <n v="7252"/>
    <d v="2019-12-01T00:00:00"/>
    <n v="12"/>
    <s v="Dec"/>
    <x v="0"/>
  </r>
  <r>
    <s v="Government"/>
    <s v="France"/>
    <s v="Paseo"/>
    <s v="High"/>
    <n v="1954"/>
    <n v="10"/>
    <n v="20"/>
    <n v="39080"/>
    <n v="3908"/>
    <n v="19540"/>
    <n v="15632"/>
    <d v="2019-03-01T00:00:00"/>
    <n v="3"/>
    <s v="Mar"/>
    <x v="0"/>
  </r>
  <r>
    <s v="Small Business"/>
    <s v="Mexico"/>
    <s v="Paseo"/>
    <s v="High"/>
    <n v="591"/>
    <n v="10"/>
    <n v="300"/>
    <n v="177300"/>
    <n v="17730"/>
    <n v="147750"/>
    <n v="11820"/>
    <d v="2019-05-01T00:00:00"/>
    <n v="5"/>
    <s v="May"/>
    <x v="0"/>
  </r>
  <r>
    <s v="Midmarket"/>
    <s v="France"/>
    <s v="Paseo"/>
    <s v="High"/>
    <n v="2167"/>
    <n v="10"/>
    <n v="15"/>
    <n v="32505"/>
    <n v="3250.5"/>
    <n v="21670"/>
    <n v="7584.5"/>
    <d v="2018-10-01T00:00:00"/>
    <n v="10"/>
    <s v="Oct"/>
    <x v="1"/>
  </r>
  <r>
    <s v="Government"/>
    <s v="Germany"/>
    <s v="Paseo"/>
    <s v="High"/>
    <n v="241"/>
    <n v="10"/>
    <n v="20"/>
    <n v="4820"/>
    <n v="482"/>
    <n v="2410"/>
    <n v="1928"/>
    <d v="2019-10-01T00:00:00"/>
    <n v="10"/>
    <s v="Oct"/>
    <x v="0"/>
  </r>
  <r>
    <s v="Midmarket"/>
    <s v="Germany"/>
    <s v="Velo"/>
    <s v="High"/>
    <n v="681"/>
    <n v="120"/>
    <n v="15"/>
    <n v="10215"/>
    <n v="1021.5"/>
    <n v="6810"/>
    <n v="2383.5"/>
    <d v="2019-01-01T00:00:00"/>
    <n v="1"/>
    <s v="Jan"/>
    <x v="0"/>
  </r>
  <r>
    <s v="Midmarket"/>
    <s v="Germany"/>
    <s v="Velo"/>
    <s v="High"/>
    <n v="510"/>
    <n v="120"/>
    <n v="15"/>
    <n v="7650"/>
    <n v="765"/>
    <n v="5100"/>
    <n v="1785"/>
    <d v="2019-04-01T00:00:00"/>
    <n v="4"/>
    <s v="Apr"/>
    <x v="0"/>
  </r>
  <r>
    <s v="Midmarket"/>
    <s v="USA"/>
    <s v="Velo"/>
    <s v="High"/>
    <n v="790"/>
    <n v="120"/>
    <n v="15"/>
    <n v="11850"/>
    <n v="1185"/>
    <n v="7900"/>
    <n v="2765"/>
    <d v="2019-05-01T00:00:00"/>
    <n v="5"/>
    <s v="May"/>
    <x v="0"/>
  </r>
  <r>
    <s v="Government"/>
    <s v="France"/>
    <s v="Velo"/>
    <s v="High"/>
    <n v="639"/>
    <n v="120"/>
    <n v="350"/>
    <n v="223650"/>
    <n v="22365"/>
    <n v="166140"/>
    <n v="35145"/>
    <d v="2019-07-01T00:00:00"/>
    <n v="7"/>
    <s v="Jul"/>
    <x v="0"/>
  </r>
  <r>
    <s v="Enterprise"/>
    <s v="USA"/>
    <s v="Velo"/>
    <s v="High"/>
    <n v="1596"/>
    <n v="120"/>
    <n v="125"/>
    <n v="199500"/>
    <n v="19950"/>
    <n v="191520"/>
    <n v="-11970"/>
    <d v="2019-09-01T00:00:00"/>
    <n v="9"/>
    <s v="Sep"/>
    <x v="0"/>
  </r>
  <r>
    <s v="Small Business"/>
    <s v="USA"/>
    <s v="Velo"/>
    <s v="High"/>
    <n v="2294"/>
    <n v="120"/>
    <n v="300"/>
    <n v="688200"/>
    <n v="68820"/>
    <n v="573500"/>
    <n v="45880"/>
    <d v="2018-10-01T00:00:00"/>
    <n v="10"/>
    <s v="Oct"/>
    <x v="1"/>
  </r>
  <r>
    <s v="Government"/>
    <s v="Germany"/>
    <s v="Velo"/>
    <s v="High"/>
    <n v="241"/>
    <n v="120"/>
    <n v="20"/>
    <n v="4820"/>
    <n v="482"/>
    <n v="2410"/>
    <n v="1928"/>
    <d v="2019-10-01T00:00:00"/>
    <n v="10"/>
    <s v="Oct"/>
    <x v="0"/>
  </r>
  <r>
    <s v="Government"/>
    <s v="Germany"/>
    <s v="Velo"/>
    <s v="High"/>
    <n v="2665"/>
    <n v="120"/>
    <n v="7"/>
    <n v="18655"/>
    <n v="1865.5"/>
    <n v="13325"/>
    <n v="3464.5"/>
    <d v="2019-11-01T00:00:00"/>
    <n v="11"/>
    <s v="Nov"/>
    <x v="0"/>
  </r>
  <r>
    <s v="Enterprise"/>
    <s v="Canada"/>
    <s v="Velo"/>
    <s v="High"/>
    <n v="1916"/>
    <n v="120"/>
    <n v="125"/>
    <n v="239500"/>
    <n v="23950"/>
    <n v="229920"/>
    <n v="-14370"/>
    <d v="2018-12-01T00:00:00"/>
    <n v="12"/>
    <s v="Dec"/>
    <x v="1"/>
  </r>
  <r>
    <s v="Small Business"/>
    <s v="France"/>
    <s v="Velo"/>
    <s v="High"/>
    <n v="853"/>
    <n v="120"/>
    <n v="300"/>
    <n v="255900"/>
    <n v="25590"/>
    <n v="213250"/>
    <n v="17060"/>
    <d v="2019-12-01T00:00:00"/>
    <n v="12"/>
    <s v="Dec"/>
    <x v="0"/>
  </r>
  <r>
    <s v="Enterprise"/>
    <s v="Mexico"/>
    <s v="VTT"/>
    <s v="High"/>
    <n v="341"/>
    <n v="250"/>
    <n v="125"/>
    <n v="42625"/>
    <n v="4262.5"/>
    <n v="40920"/>
    <n v="-2557.5"/>
    <d v="2019-05-01T00:00:00"/>
    <n v="5"/>
    <s v="May"/>
    <x v="0"/>
  </r>
  <r>
    <s v="Midmarket"/>
    <s v="Mexico"/>
    <s v="VTT"/>
    <s v="High"/>
    <n v="641"/>
    <n v="250"/>
    <n v="15"/>
    <n v="9615"/>
    <n v="961.5"/>
    <n v="6410"/>
    <n v="2243.5"/>
    <d v="2019-07-01T00:00:00"/>
    <n v="7"/>
    <s v="Jul"/>
    <x v="0"/>
  </r>
  <r>
    <s v="Government"/>
    <s v="USA"/>
    <s v="VTT"/>
    <s v="High"/>
    <n v="2807"/>
    <n v="250"/>
    <n v="350"/>
    <n v="982450"/>
    <n v="98245"/>
    <n v="729820"/>
    <n v="154385"/>
    <d v="2019-08-01T00:00:00"/>
    <n v="8"/>
    <s v="Aug"/>
    <x v="0"/>
  </r>
  <r>
    <s v="Small Business"/>
    <s v="Mexico"/>
    <s v="VTT"/>
    <s v="High"/>
    <n v="432"/>
    <n v="250"/>
    <n v="300"/>
    <n v="129600"/>
    <n v="12960"/>
    <n v="108000"/>
    <n v="8640"/>
    <d v="2019-09-01T00:00:00"/>
    <n v="9"/>
    <s v="Sep"/>
    <x v="0"/>
  </r>
  <r>
    <s v="Small Business"/>
    <s v="USA"/>
    <s v="VTT"/>
    <s v="High"/>
    <n v="2294"/>
    <n v="250"/>
    <n v="300"/>
    <n v="688200"/>
    <n v="68820"/>
    <n v="573500"/>
    <n v="45880"/>
    <d v="2018-10-01T00:00:00"/>
    <n v="10"/>
    <s v="Oct"/>
    <x v="1"/>
  </r>
  <r>
    <s v="Midmarket"/>
    <s v="France"/>
    <s v="VTT"/>
    <s v="High"/>
    <n v="2167"/>
    <n v="250"/>
    <n v="15"/>
    <n v="32505"/>
    <n v="3250.5"/>
    <n v="21670"/>
    <n v="7584.5"/>
    <d v="2018-10-01T00:00:00"/>
    <n v="10"/>
    <s v="Oct"/>
    <x v="1"/>
  </r>
  <r>
    <s v="Enterprise"/>
    <s v="Canada"/>
    <s v="VTT"/>
    <s v="High"/>
    <n v="2529"/>
    <n v="250"/>
    <n v="125"/>
    <n v="316125"/>
    <n v="31612.5"/>
    <n v="303480"/>
    <n v="-18967.5"/>
    <d v="2019-11-01T00:00:00"/>
    <n v="11"/>
    <s v="Nov"/>
    <x v="0"/>
  </r>
  <r>
    <s v="Government"/>
    <s v="Germany"/>
    <s v="VTT"/>
    <s v="High"/>
    <n v="1870"/>
    <n v="250"/>
    <n v="350"/>
    <n v="654500"/>
    <n v="65450"/>
    <n v="486200"/>
    <n v="102850"/>
    <d v="2018-12-01T00:00:00"/>
    <n v="12"/>
    <s v="Dec"/>
    <x v="1"/>
  </r>
  <r>
    <s v="Enterprise"/>
    <s v="USA"/>
    <s v="Amarilla"/>
    <s v="High"/>
    <n v="579"/>
    <n v="260"/>
    <n v="125"/>
    <n v="72375"/>
    <n v="7237.5"/>
    <n v="69480"/>
    <n v="-4342.5"/>
    <d v="2019-01-01T00:00:00"/>
    <n v="1"/>
    <s v="Jan"/>
    <x v="0"/>
  </r>
  <r>
    <s v="Government"/>
    <s v="Canada"/>
    <s v="Amarilla"/>
    <s v="High"/>
    <n v="2240"/>
    <n v="260"/>
    <n v="350"/>
    <n v="784000"/>
    <n v="78400"/>
    <n v="582400"/>
    <n v="123200"/>
    <d v="2019-02-01T00:00:00"/>
    <n v="2"/>
    <s v="Feb"/>
    <x v="0"/>
  </r>
  <r>
    <s v="Small Business"/>
    <s v="USA"/>
    <s v="Amarilla"/>
    <s v="High"/>
    <n v="2993"/>
    <n v="260"/>
    <n v="300"/>
    <n v="897900"/>
    <n v="89790"/>
    <n v="748250"/>
    <n v="59860"/>
    <d v="2019-03-01T00:00:00"/>
    <n v="3"/>
    <s v="Mar"/>
    <x v="0"/>
  </r>
  <r>
    <s v="Channel Partners"/>
    <s v="Canada"/>
    <s v="Amarilla"/>
    <s v="High"/>
    <n v="3520"/>
    <n v="260"/>
    <n v="12"/>
    <n v="42240"/>
    <n v="4224.6000000000004"/>
    <n v="10561.5"/>
    <n v="27453.9"/>
    <d v="2019-04-01T00:00:00"/>
    <n v="4"/>
    <s v="Apr"/>
    <x v="0"/>
  </r>
  <r>
    <s v="Government"/>
    <s v="Mexico"/>
    <s v="Amarilla"/>
    <s v="High"/>
    <n v="2039"/>
    <n v="260"/>
    <n v="20"/>
    <n v="40780"/>
    <n v="4078"/>
    <n v="20390"/>
    <n v="16312"/>
    <d v="2019-05-01T00:00:00"/>
    <n v="5"/>
    <s v="May"/>
    <x v="0"/>
  </r>
  <r>
    <s v="Channel Partners"/>
    <s v="Germany"/>
    <s v="Amarilla"/>
    <s v="High"/>
    <n v="2574"/>
    <n v="260"/>
    <n v="12"/>
    <n v="30888"/>
    <n v="3088.8"/>
    <n v="7722"/>
    <n v="20077.2"/>
    <d v="2019-08-01T00:00:00"/>
    <n v="8"/>
    <s v="Aug"/>
    <x v="0"/>
  </r>
  <r>
    <s v="Government"/>
    <s v="Canada"/>
    <s v="Amarilla"/>
    <s v="High"/>
    <n v="707"/>
    <n v="260"/>
    <n v="350"/>
    <n v="247450"/>
    <n v="24745"/>
    <n v="183820"/>
    <n v="38885"/>
    <d v="2019-09-01T00:00:00"/>
    <n v="9"/>
    <s v="Sep"/>
    <x v="0"/>
  </r>
  <r>
    <s v="Midmarket"/>
    <s v="France"/>
    <s v="Amarilla"/>
    <s v="High"/>
    <n v="2072"/>
    <n v="260"/>
    <n v="15"/>
    <n v="31080"/>
    <n v="3108"/>
    <n v="20720"/>
    <n v="7252"/>
    <d v="2019-12-01T00:00:00"/>
    <n v="12"/>
    <s v="Dec"/>
    <x v="0"/>
  </r>
  <r>
    <s v="Small Business"/>
    <s v="France"/>
    <s v="Amarilla"/>
    <s v="High"/>
    <n v="853"/>
    <n v="260"/>
    <n v="300"/>
    <n v="255900"/>
    <n v="25590"/>
    <n v="213250"/>
    <n v="17060"/>
    <d v="2019-12-01T00:00:00"/>
    <n v="12"/>
    <s v="Dec"/>
    <x v="0"/>
  </r>
  <r>
    <s v="Channel Partners"/>
    <s v="France"/>
    <s v="Carretera"/>
    <s v="High"/>
    <n v="1198"/>
    <n v="3"/>
    <n v="12"/>
    <n v="14376"/>
    <n v="1581.36"/>
    <n v="3594"/>
    <n v="9200.64"/>
    <d v="2018-10-01T00:00:00"/>
    <n v="10"/>
    <s v="Oct"/>
    <x v="1"/>
  </r>
  <r>
    <s v="Government"/>
    <s v="France"/>
    <s v="Paseo"/>
    <s v="High"/>
    <n v="2532"/>
    <n v="10"/>
    <n v="7"/>
    <n v="17724"/>
    <n v="1949.6399999999999"/>
    <n v="12660"/>
    <n v="3114.3600000000006"/>
    <d v="2019-04-01T00:00:00"/>
    <n v="4"/>
    <s v="Apr"/>
    <x v="0"/>
  </r>
  <r>
    <s v="Channel Partners"/>
    <s v="France"/>
    <s v="Paseo"/>
    <s v="High"/>
    <n v="1198"/>
    <n v="10"/>
    <n v="12"/>
    <n v="14376"/>
    <n v="1581.36"/>
    <n v="3594"/>
    <n v="9200.64"/>
    <d v="2018-10-01T00:00:00"/>
    <n v="10"/>
    <s v="Oct"/>
    <x v="1"/>
  </r>
  <r>
    <s v="Midmarket"/>
    <s v="Canada"/>
    <s v="Velo"/>
    <s v="High"/>
    <n v="384"/>
    <n v="120"/>
    <n v="15"/>
    <n v="5760"/>
    <n v="633.59999999999991"/>
    <n v="3840"/>
    <n v="1286.3999999999996"/>
    <d v="2019-01-01T00:00:00"/>
    <n v="1"/>
    <s v="Jan"/>
    <x v="0"/>
  </r>
  <r>
    <s v="Channel Partners"/>
    <s v="Germany"/>
    <s v="Velo"/>
    <s v="High"/>
    <n v="472"/>
    <n v="120"/>
    <n v="12"/>
    <n v="5664"/>
    <n v="623.04"/>
    <n v="1416"/>
    <n v="3624.96"/>
    <d v="2019-10-01T00:00:00"/>
    <n v="10"/>
    <s v="Oct"/>
    <x v="0"/>
  </r>
  <r>
    <s v="Government"/>
    <s v="USA"/>
    <s v="VTT"/>
    <s v="High"/>
    <n v="1579"/>
    <n v="250"/>
    <n v="7"/>
    <n v="11053"/>
    <n v="1215.83"/>
    <n v="7895"/>
    <n v="1942.17"/>
    <d v="2019-03-01T00:00:00"/>
    <n v="3"/>
    <s v="Mar"/>
    <x v="0"/>
  </r>
  <r>
    <s v="Channel Partners"/>
    <s v="Mexico"/>
    <s v="VTT"/>
    <s v="High"/>
    <n v="1005"/>
    <n v="250"/>
    <n v="12"/>
    <n v="12060"/>
    <n v="1326.6"/>
    <n v="3015"/>
    <n v="7718.4"/>
    <d v="2018-09-01T00:00:00"/>
    <n v="9"/>
    <s v="Sep"/>
    <x v="1"/>
  </r>
  <r>
    <s v="Midmarket"/>
    <s v="USA"/>
    <s v="Amarilla"/>
    <s v="High"/>
    <n v="3119"/>
    <n v="260"/>
    <n v="15"/>
    <n v="46785"/>
    <n v="5279.1749999999993"/>
    <n v="31995"/>
    <n v="9510.8249999999971"/>
    <d v="2019-07-01T00:00:00"/>
    <n v="7"/>
    <s v="Jul"/>
    <x v="0"/>
  </r>
  <r>
    <s v="Channel Partners"/>
    <s v="Germany"/>
    <s v="Amarilla"/>
    <s v="High"/>
    <n v="472"/>
    <n v="260"/>
    <n v="12"/>
    <n v="5664"/>
    <n v="623.04"/>
    <n v="1416"/>
    <n v="3624.96"/>
    <d v="2019-10-01T00:00:00"/>
    <n v="10"/>
    <s v="Oct"/>
    <x v="0"/>
  </r>
  <r>
    <s v="Channel Partners"/>
    <s v="Canada"/>
    <s v="Carretera"/>
    <s v="High"/>
    <n v="1937"/>
    <n v="3"/>
    <n v="12"/>
    <n v="23244"/>
    <n v="2556.84"/>
    <n v="5811"/>
    <n v="14876.16"/>
    <d v="2019-02-01T00:00:00"/>
    <n v="2"/>
    <s v="Feb"/>
    <x v="0"/>
  </r>
  <r>
    <s v="Government"/>
    <s v="Germany"/>
    <s v="Carretera"/>
    <s v="High"/>
    <n v="792"/>
    <n v="3"/>
    <n v="350"/>
    <n v="277200"/>
    <n v="30492"/>
    <n v="205920"/>
    <n v="40788"/>
    <d v="2019-03-01T00:00:00"/>
    <n v="3"/>
    <s v="Mar"/>
    <x v="0"/>
  </r>
  <r>
    <s v="Small Business"/>
    <s v="Germany"/>
    <s v="Carretera"/>
    <s v="High"/>
    <n v="2811"/>
    <n v="3"/>
    <n v="300"/>
    <n v="843300"/>
    <n v="92763"/>
    <n v="702750"/>
    <n v="47787"/>
    <d v="2019-07-01T00:00:00"/>
    <n v="7"/>
    <s v="Jul"/>
    <x v="0"/>
  </r>
  <r>
    <s v="Enterprise"/>
    <s v="France"/>
    <s v="Carretera"/>
    <s v="High"/>
    <n v="2441"/>
    <n v="3"/>
    <n v="125"/>
    <n v="305125"/>
    <n v="33563.75"/>
    <n v="292920"/>
    <n v="-21358.75"/>
    <d v="2019-10-01T00:00:00"/>
    <n v="10"/>
    <s v="Oct"/>
    <x v="0"/>
  </r>
  <r>
    <s v="Midmarket"/>
    <s v="Canada"/>
    <s v="Carretera"/>
    <s v="High"/>
    <n v="1560"/>
    <n v="3"/>
    <n v="15"/>
    <n v="23400"/>
    <n v="2574"/>
    <n v="15600"/>
    <n v="5226"/>
    <d v="2018-11-01T00:00:00"/>
    <n v="11"/>
    <s v="Nov"/>
    <x v="1"/>
  </r>
  <r>
    <s v="Government"/>
    <s v="Mexico"/>
    <s v="Carretera"/>
    <s v="High"/>
    <n v="2706"/>
    <n v="3"/>
    <n v="7"/>
    <n v="18942"/>
    <n v="2083.62"/>
    <n v="13530"/>
    <n v="3328.380000000001"/>
    <d v="2018-11-01T00:00:00"/>
    <n v="11"/>
    <s v="Nov"/>
    <x v="1"/>
  </r>
  <r>
    <s v="Government"/>
    <s v="Germany"/>
    <s v="Montana"/>
    <s v="High"/>
    <n v="766"/>
    <n v="5"/>
    <n v="350"/>
    <n v="268100"/>
    <n v="29491"/>
    <n v="199160"/>
    <n v="39449"/>
    <d v="2019-01-01T00:00:00"/>
    <n v="1"/>
    <s v="Jan"/>
    <x v="0"/>
  </r>
  <r>
    <s v="Government"/>
    <s v="Germany"/>
    <s v="Montana"/>
    <s v="High"/>
    <n v="2992"/>
    <n v="5"/>
    <n v="20"/>
    <n v="59840"/>
    <n v="6582.4"/>
    <n v="29920"/>
    <n v="23337.599999999999"/>
    <d v="2018-10-01T00:00:00"/>
    <n v="10"/>
    <s v="Oct"/>
    <x v="1"/>
  </r>
  <r>
    <s v="Midmarket"/>
    <s v="Mexico"/>
    <s v="Montana"/>
    <s v="High"/>
    <n v="2157"/>
    <n v="5"/>
    <n v="15"/>
    <n v="32355"/>
    <n v="3559.05"/>
    <n v="21570"/>
    <n v="7225.9500000000007"/>
    <d v="2019-12-01T00:00:00"/>
    <n v="12"/>
    <s v="Dec"/>
    <x v="0"/>
  </r>
  <r>
    <s v="Small Business"/>
    <s v="Canada"/>
    <s v="Paseo"/>
    <s v="High"/>
    <n v="873"/>
    <n v="10"/>
    <n v="300"/>
    <n v="261900"/>
    <n v="28809"/>
    <n v="218250"/>
    <n v="14841"/>
    <d v="2019-01-01T00:00:00"/>
    <n v="1"/>
    <s v="Jan"/>
    <x v="0"/>
  </r>
  <r>
    <s v="Government"/>
    <s v="Mexico"/>
    <s v="Paseo"/>
    <s v="High"/>
    <n v="1122"/>
    <n v="10"/>
    <n v="20"/>
    <n v="22440"/>
    <n v="2468.4"/>
    <n v="11220"/>
    <n v="8751.5999999999985"/>
    <d v="2019-03-01T00:00:00"/>
    <n v="3"/>
    <s v="Mar"/>
    <x v="0"/>
  </r>
  <r>
    <s v="Government"/>
    <s v="Canada"/>
    <s v="Paseo"/>
    <s v="High"/>
    <n v="2104"/>
    <n v="10"/>
    <n v="350"/>
    <n v="736400"/>
    <n v="81023.25"/>
    <n v="547170"/>
    <n v="108206.75"/>
    <d v="2019-07-01T00:00:00"/>
    <n v="7"/>
    <s v="Jul"/>
    <x v="0"/>
  </r>
  <r>
    <s v="Channel Partners"/>
    <s v="Canada"/>
    <s v="Paseo"/>
    <s v="High"/>
    <n v="4026"/>
    <n v="10"/>
    <n v="12"/>
    <n v="48312"/>
    <n v="5314.32"/>
    <n v="12078"/>
    <n v="30919.68"/>
    <d v="2019-07-01T00:00:00"/>
    <n v="7"/>
    <s v="Jul"/>
    <x v="0"/>
  </r>
  <r>
    <s v="Channel Partners"/>
    <s v="France"/>
    <s v="Paseo"/>
    <s v="High"/>
    <n v="2425"/>
    <n v="10"/>
    <n v="12"/>
    <n v="29100"/>
    <n v="3201.66"/>
    <n v="7276.5"/>
    <n v="18621.84"/>
    <d v="2019-07-01T00:00:00"/>
    <n v="7"/>
    <s v="Jul"/>
    <x v="0"/>
  </r>
  <r>
    <s v="Government"/>
    <s v="Canada"/>
    <s v="Paseo"/>
    <s v="High"/>
    <n v="2394"/>
    <n v="10"/>
    <n v="20"/>
    <n v="47880"/>
    <n v="5266.8"/>
    <n v="23940"/>
    <n v="18673.199999999997"/>
    <d v="2019-08-01T00:00:00"/>
    <n v="8"/>
    <s v="Aug"/>
    <x v="0"/>
  </r>
  <r>
    <s v="Midmarket"/>
    <s v="Mexico"/>
    <s v="Paseo"/>
    <s v="High"/>
    <n v="1984"/>
    <n v="10"/>
    <n v="15"/>
    <n v="29760"/>
    <n v="3273.6"/>
    <n v="19840"/>
    <n v="6646.4000000000015"/>
    <d v="2019-08-01T00:00:00"/>
    <n v="8"/>
    <s v="Aug"/>
    <x v="0"/>
  </r>
  <r>
    <s v="Enterprise"/>
    <s v="France"/>
    <s v="Paseo"/>
    <s v="High"/>
    <n v="2441"/>
    <n v="10"/>
    <n v="125"/>
    <n v="305125"/>
    <n v="33563.75"/>
    <n v="292920"/>
    <n v="-21358.75"/>
    <d v="2019-10-01T00:00:00"/>
    <n v="10"/>
    <s v="Oct"/>
    <x v="0"/>
  </r>
  <r>
    <s v="Government"/>
    <s v="Germany"/>
    <s v="Paseo"/>
    <s v="High"/>
    <n v="2992"/>
    <n v="10"/>
    <n v="20"/>
    <n v="59840"/>
    <n v="6582.4"/>
    <n v="29920"/>
    <n v="23337.599999999999"/>
    <d v="2018-10-01T00:00:00"/>
    <n v="10"/>
    <s v="Oct"/>
    <x v="1"/>
  </r>
  <r>
    <s v="Small Business"/>
    <s v="Canada"/>
    <s v="Paseo"/>
    <s v="High"/>
    <n v="1366"/>
    <n v="10"/>
    <n v="300"/>
    <n v="409800"/>
    <n v="45078"/>
    <n v="341500"/>
    <n v="23222"/>
    <d v="2019-11-01T00:00:00"/>
    <n v="11"/>
    <s v="Nov"/>
    <x v="0"/>
  </r>
  <r>
    <s v="Government"/>
    <s v="France"/>
    <s v="Velo"/>
    <s v="High"/>
    <n v="2805"/>
    <n v="120"/>
    <n v="20"/>
    <n v="56100"/>
    <n v="6171"/>
    <n v="28050"/>
    <n v="21879"/>
    <d v="2018-09-01T00:00:00"/>
    <n v="9"/>
    <s v="Sep"/>
    <x v="1"/>
  </r>
  <r>
    <s v="Midmarket"/>
    <s v="Mexico"/>
    <s v="Velo"/>
    <s v="High"/>
    <n v="655"/>
    <n v="120"/>
    <n v="15"/>
    <n v="9825"/>
    <n v="1080.75"/>
    <n v="6550"/>
    <n v="2194.25"/>
    <d v="2018-09-01T00:00:00"/>
    <n v="9"/>
    <s v="Sep"/>
    <x v="1"/>
  </r>
  <r>
    <s v="Government"/>
    <s v="Mexico"/>
    <s v="Velo"/>
    <s v="High"/>
    <n v="344"/>
    <n v="120"/>
    <n v="350"/>
    <n v="120400"/>
    <n v="13244"/>
    <n v="89440"/>
    <n v="17716"/>
    <d v="2018-10-01T00:00:00"/>
    <n v="10"/>
    <s v="Oct"/>
    <x v="1"/>
  </r>
  <r>
    <s v="Government"/>
    <s v="Canada"/>
    <s v="Velo"/>
    <s v="High"/>
    <n v="1808"/>
    <n v="120"/>
    <n v="7"/>
    <n v="12656"/>
    <n v="1392.16"/>
    <n v="9040"/>
    <n v="2223.84"/>
    <d v="2019-11-01T00:00:00"/>
    <n v="11"/>
    <s v="Nov"/>
    <x v="0"/>
  </r>
  <r>
    <s v="Channel Partners"/>
    <s v="France"/>
    <s v="VTT"/>
    <s v="High"/>
    <n v="1734"/>
    <n v="250"/>
    <n v="12"/>
    <n v="20808"/>
    <n v="2288.88"/>
    <n v="5202"/>
    <n v="13317.119999999999"/>
    <d v="2019-01-01T00:00:00"/>
    <n v="1"/>
    <s v="Jan"/>
    <x v="0"/>
  </r>
  <r>
    <s v="Enterprise"/>
    <s v="Mexico"/>
    <s v="VTT"/>
    <s v="High"/>
    <n v="554"/>
    <n v="250"/>
    <n v="125"/>
    <n v="69250"/>
    <n v="7617.5"/>
    <n v="66480"/>
    <n v="-4847.5"/>
    <d v="2019-01-01T00:00:00"/>
    <n v="1"/>
    <s v="Jan"/>
    <x v="0"/>
  </r>
  <r>
    <s v="Government"/>
    <s v="Canada"/>
    <s v="VTT"/>
    <s v="High"/>
    <n v="2935"/>
    <n v="250"/>
    <n v="20"/>
    <n v="58700"/>
    <n v="6457"/>
    <n v="29350"/>
    <n v="22893"/>
    <d v="2018-11-01T00:00:00"/>
    <n v="11"/>
    <s v="Nov"/>
    <x v="1"/>
  </r>
  <r>
    <s v="Enterprise"/>
    <s v="Germany"/>
    <s v="Amarilla"/>
    <s v="High"/>
    <n v="3165"/>
    <n v="260"/>
    <n v="125"/>
    <n v="395625"/>
    <n v="43518.75"/>
    <n v="379800"/>
    <n v="-27693.75"/>
    <d v="2019-01-01T00:00:00"/>
    <n v="1"/>
    <s v="Jan"/>
    <x v="0"/>
  </r>
  <r>
    <s v="Government"/>
    <s v="Mexico"/>
    <s v="Amarilla"/>
    <s v="High"/>
    <n v="2629"/>
    <n v="260"/>
    <n v="20"/>
    <n v="52580"/>
    <n v="5783.8"/>
    <n v="26290"/>
    <n v="20506.199999999997"/>
    <d v="2019-01-01T00:00:00"/>
    <n v="1"/>
    <s v="Jan"/>
    <x v="0"/>
  </r>
  <r>
    <s v="Enterprise"/>
    <s v="France"/>
    <s v="Amarilla"/>
    <s v="High"/>
    <n v="1433"/>
    <n v="260"/>
    <n v="125"/>
    <n v="179125"/>
    <n v="19703.75"/>
    <n v="171960"/>
    <n v="-12538.75"/>
    <d v="2019-05-01T00:00:00"/>
    <n v="5"/>
    <s v="May"/>
    <x v="0"/>
  </r>
  <r>
    <s v="Enterprise"/>
    <s v="Mexico"/>
    <s v="Amarilla"/>
    <s v="High"/>
    <n v="947"/>
    <n v="260"/>
    <n v="125"/>
    <n v="118375"/>
    <n v="13021.25"/>
    <n v="113640"/>
    <n v="-8286.25"/>
    <d v="2018-09-01T00:00:00"/>
    <n v="9"/>
    <s v="Sep"/>
    <x v="1"/>
  </r>
  <r>
    <s v="Government"/>
    <s v="Mexico"/>
    <s v="Amarilla"/>
    <s v="High"/>
    <n v="344"/>
    <n v="260"/>
    <n v="350"/>
    <n v="120400"/>
    <n v="13244"/>
    <n v="89440"/>
    <n v="17716"/>
    <d v="2018-10-01T00:00:00"/>
    <n v="10"/>
    <s v="Oct"/>
    <x v="1"/>
  </r>
  <r>
    <s v="Midmarket"/>
    <s v="Mexico"/>
    <s v="Amarilla"/>
    <s v="High"/>
    <n v="2157"/>
    <n v="260"/>
    <n v="15"/>
    <n v="32355"/>
    <n v="3559.05"/>
    <n v="21570"/>
    <n v="7225.9500000000007"/>
    <d v="2019-12-01T00:00:00"/>
    <n v="12"/>
    <s v="Dec"/>
    <x v="0"/>
  </r>
  <r>
    <s v="Government"/>
    <s v="USA"/>
    <s v="Paseo"/>
    <s v="High"/>
    <n v="380"/>
    <n v="10"/>
    <n v="7"/>
    <n v="2660"/>
    <n v="292.60000000000002"/>
    <n v="1900"/>
    <n v="467.40000000000009"/>
    <d v="2018-09-01T00:00:00"/>
    <n v="9"/>
    <s v="Sep"/>
    <x v="1"/>
  </r>
  <r>
    <s v="Government"/>
    <s v="Mexico"/>
    <s v="Carretera"/>
    <s v="High"/>
    <n v="886"/>
    <n v="3"/>
    <n v="350"/>
    <n v="310100"/>
    <n v="37212"/>
    <n v="230360"/>
    <n v="42528"/>
    <d v="2019-06-01T00:00:00"/>
    <n v="6"/>
    <s v="Jun"/>
    <x v="0"/>
  </r>
  <r>
    <s v="Enterprise"/>
    <s v="Canada"/>
    <s v="Carretera"/>
    <s v="High"/>
    <n v="2416"/>
    <n v="3"/>
    <n v="125"/>
    <n v="302000"/>
    <n v="36240"/>
    <n v="289920"/>
    <n v="-24160"/>
    <d v="2018-09-01T00:00:00"/>
    <n v="9"/>
    <s v="Sep"/>
    <x v="1"/>
  </r>
  <r>
    <s v="Enterprise"/>
    <s v="Mexico"/>
    <s v="Carretera"/>
    <s v="High"/>
    <n v="2156"/>
    <n v="3"/>
    <n v="125"/>
    <n v="269500"/>
    <n v="32340"/>
    <n v="258720"/>
    <n v="-21560"/>
    <d v="2019-10-01T00:00:00"/>
    <n v="10"/>
    <s v="Oct"/>
    <x v="0"/>
  </r>
  <r>
    <s v="Midmarket"/>
    <s v="Canada"/>
    <s v="Carretera"/>
    <s v="High"/>
    <n v="2689"/>
    <n v="3"/>
    <n v="15"/>
    <n v="40335"/>
    <n v="4840.2"/>
    <n v="26890"/>
    <n v="8604.8000000000029"/>
    <d v="2019-11-01T00:00:00"/>
    <n v="11"/>
    <s v="Nov"/>
    <x v="0"/>
  </r>
  <r>
    <s v="Midmarket"/>
    <s v="USA"/>
    <s v="Montana"/>
    <s v="High"/>
    <n v="677"/>
    <n v="5"/>
    <n v="15"/>
    <n v="10155"/>
    <n v="1218.5999999999999"/>
    <n v="6770"/>
    <n v="2166.3999999999996"/>
    <d v="2019-03-01T00:00:00"/>
    <n v="3"/>
    <s v="Mar"/>
    <x v="0"/>
  </r>
  <r>
    <s v="Small Business"/>
    <s v="France"/>
    <s v="Montana"/>
    <s v="High"/>
    <n v="1773"/>
    <n v="5"/>
    <n v="300"/>
    <n v="531900"/>
    <n v="63828"/>
    <n v="443250"/>
    <n v="24822"/>
    <d v="2019-04-01T00:00:00"/>
    <n v="4"/>
    <s v="Apr"/>
    <x v="0"/>
  </r>
  <r>
    <s v="Government"/>
    <s v="Mexico"/>
    <s v="Montana"/>
    <s v="High"/>
    <n v="2420"/>
    <n v="5"/>
    <n v="7"/>
    <n v="16940"/>
    <n v="2032.8"/>
    <n v="12100"/>
    <n v="2807.2000000000007"/>
    <d v="2019-09-01T00:00:00"/>
    <n v="9"/>
    <s v="Sep"/>
    <x v="0"/>
  </r>
  <r>
    <s v="Government"/>
    <s v="Canada"/>
    <s v="Montana"/>
    <s v="High"/>
    <n v="2734"/>
    <n v="5"/>
    <n v="7"/>
    <n v="19138"/>
    <n v="2296.56"/>
    <n v="13670"/>
    <n v="3171.4399999999987"/>
    <d v="2019-10-01T00:00:00"/>
    <n v="10"/>
    <s v="Oct"/>
    <x v="0"/>
  </r>
  <r>
    <s v="Government"/>
    <s v="Mexico"/>
    <s v="Montana"/>
    <s v="High"/>
    <n v="1715"/>
    <n v="5"/>
    <n v="20"/>
    <n v="34300"/>
    <n v="4116"/>
    <n v="17150"/>
    <n v="13034"/>
    <d v="2018-10-01T00:00:00"/>
    <n v="10"/>
    <s v="Oct"/>
    <x v="1"/>
  </r>
  <r>
    <s v="Small Business"/>
    <s v="France"/>
    <s v="Montana"/>
    <s v="High"/>
    <n v="1186"/>
    <n v="5"/>
    <n v="300"/>
    <n v="355800"/>
    <n v="42696"/>
    <n v="296500"/>
    <n v="16604"/>
    <d v="2018-12-01T00:00:00"/>
    <n v="12"/>
    <s v="Dec"/>
    <x v="1"/>
  </r>
  <r>
    <s v="Small Business"/>
    <s v="USA"/>
    <s v="Paseo"/>
    <s v="High"/>
    <n v="3495"/>
    <n v="10"/>
    <n v="300"/>
    <n v="1048500"/>
    <n v="125820"/>
    <n v="873750"/>
    <n v="48930"/>
    <d v="2019-01-01T00:00:00"/>
    <n v="1"/>
    <s v="Jan"/>
    <x v="0"/>
  </r>
  <r>
    <s v="Government"/>
    <s v="Mexico"/>
    <s v="Paseo"/>
    <s v="High"/>
    <n v="886"/>
    <n v="10"/>
    <n v="350"/>
    <n v="310100"/>
    <n v="37212"/>
    <n v="230360"/>
    <n v="42528"/>
    <d v="2019-06-01T00:00:00"/>
    <n v="6"/>
    <s v="Jun"/>
    <x v="0"/>
  </r>
  <r>
    <s v="Enterprise"/>
    <s v="Mexico"/>
    <s v="Paseo"/>
    <s v="High"/>
    <n v="2156"/>
    <n v="10"/>
    <n v="125"/>
    <n v="269500"/>
    <n v="32340"/>
    <n v="258720"/>
    <n v="-21560"/>
    <d v="2019-10-01T00:00:00"/>
    <n v="10"/>
    <s v="Oct"/>
    <x v="0"/>
  </r>
  <r>
    <s v="Government"/>
    <s v="Mexico"/>
    <s v="Paseo"/>
    <s v="High"/>
    <n v="905"/>
    <n v="10"/>
    <n v="20"/>
    <n v="18100"/>
    <n v="2172"/>
    <n v="9050"/>
    <n v="6878"/>
    <d v="2019-10-01T00:00:00"/>
    <n v="10"/>
    <s v="Oct"/>
    <x v="0"/>
  </r>
  <r>
    <s v="Government"/>
    <s v="Mexico"/>
    <s v="Paseo"/>
    <s v="High"/>
    <n v="1715"/>
    <n v="10"/>
    <n v="20"/>
    <n v="34300"/>
    <n v="4116"/>
    <n v="17150"/>
    <n v="13034"/>
    <d v="2018-10-01T00:00:00"/>
    <n v="10"/>
    <s v="Oct"/>
    <x v="1"/>
  </r>
  <r>
    <s v="Government"/>
    <s v="France"/>
    <s v="Paseo"/>
    <s v="High"/>
    <n v="1594"/>
    <n v="10"/>
    <n v="350"/>
    <n v="557900"/>
    <n v="66948"/>
    <n v="414440"/>
    <n v="76512"/>
    <d v="2019-11-01T00:00:00"/>
    <n v="11"/>
    <s v="Nov"/>
    <x v="0"/>
  </r>
  <r>
    <s v="Small Business"/>
    <s v="Germany"/>
    <s v="Paseo"/>
    <s v="High"/>
    <n v="1359"/>
    <n v="10"/>
    <n v="300"/>
    <n v="407700"/>
    <n v="48924"/>
    <n v="339750"/>
    <n v="19026"/>
    <d v="2019-11-01T00:00:00"/>
    <n v="11"/>
    <s v="Nov"/>
    <x v="0"/>
  </r>
  <r>
    <s v="Small Business"/>
    <s v="Mexico"/>
    <s v="Paseo"/>
    <s v="High"/>
    <n v="2150"/>
    <n v="10"/>
    <n v="300"/>
    <n v="645000"/>
    <n v="77400"/>
    <n v="537500"/>
    <n v="30100"/>
    <d v="2019-11-01T00:00:00"/>
    <n v="11"/>
    <s v="Nov"/>
    <x v="0"/>
  </r>
  <r>
    <s v="Government"/>
    <s v="Mexico"/>
    <s v="Paseo"/>
    <s v="High"/>
    <n v="1197"/>
    <n v="10"/>
    <n v="350"/>
    <n v="418950"/>
    <n v="50274"/>
    <n v="311220"/>
    <n v="57456"/>
    <d v="2019-11-01T00:00:00"/>
    <n v="11"/>
    <s v="Nov"/>
    <x v="0"/>
  </r>
  <r>
    <s v="Midmarket"/>
    <s v="Mexico"/>
    <s v="Paseo"/>
    <s v="High"/>
    <n v="380"/>
    <n v="10"/>
    <n v="15"/>
    <n v="5700"/>
    <n v="684"/>
    <n v="3800"/>
    <n v="1216"/>
    <d v="2018-12-01T00:00:00"/>
    <n v="12"/>
    <s v="Dec"/>
    <x v="1"/>
  </r>
  <r>
    <s v="Government"/>
    <s v="Mexico"/>
    <s v="Paseo"/>
    <s v="High"/>
    <n v="1233"/>
    <n v="10"/>
    <n v="20"/>
    <n v="24660"/>
    <n v="2959.2"/>
    <n v="12330"/>
    <n v="9370.7999999999993"/>
    <d v="2019-12-01T00:00:00"/>
    <n v="12"/>
    <s v="Dec"/>
    <x v="0"/>
  </r>
  <r>
    <s v="Government"/>
    <s v="Mexico"/>
    <s v="Velo"/>
    <s v="High"/>
    <n v="1395"/>
    <n v="120"/>
    <n v="350"/>
    <n v="488250"/>
    <n v="58590"/>
    <n v="362700"/>
    <n v="66960"/>
    <d v="2019-07-01T00:00:00"/>
    <n v="7"/>
    <s v="Jul"/>
    <x v="0"/>
  </r>
  <r>
    <s v="Government"/>
    <s v="USA"/>
    <s v="Velo"/>
    <s v="High"/>
    <n v="986"/>
    <n v="120"/>
    <n v="350"/>
    <n v="345100"/>
    <n v="41412"/>
    <n v="256360"/>
    <n v="47328"/>
    <d v="2019-10-01T00:00:00"/>
    <n v="10"/>
    <s v="Oct"/>
    <x v="0"/>
  </r>
  <r>
    <s v="Government"/>
    <s v="Mexico"/>
    <s v="Velo"/>
    <s v="High"/>
    <n v="905"/>
    <n v="120"/>
    <n v="20"/>
    <n v="18100"/>
    <n v="2172"/>
    <n v="9050"/>
    <n v="6878"/>
    <d v="2019-10-01T00:00:00"/>
    <n v="10"/>
    <s v="Oct"/>
    <x v="0"/>
  </r>
  <r>
    <s v="Channel Partners"/>
    <s v="Canada"/>
    <s v="VTT"/>
    <s v="High"/>
    <n v="2109"/>
    <n v="250"/>
    <n v="12"/>
    <n v="25308"/>
    <n v="3036.96"/>
    <n v="6327"/>
    <n v="15944.04"/>
    <d v="2019-05-01T00:00:00"/>
    <n v="5"/>
    <s v="May"/>
    <x v="0"/>
  </r>
  <r>
    <s v="Midmarket"/>
    <s v="France"/>
    <s v="VTT"/>
    <s v="High"/>
    <n v="3874"/>
    <n v="250"/>
    <n v="15"/>
    <n v="58110"/>
    <n v="6974.0999999999995"/>
    <n v="38745"/>
    <n v="12390.900000000001"/>
    <d v="2019-07-01T00:00:00"/>
    <n v="7"/>
    <s v="Jul"/>
    <x v="0"/>
  </r>
  <r>
    <s v="Government"/>
    <s v="Canada"/>
    <s v="VTT"/>
    <s v="High"/>
    <n v="623"/>
    <n v="250"/>
    <n v="350"/>
    <n v="218050"/>
    <n v="26166"/>
    <n v="161980"/>
    <n v="29904"/>
    <d v="2018-09-01T00:00:00"/>
    <n v="1"/>
    <s v="Jan"/>
    <x v="1"/>
  </r>
  <r>
    <s v="Government"/>
    <s v="USA"/>
    <s v="VTT"/>
    <s v="High"/>
    <n v="986"/>
    <n v="250"/>
    <n v="350"/>
    <n v="345100"/>
    <n v="41412"/>
    <n v="256360"/>
    <n v="47328"/>
    <d v="2019-10-01T00:00:00"/>
    <n v="10"/>
    <s v="Oct"/>
    <x v="0"/>
  </r>
  <r>
    <s v="Enterprise"/>
    <s v="USA"/>
    <s v="VTT"/>
    <s v="High"/>
    <n v="2387"/>
    <n v="250"/>
    <n v="125"/>
    <n v="298375"/>
    <n v="35805"/>
    <n v="286440"/>
    <n v="-23870"/>
    <d v="2019-11-01T00:00:00"/>
    <n v="11"/>
    <s v="Nov"/>
    <x v="0"/>
  </r>
  <r>
    <s v="Government"/>
    <s v="Mexico"/>
    <s v="VTT"/>
    <s v="High"/>
    <n v="1233"/>
    <n v="250"/>
    <n v="20"/>
    <n v="24660"/>
    <n v="2959.2"/>
    <n v="12330"/>
    <n v="9370.7999999999993"/>
    <d v="2019-12-01T00:00:00"/>
    <n v="12"/>
    <s v="Dec"/>
    <x v="0"/>
  </r>
  <r>
    <s v="Government"/>
    <s v="USA"/>
    <s v="Amarilla"/>
    <s v="High"/>
    <n v="270"/>
    <n v="260"/>
    <n v="350"/>
    <n v="94500"/>
    <n v="11340"/>
    <n v="70200"/>
    <n v="12960"/>
    <d v="2019-02-01T00:00:00"/>
    <n v="2"/>
    <s v="Feb"/>
    <x v="0"/>
  </r>
  <r>
    <s v="Government"/>
    <s v="France"/>
    <s v="Amarilla"/>
    <s v="High"/>
    <n v="3421"/>
    <n v="260"/>
    <n v="7"/>
    <n v="23947"/>
    <n v="2874.06"/>
    <n v="17107.5"/>
    <n v="3965.4399999999987"/>
    <d v="2019-07-01T00:00:00"/>
    <n v="7"/>
    <s v="Jul"/>
    <x v="0"/>
  </r>
  <r>
    <s v="Government"/>
    <s v="Canada"/>
    <s v="Amarilla"/>
    <s v="High"/>
    <n v="2734"/>
    <n v="260"/>
    <n v="7"/>
    <n v="19138"/>
    <n v="2296.56"/>
    <n v="13670"/>
    <n v="3171.4399999999987"/>
    <d v="2019-10-01T00:00:00"/>
    <n v="10"/>
    <s v="Oct"/>
    <x v="0"/>
  </r>
  <r>
    <s v="Midmarket"/>
    <s v="USA"/>
    <s v="Amarilla"/>
    <s v="High"/>
    <n v="2548"/>
    <n v="260"/>
    <n v="15"/>
    <n v="38220"/>
    <n v="4586.3999999999996"/>
    <n v="25480"/>
    <n v="8153.5999999999985"/>
    <d v="2018-11-01T00:00:00"/>
    <n v="1"/>
    <s v="Jan"/>
    <x v="1"/>
  </r>
  <r>
    <s v="Government"/>
    <s v="France"/>
    <s v="Carretera"/>
    <s v="High"/>
    <n v="2521"/>
    <n v="3"/>
    <n v="20"/>
    <n v="50420"/>
    <n v="6051.6"/>
    <n v="25215"/>
    <n v="19153.400000000001"/>
    <d v="2019-01-01T00:00:00"/>
    <n v="1"/>
    <s v="Jan"/>
    <x v="0"/>
  </r>
  <r>
    <s v="Channel Partners"/>
    <s v="Mexico"/>
    <s v="Montana"/>
    <s v="High"/>
    <n v="2661"/>
    <n v="5"/>
    <n v="12"/>
    <n v="31932"/>
    <n v="3831.84"/>
    <n v="7983"/>
    <n v="20117.16"/>
    <d v="2019-05-01T00:00:00"/>
    <n v="5"/>
    <s v="May"/>
    <x v="0"/>
  </r>
  <r>
    <s v="Government"/>
    <s v="Germany"/>
    <s v="Paseo"/>
    <s v="High"/>
    <n v="1531"/>
    <n v="10"/>
    <n v="20"/>
    <n v="30620"/>
    <n v="3674.4"/>
    <n v="15310"/>
    <n v="11635.599999999999"/>
    <d v="2019-12-01T00:00:00"/>
    <n v="12"/>
    <s v="Dec"/>
    <x v="0"/>
  </r>
  <r>
    <s v="Government"/>
    <s v="France"/>
    <s v="VTT"/>
    <s v="High"/>
    <n v="1491"/>
    <n v="250"/>
    <n v="7"/>
    <n v="10437"/>
    <n v="1252.44"/>
    <n v="7455"/>
    <n v="1729.5599999999995"/>
    <d v="2019-03-01T00:00:00"/>
    <n v="3"/>
    <s v="Mar"/>
    <x v="0"/>
  </r>
  <r>
    <s v="Government"/>
    <s v="Germany"/>
    <s v="VTT"/>
    <s v="High"/>
    <n v="1531"/>
    <n v="250"/>
    <n v="20"/>
    <n v="30620"/>
    <n v="3674.4"/>
    <n v="15310"/>
    <n v="11635.599999999999"/>
    <d v="2019-12-01T00:00:00"/>
    <n v="12"/>
    <s v="Dec"/>
    <x v="0"/>
  </r>
  <r>
    <s v="Channel Partners"/>
    <s v="Canada"/>
    <s v="Amarilla"/>
    <s v="High"/>
    <n v="2761"/>
    <n v="260"/>
    <n v="12"/>
    <n v="33132"/>
    <n v="3975.84"/>
    <n v="8283"/>
    <n v="20873.16"/>
    <d v="2018-09-01T00:00:00"/>
    <n v="1"/>
    <s v="Jan"/>
    <x v="1"/>
  </r>
  <r>
    <s v="Midmarket"/>
    <s v="USA"/>
    <s v="Carretera"/>
    <s v="High"/>
    <n v="2567"/>
    <n v="3"/>
    <n v="15"/>
    <n v="38505"/>
    <n v="5005.6499999999996"/>
    <n v="25670"/>
    <n v="7829.3499999999985"/>
    <d v="2019-06-01T00:00:00"/>
    <n v="6"/>
    <s v="Jun"/>
    <x v="0"/>
  </r>
  <r>
    <s v="Midmarket"/>
    <s v="USA"/>
    <s v="VTT"/>
    <s v="High"/>
    <n v="2567"/>
    <n v="250"/>
    <n v="15"/>
    <n v="38505"/>
    <n v="5005.6499999999996"/>
    <n v="25670"/>
    <n v="7829.3499999999985"/>
    <d v="2019-06-01T00:00:00"/>
    <n v="6"/>
    <s v="Jun"/>
    <x v="0"/>
  </r>
  <r>
    <s v="Government"/>
    <s v="Canada"/>
    <s v="Carretera"/>
    <s v="High"/>
    <n v="923"/>
    <n v="3"/>
    <n v="350"/>
    <n v="323050"/>
    <n v="41996.5"/>
    <n v="239980"/>
    <n v="41073.5"/>
    <d v="2019-03-01T00:00:00"/>
    <n v="3"/>
    <s v="Mar"/>
    <x v="0"/>
  </r>
  <r>
    <s v="Government"/>
    <s v="France"/>
    <s v="Carretera"/>
    <s v="High"/>
    <n v="1790"/>
    <n v="3"/>
    <n v="350"/>
    <n v="626500"/>
    <n v="81445"/>
    <n v="465400"/>
    <n v="79655"/>
    <d v="2019-03-01T00:00:00"/>
    <n v="3"/>
    <s v="Mar"/>
    <x v="0"/>
  </r>
  <r>
    <s v="Government"/>
    <s v="Germany"/>
    <s v="Carretera"/>
    <s v="High"/>
    <n v="442"/>
    <n v="3"/>
    <n v="20"/>
    <n v="8840"/>
    <n v="1149.2"/>
    <n v="4420"/>
    <n v="3270.8"/>
    <d v="2018-09-01T00:00:00"/>
    <n v="1"/>
    <s v="Jan"/>
    <x v="1"/>
  </r>
  <r>
    <s v="Government"/>
    <s v="USA"/>
    <s v="Montana"/>
    <s v="High"/>
    <n v="982"/>
    <n v="5"/>
    <n v="350"/>
    <n v="343700"/>
    <n v="44703.75"/>
    <n v="255450"/>
    <n v="43546.25"/>
    <d v="2019-01-01T00:00:00"/>
    <n v="1"/>
    <s v="Jan"/>
    <x v="0"/>
  </r>
  <r>
    <s v="Government"/>
    <s v="USA"/>
    <s v="Montana"/>
    <s v="High"/>
    <n v="1298"/>
    <n v="5"/>
    <n v="7"/>
    <n v="9086"/>
    <n v="1181.18"/>
    <n v="6490"/>
    <n v="1414.8199999999997"/>
    <d v="2019-02-01T00:00:00"/>
    <n v="2"/>
    <s v="Feb"/>
    <x v="0"/>
  </r>
  <r>
    <s v="Channel Partners"/>
    <s v="Mexico"/>
    <s v="Montana"/>
    <s v="High"/>
    <n v="604"/>
    <n v="5"/>
    <n v="12"/>
    <n v="7248"/>
    <n v="942.24"/>
    <n v="1812"/>
    <n v="4493.76"/>
    <d v="2019-06-01T00:00:00"/>
    <n v="6"/>
    <s v="Jun"/>
    <x v="0"/>
  </r>
  <r>
    <s v="Government"/>
    <s v="Mexico"/>
    <s v="Montana"/>
    <s v="High"/>
    <n v="2255"/>
    <n v="5"/>
    <n v="20"/>
    <n v="45100"/>
    <n v="5863"/>
    <n v="22550"/>
    <n v="16687"/>
    <d v="2019-07-01T00:00:00"/>
    <n v="7"/>
    <s v="Jul"/>
    <x v="0"/>
  </r>
  <r>
    <s v="Government"/>
    <s v="Canada"/>
    <s v="Montana"/>
    <s v="High"/>
    <n v="1249"/>
    <n v="5"/>
    <n v="20"/>
    <n v="24980"/>
    <n v="3247.4"/>
    <n v="12490"/>
    <n v="9242.5999999999985"/>
    <d v="2019-10-01T00:00:00"/>
    <n v="10"/>
    <s v="Oct"/>
    <x v="0"/>
  </r>
  <r>
    <s v="Government"/>
    <s v="USA"/>
    <s v="Paseo"/>
    <s v="High"/>
    <n v="1438"/>
    <n v="10"/>
    <n v="7"/>
    <n v="10066"/>
    <n v="1309.0350000000001"/>
    <n v="7192.5"/>
    <n v="1564.4650000000001"/>
    <d v="2019-01-01T00:00:00"/>
    <n v="1"/>
    <s v="Jan"/>
    <x v="0"/>
  </r>
  <r>
    <s v="Small Business"/>
    <s v="Germany"/>
    <s v="Paseo"/>
    <s v="High"/>
    <n v="807"/>
    <n v="10"/>
    <n v="300"/>
    <n v="242100"/>
    <n v="31473"/>
    <n v="201750"/>
    <n v="8877"/>
    <d v="2019-01-01T00:00:00"/>
    <n v="1"/>
    <s v="Jan"/>
    <x v="0"/>
  </r>
  <r>
    <s v="Government"/>
    <s v="USA"/>
    <s v="Paseo"/>
    <s v="High"/>
    <n v="2641"/>
    <n v="10"/>
    <n v="20"/>
    <n v="52820"/>
    <n v="6866.6"/>
    <n v="26410"/>
    <n v="19543.400000000001"/>
    <d v="2019-02-01T00:00:00"/>
    <n v="2"/>
    <s v="Feb"/>
    <x v="0"/>
  </r>
  <r>
    <s v="Government"/>
    <s v="Germany"/>
    <s v="Paseo"/>
    <s v="High"/>
    <n v="2708"/>
    <n v="10"/>
    <n v="20"/>
    <n v="54160"/>
    <n v="7040.8"/>
    <n v="27080"/>
    <n v="20039.199999999997"/>
    <d v="2019-02-01T00:00:00"/>
    <n v="2"/>
    <s v="Feb"/>
    <x v="0"/>
  </r>
  <r>
    <s v="Government"/>
    <s v="Canada"/>
    <s v="Paseo"/>
    <s v="High"/>
    <n v="2632"/>
    <n v="10"/>
    <n v="350"/>
    <n v="921200"/>
    <n v="119756"/>
    <n v="684320"/>
    <n v="117124"/>
    <d v="2019-06-01T00:00:00"/>
    <n v="6"/>
    <s v="Jun"/>
    <x v="0"/>
  </r>
  <r>
    <s v="Enterprise"/>
    <s v="Canada"/>
    <s v="Paseo"/>
    <s v="High"/>
    <n v="1583"/>
    <n v="10"/>
    <n v="125"/>
    <n v="197875"/>
    <n v="25723.75"/>
    <n v="189960"/>
    <n v="-17808.75"/>
    <d v="2019-06-01T00:00:00"/>
    <n v="6"/>
    <s v="Jun"/>
    <x v="0"/>
  </r>
  <r>
    <s v="Channel Partners"/>
    <s v="Mexico"/>
    <s v="Paseo"/>
    <s v="High"/>
    <n v="571"/>
    <n v="10"/>
    <n v="12"/>
    <n v="6852"/>
    <n v="890.76"/>
    <n v="1713"/>
    <n v="4248.24"/>
    <d v="2019-07-01T00:00:00"/>
    <n v="7"/>
    <s v="Jul"/>
    <x v="0"/>
  </r>
  <r>
    <s v="Government"/>
    <s v="France"/>
    <s v="Paseo"/>
    <s v="High"/>
    <n v="2696"/>
    <n v="10"/>
    <n v="7"/>
    <n v="18872"/>
    <n v="2453.36"/>
    <n v="13480"/>
    <n v="2938.6399999999994"/>
    <d v="2019-08-01T00:00:00"/>
    <n v="8"/>
    <s v="Aug"/>
    <x v="0"/>
  </r>
  <r>
    <s v="Midmarket"/>
    <s v="Canada"/>
    <s v="Paseo"/>
    <s v="High"/>
    <n v="1565"/>
    <n v="10"/>
    <n v="15"/>
    <n v="23475"/>
    <n v="3051.75"/>
    <n v="15650"/>
    <n v="4773.25"/>
    <d v="2019-10-01T00:00:00"/>
    <n v="10"/>
    <s v="Oct"/>
    <x v="0"/>
  </r>
  <r>
    <s v="Government"/>
    <s v="Canada"/>
    <s v="Paseo"/>
    <s v="High"/>
    <n v="1249"/>
    <n v="10"/>
    <n v="20"/>
    <n v="24980"/>
    <n v="3247.4"/>
    <n v="12490"/>
    <n v="9242.5999999999985"/>
    <d v="2019-10-01T00:00:00"/>
    <n v="10"/>
    <s v="Oct"/>
    <x v="0"/>
  </r>
  <r>
    <s v="Government"/>
    <s v="Germany"/>
    <s v="Paseo"/>
    <s v="High"/>
    <n v="357"/>
    <n v="10"/>
    <n v="350"/>
    <n v="124950"/>
    <n v="16243.5"/>
    <n v="92820"/>
    <n v="15886.5"/>
    <d v="2019-11-01T00:00:00"/>
    <n v="11"/>
    <s v="Nov"/>
    <x v="0"/>
  </r>
  <r>
    <s v="Channel Partners"/>
    <s v="Germany"/>
    <s v="Paseo"/>
    <s v="High"/>
    <n v="1013"/>
    <n v="10"/>
    <n v="12"/>
    <n v="12156"/>
    <n v="1580.28"/>
    <n v="3039"/>
    <n v="7536.7199999999993"/>
    <d v="2019-12-01T00:00:00"/>
    <n v="12"/>
    <s v="Dec"/>
    <x v="0"/>
  </r>
  <r>
    <s v="Midmarket"/>
    <s v="France"/>
    <s v="Velo"/>
    <s v="High"/>
    <n v="3997"/>
    <n v="120"/>
    <n v="15"/>
    <n v="59955"/>
    <n v="7795.125"/>
    <n v="39975"/>
    <n v="12184.875"/>
    <d v="2019-01-01T00:00:00"/>
    <n v="1"/>
    <s v="Jan"/>
    <x v="0"/>
  </r>
  <r>
    <s v="Government"/>
    <s v="Canada"/>
    <s v="Velo"/>
    <s v="High"/>
    <n v="2632"/>
    <n v="120"/>
    <n v="350"/>
    <n v="921200"/>
    <n v="119756"/>
    <n v="684320"/>
    <n v="117124"/>
    <d v="2019-06-01T00:00:00"/>
    <n v="6"/>
    <s v="Jun"/>
    <x v="0"/>
  </r>
  <r>
    <s v="Government"/>
    <s v="France"/>
    <s v="Velo"/>
    <s v="High"/>
    <n v="1190"/>
    <n v="120"/>
    <n v="7"/>
    <n v="8330"/>
    <n v="1082.9000000000001"/>
    <n v="5950"/>
    <n v="1297.1000000000004"/>
    <d v="2019-06-01T00:00:00"/>
    <n v="6"/>
    <s v="Jun"/>
    <x v="0"/>
  </r>
  <r>
    <s v="Channel Partners"/>
    <s v="Mexico"/>
    <s v="Velo"/>
    <s v="High"/>
    <n v="604"/>
    <n v="120"/>
    <n v="12"/>
    <n v="7248"/>
    <n v="942.24"/>
    <n v="1812"/>
    <n v="4493.76"/>
    <d v="2019-06-01T00:00:00"/>
    <n v="6"/>
    <s v="Jun"/>
    <x v="0"/>
  </r>
  <r>
    <s v="Midmarket"/>
    <s v="Germany"/>
    <s v="Velo"/>
    <s v="High"/>
    <n v="660"/>
    <n v="120"/>
    <n v="15"/>
    <n v="9900"/>
    <n v="1287"/>
    <n v="6600"/>
    <n v="2013"/>
    <d v="2018-09-01T00:00:00"/>
    <n v="1"/>
    <s v="Jan"/>
    <x v="1"/>
  </r>
  <r>
    <s v="Channel Partners"/>
    <s v="Mexico"/>
    <s v="Velo"/>
    <s v="High"/>
    <n v="410"/>
    <n v="120"/>
    <n v="12"/>
    <n v="4920"/>
    <n v="639.6"/>
    <n v="1230"/>
    <n v="3050.3999999999996"/>
    <d v="2019-10-01T00:00:00"/>
    <n v="10"/>
    <s v="Oct"/>
    <x v="0"/>
  </r>
  <r>
    <s v="Small Business"/>
    <s v="Mexico"/>
    <s v="Velo"/>
    <s v="High"/>
    <n v="2605"/>
    <n v="120"/>
    <n v="300"/>
    <n v="781500"/>
    <n v="101595"/>
    <n v="651250"/>
    <n v="28655"/>
    <d v="2018-11-01T00:00:00"/>
    <n v="1"/>
    <s v="Jan"/>
    <x v="1"/>
  </r>
  <r>
    <s v="Channel Partners"/>
    <s v="Germany"/>
    <s v="Velo"/>
    <s v="High"/>
    <n v="1013"/>
    <n v="120"/>
    <n v="12"/>
    <n v="12156"/>
    <n v="1580.28"/>
    <n v="3039"/>
    <n v="7536.7199999999993"/>
    <d v="2019-12-01T00:00:00"/>
    <n v="12"/>
    <s v="Dec"/>
    <x v="0"/>
  </r>
  <r>
    <s v="Enterprise"/>
    <s v="Canada"/>
    <s v="VTT"/>
    <s v="High"/>
    <n v="1583"/>
    <n v="250"/>
    <n v="125"/>
    <n v="197875"/>
    <n v="25723.75"/>
    <n v="189960"/>
    <n v="-17808.75"/>
    <d v="2019-06-01T00:00:00"/>
    <n v="6"/>
    <s v="Jun"/>
    <x v="0"/>
  </r>
  <r>
    <s v="Midmarket"/>
    <s v="Canada"/>
    <s v="VTT"/>
    <s v="High"/>
    <n v="1565"/>
    <n v="250"/>
    <n v="15"/>
    <n v="23475"/>
    <n v="3051.75"/>
    <n v="15650"/>
    <n v="4773.25"/>
    <d v="2019-10-01T00:00:00"/>
    <n v="10"/>
    <s v="Oct"/>
    <x v="0"/>
  </r>
  <r>
    <s v="Enterprise"/>
    <s v="Canada"/>
    <s v="Amarilla"/>
    <s v="High"/>
    <n v="1659"/>
    <n v="260"/>
    <n v="125"/>
    <n v="207375"/>
    <n v="26958.75"/>
    <n v="199080"/>
    <n v="-18663.75"/>
    <d v="2019-01-01T00:00:00"/>
    <n v="1"/>
    <s v="Jan"/>
    <x v="0"/>
  </r>
  <r>
    <s v="Government"/>
    <s v="France"/>
    <s v="Amarilla"/>
    <s v="High"/>
    <n v="1190"/>
    <n v="260"/>
    <n v="7"/>
    <n v="8330"/>
    <n v="1082.9000000000001"/>
    <n v="5950"/>
    <n v="1297.1000000000004"/>
    <d v="2019-06-01T00:00:00"/>
    <n v="6"/>
    <s v="Jun"/>
    <x v="0"/>
  </r>
  <r>
    <s v="Channel Partners"/>
    <s v="Mexico"/>
    <s v="Amarilla"/>
    <s v="High"/>
    <n v="410"/>
    <n v="260"/>
    <n v="12"/>
    <n v="4920"/>
    <n v="639.6"/>
    <n v="1230"/>
    <n v="3050.3999999999996"/>
    <d v="2019-10-01T00:00:00"/>
    <n v="10"/>
    <s v="Oct"/>
    <x v="0"/>
  </r>
  <r>
    <s v="Channel Partners"/>
    <s v="Germany"/>
    <s v="Amarilla"/>
    <s v="High"/>
    <n v="1770"/>
    <n v="260"/>
    <n v="12"/>
    <n v="21240"/>
    <n v="2761.2"/>
    <n v="5310"/>
    <n v="13168.8"/>
    <d v="2018-12-01T00:00:00"/>
    <n v="1"/>
    <s v="Jan"/>
    <x v="1"/>
  </r>
  <r>
    <s v="Government"/>
    <s v="Mexico"/>
    <s v="Carretera"/>
    <s v="High"/>
    <n v="2579"/>
    <n v="3"/>
    <n v="20"/>
    <n v="51580"/>
    <n v="7221.2"/>
    <n v="25790"/>
    <n v="18568.800000000003"/>
    <d v="2019-04-01T00:00:00"/>
    <n v="4"/>
    <s v="Apr"/>
    <x v="0"/>
  </r>
  <r>
    <s v="Government"/>
    <s v="USA"/>
    <s v="Carretera"/>
    <s v="High"/>
    <n v="1743"/>
    <n v="3"/>
    <n v="20"/>
    <n v="34860"/>
    <n v="4880.3999999999996"/>
    <n v="17430"/>
    <n v="12549.599999999999"/>
    <d v="2019-05-01T00:00:00"/>
    <n v="5"/>
    <s v="May"/>
    <x v="0"/>
  </r>
  <r>
    <s v="Government"/>
    <s v="USA"/>
    <s v="Carretera"/>
    <s v="High"/>
    <n v="2996"/>
    <n v="3"/>
    <n v="7"/>
    <n v="20972"/>
    <n v="2936.08"/>
    <n v="14980"/>
    <n v="3055.9199999999983"/>
    <d v="2018-10-01T00:00:00"/>
    <n v="1"/>
    <s v="Jan"/>
    <x v="1"/>
  </r>
  <r>
    <s v="Government"/>
    <s v="Germany"/>
    <s v="Carretera"/>
    <s v="High"/>
    <n v="280"/>
    <n v="3"/>
    <n v="7"/>
    <n v="1960"/>
    <n v="274.39999999999998"/>
    <n v="1400"/>
    <n v="285.59999999999991"/>
    <d v="2019-12-01T00:00:00"/>
    <n v="12"/>
    <s v="Dec"/>
    <x v="0"/>
  </r>
  <r>
    <s v="Government"/>
    <s v="France"/>
    <s v="Montana"/>
    <s v="High"/>
    <n v="293"/>
    <n v="5"/>
    <n v="7"/>
    <n v="2051"/>
    <n v="287.14"/>
    <n v="1465"/>
    <n v="298.86000000000013"/>
    <d v="2019-02-01T00:00:00"/>
    <n v="2"/>
    <s v="Feb"/>
    <x v="0"/>
  </r>
  <r>
    <s v="Government"/>
    <s v="USA"/>
    <s v="Montana"/>
    <s v="High"/>
    <n v="2996"/>
    <n v="5"/>
    <n v="7"/>
    <n v="20972"/>
    <n v="2936.08"/>
    <n v="14980"/>
    <n v="3055.9199999999983"/>
    <d v="2018-10-01T00:00:00"/>
    <n v="1"/>
    <s v="Jan"/>
    <x v="1"/>
  </r>
  <r>
    <s v="Midmarket"/>
    <s v="Germany"/>
    <s v="Paseo"/>
    <s v="High"/>
    <n v="278"/>
    <n v="10"/>
    <n v="15"/>
    <n v="4170"/>
    <n v="583.79999999999995"/>
    <n v="2780"/>
    <n v="806.19999999999982"/>
    <d v="2019-02-01T00:00:00"/>
    <n v="2"/>
    <s v="Feb"/>
    <x v="0"/>
  </r>
  <r>
    <s v="Government"/>
    <s v="Canada"/>
    <s v="Paseo"/>
    <s v="High"/>
    <n v="2428"/>
    <n v="10"/>
    <n v="20"/>
    <n v="48560"/>
    <n v="6798.4"/>
    <n v="24280"/>
    <n v="17481.599999999999"/>
    <d v="2019-03-01T00:00:00"/>
    <n v="3"/>
    <s v="Mar"/>
    <x v="0"/>
  </r>
  <r>
    <s v="Midmarket"/>
    <s v="USA"/>
    <s v="Paseo"/>
    <s v="High"/>
    <n v="1767"/>
    <n v="10"/>
    <n v="15"/>
    <n v="26505"/>
    <n v="3710.7"/>
    <n v="17670"/>
    <n v="5124.2999999999993"/>
    <d v="2019-09-01T00:00:00"/>
    <n v="9"/>
    <s v="Sep"/>
    <x v="0"/>
  </r>
  <r>
    <s v="Channel Partners"/>
    <s v="France"/>
    <s v="Paseo"/>
    <s v="High"/>
    <n v="1393"/>
    <n v="10"/>
    <n v="12"/>
    <n v="16716"/>
    <n v="2340.2399999999998"/>
    <n v="4179"/>
    <n v="10196.76"/>
    <d v="2019-10-01T00:00:00"/>
    <n v="10"/>
    <s v="Oct"/>
    <x v="0"/>
  </r>
  <r>
    <s v="Government"/>
    <s v="Germany"/>
    <s v="VTT"/>
    <s v="High"/>
    <n v="280"/>
    <n v="250"/>
    <n v="7"/>
    <n v="1960"/>
    <n v="274.39999999999998"/>
    <n v="1400"/>
    <n v="285.59999999999991"/>
    <d v="2019-12-01T00:00:00"/>
    <n v="12"/>
    <s v="Dec"/>
    <x v="0"/>
  </r>
  <r>
    <s v="Channel Partners"/>
    <s v="France"/>
    <s v="Amarilla"/>
    <s v="High"/>
    <n v="1393"/>
    <n v="260"/>
    <n v="12"/>
    <n v="16716"/>
    <n v="2340.2399999999998"/>
    <n v="4179"/>
    <n v="10196.76"/>
    <d v="2019-10-01T00:00:00"/>
    <n v="10"/>
    <s v="Oct"/>
    <x v="0"/>
  </r>
  <r>
    <s v="Channel Partners"/>
    <s v="USA"/>
    <s v="Amarilla"/>
    <s v="High"/>
    <n v="2015"/>
    <n v="260"/>
    <n v="12"/>
    <n v="24180"/>
    <n v="3385.2"/>
    <n v="6045"/>
    <n v="14749.8"/>
    <d v="2018-12-01T00:00:00"/>
    <n v="1"/>
    <s v="Jan"/>
    <x v="1"/>
  </r>
  <r>
    <s v="Small Business"/>
    <s v="Mexico"/>
    <s v="Carretera"/>
    <s v="High"/>
    <n v="801"/>
    <n v="3"/>
    <n v="300"/>
    <n v="240300"/>
    <n v="33642"/>
    <n v="200250"/>
    <n v="6408"/>
    <d v="2019-07-01T00:00:00"/>
    <n v="7"/>
    <s v="Jul"/>
    <x v="0"/>
  </r>
  <r>
    <s v="Enterprise"/>
    <s v="France"/>
    <s v="Carretera"/>
    <s v="High"/>
    <n v="1023"/>
    <n v="3"/>
    <n v="125"/>
    <n v="127875"/>
    <n v="17902.5"/>
    <n v="122760"/>
    <n v="-12787.5"/>
    <d v="2018-09-01T00:00:00"/>
    <n v="1"/>
    <s v="Jan"/>
    <x v="1"/>
  </r>
  <r>
    <s v="Small Business"/>
    <s v="Canada"/>
    <s v="Carretera"/>
    <s v="High"/>
    <n v="1496"/>
    <n v="3"/>
    <n v="300"/>
    <n v="448800"/>
    <n v="62832"/>
    <n v="374000"/>
    <n v="11968"/>
    <d v="2019-10-01T00:00:00"/>
    <n v="10"/>
    <s v="Oct"/>
    <x v="0"/>
  </r>
  <r>
    <s v="Small Business"/>
    <s v="USA"/>
    <s v="Carretera"/>
    <s v="High"/>
    <n v="1010"/>
    <n v="3"/>
    <n v="300"/>
    <n v="303000"/>
    <n v="42420"/>
    <n v="252500"/>
    <n v="8080"/>
    <d v="2019-10-01T00:00:00"/>
    <n v="10"/>
    <s v="Oct"/>
    <x v="0"/>
  </r>
  <r>
    <s v="Midmarket"/>
    <s v="Germany"/>
    <s v="Carretera"/>
    <s v="High"/>
    <n v="1513"/>
    <n v="3"/>
    <n v="15"/>
    <n v="22695"/>
    <n v="3177.3"/>
    <n v="15130"/>
    <n v="4387.7000000000007"/>
    <d v="2019-11-01T00:00:00"/>
    <n v="11"/>
    <s v="Nov"/>
    <x v="0"/>
  </r>
  <r>
    <s v="Midmarket"/>
    <s v="Canada"/>
    <s v="Carretera"/>
    <s v="High"/>
    <n v="2300"/>
    <n v="3"/>
    <n v="15"/>
    <n v="34500"/>
    <n v="4830"/>
    <n v="23000"/>
    <n v="6670"/>
    <d v="2019-12-01T00:00:00"/>
    <n v="12"/>
    <s v="Dec"/>
    <x v="0"/>
  </r>
  <r>
    <s v="Enterprise"/>
    <s v="Mexico"/>
    <s v="Carretera"/>
    <s v="High"/>
    <n v="2821"/>
    <n v="3"/>
    <n v="125"/>
    <n v="352625"/>
    <n v="49367.5"/>
    <n v="338520"/>
    <n v="-35262.5"/>
    <d v="2018-12-01T00:00:00"/>
    <n v="1"/>
    <s v="Jan"/>
    <x v="1"/>
  </r>
  <r>
    <s v="Government"/>
    <s v="Canada"/>
    <s v="Montana"/>
    <s v="High"/>
    <n v="2227"/>
    <n v="5"/>
    <n v="350"/>
    <n v="779450"/>
    <n v="109147.5"/>
    <n v="579150"/>
    <n v="91152.5"/>
    <d v="2019-01-01T00:00:00"/>
    <n v="1"/>
    <s v="Jan"/>
    <x v="0"/>
  </r>
  <r>
    <s v="Government"/>
    <s v="Germany"/>
    <s v="Montana"/>
    <s v="High"/>
    <n v="1199"/>
    <n v="5"/>
    <n v="350"/>
    <n v="419650"/>
    <n v="58751"/>
    <n v="311740"/>
    <n v="49159"/>
    <d v="2019-04-01T00:00:00"/>
    <n v="4"/>
    <s v="Apr"/>
    <x v="0"/>
  </r>
  <r>
    <s v="Government"/>
    <s v="Canada"/>
    <s v="Montana"/>
    <s v="High"/>
    <n v="200"/>
    <n v="5"/>
    <n v="350"/>
    <n v="70000"/>
    <n v="9800"/>
    <n v="52000"/>
    <n v="8200"/>
    <d v="2019-05-01T00:00:00"/>
    <n v="5"/>
    <s v="May"/>
    <x v="0"/>
  </r>
  <r>
    <s v="Government"/>
    <s v="China"/>
    <s v="Montana"/>
    <s v="High"/>
    <n v="388"/>
    <n v="5"/>
    <n v="7"/>
    <n v="2716"/>
    <n v="380.24"/>
    <n v="1940"/>
    <n v="395.76000000000022"/>
    <d v="2019-09-01T00:00:00"/>
    <n v="9"/>
    <s v="Sep"/>
    <x v="0"/>
  </r>
  <r>
    <s v="Government"/>
    <s v="China"/>
    <s v="Montana"/>
    <s v="High"/>
    <n v="1727"/>
    <n v="5"/>
    <n v="7"/>
    <n v="12089"/>
    <n v="1692.46"/>
    <n v="8635"/>
    <n v="1761.5400000000009"/>
    <d v="2018-10-01T00:00:00"/>
    <n v="1"/>
    <s v="Jan"/>
    <x v="1"/>
  </r>
  <r>
    <s v="Midmarket"/>
    <s v="China"/>
    <s v="Montana"/>
    <s v="High"/>
    <n v="2300"/>
    <n v="5"/>
    <n v="15"/>
    <n v="34500"/>
    <n v="4830"/>
    <n v="23000"/>
    <n v="6670"/>
    <d v="2019-12-01T00:00:00"/>
    <n v="12"/>
    <s v="Dec"/>
    <x v="0"/>
  </r>
  <r>
    <s v="Government"/>
    <s v="China"/>
    <s v="Paseo"/>
    <s v="High"/>
    <n v="260"/>
    <n v="10"/>
    <n v="20"/>
    <n v="5200"/>
    <n v="728"/>
    <n v="2600"/>
    <n v="1872"/>
    <d v="2019-02-01T00:00:00"/>
    <n v="2"/>
    <s v="Feb"/>
    <x v="0"/>
  </r>
  <r>
    <s v="Midmarket"/>
    <s v="Canada"/>
    <s v="Paseo"/>
    <s v="High"/>
    <n v="2470"/>
    <n v="10"/>
    <n v="15"/>
    <n v="37050"/>
    <n v="5187"/>
    <n v="24700"/>
    <n v="7163"/>
    <d v="2018-09-01T00:00:00"/>
    <n v="1"/>
    <s v="Jan"/>
    <x v="1"/>
  </r>
  <r>
    <s v="Midmarket"/>
    <s v="Canada"/>
    <s v="Paseo"/>
    <s v="High"/>
    <n v="1743"/>
    <n v="10"/>
    <n v="15"/>
    <n v="26145"/>
    <n v="3660.3"/>
    <n v="17430"/>
    <n v="5054.7000000000007"/>
    <d v="2018-10-01T00:00:00"/>
    <n v="1"/>
    <s v="Jan"/>
    <x v="1"/>
  </r>
  <r>
    <s v="Channel Partners"/>
    <s v="USA"/>
    <s v="Paseo"/>
    <s v="High"/>
    <n v="2914"/>
    <n v="10"/>
    <n v="12"/>
    <n v="34968"/>
    <n v="4895.5200000000004"/>
    <n v="8742"/>
    <n v="21330.48"/>
    <d v="2019-10-01T00:00:00"/>
    <n v="10"/>
    <s v="Oct"/>
    <x v="0"/>
  </r>
  <r>
    <s v="Government"/>
    <s v="France"/>
    <s v="Paseo"/>
    <s v="High"/>
    <n v="1731"/>
    <n v="10"/>
    <n v="7"/>
    <n v="12117"/>
    <n v="1696.38"/>
    <n v="8655"/>
    <n v="1765.619999999999"/>
    <d v="2019-10-01T00:00:00"/>
    <n v="10"/>
    <s v="Oct"/>
    <x v="0"/>
  </r>
  <r>
    <s v="Government"/>
    <s v="Canada"/>
    <s v="Paseo"/>
    <s v="High"/>
    <n v="700"/>
    <n v="10"/>
    <n v="350"/>
    <n v="245000"/>
    <n v="34300"/>
    <n v="182000"/>
    <n v="28700"/>
    <d v="2019-11-01T00:00:00"/>
    <n v="11"/>
    <s v="Nov"/>
    <x v="0"/>
  </r>
  <r>
    <s v="Channel Partners"/>
    <s v="Canada"/>
    <s v="Paseo"/>
    <s v="High"/>
    <n v="2222"/>
    <n v="10"/>
    <n v="12"/>
    <n v="26664"/>
    <n v="3732.96"/>
    <n v="6666"/>
    <n v="16265.04"/>
    <d v="2018-11-01T00:00:00"/>
    <n v="1"/>
    <s v="Jan"/>
    <x v="1"/>
  </r>
  <r>
    <s v="Government"/>
    <s v="USA"/>
    <s v="Paseo"/>
    <s v="High"/>
    <n v="1177"/>
    <n v="10"/>
    <n v="350"/>
    <n v="411950"/>
    <n v="57673"/>
    <n v="306020"/>
    <n v="48257"/>
    <d v="2019-11-01T00:00:00"/>
    <n v="11"/>
    <s v="Nov"/>
    <x v="0"/>
  </r>
  <r>
    <s v="Government"/>
    <s v="France"/>
    <s v="Paseo"/>
    <s v="High"/>
    <n v="1922"/>
    <n v="10"/>
    <n v="350"/>
    <n v="672700"/>
    <n v="94178"/>
    <n v="499720"/>
    <n v="78802"/>
    <d v="2018-11-01T00:00:00"/>
    <n v="1"/>
    <s v="Jan"/>
    <x v="1"/>
  </r>
  <r>
    <s v="Enterprise"/>
    <s v="China"/>
    <s v="Velo"/>
    <s v="High"/>
    <n v="1575"/>
    <n v="120"/>
    <n v="125"/>
    <n v="196875"/>
    <n v="27562.5"/>
    <n v="189000"/>
    <n v="-19687.5"/>
    <d v="2019-02-01T00:00:00"/>
    <n v="2"/>
    <s v="Feb"/>
    <x v="0"/>
  </r>
  <r>
    <s v="Government"/>
    <s v="USA"/>
    <s v="Velo"/>
    <s v="High"/>
    <n v="606"/>
    <n v="120"/>
    <n v="20"/>
    <n v="12120"/>
    <n v="1696.8000000000002"/>
    <n v="6060"/>
    <n v="4363.2000000000007"/>
    <d v="2019-04-01T00:00:00"/>
    <n v="4"/>
    <s v="Apr"/>
    <x v="0"/>
  </r>
  <r>
    <s v="Small Business"/>
    <s v="USA"/>
    <s v="Velo"/>
    <s v="High"/>
    <n v="2460"/>
    <n v="120"/>
    <n v="300"/>
    <n v="738000"/>
    <n v="103320"/>
    <n v="615000"/>
    <n v="19680"/>
    <d v="2019-07-01T00:00:00"/>
    <n v="7"/>
    <s v="Jul"/>
    <x v="0"/>
  </r>
  <r>
    <s v="Small Business"/>
    <s v="Canada"/>
    <s v="Velo"/>
    <s v="High"/>
    <n v="269"/>
    <n v="120"/>
    <n v="300"/>
    <n v="80700"/>
    <n v="11298"/>
    <n v="67250"/>
    <n v="2152"/>
    <d v="2018-10-01T00:00:00"/>
    <n v="1"/>
    <s v="Jan"/>
    <x v="1"/>
  </r>
  <r>
    <s v="Small Business"/>
    <s v="Germany"/>
    <s v="Velo"/>
    <s v="High"/>
    <n v="2536"/>
    <n v="120"/>
    <n v="300"/>
    <n v="760800"/>
    <n v="106512"/>
    <n v="634000"/>
    <n v="20288"/>
    <d v="2018-11-01T00:00:00"/>
    <n v="1"/>
    <s v="Jan"/>
    <x v="1"/>
  </r>
  <r>
    <s v="Government"/>
    <s v="Mexico"/>
    <s v="VTT"/>
    <s v="High"/>
    <n v="2903"/>
    <n v="250"/>
    <n v="7"/>
    <n v="20321"/>
    <n v="2844.94"/>
    <n v="14515"/>
    <n v="2961.0600000000013"/>
    <d v="2019-03-01T00:00:00"/>
    <n v="3"/>
    <s v="Mar"/>
    <x v="0"/>
  </r>
  <r>
    <s v="Small Business"/>
    <s v="USA"/>
    <s v="VTT"/>
    <s v="High"/>
    <n v="2541"/>
    <n v="250"/>
    <n v="300"/>
    <n v="762300"/>
    <n v="106722"/>
    <n v="635250"/>
    <n v="20328"/>
    <d v="2019-08-01T00:00:00"/>
    <n v="8"/>
    <s v="Aug"/>
    <x v="0"/>
  </r>
  <r>
    <s v="Small Business"/>
    <s v="Canada"/>
    <s v="VTT"/>
    <s v="High"/>
    <n v="269"/>
    <n v="250"/>
    <n v="300"/>
    <n v="80700"/>
    <n v="11298"/>
    <n v="67250"/>
    <n v="2152"/>
    <d v="2018-10-01T00:00:00"/>
    <n v="1"/>
    <s v="Jan"/>
    <x v="1"/>
  </r>
  <r>
    <s v="Small Business"/>
    <s v="Canada"/>
    <s v="VTT"/>
    <s v="High"/>
    <n v="1496"/>
    <n v="250"/>
    <n v="300"/>
    <n v="448800"/>
    <n v="62832"/>
    <n v="374000"/>
    <n v="11968"/>
    <d v="2019-10-01T00:00:00"/>
    <n v="10"/>
    <s v="Oct"/>
    <x v="0"/>
  </r>
  <r>
    <s v="Small Business"/>
    <s v="USA"/>
    <s v="VTT"/>
    <s v="High"/>
    <n v="1010"/>
    <n v="250"/>
    <n v="300"/>
    <n v="303000"/>
    <n v="42420"/>
    <n v="252500"/>
    <n v="8080"/>
    <d v="2019-10-01T00:00:00"/>
    <n v="10"/>
    <s v="Oct"/>
    <x v="0"/>
  </r>
  <r>
    <s v="Government"/>
    <s v="France"/>
    <s v="VTT"/>
    <s v="High"/>
    <n v="1281"/>
    <n v="250"/>
    <n v="350"/>
    <n v="448350"/>
    <n v="62769"/>
    <n v="333060"/>
    <n v="52521"/>
    <d v="2018-12-01T00:00:00"/>
    <n v="12"/>
    <s v="Dec"/>
    <x v="1"/>
  </r>
  <r>
    <s v="Small Business"/>
    <s v="Canada"/>
    <s v="Amarilla"/>
    <s v="High"/>
    <n v="888"/>
    <n v="260"/>
    <n v="300"/>
    <n v="266400"/>
    <n v="37296"/>
    <n v="222000"/>
    <n v="7104"/>
    <d v="2019-03-01T00:00:00"/>
    <n v="3"/>
    <s v="Mar"/>
    <x v="0"/>
  </r>
  <r>
    <s v="Enterprise"/>
    <s v="USA"/>
    <s v="Amarilla"/>
    <s v="High"/>
    <n v="2844"/>
    <n v="260"/>
    <n v="125"/>
    <n v="355500"/>
    <n v="49770"/>
    <n v="341280"/>
    <n v="-35550"/>
    <d v="2019-05-01T00:00:00"/>
    <n v="5"/>
    <s v="May"/>
    <x v="0"/>
  </r>
  <r>
    <s v="Channel Partners"/>
    <s v="France"/>
    <s v="Amarilla"/>
    <s v="High"/>
    <n v="2475"/>
    <n v="260"/>
    <n v="12"/>
    <n v="29700"/>
    <n v="4158"/>
    <n v="7425"/>
    <n v="18117"/>
    <d v="2019-08-01T00:00:00"/>
    <n v="8"/>
    <s v="Aug"/>
    <x v="0"/>
  </r>
  <r>
    <s v="Midmarket"/>
    <s v="Canada"/>
    <s v="Amarilla"/>
    <s v="High"/>
    <n v="1743"/>
    <n v="260"/>
    <n v="15"/>
    <n v="26145"/>
    <n v="3660.3"/>
    <n v="17430"/>
    <n v="5054.7000000000007"/>
    <d v="2018-10-01T00:00:00"/>
    <n v="10"/>
    <s v="Oct"/>
    <x v="1"/>
  </r>
  <r>
    <s v="Channel Partners"/>
    <s v="USA"/>
    <s v="Amarilla"/>
    <s v="High"/>
    <n v="2914"/>
    <n v="260"/>
    <n v="12"/>
    <n v="34968"/>
    <n v="4895.5200000000004"/>
    <n v="8742"/>
    <n v="21330.48"/>
    <d v="2019-10-01T00:00:00"/>
    <n v="10"/>
    <s v="Oct"/>
    <x v="0"/>
  </r>
  <r>
    <s v="Government"/>
    <s v="France"/>
    <s v="Amarilla"/>
    <s v="High"/>
    <n v="1731"/>
    <n v="260"/>
    <n v="7"/>
    <n v="12117"/>
    <n v="1696.38"/>
    <n v="8655"/>
    <n v="1765.619999999999"/>
    <d v="2019-10-01T00:00:00"/>
    <n v="10"/>
    <s v="Oct"/>
    <x v="0"/>
  </r>
  <r>
    <s v="Government"/>
    <s v="Mexico"/>
    <s v="Amarilla"/>
    <s v="High"/>
    <n v="1727"/>
    <n v="260"/>
    <n v="7"/>
    <n v="12089"/>
    <n v="1692.46"/>
    <n v="8635"/>
    <n v="1761.5400000000009"/>
    <d v="2018-10-01T00:00:00"/>
    <n v="10"/>
    <s v="Oct"/>
    <x v="1"/>
  </r>
  <r>
    <s v="Midmarket"/>
    <s v="Mexico"/>
    <s v="Amarilla"/>
    <s v="High"/>
    <n v="1870"/>
    <n v="260"/>
    <n v="15"/>
    <n v="28050"/>
    <n v="3927"/>
    <n v="18700"/>
    <n v="5423"/>
    <d v="2018-11-01T00:00:00"/>
    <n v="11"/>
    <s v="Nov"/>
    <x v="1"/>
  </r>
  <r>
    <s v="Enterprise"/>
    <s v="France"/>
    <s v="Carretera"/>
    <s v="High"/>
    <n v="1174"/>
    <n v="3"/>
    <n v="125"/>
    <n v="146750"/>
    <n v="22012.5"/>
    <n v="140880"/>
    <n v="-16142.5"/>
    <d v="2019-08-01T00:00:00"/>
    <n v="8"/>
    <s v="Aug"/>
    <x v="0"/>
  </r>
  <r>
    <s v="Enterprise"/>
    <s v="Germany"/>
    <s v="Carretera"/>
    <s v="High"/>
    <n v="2767"/>
    <n v="3"/>
    <n v="125"/>
    <n v="345875"/>
    <n v="51881.25"/>
    <n v="332040"/>
    <n v="-38046.25"/>
    <d v="2019-08-01T00:00:00"/>
    <n v="8"/>
    <s v="Aug"/>
    <x v="0"/>
  </r>
  <r>
    <s v="Enterprise"/>
    <s v="Germany"/>
    <s v="Carretera"/>
    <s v="High"/>
    <n v="1085"/>
    <n v="3"/>
    <n v="125"/>
    <n v="135625"/>
    <n v="20343.75"/>
    <n v="130200"/>
    <n v="-14918.75"/>
    <d v="2019-10-01T00:00:00"/>
    <n v="10"/>
    <s v="Oct"/>
    <x v="0"/>
  </r>
  <r>
    <s v="Small Business"/>
    <s v="Mexico"/>
    <s v="Montana"/>
    <s v="High"/>
    <n v="546"/>
    <n v="5"/>
    <n v="300"/>
    <n v="163800"/>
    <n v="24570"/>
    <n v="136500"/>
    <n v="2730"/>
    <d v="2019-10-01T00:00:00"/>
    <n v="10"/>
    <s v="Oct"/>
    <x v="0"/>
  </r>
  <r>
    <s v="Government"/>
    <s v="Germany"/>
    <s v="Paseo"/>
    <s v="High"/>
    <n v="1158"/>
    <n v="10"/>
    <n v="20"/>
    <n v="23160"/>
    <n v="3474"/>
    <n v="11580"/>
    <n v="8106"/>
    <d v="2019-03-01T00:00:00"/>
    <n v="3"/>
    <s v="Mar"/>
    <x v="0"/>
  </r>
  <r>
    <s v="Midmarket"/>
    <s v="Canada"/>
    <s v="Paseo"/>
    <s v="High"/>
    <n v="1614"/>
    <n v="10"/>
    <n v="15"/>
    <n v="24210"/>
    <n v="3631.5"/>
    <n v="16140"/>
    <n v="4438.5"/>
    <d v="2019-04-01T00:00:00"/>
    <n v="4"/>
    <s v="Apr"/>
    <x v="0"/>
  </r>
  <r>
    <s v="Government"/>
    <s v="Mexico"/>
    <s v="Paseo"/>
    <s v="High"/>
    <n v="2535"/>
    <n v="10"/>
    <n v="7"/>
    <n v="17745"/>
    <n v="2661.75"/>
    <n v="12675"/>
    <n v="2408.25"/>
    <d v="2019-04-01T00:00:00"/>
    <n v="4"/>
    <s v="Apr"/>
    <x v="0"/>
  </r>
  <r>
    <s v="Government"/>
    <s v="Mexico"/>
    <s v="Paseo"/>
    <s v="High"/>
    <n v="2851"/>
    <n v="10"/>
    <n v="350"/>
    <n v="997850"/>
    <n v="149677.5"/>
    <n v="741260"/>
    <n v="106912.5"/>
    <d v="2019-05-01T00:00:00"/>
    <n v="5"/>
    <s v="May"/>
    <x v="0"/>
  </r>
  <r>
    <s v="Midmarket"/>
    <s v="Canada"/>
    <s v="Paseo"/>
    <s v="High"/>
    <n v="2559"/>
    <n v="10"/>
    <n v="15"/>
    <n v="38385"/>
    <n v="5757.75"/>
    <n v="25590"/>
    <n v="7037.25"/>
    <d v="2019-08-01T00:00:00"/>
    <n v="8"/>
    <s v="Aug"/>
    <x v="0"/>
  </r>
  <r>
    <s v="Government"/>
    <s v="USA"/>
    <s v="Paseo"/>
    <s v="High"/>
    <n v="267"/>
    <n v="10"/>
    <n v="20"/>
    <n v="5340"/>
    <n v="801"/>
    <n v="2670"/>
    <n v="1869"/>
    <d v="2018-10-01T00:00:00"/>
    <n v="10"/>
    <s v="Oct"/>
    <x v="1"/>
  </r>
  <r>
    <s v="Enterprise"/>
    <s v="Germany"/>
    <s v="Paseo"/>
    <s v="High"/>
    <n v="1085"/>
    <n v="10"/>
    <n v="125"/>
    <n v="135625"/>
    <n v="20343.75"/>
    <n v="130200"/>
    <n v="-14918.75"/>
    <d v="2019-10-01T00:00:00"/>
    <n v="10"/>
    <s v="Oct"/>
    <x v="0"/>
  </r>
  <r>
    <s v="Midmarket"/>
    <s v="Germany"/>
    <s v="Paseo"/>
    <s v="High"/>
    <n v="1175"/>
    <n v="10"/>
    <n v="15"/>
    <n v="17625"/>
    <n v="2643.75"/>
    <n v="11750"/>
    <n v="3231.25"/>
    <d v="2019-10-01T00:00:00"/>
    <n v="10"/>
    <s v="Oct"/>
    <x v="0"/>
  </r>
  <r>
    <s v="Government"/>
    <s v="USA"/>
    <s v="Paseo"/>
    <s v="High"/>
    <n v="2007"/>
    <n v="10"/>
    <n v="350"/>
    <n v="702450"/>
    <n v="105367.5"/>
    <n v="521820"/>
    <n v="75262.5"/>
    <d v="2018-11-01T00:00:00"/>
    <n v="11"/>
    <s v="Nov"/>
    <x v="1"/>
  </r>
  <r>
    <s v="Government"/>
    <s v="Mexico"/>
    <s v="Paseo"/>
    <s v="High"/>
    <n v="2151"/>
    <n v="10"/>
    <n v="350"/>
    <n v="752850"/>
    <n v="112927.5"/>
    <n v="559260"/>
    <n v="80662.5"/>
    <d v="2018-11-01T00:00:00"/>
    <n v="11"/>
    <s v="Nov"/>
    <x v="1"/>
  </r>
  <r>
    <s v="Channel Partners"/>
    <s v="USA"/>
    <s v="Paseo"/>
    <s v="High"/>
    <n v="914"/>
    <n v="10"/>
    <n v="12"/>
    <n v="10968"/>
    <n v="1645.2"/>
    <n v="2742"/>
    <n v="6580.7999999999993"/>
    <d v="2019-12-01T00:00:00"/>
    <n v="12"/>
    <s v="Dec"/>
    <x v="0"/>
  </r>
  <r>
    <s v="Government"/>
    <s v="France"/>
    <s v="Paseo"/>
    <s v="High"/>
    <n v="293"/>
    <n v="10"/>
    <n v="20"/>
    <n v="5860"/>
    <n v="879"/>
    <n v="2930"/>
    <n v="2051"/>
    <d v="2019-12-01T00:00:00"/>
    <n v="12"/>
    <s v="Dec"/>
    <x v="0"/>
  </r>
  <r>
    <s v="Channel Partners"/>
    <s v="Mexico"/>
    <s v="Velo"/>
    <s v="High"/>
    <n v="500"/>
    <n v="120"/>
    <n v="12"/>
    <n v="6000"/>
    <n v="900"/>
    <n v="1500"/>
    <n v="3600"/>
    <d v="2019-03-01T00:00:00"/>
    <n v="3"/>
    <s v="Mar"/>
    <x v="0"/>
  </r>
  <r>
    <s v="Midmarket"/>
    <s v="France"/>
    <s v="Velo"/>
    <s v="High"/>
    <n v="2826"/>
    <n v="120"/>
    <n v="15"/>
    <n v="42390"/>
    <n v="6358.5"/>
    <n v="28260"/>
    <n v="7771.5"/>
    <d v="2019-05-01T00:00:00"/>
    <n v="5"/>
    <s v="May"/>
    <x v="0"/>
  </r>
  <r>
    <s v="Enterprise"/>
    <s v="France"/>
    <s v="Velo"/>
    <s v="High"/>
    <n v="663"/>
    <n v="120"/>
    <n v="125"/>
    <n v="82875"/>
    <n v="12431.25"/>
    <n v="79560"/>
    <n v="-9116.25"/>
    <d v="2019-09-01T00:00:00"/>
    <n v="9"/>
    <s v="Sep"/>
    <x v="0"/>
  </r>
  <r>
    <s v="Small Business"/>
    <s v="USA"/>
    <s v="Velo"/>
    <s v="High"/>
    <n v="2574"/>
    <n v="120"/>
    <n v="300"/>
    <n v="772200"/>
    <n v="115830"/>
    <n v="643500"/>
    <n v="12870"/>
    <d v="2018-11-01T00:00:00"/>
    <n v="11"/>
    <s v="Nov"/>
    <x v="1"/>
  </r>
  <r>
    <s v="Enterprise"/>
    <s v="USA"/>
    <s v="Velo"/>
    <s v="High"/>
    <n v="2438"/>
    <n v="120"/>
    <n v="125"/>
    <n v="304750"/>
    <n v="45712.5"/>
    <n v="292560"/>
    <n v="-33522.5"/>
    <d v="2018-12-01T00:00:00"/>
    <n v="12"/>
    <s v="Dec"/>
    <x v="1"/>
  </r>
  <r>
    <s v="Channel Partners"/>
    <s v="USA"/>
    <s v="Velo"/>
    <s v="High"/>
    <n v="914"/>
    <n v="120"/>
    <n v="12"/>
    <n v="10968"/>
    <n v="1645.2"/>
    <n v="2742"/>
    <n v="6580.7999999999993"/>
    <d v="2019-12-01T00:00:00"/>
    <n v="12"/>
    <s v="Dec"/>
    <x v="0"/>
  </r>
  <r>
    <s v="Government"/>
    <s v="Canada"/>
    <s v="VTT"/>
    <s v="High"/>
    <n v="865"/>
    <n v="250"/>
    <n v="20"/>
    <n v="17300"/>
    <n v="2596.5"/>
    <n v="8655"/>
    <n v="6048.5"/>
    <d v="2019-07-01T00:00:00"/>
    <n v="7"/>
    <s v="Jul"/>
    <x v="0"/>
  </r>
  <r>
    <s v="Midmarket"/>
    <s v="Germany"/>
    <s v="VTT"/>
    <s v="High"/>
    <n v="492"/>
    <n v="250"/>
    <n v="15"/>
    <n v="7380"/>
    <n v="1107"/>
    <n v="4920"/>
    <n v="1353"/>
    <d v="2019-07-01T00:00:00"/>
    <n v="7"/>
    <s v="Jul"/>
    <x v="0"/>
  </r>
  <r>
    <s v="Government"/>
    <s v="USA"/>
    <s v="VTT"/>
    <s v="High"/>
    <n v="267"/>
    <n v="250"/>
    <n v="20"/>
    <n v="5340"/>
    <n v="801"/>
    <n v="2670"/>
    <n v="1869"/>
    <d v="2018-10-01T00:00:00"/>
    <n v="10"/>
    <s v="Oct"/>
    <x v="1"/>
  </r>
  <r>
    <s v="Midmarket"/>
    <s v="Germany"/>
    <s v="VTT"/>
    <s v="High"/>
    <n v="1175"/>
    <n v="250"/>
    <n v="15"/>
    <n v="17625"/>
    <n v="2643.75"/>
    <n v="11750"/>
    <n v="3231.25"/>
    <d v="2019-10-01T00:00:00"/>
    <n v="10"/>
    <s v="Oct"/>
    <x v="0"/>
  </r>
  <r>
    <s v="Enterprise"/>
    <s v="Canada"/>
    <s v="VTT"/>
    <s v="High"/>
    <n v="2954"/>
    <n v="250"/>
    <n v="125"/>
    <n v="369250"/>
    <n v="55387.5"/>
    <n v="354480"/>
    <n v="-40617.5"/>
    <d v="2018-11-01T00:00:00"/>
    <n v="2"/>
    <s v="Feb"/>
    <x v="1"/>
  </r>
  <r>
    <s v="Enterprise"/>
    <s v="Germany"/>
    <s v="VTT"/>
    <s v="High"/>
    <n v="552"/>
    <n v="250"/>
    <n v="125"/>
    <n v="69000"/>
    <n v="10350"/>
    <n v="66240"/>
    <n v="-7590"/>
    <d v="2019-11-01T00:00:00"/>
    <n v="11"/>
    <s v="Nov"/>
    <x v="0"/>
  </r>
  <r>
    <s v="Government"/>
    <s v="France"/>
    <s v="VTT"/>
    <s v="High"/>
    <n v="293"/>
    <n v="250"/>
    <n v="20"/>
    <n v="5860"/>
    <n v="879"/>
    <n v="2930"/>
    <n v="2051"/>
    <d v="2019-12-01T00:00:00"/>
    <n v="12"/>
    <s v="Dec"/>
    <x v="0"/>
  </r>
  <r>
    <s v="Small Business"/>
    <s v="France"/>
    <s v="Amarilla"/>
    <s v="High"/>
    <n v="2475"/>
    <n v="260"/>
    <n v="300"/>
    <n v="742500"/>
    <n v="11500"/>
    <n v="618750"/>
    <n v="1299.6000000000004"/>
    <d v="2019-03-01T00:00:00"/>
    <n v="3"/>
    <s v="Mar"/>
    <x v="0"/>
  </r>
  <r>
    <s v="Small Business"/>
    <s v="Mexico"/>
    <s v="Amarilla"/>
    <s v="High"/>
    <n v="546"/>
    <n v="260"/>
    <n v="300"/>
    <n v="163800"/>
    <n v="24570"/>
    <n v="136500"/>
    <n v="2730"/>
    <d v="2019-10-01T00:00:00"/>
    <n v="10"/>
    <s v="Oct"/>
    <x v="0"/>
  </r>
  <r>
    <s v="Government"/>
    <s v="Mexico"/>
    <s v="Montana"/>
    <s v="High"/>
    <n v="1368"/>
    <n v="5"/>
    <n v="7"/>
    <n v="9576"/>
    <n v="1436.4"/>
    <n v="6840"/>
    <n v="1299.6000000000004"/>
    <d v="2019-02-01T00:00:00"/>
    <n v="2"/>
    <s v="Feb"/>
    <x v="0"/>
  </r>
  <r>
    <s v="Government"/>
    <s v="Canada"/>
    <s v="Paseo"/>
    <s v="High"/>
    <n v="723"/>
    <n v="10"/>
    <n v="7"/>
    <n v="5061"/>
    <n v="759.15000000000009"/>
    <n v="3615"/>
    <n v="686.85000000000036"/>
    <d v="2019-04-01T00:00:00"/>
    <n v="4"/>
    <s v="Apr"/>
    <x v="0"/>
  </r>
  <r>
    <s v="Channel Partners"/>
    <s v="USA"/>
    <s v="VTT"/>
    <s v="High"/>
    <n v="1806"/>
    <n v="250"/>
    <n v="12"/>
    <n v="21672"/>
    <n v="3250.8"/>
    <n v="5418"/>
    <n v="13003.2"/>
    <d v="2019-05-01T00:00:00"/>
    <n v="5"/>
    <s v="May"/>
    <x v="0"/>
  </r>
  <r>
    <s v="Midmarket"/>
    <s v="USA"/>
    <s v="Paseo"/>
    <s v="High"/>
    <n v="652"/>
    <n v="115"/>
    <n v="115"/>
    <n v="74980"/>
    <n v="7498"/>
    <n v="18745"/>
    <n v="48737"/>
    <d v="2017-01-01T00:00:00"/>
    <n v="1"/>
    <s v="Jan"/>
    <x v="2"/>
  </r>
  <r>
    <s v="Government"/>
    <s v="France"/>
    <s v="Paseo"/>
    <s v="High"/>
    <n v="1098"/>
    <n v="214"/>
    <n v="467"/>
    <n v="512766"/>
    <n v="51276.600000000006"/>
    <n v="128191.5"/>
    <n v="333297.90000000002"/>
    <d v="2017-01-02T00:00:00"/>
    <n v="1"/>
    <s v="Jan"/>
    <x v="2"/>
  </r>
  <r>
    <s v="Government"/>
    <s v="Mexico"/>
    <s v="Paseo"/>
    <s v="High"/>
    <n v="962"/>
    <n v="194"/>
    <n v="208"/>
    <n v="200096"/>
    <n v="20009.600000000002"/>
    <n v="50024"/>
    <n v="130062.39999999999"/>
    <d v="2017-01-03T00:00:00"/>
    <n v="1"/>
    <s v="Jan"/>
    <x v="2"/>
  </r>
  <r>
    <s v="Channel Partners"/>
    <s v="Mexico"/>
    <s v="VTT"/>
    <s v="High"/>
    <n v="688"/>
    <n v="108"/>
    <n v="213"/>
    <n v="146544"/>
    <n v="14654.400000000001"/>
    <n v="36636"/>
    <n v="95253.6"/>
    <d v="2017-01-04T00:00:00"/>
    <n v="1"/>
    <s v="Jan"/>
    <x v="2"/>
  </r>
  <r>
    <s v="Government"/>
    <s v="Mexico"/>
    <s v="Amarilla"/>
    <s v="High"/>
    <n v="993"/>
    <n v="191"/>
    <n v="301"/>
    <n v="298893"/>
    <n v="29889.300000000003"/>
    <n v="74723.25"/>
    <n v="194280.45"/>
    <d v="2017-01-05T00:00:00"/>
    <n v="1"/>
    <s v="Jan"/>
    <x v="2"/>
  </r>
  <r>
    <s v="Channel Partners"/>
    <s v="Germany"/>
    <s v="Amarilla"/>
    <s v="High"/>
    <n v="348"/>
    <n v="70"/>
    <n v="472"/>
    <n v="164256"/>
    <n v="16425.600000000002"/>
    <n v="41064"/>
    <n v="106766.39999999999"/>
    <d v="2017-01-06T00:00:00"/>
    <n v="1"/>
    <s v="Jan"/>
    <x v="2"/>
  </r>
  <r>
    <s v="Midmarket"/>
    <s v="USA"/>
    <s v="Amarilla"/>
    <s v="High"/>
    <n v="1179"/>
    <n v="141"/>
    <n v="395"/>
    <n v="465705"/>
    <n v="46570.5"/>
    <n v="116426.25"/>
    <n v="302708.25"/>
    <d v="2017-01-07T00:00:00"/>
    <n v="1"/>
    <s v="Jan"/>
    <x v="2"/>
  </r>
  <r>
    <s v="Enterprise"/>
    <s v="Canada"/>
    <s v="Carretera"/>
    <s v="High"/>
    <n v="627"/>
    <n v="9"/>
    <n v="359"/>
    <n v="225093"/>
    <n v="22509.300000000003"/>
    <n v="56273.25"/>
    <n v="146310.45000000001"/>
    <d v="2017-01-08T00:00:00"/>
    <n v="1"/>
    <s v="Jan"/>
    <x v="2"/>
  </r>
  <r>
    <s v="Small Business"/>
    <s v="Germany"/>
    <s v="Carretera"/>
    <s v="High"/>
    <n v="1299"/>
    <n v="237"/>
    <n v="410"/>
    <n v="532590"/>
    <n v="53259"/>
    <n v="133147.5"/>
    <n v="346183.5"/>
    <d v="2017-01-09T00:00:00"/>
    <n v="1"/>
    <s v="Jan"/>
    <x v="2"/>
  </r>
  <r>
    <s v="Enterprise"/>
    <s v="Germany"/>
    <s v="Carretera"/>
    <s v="Medium"/>
    <n v="954"/>
    <n v="45"/>
    <n v="158"/>
    <n v="150732"/>
    <n v="15073.2"/>
    <n v="37683"/>
    <n v="97975.799999999988"/>
    <d v="2017-01-10T00:00:00"/>
    <n v="1"/>
    <s v="Jan"/>
    <x v="2"/>
  </r>
  <r>
    <s v="Channel Partners"/>
    <s v="Canada"/>
    <s v="Carretera"/>
    <s v="Medium"/>
    <n v="1408"/>
    <n v="105"/>
    <n v="365"/>
    <n v="513920"/>
    <n v="51392"/>
    <n v="128480"/>
    <n v="334048"/>
    <d v="2017-01-11T00:00:00"/>
    <n v="1"/>
    <s v="Jan"/>
    <x v="2"/>
  </r>
  <r>
    <s v="Government"/>
    <s v="Brazil"/>
    <s v="Carretera"/>
    <s v="Medium"/>
    <n v="1370"/>
    <n v="24"/>
    <n v="424"/>
    <n v="580880"/>
    <n v="58088"/>
    <n v="145220"/>
    <n v="377572"/>
    <d v="2017-01-12T00:00:00"/>
    <n v="1"/>
    <s v="Jan"/>
    <x v="2"/>
  </r>
  <r>
    <s v="Midmarket"/>
    <s v="Canada"/>
    <s v="Carretera"/>
    <s v="Medium"/>
    <n v="1178"/>
    <n v="230"/>
    <n v="304"/>
    <n v="358112"/>
    <n v="35811.200000000004"/>
    <n v="89528"/>
    <n v="232772.8"/>
    <d v="2017-01-13T00:00:00"/>
    <n v="1"/>
    <s v="Jan"/>
    <x v="2"/>
  </r>
  <r>
    <s v="Government"/>
    <s v="Canada"/>
    <s v="Montana"/>
    <s v="Medium"/>
    <n v="1146"/>
    <n v="241"/>
    <n v="85"/>
    <n v="97410"/>
    <n v="9741"/>
    <n v="24352.5"/>
    <n v="63316.5"/>
    <d v="2017-01-14T00:00:00"/>
    <n v="1"/>
    <s v="Jan"/>
    <x v="2"/>
  </r>
  <r>
    <s v="Midmarket"/>
    <s v="Mexico"/>
    <s v="Montana"/>
    <s v="Medium"/>
    <n v="1354"/>
    <n v="206"/>
    <n v="104"/>
    <n v="140816"/>
    <n v="14081.6"/>
    <n v="35204"/>
    <n v="91530.4"/>
    <d v="2017-01-15T00:00:00"/>
    <n v="1"/>
    <s v="Jan"/>
    <x v="2"/>
  </r>
  <r>
    <s v="Enterprise"/>
    <s v="Mexico"/>
    <s v="Montana"/>
    <s v="Medium"/>
    <n v="1036"/>
    <n v="249"/>
    <n v="203"/>
    <n v="210308"/>
    <n v="21030.800000000003"/>
    <n v="52577"/>
    <n v="136700.20000000001"/>
    <d v="2017-01-16T00:00:00"/>
    <n v="1"/>
    <s v="Jan"/>
    <x v="2"/>
  </r>
  <r>
    <s v="Enterprise"/>
    <s v="Mexico"/>
    <s v="Montana"/>
    <s v="Medium"/>
    <n v="321"/>
    <n v="32"/>
    <n v="383"/>
    <n v="122943"/>
    <n v="12294.300000000001"/>
    <n v="30735.75"/>
    <n v="79912.95"/>
    <d v="2017-01-17T00:00:00"/>
    <n v="1"/>
    <s v="Jan"/>
    <x v="2"/>
  </r>
  <r>
    <s v="Government"/>
    <s v="Germany"/>
    <s v="Montana"/>
    <s v="Medium"/>
    <n v="1405"/>
    <n v="89"/>
    <n v="120"/>
    <n v="168600"/>
    <n v="16860"/>
    <n v="42150"/>
    <n v="109590"/>
    <d v="2017-01-18T00:00:00"/>
    <n v="1"/>
    <s v="Jan"/>
    <x v="2"/>
  </r>
  <r>
    <s v="Small Business"/>
    <s v="Brazil"/>
    <s v="Montana"/>
    <s v="Medium"/>
    <n v="1444"/>
    <n v="195"/>
    <n v="146"/>
    <n v="210824"/>
    <n v="21082.400000000001"/>
    <n v="52706"/>
    <n v="137035.6"/>
    <d v="2017-01-19T00:00:00"/>
    <n v="1"/>
    <s v="Jan"/>
    <x v="2"/>
  </r>
  <r>
    <s v="Small Business"/>
    <s v="Germany"/>
    <s v="Paseo"/>
    <s v="Medium"/>
    <n v="347"/>
    <n v="79"/>
    <n v="126"/>
    <n v="43722"/>
    <n v="4372.2"/>
    <n v="10930.5"/>
    <n v="28419.300000000003"/>
    <d v="2017-01-20T00:00:00"/>
    <n v="1"/>
    <s v="Jan"/>
    <x v="2"/>
  </r>
  <r>
    <s v="Government"/>
    <s v="France"/>
    <s v="Paseo"/>
    <s v="Medium"/>
    <n v="462"/>
    <n v="38"/>
    <n v="349"/>
    <n v="161238"/>
    <n v="16123.800000000001"/>
    <n v="40309.5"/>
    <n v="104804.70000000001"/>
    <d v="2017-01-21T00:00:00"/>
    <n v="1"/>
    <s v="Jan"/>
    <x v="2"/>
  </r>
  <r>
    <s v="Government"/>
    <s v="USA"/>
    <s v="Paseo"/>
    <s v="Medium"/>
    <n v="1456"/>
    <n v="87"/>
    <n v="232"/>
    <n v="337792"/>
    <n v="33779.200000000004"/>
    <n v="84448"/>
    <n v="219564.79999999999"/>
    <d v="2017-01-22T00:00:00"/>
    <n v="1"/>
    <s v="Jan"/>
    <x v="2"/>
  </r>
  <r>
    <s v="Channel Partners"/>
    <s v="Germany"/>
    <s v="Paseo"/>
    <s v="Medium"/>
    <n v="1244"/>
    <n v="115"/>
    <n v="65"/>
    <n v="80860"/>
    <n v="8086"/>
    <n v="20215"/>
    <n v="52559"/>
    <d v="2017-01-23T00:00:00"/>
    <n v="1"/>
    <s v="Jan"/>
    <x v="2"/>
  </r>
  <r>
    <s v="Midmarket"/>
    <s v="Mexico"/>
    <s v="Paseo"/>
    <s v="Medium"/>
    <n v="1091"/>
    <n v="20"/>
    <n v="449"/>
    <n v="489859"/>
    <n v="48985.9"/>
    <n v="122464.75"/>
    <n v="318408.34999999998"/>
    <d v="2017-01-24T00:00:00"/>
    <n v="1"/>
    <s v="Jan"/>
    <x v="2"/>
  </r>
  <r>
    <s v="Government"/>
    <s v="USA"/>
    <s v="Paseo"/>
    <s v="Medium"/>
    <n v="500"/>
    <n v="201"/>
    <n v="354"/>
    <n v="177000"/>
    <n v="17700"/>
    <n v="44250"/>
    <n v="115050"/>
    <d v="2017-01-25T00:00:00"/>
    <n v="1"/>
    <s v="Jan"/>
    <x v="2"/>
  </r>
  <r>
    <s v="Government"/>
    <s v="France"/>
    <s v="Paseo"/>
    <s v="Medium"/>
    <n v="565"/>
    <n v="206"/>
    <n v="361"/>
    <n v="203965"/>
    <n v="20396.5"/>
    <n v="50991.25"/>
    <n v="132577.25"/>
    <d v="2017-01-26T00:00:00"/>
    <n v="1"/>
    <s v="Jan"/>
    <x v="2"/>
  </r>
  <r>
    <s v="Channel Partners"/>
    <s v="France"/>
    <s v="Paseo"/>
    <s v="Medium"/>
    <n v="920"/>
    <n v="148"/>
    <n v="391"/>
    <n v="359720"/>
    <n v="35972"/>
    <n v="89930"/>
    <n v="233818"/>
    <d v="2017-01-27T00:00:00"/>
    <n v="1"/>
    <s v="Jan"/>
    <x v="2"/>
  </r>
  <r>
    <s v="Government"/>
    <s v="USA"/>
    <s v="Paseo"/>
    <s v="Medium"/>
    <n v="342"/>
    <n v="212"/>
    <n v="387"/>
    <n v="132354"/>
    <n v="13235.400000000001"/>
    <n v="33088.5"/>
    <n v="86030.1"/>
    <d v="2017-01-28T00:00:00"/>
    <n v="1"/>
    <s v="Jan"/>
    <x v="2"/>
  </r>
  <r>
    <s v="Channel Partners"/>
    <s v="USA"/>
    <s v="Velo"/>
    <s v="Medium"/>
    <n v="1099"/>
    <n v="167"/>
    <n v="70"/>
    <n v="76930"/>
    <n v="7693"/>
    <n v="19232.5"/>
    <n v="50004.5"/>
    <d v="2017-01-29T00:00:00"/>
    <n v="1"/>
    <s v="Jan"/>
    <x v="2"/>
  </r>
  <r>
    <s v="Midmarket"/>
    <s v="France"/>
    <s v="Velo"/>
    <s v="Medium"/>
    <n v="1012"/>
    <n v="209"/>
    <n v="143"/>
    <n v="144716"/>
    <n v="14471.6"/>
    <n v="36179"/>
    <n v="94065.4"/>
    <d v="2017-01-30T00:00:00"/>
    <n v="1"/>
    <s v="Jan"/>
    <x v="2"/>
  </r>
  <r>
    <s v="Enterprise"/>
    <s v="Mexico"/>
    <s v="Velo"/>
    <s v="Medium"/>
    <n v="386"/>
    <n v="92"/>
    <n v="122"/>
    <n v="47092"/>
    <n v="4709.2"/>
    <n v="11773"/>
    <n v="30609.800000000003"/>
    <d v="2017-01-31T00:00:00"/>
    <n v="1"/>
    <s v="Jan"/>
    <x v="2"/>
  </r>
  <r>
    <s v="Small Business"/>
    <s v="Mexico"/>
    <s v="Velo"/>
    <s v="Medium"/>
    <n v="626"/>
    <n v="16"/>
    <n v="350"/>
    <n v="219100"/>
    <n v="21910"/>
    <n v="54775"/>
    <n v="142415"/>
    <d v="2017-02-01T00:00:00"/>
    <n v="2"/>
    <s v="Feb"/>
    <x v="2"/>
  </r>
  <r>
    <s v="Enterprise"/>
    <s v="Mexico"/>
    <s v="Velo"/>
    <s v="Medium"/>
    <n v="448"/>
    <n v="156"/>
    <n v="298"/>
    <n v="133504"/>
    <n v="13350.400000000001"/>
    <n v="33376"/>
    <n v="86777.600000000006"/>
    <d v="2017-02-02T00:00:00"/>
    <n v="2"/>
    <s v="Feb"/>
    <x v="2"/>
  </r>
  <r>
    <s v="Channel Partners"/>
    <s v="Germany"/>
    <s v="VTT"/>
    <s v="Medium"/>
    <n v="565"/>
    <n v="197"/>
    <n v="383"/>
    <n v="216395"/>
    <n v="21639.5"/>
    <n v="54098.75"/>
    <n v="140656.75"/>
    <d v="2017-02-03T00:00:00"/>
    <n v="2"/>
    <s v="Feb"/>
    <x v="2"/>
  </r>
  <r>
    <s v="Government"/>
    <s v="USA"/>
    <s v="VTT"/>
    <s v="Medium"/>
    <n v="461"/>
    <n v="105"/>
    <n v="80"/>
    <n v="36880"/>
    <n v="3688"/>
    <n v="9220"/>
    <n v="23972"/>
    <d v="2017-02-04T00:00:00"/>
    <n v="2"/>
    <s v="Feb"/>
    <x v="2"/>
  </r>
  <r>
    <s v="Midmarket"/>
    <s v="Canada"/>
    <s v="VTT"/>
    <s v="Medium"/>
    <n v="653"/>
    <n v="237"/>
    <n v="129"/>
    <n v="84237"/>
    <n v="8423.7000000000007"/>
    <n v="21059.25"/>
    <n v="54754.05"/>
    <d v="2017-02-05T00:00:00"/>
    <n v="2"/>
    <s v="Feb"/>
    <x v="2"/>
  </r>
  <r>
    <s v="Government"/>
    <s v="Germany"/>
    <s v="VTT"/>
    <s v="Medium"/>
    <n v="595"/>
    <n v="19"/>
    <n v="201"/>
    <n v="119595"/>
    <n v="11959.5"/>
    <n v="29898.75"/>
    <n v="77736.75"/>
    <d v="2017-02-06T00:00:00"/>
    <n v="2"/>
    <s v="Feb"/>
    <x v="2"/>
  </r>
  <r>
    <s v="Midmarket"/>
    <s v="Germany"/>
    <s v="VTT"/>
    <s v="Medium"/>
    <n v="721"/>
    <n v="100"/>
    <n v="255"/>
    <n v="183855"/>
    <n v="18385.5"/>
    <n v="45963.75"/>
    <n v="119505.75"/>
    <d v="2017-02-07T00:00:00"/>
    <n v="2"/>
    <s v="Feb"/>
    <x v="2"/>
  </r>
  <r>
    <s v="Enterprise"/>
    <s v="Canada"/>
    <s v="VTT"/>
    <s v="Medium"/>
    <n v="337"/>
    <n v="221"/>
    <n v="78"/>
    <n v="26286"/>
    <n v="2628.6000000000004"/>
    <n v="6571.5"/>
    <n v="17085.900000000001"/>
    <d v="2017-02-08T00:00:00"/>
    <n v="2"/>
    <s v="Feb"/>
    <x v="2"/>
  </r>
  <r>
    <s v="Enterprise"/>
    <s v="Brazil"/>
    <s v="Amarilla"/>
    <s v="Medium"/>
    <n v="590"/>
    <n v="76"/>
    <n v="208"/>
    <n v="122720"/>
    <n v="12272"/>
    <n v="30680"/>
    <n v="79768"/>
    <d v="2017-02-09T00:00:00"/>
    <n v="2"/>
    <s v="Feb"/>
    <x v="2"/>
  </r>
  <r>
    <s v="Government"/>
    <s v="Canada"/>
    <s v="Amarilla"/>
    <s v="Medium"/>
    <n v="1395"/>
    <n v="165"/>
    <n v="203"/>
    <n v="283185"/>
    <n v="28318.5"/>
    <n v="70796.25"/>
    <n v="184070.25"/>
    <d v="2017-02-10T00:00:00"/>
    <n v="2"/>
    <s v="Feb"/>
    <x v="2"/>
  </r>
  <r>
    <s v="Small Business"/>
    <s v="Canada"/>
    <s v="Amarilla"/>
    <s v="Medium"/>
    <n v="1300"/>
    <n v="144"/>
    <n v="272"/>
    <n v="353600"/>
    <n v="35360"/>
    <n v="88400"/>
    <n v="229840"/>
    <d v="2017-02-11T00:00:00"/>
    <n v="2"/>
    <s v="Feb"/>
    <x v="2"/>
  </r>
  <r>
    <s v="Small Business"/>
    <s v="Mexico"/>
    <s v="Amarilla"/>
    <s v="Medium"/>
    <n v="314"/>
    <n v="25"/>
    <n v="338"/>
    <n v="106132"/>
    <n v="10613.2"/>
    <n v="26533"/>
    <n v="68985.8"/>
    <d v="2017-02-12T00:00:00"/>
    <n v="2"/>
    <s v="Feb"/>
    <x v="2"/>
  </r>
  <r>
    <s v="Government"/>
    <s v="Mexico"/>
    <s v="Amarilla"/>
    <s v="Medium"/>
    <n v="813"/>
    <n v="148"/>
    <n v="107"/>
    <n v="86991"/>
    <n v="8699.1"/>
    <n v="21747.75"/>
    <n v="56544.149999999994"/>
    <d v="2017-02-13T00:00:00"/>
    <n v="2"/>
    <s v="Feb"/>
    <x v="2"/>
  </r>
  <r>
    <s v="Government"/>
    <s v="Mexico"/>
    <s v="Amarilla"/>
    <s v="Medium"/>
    <n v="619"/>
    <n v="5"/>
    <n v="189"/>
    <n v="116991"/>
    <n v="11699.1"/>
    <n v="29247.75"/>
    <n v="76044.149999999994"/>
    <d v="2017-02-14T00:00:00"/>
    <n v="2"/>
    <s v="Feb"/>
    <x v="2"/>
  </r>
  <r>
    <s v="Channel Partners"/>
    <s v="Germany"/>
    <s v="Amarilla"/>
    <s v="Medium"/>
    <n v="389"/>
    <n v="18"/>
    <n v="206"/>
    <n v="80134"/>
    <n v="8013.4000000000005"/>
    <n v="20033.5"/>
    <n v="52087.100000000006"/>
    <d v="2017-02-15T00:00:00"/>
    <n v="2"/>
    <s v="Feb"/>
    <x v="2"/>
  </r>
  <r>
    <s v="Midmarket"/>
    <s v="Brazil"/>
    <s v="Amarilla"/>
    <s v="Medium"/>
    <n v="656"/>
    <n v="200"/>
    <n v="485"/>
    <n v="318160"/>
    <n v="31816"/>
    <n v="79540"/>
    <n v="206804"/>
    <d v="2017-02-16T00:00:00"/>
    <n v="2"/>
    <s v="Feb"/>
    <x v="2"/>
  </r>
  <r>
    <s v="Government"/>
    <s v="Germany"/>
    <s v="Carretera"/>
    <s v="Medium"/>
    <n v="842"/>
    <n v="129"/>
    <n v="288"/>
    <n v="242496"/>
    <n v="24249.600000000002"/>
    <n v="60624"/>
    <n v="157622.39999999999"/>
    <d v="2017-02-17T00:00:00"/>
    <n v="2"/>
    <s v="Feb"/>
    <x v="2"/>
  </r>
  <r>
    <s v="Government"/>
    <s v="France"/>
    <s v="Carretera"/>
    <s v="Medium"/>
    <n v="515"/>
    <n v="28"/>
    <n v="423"/>
    <n v="217845"/>
    <n v="21784.5"/>
    <n v="54461.25"/>
    <n v="141599.25"/>
    <d v="2017-02-18T00:00:00"/>
    <n v="2"/>
    <s v="Feb"/>
    <x v="2"/>
  </r>
  <r>
    <s v="Channel Partners"/>
    <s v="USA"/>
    <s v="Carretera"/>
    <s v="Medium"/>
    <n v="1265"/>
    <n v="99"/>
    <n v="315"/>
    <n v="398475"/>
    <n v="39847.5"/>
    <n v="99618.75"/>
    <n v="259008.75"/>
    <d v="2017-02-19T00:00:00"/>
    <n v="2"/>
    <s v="Feb"/>
    <x v="2"/>
  </r>
  <r>
    <s v="Government"/>
    <s v="Germany"/>
    <s v="Montana"/>
    <s v="Medium"/>
    <n v="1484"/>
    <n v="211"/>
    <n v="308"/>
    <n v="457072"/>
    <n v="45707.200000000004"/>
    <n v="114268"/>
    <n v="297096.8"/>
    <d v="2017-02-20T00:00:00"/>
    <n v="2"/>
    <s v="Feb"/>
    <x v="2"/>
  </r>
  <r>
    <s v="Channel Partners"/>
    <s v="Mexico"/>
    <s v="Paseo"/>
    <s v="Medium"/>
    <n v="835"/>
    <n v="26"/>
    <n v="159"/>
    <n v="132765"/>
    <n v="13276.5"/>
    <n v="33191.25"/>
    <n v="86297.25"/>
    <d v="2017-02-21T00:00:00"/>
    <n v="2"/>
    <s v="Feb"/>
    <x v="2"/>
  </r>
  <r>
    <s v="Midmarket"/>
    <s v="USA"/>
    <s v="Paseo"/>
    <s v="Medium"/>
    <n v="1118"/>
    <n v="96"/>
    <n v="264"/>
    <n v="295152"/>
    <n v="29515.200000000001"/>
    <n v="73788"/>
    <n v="191848.8"/>
    <d v="2017-02-22T00:00:00"/>
    <n v="2"/>
    <s v="Feb"/>
    <x v="2"/>
  </r>
  <r>
    <s v="Enterprise"/>
    <s v="France"/>
    <s v="Paseo"/>
    <s v="Medium"/>
    <n v="1188"/>
    <n v="23"/>
    <n v="219"/>
    <n v="260172"/>
    <n v="26017.200000000001"/>
    <n v="65043"/>
    <n v="169111.8"/>
    <d v="2017-02-23T00:00:00"/>
    <n v="2"/>
    <s v="Feb"/>
    <x v="2"/>
  </r>
  <r>
    <s v="Small Business"/>
    <s v="France"/>
    <s v="Paseo"/>
    <s v="Medium"/>
    <n v="708"/>
    <n v="189"/>
    <n v="100"/>
    <n v="70800"/>
    <n v="7080"/>
    <n v="17700"/>
    <n v="46020"/>
    <d v="2017-02-24T00:00:00"/>
    <n v="2"/>
    <s v="Feb"/>
    <x v="2"/>
  </r>
  <r>
    <s v="Enterprise"/>
    <s v="USA"/>
    <s v="Paseo"/>
    <s v="Medium"/>
    <n v="1215"/>
    <n v="168"/>
    <n v="370"/>
    <n v="449550"/>
    <n v="44955"/>
    <n v="112387.5"/>
    <n v="292207.5"/>
    <d v="2017-02-25T00:00:00"/>
    <n v="2"/>
    <s v="Feb"/>
    <x v="2"/>
  </r>
  <r>
    <s v="Channel Partners"/>
    <s v="USA"/>
    <s v="Paseo"/>
    <s v="Medium"/>
    <n v="1068"/>
    <n v="101"/>
    <n v="237"/>
    <n v="253116"/>
    <n v="25311.600000000002"/>
    <n v="63279"/>
    <n v="164525.4"/>
    <d v="2017-02-26T00:00:00"/>
    <n v="2"/>
    <s v="Feb"/>
    <x v="2"/>
  </r>
  <r>
    <s v="Government"/>
    <s v="France"/>
    <s v="Paseo"/>
    <s v="Medium"/>
    <n v="333"/>
    <n v="60"/>
    <n v="183"/>
    <n v="60939"/>
    <n v="6093.9000000000005"/>
    <n v="15234.75"/>
    <n v="39610.35"/>
    <d v="2017-02-27T00:00:00"/>
    <n v="2"/>
    <s v="Feb"/>
    <x v="2"/>
  </r>
  <r>
    <s v="Midmarket"/>
    <s v="Mexico"/>
    <s v="Paseo"/>
    <s v="Medium"/>
    <n v="1405"/>
    <n v="99"/>
    <n v="154"/>
    <n v="216370"/>
    <n v="21637"/>
    <n v="54092.5"/>
    <n v="140640.5"/>
    <d v="2017-02-28T00:00:00"/>
    <n v="2"/>
    <s v="Feb"/>
    <x v="2"/>
  </r>
  <r>
    <s v="Government"/>
    <s v="Mexico"/>
    <s v="Paseo"/>
    <s v="Medium"/>
    <n v="482"/>
    <n v="40"/>
    <n v="61"/>
    <n v="29402"/>
    <n v="2940.2000000000003"/>
    <n v="7350.5"/>
    <n v="19111.3"/>
    <d v="2017-03-01T00:00:00"/>
    <n v="3"/>
    <s v="Mar"/>
    <x v="2"/>
  </r>
  <r>
    <s v="Midmarket"/>
    <s v="Mexico"/>
    <s v="Paseo"/>
    <s v="Medium"/>
    <n v="928"/>
    <n v="30"/>
    <n v="225"/>
    <n v="208800"/>
    <n v="20880"/>
    <n v="52200"/>
    <n v="135720"/>
    <d v="2017-03-02T00:00:00"/>
    <n v="3"/>
    <s v="Mar"/>
    <x v="2"/>
  </r>
  <r>
    <s v="Enterprise"/>
    <s v="Germany"/>
    <s v="Paseo"/>
    <s v="Medium"/>
    <n v="1381"/>
    <n v="150"/>
    <n v="191"/>
    <n v="263771"/>
    <n v="26377.100000000002"/>
    <n v="65942.75"/>
    <n v="171451.15"/>
    <d v="2017-03-03T00:00:00"/>
    <n v="3"/>
    <s v="Mar"/>
    <x v="2"/>
  </r>
  <r>
    <s v="Enterprise"/>
    <s v="USA"/>
    <s v="Paseo"/>
    <s v="Medium"/>
    <n v="346"/>
    <n v="220"/>
    <n v="465"/>
    <n v="160890"/>
    <n v="16089"/>
    <n v="40222.5"/>
    <n v="104578.5"/>
    <d v="2017-03-04T00:00:00"/>
    <n v="3"/>
    <s v="Mar"/>
    <x v="2"/>
  </r>
  <r>
    <s v="Government"/>
    <s v="Canada"/>
    <s v="Velo"/>
    <s v="Medium"/>
    <n v="1086"/>
    <n v="143"/>
    <n v="205"/>
    <n v="222630"/>
    <n v="22263"/>
    <n v="55657.5"/>
    <n v="144709.5"/>
    <d v="2017-03-05T00:00:00"/>
    <n v="3"/>
    <s v="Mar"/>
    <x v="2"/>
  </r>
  <r>
    <s v="Small Business"/>
    <s v="Germany"/>
    <s v="Velo"/>
    <s v="Medium"/>
    <n v="478"/>
    <n v="182"/>
    <n v="191"/>
    <n v="91298"/>
    <n v="9129.8000000000011"/>
    <n v="22824.5"/>
    <n v="59343.7"/>
    <d v="2017-03-06T00:00:00"/>
    <n v="3"/>
    <s v="Mar"/>
    <x v="2"/>
  </r>
  <r>
    <s v="Small Business"/>
    <s v="Germany"/>
    <s v="Velo"/>
    <s v="Medium"/>
    <n v="878"/>
    <n v="57"/>
    <n v="144"/>
    <n v="126432"/>
    <n v="12643.2"/>
    <n v="31608"/>
    <n v="82180.800000000003"/>
    <d v="2017-03-07T00:00:00"/>
    <n v="3"/>
    <s v="Mar"/>
    <x v="2"/>
  </r>
  <r>
    <s v="Government"/>
    <s v="Canada"/>
    <s v="Velo"/>
    <s v="Medium"/>
    <n v="641"/>
    <n v="17"/>
    <n v="213"/>
    <n v="136533"/>
    <n v="13653.300000000001"/>
    <n v="34133.25"/>
    <n v="88746.45"/>
    <d v="2017-03-08T00:00:00"/>
    <n v="3"/>
    <s v="Mar"/>
    <x v="2"/>
  </r>
  <r>
    <s v="Government"/>
    <s v="Brazil"/>
    <s v="Velo"/>
    <s v="Medium"/>
    <n v="1252"/>
    <n v="124"/>
    <n v="296"/>
    <n v="370592"/>
    <n v="37059.200000000004"/>
    <n v="92648"/>
    <n v="240884.8"/>
    <d v="2017-03-09T00:00:00"/>
    <n v="3"/>
    <s v="Mar"/>
    <x v="2"/>
  </r>
  <r>
    <s v="Channel Partners"/>
    <s v="Canada"/>
    <s v="Velo"/>
    <s v="Medium"/>
    <n v="958"/>
    <n v="63"/>
    <n v="79"/>
    <n v="75682"/>
    <n v="7568.2000000000007"/>
    <n v="18920.5"/>
    <n v="49193.3"/>
    <d v="2017-03-10T00:00:00"/>
    <n v="3"/>
    <s v="Mar"/>
    <x v="2"/>
  </r>
  <r>
    <s v="Midmarket"/>
    <s v="Canada"/>
    <s v="VTT"/>
    <s v="Medium"/>
    <n v="619"/>
    <n v="114"/>
    <n v="464"/>
    <n v="287216"/>
    <n v="28721.600000000002"/>
    <n v="71804"/>
    <n v="186690.4"/>
    <d v="2017-03-11T00:00:00"/>
    <n v="3"/>
    <s v="Mar"/>
    <x v="2"/>
  </r>
  <r>
    <s v="Government"/>
    <s v="Mexico"/>
    <s v="VTT"/>
    <s v="Medium"/>
    <n v="1258"/>
    <n v="51"/>
    <n v="424"/>
    <n v="533392"/>
    <n v="53339.200000000004"/>
    <n v="133348"/>
    <n v="346704.8"/>
    <d v="2017-03-12T00:00:00"/>
    <n v="3"/>
    <s v="Mar"/>
    <x v="2"/>
  </r>
  <r>
    <s v="Government"/>
    <s v="Mexico"/>
    <s v="VTT"/>
    <s v="Medium"/>
    <n v="1413"/>
    <n v="244"/>
    <n v="411"/>
    <n v="580743"/>
    <n v="58074.3"/>
    <n v="145185.75"/>
    <n v="377482.95"/>
    <d v="2017-03-13T00:00:00"/>
    <n v="3"/>
    <s v="Mar"/>
    <x v="2"/>
  </r>
  <r>
    <s v="Channel Partners"/>
    <s v="Mexico"/>
    <s v="VTT"/>
    <s v="Medium"/>
    <n v="470"/>
    <n v="45"/>
    <n v="326"/>
    <n v="153220"/>
    <n v="15322"/>
    <n v="38305"/>
    <n v="99593"/>
    <d v="2017-03-14T00:00:00"/>
    <n v="3"/>
    <s v="Mar"/>
    <x v="2"/>
  </r>
  <r>
    <s v="Government"/>
    <s v="Germany"/>
    <s v="VTT"/>
    <s v="Medium"/>
    <n v="797"/>
    <n v="39"/>
    <n v="236"/>
    <n v="188092"/>
    <n v="18809.2"/>
    <n v="47023"/>
    <n v="122259.79999999999"/>
    <d v="2017-03-15T00:00:00"/>
    <n v="3"/>
    <s v="Mar"/>
    <x v="2"/>
  </r>
  <r>
    <s v="Channel Partners"/>
    <s v="Brazil"/>
    <s v="VTT"/>
    <s v="Medium"/>
    <n v="765"/>
    <n v="84"/>
    <n v="228"/>
    <n v="174420"/>
    <n v="17442"/>
    <n v="43605"/>
    <n v="113373"/>
    <d v="2017-03-16T00:00:00"/>
    <n v="3"/>
    <s v="Mar"/>
    <x v="2"/>
  </r>
  <r>
    <s v="Midmarket"/>
    <s v="Germany"/>
    <s v="VTT"/>
    <s v="Medium"/>
    <n v="687"/>
    <n v="247"/>
    <n v="442"/>
    <n v="303654"/>
    <n v="30365.4"/>
    <n v="75913.5"/>
    <n v="197375.09999999998"/>
    <d v="2017-03-17T00:00:00"/>
    <n v="3"/>
    <s v="Mar"/>
    <x v="2"/>
  </r>
  <r>
    <s v="Enterprise"/>
    <s v="France"/>
    <s v="Amarilla"/>
    <s v="Medium"/>
    <n v="716"/>
    <n v="47"/>
    <n v="442"/>
    <n v="316472"/>
    <n v="31647.200000000001"/>
    <n v="79118"/>
    <n v="205706.8"/>
    <d v="2017-03-18T00:00:00"/>
    <n v="3"/>
    <s v="Mar"/>
    <x v="2"/>
  </r>
  <r>
    <s v="Small Business"/>
    <s v="USA"/>
    <s v="Paseo"/>
    <s v="Medium"/>
    <n v="1435"/>
    <n v="118"/>
    <n v="78"/>
    <n v="111930"/>
    <n v="11193"/>
    <n v="27982.5"/>
    <n v="72754.5"/>
    <d v="2017-03-19T00:00:00"/>
    <n v="3"/>
    <s v="Mar"/>
    <x v="2"/>
  </r>
  <r>
    <s v="Enterprise"/>
    <s v="Germany"/>
    <s v="Paseo"/>
    <s v="Medium"/>
    <n v="1247"/>
    <n v="212"/>
    <n v="195"/>
    <n v="243165"/>
    <n v="24316.5"/>
    <n v="60791.25"/>
    <n v="158057.25"/>
    <d v="2017-03-20T00:00:00"/>
    <n v="3"/>
    <s v="Mar"/>
    <x v="2"/>
  </r>
  <r>
    <s v="Channel Partners"/>
    <s v="Mexico"/>
    <s v="Paseo"/>
    <s v="Medium"/>
    <n v="818"/>
    <n v="139"/>
    <n v="328"/>
    <n v="268304"/>
    <n v="26830.400000000001"/>
    <n v="67076"/>
    <n v="174397.6"/>
    <d v="2017-03-21T00:00:00"/>
    <n v="3"/>
    <s v="Mar"/>
    <x v="2"/>
  </r>
  <r>
    <s v="Government"/>
    <s v="USA"/>
    <s v="VTT"/>
    <s v="Medium"/>
    <n v="402"/>
    <n v="12"/>
    <n v="327"/>
    <n v="131454"/>
    <n v="13145.400000000001"/>
    <n v="32863.5"/>
    <n v="85445.1"/>
    <d v="2017-03-22T00:00:00"/>
    <n v="3"/>
    <s v="Mar"/>
    <x v="2"/>
  </r>
  <r>
    <s v="Midmarket"/>
    <s v="France"/>
    <s v="Amarilla"/>
    <s v="Medium"/>
    <n v="335"/>
    <n v="146"/>
    <n v="439"/>
    <n v="147065"/>
    <n v="14706.5"/>
    <n v="36766.25"/>
    <n v="95592.25"/>
    <d v="2017-03-23T00:00:00"/>
    <n v="3"/>
    <s v="Mar"/>
    <x v="2"/>
  </r>
  <r>
    <s v="Government"/>
    <s v="France"/>
    <s v="Amarilla"/>
    <s v="Medium"/>
    <n v="1488"/>
    <n v="113"/>
    <n v="206"/>
    <n v="306528"/>
    <n v="30652.800000000003"/>
    <n v="76632"/>
    <n v="199243.2"/>
    <d v="2017-03-24T00:00:00"/>
    <n v="3"/>
    <s v="Mar"/>
    <x v="2"/>
  </r>
  <r>
    <s v="Midmarket"/>
    <s v="USA"/>
    <s v="Carretera"/>
    <s v="Medium"/>
    <n v="770"/>
    <n v="52"/>
    <n v="105"/>
    <n v="80850"/>
    <n v="8085"/>
    <n v="20212.5"/>
    <n v="52552.5"/>
    <d v="2017-03-25T00:00:00"/>
    <n v="3"/>
    <s v="Mar"/>
    <x v="2"/>
  </r>
  <r>
    <s v="Enterprise"/>
    <s v="USA"/>
    <s v="Carretera"/>
    <s v="Medium"/>
    <n v="361"/>
    <n v="160"/>
    <n v="361"/>
    <n v="130321"/>
    <n v="13032.1"/>
    <n v="32580.25"/>
    <n v="84708.65"/>
    <d v="2017-03-26T00:00:00"/>
    <n v="3"/>
    <s v="Mar"/>
    <x v="2"/>
  </r>
  <r>
    <s v="Enterprise"/>
    <s v="France"/>
    <s v="Carretera"/>
    <s v="Medium"/>
    <n v="623"/>
    <n v="50"/>
    <n v="208"/>
    <n v="129584"/>
    <n v="12958.400000000001"/>
    <n v="32396"/>
    <n v="84229.6"/>
    <d v="2017-03-27T00:00:00"/>
    <n v="3"/>
    <s v="Mar"/>
    <x v="2"/>
  </r>
  <r>
    <s v="Government"/>
    <s v="Mexico"/>
    <s v="Carretera"/>
    <s v="Medium"/>
    <n v="1140"/>
    <n v="17"/>
    <n v="59"/>
    <n v="67260"/>
    <n v="6726"/>
    <n v="16815"/>
    <n v="43719"/>
    <d v="2017-03-28T00:00:00"/>
    <n v="3"/>
    <s v="Mar"/>
    <x v="2"/>
  </r>
  <r>
    <s v="Small Business"/>
    <s v="Mexico"/>
    <s v="Carretera"/>
    <s v="Medium"/>
    <n v="890"/>
    <n v="29"/>
    <n v="210"/>
    <n v="186900"/>
    <n v="18690"/>
    <n v="46725"/>
    <n v="121485"/>
    <d v="2017-03-29T00:00:00"/>
    <n v="3"/>
    <s v="Mar"/>
    <x v="2"/>
  </r>
  <r>
    <s v="Small Business"/>
    <s v="Mexico"/>
    <s v="Carretera"/>
    <s v="Medium"/>
    <n v="730"/>
    <n v="8"/>
    <n v="312"/>
    <n v="227760"/>
    <n v="22776"/>
    <n v="56940"/>
    <n v="148044"/>
    <d v="2017-03-30T00:00:00"/>
    <n v="3"/>
    <s v="Mar"/>
    <x v="2"/>
  </r>
  <r>
    <s v="Government"/>
    <s v="Germany"/>
    <s v="Carretera"/>
    <s v="Medium"/>
    <n v="512"/>
    <n v="24"/>
    <n v="403"/>
    <n v="206336"/>
    <n v="20633.600000000002"/>
    <n v="51584"/>
    <n v="134118.39999999999"/>
    <d v="2017-03-31T00:00:00"/>
    <n v="3"/>
    <s v="Mar"/>
    <x v="2"/>
  </r>
  <r>
    <s v="Government"/>
    <s v="USA"/>
    <s v="Montana"/>
    <s v="Medium"/>
    <n v="750"/>
    <n v="168"/>
    <n v="98"/>
    <n v="73500"/>
    <n v="7350"/>
    <n v="18375"/>
    <n v="47775"/>
    <d v="2017-04-01T00:00:00"/>
    <n v="4"/>
    <s v="Apr"/>
    <x v="2"/>
  </r>
  <r>
    <s v="Channel Partners"/>
    <s v="Canada"/>
    <s v="Montana"/>
    <s v="Medium"/>
    <n v="609"/>
    <n v="144"/>
    <n v="70"/>
    <n v="42630"/>
    <n v="4263"/>
    <n v="10657.5"/>
    <n v="27709.5"/>
    <d v="2017-04-02T00:00:00"/>
    <n v="4"/>
    <s v="Apr"/>
    <x v="2"/>
  </r>
  <r>
    <s v="Midmarket"/>
    <s v="Germany"/>
    <s v="Montana"/>
    <s v="Medium"/>
    <n v="330"/>
    <n v="42"/>
    <n v="103"/>
    <n v="33990"/>
    <n v="3399"/>
    <n v="8497.5"/>
    <n v="22093.5"/>
    <d v="2017-04-03T00:00:00"/>
    <n v="4"/>
    <s v="Apr"/>
    <x v="2"/>
  </r>
  <r>
    <s v="Government"/>
    <s v="Germany"/>
    <s v="Montana"/>
    <s v="Medium"/>
    <n v="1284"/>
    <n v="204"/>
    <n v="144"/>
    <n v="184896"/>
    <n v="18489.600000000002"/>
    <n v="46224"/>
    <n v="120182.39999999999"/>
    <d v="2017-04-04T00:00:00"/>
    <n v="4"/>
    <s v="Apr"/>
    <x v="2"/>
  </r>
  <r>
    <s v="Government"/>
    <s v="Canada"/>
    <s v="Montana"/>
    <s v="Medium"/>
    <n v="960"/>
    <n v="190"/>
    <n v="376"/>
    <n v="360960"/>
    <n v="36096"/>
    <n v="90240"/>
    <n v="234624"/>
    <d v="2017-04-05T00:00:00"/>
    <n v="4"/>
    <s v="Apr"/>
    <x v="2"/>
  </r>
  <r>
    <s v="Channel Partners"/>
    <s v="Brazil"/>
    <s v="Montana"/>
    <s v="High"/>
    <n v="1436"/>
    <n v="225"/>
    <n v="366"/>
    <n v="525576"/>
    <n v="52557.600000000006"/>
    <n v="131394"/>
    <n v="341624.4"/>
    <d v="2017-04-06T00:00:00"/>
    <n v="4"/>
    <s v="Apr"/>
    <x v="2"/>
  </r>
  <r>
    <s v="Government"/>
    <s v="Canada"/>
    <s v="Paseo"/>
    <s v="High"/>
    <n v="714"/>
    <n v="235"/>
    <n v="140"/>
    <n v="99960"/>
    <n v="9996"/>
    <n v="24990"/>
    <n v="64974"/>
    <d v="2017-04-07T00:00:00"/>
    <n v="4"/>
    <s v="Apr"/>
    <x v="2"/>
  </r>
  <r>
    <s v="Channel Partners"/>
    <s v="Canada"/>
    <s v="Paseo"/>
    <s v="High"/>
    <n v="1416"/>
    <n v="151"/>
    <n v="218"/>
    <n v="308688"/>
    <n v="30868.800000000003"/>
    <n v="77172"/>
    <n v="200647.2"/>
    <d v="2017-04-08T00:00:00"/>
    <n v="4"/>
    <s v="Apr"/>
    <x v="2"/>
  </r>
  <r>
    <s v="Midmarket"/>
    <s v="Mexico"/>
    <s v="Paseo"/>
    <s v="High"/>
    <n v="1339"/>
    <n v="150"/>
    <n v="370"/>
    <n v="495430"/>
    <n v="49543"/>
    <n v="123857.5"/>
    <n v="322029.5"/>
    <d v="2017-04-09T00:00:00"/>
    <n v="4"/>
    <s v="Apr"/>
    <x v="2"/>
  </r>
  <r>
    <s v="Enterprise"/>
    <s v="Mexico"/>
    <s v="Paseo"/>
    <s v="High"/>
    <n v="796"/>
    <n v="141"/>
    <n v="180"/>
    <n v="143280"/>
    <n v="14328"/>
    <n v="35820"/>
    <n v="93132"/>
    <d v="2017-04-10T00:00:00"/>
    <n v="4"/>
    <s v="Apr"/>
    <x v="2"/>
  </r>
  <r>
    <s v="Small Business"/>
    <s v="Mexico"/>
    <s v="Paseo"/>
    <s v="High"/>
    <n v="1035"/>
    <n v="90"/>
    <n v="88"/>
    <n v="91080"/>
    <n v="9108"/>
    <n v="22770"/>
    <n v="59202"/>
    <d v="2017-04-11T00:00:00"/>
    <n v="4"/>
    <s v="Apr"/>
    <x v="2"/>
  </r>
  <r>
    <s v="Enterprise"/>
    <s v="Germany"/>
    <s v="Paseo"/>
    <s v="High"/>
    <n v="1002"/>
    <n v="151"/>
    <n v="53"/>
    <n v="53106"/>
    <n v="5310.6"/>
    <n v="13276.5"/>
    <n v="34518.9"/>
    <d v="2017-04-12T00:00:00"/>
    <n v="4"/>
    <s v="Apr"/>
    <x v="2"/>
  </r>
  <r>
    <s v="Channel Partners"/>
    <s v="Brazil"/>
    <s v="Paseo"/>
    <s v="High"/>
    <n v="315"/>
    <n v="34"/>
    <n v="97"/>
    <n v="30555"/>
    <n v="3055.5"/>
    <n v="7638.75"/>
    <n v="19860.75"/>
    <d v="2017-04-13T00:00:00"/>
    <n v="4"/>
    <s v="Apr"/>
    <x v="2"/>
  </r>
  <r>
    <s v="Government"/>
    <s v="Germany"/>
    <s v="Paseo"/>
    <s v="High"/>
    <n v="903"/>
    <n v="218"/>
    <n v="125"/>
    <n v="112875"/>
    <n v="11287.5"/>
    <n v="28218.75"/>
    <n v="73368.75"/>
    <d v="2017-04-14T00:00:00"/>
    <n v="4"/>
    <s v="Apr"/>
    <x v="2"/>
  </r>
  <r>
    <s v="Midmarket"/>
    <s v="France"/>
    <s v="Paseo"/>
    <s v="High"/>
    <n v="437"/>
    <n v="213"/>
    <n v="336"/>
    <n v="146832"/>
    <n v="14683.2"/>
    <n v="36708"/>
    <n v="95440.799999999988"/>
    <d v="2017-04-15T00:00:00"/>
    <n v="4"/>
    <s v="Apr"/>
    <x v="2"/>
  </r>
  <r>
    <s v="Government"/>
    <s v="USA"/>
    <s v="Velo"/>
    <s v="High"/>
    <n v="315"/>
    <n v="67"/>
    <n v="132"/>
    <n v="41580"/>
    <n v="4158"/>
    <n v="10395"/>
    <n v="27027"/>
    <d v="2017-04-16T00:00:00"/>
    <n v="4"/>
    <s v="Apr"/>
    <x v="2"/>
  </r>
  <r>
    <s v="Midmarket"/>
    <s v="Germany"/>
    <s v="Velo"/>
    <s v="High"/>
    <n v="1194"/>
    <n v="182"/>
    <n v="51"/>
    <n v="60894"/>
    <n v="6089.4000000000005"/>
    <n v="15223.5"/>
    <n v="39581.1"/>
    <d v="2017-04-17T00:00:00"/>
    <n v="4"/>
    <s v="Apr"/>
    <x v="2"/>
  </r>
  <r>
    <s v="Enterprise"/>
    <s v="Mexico"/>
    <s v="Velo"/>
    <s v="High"/>
    <n v="660"/>
    <n v="110"/>
    <n v="468"/>
    <n v="308880"/>
    <n v="30888"/>
    <n v="77220"/>
    <n v="200772"/>
    <d v="2017-04-18T00:00:00"/>
    <n v="4"/>
    <s v="Apr"/>
    <x v="2"/>
  </r>
  <r>
    <s v="Enterprise"/>
    <s v="USA"/>
    <s v="Velo"/>
    <s v="High"/>
    <n v="1156"/>
    <n v="112"/>
    <n v="260"/>
    <n v="300560"/>
    <n v="30056"/>
    <n v="75140"/>
    <n v="195364"/>
    <d v="2017-04-19T00:00:00"/>
    <n v="4"/>
    <s v="Apr"/>
    <x v="2"/>
  </r>
  <r>
    <s v="Government"/>
    <s v="France"/>
    <s v="Velo"/>
    <s v="High"/>
    <n v="406"/>
    <n v="202"/>
    <n v="432"/>
    <n v="175392"/>
    <n v="17539.2"/>
    <n v="43848"/>
    <n v="114004.79999999999"/>
    <d v="2017-04-20T00:00:00"/>
    <n v="4"/>
    <s v="Apr"/>
    <x v="2"/>
  </r>
  <r>
    <s v="Small Business"/>
    <s v="France"/>
    <s v="VTT"/>
    <s v="High"/>
    <n v="633"/>
    <n v="46"/>
    <n v="317"/>
    <n v="200661"/>
    <n v="20066.100000000002"/>
    <n v="50165.25"/>
    <n v="130429.65"/>
    <d v="2017-04-21T00:00:00"/>
    <n v="4"/>
    <s v="Apr"/>
    <x v="2"/>
  </r>
  <r>
    <s v="Small Business"/>
    <s v="USA"/>
    <s v="VTT"/>
    <s v="High"/>
    <n v="319"/>
    <n v="55"/>
    <n v="360"/>
    <n v="114840"/>
    <n v="11484"/>
    <n v="28710"/>
    <n v="74646"/>
    <d v="2017-04-22T00:00:00"/>
    <n v="4"/>
    <s v="Apr"/>
    <x v="2"/>
  </r>
  <r>
    <s v="Government"/>
    <s v="USA"/>
    <s v="VTT"/>
    <s v="High"/>
    <n v="396"/>
    <n v="239"/>
    <n v="238"/>
    <n v="94248"/>
    <n v="9424.8000000000011"/>
    <n v="23562"/>
    <n v="61261.2"/>
    <d v="2017-04-23T00:00:00"/>
    <n v="4"/>
    <s v="Apr"/>
    <x v="2"/>
  </r>
  <r>
    <s v="Government"/>
    <s v="France"/>
    <s v="VTT"/>
    <s v="High"/>
    <n v="1078"/>
    <n v="152"/>
    <n v="310"/>
    <n v="334180"/>
    <n v="33418"/>
    <n v="83545"/>
    <n v="217217"/>
    <d v="2017-04-24T00:00:00"/>
    <n v="4"/>
    <s v="Apr"/>
    <x v="2"/>
  </r>
  <r>
    <s v="Channel Partners"/>
    <s v="Mexico"/>
    <s v="VTT"/>
    <s v="High"/>
    <n v="718"/>
    <n v="102"/>
    <n v="473"/>
    <n v="339614"/>
    <n v="33961.4"/>
    <n v="84903.5"/>
    <n v="220749.09999999998"/>
    <d v="2017-04-25T00:00:00"/>
    <n v="4"/>
    <s v="Apr"/>
    <x v="2"/>
  </r>
  <r>
    <s v="Midmarket"/>
    <s v="Mexico"/>
    <s v="VTT"/>
    <s v="High"/>
    <n v="568"/>
    <n v="42"/>
    <n v="289"/>
    <n v="164152"/>
    <n v="16415.2"/>
    <n v="41038"/>
    <n v="106698.79999999999"/>
    <d v="2017-04-26T00:00:00"/>
    <n v="4"/>
    <s v="Apr"/>
    <x v="2"/>
  </r>
  <r>
    <s v="Government"/>
    <s v="Mexico"/>
    <s v="Amarilla"/>
    <s v="High"/>
    <n v="1249"/>
    <n v="103"/>
    <n v="138"/>
    <n v="172362"/>
    <n v="17236.2"/>
    <n v="43090.5"/>
    <n v="112035.29999999999"/>
    <d v="2017-04-27T00:00:00"/>
    <n v="4"/>
    <s v="Apr"/>
    <x v="2"/>
  </r>
  <r>
    <s v="Government"/>
    <s v="Germany"/>
    <s v="Amarilla"/>
    <s v="High"/>
    <n v="1096"/>
    <n v="137"/>
    <n v="287"/>
    <n v="314552"/>
    <n v="31455.200000000001"/>
    <n v="78638"/>
    <n v="204458.8"/>
    <d v="2017-04-28T00:00:00"/>
    <n v="4"/>
    <s v="Apr"/>
    <x v="2"/>
  </r>
  <r>
    <s v="Channel Partners"/>
    <s v="USA"/>
    <s v="Amarilla"/>
    <s v="High"/>
    <n v="1388"/>
    <n v="67"/>
    <n v="227"/>
    <n v="315076"/>
    <n v="31507.600000000002"/>
    <n v="78769"/>
    <n v="204799.40000000002"/>
    <d v="2017-04-29T00:00:00"/>
    <n v="4"/>
    <s v="Apr"/>
    <x v="2"/>
  </r>
  <r>
    <s v="Government"/>
    <s v="Canada"/>
    <s v="Amarilla"/>
    <s v="High"/>
    <n v="1167"/>
    <n v="186"/>
    <n v="364"/>
    <n v="424788"/>
    <n v="42478.8"/>
    <n v="106197"/>
    <n v="276112.2"/>
    <d v="2017-04-30T00:00:00"/>
    <n v="4"/>
    <s v="Apr"/>
    <x v="2"/>
  </r>
  <r>
    <s v="Channel Partners"/>
    <s v="Germany"/>
    <s v="Amarilla"/>
    <s v="High"/>
    <n v="746"/>
    <n v="221"/>
    <n v="237"/>
    <n v="176802"/>
    <n v="17680.2"/>
    <n v="44200.5"/>
    <n v="114921.29999999999"/>
    <d v="2017-05-01T00:00:00"/>
    <n v="5"/>
    <s v="May"/>
    <x v="2"/>
  </r>
  <r>
    <s v="Midmarket"/>
    <s v="Germany"/>
    <s v="Amarilla"/>
    <s v="High"/>
    <n v="1298"/>
    <n v="132"/>
    <n v="353"/>
    <n v="458194"/>
    <n v="45819.4"/>
    <n v="114548.5"/>
    <n v="297826.09999999998"/>
    <d v="2017-05-02T00:00:00"/>
    <n v="5"/>
    <s v="May"/>
    <x v="2"/>
  </r>
  <r>
    <s v="Enterprise"/>
    <s v="Canada"/>
    <s v="Amarilla"/>
    <s v="High"/>
    <n v="553"/>
    <n v="38"/>
    <n v="114"/>
    <n v="63042"/>
    <n v="6304.2000000000007"/>
    <n v="15760.5"/>
    <n v="40977.300000000003"/>
    <d v="2017-05-03T00:00:00"/>
    <n v="5"/>
    <s v="May"/>
    <x v="2"/>
  </r>
  <r>
    <s v="Small Business"/>
    <s v="Brazil"/>
    <s v="Amarilla"/>
    <s v="High"/>
    <n v="573"/>
    <n v="36"/>
    <n v="194"/>
    <n v="111162"/>
    <n v="11116.2"/>
    <n v="27790.5"/>
    <n v="72255.3"/>
    <d v="2017-05-04T00:00:00"/>
    <n v="5"/>
    <s v="May"/>
    <x v="2"/>
  </r>
  <r>
    <s v="Enterprise"/>
    <s v="Canada"/>
    <s v="Carretera"/>
    <s v="High"/>
    <n v="651"/>
    <n v="193"/>
    <n v="179"/>
    <n v="116529"/>
    <n v="11652.900000000001"/>
    <n v="29132.25"/>
    <n v="75743.850000000006"/>
    <d v="2017-05-05T00:00:00"/>
    <n v="5"/>
    <s v="May"/>
    <x v="2"/>
  </r>
  <r>
    <s v="Channel Partners"/>
    <s v="Canada"/>
    <s v="Carretera"/>
    <s v="High"/>
    <n v="1215"/>
    <n v="213"/>
    <n v="153"/>
    <n v="185895"/>
    <n v="18589.5"/>
    <n v="46473.75"/>
    <n v="120831.75"/>
    <d v="2017-05-06T00:00:00"/>
    <n v="5"/>
    <s v="May"/>
    <x v="2"/>
  </r>
  <r>
    <s v="Government"/>
    <s v="Mexico"/>
    <s v="Carretera"/>
    <s v="High"/>
    <n v="586"/>
    <n v="226"/>
    <n v="91"/>
    <n v="53326"/>
    <n v="5332.6"/>
    <n v="13331.5"/>
    <n v="34661.9"/>
    <d v="2017-05-07T00:00:00"/>
    <n v="5"/>
    <s v="May"/>
    <x v="2"/>
  </r>
  <r>
    <s v="Midmarket"/>
    <s v="Mexico"/>
    <s v="Montana"/>
    <s v="High"/>
    <n v="343"/>
    <n v="30"/>
    <n v="157"/>
    <n v="53851"/>
    <n v="5385.1"/>
    <n v="13462.75"/>
    <n v="35003.15"/>
    <d v="2017-05-08T00:00:00"/>
    <n v="5"/>
    <s v="May"/>
    <x v="2"/>
  </r>
  <r>
    <s v="Government"/>
    <s v="Mexico"/>
    <s v="Paseo"/>
    <s v="High"/>
    <n v="866"/>
    <n v="7"/>
    <n v="340"/>
    <n v="294440"/>
    <n v="29444"/>
    <n v="73610"/>
    <n v="191386"/>
    <d v="2017-05-09T00:00:00"/>
    <n v="5"/>
    <s v="May"/>
    <x v="2"/>
  </r>
  <r>
    <s v="Midmarket"/>
    <s v="Germany"/>
    <s v="Paseo"/>
    <s v="High"/>
    <n v="1393"/>
    <n v="105"/>
    <n v="119"/>
    <n v="165767"/>
    <n v="16576.7"/>
    <n v="41441.75"/>
    <n v="107748.54999999999"/>
    <d v="2017-05-10T00:00:00"/>
    <n v="5"/>
    <s v="May"/>
    <x v="2"/>
  </r>
  <r>
    <s v="Enterprise"/>
    <s v="Brazil"/>
    <s v="Paseo"/>
    <s v="High"/>
    <n v="826"/>
    <n v="180"/>
    <n v="193"/>
    <n v="159418"/>
    <n v="15941.800000000001"/>
    <n v="39854.5"/>
    <n v="103621.70000000001"/>
    <d v="2017-05-11T00:00:00"/>
    <n v="5"/>
    <s v="May"/>
    <x v="2"/>
  </r>
  <r>
    <s v="Enterprise"/>
    <s v="Germany"/>
    <s v="Paseo"/>
    <s v="High"/>
    <n v="1260"/>
    <n v="83"/>
    <n v="424"/>
    <n v="534240"/>
    <n v="53424"/>
    <n v="133560"/>
    <n v="347256"/>
    <d v="2017-05-12T00:00:00"/>
    <n v="5"/>
    <s v="May"/>
    <x v="2"/>
  </r>
  <r>
    <s v="Government"/>
    <s v="France"/>
    <s v="Paseo"/>
    <s v="High"/>
    <n v="510"/>
    <n v="205"/>
    <n v="76"/>
    <n v="38760"/>
    <n v="3876"/>
    <n v="9690"/>
    <n v="25194"/>
    <d v="2017-05-13T00:00:00"/>
    <n v="5"/>
    <s v="May"/>
    <x v="2"/>
  </r>
  <r>
    <s v="Small Business"/>
    <s v="USA"/>
    <s v="Paseo"/>
    <s v="High"/>
    <n v="733"/>
    <n v="18"/>
    <n v="207"/>
    <n v="151731"/>
    <n v="15173.1"/>
    <n v="37932.75"/>
    <n v="98625.15"/>
    <d v="2017-05-14T00:00:00"/>
    <n v="5"/>
    <s v="May"/>
    <x v="2"/>
  </r>
  <r>
    <s v="Small Business"/>
    <s v="Germany"/>
    <s v="Paseo"/>
    <s v="High"/>
    <n v="1354"/>
    <n v="121"/>
    <n v="148"/>
    <n v="200392"/>
    <n v="20039.2"/>
    <n v="50098"/>
    <n v="130254.79999999999"/>
    <d v="2017-05-15T00:00:00"/>
    <n v="5"/>
    <s v="May"/>
    <x v="2"/>
  </r>
  <r>
    <s v="Government"/>
    <s v="Mexico"/>
    <s v="Paseo"/>
    <s v="High"/>
    <n v="1196"/>
    <n v="87"/>
    <n v="251"/>
    <n v="300196"/>
    <n v="30019.600000000002"/>
    <n v="75049"/>
    <n v="195127.40000000002"/>
    <d v="2017-05-16T00:00:00"/>
    <n v="5"/>
    <s v="May"/>
    <x v="2"/>
  </r>
  <r>
    <s v="Government"/>
    <s v="USA"/>
    <s v="Paseo"/>
    <s v="High"/>
    <n v="664"/>
    <n v="17"/>
    <n v="427"/>
    <n v="283528"/>
    <n v="28352.800000000003"/>
    <n v="70882"/>
    <n v="184293.2"/>
    <d v="2017-05-17T00:00:00"/>
    <n v="5"/>
    <s v="May"/>
    <x v="2"/>
  </r>
  <r>
    <s v="Channel Partners"/>
    <s v="France"/>
    <s v="Paseo"/>
    <s v="High"/>
    <n v="1113"/>
    <n v="211"/>
    <n v="305"/>
    <n v="339465"/>
    <n v="33946.5"/>
    <n v="84866.25"/>
    <n v="220652.25"/>
    <d v="2017-05-18T00:00:00"/>
    <n v="5"/>
    <s v="May"/>
    <x v="2"/>
  </r>
  <r>
    <s v="Midmarket"/>
    <s v="France"/>
    <s v="Paseo"/>
    <s v="High"/>
    <n v="510"/>
    <n v="57"/>
    <n v="60"/>
    <n v="30600"/>
    <n v="3060"/>
    <n v="7650"/>
    <n v="19890"/>
    <d v="2017-05-19T00:00:00"/>
    <n v="5"/>
    <s v="May"/>
    <x v="2"/>
  </r>
  <r>
    <s v="Government"/>
    <s v="USA"/>
    <s v="Paseo"/>
    <s v="High"/>
    <n v="736"/>
    <n v="119"/>
    <n v="423"/>
    <n v="311328"/>
    <n v="31132.800000000003"/>
    <n v="77832"/>
    <n v="202363.2"/>
    <d v="2017-05-20T00:00:00"/>
    <n v="5"/>
    <s v="May"/>
    <x v="2"/>
  </r>
  <r>
    <s v="Government"/>
    <s v="USA"/>
    <s v="Velo"/>
    <s v="High"/>
    <n v="777"/>
    <n v="133"/>
    <n v="189"/>
    <n v="146853"/>
    <n v="14685.300000000001"/>
    <n v="36713.25"/>
    <n v="95454.450000000012"/>
    <d v="2017-05-21T00:00:00"/>
    <n v="5"/>
    <s v="May"/>
    <x v="2"/>
  </r>
  <r>
    <s v="Channel Partners"/>
    <s v="France"/>
    <s v="Velo"/>
    <s v="High"/>
    <n v="714"/>
    <n v="221"/>
    <n v="273"/>
    <n v="194922"/>
    <n v="19492.2"/>
    <n v="48730.5"/>
    <n v="126699.29999999999"/>
    <d v="2017-05-22T00:00:00"/>
    <n v="5"/>
    <s v="May"/>
    <x v="2"/>
  </r>
  <r>
    <s v="Government"/>
    <s v="Mexico"/>
    <s v="Velo"/>
    <s v="High"/>
    <n v="1243"/>
    <n v="196"/>
    <n v="327"/>
    <n v="406461"/>
    <n v="40646.100000000006"/>
    <n v="101615.25"/>
    <n v="264199.65000000002"/>
    <d v="2017-05-23T00:00:00"/>
    <n v="5"/>
    <s v="May"/>
    <x v="2"/>
  </r>
  <r>
    <s v="Channel Partners"/>
    <s v="Mexico"/>
    <s v="Velo"/>
    <s v="High"/>
    <n v="877"/>
    <n v="91"/>
    <n v="317"/>
    <n v="278009"/>
    <n v="27800.9"/>
    <n v="69502.25"/>
    <n v="180705.85"/>
    <d v="2017-05-24T00:00:00"/>
    <n v="5"/>
    <s v="May"/>
    <x v="2"/>
  </r>
  <r>
    <s v="Midmarket"/>
    <s v="Mexico"/>
    <s v="Velo"/>
    <s v="High"/>
    <n v="489"/>
    <n v="163"/>
    <n v="157"/>
    <n v="76773"/>
    <n v="7677.3"/>
    <n v="19193.25"/>
    <n v="49902.45"/>
    <d v="2017-05-25T00:00:00"/>
    <n v="5"/>
    <s v="May"/>
    <x v="2"/>
  </r>
  <r>
    <s v="Enterprise"/>
    <s v="Germany"/>
    <s v="Velo"/>
    <s v="High"/>
    <n v="662"/>
    <n v="226"/>
    <n v="85"/>
    <n v="56270"/>
    <n v="5627"/>
    <n v="14067.5"/>
    <n v="36575.5"/>
    <d v="2017-05-26T00:00:00"/>
    <n v="5"/>
    <s v="May"/>
    <x v="2"/>
  </r>
  <r>
    <s v="Small Business"/>
    <s v="USA"/>
    <s v="VTT"/>
    <s v="High"/>
    <n v="762"/>
    <n v="242"/>
    <n v="349"/>
    <n v="265938"/>
    <n v="26593.800000000003"/>
    <n v="66484.5"/>
    <n v="172859.7"/>
    <d v="2017-05-27T00:00:00"/>
    <n v="5"/>
    <s v="May"/>
    <x v="2"/>
  </r>
  <r>
    <s v="Enterprise"/>
    <s v="Canada"/>
    <s v="VTT"/>
    <s v="High"/>
    <n v="524"/>
    <n v="117"/>
    <n v="108"/>
    <n v="56592"/>
    <n v="5659.2000000000007"/>
    <n v="14148"/>
    <n v="36784.800000000003"/>
    <d v="2017-05-28T00:00:00"/>
    <n v="5"/>
    <s v="May"/>
    <x v="2"/>
  </r>
  <r>
    <s v="Channel Partners"/>
    <s v="Germany"/>
    <s v="VTT"/>
    <s v="High"/>
    <n v="727"/>
    <n v="70"/>
    <n v="70"/>
    <n v="50890"/>
    <n v="5089"/>
    <n v="12722.5"/>
    <n v="33078.5"/>
    <d v="2017-05-29T00:00:00"/>
    <n v="5"/>
    <s v="May"/>
    <x v="2"/>
  </r>
  <r>
    <s v="Government"/>
    <s v="Germany"/>
    <s v="VTT"/>
    <s v="High"/>
    <n v="1482"/>
    <n v="35"/>
    <n v="389"/>
    <n v="576498"/>
    <n v="57649.8"/>
    <n v="144124.5"/>
    <n v="374723.7"/>
    <d v="2017-05-30T00:00:00"/>
    <n v="5"/>
    <s v="May"/>
    <x v="2"/>
  </r>
  <r>
    <s v="Midmarket"/>
    <s v="Canada"/>
    <s v="VTT"/>
    <s v="High"/>
    <n v="331"/>
    <n v="64"/>
    <n v="228"/>
    <n v="75468"/>
    <n v="7546.8"/>
    <n v="18867"/>
    <n v="49054.2"/>
    <d v="2017-05-31T00:00:00"/>
    <n v="5"/>
    <s v="May"/>
    <x v="2"/>
  </r>
  <r>
    <s v="Government"/>
    <s v="Brazil"/>
    <s v="VTT"/>
    <s v="High"/>
    <n v="582"/>
    <n v="152"/>
    <n v="114"/>
    <n v="66348"/>
    <n v="6634.8"/>
    <n v="16587"/>
    <n v="43126.2"/>
    <d v="2017-06-01T00:00:00"/>
    <n v="6"/>
    <s v="Jun"/>
    <x v="2"/>
  </r>
  <r>
    <s v="Midmarket"/>
    <s v="Canada"/>
    <s v="VTT"/>
    <s v="High"/>
    <n v="928"/>
    <n v="25"/>
    <n v="450"/>
    <n v="417600"/>
    <n v="41760"/>
    <n v="104400"/>
    <n v="271440"/>
    <d v="2017-06-02T00:00:00"/>
    <n v="6"/>
    <s v="Jun"/>
    <x v="2"/>
  </r>
  <r>
    <s v="Enterprise"/>
    <s v="Canada"/>
    <s v="Amarilla"/>
    <s v="High"/>
    <n v="497"/>
    <n v="113"/>
    <n v="358"/>
    <n v="177926"/>
    <n v="17792.600000000002"/>
    <n v="44481.5"/>
    <n v="115651.9"/>
    <d v="2017-06-03T00:00:00"/>
    <n v="6"/>
    <s v="Jun"/>
    <x v="2"/>
  </r>
  <r>
    <s v="Enterprise"/>
    <s v="Mexico"/>
    <s v="Paseo"/>
    <s v="High"/>
    <n v="835"/>
    <n v="231"/>
    <n v="397"/>
    <n v="331495"/>
    <n v="33149.5"/>
    <n v="82873.75"/>
    <n v="215471.75"/>
    <d v="2017-06-04T00:00:00"/>
    <n v="6"/>
    <s v="Jun"/>
    <x v="2"/>
  </r>
  <r>
    <s v="Government"/>
    <s v="Mexico"/>
    <s v="Paseo"/>
    <s v="High"/>
    <n v="379"/>
    <n v="197"/>
    <n v="355"/>
    <n v="134545"/>
    <n v="13454.5"/>
    <n v="33636.25"/>
    <n v="87454.25"/>
    <d v="2017-06-05T00:00:00"/>
    <n v="6"/>
    <s v="Jun"/>
    <x v="2"/>
  </r>
  <r>
    <s v="Small Business"/>
    <s v="Mexico"/>
    <s v="Paseo"/>
    <s v="High"/>
    <n v="1085"/>
    <n v="36"/>
    <n v="261"/>
    <n v="283185"/>
    <n v="28318.5"/>
    <n v="70796.25"/>
    <n v="184070.25"/>
    <d v="2017-06-06T00:00:00"/>
    <n v="6"/>
    <s v="Jun"/>
    <x v="2"/>
  </r>
  <r>
    <s v="Small Business"/>
    <s v="Germany"/>
    <s v="VTT"/>
    <s v="High"/>
    <n v="1430"/>
    <n v="136"/>
    <n v="344"/>
    <n v="491920"/>
    <n v="49192"/>
    <n v="122980"/>
    <n v="319748"/>
    <d v="2017-06-07T00:00:00"/>
    <n v="6"/>
    <s v="Jun"/>
    <x v="2"/>
  </r>
  <r>
    <s v="Government"/>
    <s v="Brazil"/>
    <s v="Amarilla"/>
    <s v="High"/>
    <n v="1451"/>
    <n v="148"/>
    <n v="330"/>
    <n v="478830"/>
    <n v="47883"/>
    <n v="119707.5"/>
    <n v="311239.5"/>
    <d v="2017-06-08T00:00:00"/>
    <n v="6"/>
    <s v="Jun"/>
    <x v="2"/>
  </r>
  <r>
    <s v="Government"/>
    <s v="Germany"/>
    <s v="Amarilla"/>
    <s v="High"/>
    <n v="1231"/>
    <n v="73"/>
    <n v="191"/>
    <n v="235121"/>
    <n v="23512.100000000002"/>
    <n v="58780.25"/>
    <n v="152828.65"/>
    <d v="2017-06-09T00:00:00"/>
    <n v="6"/>
    <s v="Jun"/>
    <x v="2"/>
  </r>
  <r>
    <s v="Channel Partners"/>
    <s v="France"/>
    <s v="Carretera"/>
    <s v="High"/>
    <n v="800"/>
    <n v="116"/>
    <n v="150"/>
    <n v="120000"/>
    <n v="12000"/>
    <n v="30000"/>
    <n v="78000"/>
    <d v="2017-06-10T00:00:00"/>
    <n v="6"/>
    <s v="Jun"/>
    <x v="2"/>
  </r>
  <r>
    <s v="Midmarket"/>
    <s v="USA"/>
    <s v="Carretera"/>
    <s v="High"/>
    <n v="334"/>
    <n v="208"/>
    <n v="102"/>
    <n v="34068"/>
    <n v="3406.8"/>
    <n v="8517"/>
    <n v="22144.2"/>
    <d v="2017-06-11T00:00:00"/>
    <n v="6"/>
    <s v="Jun"/>
    <x v="2"/>
  </r>
  <r>
    <s v="Government"/>
    <s v="Germany"/>
    <s v="Carretera"/>
    <s v="High"/>
    <n v="1152"/>
    <n v="221"/>
    <n v="226"/>
    <n v="260352"/>
    <n v="26035.200000000001"/>
    <n v="65088"/>
    <n v="169228.79999999999"/>
    <d v="2017-06-12T00:00:00"/>
    <n v="6"/>
    <s v="Jun"/>
    <x v="2"/>
  </r>
  <r>
    <s v="Government"/>
    <s v="Mexico"/>
    <s v="Carretera"/>
    <s v="Low"/>
    <n v="383"/>
    <n v="149"/>
    <n v="326"/>
    <n v="124858"/>
    <n v="12485.800000000001"/>
    <n v="31214.5"/>
    <n v="81157.7"/>
    <d v="2017-06-13T00:00:00"/>
    <n v="6"/>
    <s v="Jun"/>
    <x v="2"/>
  </r>
  <r>
    <s v="Channel Partners"/>
    <s v="USA"/>
    <s v="Carretera"/>
    <s v="Low"/>
    <n v="668"/>
    <n v="46"/>
    <n v="296"/>
    <n v="197728"/>
    <n v="19772.800000000003"/>
    <n v="49432"/>
    <n v="128523.20000000001"/>
    <d v="2017-06-14T00:00:00"/>
    <n v="6"/>
    <s v="Jun"/>
    <x v="2"/>
  </r>
  <r>
    <s v="Government"/>
    <s v="France"/>
    <s v="Carretera"/>
    <s v="Low"/>
    <n v="769"/>
    <n v="239"/>
    <n v="272"/>
    <n v="209168"/>
    <n v="20916.800000000003"/>
    <n v="52292"/>
    <n v="135959.20000000001"/>
    <d v="2017-06-15T00:00:00"/>
    <n v="6"/>
    <s v="Jun"/>
    <x v="2"/>
  </r>
  <r>
    <s v="Channel Partners"/>
    <s v="France"/>
    <s v="Carretera"/>
    <s v="Low"/>
    <n v="1124"/>
    <n v="12"/>
    <n v="437"/>
    <n v="491188"/>
    <n v="49118.8"/>
    <n v="122797"/>
    <n v="319272.2"/>
    <d v="2017-06-16T00:00:00"/>
    <n v="6"/>
    <s v="Jun"/>
    <x v="2"/>
  </r>
  <r>
    <s v="Midmarket"/>
    <s v="USA"/>
    <s v="Montana"/>
    <s v="Low"/>
    <n v="1300"/>
    <n v="111"/>
    <n v="436"/>
    <n v="566800"/>
    <n v="56680"/>
    <n v="141700"/>
    <n v="368420"/>
    <d v="2017-06-17T00:00:00"/>
    <n v="6"/>
    <s v="Jun"/>
    <x v="2"/>
  </r>
  <r>
    <s v="Enterprise"/>
    <s v="USA"/>
    <s v="Montana"/>
    <s v="Low"/>
    <n v="1094"/>
    <n v="89"/>
    <n v="159"/>
    <n v="173946"/>
    <n v="17394.600000000002"/>
    <n v="43486.5"/>
    <n v="113064.9"/>
    <d v="2017-06-18T00:00:00"/>
    <n v="6"/>
    <s v="Jun"/>
    <x v="2"/>
  </r>
  <r>
    <s v="Small Business"/>
    <s v="France"/>
    <s v="Montana"/>
    <s v="Low"/>
    <n v="356"/>
    <n v="138"/>
    <n v="367"/>
    <n v="130652"/>
    <n v="13065.2"/>
    <n v="32663"/>
    <n v="84923.8"/>
    <d v="2017-06-19T00:00:00"/>
    <n v="6"/>
    <s v="Jun"/>
    <x v="2"/>
  </r>
  <r>
    <s v="Enterprise"/>
    <s v="Mexico"/>
    <s v="Montana"/>
    <s v="Low"/>
    <n v="1485"/>
    <n v="154"/>
    <n v="188"/>
    <n v="279180"/>
    <n v="27918"/>
    <n v="69795"/>
    <n v="181467"/>
    <d v="2017-06-20T00:00:00"/>
    <n v="6"/>
    <s v="Jun"/>
    <x v="2"/>
  </r>
  <r>
    <s v="Channel Partners"/>
    <s v="Mexico"/>
    <s v="Montana"/>
    <s v="Low"/>
    <n v="673"/>
    <n v="173"/>
    <n v="426"/>
    <n v="286698"/>
    <n v="28669.800000000003"/>
    <n v="71674.5"/>
    <n v="186353.7"/>
    <d v="2017-06-21T00:00:00"/>
    <n v="6"/>
    <s v="Jun"/>
    <x v="2"/>
  </r>
  <r>
    <s v="Government"/>
    <s v="Mexico"/>
    <s v="Montana"/>
    <s v="Low"/>
    <n v="1319"/>
    <n v="152"/>
    <n v="148"/>
    <n v="195212"/>
    <n v="19521.2"/>
    <n v="48803"/>
    <n v="126887.79999999999"/>
    <d v="2017-06-22T00:00:00"/>
    <n v="6"/>
    <s v="Jun"/>
    <x v="2"/>
  </r>
  <r>
    <s v="Midmarket"/>
    <s v="Germany"/>
    <s v="Paseo"/>
    <s v="Low"/>
    <n v="1020"/>
    <n v="100"/>
    <n v="90"/>
    <n v="91800"/>
    <n v="9180"/>
    <n v="22950"/>
    <n v="59670"/>
    <d v="2017-06-23T00:00:00"/>
    <n v="6"/>
    <s v="Jun"/>
    <x v="2"/>
  </r>
  <r>
    <s v="Government"/>
    <s v="USA"/>
    <s v="Paseo"/>
    <s v="Low"/>
    <n v="768"/>
    <n v="119"/>
    <n v="149"/>
    <n v="114432"/>
    <n v="11443.2"/>
    <n v="28608"/>
    <n v="74380.800000000003"/>
    <d v="2017-06-24T00:00:00"/>
    <n v="6"/>
    <s v="Jun"/>
    <x v="2"/>
  </r>
  <r>
    <s v="Midmarket"/>
    <s v="Canada"/>
    <s v="Paseo"/>
    <s v="Low"/>
    <n v="450"/>
    <n v="183"/>
    <n v="392"/>
    <n v="176400"/>
    <n v="17640"/>
    <n v="44100"/>
    <n v="114660"/>
    <d v="2017-06-25T00:00:00"/>
    <n v="6"/>
    <s v="Jun"/>
    <x v="2"/>
  </r>
  <r>
    <s v="Enterprise"/>
    <s v="Germany"/>
    <s v="Paseo"/>
    <s v="Low"/>
    <n v="1265"/>
    <n v="90"/>
    <n v="441"/>
    <n v="557865"/>
    <n v="55786.5"/>
    <n v="139466.25"/>
    <n v="362612.25"/>
    <d v="2017-06-26T00:00:00"/>
    <n v="6"/>
    <s v="Jun"/>
    <x v="2"/>
  </r>
  <r>
    <s v="Enterprise"/>
    <s v="Germany"/>
    <s v="Paseo"/>
    <s v="Low"/>
    <n v="405"/>
    <n v="217"/>
    <n v="182"/>
    <n v="73710"/>
    <n v="7371"/>
    <n v="18427.5"/>
    <n v="47911.5"/>
    <d v="2017-06-27T00:00:00"/>
    <n v="6"/>
    <s v="Jun"/>
    <x v="2"/>
  </r>
  <r>
    <s v="Government"/>
    <s v="Canada"/>
    <s v="Paseo"/>
    <s v="Low"/>
    <n v="1265"/>
    <n v="81"/>
    <n v="267"/>
    <n v="337755"/>
    <n v="33775.5"/>
    <n v="84438.75"/>
    <n v="219540.75"/>
    <d v="2017-06-28T00:00:00"/>
    <n v="6"/>
    <s v="Jun"/>
    <x v="2"/>
  </r>
  <r>
    <s v="Small Business"/>
    <s v="Brazil"/>
    <s v="Paseo"/>
    <s v="Low"/>
    <n v="441"/>
    <n v="169"/>
    <n v="497"/>
    <n v="219177"/>
    <n v="21917.7"/>
    <n v="54794.25"/>
    <n v="142465.04999999999"/>
    <d v="2017-06-29T00:00:00"/>
    <n v="6"/>
    <s v="Jun"/>
    <x v="2"/>
  </r>
  <r>
    <s v="Small Business"/>
    <s v="Canada"/>
    <s v="Paseo"/>
    <s v="Low"/>
    <n v="523"/>
    <n v="200"/>
    <n v="422"/>
    <n v="220706"/>
    <n v="22070.600000000002"/>
    <n v="55176.5"/>
    <n v="143458.9"/>
    <d v="2017-06-30T00:00:00"/>
    <n v="6"/>
    <s v="Jun"/>
    <x v="2"/>
  </r>
  <r>
    <s v="Government"/>
    <s v="Canada"/>
    <s v="Paseo"/>
    <s v="Low"/>
    <n v="1243"/>
    <n v="26"/>
    <n v="317"/>
    <n v="394031"/>
    <n v="39403.100000000006"/>
    <n v="98507.75"/>
    <n v="256120.15000000002"/>
    <d v="2017-07-01T00:00:00"/>
    <n v="7"/>
    <s v="Jul"/>
    <x v="2"/>
  </r>
  <r>
    <s v="Government"/>
    <s v="Mexico"/>
    <s v="Velo"/>
    <s v="Low"/>
    <n v="784"/>
    <n v="212"/>
    <n v="85"/>
    <n v="66640"/>
    <n v="6664"/>
    <n v="16660"/>
    <n v="43316"/>
    <d v="2017-07-02T00:00:00"/>
    <n v="7"/>
    <s v="Jul"/>
    <x v="2"/>
  </r>
  <r>
    <s v="Channel Partners"/>
    <s v="Mexico"/>
    <s v="Velo"/>
    <s v="Low"/>
    <n v="1414"/>
    <n v="152"/>
    <n v="141"/>
    <n v="199374"/>
    <n v="19937.400000000001"/>
    <n v="49843.5"/>
    <n v="129593.1"/>
    <d v="2017-07-03T00:00:00"/>
    <n v="7"/>
    <s v="Jul"/>
    <x v="2"/>
  </r>
  <r>
    <s v="Midmarket"/>
    <s v="Mexico"/>
    <s v="Velo"/>
    <s v="Low"/>
    <n v="1287"/>
    <n v="185"/>
    <n v="208"/>
    <n v="267696"/>
    <n v="26769.600000000002"/>
    <n v="66924"/>
    <n v="174002.4"/>
    <d v="2017-07-04T00:00:00"/>
    <n v="7"/>
    <s v="Jul"/>
    <x v="2"/>
  </r>
  <r>
    <s v="Government"/>
    <s v="Germany"/>
    <s v="Velo"/>
    <s v="Low"/>
    <n v="1387"/>
    <n v="90"/>
    <n v="113"/>
    <n v="156731"/>
    <n v="15673.1"/>
    <n v="39182.75"/>
    <n v="101875.15"/>
    <d v="2017-07-05T00:00:00"/>
    <n v="7"/>
    <s v="Jul"/>
    <x v="2"/>
  </r>
  <r>
    <s v="Government"/>
    <s v="Brazil"/>
    <s v="Velo"/>
    <s v="Low"/>
    <n v="895"/>
    <n v="50"/>
    <n v="103"/>
    <n v="92185"/>
    <n v="9218.5"/>
    <n v="23046.25"/>
    <n v="59920.25"/>
    <d v="2017-07-06T00:00:00"/>
    <n v="7"/>
    <s v="Jul"/>
    <x v="2"/>
  </r>
  <r>
    <s v="Channel Partners"/>
    <s v="Germany"/>
    <s v="VTT"/>
    <s v="Low"/>
    <n v="1463"/>
    <n v="34"/>
    <n v="218"/>
    <n v="318934"/>
    <n v="31893.4"/>
    <n v="79733.5"/>
    <n v="207307.09999999998"/>
    <d v="2017-07-07T00:00:00"/>
    <n v="7"/>
    <s v="Jul"/>
    <x v="2"/>
  </r>
  <r>
    <s v="Government"/>
    <s v="France"/>
    <s v="VTT"/>
    <s v="Low"/>
    <n v="325"/>
    <n v="64"/>
    <n v="69"/>
    <n v="22425"/>
    <n v="2242.5"/>
    <n v="5606.25"/>
    <n v="14576.25"/>
    <d v="2017-07-08T00:00:00"/>
    <n v="7"/>
    <s v="Jul"/>
    <x v="2"/>
  </r>
  <r>
    <s v="Channel Partners"/>
    <s v="USA"/>
    <s v="VTT"/>
    <s v="Low"/>
    <n v="357"/>
    <n v="173"/>
    <n v="186"/>
    <n v="66402"/>
    <n v="6640.2000000000007"/>
    <n v="16600.5"/>
    <n v="43161.3"/>
    <d v="2017-07-09T00:00:00"/>
    <n v="7"/>
    <s v="Jul"/>
    <x v="2"/>
  </r>
  <r>
    <s v="Midmarket"/>
    <s v="Germany"/>
    <s v="VTT"/>
    <s v="Low"/>
    <n v="1204"/>
    <n v="132"/>
    <n v="325"/>
    <n v="391300"/>
    <n v="39130"/>
    <n v="97825"/>
    <n v="254345"/>
    <d v="2017-07-10T00:00:00"/>
    <n v="7"/>
    <s v="Jul"/>
    <x v="2"/>
  </r>
  <r>
    <s v="Enterprise"/>
    <s v="Mexico"/>
    <s v="VTT"/>
    <s v="Low"/>
    <n v="1277"/>
    <n v="183"/>
    <n v="71"/>
    <n v="90667"/>
    <n v="9066.7000000000007"/>
    <n v="22666.75"/>
    <n v="58933.55"/>
    <d v="2017-07-11T00:00:00"/>
    <n v="7"/>
    <s v="Jul"/>
    <x v="2"/>
  </r>
  <r>
    <s v="Small Business"/>
    <s v="USA"/>
    <s v="VTT"/>
    <s v="Low"/>
    <n v="1253"/>
    <n v="81"/>
    <n v="57"/>
    <n v="71421"/>
    <n v="7142.1"/>
    <n v="17855.25"/>
    <n v="46423.65"/>
    <d v="2017-07-12T00:00:00"/>
    <n v="7"/>
    <s v="Jul"/>
    <x v="2"/>
  </r>
  <r>
    <s v="Enterprise"/>
    <s v="France"/>
    <s v="Amarilla"/>
    <s v="Low"/>
    <n v="890"/>
    <n v="8"/>
    <n v="138"/>
    <n v="122820"/>
    <n v="12282"/>
    <n v="30705"/>
    <n v="79833"/>
    <d v="2017-07-13T00:00:00"/>
    <n v="7"/>
    <s v="Jul"/>
    <x v="2"/>
  </r>
  <r>
    <s v="Channel Partners"/>
    <s v="France"/>
    <s v="Amarilla"/>
    <s v="Low"/>
    <n v="451"/>
    <n v="92"/>
    <n v="440"/>
    <n v="198440"/>
    <n v="19844"/>
    <n v="49610"/>
    <n v="128986"/>
    <d v="2017-07-14T00:00:00"/>
    <n v="7"/>
    <s v="Jul"/>
    <x v="2"/>
  </r>
  <r>
    <s v="Government"/>
    <s v="USA"/>
    <s v="Amarilla"/>
    <s v="Low"/>
    <n v="871"/>
    <n v="28"/>
    <n v="71"/>
    <n v="61841"/>
    <n v="6184.1"/>
    <n v="15460.25"/>
    <n v="40196.65"/>
    <d v="2017-07-15T00:00:00"/>
    <n v="7"/>
    <s v="Jul"/>
    <x v="2"/>
  </r>
  <r>
    <s v="Midmarket"/>
    <s v="USA"/>
    <s v="Amarilla"/>
    <s v="Low"/>
    <n v="325"/>
    <n v="234"/>
    <n v="70"/>
    <n v="22750"/>
    <n v="2275"/>
    <n v="5687.5"/>
    <n v="14787.5"/>
    <d v="2017-07-16T00:00:00"/>
    <n v="7"/>
    <s v="Jul"/>
    <x v="2"/>
  </r>
  <r>
    <s v="Government"/>
    <s v="France"/>
    <s v="Amarilla"/>
    <s v="Low"/>
    <n v="903"/>
    <n v="38"/>
    <n v="294"/>
    <n v="265482"/>
    <n v="26548.2"/>
    <n v="66370.5"/>
    <n v="172563.3"/>
    <d v="2017-07-17T00:00:00"/>
    <n v="7"/>
    <s v="Jul"/>
    <x v="2"/>
  </r>
  <r>
    <s v="Midmarket"/>
    <s v="Mexico"/>
    <s v="Amarilla"/>
    <s v="Low"/>
    <n v="612"/>
    <n v="233"/>
    <n v="484"/>
    <n v="296208"/>
    <n v="29620.800000000003"/>
    <n v="74052"/>
    <n v="192535.2"/>
    <d v="2017-07-18T00:00:00"/>
    <n v="7"/>
    <s v="Jul"/>
    <x v="2"/>
  </r>
  <r>
    <s v="Enterprise"/>
    <s v="Mexico"/>
    <s v="Amarilla"/>
    <s v="Low"/>
    <n v="464"/>
    <n v="41"/>
    <n v="207"/>
    <n v="96048"/>
    <n v="9604.8000000000011"/>
    <n v="24012"/>
    <n v="62431.199999999997"/>
    <d v="2017-07-19T00:00:00"/>
    <n v="7"/>
    <s v="Jul"/>
    <x v="2"/>
  </r>
  <r>
    <s v="Enterprise"/>
    <s v="Mexico"/>
    <s v="Amarilla"/>
    <s v="Low"/>
    <n v="1155"/>
    <n v="204"/>
    <n v="233"/>
    <n v="269115"/>
    <n v="26911.5"/>
    <n v="67278.75"/>
    <n v="174924.75"/>
    <d v="2017-07-20T00:00:00"/>
    <n v="7"/>
    <s v="Jul"/>
    <x v="2"/>
  </r>
  <r>
    <s v="Government"/>
    <s v="Germany"/>
    <s v="Carretera"/>
    <s v="Low"/>
    <n v="1291"/>
    <n v="193"/>
    <n v="321"/>
    <n v="414411"/>
    <n v="41441.100000000006"/>
    <n v="103602.75"/>
    <n v="269367.15000000002"/>
    <d v="2017-07-21T00:00:00"/>
    <n v="7"/>
    <s v="Jul"/>
    <x v="2"/>
  </r>
  <r>
    <s v="Small Business"/>
    <s v="USA"/>
    <s v="Carretera"/>
    <s v="Low"/>
    <n v="859"/>
    <n v="67"/>
    <n v="291"/>
    <n v="249969"/>
    <n v="24996.9"/>
    <n v="62492.25"/>
    <n v="162479.85"/>
    <d v="2017-07-22T00:00:00"/>
    <n v="7"/>
    <s v="Jul"/>
    <x v="2"/>
  </r>
  <r>
    <s v="Small Business"/>
    <s v="Canada"/>
    <s v="Carretera"/>
    <s v="Low"/>
    <n v="1168"/>
    <n v="178"/>
    <n v="216"/>
    <n v="252288"/>
    <n v="25228.800000000003"/>
    <n v="63072"/>
    <n v="163987.20000000001"/>
    <d v="2017-07-23T00:00:00"/>
    <n v="7"/>
    <s v="Jul"/>
    <x v="2"/>
  </r>
  <r>
    <s v="Government"/>
    <s v="Germany"/>
    <s v="Montana"/>
    <s v="Low"/>
    <n v="637"/>
    <n v="201"/>
    <n v="296"/>
    <n v="188552"/>
    <n v="18855.2"/>
    <n v="47138"/>
    <n v="122558.79999999999"/>
    <d v="2017-07-24T00:00:00"/>
    <n v="7"/>
    <s v="Jul"/>
    <x v="2"/>
  </r>
  <r>
    <s v="Government"/>
    <s v="Germany"/>
    <s v="Paseo"/>
    <s v="Low"/>
    <n v="325"/>
    <n v="72"/>
    <n v="434"/>
    <n v="141050"/>
    <n v="14105"/>
    <n v="35262.5"/>
    <n v="91682.5"/>
    <d v="2017-07-25T00:00:00"/>
    <n v="7"/>
    <s v="Jul"/>
    <x v="2"/>
  </r>
  <r>
    <s v="Channel Partners"/>
    <s v="Canada"/>
    <s v="Paseo"/>
    <s v="Low"/>
    <n v="938"/>
    <n v="51"/>
    <n v="234"/>
    <n v="219492"/>
    <n v="21949.200000000001"/>
    <n v="54873"/>
    <n v="142669.79999999999"/>
    <d v="2017-07-26T00:00:00"/>
    <n v="7"/>
    <s v="Jul"/>
    <x v="2"/>
  </r>
  <r>
    <s v="Midmarket"/>
    <s v="Brazil"/>
    <s v="Paseo"/>
    <s v="Low"/>
    <n v="525"/>
    <n v="220"/>
    <n v="321"/>
    <n v="168525"/>
    <n v="16852.5"/>
    <n v="42131.25"/>
    <n v="109541.25"/>
    <d v="2017-07-27T00:00:00"/>
    <n v="7"/>
    <s v="Jul"/>
    <x v="2"/>
  </r>
  <r>
    <s v="Government"/>
    <s v="Canada"/>
    <s v="Paseo"/>
    <s v="Low"/>
    <n v="1412"/>
    <n v="28"/>
    <n v="250"/>
    <n v="353000"/>
    <n v="35300"/>
    <n v="88250"/>
    <n v="229450"/>
    <d v="2017-07-28T00:00:00"/>
    <n v="7"/>
    <s v="Jul"/>
    <x v="2"/>
  </r>
  <r>
    <s v="Government"/>
    <s v="Canada"/>
    <s v="Paseo"/>
    <s v="Low"/>
    <n v="996"/>
    <n v="44"/>
    <n v="351"/>
    <n v="349596"/>
    <n v="34959.599999999999"/>
    <n v="87399"/>
    <n v="227237.40000000002"/>
    <d v="2017-07-29T00:00:00"/>
    <n v="7"/>
    <s v="Jul"/>
    <x v="2"/>
  </r>
  <r>
    <s v="Channel Partners"/>
    <s v="Mexico"/>
    <s v="Paseo"/>
    <s v="Low"/>
    <n v="1239"/>
    <n v="96"/>
    <n v="460"/>
    <n v="569940"/>
    <n v="56994"/>
    <n v="142485"/>
    <n v="370461"/>
    <d v="2017-07-30T00:00:00"/>
    <n v="7"/>
    <s v="Jul"/>
    <x v="2"/>
  </r>
  <r>
    <s v="Government"/>
    <s v="Mexico"/>
    <s v="Paseo"/>
    <s v="Low"/>
    <n v="1394"/>
    <n v="163"/>
    <n v="205"/>
    <n v="285770"/>
    <n v="28577"/>
    <n v="71442.5"/>
    <n v="185750.5"/>
    <d v="2017-07-31T00:00:00"/>
    <n v="7"/>
    <s v="Jul"/>
    <x v="2"/>
  </r>
  <r>
    <s v="Channel Partners"/>
    <s v="Mexico"/>
    <s v="Paseo"/>
    <s v="Low"/>
    <n v="1449"/>
    <n v="30"/>
    <n v="232"/>
    <n v="336168"/>
    <n v="33616.800000000003"/>
    <n v="84042"/>
    <n v="218509.2"/>
    <d v="2017-08-01T00:00:00"/>
    <n v="8"/>
    <s v="Aug"/>
    <x v="2"/>
  </r>
  <r>
    <s v="Midmarket"/>
    <s v="Germany"/>
    <s v="Paseo"/>
    <s v="Low"/>
    <n v="1366"/>
    <n v="83"/>
    <n v="265"/>
    <n v="361990"/>
    <n v="36199"/>
    <n v="90497.5"/>
    <n v="235293.5"/>
    <d v="2017-08-02T00:00:00"/>
    <n v="8"/>
    <s v="Aug"/>
    <x v="2"/>
  </r>
  <r>
    <s v="Enterprise"/>
    <s v="Brazil"/>
    <s v="Paseo"/>
    <s v="Low"/>
    <n v="1398"/>
    <n v="125"/>
    <n v="161"/>
    <n v="225078"/>
    <n v="22507.800000000003"/>
    <n v="56269.5"/>
    <n v="146300.70000000001"/>
    <d v="2017-08-03T00:00:00"/>
    <n v="8"/>
    <s v="Aug"/>
    <x v="2"/>
  </r>
  <r>
    <s v="Small Business"/>
    <s v="Germany"/>
    <s v="Paseo"/>
    <s v="Low"/>
    <n v="735"/>
    <n v="219"/>
    <n v="247"/>
    <n v="181545"/>
    <n v="18154.5"/>
    <n v="45386.25"/>
    <n v="118004.25"/>
    <d v="2017-08-04T00:00:00"/>
    <n v="8"/>
    <s v="Aug"/>
    <x v="2"/>
  </r>
  <r>
    <s v="Enterprise"/>
    <s v="France"/>
    <s v="Paseo"/>
    <s v="Low"/>
    <n v="619"/>
    <n v="124"/>
    <n v="60"/>
    <n v="37140"/>
    <n v="3714"/>
    <n v="9285"/>
    <n v="24141"/>
    <d v="2017-08-05T00:00:00"/>
    <n v="8"/>
    <s v="Aug"/>
    <x v="2"/>
  </r>
  <r>
    <s v="Channel Partners"/>
    <s v="USA"/>
    <s v="Velo"/>
    <s v="Low"/>
    <n v="994"/>
    <n v="92"/>
    <n v="372"/>
    <n v="369768"/>
    <n v="36976.800000000003"/>
    <n v="92442"/>
    <n v="240349.2"/>
    <d v="2017-08-06T00:00:00"/>
    <n v="8"/>
    <s v="Aug"/>
    <x v="2"/>
  </r>
  <r>
    <s v="Government"/>
    <s v="Germany"/>
    <s v="Velo"/>
    <s v="Low"/>
    <n v="439"/>
    <n v="107"/>
    <n v="330"/>
    <n v="144870"/>
    <n v="14487"/>
    <n v="36217.5"/>
    <n v="94165.5"/>
    <d v="2017-08-07T00:00:00"/>
    <n v="8"/>
    <s v="Aug"/>
    <x v="2"/>
  </r>
  <r>
    <s v="Midmarket"/>
    <s v="Mexico"/>
    <s v="Velo"/>
    <s v="Low"/>
    <n v="627"/>
    <n v="78"/>
    <n v="143"/>
    <n v="89661"/>
    <n v="8966.1"/>
    <n v="22415.25"/>
    <n v="58279.649999999994"/>
    <d v="2017-08-08T00:00:00"/>
    <n v="8"/>
    <s v="Aug"/>
    <x v="2"/>
  </r>
  <r>
    <s v="Government"/>
    <s v="USA"/>
    <s v="Velo"/>
    <s v="Low"/>
    <n v="831"/>
    <n v="159"/>
    <n v="95"/>
    <n v="78945"/>
    <n v="7894.5"/>
    <n v="19736.25"/>
    <n v="51314.25"/>
    <d v="2017-08-09T00:00:00"/>
    <n v="8"/>
    <s v="Aug"/>
    <x v="2"/>
  </r>
  <r>
    <s v="Midmarket"/>
    <s v="France"/>
    <s v="Velo"/>
    <s v="Low"/>
    <n v="839"/>
    <n v="238"/>
    <n v="313"/>
    <n v="262607"/>
    <n v="26260.7"/>
    <n v="65651.75"/>
    <n v="170694.55"/>
    <d v="2017-08-10T00:00:00"/>
    <n v="8"/>
    <s v="Aug"/>
    <x v="2"/>
  </r>
  <r>
    <s v="Enterprise"/>
    <s v="France"/>
    <s v="Velo"/>
    <s v="Low"/>
    <n v="963"/>
    <n v="20"/>
    <n v="284"/>
    <n v="273492"/>
    <n v="27349.200000000001"/>
    <n v="68373"/>
    <n v="177769.8"/>
    <d v="2017-08-11T00:00:00"/>
    <n v="8"/>
    <s v="Aug"/>
    <x v="2"/>
  </r>
  <r>
    <s v="Enterprise"/>
    <s v="USA"/>
    <s v="VTT"/>
    <s v="Low"/>
    <n v="1201"/>
    <n v="50"/>
    <n v="346"/>
    <n v="415546"/>
    <n v="41554.600000000006"/>
    <n v="103886.5"/>
    <n v="270104.90000000002"/>
    <d v="2017-08-12T00:00:00"/>
    <n v="8"/>
    <s v="Aug"/>
    <x v="2"/>
  </r>
  <r>
    <s v="Government"/>
    <s v="USA"/>
    <s v="VTT"/>
    <s v="Low"/>
    <n v="771"/>
    <n v="90"/>
    <n v="254"/>
    <n v="195834"/>
    <n v="19583.400000000001"/>
    <n v="48958.5"/>
    <n v="127292.1"/>
    <d v="2017-08-13T00:00:00"/>
    <n v="8"/>
    <s v="Aug"/>
    <x v="2"/>
  </r>
  <r>
    <s v="Small Business"/>
    <s v="France"/>
    <s v="VTT"/>
    <s v="Low"/>
    <n v="966"/>
    <n v="46"/>
    <n v="319"/>
    <n v="308154"/>
    <n v="30815.4"/>
    <n v="77038.5"/>
    <n v="200300.09999999998"/>
    <d v="2017-08-14T00:00:00"/>
    <n v="8"/>
    <s v="Aug"/>
    <x v="2"/>
  </r>
  <r>
    <s v="Small Business"/>
    <s v="Mexico"/>
    <s v="VTT"/>
    <s v="Low"/>
    <n v="614"/>
    <n v="249"/>
    <n v="281"/>
    <n v="172534"/>
    <n v="17253.400000000001"/>
    <n v="43133.5"/>
    <n v="112147.1"/>
    <d v="2017-08-15T00:00:00"/>
    <n v="8"/>
    <s v="Aug"/>
    <x v="2"/>
  </r>
  <r>
    <s v="Government"/>
    <s v="Mexico"/>
    <s v="VTT"/>
    <s v="Low"/>
    <n v="1091"/>
    <n v="238"/>
    <n v="194"/>
    <n v="211654"/>
    <n v="21165.4"/>
    <n v="52913.5"/>
    <n v="137575.1"/>
    <d v="2017-08-16T00:00:00"/>
    <n v="8"/>
    <s v="Aug"/>
    <x v="2"/>
  </r>
  <r>
    <s v="Government"/>
    <s v="Mexico"/>
    <s v="VTT"/>
    <s v="Low"/>
    <n v="1291"/>
    <n v="147"/>
    <n v="63"/>
    <n v="81333"/>
    <n v="8133.3"/>
    <n v="20333.25"/>
    <n v="52866.45"/>
    <d v="2017-08-17T00:00:00"/>
    <n v="8"/>
    <s v="Aug"/>
    <x v="2"/>
  </r>
  <r>
    <s v="Channel Partners"/>
    <s v="Germany"/>
    <s v="VTT"/>
    <s v="Low"/>
    <n v="900"/>
    <n v="191"/>
    <n v="240"/>
    <n v="216000"/>
    <n v="21600"/>
    <n v="54000"/>
    <n v="140400"/>
    <d v="2017-08-18T00:00:00"/>
    <n v="8"/>
    <s v="Aug"/>
    <x v="2"/>
  </r>
  <r>
    <s v="Midmarket"/>
    <s v="USA"/>
    <s v="Amarilla"/>
    <s v="Low"/>
    <n v="542"/>
    <n v="238"/>
    <n v="354"/>
    <n v="191868"/>
    <n v="19186.8"/>
    <n v="47967"/>
    <n v="124714.20000000001"/>
    <d v="2017-08-19T00:00:00"/>
    <n v="8"/>
    <s v="Aug"/>
    <x v="2"/>
  </r>
  <r>
    <s v="Government"/>
    <s v="Canada"/>
    <s v="Paseo"/>
    <s v="Low"/>
    <n v="421"/>
    <n v="187"/>
    <n v="175"/>
    <n v="73675"/>
    <n v="7367.5"/>
    <n v="18418.75"/>
    <n v="47888.75"/>
    <d v="2017-08-20T00:00:00"/>
    <n v="8"/>
    <s v="Aug"/>
    <x v="2"/>
  </r>
  <r>
    <s v="Government"/>
    <s v="Germany"/>
    <s v="Paseo"/>
    <s v="Low"/>
    <n v="1202"/>
    <n v="201"/>
    <n v="371"/>
    <n v="445942"/>
    <n v="44594.200000000004"/>
    <n v="111485.5"/>
    <n v="289862.3"/>
    <d v="2017-08-21T00:00:00"/>
    <n v="8"/>
    <s v="Aug"/>
    <x v="2"/>
  </r>
  <r>
    <s v="Channel Partners"/>
    <s v="Germany"/>
    <s v="Paseo"/>
    <s v="Low"/>
    <n v="396"/>
    <n v="220"/>
    <n v="74"/>
    <n v="29304"/>
    <n v="2930.4"/>
    <n v="7326"/>
    <n v="19047.599999999999"/>
    <d v="2017-08-22T00:00:00"/>
    <n v="8"/>
    <s v="Aug"/>
    <x v="2"/>
  </r>
  <r>
    <s v="Government"/>
    <s v="Canada"/>
    <s v="VTT"/>
    <s v="Low"/>
    <n v="1358"/>
    <n v="59"/>
    <n v="427"/>
    <n v="579866"/>
    <n v="57986.600000000006"/>
    <n v="144966.5"/>
    <n v="376912.9"/>
    <d v="2017-08-23T00:00:00"/>
    <n v="8"/>
    <s v="Aug"/>
    <x v="2"/>
  </r>
  <r>
    <s v="Channel Partners"/>
    <s v="Brazil"/>
    <s v="Amarilla"/>
    <s v="Low"/>
    <n v="1477"/>
    <n v="175"/>
    <n v="141"/>
    <n v="208257"/>
    <n v="20825.7"/>
    <n v="52064.25"/>
    <n v="135367.04999999999"/>
    <d v="2017-08-24T00:00:00"/>
    <n v="8"/>
    <s v="Aug"/>
    <x v="2"/>
  </r>
  <r>
    <s v="Midmarket"/>
    <s v="Canada"/>
    <s v="Amarilla"/>
    <s v="Low"/>
    <n v="1141"/>
    <n v="46"/>
    <n v="349"/>
    <n v="398209"/>
    <n v="39820.9"/>
    <n v="99552.25"/>
    <n v="258835.84999999998"/>
    <d v="2017-08-25T00:00:00"/>
    <n v="8"/>
    <s v="Aug"/>
    <x v="2"/>
  </r>
  <r>
    <s v="Enterprise"/>
    <s v="Canada"/>
    <s v="Carretera"/>
    <s v="Low"/>
    <n v="1182"/>
    <n v="33"/>
    <n v="485"/>
    <n v="573270"/>
    <n v="57327"/>
    <n v="143317.5"/>
    <n v="372625.5"/>
    <d v="2017-08-26T00:00:00"/>
    <n v="8"/>
    <s v="Aug"/>
    <x v="2"/>
  </r>
  <r>
    <s v="Small Business"/>
    <s v="Mexico"/>
    <s v="Carretera"/>
    <s v="Low"/>
    <n v="1029"/>
    <n v="184"/>
    <n v="438"/>
    <n v="450702"/>
    <n v="45070.200000000004"/>
    <n v="112675.5"/>
    <n v="292956.3"/>
    <d v="2017-08-27T00:00:00"/>
    <n v="8"/>
    <s v="Aug"/>
    <x v="2"/>
  </r>
  <r>
    <s v="Enterprise"/>
    <s v="Mexico"/>
    <s v="Carretera"/>
    <s v="Low"/>
    <n v="720"/>
    <n v="33"/>
    <n v="428"/>
    <n v="308160"/>
    <n v="30816"/>
    <n v="77040"/>
    <n v="200304"/>
    <d v="2017-08-28T00:00:00"/>
    <n v="8"/>
    <s v="Aug"/>
    <x v="2"/>
  </r>
  <r>
    <s v="Channel Partners"/>
    <s v="Mexico"/>
    <s v="Carretera"/>
    <s v="Low"/>
    <n v="933"/>
    <n v="117"/>
    <n v="97"/>
    <n v="90501"/>
    <n v="9050.1"/>
    <n v="22625.25"/>
    <n v="58825.649999999994"/>
    <d v="2017-08-29T00:00:00"/>
    <n v="8"/>
    <s v="Aug"/>
    <x v="2"/>
  </r>
  <r>
    <s v="Government"/>
    <s v="Germany"/>
    <s v="Carretera"/>
    <s v="Low"/>
    <n v="951"/>
    <n v="228"/>
    <n v="347"/>
    <n v="329997"/>
    <n v="32999.700000000004"/>
    <n v="82499.25"/>
    <n v="214498.05"/>
    <d v="2017-08-30T00:00:00"/>
    <n v="8"/>
    <s v="Aug"/>
    <x v="2"/>
  </r>
  <r>
    <s v="Midmarket"/>
    <s v="Brazil"/>
    <s v="Carretera"/>
    <s v="Low"/>
    <n v="668"/>
    <n v="230"/>
    <n v="481"/>
    <n v="321308"/>
    <n v="32130.800000000003"/>
    <n v="80327"/>
    <n v="208850.2"/>
    <d v="2017-08-31T00:00:00"/>
    <n v="8"/>
    <s v="Aug"/>
    <x v="2"/>
  </r>
  <r>
    <s v="Government"/>
    <s v="Germany"/>
    <s v="Carretera"/>
    <s v="Low"/>
    <n v="1033"/>
    <n v="62"/>
    <n v="254"/>
    <n v="262382"/>
    <n v="26238.2"/>
    <n v="65595.5"/>
    <n v="170548.3"/>
    <d v="2017-09-01T00:00:00"/>
    <n v="9"/>
    <s v="Sep"/>
    <x v="2"/>
  </r>
  <r>
    <s v="Midmarket"/>
    <s v="France"/>
    <s v="Montana"/>
    <s v="Low"/>
    <n v="587"/>
    <n v="228"/>
    <n v="162"/>
    <n v="95094"/>
    <n v="9509.4"/>
    <n v="23773.5"/>
    <n v="61811.100000000006"/>
    <d v="2017-09-02T00:00:00"/>
    <n v="9"/>
    <s v="Sep"/>
    <x v="2"/>
  </r>
  <r>
    <s v="Enterprise"/>
    <s v="USA"/>
    <s v="Montana"/>
    <s v="Low"/>
    <n v="1238"/>
    <n v="106"/>
    <n v="141"/>
    <n v="174558"/>
    <n v="17455.8"/>
    <n v="43639.5"/>
    <n v="113462.70000000001"/>
    <d v="2017-09-03T00:00:00"/>
    <n v="9"/>
    <s v="Sep"/>
    <x v="2"/>
  </r>
  <r>
    <s v="Enterprise"/>
    <s v="Germany"/>
    <s v="Montana"/>
    <s v="Low"/>
    <n v="1050"/>
    <n v="91"/>
    <n v="361"/>
    <n v="379050"/>
    <n v="37905"/>
    <n v="94762.5"/>
    <n v="246382.5"/>
    <d v="2017-09-04T00:00:00"/>
    <n v="9"/>
    <s v="Sep"/>
    <x v="2"/>
  </r>
  <r>
    <s v="Government"/>
    <s v="Mexico"/>
    <s v="Montana"/>
    <s v="Low"/>
    <n v="390"/>
    <n v="227"/>
    <n v="296"/>
    <n v="115440"/>
    <n v="11544"/>
    <n v="28860"/>
    <n v="75036"/>
    <d v="2017-09-05T00:00:00"/>
    <n v="9"/>
    <s v="Sep"/>
    <x v="2"/>
  </r>
  <r>
    <s v="Small Business"/>
    <s v="USA"/>
    <s v="Montana"/>
    <s v="Low"/>
    <n v="1428"/>
    <n v="89"/>
    <n v="183"/>
    <n v="261324"/>
    <n v="26132.400000000001"/>
    <n v="65331"/>
    <n v="169860.6"/>
    <d v="2017-09-06T00:00:00"/>
    <n v="9"/>
    <s v="Sep"/>
    <x v="2"/>
  </r>
  <r>
    <s v="Small Business"/>
    <s v="France"/>
    <s v="Montana"/>
    <s v="Low"/>
    <n v="405"/>
    <n v="226"/>
    <n v="474"/>
    <n v="191970"/>
    <n v="19197"/>
    <n v="47992.5"/>
    <n v="124780.5"/>
    <d v="2017-09-07T00:00:00"/>
    <n v="9"/>
    <s v="Sep"/>
    <x v="2"/>
  </r>
  <r>
    <s v="Government"/>
    <s v="France"/>
    <s v="Paseo"/>
    <s v="Low"/>
    <n v="474"/>
    <n v="193"/>
    <n v="145"/>
    <n v="68730"/>
    <n v="6873"/>
    <n v="17182.5"/>
    <n v="44674.5"/>
    <d v="2017-09-08T00:00:00"/>
    <n v="9"/>
    <s v="Sep"/>
    <x v="2"/>
  </r>
  <r>
    <s v="Government"/>
    <s v="USA"/>
    <s v="Paseo"/>
    <s v="Low"/>
    <n v="601"/>
    <n v="125"/>
    <n v="194"/>
    <n v="116594"/>
    <n v="11659.400000000001"/>
    <n v="29148.5"/>
    <n v="75786.100000000006"/>
    <d v="2017-09-09T00:00:00"/>
    <n v="9"/>
    <s v="Sep"/>
    <x v="2"/>
  </r>
  <r>
    <s v="Channel Partners"/>
    <s v="USA"/>
    <s v="Paseo"/>
    <s v="Low"/>
    <n v="1178"/>
    <n v="22"/>
    <n v="207"/>
    <n v="243846"/>
    <n v="24384.600000000002"/>
    <n v="60961.5"/>
    <n v="158499.9"/>
    <d v="2017-09-10T00:00:00"/>
    <n v="9"/>
    <s v="Sep"/>
    <x v="2"/>
  </r>
  <r>
    <s v="Midmarket"/>
    <s v="France"/>
    <s v="Paseo"/>
    <s v="Low"/>
    <n v="407"/>
    <n v="203"/>
    <n v="190"/>
    <n v="77330"/>
    <n v="7733"/>
    <n v="19332.5"/>
    <n v="50264.5"/>
    <d v="2017-09-11T00:00:00"/>
    <n v="9"/>
    <s v="Sep"/>
    <x v="2"/>
  </r>
  <r>
    <s v="Government"/>
    <s v="Mexico"/>
    <s v="Paseo"/>
    <s v="Low"/>
    <n v="493"/>
    <n v="236"/>
    <n v="80"/>
    <n v="39440"/>
    <n v="3944"/>
    <n v="9860"/>
    <n v="25636"/>
    <d v="2017-09-12T00:00:00"/>
    <n v="9"/>
    <s v="Sep"/>
    <x v="2"/>
  </r>
  <r>
    <s v="Government"/>
    <s v="Mexico"/>
    <s v="Paseo"/>
    <s v="Low"/>
    <n v="1289"/>
    <n v="195"/>
    <n v="277"/>
    <n v="357053"/>
    <n v="35705.300000000003"/>
    <n v="89263.25"/>
    <n v="232084.45"/>
    <d v="2017-09-13T00:00:00"/>
    <n v="9"/>
    <s v="Sep"/>
    <x v="2"/>
  </r>
  <r>
    <s v="Channel Partners"/>
    <s v="Mexico"/>
    <s v="Paseo"/>
    <s v="Low"/>
    <n v="1116"/>
    <n v="247"/>
    <n v="286"/>
    <n v="319176"/>
    <n v="31917.600000000002"/>
    <n v="79794"/>
    <n v="207464.40000000002"/>
    <d v="2017-09-14T00:00:00"/>
    <n v="9"/>
    <s v="Sep"/>
    <x v="2"/>
  </r>
  <r>
    <s v="Government"/>
    <s v="Germany"/>
    <s v="Paseo"/>
    <s v="Low"/>
    <n v="591"/>
    <n v="108"/>
    <n v="176"/>
    <n v="104016"/>
    <n v="10401.6"/>
    <n v="26004"/>
    <n v="67610.399999999994"/>
    <d v="2017-09-15T00:00:00"/>
    <n v="9"/>
    <s v="Sep"/>
    <x v="2"/>
  </r>
  <r>
    <s v="Channel Partners"/>
    <s v="USA"/>
    <s v="Paseo"/>
    <s v="Low"/>
    <n v="943"/>
    <n v="169"/>
    <n v="55"/>
    <n v="51865"/>
    <n v="5186.5"/>
    <n v="12966.25"/>
    <n v="33712.25"/>
    <d v="2017-09-16T00:00:00"/>
    <n v="9"/>
    <s v="Sep"/>
    <x v="2"/>
  </r>
  <r>
    <s v="Midmarket"/>
    <s v="Canada"/>
    <s v="Velo"/>
    <s v="Low"/>
    <n v="1046"/>
    <n v="120"/>
    <n v="329"/>
    <n v="344134"/>
    <n v="34413.4"/>
    <n v="86033.5"/>
    <n v="223687.09999999998"/>
    <d v="2017-09-17T00:00:00"/>
    <n v="9"/>
    <s v="Sep"/>
    <x v="2"/>
  </r>
  <r>
    <s v="Enterprise"/>
    <s v="Germany"/>
    <s v="Velo"/>
    <s v="Low"/>
    <n v="557"/>
    <n v="173"/>
    <n v="491"/>
    <n v="273487"/>
    <n v="27348.7"/>
    <n v="68371.75"/>
    <n v="177766.55"/>
    <d v="2017-09-18T00:00:00"/>
    <n v="9"/>
    <s v="Sep"/>
    <x v="2"/>
  </r>
  <r>
    <s v="Small Business"/>
    <s v="Germany"/>
    <s v="Velo"/>
    <s v="Low"/>
    <n v="1269"/>
    <n v="37"/>
    <n v="289"/>
    <n v="366741"/>
    <n v="36674.1"/>
    <n v="91685.25"/>
    <n v="238381.65000000002"/>
    <d v="2017-09-19T00:00:00"/>
    <n v="9"/>
    <s v="Sep"/>
    <x v="2"/>
  </r>
  <r>
    <s v="Enterprise"/>
    <s v="Canada"/>
    <s v="Velo"/>
    <s v="Low"/>
    <n v="806"/>
    <n v="81"/>
    <n v="94"/>
    <n v="75764"/>
    <n v="7576.4000000000005"/>
    <n v="18941"/>
    <n v="49246.600000000006"/>
    <d v="2017-09-20T00:00:00"/>
    <n v="9"/>
    <s v="Sep"/>
    <x v="2"/>
  </r>
  <r>
    <s v="Channel Partners"/>
    <s v="Brazil"/>
    <s v="Velo"/>
    <s v="Low"/>
    <n v="1124"/>
    <n v="151"/>
    <n v="323"/>
    <n v="363052"/>
    <n v="36305.200000000004"/>
    <n v="90763"/>
    <n v="235983.8"/>
    <d v="2017-09-21T00:00:00"/>
    <n v="9"/>
    <s v="Sep"/>
    <x v="2"/>
  </r>
  <r>
    <s v="Government"/>
    <s v="Canada"/>
    <s v="VTT"/>
    <s v="Low"/>
    <n v="1250"/>
    <n v="58"/>
    <n v="318"/>
    <n v="397500"/>
    <n v="39750"/>
    <n v="99375"/>
    <n v="258375"/>
    <d v="2017-09-22T00:00:00"/>
    <n v="9"/>
    <s v="Sep"/>
    <x v="2"/>
  </r>
  <r>
    <s v="Midmarket"/>
    <s v="Canada"/>
    <s v="VTT"/>
    <s v="Low"/>
    <n v="558"/>
    <n v="236"/>
    <n v="447"/>
    <n v="249426"/>
    <n v="24942.600000000002"/>
    <n v="62356.5"/>
    <n v="162126.9"/>
    <d v="2017-09-23T00:00:00"/>
    <n v="9"/>
    <s v="Sep"/>
    <x v="2"/>
  </r>
  <r>
    <s v="Government"/>
    <s v="Mexico"/>
    <s v="VTT"/>
    <s v="Low"/>
    <n v="743"/>
    <n v="32"/>
    <n v="259"/>
    <n v="192437"/>
    <n v="19243.7"/>
    <n v="48109.25"/>
    <n v="125084.04999999999"/>
    <d v="2017-09-24T00:00:00"/>
    <n v="9"/>
    <s v="Sep"/>
    <x v="2"/>
  </r>
  <r>
    <s v="Midmarket"/>
    <s v="Mexico"/>
    <s v="VTT"/>
    <s v="High"/>
    <n v="1410"/>
    <n v="50"/>
    <n v="209"/>
    <n v="294690"/>
    <n v="29469"/>
    <n v="73672.5"/>
    <n v="191548.5"/>
    <d v="2017-09-25T00:00:00"/>
    <n v="9"/>
    <s v="Sep"/>
    <x v="2"/>
  </r>
  <r>
    <s v="Enterprise"/>
    <s v="Mexico"/>
    <s v="VTT"/>
    <s v="High"/>
    <n v="1088"/>
    <n v="5"/>
    <n v="473"/>
    <n v="514624"/>
    <n v="51462.400000000001"/>
    <n v="128656"/>
    <n v="334505.59999999998"/>
    <d v="2017-09-26T00:00:00"/>
    <n v="9"/>
    <s v="Sep"/>
    <x v="2"/>
  </r>
  <r>
    <s v="Enterprise"/>
    <s v="Germany"/>
    <s v="VTT"/>
    <s v="High"/>
    <n v="1157"/>
    <n v="121"/>
    <n v="323"/>
    <n v="373711"/>
    <n v="37371.1"/>
    <n v="93427.75"/>
    <n v="242912.15000000002"/>
    <d v="2017-09-27T00:00:00"/>
    <n v="9"/>
    <s v="Sep"/>
    <x v="2"/>
  </r>
  <r>
    <s v="Government"/>
    <s v="Brazil"/>
    <s v="Amarilla"/>
    <s v="High"/>
    <n v="634"/>
    <n v="29"/>
    <n v="352"/>
    <n v="223168"/>
    <n v="22316.800000000003"/>
    <n v="55792"/>
    <n v="145059.20000000001"/>
    <d v="2017-09-28T00:00:00"/>
    <n v="9"/>
    <s v="Sep"/>
    <x v="2"/>
  </r>
  <r>
    <s v="Small Business"/>
    <s v="Germany"/>
    <s v="Amarilla"/>
    <s v="High"/>
    <n v="1277"/>
    <n v="78"/>
    <n v="126"/>
    <n v="160902"/>
    <n v="16090.2"/>
    <n v="40225.5"/>
    <n v="104586.29999999999"/>
    <d v="2017-09-29T00:00:00"/>
    <n v="9"/>
    <s v="Sep"/>
    <x v="2"/>
  </r>
  <r>
    <s v="Small Business"/>
    <s v="France"/>
    <s v="Amarilla"/>
    <s v="High"/>
    <n v="590"/>
    <n v="8"/>
    <n v="208"/>
    <n v="122720"/>
    <n v="12272"/>
    <n v="30680"/>
    <n v="79768"/>
    <d v="2017-09-30T00:00:00"/>
    <n v="9"/>
    <s v="Sep"/>
    <x v="2"/>
  </r>
  <r>
    <s v="Government"/>
    <s v="USA"/>
    <s v="Amarilla"/>
    <s v="High"/>
    <n v="1341"/>
    <n v="214"/>
    <n v="439"/>
    <n v="588699"/>
    <n v="58869.9"/>
    <n v="147174.75"/>
    <n v="382654.35"/>
    <d v="2017-10-01T00:00:00"/>
    <n v="10"/>
    <s v="Oct"/>
    <x v="2"/>
  </r>
  <r>
    <s v="Government"/>
    <s v="Germany"/>
    <s v="Amarilla"/>
    <s v="High"/>
    <n v="328"/>
    <n v="197"/>
    <n v="340"/>
    <n v="111520"/>
    <n v="11152"/>
    <n v="27880"/>
    <n v="72488"/>
    <d v="2017-10-02T00:00:00"/>
    <n v="10"/>
    <s v="Oct"/>
    <x v="2"/>
  </r>
  <r>
    <s v="Channel Partners"/>
    <s v="Mexico"/>
    <s v="Amarilla"/>
    <s v="High"/>
    <n v="519"/>
    <n v="239"/>
    <n v="453"/>
    <n v="235107"/>
    <n v="23510.7"/>
    <n v="58776.75"/>
    <n v="152819.54999999999"/>
    <d v="2017-10-03T00:00:00"/>
    <n v="10"/>
    <s v="Oct"/>
    <x v="2"/>
  </r>
  <r>
    <s v="Midmarket"/>
    <s v="USA"/>
    <s v="Amarilla"/>
    <s v="High"/>
    <n v="524"/>
    <n v="139"/>
    <n v="498"/>
    <n v="260952"/>
    <n v="26095.200000000001"/>
    <n v="65238"/>
    <n v="169618.8"/>
    <d v="2017-10-04T00:00:00"/>
    <n v="10"/>
    <s v="Oct"/>
    <x v="2"/>
  </r>
  <r>
    <s v="Government"/>
    <s v="France"/>
    <s v="Amarilla"/>
    <s v="High"/>
    <n v="428"/>
    <n v="171"/>
    <n v="365"/>
    <n v="156220"/>
    <n v="15622"/>
    <n v="39055"/>
    <n v="101543"/>
    <d v="2017-10-05T00:00:00"/>
    <n v="10"/>
    <s v="Oct"/>
    <x v="2"/>
  </r>
  <r>
    <s v="Government"/>
    <s v="France"/>
    <s v="Carretera"/>
    <s v="High"/>
    <n v="600"/>
    <n v="33"/>
    <n v="425"/>
    <n v="255000"/>
    <n v="25500"/>
    <n v="63750"/>
    <n v="165750"/>
    <d v="2017-10-06T00:00:00"/>
    <n v="10"/>
    <s v="Oct"/>
    <x v="2"/>
  </r>
  <r>
    <s v="Channel Partners"/>
    <s v="USA"/>
    <s v="Carretera"/>
    <s v="High"/>
    <n v="551"/>
    <n v="221"/>
    <n v="392"/>
    <n v="215992"/>
    <n v="21599.200000000001"/>
    <n v="53998"/>
    <n v="140394.79999999999"/>
    <d v="2017-10-07T00:00:00"/>
    <n v="10"/>
    <s v="Oct"/>
    <x v="2"/>
  </r>
  <r>
    <s v="Government"/>
    <s v="USA"/>
    <s v="Carretera"/>
    <s v="High"/>
    <n v="827"/>
    <n v="124"/>
    <n v="315"/>
    <n v="260505"/>
    <n v="26050.5"/>
    <n v="65126.25"/>
    <n v="169328.25"/>
    <d v="2017-10-08T00:00:00"/>
    <n v="10"/>
    <s v="Oct"/>
    <x v="2"/>
  </r>
  <r>
    <s v="Channel Partners"/>
    <s v="France"/>
    <s v="Montana"/>
    <s v="High"/>
    <n v="535"/>
    <n v="182"/>
    <n v="427"/>
    <n v="228445"/>
    <n v="22844.5"/>
    <n v="57111.25"/>
    <n v="148489.25"/>
    <d v="2017-10-09T00:00:00"/>
    <n v="10"/>
    <s v="Oct"/>
    <x v="2"/>
  </r>
  <r>
    <s v="Midmarket"/>
    <s v="Mexico"/>
    <s v="Paseo"/>
    <s v="High"/>
    <n v="387"/>
    <n v="174"/>
    <n v="332"/>
    <n v="128484"/>
    <n v="12848.400000000001"/>
    <n v="32121"/>
    <n v="83514.600000000006"/>
    <d v="2017-10-10T00:00:00"/>
    <n v="10"/>
    <s v="Oct"/>
    <x v="2"/>
  </r>
  <r>
    <s v="Enterprise"/>
    <s v="Mexico"/>
    <s v="Paseo"/>
    <s v="High"/>
    <n v="1109"/>
    <n v="19"/>
    <n v="478"/>
    <n v="530102"/>
    <n v="53010.200000000004"/>
    <n v="132525.5"/>
    <n v="344566.3"/>
    <d v="2017-10-11T00:00:00"/>
    <n v="10"/>
    <s v="Oct"/>
    <x v="2"/>
  </r>
  <r>
    <s v="Small Business"/>
    <s v="Mexico"/>
    <s v="Paseo"/>
    <s v="High"/>
    <n v="868"/>
    <n v="70"/>
    <n v="137"/>
    <n v="118916"/>
    <n v="11891.6"/>
    <n v="29729"/>
    <n v="77295.399999999994"/>
    <d v="2017-10-12T00:00:00"/>
    <n v="10"/>
    <s v="Oct"/>
    <x v="2"/>
  </r>
  <r>
    <s v="Enterprise"/>
    <s v="Germany"/>
    <s v="Paseo"/>
    <s v="High"/>
    <n v="662"/>
    <n v="22"/>
    <n v="135"/>
    <n v="89370"/>
    <n v="8937"/>
    <n v="22342.5"/>
    <n v="58090.5"/>
    <d v="2017-10-13T00:00:00"/>
    <n v="10"/>
    <s v="Oct"/>
    <x v="2"/>
  </r>
  <r>
    <s v="Channel Partners"/>
    <s v="USA"/>
    <s v="Paseo"/>
    <s v="High"/>
    <n v="682"/>
    <n v="196"/>
    <n v="310"/>
    <n v="211420"/>
    <n v="21142"/>
    <n v="52855"/>
    <n v="137423"/>
    <d v="2017-10-14T00:00:00"/>
    <n v="10"/>
    <s v="Oct"/>
    <x v="2"/>
  </r>
  <r>
    <s v="Government"/>
    <s v="Canada"/>
    <s v="Paseo"/>
    <s v="High"/>
    <n v="599"/>
    <n v="72"/>
    <n v="254"/>
    <n v="152146"/>
    <n v="15214.6"/>
    <n v="38036.5"/>
    <n v="98894.9"/>
    <d v="2017-10-15T00:00:00"/>
    <n v="10"/>
    <s v="Oct"/>
    <x v="2"/>
  </r>
  <r>
    <s v="Midmarket"/>
    <s v="Germany"/>
    <s v="Paseo"/>
    <s v="High"/>
    <n v="846"/>
    <n v="245"/>
    <n v="438"/>
    <n v="370548"/>
    <n v="37054.800000000003"/>
    <n v="92637"/>
    <n v="240856.2"/>
    <d v="2017-10-16T00:00:00"/>
    <n v="10"/>
    <s v="Oct"/>
    <x v="2"/>
  </r>
  <r>
    <s v="Government"/>
    <s v="Germany"/>
    <s v="Paseo"/>
    <s v="High"/>
    <n v="1018"/>
    <n v="90"/>
    <n v="425"/>
    <n v="432650"/>
    <n v="43265"/>
    <n v="108162.5"/>
    <n v="281222.5"/>
    <d v="2017-10-17T00:00:00"/>
    <n v="10"/>
    <s v="Oct"/>
    <x v="2"/>
  </r>
  <r>
    <s v="Midmarket"/>
    <s v="Canada"/>
    <s v="Paseo"/>
    <s v="High"/>
    <n v="1054"/>
    <n v="92"/>
    <n v="149"/>
    <n v="157046"/>
    <n v="15704.6"/>
    <n v="39261.5"/>
    <n v="102079.9"/>
    <d v="2017-10-18T00:00:00"/>
    <n v="10"/>
    <s v="Oct"/>
    <x v="2"/>
  </r>
  <r>
    <s v="Enterprise"/>
    <s v="Brazil"/>
    <s v="Paseo"/>
    <s v="High"/>
    <n v="1315"/>
    <n v="85"/>
    <n v="325"/>
    <n v="427375"/>
    <n v="42737.5"/>
    <n v="106843.75"/>
    <n v="277793.75"/>
    <d v="2017-10-19T00:00:00"/>
    <n v="10"/>
    <s v="Oct"/>
    <x v="2"/>
  </r>
  <r>
    <s v="Enterprise"/>
    <s v="Canada"/>
    <s v="Paseo"/>
    <s v="High"/>
    <n v="1192"/>
    <n v="57"/>
    <n v="297"/>
    <n v="354024"/>
    <n v="35402.400000000001"/>
    <n v="88506"/>
    <n v="230115.59999999998"/>
    <d v="2017-10-20T00:00:00"/>
    <n v="10"/>
    <s v="Oct"/>
    <x v="2"/>
  </r>
  <r>
    <s v="Government"/>
    <s v="Canada"/>
    <s v="Paseo"/>
    <s v="High"/>
    <n v="942"/>
    <n v="58"/>
    <n v="117"/>
    <n v="110214"/>
    <n v="11021.400000000001"/>
    <n v="27553.5"/>
    <n v="71639.100000000006"/>
    <d v="2017-10-21T00:00:00"/>
    <n v="10"/>
    <s v="Oct"/>
    <x v="2"/>
  </r>
  <r>
    <s v="Small Business"/>
    <s v="Mexico"/>
    <s v="Velo"/>
    <s v="High"/>
    <n v="974"/>
    <n v="140"/>
    <n v="415"/>
    <n v="404210"/>
    <n v="40421"/>
    <n v="101052.5"/>
    <n v="262736.5"/>
    <d v="2017-10-22T00:00:00"/>
    <n v="10"/>
    <s v="Oct"/>
    <x v="2"/>
  </r>
  <r>
    <s v="Small Business"/>
    <s v="Mexico"/>
    <s v="Velo"/>
    <s v="High"/>
    <n v="519"/>
    <n v="183"/>
    <n v="444"/>
    <n v="230436"/>
    <n v="23043.600000000002"/>
    <n v="57609"/>
    <n v="149783.4"/>
    <d v="2017-10-23T00:00:00"/>
    <n v="10"/>
    <s v="Oct"/>
    <x v="2"/>
  </r>
  <r>
    <s v="Government"/>
    <s v="Mexico"/>
    <s v="Velo"/>
    <s v="High"/>
    <n v="930"/>
    <n v="134"/>
    <n v="97"/>
    <n v="90210"/>
    <n v="9021"/>
    <n v="22552.5"/>
    <n v="58636.5"/>
    <d v="2017-10-24T00:00:00"/>
    <n v="10"/>
    <s v="Oct"/>
    <x v="2"/>
  </r>
  <r>
    <s v="Government"/>
    <s v="Germany"/>
    <s v="Velo"/>
    <s v="High"/>
    <n v="674"/>
    <n v="110"/>
    <n v="472"/>
    <n v="318128"/>
    <n v="31812.800000000003"/>
    <n v="79532"/>
    <n v="206783.2"/>
    <d v="2017-10-25T00:00:00"/>
    <n v="10"/>
    <s v="Oct"/>
    <x v="2"/>
  </r>
  <r>
    <s v="Channel Partners"/>
    <s v="Brazil"/>
    <s v="Velo"/>
    <s v="High"/>
    <n v="1404"/>
    <n v="194"/>
    <n v="499"/>
    <n v="700596"/>
    <n v="70059.600000000006"/>
    <n v="175149"/>
    <n v="455387.4"/>
    <d v="2017-10-26T00:00:00"/>
    <n v="10"/>
    <s v="Oct"/>
    <x v="2"/>
  </r>
  <r>
    <s v="Midmarket"/>
    <s v="Germany"/>
    <s v="Velo"/>
    <s v="High"/>
    <n v="377"/>
    <n v="176"/>
    <n v="58"/>
    <n v="21866"/>
    <n v="2186.6"/>
    <n v="5466.5"/>
    <n v="14212.900000000001"/>
    <d v="2017-10-27T00:00:00"/>
    <n v="10"/>
    <s v="Oct"/>
    <x v="2"/>
  </r>
  <r>
    <s v="Government"/>
    <s v="France"/>
    <s v="VTT"/>
    <s v="High"/>
    <n v="811"/>
    <n v="91"/>
    <n v="228"/>
    <n v="184908"/>
    <n v="18490.8"/>
    <n v="46227"/>
    <n v="120190.20000000001"/>
    <d v="2017-10-28T00:00:00"/>
    <n v="10"/>
    <s v="Oct"/>
    <x v="2"/>
  </r>
  <r>
    <s v="Government"/>
    <s v="USA"/>
    <s v="VTT"/>
    <s v="High"/>
    <n v="833"/>
    <n v="109"/>
    <n v="480"/>
    <n v="399840"/>
    <n v="39984"/>
    <n v="99960"/>
    <n v="259896"/>
    <d v="2017-10-29T00:00:00"/>
    <n v="10"/>
    <s v="Oct"/>
    <x v="2"/>
  </r>
  <r>
    <s v="Channel Partners"/>
    <s v="Germany"/>
    <s v="VTT"/>
    <s v="High"/>
    <n v="376"/>
    <n v="231"/>
    <n v="305"/>
    <n v="114680"/>
    <n v="11468"/>
    <n v="28670"/>
    <n v="74542"/>
    <d v="2017-10-30T00:00:00"/>
    <n v="10"/>
    <s v="Oct"/>
    <x v="2"/>
  </r>
  <r>
    <s v="Government"/>
    <s v="Mexico"/>
    <s v="VTT"/>
    <s v="High"/>
    <n v="661"/>
    <n v="203"/>
    <n v="222"/>
    <n v="146742"/>
    <n v="14674.2"/>
    <n v="36685.5"/>
    <n v="95382.299999999988"/>
    <d v="2017-10-31T00:00:00"/>
    <n v="10"/>
    <s v="Oct"/>
    <x v="2"/>
  </r>
  <r>
    <s v="Channel Partners"/>
    <s v="USA"/>
    <s v="VTT"/>
    <s v="High"/>
    <n v="640"/>
    <n v="160"/>
    <n v="173"/>
    <n v="110720"/>
    <n v="11072"/>
    <n v="27680"/>
    <n v="71968"/>
    <d v="2017-11-01T00:00:00"/>
    <n v="11"/>
    <s v="Nov"/>
    <x v="2"/>
  </r>
  <r>
    <s v="Midmarket"/>
    <s v="France"/>
    <s v="VTT"/>
    <s v="High"/>
    <n v="833"/>
    <n v="168"/>
    <n v="312"/>
    <n v="259896"/>
    <n v="25989.600000000002"/>
    <n v="64974"/>
    <n v="168932.4"/>
    <d v="2017-11-02T00:00:00"/>
    <n v="11"/>
    <s v="Nov"/>
    <x v="2"/>
  </r>
  <r>
    <s v="Enterprise"/>
    <s v="France"/>
    <s v="VTT"/>
    <s v="High"/>
    <n v="1167"/>
    <n v="98"/>
    <n v="136"/>
    <n v="158712"/>
    <n v="15871.2"/>
    <n v="39678"/>
    <n v="103162.79999999999"/>
    <d v="2017-11-03T00:00:00"/>
    <n v="11"/>
    <s v="Nov"/>
    <x v="2"/>
  </r>
  <r>
    <s v="Small Business"/>
    <s v="USA"/>
    <s v="Amarilla"/>
    <s v="High"/>
    <n v="646"/>
    <n v="66"/>
    <n v="192"/>
    <n v="124032"/>
    <n v="12403.2"/>
    <n v="31008"/>
    <n v="80620.800000000003"/>
    <d v="2017-11-04T00:00:00"/>
    <n v="11"/>
    <s v="Nov"/>
    <x v="2"/>
  </r>
  <r>
    <s v="Enterprise"/>
    <s v="USA"/>
    <s v="Paseo"/>
    <s v="High"/>
    <n v="972"/>
    <n v="29"/>
    <n v="391"/>
    <n v="380052"/>
    <n v="38005.200000000004"/>
    <n v="95013"/>
    <n v="247033.8"/>
    <d v="2017-11-05T00:00:00"/>
    <n v="11"/>
    <s v="Nov"/>
    <x v="2"/>
  </r>
  <r>
    <s v="Channel Partners"/>
    <s v="France"/>
    <s v="Paseo"/>
    <s v="High"/>
    <n v="774"/>
    <n v="209"/>
    <n v="407"/>
    <n v="315018"/>
    <n v="31501.800000000003"/>
    <n v="78754.5"/>
    <n v="204761.7"/>
    <d v="2017-11-06T00:00:00"/>
    <n v="11"/>
    <s v="Nov"/>
    <x v="2"/>
  </r>
  <r>
    <s v="Government"/>
    <s v="Mexico"/>
    <s v="Paseo"/>
    <s v="High"/>
    <n v="765"/>
    <n v="58"/>
    <n v="132"/>
    <n v="100980"/>
    <n v="10098"/>
    <n v="25245"/>
    <n v="65637"/>
    <d v="2017-11-07T00:00:00"/>
    <n v="11"/>
    <s v="Nov"/>
    <x v="2"/>
  </r>
  <r>
    <s v="Midmarket"/>
    <s v="Mexico"/>
    <s v="VTT"/>
    <s v="High"/>
    <n v="851"/>
    <n v="50"/>
    <n v="386"/>
    <n v="328486"/>
    <n v="32848.6"/>
    <n v="82121.5"/>
    <n v="213515.90000000002"/>
    <d v="2017-11-08T00:00:00"/>
    <n v="11"/>
    <s v="Nov"/>
    <x v="2"/>
  </r>
  <r>
    <s v="Government"/>
    <s v="Mexico"/>
    <s v="Amarilla"/>
    <s v="High"/>
    <n v="1176"/>
    <n v="54"/>
    <n v="205"/>
    <n v="241080"/>
    <n v="24108"/>
    <n v="60270"/>
    <n v="156702"/>
    <d v="2017-11-09T00:00:00"/>
    <n v="11"/>
    <s v="Nov"/>
    <x v="2"/>
  </r>
  <r>
    <s v="Midmarket"/>
    <s v="Germany"/>
    <s v="Amarilla"/>
    <s v="High"/>
    <n v="1374"/>
    <n v="218"/>
    <n v="377"/>
    <n v="517998"/>
    <n v="51799.8"/>
    <n v="129499.5"/>
    <n v="336698.7"/>
    <d v="2017-11-10T00:00:00"/>
    <n v="11"/>
    <s v="Nov"/>
    <x v="2"/>
  </r>
  <r>
    <s v="Enterprise"/>
    <s v="USA"/>
    <s v="Carretera"/>
    <s v="High"/>
    <n v="824"/>
    <n v="42"/>
    <n v="188"/>
    <n v="154912"/>
    <n v="15491.2"/>
    <n v="38728"/>
    <n v="100692.79999999999"/>
    <d v="2017-11-11T00:00:00"/>
    <n v="11"/>
    <s v="Nov"/>
    <x v="2"/>
  </r>
  <r>
    <s v="Enterprise"/>
    <s v="Canada"/>
    <s v="Carretera"/>
    <s v="High"/>
    <n v="1183"/>
    <n v="149"/>
    <n v="446"/>
    <n v="527618"/>
    <n v="52761.8"/>
    <n v="131904.5"/>
    <n v="342951.7"/>
    <d v="2017-11-12T00:00:00"/>
    <n v="11"/>
    <s v="Nov"/>
    <x v="2"/>
  </r>
  <r>
    <s v="Government"/>
    <s v="Germany"/>
    <s v="Carretera"/>
    <s v="High"/>
    <n v="309"/>
    <n v="190"/>
    <n v="226"/>
    <n v="69834"/>
    <n v="6983.4000000000005"/>
    <n v="17458.5"/>
    <n v="45392.1"/>
    <d v="2017-11-13T00:00:00"/>
    <n v="11"/>
    <s v="Nov"/>
    <x v="2"/>
  </r>
  <r>
    <s v="Small Business"/>
    <s v="Germany"/>
    <s v="Carretera"/>
    <s v="High"/>
    <n v="1049"/>
    <n v="18"/>
    <n v="166"/>
    <n v="174134"/>
    <n v="17413.400000000001"/>
    <n v="43533.5"/>
    <n v="113187.1"/>
    <d v="2017-11-14T00:00:00"/>
    <n v="11"/>
    <s v="Nov"/>
    <x v="2"/>
  </r>
  <r>
    <s v="Small Business"/>
    <s v="Canada"/>
    <s v="Carretera"/>
    <s v="High"/>
    <n v="869"/>
    <n v="240"/>
    <n v="252"/>
    <n v="218988"/>
    <n v="21898.800000000003"/>
    <n v="54747"/>
    <n v="142342.20000000001"/>
    <d v="2017-11-15T00:00:00"/>
    <n v="11"/>
    <s v="Nov"/>
    <x v="2"/>
  </r>
  <r>
    <s v="Government"/>
    <s v="Brazil"/>
    <s v="Carretera"/>
    <s v="High"/>
    <n v="769"/>
    <n v="246"/>
    <n v="283"/>
    <n v="217627"/>
    <n v="21762.7"/>
    <n v="54406.75"/>
    <n v="141457.54999999999"/>
    <d v="2017-11-16T00:00:00"/>
    <n v="11"/>
    <s v="Nov"/>
    <x v="2"/>
  </r>
  <r>
    <s v="Government"/>
    <s v="Canada"/>
    <s v="Carretera"/>
    <s v="High"/>
    <n v="1294"/>
    <n v="83"/>
    <n v="382"/>
    <n v="494308"/>
    <n v="49430.8"/>
    <n v="123577"/>
    <n v="321300.2"/>
    <d v="2017-11-17T00:00:00"/>
    <n v="11"/>
    <s v="Nov"/>
    <x v="2"/>
  </r>
  <r>
    <s v="Channel Partners"/>
    <s v="Canada"/>
    <s v="Montana"/>
    <s v="High"/>
    <n v="652"/>
    <n v="20"/>
    <n v="356"/>
    <n v="232112"/>
    <n v="23211.200000000001"/>
    <n v="58028"/>
    <n v="150872.79999999999"/>
    <d v="2017-11-18T00:00:00"/>
    <n v="11"/>
    <s v="Nov"/>
    <x v="2"/>
  </r>
  <r>
    <s v="Midmarket"/>
    <s v="Mexico"/>
    <s v="Montana"/>
    <s v="High"/>
    <n v="1097"/>
    <n v="120"/>
    <n v="161"/>
    <n v="176617"/>
    <n v="17661.7"/>
    <n v="44154.25"/>
    <n v="114801.04999999999"/>
    <d v="2017-11-19T00:00:00"/>
    <n v="11"/>
    <s v="Nov"/>
    <x v="2"/>
  </r>
  <r>
    <s v="Government"/>
    <s v="Mexico"/>
    <s v="Montana"/>
    <s v="High"/>
    <n v="807"/>
    <n v="38"/>
    <n v="114"/>
    <n v="91998"/>
    <n v="9199.8000000000011"/>
    <n v="22999.5"/>
    <n v="59798.7"/>
    <d v="2017-11-20T00:00:00"/>
    <n v="11"/>
    <s v="Nov"/>
    <x v="2"/>
  </r>
  <r>
    <s v="Government"/>
    <s v="Mexico"/>
    <s v="Montana"/>
    <s v="High"/>
    <n v="785"/>
    <n v="177"/>
    <n v="423"/>
    <n v="332055"/>
    <n v="33205.5"/>
    <n v="83013.75"/>
    <n v="215835.75"/>
    <d v="2017-11-21T00:00:00"/>
    <n v="11"/>
    <s v="Nov"/>
    <x v="2"/>
  </r>
  <r>
    <s v="Channel Partners"/>
    <s v="Germany"/>
    <s v="Montana"/>
    <s v="High"/>
    <n v="1260"/>
    <n v="246"/>
    <n v="280"/>
    <n v="352800"/>
    <n v="35280"/>
    <n v="88200"/>
    <n v="229320"/>
    <d v="2017-11-22T00:00:00"/>
    <n v="11"/>
    <s v="Nov"/>
    <x v="2"/>
  </r>
  <r>
    <s v="Government"/>
    <s v="Brazil"/>
    <s v="Montana"/>
    <s v="High"/>
    <n v="828"/>
    <n v="231"/>
    <n v="195"/>
    <n v="161460"/>
    <n v="16146"/>
    <n v="40365"/>
    <n v="104949"/>
    <d v="2017-11-23T00:00:00"/>
    <n v="11"/>
    <s v="Nov"/>
    <x v="2"/>
  </r>
  <r>
    <s v="Channel Partners"/>
    <s v="Germany"/>
    <s v="Paseo"/>
    <s v="High"/>
    <n v="541"/>
    <n v="107"/>
    <n v="83"/>
    <n v="44903"/>
    <n v="4490.3"/>
    <n v="11225.75"/>
    <n v="29186.949999999997"/>
    <d v="2017-11-24T00:00:00"/>
    <n v="11"/>
    <s v="Nov"/>
    <x v="2"/>
  </r>
  <r>
    <s v="Midmarket"/>
    <s v="France"/>
    <s v="Paseo"/>
    <s v="High"/>
    <n v="390"/>
    <n v="171"/>
    <n v="384"/>
    <n v="149760"/>
    <n v="14976"/>
    <n v="37440"/>
    <n v="97344"/>
    <d v="2017-11-25T00:00:00"/>
    <n v="11"/>
    <s v="Nov"/>
    <x v="2"/>
  </r>
  <r>
    <s v="Enterprise"/>
    <s v="USA"/>
    <s v="Paseo"/>
    <s v="High"/>
    <n v="1092"/>
    <n v="83"/>
    <n v="316"/>
    <n v="345072"/>
    <n v="34507.200000000004"/>
    <n v="86268"/>
    <n v="224296.8"/>
    <d v="2017-11-26T00:00:00"/>
    <n v="11"/>
    <s v="Nov"/>
    <x v="2"/>
  </r>
  <r>
    <s v="Small Business"/>
    <s v="Germany"/>
    <s v="Paseo"/>
    <s v="High"/>
    <n v="441"/>
    <n v="147"/>
    <n v="289"/>
    <n v="127449"/>
    <n v="12744.900000000001"/>
    <n v="31862.25"/>
    <n v="82841.850000000006"/>
    <d v="2017-11-27T00:00:00"/>
    <n v="11"/>
    <s v="Nov"/>
    <x v="2"/>
  </r>
  <r>
    <s v="Enterprise"/>
    <s v="Mexico"/>
    <s v="Paseo"/>
    <s v="High"/>
    <n v="1236"/>
    <n v="65"/>
    <n v="390"/>
    <n v="482040"/>
    <n v="48204"/>
    <n v="120510"/>
    <n v="313326"/>
    <d v="2017-11-28T00:00:00"/>
    <n v="11"/>
    <s v="Nov"/>
    <x v="2"/>
  </r>
  <r>
    <s v="Channel Partners"/>
    <s v="USA"/>
    <s v="Paseo"/>
    <s v="High"/>
    <n v="654"/>
    <n v="63"/>
    <n v="248"/>
    <n v="162192"/>
    <n v="16219.2"/>
    <n v="40548"/>
    <n v="105424.79999999999"/>
    <d v="2017-11-29T00:00:00"/>
    <n v="11"/>
    <s v="Nov"/>
    <x v="2"/>
  </r>
  <r>
    <s v="Government"/>
    <s v="France"/>
    <s v="Paseo"/>
    <s v="High"/>
    <n v="824"/>
    <n v="227"/>
    <n v="175"/>
    <n v="144200"/>
    <n v="14420"/>
    <n v="36050"/>
    <n v="93730"/>
    <d v="2017-11-30T00:00:00"/>
    <n v="11"/>
    <s v="Nov"/>
    <x v="2"/>
  </r>
  <r>
    <s v="Midmarket"/>
    <s v="France"/>
    <s v="Paseo"/>
    <s v="High"/>
    <n v="910"/>
    <n v="130"/>
    <n v="89"/>
    <n v="80990"/>
    <n v="8099"/>
    <n v="20247.5"/>
    <n v="52643.5"/>
    <d v="2017-12-01T00:00:00"/>
    <n v="12"/>
    <s v="Dec"/>
    <x v="2"/>
  </r>
  <r>
    <s v="Government"/>
    <s v="USA"/>
    <s v="Paseo"/>
    <s v="High"/>
    <n v="1407"/>
    <n v="178"/>
    <n v="114"/>
    <n v="160398"/>
    <n v="16039.800000000001"/>
    <n v="40099.5"/>
    <n v="104258.70000000001"/>
    <d v="2017-12-02T00:00:00"/>
    <n v="12"/>
    <s v="Dec"/>
    <x v="2"/>
  </r>
  <r>
    <s v="Midmarket"/>
    <s v="USA"/>
    <s v="Velo"/>
    <s v="High"/>
    <n v="822"/>
    <n v="57"/>
    <n v="343"/>
    <n v="281946"/>
    <n v="28194.600000000002"/>
    <n v="70486.5"/>
    <n v="183264.9"/>
    <d v="2017-12-03T00:00:00"/>
    <n v="12"/>
    <s v="Dec"/>
    <x v="2"/>
  </r>
  <r>
    <s v="Enterprise"/>
    <s v="France"/>
    <s v="Velo"/>
    <s v="High"/>
    <n v="1258"/>
    <n v="196"/>
    <n v="353"/>
    <n v="444074"/>
    <n v="44407.4"/>
    <n v="111018.5"/>
    <n v="288648.09999999998"/>
    <d v="2017-12-04T00:00:00"/>
    <n v="12"/>
    <s v="Dec"/>
    <x v="2"/>
  </r>
  <r>
    <s v="Enterprise"/>
    <s v="Mexico"/>
    <s v="Velo"/>
    <s v="High"/>
    <n v="534"/>
    <n v="37"/>
    <n v="112"/>
    <n v="59808"/>
    <n v="5980.8"/>
    <n v="14952"/>
    <n v="38875.199999999997"/>
    <d v="2017-12-05T00:00:00"/>
    <n v="12"/>
    <s v="Dec"/>
    <x v="2"/>
  </r>
  <r>
    <s v="Government"/>
    <s v="Mexico"/>
    <s v="Velo"/>
    <s v="High"/>
    <n v="908"/>
    <n v="124"/>
    <n v="427"/>
    <n v="387716"/>
    <n v="38771.599999999999"/>
    <n v="96929"/>
    <n v="252015.40000000002"/>
    <d v="2017-12-06T00:00:00"/>
    <n v="12"/>
    <s v="Dec"/>
    <x v="2"/>
  </r>
  <r>
    <s v="Small Business"/>
    <s v="Mexico"/>
    <s v="Velo"/>
    <s v="High"/>
    <n v="782"/>
    <n v="226"/>
    <n v="222"/>
    <n v="173604"/>
    <n v="17360.400000000001"/>
    <n v="43401"/>
    <n v="112842.6"/>
    <d v="2017-12-07T00:00:00"/>
    <n v="12"/>
    <s v="Dec"/>
    <x v="2"/>
  </r>
  <r>
    <s v="Small Business"/>
    <s v="Germany"/>
    <s v="VTT"/>
    <s v="High"/>
    <n v="754"/>
    <n v="89"/>
    <n v="445"/>
    <n v="335530"/>
    <n v="33553"/>
    <n v="83882.5"/>
    <n v="218094.5"/>
    <d v="2017-12-08T00:00:00"/>
    <n v="12"/>
    <s v="Dec"/>
    <x v="2"/>
  </r>
  <r>
    <s v="Government"/>
    <s v="USA"/>
    <s v="VTT"/>
    <s v="High"/>
    <n v="1023"/>
    <n v="170"/>
    <n v="261"/>
    <n v="267003"/>
    <n v="26700.300000000003"/>
    <n v="66750.75"/>
    <n v="173551.95"/>
    <d v="2017-12-09T00:00:00"/>
    <n v="12"/>
    <s v="Dec"/>
    <x v="2"/>
  </r>
  <r>
    <s v="Government"/>
    <s v="Canada"/>
    <s v="VTT"/>
    <s v="High"/>
    <n v="1264"/>
    <n v="185"/>
    <n v="326"/>
    <n v="412064"/>
    <n v="41206.400000000001"/>
    <n v="103016"/>
    <n v="267841.59999999998"/>
    <d v="2017-12-10T00:00:00"/>
    <n v="12"/>
    <s v="Dec"/>
    <x v="2"/>
  </r>
  <r>
    <s v="Channel Partners"/>
    <s v="Germany"/>
    <s v="VTT"/>
    <s v="High"/>
    <n v="876"/>
    <n v="236"/>
    <n v="288"/>
    <n v="252288"/>
    <n v="25228.800000000003"/>
    <n v="63072"/>
    <n v="163987.20000000001"/>
    <d v="2017-12-11T00:00:00"/>
    <n v="12"/>
    <s v="Dec"/>
    <x v="2"/>
  </r>
  <r>
    <s v="Midmarket"/>
    <s v="Germany"/>
    <s v="VTT"/>
    <s v="High"/>
    <n v="1121"/>
    <n v="16"/>
    <n v="414"/>
    <n v="464094"/>
    <n v="46409.4"/>
    <n v="116023.5"/>
    <n v="301661.09999999998"/>
    <d v="2017-12-12T00:00:00"/>
    <n v="12"/>
    <s v="Dec"/>
    <x v="2"/>
  </r>
  <r>
    <s v="Government"/>
    <s v="Canada"/>
    <s v="VTT"/>
    <s v="High"/>
    <n v="483"/>
    <n v="7"/>
    <n v="333"/>
    <n v="160839"/>
    <n v="16083.900000000001"/>
    <n v="40209.75"/>
    <n v="104545.35"/>
    <d v="2017-12-13T00:00:00"/>
    <n v="12"/>
    <s v="Dec"/>
    <x v="2"/>
  </r>
  <r>
    <s v="Government"/>
    <s v="Brazil"/>
    <s v="Amarilla"/>
    <s v="High"/>
    <n v="474"/>
    <n v="134"/>
    <n v="334"/>
    <n v="158316"/>
    <n v="15831.6"/>
    <n v="39579"/>
    <n v="102905.4"/>
    <d v="2017-12-14T00:00:00"/>
    <n v="12"/>
    <s v="Dec"/>
    <x v="2"/>
  </r>
  <r>
    <s v="Channel Partners"/>
    <s v="Canada"/>
    <s v="Amarilla"/>
    <s v="None"/>
    <n v="334"/>
    <n v="64"/>
    <n v="404"/>
    <n v="134936"/>
    <n v="13493.6"/>
    <n v="33734"/>
    <n v="87708.4"/>
    <d v="2017-12-15T00:00:00"/>
    <n v="12"/>
    <s v="Dec"/>
    <x v="2"/>
  </r>
  <r>
    <s v="Government"/>
    <s v="Canada"/>
    <s v="Amarilla"/>
    <s v="None"/>
    <n v="1242"/>
    <n v="102"/>
    <n v="71"/>
    <n v="88182"/>
    <n v="8818.2000000000007"/>
    <n v="22045.5"/>
    <n v="57318.3"/>
    <d v="2017-12-16T00:00:00"/>
    <n v="12"/>
    <s v="Dec"/>
    <x v="2"/>
  </r>
  <r>
    <s v="Channel Partners"/>
    <s v="Mexico"/>
    <s v="Amarilla"/>
    <s v="None"/>
    <n v="1013"/>
    <n v="213"/>
    <n v="437"/>
    <n v="442681"/>
    <n v="44268.100000000006"/>
    <n v="110670.25"/>
    <n v="287742.65000000002"/>
    <d v="2017-12-17T00:00:00"/>
    <n v="12"/>
    <s v="Dec"/>
    <x v="2"/>
  </r>
  <r>
    <s v="Midmarket"/>
    <s v="Mexico"/>
    <s v="Amarilla"/>
    <s v="None"/>
    <n v="519"/>
    <n v="239"/>
    <n v="252"/>
    <n v="130788"/>
    <n v="13078.800000000001"/>
    <n v="32697"/>
    <n v="85012.2"/>
    <d v="2017-12-18T00:00:00"/>
    <n v="12"/>
    <s v="Dec"/>
    <x v="2"/>
  </r>
  <r>
    <s v="Enterprise"/>
    <s v="Mexico"/>
    <s v="Amarilla"/>
    <s v="None"/>
    <n v="452"/>
    <n v="201"/>
    <n v="467"/>
    <n v="211084"/>
    <n v="21108.400000000001"/>
    <n v="52771"/>
    <n v="137204.6"/>
    <d v="2017-12-19T00:00:00"/>
    <n v="12"/>
    <s v="Dec"/>
    <x v="2"/>
  </r>
  <r>
    <s v="Small Business"/>
    <s v="Germany"/>
    <s v="Amarilla"/>
    <s v="None"/>
    <n v="1292"/>
    <n v="85"/>
    <n v="166"/>
    <n v="214472"/>
    <n v="21447.200000000001"/>
    <n v="53618"/>
    <n v="139406.79999999999"/>
    <d v="2017-12-20T00:00:00"/>
    <n v="12"/>
    <s v="Dec"/>
    <x v="2"/>
  </r>
  <r>
    <s v="Enterprise"/>
    <s v="Brazil"/>
    <s v="Amarilla"/>
    <s v="None"/>
    <n v="423"/>
    <n v="105"/>
    <n v="96"/>
    <n v="40608"/>
    <n v="4060.8"/>
    <n v="10152"/>
    <n v="26395.199999999997"/>
    <d v="2017-12-21T00:00:00"/>
    <n v="12"/>
    <s v="Dec"/>
    <x v="2"/>
  </r>
  <r>
    <s v="Channel Partners"/>
    <s v="Germany"/>
    <s v="Carretera"/>
    <s v="None"/>
    <n v="1348"/>
    <n v="226"/>
    <n v="155"/>
    <n v="208940"/>
    <n v="20894"/>
    <n v="52235"/>
    <n v="135811"/>
    <d v="2017-12-22T00:00:00"/>
    <n v="12"/>
    <s v="Dec"/>
    <x v="2"/>
  </r>
  <r>
    <s v="Government"/>
    <s v="France"/>
    <s v="Carretera"/>
    <s v="None"/>
    <n v="1141"/>
    <n v="28"/>
    <n v="392"/>
    <n v="447272"/>
    <n v="44727.200000000004"/>
    <n v="111818"/>
    <n v="290726.8"/>
    <d v="2017-12-23T00:00:00"/>
    <n v="12"/>
    <s v="Dec"/>
    <x v="2"/>
  </r>
  <r>
    <s v="Midmarket"/>
    <s v="USA"/>
    <s v="Carretera"/>
    <s v="None"/>
    <n v="775"/>
    <n v="135"/>
    <n v="159"/>
    <n v="123225"/>
    <n v="12322.5"/>
    <n v="30806.25"/>
    <n v="80096.25"/>
    <d v="2017-12-24T00:00:00"/>
    <n v="12"/>
    <s v="Dec"/>
    <x v="2"/>
  </r>
  <r>
    <s v="Government"/>
    <s v="Germany"/>
    <s v="Montana"/>
    <s v="None"/>
    <n v="1180"/>
    <n v="20"/>
    <n v="136"/>
    <n v="160480"/>
    <n v="16048"/>
    <n v="40120"/>
    <n v="104312"/>
    <d v="2017-12-25T00:00:00"/>
    <n v="12"/>
    <s v="Dec"/>
    <x v="2"/>
  </r>
  <r>
    <s v="Midmarket"/>
    <s v="Mexico"/>
    <s v="Paseo"/>
    <s v="None"/>
    <n v="1201"/>
    <n v="34"/>
    <n v="479"/>
    <n v="575279"/>
    <n v="57527.9"/>
    <n v="143819.75"/>
    <n v="373931.35"/>
    <d v="2017-12-26T00:00:00"/>
    <n v="12"/>
    <s v="Dec"/>
    <x v="2"/>
  </r>
  <r>
    <s v="Enterprise"/>
    <s v="USA"/>
    <s v="Paseo"/>
    <s v="None"/>
    <n v="514"/>
    <n v="115"/>
    <n v="167"/>
    <n v="85838"/>
    <n v="8583.8000000000011"/>
    <n v="21459.5"/>
    <n v="55794.7"/>
    <d v="2017-12-27T00:00:00"/>
    <n v="12"/>
    <s v="Dec"/>
    <x v="2"/>
  </r>
  <r>
    <s v="Enterprise"/>
    <s v="France"/>
    <s v="Paseo"/>
    <s v="None"/>
    <n v="1445"/>
    <n v="244"/>
    <n v="279"/>
    <n v="403155"/>
    <n v="40315.5"/>
    <n v="100788.75"/>
    <n v="262050.75"/>
    <d v="2017-12-28T00:00:00"/>
    <n v="12"/>
    <s v="Dec"/>
    <x v="2"/>
  </r>
  <r>
    <s v="Government"/>
    <s v="France"/>
    <s v="Paseo"/>
    <s v="None"/>
    <n v="1316"/>
    <n v="165"/>
    <n v="257"/>
    <n v="338212"/>
    <n v="33821.200000000004"/>
    <n v="84553"/>
    <n v="219837.8"/>
    <d v="2017-12-29T00:00:00"/>
    <n v="12"/>
    <s v="Dec"/>
    <x v="2"/>
  </r>
  <r>
    <s v="Small Business"/>
    <s v="USA"/>
    <s v="Paseo"/>
    <s v="None"/>
    <n v="1272"/>
    <n v="56"/>
    <n v="107"/>
    <n v="136104"/>
    <n v="13610.400000000001"/>
    <n v="34026"/>
    <n v="88467.6"/>
    <d v="2017-12-30T00:00:00"/>
    <n v="12"/>
    <s v="Dec"/>
    <x v="2"/>
  </r>
  <r>
    <s v="Small Business"/>
    <s v="USA"/>
    <s v="Paseo"/>
    <s v="None"/>
    <n v="1155"/>
    <n v="102"/>
    <n v="437"/>
    <n v="504735"/>
    <n v="50473.5"/>
    <n v="126183.75"/>
    <n v="328077.75"/>
    <d v="2017-12-31T00:00:00"/>
    <n v="12"/>
    <s v="Dec"/>
    <x v="2"/>
  </r>
  <r>
    <s v="Government"/>
    <s v="France"/>
    <s v="Paseo"/>
    <s v="High"/>
    <n v="347"/>
    <n v="228"/>
    <n v="491"/>
    <n v="170377"/>
    <n v="17037.7"/>
    <n v="42594.25"/>
    <n v="110745.04999999999"/>
    <d v="2016-01-01T00:00:00"/>
    <n v="1"/>
    <s v="Jan"/>
    <x v="3"/>
  </r>
  <r>
    <s v="Government"/>
    <s v="Mexico"/>
    <s v="Paseo"/>
    <s v="High"/>
    <n v="685"/>
    <n v="156"/>
    <n v="226"/>
    <n v="154810"/>
    <n v="15481"/>
    <n v="38702.5"/>
    <n v="100626.5"/>
    <d v="2016-01-02T00:00:00"/>
    <n v="1"/>
    <s v="Jan"/>
    <x v="3"/>
  </r>
  <r>
    <s v="Channel Partners"/>
    <s v="Mexico"/>
    <s v="Paseo"/>
    <s v="High"/>
    <n v="509"/>
    <n v="88"/>
    <n v="340"/>
    <n v="173060"/>
    <n v="17306"/>
    <n v="43265"/>
    <n v="112489"/>
    <d v="2016-01-03T00:00:00"/>
    <n v="1"/>
    <s v="Jan"/>
    <x v="3"/>
  </r>
  <r>
    <s v="Midmarket"/>
    <s v="Mexico"/>
    <s v="Paseo"/>
    <s v="High"/>
    <n v="1442"/>
    <n v="96"/>
    <n v="330"/>
    <n v="475860"/>
    <n v="47586"/>
    <n v="118965"/>
    <n v="309309"/>
    <d v="2016-01-04T00:00:00"/>
    <n v="1"/>
    <s v="Jan"/>
    <x v="3"/>
  </r>
  <r>
    <s v="Government"/>
    <s v="Germany"/>
    <s v="Paseo"/>
    <s v="High"/>
    <n v="1470"/>
    <n v="39"/>
    <n v="290"/>
    <n v="426300"/>
    <n v="42630"/>
    <n v="106575"/>
    <n v="277095"/>
    <d v="2016-01-05T00:00:00"/>
    <n v="1"/>
    <s v="Jan"/>
    <x v="3"/>
  </r>
  <r>
    <s v="Government"/>
    <s v="USA"/>
    <s v="Paseo"/>
    <s v="High"/>
    <n v="965"/>
    <n v="60"/>
    <n v="97"/>
    <n v="93605"/>
    <n v="9360.5"/>
    <n v="23401.25"/>
    <n v="60843.25"/>
    <d v="2016-01-06T00:00:00"/>
    <n v="1"/>
    <s v="Jan"/>
    <x v="3"/>
  </r>
  <r>
    <s v="Channel Partners"/>
    <s v="Canada"/>
    <s v="Velo"/>
    <s v="High"/>
    <n v="700"/>
    <n v="155"/>
    <n v="162"/>
    <n v="113400"/>
    <n v="11340"/>
    <n v="28350"/>
    <n v="73710"/>
    <d v="2016-01-07T00:00:00"/>
    <n v="1"/>
    <s v="Jan"/>
    <x v="3"/>
  </r>
  <r>
    <s v="Government"/>
    <s v="Germany"/>
    <s v="Velo"/>
    <s v="High"/>
    <n v="547"/>
    <n v="228"/>
    <n v="278"/>
    <n v="152066"/>
    <n v="15206.6"/>
    <n v="38016.5"/>
    <n v="98842.9"/>
    <d v="2016-01-08T00:00:00"/>
    <n v="1"/>
    <s v="Jan"/>
    <x v="3"/>
  </r>
  <r>
    <s v="Channel Partners"/>
    <s v="Germany"/>
    <s v="Velo"/>
    <s v="High"/>
    <n v="1332"/>
    <n v="12"/>
    <n v="151"/>
    <n v="201132"/>
    <n v="20113.2"/>
    <n v="50283"/>
    <n v="130735.79999999999"/>
    <d v="2016-01-09T00:00:00"/>
    <n v="1"/>
    <s v="Jan"/>
    <x v="3"/>
  </r>
  <r>
    <s v="Midmarket"/>
    <s v="Canada"/>
    <s v="Velo"/>
    <s v="High"/>
    <n v="798"/>
    <n v="191"/>
    <n v="276"/>
    <n v="220248"/>
    <n v="22024.800000000003"/>
    <n v="55062"/>
    <n v="143161.20000000001"/>
    <d v="2016-01-10T00:00:00"/>
    <n v="1"/>
    <s v="Jan"/>
    <x v="3"/>
  </r>
  <r>
    <s v="Enterprise"/>
    <s v="Brazil"/>
    <s v="Velo"/>
    <s v="High"/>
    <n v="593"/>
    <n v="108"/>
    <n v="277"/>
    <n v="164261"/>
    <n v="16426.100000000002"/>
    <n v="41065.25"/>
    <n v="106769.65"/>
    <d v="2016-01-11T00:00:00"/>
    <n v="1"/>
    <s v="Jan"/>
    <x v="3"/>
  </r>
  <r>
    <s v="Small Business"/>
    <s v="Canada"/>
    <s v="Velo"/>
    <s v="High"/>
    <n v="546"/>
    <n v="58"/>
    <n v="230"/>
    <n v="125580"/>
    <n v="12558"/>
    <n v="31395"/>
    <n v="81627"/>
    <d v="2016-01-12T00:00:00"/>
    <n v="1"/>
    <s v="Jan"/>
    <x v="3"/>
  </r>
  <r>
    <s v="Enterprise"/>
    <s v="Canada"/>
    <s v="VTT"/>
    <s v="Medium"/>
    <n v="647"/>
    <n v="14"/>
    <n v="261"/>
    <n v="168867"/>
    <n v="16886.7"/>
    <n v="42216.75"/>
    <n v="109763.54999999999"/>
    <d v="2016-01-13T00:00:00"/>
    <n v="1"/>
    <s v="Jan"/>
    <x v="3"/>
  </r>
  <r>
    <s v="Channel Partners"/>
    <s v="Mexico"/>
    <s v="VTT"/>
    <s v="Medium"/>
    <n v="1352"/>
    <n v="227"/>
    <n v="257"/>
    <n v="347464"/>
    <n v="34746.400000000001"/>
    <n v="86866"/>
    <n v="225851.59999999998"/>
    <d v="2016-01-14T00:00:00"/>
    <n v="1"/>
    <s v="Jan"/>
    <x v="3"/>
  </r>
  <r>
    <s v="Government"/>
    <s v="Mexico"/>
    <s v="VTT"/>
    <s v="Medium"/>
    <n v="879"/>
    <n v="121"/>
    <n v="262"/>
    <n v="230298"/>
    <n v="23029.800000000003"/>
    <n v="57574.5"/>
    <n v="149693.70000000001"/>
    <d v="2016-01-15T00:00:00"/>
    <n v="1"/>
    <s v="Jan"/>
    <x v="3"/>
  </r>
  <r>
    <s v="Midmarket"/>
    <s v="Mexico"/>
    <s v="VTT"/>
    <s v="Medium"/>
    <n v="1025"/>
    <n v="85"/>
    <n v="306"/>
    <n v="313650"/>
    <n v="31365"/>
    <n v="78412.5"/>
    <n v="203872.5"/>
    <d v="2016-01-16T00:00:00"/>
    <n v="1"/>
    <s v="Jan"/>
    <x v="3"/>
  </r>
  <r>
    <s v="Government"/>
    <s v="Germany"/>
    <s v="VTT"/>
    <s v="Medium"/>
    <n v="1304"/>
    <n v="95"/>
    <n v="182"/>
    <n v="237328"/>
    <n v="23732.800000000003"/>
    <n v="59332"/>
    <n v="154263.20000000001"/>
    <d v="2016-01-17T00:00:00"/>
    <n v="1"/>
    <s v="Jan"/>
    <x v="3"/>
  </r>
  <r>
    <s v="Midmarket"/>
    <s v="Brazil"/>
    <s v="VTT"/>
    <s v="Medium"/>
    <n v="810"/>
    <n v="212"/>
    <n v="206"/>
    <n v="166860"/>
    <n v="16686"/>
    <n v="41715"/>
    <n v="108459"/>
    <d v="2016-01-18T00:00:00"/>
    <n v="1"/>
    <s v="Jan"/>
    <x v="3"/>
  </r>
  <r>
    <s v="Enterprise"/>
    <s v="Germany"/>
    <s v="VTT"/>
    <s v="Medium"/>
    <n v="1184"/>
    <n v="166"/>
    <n v="353"/>
    <n v="417952"/>
    <n v="41795.200000000004"/>
    <n v="104488"/>
    <n v="271668.8"/>
    <d v="2016-01-19T00:00:00"/>
    <n v="1"/>
    <s v="Jan"/>
    <x v="3"/>
  </r>
  <r>
    <s v="Enterprise"/>
    <s v="France"/>
    <s v="Amarilla"/>
    <s v="Medium"/>
    <n v="1332"/>
    <n v="38"/>
    <n v="122"/>
    <n v="162504"/>
    <n v="16250.400000000001"/>
    <n v="40626"/>
    <n v="105627.6"/>
    <d v="2016-01-20T00:00:00"/>
    <n v="1"/>
    <s v="Jan"/>
    <x v="3"/>
  </r>
  <r>
    <s v="Government"/>
    <s v="USA"/>
    <s v="Paseo"/>
    <s v="Medium"/>
    <n v="1252"/>
    <n v="246"/>
    <n v="492"/>
    <n v="615984"/>
    <n v="61598.400000000001"/>
    <n v="153996"/>
    <n v="400389.6"/>
    <d v="2016-01-21T00:00:00"/>
    <n v="1"/>
    <s v="Jan"/>
    <x v="3"/>
  </r>
  <r>
    <s v="Small Business"/>
    <s v="Germany"/>
    <s v="Paseo"/>
    <s v="Medium"/>
    <n v="849"/>
    <n v="224"/>
    <n v="387"/>
    <n v="328563"/>
    <n v="32856.300000000003"/>
    <n v="82140.75"/>
    <n v="213565.95"/>
    <d v="2016-01-22T00:00:00"/>
    <n v="1"/>
    <s v="Jan"/>
    <x v="3"/>
  </r>
  <r>
    <s v="Small Business"/>
    <s v="Mexico"/>
    <s v="Paseo"/>
    <s v="Medium"/>
    <n v="386"/>
    <n v="60"/>
    <n v="283"/>
    <n v="109238"/>
    <n v="10923.800000000001"/>
    <n v="27309.5"/>
    <n v="71004.7"/>
    <d v="2016-01-23T00:00:00"/>
    <n v="1"/>
    <s v="Jan"/>
    <x v="3"/>
  </r>
  <r>
    <s v="Government"/>
    <s v="USA"/>
    <s v="VTT"/>
    <s v="Medium"/>
    <n v="1182"/>
    <n v="165"/>
    <n v="372"/>
    <n v="439704"/>
    <n v="43970.400000000001"/>
    <n v="109926"/>
    <n v="285807.59999999998"/>
    <d v="2016-01-24T00:00:00"/>
    <n v="1"/>
    <s v="Jan"/>
    <x v="3"/>
  </r>
  <r>
    <s v="Government"/>
    <s v="France"/>
    <s v="Amarilla"/>
    <s v="Medium"/>
    <n v="311"/>
    <n v="77"/>
    <n v="125"/>
    <n v="38875"/>
    <n v="3887.5"/>
    <n v="9718.75"/>
    <n v="25268.75"/>
    <d v="2016-01-25T00:00:00"/>
    <n v="1"/>
    <s v="Jan"/>
    <x v="3"/>
  </r>
  <r>
    <s v="Channel Partners"/>
    <s v="France"/>
    <s v="Amarilla"/>
    <s v="Medium"/>
    <n v="1091"/>
    <n v="86"/>
    <n v="381"/>
    <n v="415671"/>
    <n v="41567.100000000006"/>
    <n v="103917.75"/>
    <n v="270186.15000000002"/>
    <d v="2016-01-26T00:00:00"/>
    <n v="1"/>
    <s v="Jan"/>
    <x v="3"/>
  </r>
  <r>
    <s v="Midmarket"/>
    <s v="USA"/>
    <s v="Carretera"/>
    <s v="Medium"/>
    <n v="1323"/>
    <n v="179"/>
    <n v="73"/>
    <n v="96579"/>
    <n v="9657.9"/>
    <n v="24144.75"/>
    <n v="62776.350000000006"/>
    <d v="2016-01-27T00:00:00"/>
    <n v="1"/>
    <s v="Jan"/>
    <x v="3"/>
  </r>
  <r>
    <s v="Government"/>
    <s v="USA"/>
    <s v="Carretera"/>
    <s v="Medium"/>
    <n v="303"/>
    <n v="152"/>
    <n v="292"/>
    <n v="88476"/>
    <n v="8847.6"/>
    <n v="22119"/>
    <n v="57509.399999999994"/>
    <d v="2016-01-28T00:00:00"/>
    <n v="1"/>
    <s v="Jan"/>
    <x v="3"/>
  </r>
  <r>
    <s v="Government"/>
    <s v="France"/>
    <s v="Carretera"/>
    <s v="Medium"/>
    <n v="608"/>
    <n v="227"/>
    <n v="454"/>
    <n v="276032"/>
    <n v="27603.200000000001"/>
    <n v="69008"/>
    <n v="179420.79999999999"/>
    <d v="2016-01-29T00:00:00"/>
    <n v="1"/>
    <s v="Jan"/>
    <x v="3"/>
  </r>
  <r>
    <s v="Channel Partners"/>
    <s v="Mexico"/>
    <s v="Carretera"/>
    <s v="Medium"/>
    <n v="753"/>
    <n v="43"/>
    <n v="458"/>
    <n v="344874"/>
    <n v="34487.4"/>
    <n v="86218.5"/>
    <n v="224168.09999999998"/>
    <d v="2016-01-30T00:00:00"/>
    <n v="1"/>
    <s v="Jan"/>
    <x v="3"/>
  </r>
  <r>
    <s v="Government"/>
    <s v="Mexico"/>
    <s v="Carretera"/>
    <s v="Medium"/>
    <n v="1488"/>
    <n v="53"/>
    <n v="222"/>
    <n v="330336"/>
    <n v="33033.599999999999"/>
    <n v="82584"/>
    <n v="214718.40000000002"/>
    <d v="2016-01-31T00:00:00"/>
    <n v="1"/>
    <s v="Jan"/>
    <x v="3"/>
  </r>
  <r>
    <s v="Channel Partners"/>
    <s v="Mexico"/>
    <s v="Carretera"/>
    <s v="Medium"/>
    <n v="719"/>
    <n v="217"/>
    <n v="132"/>
    <n v="94908"/>
    <n v="9490.8000000000011"/>
    <n v="23727"/>
    <n v="61690.2"/>
    <d v="2016-02-01T00:00:00"/>
    <n v="2"/>
    <s v="Feb"/>
    <x v="3"/>
  </r>
  <r>
    <s v="Midmarket"/>
    <s v="Germany"/>
    <s v="Carretera"/>
    <s v="Medium"/>
    <n v="826"/>
    <n v="18"/>
    <n v="497"/>
    <n v="410522"/>
    <n v="41052.200000000004"/>
    <n v="102630.5"/>
    <n v="266839.3"/>
    <d v="2016-02-02T00:00:00"/>
    <n v="2"/>
    <s v="Feb"/>
    <x v="3"/>
  </r>
  <r>
    <s v="Enterprise"/>
    <s v="USA"/>
    <s v="Montana"/>
    <s v="Medium"/>
    <n v="1066"/>
    <n v="62"/>
    <n v="113"/>
    <n v="120458"/>
    <n v="12045.800000000001"/>
    <n v="30114.5"/>
    <n v="78297.7"/>
    <d v="2016-02-03T00:00:00"/>
    <n v="2"/>
    <s v="Feb"/>
    <x v="3"/>
  </r>
  <r>
    <s v="Small Business"/>
    <s v="Canada"/>
    <s v="Montana"/>
    <s v="Medium"/>
    <n v="981"/>
    <n v="206"/>
    <n v="152"/>
    <n v="149112"/>
    <n v="14911.2"/>
    <n v="37278"/>
    <n v="96922.799999999988"/>
    <d v="2016-02-04T00:00:00"/>
    <n v="2"/>
    <s v="Feb"/>
    <x v="3"/>
  </r>
  <r>
    <s v="Enterprise"/>
    <s v="Germany"/>
    <s v="Montana"/>
    <s v="Medium"/>
    <n v="486"/>
    <n v="162"/>
    <n v="304"/>
    <n v="147744"/>
    <n v="14774.400000000001"/>
    <n v="36936"/>
    <n v="96033.600000000006"/>
    <d v="2016-02-05T00:00:00"/>
    <n v="2"/>
    <s v="Feb"/>
    <x v="3"/>
  </r>
  <r>
    <s v="Channel Partners"/>
    <s v="Germany"/>
    <s v="Montana"/>
    <s v="Medium"/>
    <n v="1393"/>
    <n v="137"/>
    <n v="489"/>
    <n v="681177"/>
    <n v="68117.7"/>
    <n v="170294.25"/>
    <n v="442765.05000000005"/>
    <d v="2016-02-06T00:00:00"/>
    <n v="2"/>
    <s v="Feb"/>
    <x v="3"/>
  </r>
  <r>
    <s v="Government"/>
    <s v="Canada"/>
    <s v="Montana"/>
    <s v="Medium"/>
    <n v="1404"/>
    <n v="133"/>
    <n v="53"/>
    <n v="74412"/>
    <n v="7441.2000000000007"/>
    <n v="18603"/>
    <n v="48367.8"/>
    <d v="2016-02-07T00:00:00"/>
    <n v="2"/>
    <s v="Feb"/>
    <x v="3"/>
  </r>
  <r>
    <s v="Midmarket"/>
    <s v="Brazil"/>
    <s v="Montana"/>
    <s v="Medium"/>
    <n v="663"/>
    <n v="138"/>
    <n v="202"/>
    <n v="133926"/>
    <n v="13392.6"/>
    <n v="33481.5"/>
    <n v="87051.9"/>
    <d v="2016-02-08T00:00:00"/>
    <n v="2"/>
    <s v="Feb"/>
    <x v="3"/>
  </r>
  <r>
    <s v="Government"/>
    <s v="Canada"/>
    <s v="Paseo"/>
    <s v="Medium"/>
    <n v="1230"/>
    <n v="83"/>
    <n v="173"/>
    <n v="212790"/>
    <n v="21279"/>
    <n v="53197.5"/>
    <n v="138313.5"/>
    <d v="2016-02-09T00:00:00"/>
    <n v="2"/>
    <s v="Feb"/>
    <x v="3"/>
  </r>
  <r>
    <s v="Midmarket"/>
    <s v="Canada"/>
    <s v="Paseo"/>
    <s v="Medium"/>
    <n v="1378"/>
    <n v="41"/>
    <n v="359"/>
    <n v="494702"/>
    <n v="49470.200000000004"/>
    <n v="123675.5"/>
    <n v="321556.3"/>
    <d v="2016-02-10T00:00:00"/>
    <n v="2"/>
    <s v="Feb"/>
    <x v="3"/>
  </r>
  <r>
    <s v="Enterprise"/>
    <s v="Mexico"/>
    <s v="Paseo"/>
    <s v="Medium"/>
    <n v="718"/>
    <n v="126"/>
    <n v="57"/>
    <n v="40926"/>
    <n v="4092.6000000000004"/>
    <n v="10231.5"/>
    <n v="26601.9"/>
    <d v="2016-02-11T00:00:00"/>
    <n v="2"/>
    <s v="Feb"/>
    <x v="3"/>
  </r>
  <r>
    <s v="Enterprise"/>
    <s v="Mexico"/>
    <s v="Paseo"/>
    <s v="High"/>
    <n v="1478"/>
    <n v="169"/>
    <n v="225"/>
    <n v="332550"/>
    <n v="33255"/>
    <n v="83137.5"/>
    <n v="216157.5"/>
    <d v="2016-02-12T00:00:00"/>
    <n v="2"/>
    <s v="Feb"/>
    <x v="3"/>
  </r>
  <r>
    <s v="Government"/>
    <s v="Mexico"/>
    <s v="Paseo"/>
    <s v="High"/>
    <n v="1200"/>
    <n v="101"/>
    <n v="245"/>
    <n v="294000"/>
    <n v="29400"/>
    <n v="73500"/>
    <n v="191100"/>
    <d v="2016-02-13T00:00:00"/>
    <n v="2"/>
    <s v="Feb"/>
    <x v="3"/>
  </r>
  <r>
    <s v="Small Business"/>
    <s v="Germany"/>
    <s v="Paseo"/>
    <s v="High"/>
    <n v="912"/>
    <n v="223"/>
    <n v="252"/>
    <n v="229824"/>
    <n v="22982.400000000001"/>
    <n v="57456"/>
    <n v="149385.60000000001"/>
    <d v="2016-02-14T00:00:00"/>
    <n v="2"/>
    <s v="Feb"/>
    <x v="3"/>
  </r>
  <r>
    <s v="Small Business"/>
    <s v="Brazil"/>
    <s v="Paseo"/>
    <s v="High"/>
    <n v="1227"/>
    <n v="131"/>
    <n v="140"/>
    <n v="171780"/>
    <n v="17178"/>
    <n v="42945"/>
    <n v="111657"/>
    <d v="2016-02-15T00:00:00"/>
    <n v="2"/>
    <s v="Feb"/>
    <x v="3"/>
  </r>
  <r>
    <s v="Government"/>
    <s v="Germany"/>
    <s v="Paseo"/>
    <s v="High"/>
    <n v="1443"/>
    <n v="24"/>
    <n v="203"/>
    <n v="292929"/>
    <n v="29292.9"/>
    <n v="73232.25"/>
    <n v="190403.84999999998"/>
    <d v="2016-02-16T00:00:00"/>
    <n v="2"/>
    <s v="Feb"/>
    <x v="3"/>
  </r>
  <r>
    <s v="Government"/>
    <s v="France"/>
    <s v="Paseo"/>
    <s v="High"/>
    <n v="1076"/>
    <n v="13"/>
    <n v="68"/>
    <n v="73168"/>
    <n v="7316.8"/>
    <n v="18292"/>
    <n v="47559.199999999997"/>
    <d v="2016-02-17T00:00:00"/>
    <n v="2"/>
    <s v="Feb"/>
    <x v="3"/>
  </r>
  <r>
    <s v="Channel Partners"/>
    <s v="USA"/>
    <s v="Velo"/>
    <s v="High"/>
    <n v="1224"/>
    <n v="204"/>
    <n v="475"/>
    <n v="581400"/>
    <n v="58140"/>
    <n v="145350"/>
    <n v="377910"/>
    <d v="2016-02-18T00:00:00"/>
    <n v="2"/>
    <s v="Feb"/>
    <x v="3"/>
  </r>
  <r>
    <s v="Midmarket"/>
    <s v="Germany"/>
    <s v="Velo"/>
    <s v="High"/>
    <n v="342"/>
    <n v="205"/>
    <n v="370"/>
    <n v="126540"/>
    <n v="12654"/>
    <n v="31635"/>
    <n v="82251"/>
    <d v="2016-02-19T00:00:00"/>
    <n v="2"/>
    <s v="Feb"/>
    <x v="3"/>
  </r>
  <r>
    <s v="Government"/>
    <s v="Mexico"/>
    <s v="Velo"/>
    <s v="High"/>
    <n v="490"/>
    <n v="5"/>
    <n v="375"/>
    <n v="183750"/>
    <n v="18375"/>
    <n v="45937.5"/>
    <n v="119437.5"/>
    <d v="2016-02-20T00:00:00"/>
    <n v="2"/>
    <s v="Feb"/>
    <x v="3"/>
  </r>
  <r>
    <s v="Government"/>
    <s v="USA"/>
    <s v="Velo"/>
    <s v="High"/>
    <n v="1135"/>
    <n v="62"/>
    <n v="59"/>
    <n v="66965"/>
    <n v="6696.5"/>
    <n v="16741.25"/>
    <n v="43527.25"/>
    <d v="2016-02-21T00:00:00"/>
    <n v="2"/>
    <s v="Feb"/>
    <x v="3"/>
  </r>
  <r>
    <s v="Channel Partners"/>
    <s v="France"/>
    <s v="Velo"/>
    <s v="High"/>
    <n v="818"/>
    <n v="185"/>
    <n v="102"/>
    <n v="83436"/>
    <n v="8343.6"/>
    <n v="20859"/>
    <n v="54233.399999999994"/>
    <d v="2016-02-22T00:00:00"/>
    <n v="2"/>
    <s v="Feb"/>
    <x v="3"/>
  </r>
  <r>
    <s v="Government"/>
    <s v="France"/>
    <s v="VTT"/>
    <s v="High"/>
    <n v="1128"/>
    <n v="76"/>
    <n v="280"/>
    <n v="315840"/>
    <n v="31584"/>
    <n v="78960"/>
    <n v="205296"/>
    <d v="2016-02-23T00:00:00"/>
    <n v="2"/>
    <s v="Feb"/>
    <x v="3"/>
  </r>
  <r>
    <s v="Channel Partners"/>
    <s v="USA"/>
    <s v="VTT"/>
    <s v="High"/>
    <n v="1378"/>
    <n v="226"/>
    <n v="194"/>
    <n v="267332"/>
    <n v="26733.200000000001"/>
    <n v="66833"/>
    <n v="173765.8"/>
    <d v="2016-02-24T00:00:00"/>
    <n v="2"/>
    <s v="Feb"/>
    <x v="3"/>
  </r>
  <r>
    <s v="Midmarket"/>
    <s v="USA"/>
    <s v="VTT"/>
    <s v="High"/>
    <n v="1177"/>
    <n v="237"/>
    <n v="283"/>
    <n v="333091"/>
    <n v="33309.1"/>
    <n v="83272.75"/>
    <n v="216509.15000000002"/>
    <d v="2016-02-25T00:00:00"/>
    <n v="2"/>
    <s v="Feb"/>
    <x v="3"/>
  </r>
  <r>
    <s v="Enterprise"/>
    <s v="France"/>
    <s v="VTT"/>
    <s v="High"/>
    <n v="330"/>
    <n v="9"/>
    <n v="202"/>
    <n v="66660"/>
    <n v="6666"/>
    <n v="16665"/>
    <n v="43329"/>
    <d v="2016-02-26T00:00:00"/>
    <n v="2"/>
    <s v="Feb"/>
    <x v="3"/>
  </r>
  <r>
    <s v="Small Business"/>
    <s v="Mexico"/>
    <s v="VTT"/>
    <s v="High"/>
    <n v="1141"/>
    <n v="241"/>
    <n v="171"/>
    <n v="195111"/>
    <n v="19511.100000000002"/>
    <n v="48777.75"/>
    <n v="126822.15"/>
    <d v="2016-02-27T00:00:00"/>
    <n v="2"/>
    <s v="Feb"/>
    <x v="3"/>
  </r>
  <r>
    <s v="Enterprise"/>
    <s v="Mexico"/>
    <s v="VTT"/>
    <s v="High"/>
    <n v="555"/>
    <n v="119"/>
    <n v="112"/>
    <n v="62160"/>
    <n v="6216"/>
    <n v="15540"/>
    <n v="40404"/>
    <d v="2016-02-28T00:00:00"/>
    <n v="2"/>
    <s v="Feb"/>
    <x v="3"/>
  </r>
  <r>
    <s v="Channel Partners"/>
    <s v="Mexico"/>
    <s v="Amarilla"/>
    <s v="High"/>
    <n v="1374"/>
    <n v="231"/>
    <n v="111"/>
    <n v="152514"/>
    <n v="15251.400000000001"/>
    <n v="38128.5"/>
    <n v="99134.1"/>
    <d v="2016-03-01T00:00:00"/>
    <n v="3"/>
    <s v="Mar"/>
    <x v="3"/>
  </r>
  <r>
    <s v="Government"/>
    <s v="Germany"/>
    <s v="Amarilla"/>
    <s v="High"/>
    <n v="1429"/>
    <n v="166"/>
    <n v="361"/>
    <n v="515869"/>
    <n v="51586.9"/>
    <n v="128967.25"/>
    <n v="335314.84999999998"/>
    <d v="2016-03-02T00:00:00"/>
    <n v="3"/>
    <s v="Mar"/>
    <x v="3"/>
  </r>
  <r>
    <s v="Midmarket"/>
    <s v="USA"/>
    <s v="Amarilla"/>
    <s v="High"/>
    <n v="406"/>
    <n v="171"/>
    <n v="273"/>
    <n v="110838"/>
    <n v="11083.800000000001"/>
    <n v="27709.5"/>
    <n v="72044.7"/>
    <d v="2016-03-03T00:00:00"/>
    <n v="3"/>
    <s v="Mar"/>
    <x v="3"/>
  </r>
  <r>
    <s v="Government"/>
    <s v="Canada"/>
    <s v="Amarilla"/>
    <s v="High"/>
    <n v="541"/>
    <n v="206"/>
    <n v="113"/>
    <n v="61133"/>
    <n v="6113.3"/>
    <n v="15283.25"/>
    <n v="39736.449999999997"/>
    <d v="2016-03-04T00:00:00"/>
    <n v="3"/>
    <s v="Mar"/>
    <x v="3"/>
  </r>
  <r>
    <s v="Midmarket"/>
    <s v="Germany"/>
    <s v="Amarilla"/>
    <s v="High"/>
    <n v="1303"/>
    <n v="223"/>
    <n v="377"/>
    <n v="491231"/>
    <n v="49123.100000000006"/>
    <n v="122807.75"/>
    <n v="319300.15000000002"/>
    <d v="2016-03-05T00:00:00"/>
    <n v="3"/>
    <s v="Mar"/>
    <x v="3"/>
  </r>
  <r>
    <s v="Enterprise"/>
    <s v="Germany"/>
    <s v="Amarilla"/>
    <s v="High"/>
    <n v="1253"/>
    <n v="198"/>
    <n v="273"/>
    <n v="342069"/>
    <n v="34206.9"/>
    <n v="85517.25"/>
    <n v="222344.84999999998"/>
    <d v="2016-03-06T00:00:00"/>
    <n v="3"/>
    <s v="Mar"/>
    <x v="3"/>
  </r>
  <r>
    <s v="Enterprise"/>
    <s v="Canada"/>
    <s v="Amarilla"/>
    <s v="High"/>
    <n v="1405"/>
    <n v="71"/>
    <n v="384"/>
    <n v="539520"/>
    <n v="53952"/>
    <n v="134880"/>
    <n v="350688"/>
    <d v="2016-03-07T00:00:00"/>
    <n v="3"/>
    <s v="Mar"/>
    <x v="3"/>
  </r>
  <r>
    <s v="Government"/>
    <s v="Brazil"/>
    <s v="Amarilla"/>
    <s v="None"/>
    <n v="553"/>
    <n v="110"/>
    <n v="381"/>
    <n v="210693"/>
    <n v="21069.300000000003"/>
    <n v="52673.25"/>
    <n v="136950.45000000001"/>
    <d v="2016-03-08T00:00:00"/>
    <n v="3"/>
    <s v="Mar"/>
    <x v="3"/>
  </r>
  <r>
    <s v="Small Business"/>
    <s v="Canada"/>
    <s v="Carretera"/>
    <s v="None"/>
    <n v="369"/>
    <n v="98"/>
    <n v="355"/>
    <n v="130995"/>
    <n v="13099.5"/>
    <n v="32748.75"/>
    <n v="85146.75"/>
    <d v="2016-03-09T00:00:00"/>
    <n v="3"/>
    <s v="Mar"/>
    <x v="3"/>
  </r>
  <r>
    <s v="Small Business"/>
    <s v="Canada"/>
    <s v="Carretera"/>
    <s v="None"/>
    <n v="370"/>
    <n v="165"/>
    <n v="114"/>
    <n v="42180"/>
    <n v="4218"/>
    <n v="10545"/>
    <n v="27417"/>
    <d v="2016-03-10T00:00:00"/>
    <n v="3"/>
    <s v="Mar"/>
    <x v="3"/>
  </r>
  <r>
    <s v="Government"/>
    <s v="Mexico"/>
    <s v="Carretera"/>
    <s v="None"/>
    <n v="1289"/>
    <n v="185"/>
    <n v="142"/>
    <n v="183038"/>
    <n v="18303.8"/>
    <n v="45759.5"/>
    <n v="118974.70000000001"/>
    <d v="2016-03-11T00:00:00"/>
    <n v="3"/>
    <s v="Mar"/>
    <x v="3"/>
  </r>
  <r>
    <s v="Government"/>
    <s v="Mexico"/>
    <s v="Montana"/>
    <s v="None"/>
    <n v="545"/>
    <n v="28"/>
    <n v="443"/>
    <n v="241435"/>
    <n v="24143.5"/>
    <n v="60358.75"/>
    <n v="156932.75"/>
    <d v="2016-03-12T00:00:00"/>
    <n v="3"/>
    <s v="Mar"/>
    <x v="3"/>
  </r>
  <r>
    <s v="Channel Partners"/>
    <s v="Mexico"/>
    <s v="Paseo"/>
    <s v="None"/>
    <n v="741"/>
    <n v="102"/>
    <n v="389"/>
    <n v="288249"/>
    <n v="28824.9"/>
    <n v="72062.25"/>
    <n v="187361.85"/>
    <d v="2016-03-13T00:00:00"/>
    <n v="3"/>
    <s v="Mar"/>
    <x v="3"/>
  </r>
  <r>
    <s v="Midmarket"/>
    <s v="Germany"/>
    <s v="Paseo"/>
    <s v="High"/>
    <n v="851"/>
    <n v="229"/>
    <n v="422"/>
    <n v="359122"/>
    <n v="35912.200000000004"/>
    <n v="89780.5"/>
    <n v="233429.3"/>
    <d v="2016-03-14T00:00:00"/>
    <n v="3"/>
    <s v="Mar"/>
    <x v="3"/>
  </r>
  <r>
    <s v="Government"/>
    <s v="Brazil"/>
    <s v="Paseo"/>
    <s v="High"/>
    <n v="1456"/>
    <n v="7"/>
    <n v="207"/>
    <n v="301392"/>
    <n v="30139.200000000001"/>
    <n v="75348"/>
    <n v="195904.8"/>
    <d v="2016-03-15T00:00:00"/>
    <n v="3"/>
    <s v="Mar"/>
    <x v="3"/>
  </r>
  <r>
    <s v="Government"/>
    <s v="Germany"/>
    <s v="Paseo"/>
    <s v="High"/>
    <n v="1392"/>
    <n v="87"/>
    <n v="366"/>
    <n v="509472"/>
    <n v="50947.200000000004"/>
    <n v="127368"/>
    <n v="331156.8"/>
    <d v="2016-03-16T00:00:00"/>
    <n v="3"/>
    <s v="Mar"/>
    <x v="3"/>
  </r>
  <r>
    <s v="Channel Partners"/>
    <s v="France"/>
    <s v="Paseo"/>
    <s v="High"/>
    <n v="1257"/>
    <n v="176"/>
    <n v="79"/>
    <n v="99303"/>
    <n v="9930.3000000000011"/>
    <n v="24825.75"/>
    <n v="64546.95"/>
    <d v="2016-03-17T00:00:00"/>
    <n v="3"/>
    <s v="Mar"/>
    <x v="3"/>
  </r>
  <r>
    <s v="Government"/>
    <s v="USA"/>
    <s v="Paseo"/>
    <s v="High"/>
    <n v="407"/>
    <n v="222"/>
    <n v="116"/>
    <n v="47212"/>
    <n v="4721.2"/>
    <n v="11803"/>
    <n v="30687.800000000003"/>
    <d v="2016-03-18T00:00:00"/>
    <n v="3"/>
    <s v="Mar"/>
    <x v="3"/>
  </r>
  <r>
    <s v="Channel Partners"/>
    <s v="Germany"/>
    <s v="Paseo"/>
    <s v="High"/>
    <n v="1288"/>
    <n v="68"/>
    <n v="250"/>
    <n v="322000"/>
    <n v="32200"/>
    <n v="80500"/>
    <n v="209300"/>
    <d v="2016-03-19T00:00:00"/>
    <n v="3"/>
    <s v="Mar"/>
    <x v="3"/>
  </r>
  <r>
    <s v="Midmarket"/>
    <s v="Mexico"/>
    <s v="Paseo"/>
    <s v="Low"/>
    <n v="1062"/>
    <n v="113"/>
    <n v="250"/>
    <n v="265500"/>
    <n v="26550"/>
    <n v="66375"/>
    <n v="172575"/>
    <d v="2016-03-20T00:00:00"/>
    <n v="3"/>
    <s v="Mar"/>
    <x v="3"/>
  </r>
  <r>
    <s v="Enterprise"/>
    <s v="USA"/>
    <s v="Paseo"/>
    <s v="Low"/>
    <n v="1499"/>
    <n v="249"/>
    <n v="252"/>
    <n v="377748"/>
    <n v="37774.800000000003"/>
    <n v="94437"/>
    <n v="245536.2"/>
    <d v="2016-03-21T00:00:00"/>
    <n v="3"/>
    <s v="Mar"/>
    <x v="3"/>
  </r>
  <r>
    <s v="Small Business"/>
    <s v="France"/>
    <s v="Paseo"/>
    <s v="Low"/>
    <n v="604"/>
    <n v="176"/>
    <n v="70"/>
    <n v="42280"/>
    <n v="4228"/>
    <n v="10570"/>
    <n v="27482"/>
    <d v="2016-03-22T00:00:00"/>
    <n v="3"/>
    <s v="Mar"/>
    <x v="3"/>
  </r>
  <r>
    <s v="Enterprise"/>
    <s v="France"/>
    <s v="Paseo"/>
    <s v="Low"/>
    <n v="368"/>
    <n v="240"/>
    <n v="170"/>
    <n v="62560"/>
    <n v="6256"/>
    <n v="15640"/>
    <n v="40664"/>
    <d v="2016-03-23T00:00:00"/>
    <n v="3"/>
    <s v="Mar"/>
    <x v="3"/>
  </r>
  <r>
    <s v="Channel Partners"/>
    <s v="USA"/>
    <s v="Paseo"/>
    <s v="Low"/>
    <n v="1080"/>
    <n v="80"/>
    <n v="261"/>
    <n v="281880"/>
    <n v="28188"/>
    <n v="70470"/>
    <n v="183222"/>
    <d v="2016-03-24T00:00:00"/>
    <n v="3"/>
    <s v="Mar"/>
    <x v="3"/>
  </r>
  <r>
    <s v="Government"/>
    <s v="USA"/>
    <s v="Velo"/>
    <s v="Low"/>
    <n v="361"/>
    <n v="82"/>
    <n v="435"/>
    <n v="157035"/>
    <n v="15703.5"/>
    <n v="39258.75"/>
    <n v="102072.75"/>
    <d v="2016-03-25T00:00:00"/>
    <n v="3"/>
    <s v="Mar"/>
    <x v="3"/>
  </r>
  <r>
    <s v="Midmarket"/>
    <s v="France"/>
    <s v="Velo"/>
    <s v="Low"/>
    <n v="1253"/>
    <n v="88"/>
    <n v="100"/>
    <n v="125300"/>
    <n v="12530"/>
    <n v="31325"/>
    <n v="81445"/>
    <d v="2016-03-26T00:00:00"/>
    <n v="3"/>
    <s v="Mar"/>
    <x v="3"/>
  </r>
  <r>
    <s v="Government"/>
    <s v="Mexico"/>
    <s v="Velo"/>
    <s v="Low"/>
    <n v="1241"/>
    <n v="57"/>
    <n v="408"/>
    <n v="506328"/>
    <n v="50632.800000000003"/>
    <n v="126582"/>
    <n v="329113.2"/>
    <d v="2016-03-27T00:00:00"/>
    <n v="3"/>
    <s v="Mar"/>
    <x v="3"/>
  </r>
  <r>
    <s v="Midmarket"/>
    <s v="Mexico"/>
    <s v="Velo"/>
    <s v="Low"/>
    <n v="1112"/>
    <n v="131"/>
    <n v="408"/>
    <n v="453696"/>
    <n v="45369.600000000006"/>
    <n v="113424"/>
    <n v="294902.40000000002"/>
    <d v="2016-03-28T00:00:00"/>
    <n v="3"/>
    <s v="Mar"/>
    <x v="3"/>
  </r>
  <r>
    <s v="Enterprise"/>
    <s v="Mexico"/>
    <s v="Velo"/>
    <s v="Low"/>
    <n v="1242"/>
    <n v="215"/>
    <n v="89"/>
    <n v="110538"/>
    <n v="11053.800000000001"/>
    <n v="27634.5"/>
    <n v="71849.7"/>
    <d v="2016-03-29T00:00:00"/>
    <n v="3"/>
    <s v="Mar"/>
    <x v="3"/>
  </r>
  <r>
    <s v="Enterprise"/>
    <s v="Germany"/>
    <s v="Velo"/>
    <s v="Low"/>
    <n v="462"/>
    <n v="31"/>
    <n v="69"/>
    <n v="31878"/>
    <n v="3187.8"/>
    <n v="7969.5"/>
    <n v="20720.7"/>
    <d v="2016-03-30T00:00:00"/>
    <n v="3"/>
    <s v="Mar"/>
    <x v="3"/>
  </r>
  <r>
    <s v="Government"/>
    <s v="USA"/>
    <s v="VTT"/>
    <s v="Low"/>
    <n v="370"/>
    <n v="22"/>
    <n v="425"/>
    <n v="157250"/>
    <n v="15725"/>
    <n v="39312.5"/>
    <n v="102212.5"/>
    <d v="2016-03-31T00:00:00"/>
    <n v="3"/>
    <s v="Mar"/>
    <x v="3"/>
  </r>
  <r>
    <s v="Small Business"/>
    <s v="Canada"/>
    <s v="VTT"/>
    <s v="Low"/>
    <n v="347"/>
    <n v="111"/>
    <n v="296"/>
    <n v="102712"/>
    <n v="10271.200000000001"/>
    <n v="25678"/>
    <n v="66762.8"/>
    <d v="2016-04-01T00:00:00"/>
    <n v="4"/>
    <s v="Apr"/>
    <x v="3"/>
  </r>
  <r>
    <s v="Small Business"/>
    <s v="Germany"/>
    <s v="VTT"/>
    <s v="Low"/>
    <n v="1048"/>
    <n v="149"/>
    <n v="500"/>
    <n v="524000"/>
    <n v="52400"/>
    <n v="131000"/>
    <n v="340600"/>
    <d v="2016-04-02T00:00:00"/>
    <n v="4"/>
    <s v="Apr"/>
    <x v="3"/>
  </r>
  <r>
    <s v="Government"/>
    <s v="Germany"/>
    <s v="VTT"/>
    <s v="Low"/>
    <n v="421"/>
    <n v="50"/>
    <n v="179"/>
    <n v="75359"/>
    <n v="7535.9000000000005"/>
    <n v="18839.75"/>
    <n v="48983.350000000006"/>
    <d v="2016-04-03T00:00:00"/>
    <n v="4"/>
    <s v="Apr"/>
    <x v="3"/>
  </r>
  <r>
    <s v="Government"/>
    <s v="Canada"/>
    <s v="VTT"/>
    <s v="Low"/>
    <n v="913"/>
    <n v="220"/>
    <n v="140"/>
    <n v="127820"/>
    <n v="12782"/>
    <n v="31955"/>
    <n v="83083"/>
    <d v="2016-04-04T00:00:00"/>
    <n v="4"/>
    <s v="Apr"/>
    <x v="3"/>
  </r>
  <r>
    <s v="Channel Partners"/>
    <s v="Brazil"/>
    <s v="VTT"/>
    <s v="Low"/>
    <n v="1418"/>
    <n v="57"/>
    <n v="319"/>
    <n v="452342"/>
    <n v="45234.200000000004"/>
    <n v="113085.5"/>
    <n v="294022.3"/>
    <d v="2016-04-05T00:00:00"/>
    <n v="4"/>
    <s v="Apr"/>
    <x v="3"/>
  </r>
  <r>
    <s v="Midmarket"/>
    <s v="Canada"/>
    <s v="VTT"/>
    <s v="Low"/>
    <n v="386"/>
    <n v="64"/>
    <n v="229"/>
    <n v="88394"/>
    <n v="8839.4"/>
    <n v="22098.5"/>
    <n v="57456.100000000006"/>
    <d v="2016-04-06T00:00:00"/>
    <n v="4"/>
    <s v="Apr"/>
    <x v="3"/>
  </r>
  <r>
    <s v="Government"/>
    <s v="Canada"/>
    <s v="Amarilla"/>
    <s v="Low"/>
    <n v="924"/>
    <n v="134"/>
    <n v="330"/>
    <n v="304920"/>
    <n v="30492"/>
    <n v="76230"/>
    <n v="198198"/>
    <d v="2016-04-07T00:00:00"/>
    <n v="4"/>
    <s v="Apr"/>
    <x v="3"/>
  </r>
  <r>
    <s v="Government"/>
    <s v="Mexico"/>
    <s v="Paseo"/>
    <s v="Low"/>
    <n v="562"/>
    <n v="58"/>
    <n v="158"/>
    <n v="88796"/>
    <n v="8879.6"/>
    <n v="22199"/>
    <n v="57717.399999999994"/>
    <d v="2016-04-08T00:00:00"/>
    <n v="4"/>
    <s v="Apr"/>
    <x v="3"/>
  </r>
  <r>
    <s v="Channel Partners"/>
    <s v="Mexico"/>
    <s v="Paseo"/>
    <s v="Low"/>
    <n v="1328"/>
    <n v="138"/>
    <n v="313"/>
    <n v="415664"/>
    <n v="41566.400000000001"/>
    <n v="103916"/>
    <n v="270181.59999999998"/>
    <d v="2016-04-09T00:00:00"/>
    <n v="4"/>
    <s v="Apr"/>
    <x v="3"/>
  </r>
  <r>
    <s v="Government"/>
    <s v="Mexico"/>
    <s v="Paseo"/>
    <s v="Low"/>
    <n v="1384"/>
    <n v="200"/>
    <n v="165"/>
    <n v="228360"/>
    <n v="22836"/>
    <n v="57090"/>
    <n v="148434"/>
    <d v="2016-04-10T00:00:00"/>
    <n v="4"/>
    <s v="Apr"/>
    <x v="3"/>
  </r>
  <r>
    <s v="Channel Partners"/>
    <s v="Germany"/>
    <s v="VTT"/>
    <s v="Low"/>
    <n v="448"/>
    <n v="190"/>
    <n v="497"/>
    <n v="222656"/>
    <n v="22265.600000000002"/>
    <n v="55664"/>
    <n v="144726.39999999999"/>
    <d v="2016-04-11T00:00:00"/>
    <n v="4"/>
    <s v="Apr"/>
    <x v="3"/>
  </r>
  <r>
    <s v="Midmarket"/>
    <s v="Brazil"/>
    <s v="Amarilla"/>
    <s v="Low"/>
    <n v="539"/>
    <n v="47"/>
    <n v="361"/>
    <n v="194579"/>
    <n v="19457.900000000001"/>
    <n v="48644.75"/>
    <n v="126476.35"/>
    <d v="2016-04-12T00:00:00"/>
    <n v="4"/>
    <s v="Apr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6E44-6036-4E1C-AB4C-8979A4A8CBCE}" name="PivotTable5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8:D29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9859B-B191-48EE-9AE4-D9626ACD92AB}" name="PivotTable8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5:D26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6179BD-C6FA-4716-ADCE-C3A0341EBCDD}" name="Sales_Data" displayName="Sales_Data" ref="A1:O1168" totalsRowShown="0">
  <autoFilter ref="A1:O1168" xr:uid="{F09AC054-2483-4E0E-8814-043EDD272155}"/>
  <tableColumns count="15">
    <tableColumn id="1" xr3:uid="{3345EB06-1EB0-408A-996F-8DCEC85941EC}" name="Segment"/>
    <tableColumn id="2" xr3:uid="{3AD39EA2-1051-471C-9D96-B6BCA591C312}" name="Country"/>
    <tableColumn id="3" xr3:uid="{EBE2579B-DE32-4FBA-A601-4932F95542D7}" name="Product"/>
    <tableColumn id="4" xr3:uid="{5B5F6A45-5C14-47D4-91CC-AC97B6062F80}" name="Discount Band"/>
    <tableColumn id="5" xr3:uid="{BE6EF5FB-D5FA-42D1-A039-23B24D2766E2}" name="Units Sold"/>
    <tableColumn id="6" xr3:uid="{4CA4819A-0C81-491D-BE6F-35B46F67CD99}" name="Manufacturing Price" dataDxfId="7"/>
    <tableColumn id="7" xr3:uid="{5E24128F-015A-4B54-AEE5-CD4769DA0253}" name="Sale Price" dataDxfId="6"/>
    <tableColumn id="8" xr3:uid="{47FF4C91-D3EB-46B8-8AC4-7541C765407B}" name="Gross Sales" dataDxfId="5"/>
    <tableColumn id="9" xr3:uid="{24A8061A-BB66-4D4C-8052-E4E4B6D56253}" name="Discounts" dataDxfId="4"/>
    <tableColumn id="10" xr3:uid="{E356741C-6D50-43B0-9312-A6D80BA0F03A}" name="COGS" dataDxfId="3"/>
    <tableColumn id="11" xr3:uid="{5DCC8BA7-48B8-4B2E-ACF2-53E19189D30A}" name="Profit" dataDxfId="2"/>
    <tableColumn id="12" xr3:uid="{8F8EADF5-D785-4C0F-A5C1-AA6B23C6EAE8}" name="Date" dataDxfId="1"/>
    <tableColumn id="13" xr3:uid="{F3371728-EE33-4C16-BD0E-982D38D72087}" name="Month Number"/>
    <tableColumn id="14" xr3:uid="{894F1F3B-205F-4A1F-AE05-17BF67CF446B}" name="Month Name"/>
    <tableColumn id="15" xr3:uid="{1587621D-466E-4047-A760-1A6008B0D948}" name="Year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68"/>
  <sheetViews>
    <sheetView topLeftCell="B1152" zoomScaleNormal="100" workbookViewId="0">
      <selection activeCell="E1175" sqref="E1175"/>
    </sheetView>
  </sheetViews>
  <sheetFormatPr defaultRowHeight="14.4" x14ac:dyDescent="0.3"/>
  <cols>
    <col min="1" max="1" width="16.33203125" customWidth="1"/>
    <col min="2" max="2" width="16.109375" customWidth="1"/>
    <col min="3" max="3" width="14.109375" style="2" customWidth="1"/>
    <col min="4" max="4" width="15.5546875" customWidth="1"/>
    <col min="5" max="5" width="12" style="1" customWidth="1"/>
    <col min="6" max="6" width="21.33203125" style="5" customWidth="1"/>
    <col min="7" max="7" width="12.5546875" style="5" bestFit="1" customWidth="1"/>
    <col min="8" max="8" width="14.33203125" style="5" bestFit="1" customWidth="1"/>
    <col min="9" max="9" width="12.5546875" style="5" bestFit="1" customWidth="1"/>
    <col min="10" max="10" width="12.6640625" style="5" bestFit="1" customWidth="1"/>
    <col min="11" max="11" width="11.88671875" style="5" customWidth="1"/>
    <col min="12" max="12" width="11.5546875" style="3" bestFit="1" customWidth="1"/>
    <col min="13" max="13" width="16" style="4" customWidth="1"/>
    <col min="14" max="14" width="14.6640625" customWidth="1"/>
    <col min="15" max="15" width="9.5546875" style="7" bestFit="1" customWidth="1"/>
  </cols>
  <sheetData>
    <row r="1" spans="1:15" x14ac:dyDescent="0.3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x14ac:dyDescent="0.3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x14ac:dyDescent="0.3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x14ac:dyDescent="0.3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x14ac:dyDescent="0.3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x14ac:dyDescent="0.3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x14ac:dyDescent="0.3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x14ac:dyDescent="0.3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x14ac:dyDescent="0.3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x14ac:dyDescent="0.3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x14ac:dyDescent="0.3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x14ac:dyDescent="0.3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x14ac:dyDescent="0.3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x14ac:dyDescent="0.3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x14ac:dyDescent="0.3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x14ac:dyDescent="0.3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x14ac:dyDescent="0.3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x14ac:dyDescent="0.3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x14ac:dyDescent="0.3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x14ac:dyDescent="0.3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x14ac:dyDescent="0.3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x14ac:dyDescent="0.3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x14ac:dyDescent="0.3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x14ac:dyDescent="0.3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x14ac:dyDescent="0.3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x14ac:dyDescent="0.3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x14ac:dyDescent="0.3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x14ac:dyDescent="0.3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x14ac:dyDescent="0.3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x14ac:dyDescent="0.3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x14ac:dyDescent="0.3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x14ac:dyDescent="0.3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x14ac:dyDescent="0.3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x14ac:dyDescent="0.3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x14ac:dyDescent="0.3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x14ac:dyDescent="0.3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x14ac:dyDescent="0.3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x14ac:dyDescent="0.3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x14ac:dyDescent="0.3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x14ac:dyDescent="0.3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x14ac:dyDescent="0.3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x14ac:dyDescent="0.3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x14ac:dyDescent="0.3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x14ac:dyDescent="0.3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x14ac:dyDescent="0.3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x14ac:dyDescent="0.3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x14ac:dyDescent="0.3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x14ac:dyDescent="0.3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x14ac:dyDescent="0.3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x14ac:dyDescent="0.3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x14ac:dyDescent="0.3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x14ac:dyDescent="0.3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x14ac:dyDescent="0.3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x14ac:dyDescent="0.3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x14ac:dyDescent="0.3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x14ac:dyDescent="0.3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x14ac:dyDescent="0.3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x14ac:dyDescent="0.3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x14ac:dyDescent="0.3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x14ac:dyDescent="0.3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x14ac:dyDescent="0.3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x14ac:dyDescent="0.3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x14ac:dyDescent="0.3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x14ac:dyDescent="0.3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x14ac:dyDescent="0.3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x14ac:dyDescent="0.3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x14ac:dyDescent="0.3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x14ac:dyDescent="0.3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x14ac:dyDescent="0.3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x14ac:dyDescent="0.3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x14ac:dyDescent="0.3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x14ac:dyDescent="0.3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x14ac:dyDescent="0.3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x14ac:dyDescent="0.3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x14ac:dyDescent="0.3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x14ac:dyDescent="0.3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x14ac:dyDescent="0.3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x14ac:dyDescent="0.3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x14ac:dyDescent="0.3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x14ac:dyDescent="0.3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x14ac:dyDescent="0.3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x14ac:dyDescent="0.3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x14ac:dyDescent="0.3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x14ac:dyDescent="0.3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x14ac:dyDescent="0.3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x14ac:dyDescent="0.3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x14ac:dyDescent="0.3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x14ac:dyDescent="0.3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x14ac:dyDescent="0.3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x14ac:dyDescent="0.3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x14ac:dyDescent="0.3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x14ac:dyDescent="0.3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x14ac:dyDescent="0.3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x14ac:dyDescent="0.3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x14ac:dyDescent="0.3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x14ac:dyDescent="0.3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x14ac:dyDescent="0.3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x14ac:dyDescent="0.3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x14ac:dyDescent="0.3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x14ac:dyDescent="0.3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x14ac:dyDescent="0.3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x14ac:dyDescent="0.3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x14ac:dyDescent="0.3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x14ac:dyDescent="0.3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x14ac:dyDescent="0.3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x14ac:dyDescent="0.3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x14ac:dyDescent="0.3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x14ac:dyDescent="0.3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x14ac:dyDescent="0.3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x14ac:dyDescent="0.3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x14ac:dyDescent="0.3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x14ac:dyDescent="0.3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x14ac:dyDescent="0.3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x14ac:dyDescent="0.3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x14ac:dyDescent="0.3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x14ac:dyDescent="0.3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x14ac:dyDescent="0.3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x14ac:dyDescent="0.3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x14ac:dyDescent="0.3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x14ac:dyDescent="0.3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x14ac:dyDescent="0.3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x14ac:dyDescent="0.3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x14ac:dyDescent="0.3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x14ac:dyDescent="0.3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x14ac:dyDescent="0.3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x14ac:dyDescent="0.3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x14ac:dyDescent="0.3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x14ac:dyDescent="0.3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x14ac:dyDescent="0.3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x14ac:dyDescent="0.3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x14ac:dyDescent="0.3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x14ac:dyDescent="0.3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x14ac:dyDescent="0.3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x14ac:dyDescent="0.3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x14ac:dyDescent="0.3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x14ac:dyDescent="0.3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x14ac:dyDescent="0.3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x14ac:dyDescent="0.3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x14ac:dyDescent="0.3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x14ac:dyDescent="0.3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x14ac:dyDescent="0.3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x14ac:dyDescent="0.3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x14ac:dyDescent="0.3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x14ac:dyDescent="0.3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x14ac:dyDescent="0.3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x14ac:dyDescent="0.3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x14ac:dyDescent="0.3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x14ac:dyDescent="0.3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x14ac:dyDescent="0.3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x14ac:dyDescent="0.3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x14ac:dyDescent="0.3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x14ac:dyDescent="0.3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x14ac:dyDescent="0.3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x14ac:dyDescent="0.3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x14ac:dyDescent="0.3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x14ac:dyDescent="0.3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x14ac:dyDescent="0.3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x14ac:dyDescent="0.3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x14ac:dyDescent="0.3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x14ac:dyDescent="0.3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x14ac:dyDescent="0.3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x14ac:dyDescent="0.3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x14ac:dyDescent="0.3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x14ac:dyDescent="0.3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x14ac:dyDescent="0.3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x14ac:dyDescent="0.3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x14ac:dyDescent="0.3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x14ac:dyDescent="0.3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x14ac:dyDescent="0.3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x14ac:dyDescent="0.3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x14ac:dyDescent="0.3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x14ac:dyDescent="0.3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x14ac:dyDescent="0.3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x14ac:dyDescent="0.3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x14ac:dyDescent="0.3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x14ac:dyDescent="0.3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x14ac:dyDescent="0.3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x14ac:dyDescent="0.3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x14ac:dyDescent="0.3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x14ac:dyDescent="0.3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x14ac:dyDescent="0.3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x14ac:dyDescent="0.3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x14ac:dyDescent="0.3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x14ac:dyDescent="0.3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x14ac:dyDescent="0.3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x14ac:dyDescent="0.3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x14ac:dyDescent="0.3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x14ac:dyDescent="0.3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x14ac:dyDescent="0.3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x14ac:dyDescent="0.3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x14ac:dyDescent="0.3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x14ac:dyDescent="0.3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x14ac:dyDescent="0.3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x14ac:dyDescent="0.3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x14ac:dyDescent="0.3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x14ac:dyDescent="0.3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x14ac:dyDescent="0.3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x14ac:dyDescent="0.3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x14ac:dyDescent="0.3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x14ac:dyDescent="0.3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x14ac:dyDescent="0.3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x14ac:dyDescent="0.3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x14ac:dyDescent="0.3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x14ac:dyDescent="0.3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x14ac:dyDescent="0.3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x14ac:dyDescent="0.3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x14ac:dyDescent="0.3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x14ac:dyDescent="0.3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x14ac:dyDescent="0.3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x14ac:dyDescent="0.3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x14ac:dyDescent="0.3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x14ac:dyDescent="0.3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x14ac:dyDescent="0.3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x14ac:dyDescent="0.3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x14ac:dyDescent="0.3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x14ac:dyDescent="0.3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x14ac:dyDescent="0.3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x14ac:dyDescent="0.3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x14ac:dyDescent="0.3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x14ac:dyDescent="0.3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x14ac:dyDescent="0.3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x14ac:dyDescent="0.3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x14ac:dyDescent="0.3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x14ac:dyDescent="0.3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x14ac:dyDescent="0.3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x14ac:dyDescent="0.3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x14ac:dyDescent="0.3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x14ac:dyDescent="0.3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x14ac:dyDescent="0.3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x14ac:dyDescent="0.3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x14ac:dyDescent="0.3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x14ac:dyDescent="0.3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x14ac:dyDescent="0.3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x14ac:dyDescent="0.3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x14ac:dyDescent="0.3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x14ac:dyDescent="0.3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x14ac:dyDescent="0.3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x14ac:dyDescent="0.3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x14ac:dyDescent="0.3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x14ac:dyDescent="0.3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x14ac:dyDescent="0.3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x14ac:dyDescent="0.3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x14ac:dyDescent="0.3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x14ac:dyDescent="0.3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x14ac:dyDescent="0.3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x14ac:dyDescent="0.3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x14ac:dyDescent="0.3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x14ac:dyDescent="0.3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x14ac:dyDescent="0.3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x14ac:dyDescent="0.3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x14ac:dyDescent="0.3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x14ac:dyDescent="0.3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x14ac:dyDescent="0.3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x14ac:dyDescent="0.3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x14ac:dyDescent="0.3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x14ac:dyDescent="0.3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x14ac:dyDescent="0.3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x14ac:dyDescent="0.3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x14ac:dyDescent="0.3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x14ac:dyDescent="0.3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x14ac:dyDescent="0.3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x14ac:dyDescent="0.3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x14ac:dyDescent="0.3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x14ac:dyDescent="0.3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x14ac:dyDescent="0.3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x14ac:dyDescent="0.3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x14ac:dyDescent="0.3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x14ac:dyDescent="0.3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x14ac:dyDescent="0.3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x14ac:dyDescent="0.3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x14ac:dyDescent="0.3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x14ac:dyDescent="0.3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x14ac:dyDescent="0.3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x14ac:dyDescent="0.3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x14ac:dyDescent="0.3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x14ac:dyDescent="0.3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x14ac:dyDescent="0.3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x14ac:dyDescent="0.3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x14ac:dyDescent="0.3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x14ac:dyDescent="0.3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x14ac:dyDescent="0.3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x14ac:dyDescent="0.3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x14ac:dyDescent="0.3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x14ac:dyDescent="0.3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x14ac:dyDescent="0.3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x14ac:dyDescent="0.3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x14ac:dyDescent="0.3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x14ac:dyDescent="0.3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x14ac:dyDescent="0.3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x14ac:dyDescent="0.3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x14ac:dyDescent="0.3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x14ac:dyDescent="0.3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x14ac:dyDescent="0.3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x14ac:dyDescent="0.3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x14ac:dyDescent="0.3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x14ac:dyDescent="0.3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x14ac:dyDescent="0.3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x14ac:dyDescent="0.3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x14ac:dyDescent="0.3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x14ac:dyDescent="0.3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x14ac:dyDescent="0.3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x14ac:dyDescent="0.3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x14ac:dyDescent="0.3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x14ac:dyDescent="0.3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x14ac:dyDescent="0.3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x14ac:dyDescent="0.3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x14ac:dyDescent="0.3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x14ac:dyDescent="0.3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x14ac:dyDescent="0.3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x14ac:dyDescent="0.3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x14ac:dyDescent="0.3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x14ac:dyDescent="0.3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x14ac:dyDescent="0.3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x14ac:dyDescent="0.3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x14ac:dyDescent="0.3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x14ac:dyDescent="0.3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x14ac:dyDescent="0.3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x14ac:dyDescent="0.3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x14ac:dyDescent="0.3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x14ac:dyDescent="0.3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x14ac:dyDescent="0.3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x14ac:dyDescent="0.3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x14ac:dyDescent="0.3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x14ac:dyDescent="0.3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x14ac:dyDescent="0.3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x14ac:dyDescent="0.3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x14ac:dyDescent="0.3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x14ac:dyDescent="0.3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x14ac:dyDescent="0.3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x14ac:dyDescent="0.3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x14ac:dyDescent="0.3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x14ac:dyDescent="0.3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x14ac:dyDescent="0.3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x14ac:dyDescent="0.3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x14ac:dyDescent="0.3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x14ac:dyDescent="0.3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x14ac:dyDescent="0.3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x14ac:dyDescent="0.3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x14ac:dyDescent="0.3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x14ac:dyDescent="0.3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x14ac:dyDescent="0.3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x14ac:dyDescent="0.3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x14ac:dyDescent="0.3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x14ac:dyDescent="0.3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x14ac:dyDescent="0.3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x14ac:dyDescent="0.3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x14ac:dyDescent="0.3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x14ac:dyDescent="0.3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x14ac:dyDescent="0.3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x14ac:dyDescent="0.3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x14ac:dyDescent="0.3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x14ac:dyDescent="0.3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x14ac:dyDescent="0.3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x14ac:dyDescent="0.3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x14ac:dyDescent="0.3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x14ac:dyDescent="0.3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x14ac:dyDescent="0.3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x14ac:dyDescent="0.3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x14ac:dyDescent="0.3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x14ac:dyDescent="0.3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x14ac:dyDescent="0.3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x14ac:dyDescent="0.3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x14ac:dyDescent="0.3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x14ac:dyDescent="0.3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x14ac:dyDescent="0.3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x14ac:dyDescent="0.3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x14ac:dyDescent="0.3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x14ac:dyDescent="0.3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x14ac:dyDescent="0.3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x14ac:dyDescent="0.3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x14ac:dyDescent="0.3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x14ac:dyDescent="0.3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x14ac:dyDescent="0.3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x14ac:dyDescent="0.3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x14ac:dyDescent="0.3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x14ac:dyDescent="0.3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x14ac:dyDescent="0.3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x14ac:dyDescent="0.3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x14ac:dyDescent="0.3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x14ac:dyDescent="0.3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x14ac:dyDescent="0.3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x14ac:dyDescent="0.3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x14ac:dyDescent="0.3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x14ac:dyDescent="0.3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x14ac:dyDescent="0.3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x14ac:dyDescent="0.3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x14ac:dyDescent="0.3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x14ac:dyDescent="0.3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x14ac:dyDescent="0.3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x14ac:dyDescent="0.3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x14ac:dyDescent="0.3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x14ac:dyDescent="0.3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x14ac:dyDescent="0.3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x14ac:dyDescent="0.3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x14ac:dyDescent="0.3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x14ac:dyDescent="0.3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x14ac:dyDescent="0.3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x14ac:dyDescent="0.3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x14ac:dyDescent="0.3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x14ac:dyDescent="0.3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x14ac:dyDescent="0.3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x14ac:dyDescent="0.3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x14ac:dyDescent="0.3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x14ac:dyDescent="0.3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x14ac:dyDescent="0.3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x14ac:dyDescent="0.3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x14ac:dyDescent="0.3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x14ac:dyDescent="0.3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x14ac:dyDescent="0.3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x14ac:dyDescent="0.3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x14ac:dyDescent="0.3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x14ac:dyDescent="0.3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x14ac:dyDescent="0.3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x14ac:dyDescent="0.3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x14ac:dyDescent="0.3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x14ac:dyDescent="0.3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x14ac:dyDescent="0.3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x14ac:dyDescent="0.3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x14ac:dyDescent="0.3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x14ac:dyDescent="0.3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x14ac:dyDescent="0.3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x14ac:dyDescent="0.3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x14ac:dyDescent="0.3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x14ac:dyDescent="0.3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x14ac:dyDescent="0.3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x14ac:dyDescent="0.3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x14ac:dyDescent="0.3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x14ac:dyDescent="0.3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x14ac:dyDescent="0.3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x14ac:dyDescent="0.3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x14ac:dyDescent="0.3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x14ac:dyDescent="0.3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x14ac:dyDescent="0.3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x14ac:dyDescent="0.3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x14ac:dyDescent="0.3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x14ac:dyDescent="0.3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x14ac:dyDescent="0.3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x14ac:dyDescent="0.3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x14ac:dyDescent="0.3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x14ac:dyDescent="0.3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x14ac:dyDescent="0.3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x14ac:dyDescent="0.3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x14ac:dyDescent="0.3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x14ac:dyDescent="0.3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x14ac:dyDescent="0.3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x14ac:dyDescent="0.3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x14ac:dyDescent="0.3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x14ac:dyDescent="0.3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x14ac:dyDescent="0.3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x14ac:dyDescent="0.3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x14ac:dyDescent="0.3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x14ac:dyDescent="0.3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x14ac:dyDescent="0.3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x14ac:dyDescent="0.3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x14ac:dyDescent="0.3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x14ac:dyDescent="0.3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x14ac:dyDescent="0.3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x14ac:dyDescent="0.3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x14ac:dyDescent="0.3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x14ac:dyDescent="0.3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x14ac:dyDescent="0.3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x14ac:dyDescent="0.3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x14ac:dyDescent="0.3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x14ac:dyDescent="0.3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x14ac:dyDescent="0.3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x14ac:dyDescent="0.3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x14ac:dyDescent="0.3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x14ac:dyDescent="0.3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x14ac:dyDescent="0.3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x14ac:dyDescent="0.3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x14ac:dyDescent="0.3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x14ac:dyDescent="0.3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x14ac:dyDescent="0.3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x14ac:dyDescent="0.3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x14ac:dyDescent="0.3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x14ac:dyDescent="0.3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x14ac:dyDescent="0.3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x14ac:dyDescent="0.3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x14ac:dyDescent="0.3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x14ac:dyDescent="0.3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x14ac:dyDescent="0.3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x14ac:dyDescent="0.3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x14ac:dyDescent="0.3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x14ac:dyDescent="0.3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x14ac:dyDescent="0.3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x14ac:dyDescent="0.3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x14ac:dyDescent="0.3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x14ac:dyDescent="0.3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x14ac:dyDescent="0.3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x14ac:dyDescent="0.3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x14ac:dyDescent="0.3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x14ac:dyDescent="0.3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x14ac:dyDescent="0.3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x14ac:dyDescent="0.3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x14ac:dyDescent="0.3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x14ac:dyDescent="0.3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x14ac:dyDescent="0.3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x14ac:dyDescent="0.3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x14ac:dyDescent="0.3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x14ac:dyDescent="0.3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x14ac:dyDescent="0.3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x14ac:dyDescent="0.3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x14ac:dyDescent="0.3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x14ac:dyDescent="0.3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x14ac:dyDescent="0.3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x14ac:dyDescent="0.3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x14ac:dyDescent="0.3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x14ac:dyDescent="0.3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x14ac:dyDescent="0.3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x14ac:dyDescent="0.3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x14ac:dyDescent="0.3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x14ac:dyDescent="0.3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x14ac:dyDescent="0.3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x14ac:dyDescent="0.3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x14ac:dyDescent="0.3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x14ac:dyDescent="0.3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x14ac:dyDescent="0.3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x14ac:dyDescent="0.3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x14ac:dyDescent="0.3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x14ac:dyDescent="0.3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x14ac:dyDescent="0.3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x14ac:dyDescent="0.3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x14ac:dyDescent="0.3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x14ac:dyDescent="0.3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x14ac:dyDescent="0.3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x14ac:dyDescent="0.3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x14ac:dyDescent="0.3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x14ac:dyDescent="0.3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x14ac:dyDescent="0.3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x14ac:dyDescent="0.3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x14ac:dyDescent="0.3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x14ac:dyDescent="0.3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x14ac:dyDescent="0.3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x14ac:dyDescent="0.3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x14ac:dyDescent="0.3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x14ac:dyDescent="0.3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x14ac:dyDescent="0.3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x14ac:dyDescent="0.3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x14ac:dyDescent="0.3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x14ac:dyDescent="0.3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x14ac:dyDescent="0.3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x14ac:dyDescent="0.3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x14ac:dyDescent="0.3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x14ac:dyDescent="0.3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x14ac:dyDescent="0.3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x14ac:dyDescent="0.3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x14ac:dyDescent="0.3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x14ac:dyDescent="0.3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x14ac:dyDescent="0.3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x14ac:dyDescent="0.3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x14ac:dyDescent="0.3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x14ac:dyDescent="0.3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x14ac:dyDescent="0.3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x14ac:dyDescent="0.3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x14ac:dyDescent="0.3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x14ac:dyDescent="0.3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x14ac:dyDescent="0.3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x14ac:dyDescent="0.3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x14ac:dyDescent="0.3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x14ac:dyDescent="0.3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x14ac:dyDescent="0.3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x14ac:dyDescent="0.3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x14ac:dyDescent="0.3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x14ac:dyDescent="0.3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x14ac:dyDescent="0.3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x14ac:dyDescent="0.3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x14ac:dyDescent="0.3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x14ac:dyDescent="0.3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x14ac:dyDescent="0.3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x14ac:dyDescent="0.3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x14ac:dyDescent="0.3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x14ac:dyDescent="0.3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x14ac:dyDescent="0.3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x14ac:dyDescent="0.3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x14ac:dyDescent="0.3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x14ac:dyDescent="0.3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x14ac:dyDescent="0.3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x14ac:dyDescent="0.3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x14ac:dyDescent="0.3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x14ac:dyDescent="0.3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x14ac:dyDescent="0.3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x14ac:dyDescent="0.3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x14ac:dyDescent="0.3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x14ac:dyDescent="0.3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x14ac:dyDescent="0.3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x14ac:dyDescent="0.3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x14ac:dyDescent="0.3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x14ac:dyDescent="0.3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x14ac:dyDescent="0.3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x14ac:dyDescent="0.3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x14ac:dyDescent="0.3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x14ac:dyDescent="0.3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x14ac:dyDescent="0.3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x14ac:dyDescent="0.3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x14ac:dyDescent="0.3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x14ac:dyDescent="0.3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x14ac:dyDescent="0.3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x14ac:dyDescent="0.3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x14ac:dyDescent="0.3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x14ac:dyDescent="0.3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x14ac:dyDescent="0.3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x14ac:dyDescent="0.3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x14ac:dyDescent="0.3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x14ac:dyDescent="0.3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x14ac:dyDescent="0.3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x14ac:dyDescent="0.3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x14ac:dyDescent="0.3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x14ac:dyDescent="0.3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x14ac:dyDescent="0.3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x14ac:dyDescent="0.3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x14ac:dyDescent="0.3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x14ac:dyDescent="0.3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x14ac:dyDescent="0.3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x14ac:dyDescent="0.3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x14ac:dyDescent="0.3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x14ac:dyDescent="0.3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x14ac:dyDescent="0.3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x14ac:dyDescent="0.3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x14ac:dyDescent="0.3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x14ac:dyDescent="0.3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x14ac:dyDescent="0.3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x14ac:dyDescent="0.3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x14ac:dyDescent="0.3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x14ac:dyDescent="0.3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x14ac:dyDescent="0.3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x14ac:dyDescent="0.3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x14ac:dyDescent="0.3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x14ac:dyDescent="0.3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x14ac:dyDescent="0.3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x14ac:dyDescent="0.3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x14ac:dyDescent="0.3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x14ac:dyDescent="0.3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x14ac:dyDescent="0.3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x14ac:dyDescent="0.3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x14ac:dyDescent="0.3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x14ac:dyDescent="0.3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x14ac:dyDescent="0.3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x14ac:dyDescent="0.3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x14ac:dyDescent="0.3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x14ac:dyDescent="0.3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x14ac:dyDescent="0.3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x14ac:dyDescent="0.3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x14ac:dyDescent="0.3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x14ac:dyDescent="0.3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x14ac:dyDescent="0.3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x14ac:dyDescent="0.3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x14ac:dyDescent="0.3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x14ac:dyDescent="0.3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x14ac:dyDescent="0.3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x14ac:dyDescent="0.3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x14ac:dyDescent="0.3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x14ac:dyDescent="0.3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x14ac:dyDescent="0.3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x14ac:dyDescent="0.3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x14ac:dyDescent="0.3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x14ac:dyDescent="0.3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x14ac:dyDescent="0.3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x14ac:dyDescent="0.3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x14ac:dyDescent="0.3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x14ac:dyDescent="0.3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x14ac:dyDescent="0.3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x14ac:dyDescent="0.3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x14ac:dyDescent="0.3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x14ac:dyDescent="0.3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x14ac:dyDescent="0.3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x14ac:dyDescent="0.3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x14ac:dyDescent="0.3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x14ac:dyDescent="0.3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x14ac:dyDescent="0.3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x14ac:dyDescent="0.3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x14ac:dyDescent="0.3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x14ac:dyDescent="0.3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x14ac:dyDescent="0.3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x14ac:dyDescent="0.3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x14ac:dyDescent="0.3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x14ac:dyDescent="0.3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x14ac:dyDescent="0.3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x14ac:dyDescent="0.3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x14ac:dyDescent="0.3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x14ac:dyDescent="0.3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x14ac:dyDescent="0.3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x14ac:dyDescent="0.3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x14ac:dyDescent="0.3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x14ac:dyDescent="0.3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x14ac:dyDescent="0.3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x14ac:dyDescent="0.3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x14ac:dyDescent="0.3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x14ac:dyDescent="0.3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x14ac:dyDescent="0.3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x14ac:dyDescent="0.3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x14ac:dyDescent="0.3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x14ac:dyDescent="0.3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x14ac:dyDescent="0.3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x14ac:dyDescent="0.3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x14ac:dyDescent="0.3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x14ac:dyDescent="0.3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x14ac:dyDescent="0.3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x14ac:dyDescent="0.3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x14ac:dyDescent="0.3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x14ac:dyDescent="0.3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x14ac:dyDescent="0.3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x14ac:dyDescent="0.3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x14ac:dyDescent="0.3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x14ac:dyDescent="0.3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x14ac:dyDescent="0.3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x14ac:dyDescent="0.3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x14ac:dyDescent="0.3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x14ac:dyDescent="0.3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x14ac:dyDescent="0.3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x14ac:dyDescent="0.3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x14ac:dyDescent="0.3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x14ac:dyDescent="0.3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x14ac:dyDescent="0.3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x14ac:dyDescent="0.3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x14ac:dyDescent="0.3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x14ac:dyDescent="0.3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x14ac:dyDescent="0.3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x14ac:dyDescent="0.3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x14ac:dyDescent="0.3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x14ac:dyDescent="0.3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x14ac:dyDescent="0.3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x14ac:dyDescent="0.3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x14ac:dyDescent="0.3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x14ac:dyDescent="0.3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x14ac:dyDescent="0.3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x14ac:dyDescent="0.3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x14ac:dyDescent="0.3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x14ac:dyDescent="0.3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x14ac:dyDescent="0.3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x14ac:dyDescent="0.3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x14ac:dyDescent="0.3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x14ac:dyDescent="0.3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x14ac:dyDescent="0.3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x14ac:dyDescent="0.3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x14ac:dyDescent="0.3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x14ac:dyDescent="0.3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x14ac:dyDescent="0.3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x14ac:dyDescent="0.3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x14ac:dyDescent="0.3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x14ac:dyDescent="0.3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x14ac:dyDescent="0.3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x14ac:dyDescent="0.3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x14ac:dyDescent="0.3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x14ac:dyDescent="0.3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x14ac:dyDescent="0.3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x14ac:dyDescent="0.3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x14ac:dyDescent="0.3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x14ac:dyDescent="0.3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x14ac:dyDescent="0.3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x14ac:dyDescent="0.3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x14ac:dyDescent="0.3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x14ac:dyDescent="0.3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x14ac:dyDescent="0.3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x14ac:dyDescent="0.3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x14ac:dyDescent="0.3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x14ac:dyDescent="0.3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x14ac:dyDescent="0.3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x14ac:dyDescent="0.3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x14ac:dyDescent="0.3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x14ac:dyDescent="0.3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x14ac:dyDescent="0.3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x14ac:dyDescent="0.3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x14ac:dyDescent="0.3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x14ac:dyDescent="0.3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x14ac:dyDescent="0.3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x14ac:dyDescent="0.3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x14ac:dyDescent="0.3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x14ac:dyDescent="0.3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x14ac:dyDescent="0.3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x14ac:dyDescent="0.3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x14ac:dyDescent="0.3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x14ac:dyDescent="0.3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x14ac:dyDescent="0.3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x14ac:dyDescent="0.3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x14ac:dyDescent="0.3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x14ac:dyDescent="0.3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x14ac:dyDescent="0.3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x14ac:dyDescent="0.3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x14ac:dyDescent="0.3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x14ac:dyDescent="0.3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x14ac:dyDescent="0.3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x14ac:dyDescent="0.3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x14ac:dyDescent="0.3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x14ac:dyDescent="0.3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x14ac:dyDescent="0.3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x14ac:dyDescent="0.3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x14ac:dyDescent="0.3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x14ac:dyDescent="0.3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x14ac:dyDescent="0.3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x14ac:dyDescent="0.3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x14ac:dyDescent="0.3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x14ac:dyDescent="0.3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x14ac:dyDescent="0.3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x14ac:dyDescent="0.3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x14ac:dyDescent="0.3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x14ac:dyDescent="0.3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x14ac:dyDescent="0.3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x14ac:dyDescent="0.3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x14ac:dyDescent="0.3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x14ac:dyDescent="0.3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x14ac:dyDescent="0.3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x14ac:dyDescent="0.3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x14ac:dyDescent="0.3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x14ac:dyDescent="0.3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x14ac:dyDescent="0.3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x14ac:dyDescent="0.3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x14ac:dyDescent="0.3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x14ac:dyDescent="0.3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x14ac:dyDescent="0.3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x14ac:dyDescent="0.3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x14ac:dyDescent="0.3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x14ac:dyDescent="0.3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x14ac:dyDescent="0.3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x14ac:dyDescent="0.3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x14ac:dyDescent="0.3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x14ac:dyDescent="0.3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x14ac:dyDescent="0.3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x14ac:dyDescent="0.3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x14ac:dyDescent="0.3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x14ac:dyDescent="0.3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x14ac:dyDescent="0.3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x14ac:dyDescent="0.3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x14ac:dyDescent="0.3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x14ac:dyDescent="0.3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x14ac:dyDescent="0.3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x14ac:dyDescent="0.3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x14ac:dyDescent="0.3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x14ac:dyDescent="0.3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x14ac:dyDescent="0.3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x14ac:dyDescent="0.3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x14ac:dyDescent="0.3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x14ac:dyDescent="0.3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x14ac:dyDescent="0.3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x14ac:dyDescent="0.3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x14ac:dyDescent="0.3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x14ac:dyDescent="0.3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x14ac:dyDescent="0.3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x14ac:dyDescent="0.3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x14ac:dyDescent="0.3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x14ac:dyDescent="0.3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x14ac:dyDescent="0.3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x14ac:dyDescent="0.3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x14ac:dyDescent="0.3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x14ac:dyDescent="0.3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x14ac:dyDescent="0.3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x14ac:dyDescent="0.3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x14ac:dyDescent="0.3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x14ac:dyDescent="0.3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x14ac:dyDescent="0.3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x14ac:dyDescent="0.3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x14ac:dyDescent="0.3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x14ac:dyDescent="0.3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x14ac:dyDescent="0.3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x14ac:dyDescent="0.3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x14ac:dyDescent="0.3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x14ac:dyDescent="0.3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x14ac:dyDescent="0.3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x14ac:dyDescent="0.3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x14ac:dyDescent="0.3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x14ac:dyDescent="0.3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x14ac:dyDescent="0.3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x14ac:dyDescent="0.3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x14ac:dyDescent="0.3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x14ac:dyDescent="0.3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x14ac:dyDescent="0.3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x14ac:dyDescent="0.3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x14ac:dyDescent="0.3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x14ac:dyDescent="0.3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x14ac:dyDescent="0.3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x14ac:dyDescent="0.3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x14ac:dyDescent="0.3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x14ac:dyDescent="0.3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x14ac:dyDescent="0.3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x14ac:dyDescent="0.3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x14ac:dyDescent="0.3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x14ac:dyDescent="0.3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x14ac:dyDescent="0.3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x14ac:dyDescent="0.3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x14ac:dyDescent="0.3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x14ac:dyDescent="0.3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x14ac:dyDescent="0.3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x14ac:dyDescent="0.3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x14ac:dyDescent="0.3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x14ac:dyDescent="0.3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x14ac:dyDescent="0.3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x14ac:dyDescent="0.3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x14ac:dyDescent="0.3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x14ac:dyDescent="0.3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x14ac:dyDescent="0.3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x14ac:dyDescent="0.3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x14ac:dyDescent="0.3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x14ac:dyDescent="0.3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x14ac:dyDescent="0.3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x14ac:dyDescent="0.3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x14ac:dyDescent="0.3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x14ac:dyDescent="0.3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x14ac:dyDescent="0.3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x14ac:dyDescent="0.3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x14ac:dyDescent="0.3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x14ac:dyDescent="0.3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x14ac:dyDescent="0.3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x14ac:dyDescent="0.3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x14ac:dyDescent="0.3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x14ac:dyDescent="0.3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x14ac:dyDescent="0.3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x14ac:dyDescent="0.3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x14ac:dyDescent="0.3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x14ac:dyDescent="0.3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x14ac:dyDescent="0.3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x14ac:dyDescent="0.3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x14ac:dyDescent="0.3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x14ac:dyDescent="0.3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x14ac:dyDescent="0.3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x14ac:dyDescent="0.3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x14ac:dyDescent="0.3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x14ac:dyDescent="0.3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x14ac:dyDescent="0.3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x14ac:dyDescent="0.3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x14ac:dyDescent="0.3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x14ac:dyDescent="0.3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x14ac:dyDescent="0.3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x14ac:dyDescent="0.3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x14ac:dyDescent="0.3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x14ac:dyDescent="0.3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x14ac:dyDescent="0.3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x14ac:dyDescent="0.3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x14ac:dyDescent="0.3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x14ac:dyDescent="0.3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x14ac:dyDescent="0.3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x14ac:dyDescent="0.3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x14ac:dyDescent="0.3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x14ac:dyDescent="0.3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x14ac:dyDescent="0.3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x14ac:dyDescent="0.3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x14ac:dyDescent="0.3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x14ac:dyDescent="0.3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x14ac:dyDescent="0.3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x14ac:dyDescent="0.3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x14ac:dyDescent="0.3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x14ac:dyDescent="0.3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x14ac:dyDescent="0.3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x14ac:dyDescent="0.3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x14ac:dyDescent="0.3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x14ac:dyDescent="0.3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x14ac:dyDescent="0.3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x14ac:dyDescent="0.3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x14ac:dyDescent="0.3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x14ac:dyDescent="0.3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x14ac:dyDescent="0.3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x14ac:dyDescent="0.3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x14ac:dyDescent="0.3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x14ac:dyDescent="0.3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x14ac:dyDescent="0.3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x14ac:dyDescent="0.3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x14ac:dyDescent="0.3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x14ac:dyDescent="0.3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x14ac:dyDescent="0.3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x14ac:dyDescent="0.3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x14ac:dyDescent="0.3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x14ac:dyDescent="0.3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x14ac:dyDescent="0.3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x14ac:dyDescent="0.3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x14ac:dyDescent="0.3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x14ac:dyDescent="0.3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x14ac:dyDescent="0.3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x14ac:dyDescent="0.3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x14ac:dyDescent="0.3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x14ac:dyDescent="0.3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x14ac:dyDescent="0.3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x14ac:dyDescent="0.3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x14ac:dyDescent="0.3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x14ac:dyDescent="0.3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x14ac:dyDescent="0.3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x14ac:dyDescent="0.3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x14ac:dyDescent="0.3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x14ac:dyDescent="0.3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x14ac:dyDescent="0.3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x14ac:dyDescent="0.3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x14ac:dyDescent="0.3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x14ac:dyDescent="0.3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x14ac:dyDescent="0.3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x14ac:dyDescent="0.3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x14ac:dyDescent="0.3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x14ac:dyDescent="0.3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x14ac:dyDescent="0.3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x14ac:dyDescent="0.3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x14ac:dyDescent="0.3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x14ac:dyDescent="0.3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x14ac:dyDescent="0.3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x14ac:dyDescent="0.3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x14ac:dyDescent="0.3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x14ac:dyDescent="0.3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x14ac:dyDescent="0.3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x14ac:dyDescent="0.3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x14ac:dyDescent="0.3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x14ac:dyDescent="0.3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x14ac:dyDescent="0.3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x14ac:dyDescent="0.3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x14ac:dyDescent="0.3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x14ac:dyDescent="0.3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x14ac:dyDescent="0.3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x14ac:dyDescent="0.3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x14ac:dyDescent="0.3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x14ac:dyDescent="0.3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x14ac:dyDescent="0.3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x14ac:dyDescent="0.3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x14ac:dyDescent="0.3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x14ac:dyDescent="0.3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x14ac:dyDescent="0.3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x14ac:dyDescent="0.3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x14ac:dyDescent="0.3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x14ac:dyDescent="0.3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x14ac:dyDescent="0.3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x14ac:dyDescent="0.3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x14ac:dyDescent="0.3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x14ac:dyDescent="0.3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x14ac:dyDescent="0.3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x14ac:dyDescent="0.3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x14ac:dyDescent="0.3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x14ac:dyDescent="0.3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x14ac:dyDescent="0.3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x14ac:dyDescent="0.3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x14ac:dyDescent="0.3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x14ac:dyDescent="0.3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x14ac:dyDescent="0.3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x14ac:dyDescent="0.3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x14ac:dyDescent="0.3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x14ac:dyDescent="0.3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x14ac:dyDescent="0.3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x14ac:dyDescent="0.3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x14ac:dyDescent="0.3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x14ac:dyDescent="0.3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x14ac:dyDescent="0.3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x14ac:dyDescent="0.3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x14ac:dyDescent="0.3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x14ac:dyDescent="0.3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x14ac:dyDescent="0.3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x14ac:dyDescent="0.3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x14ac:dyDescent="0.3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x14ac:dyDescent="0.3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x14ac:dyDescent="0.3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x14ac:dyDescent="0.3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x14ac:dyDescent="0.3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x14ac:dyDescent="0.3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x14ac:dyDescent="0.3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x14ac:dyDescent="0.3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x14ac:dyDescent="0.3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x14ac:dyDescent="0.3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x14ac:dyDescent="0.3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x14ac:dyDescent="0.3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x14ac:dyDescent="0.3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x14ac:dyDescent="0.3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x14ac:dyDescent="0.3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x14ac:dyDescent="0.3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x14ac:dyDescent="0.3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x14ac:dyDescent="0.3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x14ac:dyDescent="0.3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x14ac:dyDescent="0.3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x14ac:dyDescent="0.3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x14ac:dyDescent="0.3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x14ac:dyDescent="0.3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x14ac:dyDescent="0.3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x14ac:dyDescent="0.3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x14ac:dyDescent="0.3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x14ac:dyDescent="0.3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x14ac:dyDescent="0.3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x14ac:dyDescent="0.3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x14ac:dyDescent="0.3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x14ac:dyDescent="0.3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x14ac:dyDescent="0.3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x14ac:dyDescent="0.3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x14ac:dyDescent="0.3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x14ac:dyDescent="0.3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x14ac:dyDescent="0.3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x14ac:dyDescent="0.3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x14ac:dyDescent="0.3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x14ac:dyDescent="0.3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x14ac:dyDescent="0.3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x14ac:dyDescent="0.3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x14ac:dyDescent="0.3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x14ac:dyDescent="0.3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x14ac:dyDescent="0.3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x14ac:dyDescent="0.3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x14ac:dyDescent="0.3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x14ac:dyDescent="0.3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x14ac:dyDescent="0.3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x14ac:dyDescent="0.3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x14ac:dyDescent="0.3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x14ac:dyDescent="0.3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x14ac:dyDescent="0.3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x14ac:dyDescent="0.3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x14ac:dyDescent="0.3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x14ac:dyDescent="0.3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x14ac:dyDescent="0.3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x14ac:dyDescent="0.3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x14ac:dyDescent="0.3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x14ac:dyDescent="0.3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x14ac:dyDescent="0.3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x14ac:dyDescent="0.3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x14ac:dyDescent="0.3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x14ac:dyDescent="0.3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x14ac:dyDescent="0.3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x14ac:dyDescent="0.3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x14ac:dyDescent="0.3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x14ac:dyDescent="0.3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x14ac:dyDescent="0.3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x14ac:dyDescent="0.3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x14ac:dyDescent="0.3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x14ac:dyDescent="0.3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x14ac:dyDescent="0.3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x14ac:dyDescent="0.3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x14ac:dyDescent="0.3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x14ac:dyDescent="0.3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x14ac:dyDescent="0.3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x14ac:dyDescent="0.3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x14ac:dyDescent="0.3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x14ac:dyDescent="0.3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x14ac:dyDescent="0.3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x14ac:dyDescent="0.3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x14ac:dyDescent="0.3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x14ac:dyDescent="0.3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x14ac:dyDescent="0.3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x14ac:dyDescent="0.3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x14ac:dyDescent="0.3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x14ac:dyDescent="0.3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x14ac:dyDescent="0.3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x14ac:dyDescent="0.3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x14ac:dyDescent="0.3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x14ac:dyDescent="0.3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x14ac:dyDescent="0.3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x14ac:dyDescent="0.3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x14ac:dyDescent="0.3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x14ac:dyDescent="0.3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x14ac:dyDescent="0.3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x14ac:dyDescent="0.3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x14ac:dyDescent="0.3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x14ac:dyDescent="0.3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x14ac:dyDescent="0.3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x14ac:dyDescent="0.3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x14ac:dyDescent="0.3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x14ac:dyDescent="0.3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x14ac:dyDescent="0.3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x14ac:dyDescent="0.3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x14ac:dyDescent="0.3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x14ac:dyDescent="0.3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x14ac:dyDescent="0.3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x14ac:dyDescent="0.3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x14ac:dyDescent="0.3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x14ac:dyDescent="0.3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x14ac:dyDescent="0.3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x14ac:dyDescent="0.3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x14ac:dyDescent="0.3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x14ac:dyDescent="0.3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x14ac:dyDescent="0.3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x14ac:dyDescent="0.3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x14ac:dyDescent="0.3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x14ac:dyDescent="0.3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x14ac:dyDescent="0.3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x14ac:dyDescent="0.3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x14ac:dyDescent="0.3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x14ac:dyDescent="0.3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x14ac:dyDescent="0.3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x14ac:dyDescent="0.3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x14ac:dyDescent="0.3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x14ac:dyDescent="0.3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x14ac:dyDescent="0.3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x14ac:dyDescent="0.3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x14ac:dyDescent="0.3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F90F-9597-40DF-8761-E080A0A5883F}">
  <dimension ref="A1"/>
  <sheetViews>
    <sheetView showGridLines="0" workbookViewId="0">
      <selection activeCell="X6" sqref="X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FC19-83DC-47D3-A1BB-D9B6A93F73D4}">
  <dimension ref="A3:C17"/>
  <sheetViews>
    <sheetView workbookViewId="0">
      <selection activeCell="F14" sqref="F14"/>
    </sheetView>
  </sheetViews>
  <sheetFormatPr defaultRowHeight="14.4" x14ac:dyDescent="0.3"/>
  <cols>
    <col min="1" max="1" width="22.44140625" customWidth="1"/>
    <col min="2" max="2" width="13.33203125" customWidth="1"/>
    <col min="3" max="3" width="21.109375" bestFit="1" customWidth="1"/>
  </cols>
  <sheetData>
    <row r="3" spans="1:3" x14ac:dyDescent="0.3">
      <c r="A3" s="9" t="s">
        <v>50</v>
      </c>
      <c r="C3" s="9" t="s">
        <v>57</v>
      </c>
    </row>
    <row r="4" spans="1:3" x14ac:dyDescent="0.3">
      <c r="A4">
        <v>2016</v>
      </c>
    </row>
    <row r="5" spans="1:3" x14ac:dyDescent="0.3">
      <c r="A5">
        <v>2017</v>
      </c>
    </row>
    <row r="6" spans="1:3" x14ac:dyDescent="0.3">
      <c r="A6">
        <v>2018</v>
      </c>
    </row>
    <row r="7" spans="1:3" x14ac:dyDescent="0.3">
      <c r="A7">
        <v>2019</v>
      </c>
    </row>
    <row r="12" spans="1:3" x14ac:dyDescent="0.3">
      <c r="A12" s="9" t="s">
        <v>49</v>
      </c>
    </row>
    <row r="13" spans="1:3" x14ac:dyDescent="0.3">
      <c r="A13">
        <v>1</v>
      </c>
    </row>
    <row r="16" spans="1:3" x14ac:dyDescent="0.3">
      <c r="A16" s="9" t="s">
        <v>51</v>
      </c>
    </row>
    <row r="17" spans="1:1" x14ac:dyDescent="0.3">
      <c r="A17" cm="1">
        <f t="array" ref="A17">INDEX($A$4:$A$7,$A$13)</f>
        <v>2016</v>
      </c>
    </row>
  </sheetData>
  <sortState xmlns:xlrd2="http://schemas.microsoft.com/office/spreadsheetml/2017/richdata2" ref="A4:A7">
    <sortCondition ref="A5:A7"/>
  </sortState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E42B-93B5-405E-B0E0-ADCBEC5E1373}">
  <dimension ref="B3:L19"/>
  <sheetViews>
    <sheetView zoomScale="110" zoomScaleNormal="110" workbookViewId="0">
      <selection activeCell="I19" sqref="I19"/>
    </sheetView>
  </sheetViews>
  <sheetFormatPr defaultRowHeight="14.4" x14ac:dyDescent="0.3"/>
  <cols>
    <col min="2" max="2" width="22.33203125" bestFit="1" customWidth="1"/>
    <col min="3" max="3" width="13.109375" bestFit="1" customWidth="1"/>
    <col min="5" max="5" width="22.33203125" bestFit="1" customWidth="1"/>
    <col min="6" max="6" width="14.88671875" bestFit="1" customWidth="1"/>
    <col min="8" max="8" width="18.33203125" bestFit="1" customWidth="1"/>
    <col min="9" max="9" width="14.88671875" bestFit="1" customWidth="1"/>
    <col min="11" max="11" width="17.6640625" customWidth="1"/>
  </cols>
  <sheetData>
    <row r="3" spans="2:12" x14ac:dyDescent="0.3">
      <c r="B3" s="9" t="s">
        <v>52</v>
      </c>
      <c r="C3" s="9"/>
      <c r="E3" s="10" t="s">
        <v>54</v>
      </c>
      <c r="F3" s="10"/>
      <c r="H3" s="11" t="s">
        <v>55</v>
      </c>
      <c r="I3" s="11"/>
      <c r="K3" s="12" t="s">
        <v>56</v>
      </c>
    </row>
    <row r="5" spans="2:12" x14ac:dyDescent="0.3">
      <c r="B5" s="8" t="s">
        <v>22</v>
      </c>
      <c r="C5" s="8" t="s">
        <v>1</v>
      </c>
      <c r="E5" s="8" t="s">
        <v>21</v>
      </c>
      <c r="F5" s="8" t="s">
        <v>1</v>
      </c>
      <c r="H5" s="8" t="s">
        <v>0</v>
      </c>
      <c r="I5" s="8" t="s">
        <v>1</v>
      </c>
      <c r="K5" s="6">
        <f>SUM(Sales_Data[Profit])</f>
        <v>87013360.559999958</v>
      </c>
    </row>
    <row r="6" spans="2:12" x14ac:dyDescent="0.3">
      <c r="B6" t="str" cm="1">
        <f t="array" ref="B6:B11">_xlfn.UNIQUE(Sales_Data[Product])</f>
        <v>Carretera</v>
      </c>
      <c r="C6" s="5">
        <f>SUMIFS(Sales_Data[Gross Sales],Sales_Data[Product],'Headline Stats - Calcs'!B6)</f>
        <v>29598852</v>
      </c>
      <c r="E6" t="str" cm="1">
        <f t="array" ref="E6:E12">_xlfn.UNIQUE(Sales_Data[Country])</f>
        <v>Canada</v>
      </c>
      <c r="F6" s="5">
        <f>SUMIFS(Sales_Data[Gross Sales],Sales_Data[Country],'Headline Stats - Calcs'!E6)</f>
        <v>41623823</v>
      </c>
      <c r="H6" cm="1">
        <f t="array" ref="H6:H9">_xlfn._xlws.SORT(_xlfn.UNIQUE(Sales_Data[Year]),1,1)</f>
        <v>2016</v>
      </c>
      <c r="I6" s="5">
        <f>SUMIFS(Sales_Data[Gross Sales],Sales_Data[Year],'Headline Stats - Calcs'!H6)</f>
        <v>24183027</v>
      </c>
    </row>
    <row r="7" spans="2:12" x14ac:dyDescent="0.3">
      <c r="B7" t="str">
        <v>Montana</v>
      </c>
      <c r="C7" s="5">
        <f>SUMIFS(Sales_Data[Gross Sales],Sales_Data[Product],'Headline Stats - Calcs'!B7)</f>
        <v>25555170</v>
      </c>
      <c r="E7" t="str">
        <v>Germany</v>
      </c>
      <c r="F7" s="5">
        <f>SUMIFS(Sales_Data[Gross Sales],Sales_Data[Country],'Headline Stats - Calcs'!E7)</f>
        <v>47500161</v>
      </c>
      <c r="H7">
        <v>2017</v>
      </c>
      <c r="I7" s="5">
        <f>SUMIFS(Sales_Data[Gross Sales],Sales_Data[Year],'Headline Stats - Calcs'!H7)</f>
        <v>83715841</v>
      </c>
    </row>
    <row r="8" spans="2:12" x14ac:dyDescent="0.3">
      <c r="B8" t="str">
        <v>Paseo</v>
      </c>
      <c r="C8" s="5">
        <f>SUMIFS(Sales_Data[Gross Sales],Sales_Data[Product],'Headline Stats - Calcs'!B8)</f>
        <v>69792359</v>
      </c>
      <c r="E8" t="str">
        <v>France</v>
      </c>
      <c r="F8" s="5">
        <f>SUMIFS(Sales_Data[Gross Sales],Sales_Data[Country],'Headline Stats - Calcs'!E8)</f>
        <v>37428157</v>
      </c>
      <c r="H8">
        <v>2018</v>
      </c>
      <c r="I8" s="5">
        <f>SUMIFS(Sales_Data[Gross Sales],Sales_Data[Year],'Headline Stats - Calcs'!H8)</f>
        <v>28560787</v>
      </c>
    </row>
    <row r="9" spans="2:12" x14ac:dyDescent="0.3">
      <c r="B9" t="str">
        <v>Velo</v>
      </c>
      <c r="C9" s="5">
        <f>SUMIFS(Sales_Data[Gross Sales],Sales_Data[Product],'Headline Stats - Calcs'!B9)</f>
        <v>33458998</v>
      </c>
      <c r="E9" t="str">
        <v>Mexico</v>
      </c>
      <c r="F9" s="5">
        <f>SUMIFS(Sales_Data[Gross Sales],Sales_Data[Country],'Headline Stats - Calcs'!E9)</f>
        <v>49768741</v>
      </c>
      <c r="H9">
        <v>2019</v>
      </c>
      <c r="I9" s="5">
        <f>SUMIFS(Sales_Data[Gross Sales],Sales_Data[Year],'Headline Stats - Calcs'!H9)</f>
        <v>99367281</v>
      </c>
    </row>
    <row r="10" spans="2:12" x14ac:dyDescent="0.3">
      <c r="B10" t="str">
        <v>VTT</v>
      </c>
      <c r="C10" s="5">
        <f>SUMIFS(Sales_Data[Gross Sales],Sales_Data[Product],'Headline Stats - Calcs'!B10)</f>
        <v>42456021</v>
      </c>
      <c r="E10" t="str">
        <v>Brazil</v>
      </c>
      <c r="F10" s="5">
        <f>SUMIFS(Sales_Data[Gross Sales],Sales_Data[Country],'Headline Stats - Calcs'!E10)</f>
        <v>12237827</v>
      </c>
      <c r="I10" s="5"/>
    </row>
    <row r="11" spans="2:12" x14ac:dyDescent="0.3">
      <c r="B11" t="str">
        <v>Amarilla</v>
      </c>
      <c r="C11" s="5">
        <f>SUMIFS(Sales_Data[Gross Sales],Sales_Data[Product],'Headline Stats - Calcs'!B11)</f>
        <v>34965536</v>
      </c>
      <c r="D11" s="5"/>
      <c r="E11" t="str">
        <v>China</v>
      </c>
      <c r="F11" s="5">
        <f>SUMIFS(Sales_Data[Gross Sales],Sales_Data[Country],'Headline Stats - Calcs'!E11)</f>
        <v>4536344</v>
      </c>
      <c r="H11" s="5"/>
      <c r="L11" s="5"/>
    </row>
    <row r="12" spans="2:12" x14ac:dyDescent="0.3">
      <c r="D12" s="5"/>
      <c r="E12" t="str">
        <v>USA</v>
      </c>
      <c r="F12" s="5">
        <f>SUMIFS(Sales_Data[Gross Sales],Sales_Data[Country],'Headline Stats - Calcs'!E12)</f>
        <v>42731883</v>
      </c>
      <c r="H12" s="5"/>
      <c r="L12" s="5"/>
    </row>
    <row r="13" spans="2:12" x14ac:dyDescent="0.3">
      <c r="D13" s="5"/>
      <c r="F13" s="5"/>
      <c r="H13" s="5"/>
      <c r="L13" s="5"/>
    </row>
    <row r="14" spans="2:12" x14ac:dyDescent="0.3">
      <c r="D14" s="5"/>
      <c r="H14" s="5"/>
      <c r="L14" s="5"/>
    </row>
    <row r="15" spans="2:12" x14ac:dyDescent="0.3">
      <c r="D15" s="5"/>
      <c r="H15" s="5"/>
    </row>
    <row r="16" spans="2:12" x14ac:dyDescent="0.3">
      <c r="D16" s="5"/>
      <c r="H16" s="5"/>
    </row>
    <row r="17" spans="2:8" x14ac:dyDescent="0.3">
      <c r="B17" s="9" t="s">
        <v>53</v>
      </c>
      <c r="E17" s="10" t="s">
        <v>53</v>
      </c>
      <c r="H17" s="11" t="s">
        <v>53</v>
      </c>
    </row>
    <row r="18" spans="2:8" x14ac:dyDescent="0.3">
      <c r="B18" s="6">
        <f>MAX($C$6:$C$11)</f>
        <v>69792359</v>
      </c>
      <c r="E18" s="6">
        <f>MAX(F6:F12)</f>
        <v>49768741</v>
      </c>
      <c r="H18" s="5">
        <f>LARGE(I6:I9,1)</f>
        <v>99367281</v>
      </c>
    </row>
    <row r="19" spans="2:8" x14ac:dyDescent="0.3">
      <c r="B19" s="6" t="str">
        <f>INDEX(_xlfn.ANCHORARRAY(B6),MATCH($B$18,$C$6:$C$11,0))</f>
        <v>Paseo</v>
      </c>
      <c r="E19" s="6" t="str">
        <f>INDEX(_xlfn.ANCHORARRAY(E6),MATCH($E$18,$F$6:$F$12,0))</f>
        <v>Mexico</v>
      </c>
      <c r="H19" s="7">
        <f>INDEX(_xlfn.ANCHORARRAY(H6),MATCH($H$18,$I$6:$I$9,0))</f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E39B-8643-46A5-B2D4-313F6EE69B8E}">
  <dimension ref="A4:J21"/>
  <sheetViews>
    <sheetView zoomScale="120" zoomScaleNormal="120" workbookViewId="0">
      <selection activeCell="E15" sqref="E15:E21"/>
    </sheetView>
  </sheetViews>
  <sheetFormatPr defaultRowHeight="14.4" x14ac:dyDescent="0.3"/>
  <cols>
    <col min="1" max="1" width="14" customWidth="1"/>
    <col min="2" max="2" width="13.21875" customWidth="1"/>
    <col min="3" max="3" width="12.21875" bestFit="1" customWidth="1"/>
    <col min="4" max="4" width="13.21875" customWidth="1"/>
    <col min="5" max="5" width="10.6640625" customWidth="1"/>
    <col min="7" max="7" width="11.77734375" customWidth="1"/>
    <col min="8" max="8" width="18.21875" customWidth="1"/>
    <col min="9" max="9" width="12.88671875" customWidth="1"/>
    <col min="10" max="10" width="14.33203125" customWidth="1"/>
    <col min="11" max="11" width="9.5546875" customWidth="1"/>
  </cols>
  <sheetData>
    <row r="4" spans="1:10" x14ac:dyDescent="0.3">
      <c r="A4" s="10" t="s">
        <v>58</v>
      </c>
      <c r="B4" s="13"/>
      <c r="C4" s="13"/>
      <c r="D4" s="13"/>
      <c r="E4" s="13"/>
      <c r="F4" s="13"/>
      <c r="G4" s="13"/>
      <c r="H4" s="13"/>
      <c r="I4" s="13"/>
      <c r="J4" s="13"/>
    </row>
    <row r="6" spans="1:10" x14ac:dyDescent="0.3">
      <c r="A6" s="14" t="s">
        <v>22</v>
      </c>
      <c r="B6" s="14" t="s">
        <v>59</v>
      </c>
      <c r="C6" s="14" t="s">
        <v>3</v>
      </c>
      <c r="D6" s="14" t="s">
        <v>60</v>
      </c>
      <c r="E6" s="14" t="s">
        <v>79</v>
      </c>
    </row>
    <row r="7" spans="1:10" x14ac:dyDescent="0.3">
      <c r="A7" s="17" t="str" cm="1">
        <f t="array" ref="A7:A12">_xlfn.UNIQUE(Sales_Data[Product])</f>
        <v>Carretera</v>
      </c>
      <c r="B7" s="15">
        <f>COUNTIFS(Sales_Data[Product],'Sales Tables - Calcs'!A7,Sales_Data[Year],'Combo Box'!$A$17)</f>
        <v>10</v>
      </c>
      <c r="C7" s="16">
        <f>SUMIFS(Sales_Data[COGS],Sales_Data[Product],'Sales Tables - Calcs'!A7,Sales_Data[Year],'Combo Box'!$A$17)</f>
        <v>499485</v>
      </c>
      <c r="D7" s="16">
        <f>SUMIFS(Sales_Data[Profit],Sales_Data[Product],'Sales Tables - Calcs'!A7,Sales_Data[Year],'Combo Box'!$A$17)</f>
        <v>1298661</v>
      </c>
      <c r="E7" s="24">
        <f>D7</f>
        <v>1298661</v>
      </c>
    </row>
    <row r="8" spans="1:10" x14ac:dyDescent="0.3">
      <c r="A8" s="17" t="str">
        <v>Montana</v>
      </c>
      <c r="B8" s="15">
        <f>COUNTIFS(Sales_Data[Product],'Sales Tables - Calcs'!A8,Sales_Data[Year],'Combo Box'!$A$17)</f>
        <v>7</v>
      </c>
      <c r="C8" s="16">
        <f>SUMIFS(Sales_Data[COGS],Sales_Data[Product],'Sales Tables - Calcs'!A8,Sales_Data[Year],'Combo Box'!$A$17)</f>
        <v>387066</v>
      </c>
      <c r="D8" s="16">
        <f>SUMIFS(Sales_Data[Profit],Sales_Data[Product],'Sales Tables - Calcs'!A8,Sales_Data[Year],'Combo Box'!$A$17)</f>
        <v>1006371.6000000001</v>
      </c>
      <c r="E8" s="24">
        <f t="shared" ref="E8:E12" si="0">D8</f>
        <v>1006371.6000000001</v>
      </c>
    </row>
    <row r="9" spans="1:10" x14ac:dyDescent="0.3">
      <c r="A9" s="17" t="str">
        <v>Paseo</v>
      </c>
      <c r="B9" s="15">
        <f>COUNTIFS(Sales_Data[Product],'Sales Tables - Calcs'!A9,Sales_Data[Year],'Combo Box'!$A$17)</f>
        <v>33</v>
      </c>
      <c r="C9" s="16">
        <f>SUMIFS(Sales_Data[COGS],Sales_Data[Product],'Sales Tables - Calcs'!A9,Sales_Data[Year],'Combo Box'!$A$17)</f>
        <v>2095001</v>
      </c>
      <c r="D9" s="16">
        <f>SUMIFS(Sales_Data[Profit],Sales_Data[Product],'Sales Tables - Calcs'!A9,Sales_Data[Year],'Combo Box'!$A$17)</f>
        <v>5447002.5999999996</v>
      </c>
      <c r="E9" s="24">
        <f t="shared" si="0"/>
        <v>5447002.5999999996</v>
      </c>
    </row>
    <row r="10" spans="1:10" x14ac:dyDescent="0.3">
      <c r="A10" s="17" t="str">
        <v>Velo</v>
      </c>
      <c r="B10" s="15">
        <f>COUNTIFS(Sales_Data[Product],'Sales Tables - Calcs'!A10,Sales_Data[Year],'Combo Box'!$A$17)</f>
        <v>17</v>
      </c>
      <c r="C10" s="16">
        <f>SUMIFS(Sales_Data[COGS],Sales_Data[Product],'Sales Tables - Calcs'!A10,Sales_Data[Year],'Combo Box'!$A$17)</f>
        <v>850888.25</v>
      </c>
      <c r="D10" s="16">
        <f>SUMIFS(Sales_Data[Profit],Sales_Data[Product],'Sales Tables - Calcs'!A10,Sales_Data[Year],'Combo Box'!$A$17)</f>
        <v>2212309.4500000002</v>
      </c>
      <c r="E10" s="24">
        <f t="shared" si="0"/>
        <v>2212309.4500000002</v>
      </c>
    </row>
    <row r="11" spans="1:10" x14ac:dyDescent="0.3">
      <c r="A11" s="17" t="str">
        <v>VTT</v>
      </c>
      <c r="B11" s="15">
        <f>COUNTIFS(Sales_Data[Product],'Sales Tables - Calcs'!A11,Sales_Data[Year],'Combo Box'!$A$17)</f>
        <v>22</v>
      </c>
      <c r="C11" s="16">
        <f>SUMIFS(Sales_Data[COGS],Sales_Data[Product],'Sales Tables - Calcs'!A11,Sales_Data[Year],'Combo Box'!$A$17)</f>
        <v>1328212.5</v>
      </c>
      <c r="D11" s="16">
        <f>SUMIFS(Sales_Data[Profit],Sales_Data[Product],'Sales Tables - Calcs'!A11,Sales_Data[Year],'Combo Box'!$A$17)</f>
        <v>3453352.5</v>
      </c>
      <c r="E11" s="24">
        <f t="shared" si="0"/>
        <v>3453352.5</v>
      </c>
    </row>
    <row r="12" spans="1:10" x14ac:dyDescent="0.3">
      <c r="A12" s="17" t="str">
        <v>Amarilla</v>
      </c>
      <c r="B12" s="15">
        <f>COUNTIFS(Sales_Data[Product],'Sales Tables - Calcs'!A12,Sales_Data[Year],'Combo Box'!$A$17)</f>
        <v>13</v>
      </c>
      <c r="C12" s="16">
        <f>SUMIFS(Sales_Data[COGS],Sales_Data[Product],'Sales Tables - Calcs'!A12,Sales_Data[Year],'Combo Box'!$A$17)</f>
        <v>885104</v>
      </c>
      <c r="D12" s="16">
        <f>SUMIFS(Sales_Data[Profit],Sales_Data[Product],'Sales Tables - Calcs'!A12,Sales_Data[Year],'Combo Box'!$A$17)</f>
        <v>2301270.4</v>
      </c>
      <c r="E12" s="24">
        <f t="shared" si="0"/>
        <v>2301270.4</v>
      </c>
    </row>
    <row r="14" spans="1:10" x14ac:dyDescent="0.3">
      <c r="A14" s="14" t="s">
        <v>21</v>
      </c>
      <c r="B14" s="14" t="s">
        <v>59</v>
      </c>
      <c r="C14" s="14" t="s">
        <v>3</v>
      </c>
      <c r="D14" s="14" t="s">
        <v>60</v>
      </c>
      <c r="E14" s="14" t="s">
        <v>79</v>
      </c>
    </row>
    <row r="15" spans="1:10" x14ac:dyDescent="0.3">
      <c r="A15" s="17" t="str" cm="1">
        <f t="array" ref="A15:A21">_xlfn.UNIQUE(Sales_Data[Country])</f>
        <v>Canada</v>
      </c>
      <c r="B15" s="15">
        <f>IF(COUNTIFS(Sales_Data[Country],'Sales Tables - Calcs'!A15,Sales_Data[Year],'Combo Box'!$A$17)=0,"No Orders",COUNTIFS(Sales_Data[Country],'Sales Tables - Calcs'!A15,Sales_Data[Year],'Combo Box'!$A$17))</f>
        <v>16</v>
      </c>
      <c r="C15" s="16">
        <f>SUMIFS(Sales_Data[COGS],Sales_Data[Country],'Sales Tables - Calcs'!A15,Sales_Data[Year],'Combo Box'!$A$17)</f>
        <v>739196.25</v>
      </c>
      <c r="D15" s="16">
        <f>SUMIFS(Sales_Data[Profit],Sales_Data[Country],'Sales Tables - Calcs'!A15,Sales_Data[Year],'Combo Box'!$A$17)</f>
        <v>1921910.25</v>
      </c>
      <c r="E15" s="25">
        <f>D15</f>
        <v>1921910.25</v>
      </c>
    </row>
    <row r="16" spans="1:10" x14ac:dyDescent="0.3">
      <c r="A16" s="17" t="str">
        <v>Germany</v>
      </c>
      <c r="B16" s="15">
        <f>IF(COUNTIFS(Sales_Data[Country],'Sales Tables - Calcs'!A16,Sales_Data[Year],'Combo Box'!$A$17)=0,"No Orders",COUNTIFS(Sales_Data[Country],'Sales Tables - Calcs'!A16,Sales_Data[Year],'Combo Box'!$A$17))</f>
        <v>22</v>
      </c>
      <c r="C16" s="16">
        <f>SUMIFS(Sales_Data[COGS],Sales_Data[Country],'Sales Tables - Calcs'!A16,Sales_Data[Year],'Combo Box'!$A$17)</f>
        <v>1761433.25</v>
      </c>
      <c r="D16" s="16">
        <f>SUMIFS(Sales_Data[Profit],Sales_Data[Country],'Sales Tables - Calcs'!A16,Sales_Data[Year],'Combo Box'!$A$17)</f>
        <v>4579726.45</v>
      </c>
      <c r="E16" s="25">
        <f t="shared" ref="E16:E21" si="1">D16</f>
        <v>4579726.45</v>
      </c>
    </row>
    <row r="17" spans="1:5" x14ac:dyDescent="0.3">
      <c r="A17" s="17" t="str">
        <v>France</v>
      </c>
      <c r="B17" s="15">
        <f>IF(COUNTIFS(Sales_Data[Country],'Sales Tables - Calcs'!A17,Sales_Data[Year],'Combo Box'!$A$17)=0,"No Orders",COUNTIFS(Sales_Data[Country],'Sales Tables - Calcs'!A17,Sales_Data[Year],'Combo Box'!$A$17))</f>
        <v>13</v>
      </c>
      <c r="C17" s="16">
        <f>SUMIFS(Sales_Data[COGS],Sales_Data[Country],'Sales Tables - Calcs'!A17,Sales_Data[Year],'Combo Box'!$A$17)</f>
        <v>483001.5</v>
      </c>
      <c r="D17" s="16">
        <f>SUMIFS(Sales_Data[Profit],Sales_Data[Country],'Sales Tables - Calcs'!A17,Sales_Data[Year],'Combo Box'!$A$17)</f>
        <v>1255803.9000000001</v>
      </c>
      <c r="E17" s="25">
        <f t="shared" si="1"/>
        <v>1255803.9000000001</v>
      </c>
    </row>
    <row r="18" spans="1:5" x14ac:dyDescent="0.3">
      <c r="A18" s="17" t="str">
        <v>Mexico</v>
      </c>
      <c r="B18" s="15">
        <f>IF(COUNTIFS(Sales_Data[Country],'Sales Tables - Calcs'!A18,Sales_Data[Year],'Combo Box'!$A$17)=0,"No Orders",COUNTIFS(Sales_Data[Country],'Sales Tables - Calcs'!A18,Sales_Data[Year],'Combo Box'!$A$17))</f>
        <v>27</v>
      </c>
      <c r="C18" s="16">
        <f>SUMIFS(Sales_Data[COGS],Sales_Data[Country],'Sales Tables - Calcs'!A18,Sales_Data[Year],'Combo Box'!$A$17)</f>
        <v>1654278.25</v>
      </c>
      <c r="D18" s="16">
        <f>SUMIFS(Sales_Data[Profit],Sales_Data[Country],'Sales Tables - Calcs'!A18,Sales_Data[Year],'Combo Box'!$A$17)</f>
        <v>4301123.45</v>
      </c>
      <c r="E18" s="25">
        <f t="shared" si="1"/>
        <v>4301123.45</v>
      </c>
    </row>
    <row r="19" spans="1:5" x14ac:dyDescent="0.3">
      <c r="A19" s="17" t="str">
        <v>Brazil</v>
      </c>
      <c r="B19" s="15">
        <f>IF(COUNTIFS(Sales_Data[Country],'Sales Tables - Calcs'!A19,Sales_Data[Year],'Combo Box'!$A$17)=0,"No Orders",COUNTIFS(Sales_Data[Country],'Sales Tables - Calcs'!A19,Sales_Data[Year],'Combo Box'!$A$17))</f>
        <v>8</v>
      </c>
      <c r="C19" s="16">
        <f>SUMIFS(Sales_Data[COGS],Sales_Data[Country],'Sales Tables - Calcs'!A19,Sales_Data[Year],'Combo Box'!$A$17)</f>
        <v>448958.25</v>
      </c>
      <c r="D19" s="16">
        <f>SUMIFS(Sales_Data[Profit],Sales_Data[Country],'Sales Tables - Calcs'!A19,Sales_Data[Year],'Combo Box'!$A$17)</f>
        <v>1167291.4500000002</v>
      </c>
      <c r="E19" s="25">
        <f t="shared" si="1"/>
        <v>1167291.4500000002</v>
      </c>
    </row>
    <row r="20" spans="1:5" x14ac:dyDescent="0.3">
      <c r="A20" s="17" t="str">
        <v>China</v>
      </c>
      <c r="B20" s="15" t="str">
        <f>IF(COUNTIFS(Sales_Data[Country],'Sales Tables - Calcs'!A20,Sales_Data[Year],'Combo Box'!$A$17)=0,"No Orders",COUNTIFS(Sales_Data[Country],'Sales Tables - Calcs'!A20,Sales_Data[Year],'Combo Box'!$A$17))</f>
        <v>No Orders</v>
      </c>
      <c r="C20" s="16">
        <f>SUMIFS(Sales_Data[COGS],Sales_Data[Country],'Sales Tables - Calcs'!A20,Sales_Data[Year],'Combo Box'!$A$17)</f>
        <v>0</v>
      </c>
      <c r="D20" s="16">
        <f>SUMIFS(Sales_Data[Profit],Sales_Data[Country],'Sales Tables - Calcs'!A20,Sales_Data[Year],'Combo Box'!$A$17)</f>
        <v>0</v>
      </c>
      <c r="E20" s="25">
        <f t="shared" si="1"/>
        <v>0</v>
      </c>
    </row>
    <row r="21" spans="1:5" x14ac:dyDescent="0.3">
      <c r="A21" s="17" t="str">
        <v>USA</v>
      </c>
      <c r="B21" s="15">
        <f>IF(COUNTIFS(Sales_Data[Country],'Sales Tables - Calcs'!A21,Sales_Data[Year],'Combo Box'!$A$17)=0,"No Orders",COUNTIFS(Sales_Data[Country],'Sales Tables - Calcs'!A21,Sales_Data[Year],'Combo Box'!$A$17))</f>
        <v>16</v>
      </c>
      <c r="C21" s="16">
        <f>SUMIFS(Sales_Data[COGS],Sales_Data[Country],'Sales Tables - Calcs'!A21,Sales_Data[Year],'Combo Box'!$A$17)</f>
        <v>958889.25</v>
      </c>
      <c r="D21" s="16">
        <f>SUMIFS(Sales_Data[Profit],Sales_Data[Country],'Sales Tables - Calcs'!A21,Sales_Data[Year],'Combo Box'!$A$17)</f>
        <v>2493112.0500000003</v>
      </c>
      <c r="E21" s="25">
        <f t="shared" si="1"/>
        <v>2493112.0500000003</v>
      </c>
    </row>
  </sheetData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E15:E21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EB2A-990A-4486-962B-A34319BC5378}">
  <dimension ref="A2:D43"/>
  <sheetViews>
    <sheetView topLeftCell="A22" workbookViewId="0">
      <selection activeCell="R9" sqref="R9"/>
    </sheetView>
  </sheetViews>
  <sheetFormatPr defaultRowHeight="14.4" x14ac:dyDescent="0.3"/>
  <cols>
    <col min="1" max="1" width="15.5546875" bestFit="1" customWidth="1"/>
    <col min="2" max="2" width="14.21875" bestFit="1" customWidth="1"/>
    <col min="3" max="4" width="5" bestFit="1" customWidth="1"/>
    <col min="7" max="7" width="15.5546875" bestFit="1" customWidth="1"/>
    <col min="8" max="10" width="5" bestFit="1" customWidth="1"/>
    <col min="11" max="11" width="10.77734375" bestFit="1" customWidth="1"/>
  </cols>
  <sheetData>
    <row r="2" spans="1:4" x14ac:dyDescent="0.3">
      <c r="A2" s="8" t="s">
        <v>66</v>
      </c>
      <c r="B2" s="19"/>
      <c r="C2" s="19"/>
      <c r="D2" s="19"/>
    </row>
    <row r="4" spans="1:4" x14ac:dyDescent="0.3">
      <c r="A4" s="18" t="s">
        <v>61</v>
      </c>
      <c r="B4" s="18" t="s">
        <v>62</v>
      </c>
    </row>
    <row r="5" spans="1:4" x14ac:dyDescent="0.3">
      <c r="A5" t="str" cm="1">
        <f t="array" ref="A5:A11">_xlfn.UNIQUE(Sales_Data[Country])</f>
        <v>Canada</v>
      </c>
      <c r="B5">
        <f>COUNTIFS(Sales_Data[Country],'Filled Map Chart'!A5,Sales_Data[Year],'Filled Map Chart'!$A$35)</f>
        <v>16</v>
      </c>
    </row>
    <row r="6" spans="1:4" x14ac:dyDescent="0.3">
      <c r="A6" t="str">
        <v>Germany</v>
      </c>
      <c r="B6">
        <f>COUNTIFS(Sales_Data[Country],'Filled Map Chart'!A6,Sales_Data[Year],'Filled Map Chart'!$A$35)</f>
        <v>22</v>
      </c>
    </row>
    <row r="7" spans="1:4" x14ac:dyDescent="0.3">
      <c r="A7" t="str">
        <v>France</v>
      </c>
      <c r="B7">
        <f>COUNTIFS(Sales_Data[Country],'Filled Map Chart'!A7,Sales_Data[Year],'Filled Map Chart'!$A$35)</f>
        <v>13</v>
      </c>
    </row>
    <row r="8" spans="1:4" x14ac:dyDescent="0.3">
      <c r="A8" t="str">
        <v>Mexico</v>
      </c>
      <c r="B8">
        <f>COUNTIFS(Sales_Data[Country],'Filled Map Chart'!A8,Sales_Data[Year],'Filled Map Chart'!$A$35)</f>
        <v>27</v>
      </c>
    </row>
    <row r="9" spans="1:4" x14ac:dyDescent="0.3">
      <c r="A9" t="str">
        <v>Brazil</v>
      </c>
      <c r="B9">
        <f>COUNTIFS(Sales_Data[Country],'Filled Map Chart'!A9,Sales_Data[Year],'Filled Map Chart'!$A$35)</f>
        <v>8</v>
      </c>
    </row>
    <row r="10" spans="1:4" x14ac:dyDescent="0.3">
      <c r="A10" t="str">
        <v>China</v>
      </c>
      <c r="B10">
        <f>COUNTIFS(Sales_Data[Country],'Filled Map Chart'!A10,Sales_Data[Year],'Filled Map Chart'!$A$35)</f>
        <v>0</v>
      </c>
    </row>
    <row r="11" spans="1:4" x14ac:dyDescent="0.3">
      <c r="A11" t="str">
        <v>USA</v>
      </c>
      <c r="B11">
        <f>COUNTIFS(Sales_Data[Country],'Filled Map Chart'!A11,Sales_Data[Year],'Filled Map Chart'!$A$35)</f>
        <v>16</v>
      </c>
    </row>
    <row r="13" spans="1:4" x14ac:dyDescent="0.3">
      <c r="A13" s="18"/>
      <c r="B13" s="18"/>
    </row>
    <row r="26" spans="1:4" x14ac:dyDescent="0.3">
      <c r="A26" s="8" t="s">
        <v>64</v>
      </c>
      <c r="B26" s="19"/>
      <c r="C26" s="19"/>
      <c r="D26" s="19"/>
    </row>
    <row r="28" spans="1:4" x14ac:dyDescent="0.3">
      <c r="A28" s="20" t="s">
        <v>65</v>
      </c>
    </row>
    <row r="29" spans="1:4" x14ac:dyDescent="0.3">
      <c r="A29">
        <v>2016</v>
      </c>
      <c r="B29">
        <v>2017</v>
      </c>
      <c r="C29">
        <v>2018</v>
      </c>
      <c r="D29">
        <v>2019</v>
      </c>
    </row>
    <row r="33" spans="1:4" x14ac:dyDescent="0.3">
      <c r="A33" s="8" t="s">
        <v>51</v>
      </c>
      <c r="B33" s="19"/>
      <c r="C33" s="19"/>
      <c r="D33" s="19"/>
    </row>
    <row r="35" spans="1:4" x14ac:dyDescent="0.3">
      <c r="A35" cm="1">
        <f t="array" ref="A35">INDEX($A$29:$D$29,'Combo Box'!$A$13)</f>
        <v>2016</v>
      </c>
    </row>
    <row r="39" spans="1:4" x14ac:dyDescent="0.3">
      <c r="A39" s="8" t="s">
        <v>63</v>
      </c>
      <c r="B39" s="19"/>
      <c r="C39" s="19"/>
      <c r="D39" s="19"/>
    </row>
    <row r="41" spans="1:4" x14ac:dyDescent="0.3">
      <c r="A41" t="s">
        <v>67</v>
      </c>
    </row>
    <row r="43" spans="1:4" x14ac:dyDescent="0.3">
      <c r="A43" t="str">
        <f>_xlfn.CONCAT($A$41,$A$35)</f>
        <v>Total Orders for - 2016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00699-8BB4-4F14-96E1-C9801678B6CE}">
  <dimension ref="A2:F40"/>
  <sheetViews>
    <sheetView workbookViewId="0">
      <selection activeCell="R26" sqref="R26"/>
    </sheetView>
  </sheetViews>
  <sheetFormatPr defaultRowHeight="14.4" x14ac:dyDescent="0.3"/>
  <cols>
    <col min="1" max="1" width="15.88671875" customWidth="1"/>
    <col min="2" max="2" width="19.21875" customWidth="1"/>
    <col min="3" max="4" width="17.109375" customWidth="1"/>
    <col min="5" max="5" width="15.5546875" bestFit="1" customWidth="1"/>
    <col min="6" max="6" width="12.6640625" bestFit="1" customWidth="1"/>
    <col min="7" max="8" width="5" bestFit="1" customWidth="1"/>
    <col min="9" max="9" width="10.77734375" bestFit="1" customWidth="1"/>
    <col min="10" max="10" width="5" bestFit="1" customWidth="1"/>
    <col min="11" max="11" width="10.77734375" bestFit="1" customWidth="1"/>
  </cols>
  <sheetData>
    <row r="2" spans="1:6" x14ac:dyDescent="0.3">
      <c r="A2" s="8" t="s">
        <v>68</v>
      </c>
      <c r="B2" s="19"/>
    </row>
    <row r="4" spans="1:6" x14ac:dyDescent="0.3">
      <c r="B4" t="str" cm="1">
        <f t="array" ref="B4:F4">TRANSPOSE(_xlfn.UNIQUE(Sales_Data[Segment]))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 x14ac:dyDescent="0.3">
      <c r="A5" t="str" cm="1">
        <f t="array" ref="A5:A8">_xlfn.UNIQUE(Sales_Data[Discount Band])</f>
        <v>None</v>
      </c>
      <c r="B5">
        <f>COUNTIFS(Sales_Data[Discount Band],'Discount Charts'!$A5,Sales_Data[Segment],'Discount Charts'!B$4,Sales_Data[Year],'Discount Charts'!$A$28)</f>
        <v>3</v>
      </c>
      <c r="C5">
        <f>COUNTIFS(Sales_Data[Discount Band],'Discount Charts'!$A5,Sales_Data[Segment],'Discount Charts'!C$4,Sales_Data[Year],'Discount Charts'!$A$28)</f>
        <v>0</v>
      </c>
      <c r="D5">
        <f>COUNTIFS(Sales_Data[Discount Band],'Discount Charts'!$A5,Sales_Data[Segment],'Discount Charts'!D$4,Sales_Data[Year],'Discount Charts'!$A$28)</f>
        <v>1</v>
      </c>
      <c r="E5">
        <f>COUNTIFS(Sales_Data[Discount Band],'Discount Charts'!$A5,Sales_Data[Segment],'Discount Charts'!E$4,Sales_Data[Year],'Discount Charts'!$A$28)</f>
        <v>0</v>
      </c>
      <c r="F5">
        <f>COUNTIFS(Sales_Data[Discount Band],'Discount Charts'!$A5,Sales_Data[Segment],'Discount Charts'!F$4,Sales_Data[Year],'Discount Charts'!$A$28)</f>
        <v>2</v>
      </c>
    </row>
    <row r="6" spans="1:6" x14ac:dyDescent="0.3">
      <c r="A6" t="str">
        <v>Low</v>
      </c>
      <c r="B6">
        <f>COUNTIFS(Sales_Data[Discount Band],'Discount Charts'!$A6,Sales_Data[Segment],'Discount Charts'!B$4,Sales_Data[Year],'Discount Charts'!$A$28)</f>
        <v>8</v>
      </c>
      <c r="C6">
        <f>COUNTIFS(Sales_Data[Discount Band],'Discount Charts'!$A6,Sales_Data[Segment],'Discount Charts'!C$4,Sales_Data[Year],'Discount Charts'!$A$28)</f>
        <v>5</v>
      </c>
      <c r="D6">
        <f>COUNTIFS(Sales_Data[Discount Band],'Discount Charts'!$A6,Sales_Data[Segment],'Discount Charts'!D$4,Sales_Data[Year],'Discount Charts'!$A$28)</f>
        <v>4</v>
      </c>
      <c r="E6">
        <f>COUNTIFS(Sales_Data[Discount Band],'Discount Charts'!$A6,Sales_Data[Segment],'Discount Charts'!E$4,Sales_Data[Year],'Discount Charts'!$A$28)</f>
        <v>4</v>
      </c>
      <c r="F6">
        <f>COUNTIFS(Sales_Data[Discount Band],'Discount Charts'!$A6,Sales_Data[Segment],'Discount Charts'!F$4,Sales_Data[Year],'Discount Charts'!$A$28)</f>
        <v>3</v>
      </c>
    </row>
    <row r="7" spans="1:6" x14ac:dyDescent="0.3">
      <c r="A7" t="str">
        <v>Medium</v>
      </c>
      <c r="B7">
        <f>COUNTIFS(Sales_Data[Discount Band],'Discount Charts'!$A7,Sales_Data[Segment],'Discount Charts'!B$4,Sales_Data[Year],'Discount Charts'!$A$28)</f>
        <v>10</v>
      </c>
      <c r="C7">
        <f>COUNTIFS(Sales_Data[Discount Band],'Discount Charts'!$A7,Sales_Data[Segment],'Discount Charts'!C$4,Sales_Data[Year],'Discount Charts'!$A$28)</f>
        <v>6</v>
      </c>
      <c r="D7">
        <f>COUNTIFS(Sales_Data[Discount Band],'Discount Charts'!$A7,Sales_Data[Segment],'Discount Charts'!D$4,Sales_Data[Year],'Discount Charts'!$A$28)</f>
        <v>5</v>
      </c>
      <c r="E7">
        <f>COUNTIFS(Sales_Data[Discount Band],'Discount Charts'!$A7,Sales_Data[Segment],'Discount Charts'!E$4,Sales_Data[Year],'Discount Charts'!$A$28)</f>
        <v>6</v>
      </c>
      <c r="F7">
        <f>COUNTIFS(Sales_Data[Discount Band],'Discount Charts'!$A7,Sales_Data[Segment],'Discount Charts'!F$4,Sales_Data[Year],'Discount Charts'!$A$28)</f>
        <v>3</v>
      </c>
    </row>
    <row r="8" spans="1:6" x14ac:dyDescent="0.3">
      <c r="A8" t="str">
        <v>High</v>
      </c>
      <c r="B8">
        <f>COUNTIFS(Sales_Data[Discount Band],'Discount Charts'!$A8,Sales_Data[Segment],'Discount Charts'!B$4,Sales_Data[Year],'Discount Charts'!$A$28)</f>
        <v>16</v>
      </c>
      <c r="C8">
        <f>COUNTIFS(Sales_Data[Discount Band],'Discount Charts'!$A8,Sales_Data[Segment],'Discount Charts'!C$4,Sales_Data[Year],'Discount Charts'!$A$28)</f>
        <v>7</v>
      </c>
      <c r="D8">
        <f>COUNTIFS(Sales_Data[Discount Band],'Discount Charts'!$A8,Sales_Data[Segment],'Discount Charts'!D$4,Sales_Data[Year],'Discount Charts'!$A$28)</f>
        <v>9</v>
      </c>
      <c r="E8">
        <f>COUNTIFS(Sales_Data[Discount Band],'Discount Charts'!$A8,Sales_Data[Segment],'Discount Charts'!E$4,Sales_Data[Year],'Discount Charts'!$A$28)</f>
        <v>6</v>
      </c>
      <c r="F8">
        <f>COUNTIFS(Sales_Data[Discount Band],'Discount Charts'!$A8,Sales_Data[Segment],'Discount Charts'!F$4,Sales_Data[Year],'Discount Charts'!$A$28)</f>
        <v>4</v>
      </c>
    </row>
    <row r="9" spans="1:6" x14ac:dyDescent="0.3">
      <c r="A9" t="s">
        <v>74</v>
      </c>
      <c r="B9">
        <f>SUM(B5:B8)</f>
        <v>37</v>
      </c>
      <c r="C9">
        <f t="shared" ref="C9:F9" si="0">SUM(C5:C8)</f>
        <v>18</v>
      </c>
      <c r="D9">
        <f t="shared" si="0"/>
        <v>19</v>
      </c>
      <c r="E9">
        <f t="shared" si="0"/>
        <v>16</v>
      </c>
      <c r="F9">
        <f t="shared" si="0"/>
        <v>12</v>
      </c>
    </row>
    <row r="13" spans="1:6" x14ac:dyDescent="0.3">
      <c r="A13" s="8" t="s">
        <v>69</v>
      </c>
      <c r="B13" s="19"/>
      <c r="C13" s="19"/>
    </row>
    <row r="15" spans="1:6" x14ac:dyDescent="0.3">
      <c r="A15" t="s">
        <v>72</v>
      </c>
      <c r="B15" t="s">
        <v>73</v>
      </c>
    </row>
    <row r="16" spans="1:6" x14ac:dyDescent="0.3">
      <c r="A16" t="str" cm="1">
        <f t="array" ref="A16:A20">_xlfn.UNIQUE(Sales_Data[Segment])</f>
        <v>Government</v>
      </c>
      <c r="B16" s="5">
        <f>AVERAGEIFS(Sales_Data[Discounts],Sales_Data[Segment],'Discount Charts'!A16,Sales_Data[Year],'Discount Charts'!$A$28)</f>
        <v>22930.154054054055</v>
      </c>
    </row>
    <row r="17" spans="1:4" x14ac:dyDescent="0.3">
      <c r="A17" t="str">
        <v>Midmarket</v>
      </c>
      <c r="B17" s="5">
        <f>AVERAGEIFS(Sales_Data[Discounts],Sales_Data[Segment],'Discount Charts'!A17,Sales_Data[Year],'Discount Charts'!$A$28)</f>
        <v>27003.544444444447</v>
      </c>
    </row>
    <row r="18" spans="1:4" x14ac:dyDescent="0.3">
      <c r="A18" t="str">
        <v>Channel Partners</v>
      </c>
      <c r="B18" s="5">
        <f>AVERAGEIFS(Sales_Data[Discounts],Sales_Data[Segment],'Discount Charts'!A18,Sales_Data[Year],'Discount Charts'!$A$28)</f>
        <v>29149.8</v>
      </c>
    </row>
    <row r="19" spans="1:4" x14ac:dyDescent="0.3">
      <c r="A19" t="str">
        <v>Enterprise</v>
      </c>
      <c r="B19" s="5">
        <f>AVERAGEIFS(Sales_Data[Discounts],Sales_Data[Segment],'Discount Charts'!A19,Sales_Data[Year],'Discount Charts'!$A$28)</f>
        <v>19677.46875</v>
      </c>
    </row>
    <row r="20" spans="1:4" x14ac:dyDescent="0.3">
      <c r="A20" t="str">
        <v>Small Business</v>
      </c>
      <c r="B20" s="5">
        <f>AVERAGEIFS(Sales_Data[Discounts],Sales_Data[Segment],'Discount Charts'!A20,Sales_Data[Year],'Discount Charts'!$A$28)</f>
        <v>17928.125000000004</v>
      </c>
    </row>
    <row r="23" spans="1:4" x14ac:dyDescent="0.3">
      <c r="A23" s="8" t="s">
        <v>71</v>
      </c>
      <c r="B23" s="19"/>
    </row>
    <row r="25" spans="1:4" x14ac:dyDescent="0.3">
      <c r="A25" s="20" t="s">
        <v>65</v>
      </c>
    </row>
    <row r="26" spans="1:4" x14ac:dyDescent="0.3">
      <c r="A26">
        <v>2016</v>
      </c>
      <c r="B26">
        <v>2017</v>
      </c>
      <c r="C26">
        <v>2018</v>
      </c>
      <c r="D26">
        <v>2019</v>
      </c>
    </row>
    <row r="28" spans="1:4" x14ac:dyDescent="0.3">
      <c r="A28" cm="1">
        <f t="array" ref="A28">INDEX($A$26:$D$26,'Combo Box'!$A$13)</f>
        <v>2016</v>
      </c>
    </row>
    <row r="32" spans="1:4" x14ac:dyDescent="0.3">
      <c r="A32" s="8" t="s">
        <v>70</v>
      </c>
      <c r="B32" s="19"/>
    </row>
    <row r="34" spans="1:1" x14ac:dyDescent="0.3">
      <c r="A34" t="s">
        <v>75</v>
      </c>
    </row>
    <row r="36" spans="1:1" x14ac:dyDescent="0.3">
      <c r="A36" t="str">
        <f>_xlfn.CONCAT($A$34,$A$28)</f>
        <v>Discount Bands by Segment - 2016</v>
      </c>
    </row>
    <row r="38" spans="1:1" x14ac:dyDescent="0.3">
      <c r="A38" t="s">
        <v>76</v>
      </c>
    </row>
    <row r="40" spans="1:1" x14ac:dyDescent="0.3">
      <c r="A40" t="str">
        <f>_xlfn.CONCAT($A$38,$A$28)</f>
        <v>Average Discounts by Segment - 2016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05E7-5095-4886-84E4-4876DE54839A}">
  <dimension ref="A1:N18"/>
  <sheetViews>
    <sheetView workbookViewId="0">
      <selection activeCell="I19" sqref="I19"/>
    </sheetView>
  </sheetViews>
  <sheetFormatPr defaultRowHeight="14.4" x14ac:dyDescent="0.3"/>
  <cols>
    <col min="2" max="13" width="13.6640625" bestFit="1" customWidth="1"/>
    <col min="14" max="14" width="15.6640625" customWidth="1"/>
  </cols>
  <sheetData>
    <row r="1" spans="1:14" s="22" customFormat="1" x14ac:dyDescent="0.3">
      <c r="A1" s="21" t="s">
        <v>77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3" spans="1:14" x14ac:dyDescent="0.3">
      <c r="B3" s="8" t="s">
        <v>36</v>
      </c>
      <c r="C3" s="8" t="s">
        <v>37</v>
      </c>
      <c r="D3" s="8" t="s">
        <v>38</v>
      </c>
      <c r="E3" s="8" t="s">
        <v>39</v>
      </c>
      <c r="F3" s="8" t="s">
        <v>18</v>
      </c>
      <c r="G3" s="8" t="s">
        <v>40</v>
      </c>
      <c r="H3" s="8" t="s">
        <v>41</v>
      </c>
      <c r="I3" s="8" t="s">
        <v>42</v>
      </c>
      <c r="J3" s="8" t="s">
        <v>43</v>
      </c>
      <c r="K3" s="8" t="s">
        <v>44</v>
      </c>
      <c r="L3" s="8" t="s">
        <v>45</v>
      </c>
      <c r="M3" s="8" t="s">
        <v>46</v>
      </c>
      <c r="N3" s="21" t="s">
        <v>78</v>
      </c>
    </row>
    <row r="4" spans="1:14" x14ac:dyDescent="0.3">
      <c r="A4" s="23" t="str" cm="1">
        <f t="array" ref="A4:A10">_xlfn.UNIQUE(Sales_Data[Country])</f>
        <v>Canada</v>
      </c>
      <c r="B4" s="5">
        <f>SUMIFS(Sales_Data[Gross Sales],Sales_Data[Country],Sparklines!$A4,Sales_Data[Month Name],Sparklines!B$3,Sales_Data[Year],'Combo Box'!$A$17)</f>
        <v>628095</v>
      </c>
      <c r="C4" s="5">
        <f>SUMIFS(Sales_Data[Gross Sales],Sales_Data[Country],Sparklines!$A4,Sales_Data[Month Name],Sparklines!C$3,Sales_Data[Year],'Combo Box'!$A$17)</f>
        <v>931016</v>
      </c>
      <c r="D4" s="5">
        <f>SUMIFS(Sales_Data[Gross Sales],Sales_Data[Country],Sparklines!$A4,Sales_Data[Month Name],Sparklines!D$3,Sales_Data[Year],'Combo Box'!$A$17)</f>
        <v>773828</v>
      </c>
      <c r="E4" s="5">
        <f>SUMIFS(Sales_Data[Gross Sales],Sales_Data[Country],Sparklines!$A4,Sales_Data[Month Name],Sparklines!E$3,Sales_Data[Year],'Combo Box'!$A$17)</f>
        <v>623846</v>
      </c>
      <c r="F4" s="5">
        <f>SUMIFS(Sales_Data[Gross Sales],Sales_Data[Country],Sparklines!$A4,Sales_Data[Month Name],Sparklines!F$3,Sales_Data[Year],'Combo Box'!$A$17)</f>
        <v>0</v>
      </c>
      <c r="G4" s="5">
        <f>SUMIFS(Sales_Data[Gross Sales],Sales_Data[Country],Sparklines!$A4,Sales_Data[Month Name],Sparklines!G$3,Sales_Data[Year],'Combo Box'!$A$17)</f>
        <v>0</v>
      </c>
      <c r="H4" s="5">
        <f>SUMIFS(Sales_Data[Gross Sales],Sales_Data[Country],Sparklines!$A4,Sales_Data[Month Name],Sparklines!H$3,Sales_Data[Year],'Combo Box'!$A$17)</f>
        <v>0</v>
      </c>
      <c r="I4" s="5">
        <f>SUMIFS(Sales_Data[Gross Sales],Sales_Data[Country],Sparklines!$A4,Sales_Data[Month Name],Sparklines!I$3,Sales_Data[Year],'Combo Box'!$A$17)</f>
        <v>0</v>
      </c>
      <c r="J4" s="5">
        <f>SUMIFS(Sales_Data[Gross Sales],Sales_Data[Country],Sparklines!$A4,Sales_Data[Month Name],Sparklines!J$3,Sales_Data[Year],'Combo Box'!$A$17)</f>
        <v>0</v>
      </c>
      <c r="K4" s="5">
        <f>SUMIFS(Sales_Data[Gross Sales],Sales_Data[Country],Sparklines!$A4,Sales_Data[Month Name],Sparklines!K$3,Sales_Data[Year],'Combo Box'!$A$17)</f>
        <v>0</v>
      </c>
      <c r="L4" s="5">
        <f>SUMIFS(Sales_Data[Gross Sales],Sales_Data[Country],Sparklines!$A4,Sales_Data[Month Name],Sparklines!L$3,Sales_Data[Year],'Combo Box'!$A$17)</f>
        <v>0</v>
      </c>
      <c r="M4" s="5">
        <f>SUMIFS(Sales_Data[Gross Sales],Sales_Data[Country],Sparklines!$A4,Sales_Data[Month Name],Sparklines!M$3,Sales_Data[Year],'Combo Box'!$A$17)</f>
        <v>0</v>
      </c>
    </row>
    <row r="5" spans="1:14" x14ac:dyDescent="0.3">
      <c r="A5" s="23" t="str">
        <v>Germany</v>
      </c>
      <c r="B5" s="5">
        <f>SUMIFS(Sales_Data[Gross Sales],Sales_Data[Country],Sparklines!$A5,Sales_Data[Month Name],Sparklines!B$3,Sales_Data[Year],'Combo Box'!$A$17)</f>
        <v>1763341</v>
      </c>
      <c r="C5" s="5">
        <f>SUMIFS(Sales_Data[Gross Sales],Sales_Data[Country],Sparklines!$A5,Sales_Data[Month Name],Sparklines!C$3,Sales_Data[Year],'Combo Box'!$A$17)</f>
        <v>1888736</v>
      </c>
      <c r="D5" s="5">
        <f>SUMIFS(Sales_Data[Gross Sales],Sales_Data[Country],Sparklines!$A5,Sales_Data[Month Name],Sparklines!D$3,Sales_Data[Year],'Combo Box'!$A$17)</f>
        <v>2571641</v>
      </c>
      <c r="E5" s="5">
        <f>SUMIFS(Sales_Data[Gross Sales],Sales_Data[Country],Sparklines!$A5,Sales_Data[Month Name],Sparklines!E$3,Sales_Data[Year],'Combo Box'!$A$17)</f>
        <v>822015</v>
      </c>
      <c r="F5" s="5">
        <f>SUMIFS(Sales_Data[Gross Sales],Sales_Data[Country],Sparklines!$A5,Sales_Data[Month Name],Sparklines!F$3,Sales_Data[Year],'Combo Box'!$A$17)</f>
        <v>0</v>
      </c>
      <c r="G5" s="5">
        <f>SUMIFS(Sales_Data[Gross Sales],Sales_Data[Country],Sparklines!$A5,Sales_Data[Month Name],Sparklines!G$3,Sales_Data[Year],'Combo Box'!$A$17)</f>
        <v>0</v>
      </c>
      <c r="H5" s="5">
        <f>SUMIFS(Sales_Data[Gross Sales],Sales_Data[Country],Sparklines!$A5,Sales_Data[Month Name],Sparklines!H$3,Sales_Data[Year],'Combo Box'!$A$17)</f>
        <v>0</v>
      </c>
      <c r="I5" s="5">
        <f>SUMIFS(Sales_Data[Gross Sales],Sales_Data[Country],Sparklines!$A5,Sales_Data[Month Name],Sparklines!I$3,Sales_Data[Year],'Combo Box'!$A$17)</f>
        <v>0</v>
      </c>
      <c r="J5" s="5">
        <f>SUMIFS(Sales_Data[Gross Sales],Sales_Data[Country],Sparklines!$A5,Sales_Data[Month Name],Sparklines!J$3,Sales_Data[Year],'Combo Box'!$A$17)</f>
        <v>0</v>
      </c>
      <c r="K5" s="5">
        <f>SUMIFS(Sales_Data[Gross Sales],Sales_Data[Country],Sparklines!$A5,Sales_Data[Month Name],Sparklines!K$3,Sales_Data[Year],'Combo Box'!$A$17)</f>
        <v>0</v>
      </c>
      <c r="L5" s="5">
        <f>SUMIFS(Sales_Data[Gross Sales],Sales_Data[Country],Sparklines!$A5,Sales_Data[Month Name],Sparklines!L$3,Sales_Data[Year],'Combo Box'!$A$17)</f>
        <v>0</v>
      </c>
      <c r="M5" s="5">
        <f>SUMIFS(Sales_Data[Gross Sales],Sales_Data[Country],Sparklines!$A5,Sales_Data[Month Name],Sparklines!M$3,Sales_Data[Year],'Combo Box'!$A$17)</f>
        <v>0</v>
      </c>
    </row>
    <row r="6" spans="1:14" x14ac:dyDescent="0.3">
      <c r="A6" s="23" t="str">
        <v>France</v>
      </c>
      <c r="B6" s="5">
        <f>SUMIFS(Sales_Data[Gross Sales],Sales_Data[Country],Sparklines!$A6,Sales_Data[Month Name],Sparklines!B$3,Sales_Data[Year],'Combo Box'!$A$17)</f>
        <v>1063459</v>
      </c>
      <c r="C6" s="5">
        <f>SUMIFS(Sales_Data[Gross Sales],Sales_Data[Country],Sparklines!$A6,Sales_Data[Month Name],Sparklines!C$3,Sales_Data[Year],'Combo Box'!$A$17)</f>
        <v>539104</v>
      </c>
      <c r="D6" s="5">
        <f>SUMIFS(Sales_Data[Gross Sales],Sales_Data[Country],Sparklines!$A6,Sales_Data[Month Name],Sparklines!D$3,Sales_Data[Year],'Combo Box'!$A$17)</f>
        <v>329443</v>
      </c>
      <c r="E6" s="5">
        <f>SUMIFS(Sales_Data[Gross Sales],Sales_Data[Country],Sparklines!$A6,Sales_Data[Month Name],Sparklines!E$3,Sales_Data[Year],'Combo Box'!$A$17)</f>
        <v>0</v>
      </c>
      <c r="F6" s="5">
        <f>SUMIFS(Sales_Data[Gross Sales],Sales_Data[Country],Sparklines!$A6,Sales_Data[Month Name],Sparklines!F$3,Sales_Data[Year],'Combo Box'!$A$17)</f>
        <v>0</v>
      </c>
      <c r="G6" s="5">
        <f>SUMIFS(Sales_Data[Gross Sales],Sales_Data[Country],Sparklines!$A6,Sales_Data[Month Name],Sparklines!G$3,Sales_Data[Year],'Combo Box'!$A$17)</f>
        <v>0</v>
      </c>
      <c r="H6" s="5">
        <f>SUMIFS(Sales_Data[Gross Sales],Sales_Data[Country],Sparklines!$A6,Sales_Data[Month Name],Sparklines!H$3,Sales_Data[Year],'Combo Box'!$A$17)</f>
        <v>0</v>
      </c>
      <c r="I6" s="5">
        <f>SUMIFS(Sales_Data[Gross Sales],Sales_Data[Country],Sparklines!$A6,Sales_Data[Month Name],Sparklines!I$3,Sales_Data[Year],'Combo Box'!$A$17)</f>
        <v>0</v>
      </c>
      <c r="J6" s="5">
        <f>SUMIFS(Sales_Data[Gross Sales],Sales_Data[Country],Sparklines!$A6,Sales_Data[Month Name],Sparklines!J$3,Sales_Data[Year],'Combo Box'!$A$17)</f>
        <v>0</v>
      </c>
      <c r="K6" s="5">
        <f>SUMIFS(Sales_Data[Gross Sales],Sales_Data[Country],Sparklines!$A6,Sales_Data[Month Name],Sparklines!K$3,Sales_Data[Year],'Combo Box'!$A$17)</f>
        <v>0</v>
      </c>
      <c r="L6" s="5">
        <f>SUMIFS(Sales_Data[Gross Sales],Sales_Data[Country],Sparklines!$A6,Sales_Data[Month Name],Sparklines!L$3,Sales_Data[Year],'Combo Box'!$A$17)</f>
        <v>0</v>
      </c>
      <c r="M6" s="5">
        <f>SUMIFS(Sales_Data[Gross Sales],Sales_Data[Country],Sparklines!$A6,Sales_Data[Month Name],Sparklines!M$3,Sales_Data[Year],'Combo Box'!$A$17)</f>
        <v>0</v>
      </c>
    </row>
    <row r="7" spans="1:14" x14ac:dyDescent="0.3">
      <c r="A7" s="23" t="str">
        <v>Mexico</v>
      </c>
      <c r="B7" s="5">
        <f>SUMIFS(Sales_Data[Gross Sales],Sales_Data[Country],Sparklines!$A7,Sales_Data[Month Name],Sparklines!B$3,Sales_Data[Year],'Combo Box'!$A$17)</f>
        <v>2479590</v>
      </c>
      <c r="C7" s="5">
        <f>SUMIFS(Sales_Data[Gross Sales],Sales_Data[Country],Sparklines!$A7,Sales_Data[Month Name],Sparklines!C$3,Sales_Data[Year],'Combo Box'!$A$17)</f>
        <v>1203405</v>
      </c>
      <c r="D7" s="5">
        <f>SUMIFS(Sales_Data[Gross Sales],Sales_Data[Country],Sparklines!$A7,Sales_Data[Month Name],Sparklines!D$3,Sales_Data[Year],'Combo Box'!$A$17)</f>
        <v>2201298</v>
      </c>
      <c r="E7" s="5">
        <f>SUMIFS(Sales_Data[Gross Sales],Sales_Data[Country],Sparklines!$A7,Sales_Data[Month Name],Sparklines!E$3,Sales_Data[Year],'Combo Box'!$A$17)</f>
        <v>732820</v>
      </c>
      <c r="F7" s="5">
        <f>SUMIFS(Sales_Data[Gross Sales],Sales_Data[Country],Sparklines!$A7,Sales_Data[Month Name],Sparklines!F$3,Sales_Data[Year],'Combo Box'!$A$17)</f>
        <v>0</v>
      </c>
      <c r="G7" s="5">
        <f>SUMIFS(Sales_Data[Gross Sales],Sales_Data[Country],Sparklines!$A7,Sales_Data[Month Name],Sparklines!G$3,Sales_Data[Year],'Combo Box'!$A$17)</f>
        <v>0</v>
      </c>
      <c r="H7" s="5">
        <f>SUMIFS(Sales_Data[Gross Sales],Sales_Data[Country],Sparklines!$A7,Sales_Data[Month Name],Sparklines!H$3,Sales_Data[Year],'Combo Box'!$A$17)</f>
        <v>0</v>
      </c>
      <c r="I7" s="5">
        <f>SUMIFS(Sales_Data[Gross Sales],Sales_Data[Country],Sparklines!$A7,Sales_Data[Month Name],Sparklines!I$3,Sales_Data[Year],'Combo Box'!$A$17)</f>
        <v>0</v>
      </c>
      <c r="J7" s="5">
        <f>SUMIFS(Sales_Data[Gross Sales],Sales_Data[Country],Sparklines!$A7,Sales_Data[Month Name],Sparklines!J$3,Sales_Data[Year],'Combo Box'!$A$17)</f>
        <v>0</v>
      </c>
      <c r="K7" s="5">
        <f>SUMIFS(Sales_Data[Gross Sales],Sales_Data[Country],Sparklines!$A7,Sales_Data[Month Name],Sparklines!K$3,Sales_Data[Year],'Combo Box'!$A$17)</f>
        <v>0</v>
      </c>
      <c r="L7" s="5">
        <f>SUMIFS(Sales_Data[Gross Sales],Sales_Data[Country],Sparklines!$A7,Sales_Data[Month Name],Sparklines!L$3,Sales_Data[Year],'Combo Box'!$A$17)</f>
        <v>0</v>
      </c>
      <c r="M7" s="5">
        <f>SUMIFS(Sales_Data[Gross Sales],Sales_Data[Country],Sparklines!$A7,Sales_Data[Month Name],Sparklines!M$3,Sales_Data[Year],'Combo Box'!$A$17)</f>
        <v>0</v>
      </c>
    </row>
    <row r="8" spans="1:14" x14ac:dyDescent="0.3">
      <c r="A8" s="23" t="str">
        <v>Brazil</v>
      </c>
      <c r="B8" s="5">
        <f>SUMIFS(Sales_Data[Gross Sales],Sales_Data[Country],Sparklines!$A8,Sales_Data[Month Name],Sparklines!B$3,Sales_Data[Year],'Combo Box'!$A$17)</f>
        <v>331121</v>
      </c>
      <c r="C8" s="5">
        <f>SUMIFS(Sales_Data[Gross Sales],Sales_Data[Country],Sparklines!$A8,Sales_Data[Month Name],Sparklines!C$3,Sales_Data[Year],'Combo Box'!$A$17)</f>
        <v>305706</v>
      </c>
      <c r="D8" s="5">
        <f>SUMIFS(Sales_Data[Gross Sales],Sales_Data[Country],Sparklines!$A8,Sales_Data[Month Name],Sparklines!D$3,Sales_Data[Year],'Combo Box'!$A$17)</f>
        <v>512085</v>
      </c>
      <c r="E8" s="5">
        <f>SUMIFS(Sales_Data[Gross Sales],Sales_Data[Country],Sparklines!$A8,Sales_Data[Month Name],Sparklines!E$3,Sales_Data[Year],'Combo Box'!$A$17)</f>
        <v>646921</v>
      </c>
      <c r="F8" s="5">
        <f>SUMIFS(Sales_Data[Gross Sales],Sales_Data[Country],Sparklines!$A8,Sales_Data[Month Name],Sparklines!F$3,Sales_Data[Year],'Combo Box'!$A$17)</f>
        <v>0</v>
      </c>
      <c r="G8" s="5">
        <f>SUMIFS(Sales_Data[Gross Sales],Sales_Data[Country],Sparklines!$A8,Sales_Data[Month Name],Sparklines!G$3,Sales_Data[Year],'Combo Box'!$A$17)</f>
        <v>0</v>
      </c>
      <c r="H8" s="5">
        <f>SUMIFS(Sales_Data[Gross Sales],Sales_Data[Country],Sparklines!$A8,Sales_Data[Month Name],Sparklines!H$3,Sales_Data[Year],'Combo Box'!$A$17)</f>
        <v>0</v>
      </c>
      <c r="I8" s="5">
        <f>SUMIFS(Sales_Data[Gross Sales],Sales_Data[Country],Sparklines!$A8,Sales_Data[Month Name],Sparklines!I$3,Sales_Data[Year],'Combo Box'!$A$17)</f>
        <v>0</v>
      </c>
      <c r="J8" s="5">
        <f>SUMIFS(Sales_Data[Gross Sales],Sales_Data[Country],Sparklines!$A8,Sales_Data[Month Name],Sparklines!J$3,Sales_Data[Year],'Combo Box'!$A$17)</f>
        <v>0</v>
      </c>
      <c r="K8" s="5">
        <f>SUMIFS(Sales_Data[Gross Sales],Sales_Data[Country],Sparklines!$A8,Sales_Data[Month Name],Sparklines!K$3,Sales_Data[Year],'Combo Box'!$A$17)</f>
        <v>0</v>
      </c>
      <c r="L8" s="5">
        <f>SUMIFS(Sales_Data[Gross Sales],Sales_Data[Country],Sparklines!$A8,Sales_Data[Month Name],Sparklines!L$3,Sales_Data[Year],'Combo Box'!$A$17)</f>
        <v>0</v>
      </c>
      <c r="M8" s="5">
        <f>SUMIFS(Sales_Data[Gross Sales],Sales_Data[Country],Sparklines!$A8,Sales_Data[Month Name],Sparklines!M$3,Sales_Data[Year],'Combo Box'!$A$17)</f>
        <v>0</v>
      </c>
    </row>
    <row r="9" spans="1:14" x14ac:dyDescent="0.3">
      <c r="A9" s="23" t="str">
        <v>China</v>
      </c>
      <c r="B9" s="5">
        <f>SUMIFS(Sales_Data[Gross Sales],Sales_Data[Country],Sparklines!$A9,Sales_Data[Month Name],Sparklines!B$3,Sales_Data[Year],'Combo Box'!$A$17)</f>
        <v>0</v>
      </c>
      <c r="C9" s="5">
        <f>SUMIFS(Sales_Data[Gross Sales],Sales_Data[Country],Sparklines!$A9,Sales_Data[Month Name],Sparklines!C$3,Sales_Data[Year],'Combo Box'!$A$17)</f>
        <v>0</v>
      </c>
      <c r="D9" s="5">
        <f>SUMIFS(Sales_Data[Gross Sales],Sales_Data[Country],Sparklines!$A9,Sales_Data[Month Name],Sparklines!D$3,Sales_Data[Year],'Combo Box'!$A$17)</f>
        <v>0</v>
      </c>
      <c r="E9" s="5">
        <f>SUMIFS(Sales_Data[Gross Sales],Sales_Data[Country],Sparklines!$A9,Sales_Data[Month Name],Sparklines!E$3,Sales_Data[Year],'Combo Box'!$A$17)</f>
        <v>0</v>
      </c>
      <c r="F9" s="5">
        <f>SUMIFS(Sales_Data[Gross Sales],Sales_Data[Country],Sparklines!$A9,Sales_Data[Month Name],Sparklines!F$3,Sales_Data[Year],'Combo Box'!$A$17)</f>
        <v>0</v>
      </c>
      <c r="G9" s="5">
        <f>SUMIFS(Sales_Data[Gross Sales],Sales_Data[Country],Sparklines!$A9,Sales_Data[Month Name],Sparklines!G$3,Sales_Data[Year],'Combo Box'!$A$17)</f>
        <v>0</v>
      </c>
      <c r="H9" s="5">
        <f>SUMIFS(Sales_Data[Gross Sales],Sales_Data[Country],Sparklines!$A9,Sales_Data[Month Name],Sparklines!H$3,Sales_Data[Year],'Combo Box'!$A$17)</f>
        <v>0</v>
      </c>
      <c r="I9" s="5">
        <f>SUMIFS(Sales_Data[Gross Sales],Sales_Data[Country],Sparklines!$A9,Sales_Data[Month Name],Sparklines!I$3,Sales_Data[Year],'Combo Box'!$A$17)</f>
        <v>0</v>
      </c>
      <c r="J9" s="5">
        <f>SUMIFS(Sales_Data[Gross Sales],Sales_Data[Country],Sparklines!$A9,Sales_Data[Month Name],Sparklines!J$3,Sales_Data[Year],'Combo Box'!$A$17)</f>
        <v>0</v>
      </c>
      <c r="K9" s="5">
        <f>SUMIFS(Sales_Data[Gross Sales],Sales_Data[Country],Sparklines!$A9,Sales_Data[Month Name],Sparklines!K$3,Sales_Data[Year],'Combo Box'!$A$17)</f>
        <v>0</v>
      </c>
      <c r="L9" s="5">
        <f>SUMIFS(Sales_Data[Gross Sales],Sales_Data[Country],Sparklines!$A9,Sales_Data[Month Name],Sparklines!L$3,Sales_Data[Year],'Combo Box'!$A$17)</f>
        <v>0</v>
      </c>
      <c r="M9" s="5">
        <f>SUMIFS(Sales_Data[Gross Sales],Sales_Data[Country],Sparklines!$A9,Sales_Data[Month Name],Sparklines!M$3,Sales_Data[Year],'Combo Box'!$A$17)</f>
        <v>0</v>
      </c>
    </row>
    <row r="10" spans="1:14" x14ac:dyDescent="0.3">
      <c r="A10" s="23" t="str">
        <v>USA</v>
      </c>
      <c r="B10" s="5">
        <f>SUMIFS(Sales_Data[Gross Sales],Sales_Data[Country],Sparklines!$A10,Sales_Data[Month Name],Sparklines!B$3,Sales_Data[Year],'Combo Box'!$A$17)</f>
        <v>1334348</v>
      </c>
      <c r="C10" s="5">
        <f>SUMIFS(Sales_Data[Gross Sales],Sales_Data[Country],Sparklines!$A10,Sales_Data[Month Name],Sparklines!C$3,Sales_Data[Year],'Combo Box'!$A$17)</f>
        <v>1369246</v>
      </c>
      <c r="D10" s="5">
        <f>SUMIFS(Sales_Data[Gross Sales],Sales_Data[Country],Sparklines!$A10,Sales_Data[Month Name],Sparklines!D$3,Sales_Data[Year],'Combo Box'!$A$17)</f>
        <v>1131963</v>
      </c>
      <c r="E10" s="5">
        <f>SUMIFS(Sales_Data[Gross Sales],Sales_Data[Country],Sparklines!$A10,Sales_Data[Month Name],Sparklines!E$3,Sales_Data[Year],'Combo Box'!$A$17)</f>
        <v>0</v>
      </c>
      <c r="F10" s="5">
        <f>SUMIFS(Sales_Data[Gross Sales],Sales_Data[Country],Sparklines!$A10,Sales_Data[Month Name],Sparklines!F$3,Sales_Data[Year],'Combo Box'!$A$17)</f>
        <v>0</v>
      </c>
      <c r="G10" s="5">
        <f>SUMIFS(Sales_Data[Gross Sales],Sales_Data[Country],Sparklines!$A10,Sales_Data[Month Name],Sparklines!G$3,Sales_Data[Year],'Combo Box'!$A$17)</f>
        <v>0</v>
      </c>
      <c r="H10" s="5">
        <f>SUMIFS(Sales_Data[Gross Sales],Sales_Data[Country],Sparklines!$A10,Sales_Data[Month Name],Sparklines!H$3,Sales_Data[Year],'Combo Box'!$A$17)</f>
        <v>0</v>
      </c>
      <c r="I10" s="5">
        <f>SUMIFS(Sales_Data[Gross Sales],Sales_Data[Country],Sparklines!$A10,Sales_Data[Month Name],Sparklines!I$3,Sales_Data[Year],'Combo Box'!$A$17)</f>
        <v>0</v>
      </c>
      <c r="J10" s="5">
        <f>SUMIFS(Sales_Data[Gross Sales],Sales_Data[Country],Sparklines!$A10,Sales_Data[Month Name],Sparklines!J$3,Sales_Data[Year],'Combo Box'!$A$17)</f>
        <v>0</v>
      </c>
      <c r="K10" s="5">
        <f>SUMIFS(Sales_Data[Gross Sales],Sales_Data[Country],Sparklines!$A10,Sales_Data[Month Name],Sparklines!K$3,Sales_Data[Year],'Combo Box'!$A$17)</f>
        <v>0</v>
      </c>
      <c r="L10" s="5">
        <f>SUMIFS(Sales_Data[Gross Sales],Sales_Data[Country],Sparklines!$A10,Sales_Data[Month Name],Sparklines!L$3,Sales_Data[Year],'Combo Box'!$A$17)</f>
        <v>0</v>
      </c>
      <c r="M10" s="5">
        <f>SUMIFS(Sales_Data[Gross Sales],Sales_Data[Country],Sparklines!$A10,Sales_Data[Month Name],Sparklines!M$3,Sales_Data[Year],'Combo Box'!$A$17)</f>
        <v>0</v>
      </c>
    </row>
    <row r="13" spans="1:14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4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4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4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2:13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2:13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</sheetData>
  <phoneticPr fontId="3" type="noConversion"/>
  <conditionalFormatting sqref="B4:M10">
    <cfRule type="top10" dxfId="0" priority="2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D81D6560-8324-4026-871B-C59B08C02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DEA9-334C-4A02-AE05-3B0EEE5A3E67}">
  <dimension ref="A1:A7"/>
  <sheetViews>
    <sheetView workbookViewId="0">
      <selection activeCell="K7" sqref="K7"/>
    </sheetView>
  </sheetViews>
  <sheetFormatPr defaultRowHeight="14.4" x14ac:dyDescent="0.3"/>
  <sheetData>
    <row r="1" spans="1:1" s="22" customFormat="1" x14ac:dyDescent="0.3">
      <c r="A1" s="21" t="s">
        <v>80</v>
      </c>
    </row>
    <row r="3" spans="1:1" x14ac:dyDescent="0.3">
      <c r="A3" t="str">
        <f>"Sales Data for "&amp;'Combo Box'!$A$17</f>
        <v>Sales Data for 2016</v>
      </c>
    </row>
    <row r="5" spans="1:1" x14ac:dyDescent="0.3">
      <c r="A5" t="str">
        <f>"Discount Data for "&amp;'Combo Box'!$A$17</f>
        <v>Discount Data for 2016</v>
      </c>
    </row>
    <row r="7" spans="1:1" x14ac:dyDescent="0.3">
      <c r="A7" t="str">
        <f>"Gross Sales by Country and Month for "&amp;'Combo Box'!$A$17</f>
        <v>Gross Sales by Country and Month for 2016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C2BA-6B13-480B-B260-B0AC9E5A60E9}">
  <dimension ref="A1:A4"/>
  <sheetViews>
    <sheetView tabSelected="1" zoomScaleNormal="100" workbookViewId="0">
      <selection activeCell="G17" sqref="G17"/>
    </sheetView>
  </sheetViews>
  <sheetFormatPr defaultRowHeight="14.4" x14ac:dyDescent="0.3"/>
  <cols>
    <col min="1" max="1" width="16.77734375" customWidth="1"/>
    <col min="2" max="2" width="14.44140625" customWidth="1"/>
    <col min="3" max="3" width="12.44140625" customWidth="1"/>
    <col min="4" max="4" width="14.77734375" bestFit="1" customWidth="1"/>
    <col min="5" max="5" width="10.88671875" customWidth="1"/>
    <col min="6" max="6" width="13.33203125" customWidth="1"/>
    <col min="7" max="7" width="12.6640625" customWidth="1"/>
    <col min="8" max="8" width="14.33203125" customWidth="1"/>
    <col min="9" max="9" width="14.77734375" bestFit="1" customWidth="1"/>
    <col min="10" max="10" width="13.77734375" bestFit="1" customWidth="1"/>
    <col min="11" max="13" width="13.6640625" bestFit="1" customWidth="1"/>
    <col min="14" max="14" width="13.33203125" customWidth="1"/>
  </cols>
  <sheetData>
    <row r="1" spans="1:1" s="27" customFormat="1" ht="40.200000000000003" customHeight="1" x14ac:dyDescent="0.3">
      <c r="A1" s="26" t="s">
        <v>81</v>
      </c>
    </row>
    <row r="3" spans="1:1" ht="21" customHeight="1" x14ac:dyDescent="0.3">
      <c r="A3" s="28"/>
    </row>
    <row r="4" spans="1:1" ht="22.2" customHeigh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customXml/itemProps4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</vt:lpstr>
      <vt:lpstr>Wireframe</vt:lpstr>
      <vt:lpstr>Combo Box</vt:lpstr>
      <vt:lpstr>Headline Stats - Calcs</vt:lpstr>
      <vt:lpstr>Sales Tables - Calcs</vt:lpstr>
      <vt:lpstr>Filled Map Chart</vt:lpstr>
      <vt:lpstr>Discount Charts</vt:lpstr>
      <vt:lpstr>Sparklines</vt:lpstr>
      <vt:lpstr>Titles</vt:lpstr>
      <vt:lpstr>Dashboard</vt:lpstr>
      <vt:lpstr>'Sales Tables - Calcs'!Extract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Deb Ashby</cp:lastModifiedBy>
  <dcterms:created xsi:type="dcterms:W3CDTF">2014-01-28T02:45:41Z</dcterms:created>
  <dcterms:modified xsi:type="dcterms:W3CDTF">2021-05-02T22:12:58Z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