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\Documents\"/>
    </mc:Choice>
  </mc:AlternateContent>
  <xr:revisionPtr revIDLastSave="0" documentId="8_{B6C71746-318B-49FF-9668-EC116D4BAFF3}" xr6:coauthVersionLast="43" xr6:coauthVersionMax="43" xr10:uidLastSave="{00000000-0000-0000-0000-000000000000}"/>
  <bookViews>
    <workbookView xWindow="-120" yWindow="-120" windowWidth="24240" windowHeight="13140" xr2:uid="{7F5DAE39-833E-458E-A22B-42621C10DE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C9" i="1"/>
  <c r="Q8" i="1"/>
  <c r="R8" i="1"/>
  <c r="R9" i="1" s="1"/>
  <c r="S8" i="1"/>
  <c r="Q9" i="1"/>
  <c r="S9" i="1"/>
  <c r="P8" i="1"/>
  <c r="P9" i="1" s="1"/>
  <c r="O9" i="1"/>
  <c r="O8" i="1"/>
  <c r="M8" i="1"/>
  <c r="M9" i="1" s="1"/>
  <c r="N8" i="1"/>
  <c r="N9" i="1" s="1"/>
  <c r="D8" i="1"/>
  <c r="D9" i="1" s="1"/>
  <c r="E8" i="1"/>
  <c r="E9" i="1" s="1"/>
  <c r="F8" i="1"/>
  <c r="F9" i="1" s="1"/>
  <c r="G8" i="1"/>
  <c r="G9" i="1" s="1"/>
  <c r="H8" i="1"/>
  <c r="H9" i="1" s="1"/>
  <c r="I8" i="1"/>
  <c r="I9" i="1" s="1"/>
  <c r="J8" i="1"/>
  <c r="J9" i="1" s="1"/>
  <c r="K8" i="1"/>
  <c r="K9" i="1" s="1"/>
  <c r="L8" i="1"/>
  <c r="L9" i="1" s="1"/>
  <c r="C15" i="1"/>
  <c r="C16" i="1" s="1"/>
  <c r="C8" i="1"/>
</calcChain>
</file>

<file path=xl/sharedStrings.xml><?xml version="1.0" encoding="utf-8"?>
<sst xmlns="http://schemas.openxmlformats.org/spreadsheetml/2006/main" count="15" uniqueCount="9">
  <si>
    <t>calorias minosport</t>
  </si>
  <si>
    <t>ciclismo</t>
  </si>
  <si>
    <t>MET</t>
  </si>
  <si>
    <t>Calorias</t>
  </si>
  <si>
    <t>running</t>
  </si>
  <si>
    <t>Tiempo (min)</t>
  </si>
  <si>
    <t>Peso (kg)</t>
  </si>
  <si>
    <t>Tiempo (h)</t>
  </si>
  <si>
    <t>Km/h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</si>
</sst>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32A68-72D2-4581-AFCD-0251C2FA80B0}">
  <dimension ref="A1:S16"/>
  <sheetViews>
    <sheetView tabSelected="1" workbookViewId="0">
      <selection activeCell="F23" sqref="F23"/>
    </sheetView>
  </sheetViews>
  <sheetFormatPr baseColWidth="10" defaultRowHeight="15" x14ac:dyDescent="0.25"/>
  <cols>
    <col min="1" max="1" width="17.42578125" bestFit="1" customWidth="1"/>
    <col min="2" max="2" width="13" bestFit="1" customWidth="1"/>
  </cols>
  <sheetData>
    <row r="1" spans="1:19" x14ac:dyDescent="0.25">
      <c r="A1" t="s">
        <v>0</v>
      </c>
    </row>
    <row r="3" spans="1:19" ht="15.75" thickBot="1" x14ac:dyDescent="0.3"/>
    <row r="4" spans="1:19" x14ac:dyDescent="0.25">
      <c r="B4" s="2" t="s">
        <v>8</v>
      </c>
      <c r="C4" s="3">
        <v>9</v>
      </c>
      <c r="D4" s="3">
        <v>12</v>
      </c>
      <c r="E4" s="3">
        <v>15</v>
      </c>
      <c r="F4" s="3">
        <v>17</v>
      </c>
      <c r="G4" s="3">
        <v>18</v>
      </c>
      <c r="H4" s="3">
        <v>20</v>
      </c>
      <c r="I4" s="3">
        <v>22</v>
      </c>
      <c r="J4" s="3">
        <v>23</v>
      </c>
      <c r="K4" s="3">
        <v>25</v>
      </c>
      <c r="L4" s="3">
        <v>27</v>
      </c>
      <c r="M4" s="3">
        <v>29</v>
      </c>
      <c r="N4" s="3">
        <v>30</v>
      </c>
      <c r="O4" s="3">
        <v>32</v>
      </c>
      <c r="P4" s="3">
        <v>34</v>
      </c>
      <c r="Q4" s="3">
        <v>36</v>
      </c>
      <c r="R4" s="3">
        <v>38</v>
      </c>
      <c r="S4" s="4">
        <v>40</v>
      </c>
    </row>
    <row r="5" spans="1:19" x14ac:dyDescent="0.25">
      <c r="B5" s="5" t="s">
        <v>2</v>
      </c>
      <c r="C5" s="6">
        <v>3.5</v>
      </c>
      <c r="D5" s="6">
        <v>4.5999999999999996</v>
      </c>
      <c r="E5" s="6">
        <v>5.8</v>
      </c>
      <c r="F5" s="6">
        <v>6.3</v>
      </c>
      <c r="G5" s="6">
        <v>6.8</v>
      </c>
      <c r="H5" s="6">
        <v>7.4</v>
      </c>
      <c r="I5" s="6">
        <v>8</v>
      </c>
      <c r="J5" s="6">
        <v>9</v>
      </c>
      <c r="K5" s="6">
        <v>10</v>
      </c>
      <c r="L5" s="6">
        <v>10.7</v>
      </c>
      <c r="M5" s="6">
        <v>11.4</v>
      </c>
      <c r="N5" s="6">
        <v>12</v>
      </c>
      <c r="O5" s="6">
        <v>13.5</v>
      </c>
      <c r="P5" s="6">
        <v>15</v>
      </c>
      <c r="Q5" s="6">
        <v>16.5</v>
      </c>
      <c r="R5" s="6">
        <v>18</v>
      </c>
      <c r="S5" s="7">
        <v>19.5</v>
      </c>
    </row>
    <row r="6" spans="1:19" x14ac:dyDescent="0.25">
      <c r="A6" s="1" t="s">
        <v>1</v>
      </c>
      <c r="B6" s="5" t="s">
        <v>6</v>
      </c>
      <c r="C6" s="6">
        <v>83</v>
      </c>
      <c r="D6" s="6">
        <v>83</v>
      </c>
      <c r="E6" s="6">
        <v>83</v>
      </c>
      <c r="F6" s="6">
        <v>83</v>
      </c>
      <c r="G6" s="6">
        <v>83</v>
      </c>
      <c r="H6" s="6">
        <v>83</v>
      </c>
      <c r="I6" s="6">
        <v>83</v>
      </c>
      <c r="J6" s="6">
        <v>83</v>
      </c>
      <c r="K6" s="6">
        <v>83</v>
      </c>
      <c r="L6" s="6">
        <v>83</v>
      </c>
      <c r="M6" s="6">
        <v>83</v>
      </c>
      <c r="N6" s="6">
        <v>83</v>
      </c>
      <c r="O6" s="6">
        <v>83</v>
      </c>
      <c r="P6" s="6">
        <v>83</v>
      </c>
      <c r="Q6" s="6">
        <v>83</v>
      </c>
      <c r="R6" s="6">
        <v>83</v>
      </c>
      <c r="S6" s="7">
        <v>83</v>
      </c>
    </row>
    <row r="7" spans="1:19" x14ac:dyDescent="0.25">
      <c r="B7" s="5" t="s">
        <v>5</v>
      </c>
      <c r="C7" s="6">
        <v>120</v>
      </c>
      <c r="D7" s="6">
        <v>120</v>
      </c>
      <c r="E7" s="6">
        <v>120</v>
      </c>
      <c r="F7" s="6">
        <v>120</v>
      </c>
      <c r="G7" s="6">
        <v>120</v>
      </c>
      <c r="H7" s="6">
        <v>120</v>
      </c>
      <c r="I7" s="6">
        <v>120</v>
      </c>
      <c r="J7" s="6">
        <v>120</v>
      </c>
      <c r="K7" s="6">
        <v>120</v>
      </c>
      <c r="L7" s="6">
        <v>120</v>
      </c>
      <c r="M7" s="6">
        <v>120</v>
      </c>
      <c r="N7" s="6">
        <v>120</v>
      </c>
      <c r="O7" s="6">
        <v>120</v>
      </c>
      <c r="P7" s="6">
        <v>120</v>
      </c>
      <c r="Q7" s="6">
        <v>120</v>
      </c>
      <c r="R7" s="6">
        <v>120</v>
      </c>
      <c r="S7" s="7">
        <v>120</v>
      </c>
    </row>
    <row r="8" spans="1:19" ht="15.75" thickBot="1" x14ac:dyDescent="0.3">
      <c r="B8" s="5" t="s">
        <v>7</v>
      </c>
      <c r="C8" s="6">
        <f>C7/60</f>
        <v>2</v>
      </c>
      <c r="D8" s="6">
        <f t="shared" ref="D8:L8" si="0">D7/60</f>
        <v>2</v>
      </c>
      <c r="E8" s="6">
        <f t="shared" si="0"/>
        <v>2</v>
      </c>
      <c r="F8" s="6">
        <f t="shared" si="0"/>
        <v>2</v>
      </c>
      <c r="G8" s="6">
        <f t="shared" si="0"/>
        <v>2</v>
      </c>
      <c r="H8" s="6">
        <f t="shared" si="0"/>
        <v>2</v>
      </c>
      <c r="I8" s="6">
        <f t="shared" si="0"/>
        <v>2</v>
      </c>
      <c r="J8" s="6">
        <f t="shared" si="0"/>
        <v>2</v>
      </c>
      <c r="K8" s="6">
        <f t="shared" si="0"/>
        <v>2</v>
      </c>
      <c r="L8" s="6">
        <f t="shared" si="0"/>
        <v>2</v>
      </c>
      <c r="M8" s="6">
        <f t="shared" ref="M8" si="1">M7/60</f>
        <v>2</v>
      </c>
      <c r="N8" s="6">
        <f t="shared" ref="N8:P8" si="2">N7/60</f>
        <v>2</v>
      </c>
      <c r="O8" s="6">
        <f t="shared" si="2"/>
        <v>2</v>
      </c>
      <c r="P8" s="6">
        <f t="shared" si="2"/>
        <v>2</v>
      </c>
      <c r="Q8" s="6">
        <f t="shared" ref="Q8" si="3">Q7/60</f>
        <v>2</v>
      </c>
      <c r="R8" s="6">
        <f t="shared" ref="R8" si="4">R7/60</f>
        <v>2</v>
      </c>
      <c r="S8" s="7">
        <f t="shared" ref="S8" si="5">S7/60</f>
        <v>2</v>
      </c>
    </row>
    <row r="9" spans="1:19" ht="15.75" thickBot="1" x14ac:dyDescent="0.3">
      <c r="B9" s="8" t="s">
        <v>3</v>
      </c>
      <c r="C9" s="9">
        <f t="shared" ref="C9:L9" si="6">(C5*C6)*C8</f>
        <v>581</v>
      </c>
      <c r="D9" s="9">
        <f t="shared" si="6"/>
        <v>763.59999999999991</v>
      </c>
      <c r="E9" s="9">
        <f t="shared" si="6"/>
        <v>962.8</v>
      </c>
      <c r="F9" s="9">
        <f t="shared" si="6"/>
        <v>1045.8</v>
      </c>
      <c r="G9" s="9">
        <f t="shared" si="6"/>
        <v>1128.8</v>
      </c>
      <c r="H9" s="9">
        <f t="shared" si="6"/>
        <v>1228.4000000000001</v>
      </c>
      <c r="I9" s="9">
        <f t="shared" si="6"/>
        <v>1328</v>
      </c>
      <c r="J9" s="9">
        <f t="shared" si="6"/>
        <v>1494</v>
      </c>
      <c r="K9" s="9">
        <f t="shared" si="6"/>
        <v>1660</v>
      </c>
      <c r="L9" s="9">
        <f t="shared" si="6"/>
        <v>1776.1999999999998</v>
      </c>
      <c r="M9" s="9">
        <f t="shared" ref="M9" si="7">(M5*M6)*M8</f>
        <v>1892.4</v>
      </c>
      <c r="N9" s="9">
        <f t="shared" ref="N9:P9" si="8">(N5*N6)*N8</f>
        <v>1992</v>
      </c>
      <c r="O9" s="9">
        <f t="shared" si="8"/>
        <v>2241</v>
      </c>
      <c r="P9" s="9">
        <f t="shared" si="8"/>
        <v>2490</v>
      </c>
      <c r="Q9" s="9">
        <f t="shared" ref="Q9" si="9">(Q5*Q6)*Q8</f>
        <v>2739</v>
      </c>
      <c r="R9" s="9">
        <f t="shared" ref="R9" si="10">(R5*R6)*R8</f>
        <v>2988</v>
      </c>
      <c r="S9" s="10">
        <f t="shared" ref="S9" si="11">(S5*S6)*S8</f>
        <v>3237</v>
      </c>
    </row>
    <row r="10" spans="1:19" ht="15.75" thickBot="1" x14ac:dyDescent="0.3"/>
    <row r="11" spans="1:19" x14ac:dyDescent="0.25">
      <c r="B11" s="2" t="s">
        <v>8</v>
      </c>
      <c r="C11" s="3">
        <v>6.5</v>
      </c>
      <c r="D11" s="3">
        <v>8</v>
      </c>
      <c r="E11" s="3">
        <v>8.5</v>
      </c>
      <c r="F11" s="3">
        <v>9.5</v>
      </c>
      <c r="G11" s="3">
        <v>11</v>
      </c>
      <c r="H11" s="3">
        <v>11.5</v>
      </c>
      <c r="I11" s="3">
        <v>12</v>
      </c>
      <c r="J11" s="3">
        <v>13</v>
      </c>
      <c r="K11" s="3">
        <v>14</v>
      </c>
      <c r="L11" s="3">
        <v>14.5</v>
      </c>
      <c r="M11" s="3">
        <v>16</v>
      </c>
      <c r="N11" s="3">
        <v>18</v>
      </c>
      <c r="O11" s="3">
        <v>19.5</v>
      </c>
      <c r="P11" s="3">
        <v>21</v>
      </c>
      <c r="Q11" s="3">
        <v>22.5</v>
      </c>
      <c r="R11" s="3">
        <v>24</v>
      </c>
      <c r="S11" s="4">
        <v>25.5</v>
      </c>
    </row>
    <row r="12" spans="1:19" x14ac:dyDescent="0.25">
      <c r="B12" s="5" t="s">
        <v>2</v>
      </c>
      <c r="C12" s="6">
        <v>6</v>
      </c>
      <c r="D12" s="6">
        <v>8.3000000000000007</v>
      </c>
      <c r="E12" s="6">
        <v>9</v>
      </c>
      <c r="F12" s="6">
        <v>10</v>
      </c>
      <c r="G12" s="6">
        <v>11</v>
      </c>
      <c r="H12" s="6">
        <v>11.5</v>
      </c>
      <c r="I12" s="6">
        <v>12.5</v>
      </c>
      <c r="J12" s="6">
        <v>13.5</v>
      </c>
      <c r="K12" s="6">
        <v>14</v>
      </c>
      <c r="L12" s="6">
        <v>15</v>
      </c>
      <c r="M12" s="6">
        <v>16</v>
      </c>
      <c r="N12" s="6">
        <v>18</v>
      </c>
      <c r="O12" s="6">
        <v>20.5</v>
      </c>
      <c r="P12" s="6">
        <v>22</v>
      </c>
      <c r="Q12" s="6">
        <v>24.5</v>
      </c>
      <c r="R12" s="6">
        <v>26</v>
      </c>
      <c r="S12" s="7">
        <v>28</v>
      </c>
    </row>
    <row r="13" spans="1:19" x14ac:dyDescent="0.25">
      <c r="A13" s="1" t="s">
        <v>4</v>
      </c>
      <c r="B13" s="5" t="s">
        <v>6</v>
      </c>
      <c r="C13" s="6">
        <v>83</v>
      </c>
      <c r="D13" s="6">
        <v>83</v>
      </c>
      <c r="E13" s="6">
        <v>83</v>
      </c>
      <c r="F13" s="6">
        <v>83</v>
      </c>
      <c r="G13" s="6">
        <v>83</v>
      </c>
      <c r="H13" s="6">
        <v>83</v>
      </c>
      <c r="I13" s="6">
        <v>83</v>
      </c>
      <c r="J13" s="6">
        <v>83</v>
      </c>
      <c r="K13" s="6">
        <v>83</v>
      </c>
      <c r="L13" s="6">
        <v>83</v>
      </c>
      <c r="M13" s="6">
        <v>83</v>
      </c>
      <c r="N13" s="6">
        <v>83</v>
      </c>
      <c r="O13" s="6">
        <v>83</v>
      </c>
      <c r="P13" s="6">
        <v>83</v>
      </c>
      <c r="Q13" s="6">
        <v>83</v>
      </c>
      <c r="R13" s="6">
        <v>83</v>
      </c>
      <c r="S13" s="7">
        <v>83</v>
      </c>
    </row>
    <row r="14" spans="1:19" x14ac:dyDescent="0.25">
      <c r="B14" s="5" t="s">
        <v>5</v>
      </c>
      <c r="C14" s="6">
        <v>10</v>
      </c>
      <c r="D14" s="6">
        <v>10</v>
      </c>
      <c r="E14" s="6">
        <v>10</v>
      </c>
      <c r="F14" s="6">
        <v>10</v>
      </c>
      <c r="G14" s="6">
        <v>10</v>
      </c>
      <c r="H14" s="6">
        <v>10</v>
      </c>
      <c r="I14" s="6">
        <v>10</v>
      </c>
      <c r="J14" s="6">
        <v>10</v>
      </c>
      <c r="K14" s="6">
        <v>10</v>
      </c>
      <c r="L14" s="6">
        <v>10</v>
      </c>
      <c r="M14" s="6">
        <v>10</v>
      </c>
      <c r="N14" s="6">
        <v>10</v>
      </c>
      <c r="O14" s="6">
        <v>10</v>
      </c>
      <c r="P14" s="6">
        <v>10</v>
      </c>
      <c r="Q14" s="6">
        <v>10</v>
      </c>
      <c r="R14" s="6">
        <v>10</v>
      </c>
      <c r="S14" s="7">
        <v>10</v>
      </c>
    </row>
    <row r="15" spans="1:19" ht="15.75" thickBot="1" x14ac:dyDescent="0.3">
      <c r="B15" s="5" t="s">
        <v>7</v>
      </c>
      <c r="C15" s="6">
        <f>C14/60</f>
        <v>0.16666666666666666</v>
      </c>
      <c r="D15" s="6">
        <f t="shared" ref="D15:S15" si="12">D14/60</f>
        <v>0.16666666666666666</v>
      </c>
      <c r="E15" s="6">
        <f t="shared" si="12"/>
        <v>0.16666666666666666</v>
      </c>
      <c r="F15" s="6">
        <f t="shared" si="12"/>
        <v>0.16666666666666666</v>
      </c>
      <c r="G15" s="6">
        <f t="shared" si="12"/>
        <v>0.16666666666666666</v>
      </c>
      <c r="H15" s="6">
        <f t="shared" si="12"/>
        <v>0.16666666666666666</v>
      </c>
      <c r="I15" s="6">
        <f t="shared" si="12"/>
        <v>0.16666666666666666</v>
      </c>
      <c r="J15" s="6">
        <f t="shared" si="12"/>
        <v>0.16666666666666666</v>
      </c>
      <c r="K15" s="6">
        <f t="shared" si="12"/>
        <v>0.16666666666666666</v>
      </c>
      <c r="L15" s="6">
        <f t="shared" si="12"/>
        <v>0.16666666666666666</v>
      </c>
      <c r="M15" s="6">
        <f t="shared" si="12"/>
        <v>0.16666666666666666</v>
      </c>
      <c r="N15" s="6">
        <f t="shared" si="12"/>
        <v>0.16666666666666666</v>
      </c>
      <c r="O15" s="6">
        <f t="shared" si="12"/>
        <v>0.16666666666666666</v>
      </c>
      <c r="P15" s="6">
        <f t="shared" si="12"/>
        <v>0.16666666666666666</v>
      </c>
      <c r="Q15" s="6">
        <f t="shared" si="12"/>
        <v>0.16666666666666666</v>
      </c>
      <c r="R15" s="6">
        <f t="shared" si="12"/>
        <v>0.16666666666666666</v>
      </c>
      <c r="S15" s="7">
        <f t="shared" si="12"/>
        <v>0.16666666666666666</v>
      </c>
    </row>
    <row r="16" spans="1:19" ht="15.75" thickBot="1" x14ac:dyDescent="0.3">
      <c r="B16" s="8" t="s">
        <v>3</v>
      </c>
      <c r="C16" s="9">
        <f>C13*C15*C12</f>
        <v>83</v>
      </c>
      <c r="D16" s="9">
        <f t="shared" ref="D16:S16" si="13">D13*D15*D12</f>
        <v>114.81666666666666</v>
      </c>
      <c r="E16" s="9">
        <f t="shared" si="13"/>
        <v>124.49999999999999</v>
      </c>
      <c r="F16" s="9">
        <f t="shared" si="13"/>
        <v>138.33333333333331</v>
      </c>
      <c r="G16" s="9">
        <f t="shared" si="13"/>
        <v>152.16666666666666</v>
      </c>
      <c r="H16" s="9">
        <f t="shared" si="13"/>
        <v>159.08333333333331</v>
      </c>
      <c r="I16" s="9">
        <f t="shared" si="13"/>
        <v>172.91666666666666</v>
      </c>
      <c r="J16" s="9">
        <f t="shared" si="13"/>
        <v>186.74999999999997</v>
      </c>
      <c r="K16" s="9">
        <f t="shared" si="13"/>
        <v>193.66666666666666</v>
      </c>
      <c r="L16" s="9">
        <f t="shared" si="13"/>
        <v>207.49999999999997</v>
      </c>
      <c r="M16" s="9">
        <f t="shared" si="13"/>
        <v>221.33333333333331</v>
      </c>
      <c r="N16" s="9">
        <f t="shared" si="13"/>
        <v>248.99999999999997</v>
      </c>
      <c r="O16" s="9">
        <f t="shared" si="13"/>
        <v>283.58333333333331</v>
      </c>
      <c r="P16" s="9">
        <f t="shared" si="13"/>
        <v>304.33333333333331</v>
      </c>
      <c r="Q16" s="9">
        <f t="shared" si="13"/>
        <v>338.91666666666663</v>
      </c>
      <c r="R16" s="9">
        <f t="shared" si="13"/>
        <v>359.66666666666663</v>
      </c>
      <c r="S16" s="10">
        <f t="shared" si="13"/>
        <v>387.33333333333331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</dc:creator>
  <cp:lastModifiedBy>adri</cp:lastModifiedBy>
  <dcterms:created xsi:type="dcterms:W3CDTF">2019-04-29T21:08:01Z</dcterms:created>
  <dcterms:modified xsi:type="dcterms:W3CDTF">2019-04-29T21:36:00Z</dcterms:modified>
</cp:coreProperties>
</file>