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audalepee/repos/IRB/"/>
    </mc:Choice>
  </mc:AlternateContent>
  <xr:revisionPtr revIDLastSave="0" documentId="8_{E4AC42E4-4F55-934C-A93F-E20EA425B0C7}" xr6:coauthVersionLast="45" xr6:coauthVersionMax="45" xr10:uidLastSave="{00000000-0000-0000-0000-000000000000}"/>
  <bookViews>
    <workbookView xWindow="380" yWindow="460" windowWidth="28040" windowHeight="16500" xr2:uid="{6AB124B4-98FC-1343-B4A3-14C41E1FF0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C6" i="1"/>
  <c r="D6" i="1" s="1"/>
  <c r="C10" i="1"/>
  <c r="D10" i="1" s="1"/>
  <c r="C14" i="1"/>
  <c r="D14" i="1" s="1"/>
  <c r="C18" i="1"/>
  <c r="D18" i="1" s="1"/>
  <c r="C22" i="1"/>
  <c r="D22" i="1" s="1"/>
  <c r="C26" i="1"/>
  <c r="D26" i="1" s="1"/>
  <c r="C30" i="1"/>
  <c r="D30" i="1" s="1"/>
  <c r="C34" i="1"/>
  <c r="D34" i="1" s="1"/>
  <c r="C38" i="1"/>
  <c r="D38" i="1" s="1"/>
  <c r="C42" i="1"/>
  <c r="D42" i="1" s="1"/>
  <c r="C46" i="1"/>
  <c r="D46" i="1" s="1"/>
  <c r="C50" i="1"/>
  <c r="D50" i="1" s="1"/>
  <c r="D8" i="1"/>
  <c r="D16" i="1"/>
  <c r="D24" i="1"/>
  <c r="D32" i="1"/>
  <c r="D40" i="1"/>
  <c r="D48" i="1"/>
  <c r="C3" i="1"/>
  <c r="D3" i="1" s="1"/>
  <c r="C4" i="1"/>
  <c r="D4" i="1" s="1"/>
  <c r="C5" i="1"/>
  <c r="D5" i="1" s="1"/>
  <c r="C7" i="1"/>
  <c r="D7" i="1" s="1"/>
  <c r="C8" i="1"/>
  <c r="C9" i="1"/>
  <c r="D9" i="1" s="1"/>
  <c r="C11" i="1"/>
  <c r="D11" i="1" s="1"/>
  <c r="C12" i="1"/>
  <c r="D12" i="1" s="1"/>
  <c r="C13" i="1"/>
  <c r="D13" i="1" s="1"/>
  <c r="C15" i="1"/>
  <c r="D15" i="1" s="1"/>
  <c r="C16" i="1"/>
  <c r="C17" i="1"/>
  <c r="D17" i="1" s="1"/>
  <c r="C19" i="1"/>
  <c r="D19" i="1" s="1"/>
  <c r="C20" i="1"/>
  <c r="D20" i="1" s="1"/>
  <c r="C21" i="1"/>
  <c r="D21" i="1" s="1"/>
  <c r="C23" i="1"/>
  <c r="D23" i="1" s="1"/>
  <c r="C24" i="1"/>
  <c r="C25" i="1"/>
  <c r="D25" i="1" s="1"/>
  <c r="C27" i="1"/>
  <c r="D27" i="1" s="1"/>
  <c r="C28" i="1"/>
  <c r="D28" i="1" s="1"/>
  <c r="C29" i="1"/>
  <c r="D29" i="1" s="1"/>
  <c r="C31" i="1"/>
  <c r="D31" i="1" s="1"/>
  <c r="C32" i="1"/>
  <c r="C33" i="1"/>
  <c r="D33" i="1" s="1"/>
  <c r="C35" i="1"/>
  <c r="D35" i="1" s="1"/>
  <c r="C36" i="1"/>
  <c r="D36" i="1" s="1"/>
  <c r="C37" i="1"/>
  <c r="D37" i="1" s="1"/>
  <c r="C39" i="1"/>
  <c r="D39" i="1" s="1"/>
  <c r="C40" i="1"/>
  <c r="C41" i="1"/>
  <c r="D41" i="1" s="1"/>
  <c r="C43" i="1"/>
  <c r="D43" i="1" s="1"/>
  <c r="C44" i="1"/>
  <c r="D44" i="1" s="1"/>
  <c r="C45" i="1"/>
  <c r="D45" i="1" s="1"/>
  <c r="C47" i="1"/>
  <c r="D47" i="1" s="1"/>
  <c r="C48" i="1"/>
  <c r="C49" i="1"/>
  <c r="D49" i="1" s="1"/>
  <c r="C51" i="1"/>
  <c r="D51" i="1" s="1"/>
  <c r="C2" i="1"/>
  <c r="D2" i="1" s="1"/>
</calcChain>
</file>

<file path=xl/sharedStrings.xml><?xml version="1.0" encoding="utf-8"?>
<sst xmlns="http://schemas.openxmlformats.org/spreadsheetml/2006/main" count="10" uniqueCount="10">
  <si>
    <t>PD</t>
  </si>
  <si>
    <t>M</t>
  </si>
  <si>
    <t>Rho</t>
  </si>
  <si>
    <t>Exponential_weights</t>
  </si>
  <si>
    <t>Maturity_slope</t>
  </si>
  <si>
    <t>Maturity_adj</t>
  </si>
  <si>
    <t>Term1</t>
  </si>
  <si>
    <t>Term2</t>
  </si>
  <si>
    <t>Term3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</si>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</sst>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7D44-EF21-394D-8ADC-66EBC68E7D7E}">
  <dimension ref="A1:J51"/>
  <sheetViews>
    <sheetView tabSelected="1" workbookViewId="0">
      <selection activeCell="I2" sqref="I2"/>
    </sheetView>
  </sheetViews>
  <sheetFormatPr baseColWidth="10" defaultRowHeight="16" x14ac:dyDescent="0.2"/>
  <cols>
    <col min="1" max="2" width="5.1640625" bestFit="1" customWidth="1"/>
    <col min="3" max="3" width="18.33203125" bestFit="1" customWidth="1"/>
    <col min="4" max="4" width="12.1640625" bestFit="1" customWidth="1"/>
    <col min="5" max="5" width="13.5" bestFit="1" customWidth="1"/>
    <col min="6" max="6" width="11.6640625" bestFit="1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0.43</v>
      </c>
      <c r="B2">
        <v>1.1000000000000001</v>
      </c>
      <c r="C2" s="1">
        <f>(1-EXP(A2*-50))/(1-EXP(-50))</f>
        <v>0.99999999954009444</v>
      </c>
      <c r="D2">
        <f>0.12*C2+0.24*(1-C2)</f>
        <v>0.12000000005518865</v>
      </c>
      <c r="E2">
        <f>(0.11852+0.05478*LOG(A2))^2</f>
        <v>9.6907096270659968E-3</v>
      </c>
      <c r="F2">
        <f>(1+(B2-2.5)*E2)/(1-1.5*E2)</f>
        <v>1.0009833652229561</v>
      </c>
      <c r="G2">
        <f>(1-D2)^(-0.5) + _xlfn.NORM.S.INV(A2)</f>
        <v>0.8896294170306176</v>
      </c>
      <c r="H2">
        <f>((D2/(1-D2))^0.5)*_xlfn.NORM.S.INV(0.999)</f>
        <v>1.1411439064142861</v>
      </c>
      <c r="I2">
        <f>_xlfn.NORM.S.DIST(G2+H2,TRUE)</f>
        <v>0.9788610028340512</v>
      </c>
      <c r="J2">
        <f>(I2-A2)*B2</f>
        <v>0.60374710311745639</v>
      </c>
    </row>
    <row r="3" spans="1:10" x14ac:dyDescent="0.2">
      <c r="A3">
        <v>0.05</v>
      </c>
      <c r="B3">
        <v>0.15</v>
      </c>
      <c r="C3" s="1">
        <f t="shared" ref="C3:C51" si="0">(1-EXP(A3*-50))/(1-EXP(-50))</f>
        <v>0.91791500137610116</v>
      </c>
      <c r="D3">
        <f t="shared" ref="D3:D51" si="1">0.12*C3+0.24*(1-C3)</f>
        <v>0.12985019983486787</v>
      </c>
      <c r="E3">
        <f t="shared" ref="E3:E51" si="2">(0.11852+0.05478*LOG(A3))^2</f>
        <v>2.2325225113253777E-3</v>
      </c>
      <c r="F3">
        <f t="shared" ref="F3:F51" si="3">(1+(B3-2.5)*E3)/(1-1.5*E3)</f>
        <v>0.99809597971314479</v>
      </c>
      <c r="G3">
        <f t="shared" ref="G3:G51" si="4">(1-D3)^(-0.5) + _xlfn.NORM.S.INV(A3)</f>
        <v>-0.57283338056070043</v>
      </c>
      <c r="H3">
        <f t="shared" ref="H3:H51" si="5">((D3/(1-D3))^0.5)*_xlfn.NORM.S.INV(0.999)</f>
        <v>1.1937556146200856</v>
      </c>
      <c r="I3">
        <f t="shared" ref="I3:I51" si="6">_xlfn.NORM.S.DIST(G3+H3,TRUE)</f>
        <v>0.73267460437237231</v>
      </c>
      <c r="J3">
        <f t="shared" ref="J3:J51" si="7">(I3-A3)*B3</f>
        <v>0.10240119065585583</v>
      </c>
    </row>
    <row r="4" spans="1:10" x14ac:dyDescent="0.2">
      <c r="A4">
        <v>0.45</v>
      </c>
      <c r="B4">
        <v>1.17</v>
      </c>
      <c r="C4" s="1">
        <f t="shared" si="0"/>
        <v>0.99999999983081023</v>
      </c>
      <c r="D4">
        <f t="shared" si="1"/>
        <v>0.12000000002030277</v>
      </c>
      <c r="E4">
        <f t="shared" si="2"/>
        <v>9.9048238475676082E-3</v>
      </c>
      <c r="F4">
        <f t="shared" si="3"/>
        <v>1.0017092142532305</v>
      </c>
      <c r="G4">
        <f t="shared" si="4"/>
        <v>0.94034223493527525</v>
      </c>
      <c r="H4">
        <f t="shared" si="5"/>
        <v>1.1411439062257926</v>
      </c>
      <c r="I4">
        <f t="shared" si="6"/>
        <v>0.98130528434056219</v>
      </c>
      <c r="J4">
        <f t="shared" si="7"/>
        <v>0.62162718267845762</v>
      </c>
    </row>
    <row r="5" spans="1:10" x14ac:dyDescent="0.2">
      <c r="A5">
        <v>0.06</v>
      </c>
      <c r="B5">
        <v>0.23</v>
      </c>
      <c r="C5" s="1">
        <f t="shared" si="0"/>
        <v>0.95021293163213605</v>
      </c>
      <c r="D5">
        <f t="shared" si="1"/>
        <v>0.12597444820414366</v>
      </c>
      <c r="E5">
        <f t="shared" si="2"/>
        <v>2.661231516941703E-3</v>
      </c>
      <c r="F5">
        <f t="shared" si="3"/>
        <v>0.99794263906129721</v>
      </c>
      <c r="G5">
        <f t="shared" si="4"/>
        <v>-0.48513285560303498</v>
      </c>
      <c r="H5">
        <f t="shared" si="5"/>
        <v>1.1731952506423928</v>
      </c>
      <c r="I5">
        <f t="shared" si="6"/>
        <v>0.75429325492346733</v>
      </c>
      <c r="J5">
        <f t="shared" si="7"/>
        <v>0.15968744863239748</v>
      </c>
    </row>
    <row r="6" spans="1:10" x14ac:dyDescent="0.2">
      <c r="A6">
        <v>0.34</v>
      </c>
      <c r="B6">
        <v>1.1299999999999999</v>
      </c>
      <c r="C6" s="1">
        <f t="shared" si="0"/>
        <v>0.99999995860062285</v>
      </c>
      <c r="D6">
        <f t="shared" si="1"/>
        <v>0.12000000496792526</v>
      </c>
      <c r="E6">
        <f t="shared" si="2"/>
        <v>8.6219423990271209E-3</v>
      </c>
      <c r="F6">
        <f t="shared" si="3"/>
        <v>1.0011355383309961</v>
      </c>
      <c r="G6">
        <f t="shared" si="4"/>
        <v>0.65354045534563954</v>
      </c>
      <c r="H6">
        <f t="shared" si="5"/>
        <v>1.1411439329585067</v>
      </c>
      <c r="I6">
        <f t="shared" si="6"/>
        <v>0.96364800035934517</v>
      </c>
      <c r="J6">
        <f t="shared" si="7"/>
        <v>0.70472224040606002</v>
      </c>
    </row>
    <row r="7" spans="1:10" x14ac:dyDescent="0.2">
      <c r="A7">
        <v>0.44</v>
      </c>
      <c r="B7">
        <v>2.41</v>
      </c>
      <c r="C7" s="1">
        <f t="shared" si="0"/>
        <v>0.99999999972105325</v>
      </c>
      <c r="D7">
        <f t="shared" si="1"/>
        <v>0.12000000003347361</v>
      </c>
      <c r="E7">
        <f t="shared" si="2"/>
        <v>9.7986909843579967E-3</v>
      </c>
      <c r="F7">
        <f t="shared" si="3"/>
        <v>1.01402225388706</v>
      </c>
      <c r="G7">
        <f t="shared" si="4"/>
        <v>0.91503436630154944</v>
      </c>
      <c r="H7">
        <f t="shared" si="5"/>
        <v>1.1411439062969566</v>
      </c>
      <c r="I7">
        <f t="shared" si="6"/>
        <v>0.98011733211631991</v>
      </c>
      <c r="J7">
        <f t="shared" si="7"/>
        <v>1.3016827704003311</v>
      </c>
    </row>
    <row r="8" spans="1:10" x14ac:dyDescent="0.2">
      <c r="A8">
        <v>0.35</v>
      </c>
      <c r="B8">
        <v>1.34</v>
      </c>
      <c r="C8" s="1">
        <f t="shared" si="0"/>
        <v>0.99999997489000847</v>
      </c>
      <c r="D8">
        <f t="shared" si="1"/>
        <v>0.12000000301319898</v>
      </c>
      <c r="E8">
        <f t="shared" si="2"/>
        <v>8.7504888169775835E-3</v>
      </c>
      <c r="F8">
        <f t="shared" si="3"/>
        <v>1.0030147368291367</v>
      </c>
      <c r="G8">
        <f t="shared" si="4"/>
        <v>0.68068311719553032</v>
      </c>
      <c r="H8">
        <f t="shared" si="5"/>
        <v>1.1411439223968403</v>
      </c>
      <c r="I8">
        <f t="shared" si="6"/>
        <v>0.96575938321240828</v>
      </c>
      <c r="J8">
        <f t="shared" si="7"/>
        <v>0.82511757350462722</v>
      </c>
    </row>
    <row r="9" spans="1:10" x14ac:dyDescent="0.2">
      <c r="A9">
        <v>0.02</v>
      </c>
      <c r="B9">
        <v>1.78</v>
      </c>
      <c r="C9" s="1">
        <f t="shared" si="0"/>
        <v>0.63212055882855767</v>
      </c>
      <c r="D9">
        <f t="shared" si="1"/>
        <v>0.16414553294057307</v>
      </c>
      <c r="E9">
        <f t="shared" si="2"/>
        <v>6.4772403914893693E-4</v>
      </c>
      <c r="F9">
        <f t="shared" si="3"/>
        <v>1.0005057160972459</v>
      </c>
      <c r="G9">
        <f t="shared" si="4"/>
        <v>-0.95995710335166939</v>
      </c>
      <c r="H9">
        <f t="shared" si="5"/>
        <v>1.3694315483072441</v>
      </c>
      <c r="I9">
        <f t="shared" si="6"/>
        <v>0.65890424151401039</v>
      </c>
      <c r="J9">
        <f t="shared" si="7"/>
        <v>1.1372495498949384</v>
      </c>
    </row>
    <row r="10" spans="1:10" x14ac:dyDescent="0.2">
      <c r="A10">
        <v>0.38</v>
      </c>
      <c r="B10">
        <v>0.28000000000000003</v>
      </c>
      <c r="C10" s="1">
        <f t="shared" si="0"/>
        <v>0.99999999439720355</v>
      </c>
      <c r="D10">
        <f t="shared" si="1"/>
        <v>0.12000000067233557</v>
      </c>
      <c r="E10">
        <f t="shared" si="2"/>
        <v>9.1203541760272386E-3</v>
      </c>
      <c r="F10">
        <f t="shared" si="3"/>
        <v>0.9933422636226017</v>
      </c>
      <c r="G10">
        <f t="shared" si="4"/>
        <v>0.76052279408587764</v>
      </c>
      <c r="H10">
        <f t="shared" si="5"/>
        <v>1.1411439097488196</v>
      </c>
      <c r="I10">
        <f t="shared" si="6"/>
        <v>0.97139262928565973</v>
      </c>
      <c r="J10">
        <f t="shared" si="7"/>
        <v>0.16558993619998474</v>
      </c>
    </row>
    <row r="11" spans="1:10" x14ac:dyDescent="0.2">
      <c r="A11">
        <v>0.22</v>
      </c>
      <c r="B11">
        <v>0.17</v>
      </c>
      <c r="C11" s="1">
        <f t="shared" si="0"/>
        <v>0.99998329829920973</v>
      </c>
      <c r="D11">
        <f t="shared" si="1"/>
        <v>0.12000200420409482</v>
      </c>
      <c r="E11">
        <f t="shared" si="2"/>
        <v>6.8059058894971731E-3</v>
      </c>
      <c r="F11">
        <f t="shared" si="3"/>
        <v>0.99429283446442085</v>
      </c>
      <c r="G11">
        <f t="shared" si="4"/>
        <v>0.29381158150549969</v>
      </c>
      <c r="H11">
        <f t="shared" si="5"/>
        <v>1.1411547350916933</v>
      </c>
      <c r="I11">
        <f t="shared" si="6"/>
        <v>0.92435165186138979</v>
      </c>
      <c r="J11">
        <f t="shared" si="7"/>
        <v>0.11973978081643628</v>
      </c>
    </row>
    <row r="12" spans="1:10" x14ac:dyDescent="0.2">
      <c r="A12">
        <v>0.18</v>
      </c>
      <c r="B12">
        <v>1.65</v>
      </c>
      <c r="C12" s="1">
        <f t="shared" si="0"/>
        <v>0.99987659019591335</v>
      </c>
      <c r="D12">
        <f t="shared" si="1"/>
        <v>0.12001480917649039</v>
      </c>
      <c r="E12">
        <f t="shared" si="2"/>
        <v>6.0409934124789474E-3</v>
      </c>
      <c r="F12">
        <f t="shared" si="3"/>
        <v>1.003962552347049</v>
      </c>
      <c r="G12">
        <f t="shared" si="4"/>
        <v>0.15064746372752968</v>
      </c>
      <c r="H12">
        <f t="shared" si="5"/>
        <v>1.1412239207630641</v>
      </c>
      <c r="I12">
        <f t="shared" si="6"/>
        <v>0.90179915548896283</v>
      </c>
      <c r="J12">
        <f t="shared" si="7"/>
        <v>1.1909686065567888</v>
      </c>
    </row>
    <row r="13" spans="1:10" x14ac:dyDescent="0.2">
      <c r="A13">
        <v>0.06</v>
      </c>
      <c r="B13">
        <v>1.64</v>
      </c>
      <c r="C13" s="1">
        <f t="shared" si="0"/>
        <v>0.95021293163213605</v>
      </c>
      <c r="D13">
        <f t="shared" si="1"/>
        <v>0.12597444820414366</v>
      </c>
      <c r="E13">
        <f t="shared" si="2"/>
        <v>2.661231516941703E-3</v>
      </c>
      <c r="F13">
        <f t="shared" si="3"/>
        <v>1.0017100142867141</v>
      </c>
      <c r="G13">
        <f t="shared" si="4"/>
        <v>-0.48513285560303498</v>
      </c>
      <c r="H13">
        <f t="shared" si="5"/>
        <v>1.1731952506423928</v>
      </c>
      <c r="I13">
        <f t="shared" si="6"/>
        <v>0.75429325492346733</v>
      </c>
      <c r="J13">
        <f t="shared" si="7"/>
        <v>1.1386409380744862</v>
      </c>
    </row>
    <row r="14" spans="1:10" x14ac:dyDescent="0.2">
      <c r="A14">
        <v>0.32</v>
      </c>
      <c r="B14">
        <v>1.61</v>
      </c>
      <c r="C14" s="1">
        <f t="shared" si="0"/>
        <v>0.99999988746482527</v>
      </c>
      <c r="D14">
        <f t="shared" si="1"/>
        <v>0.12000001350422097</v>
      </c>
      <c r="E14">
        <f t="shared" si="2"/>
        <v>8.3561749172931295E-3</v>
      </c>
      <c r="F14">
        <f t="shared" si="3"/>
        <v>1.0051619681628785</v>
      </c>
      <c r="G14">
        <f t="shared" si="4"/>
        <v>0.5983047908428325</v>
      </c>
      <c r="H14">
        <f t="shared" si="5"/>
        <v>1.1411439790813365</v>
      </c>
      <c r="I14">
        <f t="shared" si="6"/>
        <v>0.95902207197236422</v>
      </c>
      <c r="J14">
        <f t="shared" si="7"/>
        <v>1.0288255358755065</v>
      </c>
    </row>
    <row r="15" spans="1:10" x14ac:dyDescent="0.2">
      <c r="A15">
        <v>0.08</v>
      </c>
      <c r="B15">
        <v>0.69</v>
      </c>
      <c r="C15" s="1">
        <f t="shared" si="0"/>
        <v>0.98168436111126578</v>
      </c>
      <c r="D15">
        <f t="shared" si="1"/>
        <v>0.12219787666664809</v>
      </c>
      <c r="E15">
        <f t="shared" si="2"/>
        <v>3.414213253911343E-3</v>
      </c>
      <c r="F15">
        <f t="shared" si="3"/>
        <v>0.99893614555235444</v>
      </c>
      <c r="G15">
        <f t="shared" si="4"/>
        <v>-0.33773426129621575</v>
      </c>
      <c r="H15">
        <f t="shared" si="5"/>
        <v>1.1529876215134498</v>
      </c>
      <c r="I15">
        <f t="shared" si="6"/>
        <v>0.79253635013612123</v>
      </c>
      <c r="J15">
        <f t="shared" si="7"/>
        <v>0.49165008159392365</v>
      </c>
    </row>
    <row r="16" spans="1:10" x14ac:dyDescent="0.2">
      <c r="A16">
        <v>0.37</v>
      </c>
      <c r="B16">
        <v>2.2200000000000002</v>
      </c>
      <c r="C16" s="1">
        <f t="shared" si="0"/>
        <v>0.99999999076255031</v>
      </c>
      <c r="D16">
        <f t="shared" si="1"/>
        <v>0.12000000110849396</v>
      </c>
      <c r="E16">
        <f t="shared" si="2"/>
        <v>8.99957511620318E-3</v>
      </c>
      <c r="F16">
        <f t="shared" si="3"/>
        <v>1.0111297258474481</v>
      </c>
      <c r="G16">
        <f t="shared" si="4"/>
        <v>0.73415023601263241</v>
      </c>
      <c r="H16">
        <f t="shared" si="5"/>
        <v>1.1411439121054459</v>
      </c>
      <c r="I16">
        <f t="shared" si="6"/>
        <v>0.96962386600942896</v>
      </c>
      <c r="J16">
        <f t="shared" si="7"/>
        <v>1.3311649825409324</v>
      </c>
    </row>
    <row r="17" spans="1:10" x14ac:dyDescent="0.2">
      <c r="A17">
        <v>0.21</v>
      </c>
      <c r="B17">
        <v>0.75</v>
      </c>
      <c r="C17" s="1">
        <f t="shared" si="0"/>
        <v>0.99997246355065028</v>
      </c>
      <c r="D17">
        <f t="shared" si="1"/>
        <v>0.12000330437392195</v>
      </c>
      <c r="E17">
        <f t="shared" si="2"/>
        <v>6.6245230367038589E-3</v>
      </c>
      <c r="F17">
        <f t="shared" si="3"/>
        <v>0.9983272474592122</v>
      </c>
      <c r="G17">
        <f t="shared" si="4"/>
        <v>0.25958433617137766</v>
      </c>
      <c r="H17">
        <f t="shared" si="5"/>
        <v>1.1411617600499282</v>
      </c>
      <c r="I17">
        <f t="shared" si="6"/>
        <v>0.91935499352945915</v>
      </c>
      <c r="J17">
        <f t="shared" si="7"/>
        <v>0.53201624514709445</v>
      </c>
    </row>
    <row r="18" spans="1:10" x14ac:dyDescent="0.2">
      <c r="A18">
        <v>0.18</v>
      </c>
      <c r="B18">
        <v>0.56000000000000005</v>
      </c>
      <c r="C18" s="1">
        <f t="shared" si="0"/>
        <v>0.99987659019591335</v>
      </c>
      <c r="D18">
        <f t="shared" si="1"/>
        <v>0.12001480917649039</v>
      </c>
      <c r="E18">
        <f t="shared" si="2"/>
        <v>6.0409934124789474E-3</v>
      </c>
      <c r="F18">
        <f t="shared" si="3"/>
        <v>0.99731765687276674</v>
      </c>
      <c r="G18">
        <f t="shared" si="4"/>
        <v>0.15064746372752968</v>
      </c>
      <c r="H18">
        <f t="shared" si="5"/>
        <v>1.1412239207630641</v>
      </c>
      <c r="I18">
        <f t="shared" si="6"/>
        <v>0.90179915548896283</v>
      </c>
      <c r="J18">
        <f t="shared" si="7"/>
        <v>0.40420752707381924</v>
      </c>
    </row>
    <row r="19" spans="1:10" x14ac:dyDescent="0.2">
      <c r="A19">
        <v>0.08</v>
      </c>
      <c r="B19">
        <v>0.65</v>
      </c>
      <c r="C19" s="1">
        <f t="shared" si="0"/>
        <v>0.98168436111126578</v>
      </c>
      <c r="D19">
        <f t="shared" si="1"/>
        <v>0.12219787666664809</v>
      </c>
      <c r="E19">
        <f t="shared" si="2"/>
        <v>3.414213253911343E-3</v>
      </c>
      <c r="F19">
        <f t="shared" si="3"/>
        <v>0.99879887401072276</v>
      </c>
      <c r="G19">
        <f t="shared" si="4"/>
        <v>-0.33773426129621575</v>
      </c>
      <c r="H19">
        <f t="shared" si="5"/>
        <v>1.1529876215134498</v>
      </c>
      <c r="I19">
        <f t="shared" si="6"/>
        <v>0.79253635013612123</v>
      </c>
      <c r="J19">
        <f t="shared" si="7"/>
        <v>0.46314862758847886</v>
      </c>
    </row>
    <row r="20" spans="1:10" x14ac:dyDescent="0.2">
      <c r="A20">
        <v>0.16</v>
      </c>
      <c r="B20">
        <v>1.99</v>
      </c>
      <c r="C20" s="1">
        <f t="shared" si="0"/>
        <v>0.99966453737209748</v>
      </c>
      <c r="D20">
        <f t="shared" si="1"/>
        <v>0.12004025551534829</v>
      </c>
      <c r="E20">
        <f t="shared" si="2"/>
        <v>5.6132600295248141E-3</v>
      </c>
      <c r="F20">
        <f t="shared" si="3"/>
        <v>1.0056043151465368</v>
      </c>
      <c r="G20">
        <f t="shared" si="4"/>
        <v>7.157008152050448E-2</v>
      </c>
      <c r="H20">
        <f t="shared" si="5"/>
        <v>1.1413614016655333</v>
      </c>
      <c r="I20">
        <f t="shared" si="6"/>
        <v>0.88742199124382304</v>
      </c>
      <c r="J20">
        <f t="shared" si="7"/>
        <v>1.4475697625752078</v>
      </c>
    </row>
    <row r="21" spans="1:10" x14ac:dyDescent="0.2">
      <c r="A21">
        <v>7.0000000000000007E-2</v>
      </c>
      <c r="B21">
        <v>0.28999999999999998</v>
      </c>
      <c r="C21" s="1">
        <f t="shared" si="0"/>
        <v>0.96980261657768152</v>
      </c>
      <c r="D21">
        <f t="shared" si="1"/>
        <v>0.1236236860106782</v>
      </c>
      <c r="E21">
        <f t="shared" si="2"/>
        <v>3.0530565248204503E-3</v>
      </c>
      <c r="F21">
        <f t="shared" si="3"/>
        <v>0.99782235716738921</v>
      </c>
      <c r="G21">
        <f t="shared" si="4"/>
        <v>-0.40758583657403435</v>
      </c>
      <c r="H21">
        <f t="shared" si="5"/>
        <v>1.1606376567309178</v>
      </c>
      <c r="I21">
        <f t="shared" si="6"/>
        <v>0.77429061253313969</v>
      </c>
      <c r="J21">
        <f t="shared" si="7"/>
        <v>0.20424427763461048</v>
      </c>
    </row>
    <row r="22" spans="1:10" x14ac:dyDescent="0.2">
      <c r="A22">
        <v>0.34</v>
      </c>
      <c r="B22">
        <v>0.16</v>
      </c>
      <c r="C22" s="1">
        <f t="shared" si="0"/>
        <v>0.99999995860062285</v>
      </c>
      <c r="D22">
        <f t="shared" si="1"/>
        <v>0.12000000496792526</v>
      </c>
      <c r="E22">
        <f t="shared" si="2"/>
        <v>8.6219423990271209E-3</v>
      </c>
      <c r="F22">
        <f t="shared" si="3"/>
        <v>0.99266267539971731</v>
      </c>
      <c r="G22">
        <f t="shared" si="4"/>
        <v>0.65354045534563954</v>
      </c>
      <c r="H22">
        <f t="shared" si="5"/>
        <v>1.1411439329585067</v>
      </c>
      <c r="I22">
        <f t="shared" si="6"/>
        <v>0.96364800035934517</v>
      </c>
      <c r="J22">
        <f t="shared" si="7"/>
        <v>9.978368005749523E-2</v>
      </c>
    </row>
    <row r="23" spans="1:10" x14ac:dyDescent="0.2">
      <c r="A23">
        <v>0.23</v>
      </c>
      <c r="B23">
        <v>2.21</v>
      </c>
      <c r="C23" s="1">
        <f t="shared" si="0"/>
        <v>0.99998986990640137</v>
      </c>
      <c r="D23">
        <f t="shared" si="1"/>
        <v>0.12000121561123182</v>
      </c>
      <c r="E23">
        <f t="shared" si="2"/>
        <v>6.9815133679238519E-3</v>
      </c>
      <c r="F23">
        <f t="shared" si="3"/>
        <v>1.008537033293277</v>
      </c>
      <c r="G23">
        <f t="shared" si="4"/>
        <v>0.32715746886969599</v>
      </c>
      <c r="H23">
        <f t="shared" si="5"/>
        <v>1.1411504742281842</v>
      </c>
      <c r="I23">
        <f t="shared" si="6"/>
        <v>0.92898970284914961</v>
      </c>
      <c r="J23">
        <f t="shared" si="7"/>
        <v>1.5447672432966206</v>
      </c>
    </row>
    <row r="24" spans="1:10" x14ac:dyDescent="0.2">
      <c r="A24">
        <v>0.03</v>
      </c>
      <c r="B24">
        <v>2.46</v>
      </c>
      <c r="C24" s="1">
        <f t="shared" si="0"/>
        <v>0.77686983985157021</v>
      </c>
      <c r="D24">
        <f t="shared" si="1"/>
        <v>0.14677561921781157</v>
      </c>
      <c r="E24">
        <f t="shared" si="2"/>
        <v>1.23177851468933E-3</v>
      </c>
      <c r="F24">
        <f t="shared" si="3"/>
        <v>1.0018017256218119</v>
      </c>
      <c r="G24">
        <f t="shared" si="4"/>
        <v>-0.79819273864032692</v>
      </c>
      <c r="H24">
        <f t="shared" si="5"/>
        <v>1.2817002252724103</v>
      </c>
      <c r="I24">
        <f t="shared" si="6"/>
        <v>0.6856322773678234</v>
      </c>
      <c r="J24">
        <f t="shared" si="7"/>
        <v>1.6128554023248454</v>
      </c>
    </row>
    <row r="25" spans="1:10" x14ac:dyDescent="0.2">
      <c r="A25">
        <v>0.22</v>
      </c>
      <c r="B25">
        <v>1.98</v>
      </c>
      <c r="C25" s="1">
        <f t="shared" si="0"/>
        <v>0.99998329829920973</v>
      </c>
      <c r="D25">
        <f t="shared" si="1"/>
        <v>0.12000200420409482</v>
      </c>
      <c r="E25">
        <f t="shared" si="2"/>
        <v>6.8059058894971731E-3</v>
      </c>
      <c r="F25">
        <f t="shared" si="3"/>
        <v>1.0067385809938163</v>
      </c>
      <c r="G25">
        <f t="shared" si="4"/>
        <v>0.29381158150549969</v>
      </c>
      <c r="H25">
        <f t="shared" si="5"/>
        <v>1.1411547350916933</v>
      </c>
      <c r="I25">
        <f t="shared" si="6"/>
        <v>0.92435165186138979</v>
      </c>
      <c r="J25">
        <f t="shared" si="7"/>
        <v>1.3946162706855518</v>
      </c>
    </row>
    <row r="26" spans="1:10" x14ac:dyDescent="0.2">
      <c r="A26">
        <v>0.32</v>
      </c>
      <c r="B26">
        <v>0.24</v>
      </c>
      <c r="C26" s="1">
        <f t="shared" si="0"/>
        <v>0.99999988746482527</v>
      </c>
      <c r="D26">
        <f t="shared" si="1"/>
        <v>0.12000001350422097</v>
      </c>
      <c r="E26">
        <f t="shared" si="2"/>
        <v>8.3561749172931295E-3</v>
      </c>
      <c r="F26">
        <f t="shared" si="3"/>
        <v>0.99356869540362669</v>
      </c>
      <c r="G26">
        <f t="shared" si="4"/>
        <v>0.5983047908428325</v>
      </c>
      <c r="H26">
        <f t="shared" si="5"/>
        <v>1.1411439790813365</v>
      </c>
      <c r="I26">
        <f t="shared" si="6"/>
        <v>0.95902207197236422</v>
      </c>
      <c r="J26">
        <f t="shared" si="7"/>
        <v>0.15336529727336742</v>
      </c>
    </row>
    <row r="27" spans="1:10" x14ac:dyDescent="0.2">
      <c r="A27">
        <v>0.12</v>
      </c>
      <c r="B27">
        <v>1.08</v>
      </c>
      <c r="C27" s="1">
        <f t="shared" si="0"/>
        <v>0.99752124782333362</v>
      </c>
      <c r="D27">
        <f t="shared" si="1"/>
        <v>0.12029745026119995</v>
      </c>
      <c r="E27">
        <f t="shared" si="2"/>
        <v>4.634552631348922E-3</v>
      </c>
      <c r="F27">
        <f t="shared" si="3"/>
        <v>1.0003733597435811</v>
      </c>
      <c r="G27">
        <f t="shared" si="4"/>
        <v>-0.10880300378246233</v>
      </c>
      <c r="H27">
        <f t="shared" si="5"/>
        <v>1.1427504850598189</v>
      </c>
      <c r="I27">
        <f t="shared" si="6"/>
        <v>0.84941964196333053</v>
      </c>
      <c r="J27">
        <f t="shared" si="7"/>
        <v>0.78777321332039707</v>
      </c>
    </row>
    <row r="28" spans="1:10" x14ac:dyDescent="0.2">
      <c r="A28">
        <v>0.04</v>
      </c>
      <c r="B28">
        <v>1.79</v>
      </c>
      <c r="C28" s="1">
        <f t="shared" si="0"/>
        <v>0.8646647167633873</v>
      </c>
      <c r="D28">
        <f t="shared" si="1"/>
        <v>0.13624023398839352</v>
      </c>
      <c r="E28">
        <f t="shared" si="2"/>
        <v>1.7590345904527182E-3</v>
      </c>
      <c r="F28">
        <f t="shared" si="3"/>
        <v>1.0013933136568343</v>
      </c>
      <c r="G28">
        <f t="shared" si="4"/>
        <v>-0.67470776644337094</v>
      </c>
      <c r="H28">
        <f t="shared" si="5"/>
        <v>1.2272903897787439</v>
      </c>
      <c r="I28">
        <f t="shared" si="6"/>
        <v>0.70972537828912419</v>
      </c>
      <c r="J28">
        <f t="shared" si="7"/>
        <v>1.1988084271375323</v>
      </c>
    </row>
    <row r="29" spans="1:10" x14ac:dyDescent="0.2">
      <c r="A29">
        <v>0.09</v>
      </c>
      <c r="B29">
        <v>2.4</v>
      </c>
      <c r="C29" s="1">
        <f t="shared" si="0"/>
        <v>0.98889100346175773</v>
      </c>
      <c r="D29">
        <f t="shared" si="1"/>
        <v>0.12133307958458907</v>
      </c>
      <c r="E29">
        <f t="shared" si="2"/>
        <v>3.7495298471231352E-3</v>
      </c>
      <c r="F29">
        <f t="shared" si="3"/>
        <v>1.0052790326215399</v>
      </c>
      <c r="G29">
        <f t="shared" si="4"/>
        <v>-0.27394310861950344</v>
      </c>
      <c r="H29">
        <f t="shared" si="5"/>
        <v>1.1483349963736611</v>
      </c>
      <c r="I29">
        <f t="shared" si="6"/>
        <v>0.80904756315866766</v>
      </c>
      <c r="J29">
        <f t="shared" si="7"/>
        <v>1.7257141515808023</v>
      </c>
    </row>
    <row r="30" spans="1:10" x14ac:dyDescent="0.2">
      <c r="A30">
        <v>0.03</v>
      </c>
      <c r="B30">
        <v>0.25</v>
      </c>
      <c r="C30" s="1">
        <f t="shared" si="0"/>
        <v>0.77686983985157021</v>
      </c>
      <c r="D30">
        <f t="shared" si="1"/>
        <v>0.14677561921781157</v>
      </c>
      <c r="E30">
        <f t="shared" si="2"/>
        <v>1.23177851468933E-3</v>
      </c>
      <c r="F30">
        <f t="shared" si="3"/>
        <v>0.9990744560161926</v>
      </c>
      <c r="G30">
        <f t="shared" si="4"/>
        <v>-0.79819273864032692</v>
      </c>
      <c r="H30">
        <f t="shared" si="5"/>
        <v>1.2817002252724103</v>
      </c>
      <c r="I30">
        <f t="shared" si="6"/>
        <v>0.6856322773678234</v>
      </c>
      <c r="J30">
        <f t="shared" si="7"/>
        <v>0.16390806934195584</v>
      </c>
    </row>
    <row r="31" spans="1:10" x14ac:dyDescent="0.2">
      <c r="A31">
        <v>0.36</v>
      </c>
      <c r="B31">
        <v>1.32</v>
      </c>
      <c r="C31" s="1">
        <f t="shared" si="0"/>
        <v>0.99999998477002028</v>
      </c>
      <c r="D31">
        <f t="shared" si="1"/>
        <v>0.12000000182759755</v>
      </c>
      <c r="E31">
        <f t="shared" si="2"/>
        <v>8.8763250899896017E-3</v>
      </c>
      <c r="F31">
        <f t="shared" si="3"/>
        <v>1.0028787531520438</v>
      </c>
      <c r="G31">
        <f t="shared" si="4"/>
        <v>0.70754478963380474</v>
      </c>
      <c r="H31">
        <f t="shared" si="5"/>
        <v>1.1411439159908656</v>
      </c>
      <c r="I31">
        <f t="shared" si="6"/>
        <v>0.96774861225298414</v>
      </c>
      <c r="J31">
        <f t="shared" si="7"/>
        <v>0.80222816817393916</v>
      </c>
    </row>
    <row r="32" spans="1:10" x14ac:dyDescent="0.2">
      <c r="A32">
        <v>0.34</v>
      </c>
      <c r="B32">
        <v>1.4</v>
      </c>
      <c r="C32" s="1">
        <f t="shared" si="0"/>
        <v>0.99999995860062285</v>
      </c>
      <c r="D32">
        <f t="shared" si="1"/>
        <v>0.12000000496792526</v>
      </c>
      <c r="E32">
        <f t="shared" si="2"/>
        <v>8.6219423990271209E-3</v>
      </c>
      <c r="F32">
        <f t="shared" si="3"/>
        <v>1.0034939640953726</v>
      </c>
      <c r="G32">
        <f t="shared" si="4"/>
        <v>0.65354045534563954</v>
      </c>
      <c r="H32">
        <f t="shared" si="5"/>
        <v>1.1411439329585067</v>
      </c>
      <c r="I32">
        <f t="shared" si="6"/>
        <v>0.96364800035934517</v>
      </c>
      <c r="J32">
        <f t="shared" si="7"/>
        <v>0.87310720050308321</v>
      </c>
    </row>
    <row r="33" spans="1:10" x14ac:dyDescent="0.2">
      <c r="A33">
        <v>0.34</v>
      </c>
      <c r="B33">
        <v>1.62</v>
      </c>
      <c r="C33" s="1">
        <f t="shared" si="0"/>
        <v>0.99999995860062285</v>
      </c>
      <c r="D33">
        <f t="shared" si="1"/>
        <v>0.12000000496792526</v>
      </c>
      <c r="E33">
        <f t="shared" si="2"/>
        <v>8.6219423990271209E-3</v>
      </c>
      <c r="F33">
        <f t="shared" si="3"/>
        <v>1.0054156443478277</v>
      </c>
      <c r="G33">
        <f t="shared" si="4"/>
        <v>0.65354045534563954</v>
      </c>
      <c r="H33">
        <f t="shared" si="5"/>
        <v>1.1411439329585067</v>
      </c>
      <c r="I33">
        <f t="shared" si="6"/>
        <v>0.96364800035934517</v>
      </c>
      <c r="J33">
        <f t="shared" si="7"/>
        <v>1.0103097605821394</v>
      </c>
    </row>
    <row r="34" spans="1:10" x14ac:dyDescent="0.2">
      <c r="A34">
        <v>0.08</v>
      </c>
      <c r="B34">
        <v>0.43</v>
      </c>
      <c r="C34" s="1">
        <f t="shared" si="0"/>
        <v>0.98168436111126578</v>
      </c>
      <c r="D34">
        <f t="shared" si="1"/>
        <v>0.12219787666664809</v>
      </c>
      <c r="E34">
        <f t="shared" si="2"/>
        <v>3.414213253911343E-3</v>
      </c>
      <c r="F34">
        <f t="shared" si="3"/>
        <v>0.99804388053174853</v>
      </c>
      <c r="G34">
        <f t="shared" si="4"/>
        <v>-0.33773426129621575</v>
      </c>
      <c r="H34">
        <f t="shared" si="5"/>
        <v>1.1529876215134498</v>
      </c>
      <c r="I34">
        <f t="shared" si="6"/>
        <v>0.79253635013612123</v>
      </c>
      <c r="J34">
        <f t="shared" si="7"/>
        <v>0.30639063055853216</v>
      </c>
    </row>
    <row r="35" spans="1:10" x14ac:dyDescent="0.2">
      <c r="A35">
        <v>0.31</v>
      </c>
      <c r="B35">
        <v>1.74</v>
      </c>
      <c r="C35" s="1">
        <f t="shared" si="0"/>
        <v>0.99999981446086372</v>
      </c>
      <c r="D35">
        <f t="shared" si="1"/>
        <v>0.12000002226469635</v>
      </c>
      <c r="E35">
        <f t="shared" si="2"/>
        <v>8.2186542237010166E-3</v>
      </c>
      <c r="F35">
        <f t="shared" si="3"/>
        <v>1.0061577163376185</v>
      </c>
      <c r="G35">
        <f t="shared" si="4"/>
        <v>0.57015324791596589</v>
      </c>
      <c r="H35">
        <f t="shared" si="5"/>
        <v>1.1411440264154398</v>
      </c>
      <c r="I35">
        <f t="shared" si="6"/>
        <v>0.95648687536197396</v>
      </c>
      <c r="J35">
        <f t="shared" si="7"/>
        <v>1.1248871631298345</v>
      </c>
    </row>
    <row r="36" spans="1:10" x14ac:dyDescent="0.2">
      <c r="A36">
        <v>0.36</v>
      </c>
      <c r="B36">
        <v>1.76</v>
      </c>
      <c r="C36" s="1">
        <f t="shared" si="0"/>
        <v>0.99999998477002028</v>
      </c>
      <c r="D36">
        <f t="shared" si="1"/>
        <v>0.12000000182759755</v>
      </c>
      <c r="E36">
        <f t="shared" si="2"/>
        <v>8.8763250899896017E-3</v>
      </c>
      <c r="F36">
        <f t="shared" si="3"/>
        <v>1.0068370387361039</v>
      </c>
      <c r="G36">
        <f t="shared" si="4"/>
        <v>0.70754478963380474</v>
      </c>
      <c r="H36">
        <f t="shared" si="5"/>
        <v>1.1411439159908656</v>
      </c>
      <c r="I36">
        <f t="shared" si="6"/>
        <v>0.96774861225298414</v>
      </c>
      <c r="J36">
        <f t="shared" si="7"/>
        <v>1.0696375575652521</v>
      </c>
    </row>
    <row r="37" spans="1:10" x14ac:dyDescent="0.2">
      <c r="A37">
        <v>0.08</v>
      </c>
      <c r="B37">
        <v>1.07</v>
      </c>
      <c r="C37" s="1">
        <f t="shared" si="0"/>
        <v>0.98168436111126578</v>
      </c>
      <c r="D37">
        <f t="shared" si="1"/>
        <v>0.12219787666664809</v>
      </c>
      <c r="E37">
        <f t="shared" si="2"/>
        <v>3.414213253911343E-3</v>
      </c>
      <c r="F37">
        <f t="shared" si="3"/>
        <v>1.0002402251978555</v>
      </c>
      <c r="G37">
        <f t="shared" si="4"/>
        <v>-0.33773426129621575</v>
      </c>
      <c r="H37">
        <f t="shared" si="5"/>
        <v>1.1529876215134498</v>
      </c>
      <c r="I37">
        <f t="shared" si="6"/>
        <v>0.79253635013612123</v>
      </c>
      <c r="J37">
        <f t="shared" si="7"/>
        <v>0.76241389464564979</v>
      </c>
    </row>
    <row r="38" spans="1:10" x14ac:dyDescent="0.2">
      <c r="A38">
        <v>0.25</v>
      </c>
      <c r="B38">
        <v>1.1200000000000001</v>
      </c>
      <c r="C38" s="1">
        <f t="shared" si="0"/>
        <v>0.99999627334682795</v>
      </c>
      <c r="D38">
        <f t="shared" si="1"/>
        <v>0.12000044719838064</v>
      </c>
      <c r="E38">
        <f t="shared" si="2"/>
        <v>7.3169468114445404E-3</v>
      </c>
      <c r="F38">
        <f t="shared" si="3"/>
        <v>1.0008877773468139</v>
      </c>
      <c r="G38">
        <f t="shared" si="4"/>
        <v>0.39151410244291196</v>
      </c>
      <c r="H38">
        <f t="shared" si="5"/>
        <v>1.141146322391785</v>
      </c>
      <c r="I38">
        <f t="shared" si="6"/>
        <v>0.93732022753451938</v>
      </c>
      <c r="J38">
        <f t="shared" si="7"/>
        <v>0.76979865483866172</v>
      </c>
    </row>
    <row r="39" spans="1:10" x14ac:dyDescent="0.2">
      <c r="A39">
        <v>0.03</v>
      </c>
      <c r="B39">
        <v>0.04</v>
      </c>
      <c r="C39" s="1">
        <f t="shared" si="0"/>
        <v>0.77686983985157021</v>
      </c>
      <c r="D39">
        <f t="shared" si="1"/>
        <v>0.14677561921781157</v>
      </c>
      <c r="E39">
        <f t="shared" si="2"/>
        <v>1.23177851468933E-3</v>
      </c>
      <c r="F39">
        <f t="shared" si="3"/>
        <v>0.99881530370072646</v>
      </c>
      <c r="G39">
        <f t="shared" si="4"/>
        <v>-0.79819273864032692</v>
      </c>
      <c r="H39">
        <f t="shared" si="5"/>
        <v>1.2817002252724103</v>
      </c>
      <c r="I39">
        <f t="shared" si="6"/>
        <v>0.6856322773678234</v>
      </c>
      <c r="J39">
        <f t="shared" si="7"/>
        <v>2.6225291094712937E-2</v>
      </c>
    </row>
    <row r="40" spans="1:10" x14ac:dyDescent="0.2">
      <c r="A40">
        <v>0.41</v>
      </c>
      <c r="B40">
        <v>1.2</v>
      </c>
      <c r="C40" s="1">
        <f t="shared" si="0"/>
        <v>0.99999999874984713</v>
      </c>
      <c r="D40">
        <f t="shared" si="1"/>
        <v>0.12000000015001834</v>
      </c>
      <c r="E40">
        <f t="shared" si="2"/>
        <v>9.4689051848819827E-3</v>
      </c>
      <c r="F40">
        <f t="shared" si="3"/>
        <v>1.0019210666336886</v>
      </c>
      <c r="G40">
        <f t="shared" si="4"/>
        <v>0.83845860522776627</v>
      </c>
      <c r="H40">
        <f t="shared" si="5"/>
        <v>1.1411439069266645</v>
      </c>
      <c r="I40">
        <f t="shared" si="6"/>
        <v>0.97612589475276401</v>
      </c>
      <c r="J40">
        <f t="shared" si="7"/>
        <v>0.67935107370331693</v>
      </c>
    </row>
    <row r="41" spans="1:10" x14ac:dyDescent="0.2">
      <c r="A41">
        <v>0.36</v>
      </c>
      <c r="B41">
        <v>2.21</v>
      </c>
      <c r="C41" s="1">
        <f t="shared" si="0"/>
        <v>0.99999998477002028</v>
      </c>
      <c r="D41">
        <f t="shared" si="1"/>
        <v>0.12000000182759755</v>
      </c>
      <c r="E41">
        <f t="shared" si="2"/>
        <v>8.8763250899896017E-3</v>
      </c>
      <c r="F41">
        <f t="shared" si="3"/>
        <v>1.0108852853561654</v>
      </c>
      <c r="G41">
        <f t="shared" si="4"/>
        <v>0.70754478963380474</v>
      </c>
      <c r="H41">
        <f t="shared" si="5"/>
        <v>1.1411439159908656</v>
      </c>
      <c r="I41">
        <f t="shared" si="6"/>
        <v>0.96774861225298414</v>
      </c>
      <c r="J41">
        <f t="shared" si="7"/>
        <v>1.343124433079095</v>
      </c>
    </row>
    <row r="42" spans="1:10" x14ac:dyDescent="0.2">
      <c r="A42">
        <v>0.38</v>
      </c>
      <c r="B42">
        <v>0.7</v>
      </c>
      <c r="C42" s="1">
        <f t="shared" si="0"/>
        <v>0.99999999439720355</v>
      </c>
      <c r="D42">
        <f t="shared" si="1"/>
        <v>0.12000000067233557</v>
      </c>
      <c r="E42">
        <f t="shared" si="2"/>
        <v>9.1203541760272386E-3</v>
      </c>
      <c r="F42">
        <f t="shared" si="3"/>
        <v>0.99722594317608404</v>
      </c>
      <c r="G42">
        <f t="shared" si="4"/>
        <v>0.76052279408587764</v>
      </c>
      <c r="H42">
        <f t="shared" si="5"/>
        <v>1.1411439097488196</v>
      </c>
      <c r="I42">
        <f t="shared" si="6"/>
        <v>0.97139262928565973</v>
      </c>
      <c r="J42">
        <f t="shared" si="7"/>
        <v>0.4139748404999618</v>
      </c>
    </row>
    <row r="43" spans="1:10" x14ac:dyDescent="0.2">
      <c r="A43">
        <v>0.11</v>
      </c>
      <c r="B43">
        <v>1.1200000000000001</v>
      </c>
      <c r="C43" s="1">
        <f t="shared" si="0"/>
        <v>0.99591322856153597</v>
      </c>
      <c r="D43">
        <f t="shared" si="1"/>
        <v>0.12049041257261568</v>
      </c>
      <c r="E43">
        <f t="shared" si="2"/>
        <v>4.356988906791189E-3</v>
      </c>
      <c r="F43">
        <f t="shared" si="3"/>
        <v>1.000526278150913</v>
      </c>
      <c r="G43">
        <f t="shared" si="4"/>
        <v>-0.1602273790738924</v>
      </c>
      <c r="H43">
        <f t="shared" si="5"/>
        <v>1.1437920804050548</v>
      </c>
      <c r="I43">
        <f t="shared" si="6"/>
        <v>0.83733520596783073</v>
      </c>
      <c r="J43">
        <f t="shared" si="7"/>
        <v>0.81461543068397047</v>
      </c>
    </row>
    <row r="44" spans="1:10" x14ac:dyDescent="0.2">
      <c r="A44">
        <v>0.23</v>
      </c>
      <c r="B44">
        <v>0.97</v>
      </c>
      <c r="C44" s="1">
        <f t="shared" si="0"/>
        <v>0.99998986990640137</v>
      </c>
      <c r="D44">
        <f t="shared" si="1"/>
        <v>0.12000121561123182</v>
      </c>
      <c r="E44">
        <f t="shared" si="2"/>
        <v>6.9815133679238519E-3</v>
      </c>
      <c r="F44">
        <f t="shared" si="3"/>
        <v>0.99978833801752209</v>
      </c>
      <c r="G44">
        <f t="shared" si="4"/>
        <v>0.32715746886969599</v>
      </c>
      <c r="H44">
        <f t="shared" si="5"/>
        <v>1.1411504742281842</v>
      </c>
      <c r="I44">
        <f t="shared" si="6"/>
        <v>0.92898970284914961</v>
      </c>
      <c r="J44">
        <f t="shared" si="7"/>
        <v>0.6780200117636751</v>
      </c>
    </row>
    <row r="45" spans="1:10" x14ac:dyDescent="0.2">
      <c r="A45">
        <v>0.17</v>
      </c>
      <c r="B45">
        <v>2.4500000000000002</v>
      </c>
      <c r="C45" s="1">
        <f t="shared" si="0"/>
        <v>0.99979653163098936</v>
      </c>
      <c r="D45">
        <f t="shared" si="1"/>
        <v>0.12002441620428128</v>
      </c>
      <c r="E45">
        <f t="shared" si="2"/>
        <v>5.8314592609042849E-3</v>
      </c>
      <c r="F45">
        <f t="shared" si="3"/>
        <v>1.0085302314743039</v>
      </c>
      <c r="G45">
        <f t="shared" si="4"/>
        <v>0.11185311744029325</v>
      </c>
      <c r="H45">
        <f t="shared" si="5"/>
        <v>1.1412758264066292</v>
      </c>
      <c r="I45">
        <f t="shared" si="6"/>
        <v>0.89492060797372153</v>
      </c>
      <c r="J45">
        <f t="shared" si="7"/>
        <v>1.7760554895356178</v>
      </c>
    </row>
    <row r="46" spans="1:10" x14ac:dyDescent="0.2">
      <c r="A46">
        <v>0.3</v>
      </c>
      <c r="B46">
        <v>0.45</v>
      </c>
      <c r="C46" s="1">
        <f t="shared" si="0"/>
        <v>0.99999969409767953</v>
      </c>
      <c r="D46">
        <f t="shared" si="1"/>
        <v>0.12000003670827845</v>
      </c>
      <c r="E46">
        <f t="shared" si="2"/>
        <v>8.0778216223523144E-3</v>
      </c>
      <c r="F46">
        <f t="shared" si="3"/>
        <v>0.99550270559472276</v>
      </c>
      <c r="G46">
        <f t="shared" si="4"/>
        <v>0.54160309130362361</v>
      </c>
      <c r="H46">
        <f t="shared" si="5"/>
        <v>1.141144104456181</v>
      </c>
      <c r="I46">
        <f t="shared" si="6"/>
        <v>0.95378797946087568</v>
      </c>
      <c r="J46">
        <f t="shared" si="7"/>
        <v>0.29420459075739402</v>
      </c>
    </row>
    <row r="47" spans="1:10" x14ac:dyDescent="0.2">
      <c r="A47">
        <v>0.28000000000000003</v>
      </c>
      <c r="B47">
        <v>0.34</v>
      </c>
      <c r="C47" s="1">
        <f t="shared" si="0"/>
        <v>0.9999991684712809</v>
      </c>
      <c r="D47">
        <f t="shared" si="1"/>
        <v>0.12000009978344628</v>
      </c>
      <c r="E47">
        <f t="shared" si="2"/>
        <v>7.7854711584893288E-3</v>
      </c>
      <c r="F47">
        <f t="shared" si="3"/>
        <v>0.99480087255018224</v>
      </c>
      <c r="G47">
        <f t="shared" si="4"/>
        <v>0.48316213494406335</v>
      </c>
      <c r="H47">
        <f t="shared" si="5"/>
        <v>1.1411444452603063</v>
      </c>
      <c r="I47">
        <f t="shared" si="6"/>
        <v>0.94784480320909514</v>
      </c>
      <c r="J47">
        <f t="shared" si="7"/>
        <v>0.22706723309109236</v>
      </c>
    </row>
    <row r="48" spans="1:10" x14ac:dyDescent="0.2">
      <c r="A48">
        <v>0.01</v>
      </c>
      <c r="B48">
        <v>1.63</v>
      </c>
      <c r="C48" s="1">
        <f t="shared" si="0"/>
        <v>0.39346934028736658</v>
      </c>
      <c r="D48">
        <f t="shared" si="1"/>
        <v>0.192783679165516</v>
      </c>
      <c r="E48">
        <f t="shared" si="2"/>
        <v>8.0281599999999919E-5</v>
      </c>
      <c r="F48">
        <f t="shared" si="3"/>
        <v>1.0000505834993865</v>
      </c>
      <c r="G48">
        <f t="shared" si="4"/>
        <v>-1.2133225827824399</v>
      </c>
      <c r="H48">
        <f t="shared" si="5"/>
        <v>1.5101889683525092</v>
      </c>
      <c r="I48">
        <f t="shared" si="6"/>
        <v>0.61671573985035122</v>
      </c>
      <c r="J48">
        <f t="shared" si="7"/>
        <v>0.98894665595607245</v>
      </c>
    </row>
    <row r="49" spans="1:10" x14ac:dyDescent="0.2">
      <c r="A49">
        <v>0.35</v>
      </c>
      <c r="B49">
        <v>2.0099999999999998</v>
      </c>
      <c r="C49" s="1">
        <f t="shared" si="0"/>
        <v>0.99999997489000847</v>
      </c>
      <c r="D49">
        <f t="shared" si="1"/>
        <v>0.12000000301319898</v>
      </c>
      <c r="E49">
        <f t="shared" si="2"/>
        <v>8.7504888169775835E-3</v>
      </c>
      <c r="F49">
        <f t="shared" si="3"/>
        <v>1.0089555417571412</v>
      </c>
      <c r="G49">
        <f t="shared" si="4"/>
        <v>0.68068311719553032</v>
      </c>
      <c r="H49">
        <f t="shared" si="5"/>
        <v>1.1411439223968403</v>
      </c>
      <c r="I49">
        <f t="shared" si="6"/>
        <v>0.96575938321240828</v>
      </c>
      <c r="J49">
        <f t="shared" si="7"/>
        <v>1.2376763602569405</v>
      </c>
    </row>
    <row r="50" spans="1:10" x14ac:dyDescent="0.2">
      <c r="A50">
        <v>0.22</v>
      </c>
      <c r="B50">
        <v>0.3</v>
      </c>
      <c r="C50" s="1">
        <f t="shared" si="0"/>
        <v>0.99998329829920973</v>
      </c>
      <c r="D50">
        <f t="shared" si="1"/>
        <v>0.12000200420409482</v>
      </c>
      <c r="E50">
        <f t="shared" si="2"/>
        <v>6.8059058894971731E-3</v>
      </c>
      <c r="F50">
        <f t="shared" si="3"/>
        <v>0.99518672786155982</v>
      </c>
      <c r="G50">
        <f t="shared" si="4"/>
        <v>0.29381158150549969</v>
      </c>
      <c r="H50">
        <f t="shared" si="5"/>
        <v>1.1411547350916933</v>
      </c>
      <c r="I50">
        <f t="shared" si="6"/>
        <v>0.92435165186138979</v>
      </c>
      <c r="J50">
        <f t="shared" si="7"/>
        <v>0.21130549555841693</v>
      </c>
    </row>
    <row r="51" spans="1:10" x14ac:dyDescent="0.2">
      <c r="A51">
        <v>0.08</v>
      </c>
      <c r="B51">
        <v>0.81</v>
      </c>
      <c r="C51" s="1">
        <f t="shared" si="0"/>
        <v>0.98168436111126578</v>
      </c>
      <c r="D51">
        <f t="shared" si="1"/>
        <v>0.12219787666664809</v>
      </c>
      <c r="E51">
        <f t="shared" si="2"/>
        <v>3.414213253911343E-3</v>
      </c>
      <c r="F51">
        <f t="shared" si="3"/>
        <v>0.99934796017724958</v>
      </c>
      <c r="G51">
        <f t="shared" si="4"/>
        <v>-0.33773426129621575</v>
      </c>
      <c r="H51">
        <f t="shared" si="5"/>
        <v>1.1529876215134498</v>
      </c>
      <c r="I51">
        <f t="shared" si="6"/>
        <v>0.79253635013612123</v>
      </c>
      <c r="J51">
        <f t="shared" si="7"/>
        <v>0.57715444361025825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2020-08-24T08:11:37Z</dcterms:created>
  <dcterms:modified xsi:type="dcterms:W3CDTF">2020-08-24T08:27:43Z</dcterms:modified>
</cp:coreProperties>
</file>