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Iulia Test" sheetId="2" r:id="rId4"/>
    <sheet state="visible" name="Catalin Test" sheetId="3" r:id="rId5"/>
  </sheets>
  <definedNames/>
  <calcPr/>
</workbook>
</file>

<file path=xl/sharedStrings.xml><?xml version="1.0" encoding="utf-8"?>
<sst xmlns="http://schemas.openxmlformats.org/spreadsheetml/2006/main" count="107" uniqueCount="63">
  <si>
    <t>Last refreshed: Mon May 08 2023 09:14:11 GMT+0300 (Eastern European Summer Time).</t>
  </si>
  <si>
    <t>Exploratory Testing Summary Report</t>
  </si>
  <si>
    <t>Overall Summary</t>
  </si>
  <si>
    <t>Total Sessions</t>
  </si>
  <si>
    <t>Total Time (hours)</t>
  </si>
  <si>
    <t>Total Bugs</t>
  </si>
  <si>
    <t>Time on Test (hours)</t>
  </si>
  <si>
    <t>Time on Setup (hours)</t>
  </si>
  <si>
    <t>Time on Bugs (hours)</t>
  </si>
  <si>
    <t>Time Off Charter (hours)</t>
  </si>
  <si>
    <t>Total Questions</t>
  </si>
  <si>
    <t>Total Next Time Ideas</t>
  </si>
  <si>
    <t>Area</t>
  </si>
  <si>
    <t>Sessions</t>
  </si>
  <si>
    <t>Total Time
 (hours)</t>
  </si>
  <si>
    <t>Number 
of bugs</t>
  </si>
  <si>
    <t>All Charters:</t>
  </si>
  <si>
    <t>Reporter</t>
  </si>
  <si>
    <t>Date</t>
  </si>
  <si>
    <t>Session Time (hours)</t>
  </si>
  <si>
    <t>Bugs</t>
  </si>
  <si>
    <t>Sessions (hrs) over time</t>
  </si>
  <si>
    <t>Bugs over time</t>
  </si>
  <si>
    <t>addGrade</t>
  </si>
  <si>
    <t>iuliamariachereji@gmail.com</t>
  </si>
  <si>
    <t>alexc.campean@gmail.com</t>
  </si>
  <si>
    <t>Session end.Duration</t>
  </si>
  <si>
    <t>Number of bugs</t>
  </si>
  <si>
    <t>Time on Test (mins)</t>
  </si>
  <si>
    <t>Time on Setup (mins)</t>
  </si>
  <si>
    <t>Time on Bugs (mins)</t>
  </si>
  <si>
    <t>Time Off Charter (mins)</t>
  </si>
  <si>
    <t>Number of questions</t>
  </si>
  <si>
    <t>Number of ideas for next time</t>
  </si>
  <si>
    <t>Session Tester</t>
  </si>
  <si>
    <t>Session Charter</t>
  </si>
  <si>
    <t>Planned session time (mins)</t>
  </si>
  <si>
    <t>Environment Info</t>
  </si>
  <si>
    <t>MacOs</t>
  </si>
  <si>
    <t>Current Active Tag</t>
  </si>
  <si>
    <t>Test</t>
  </si>
  <si>
    <t>Time remaining (mins):</t>
  </si>
  <si>
    <t>Session start</t>
  </si>
  <si>
    <t>SESSION ENDED!</t>
  </si>
  <si>
    <t>add grade with value -1</t>
  </si>
  <si>
    <t>add grade with value 11</t>
  </si>
  <si>
    <t>add grade with value 10</t>
  </si>
  <si>
    <t>add grade with invalid student id - 2 - student doesn't exist</t>
  </si>
  <si>
    <t>add grade with invalid date - "2023/01/01"</t>
  </si>
  <si>
    <t>add grade for already existing (student, assignment) pair - (1,1)</t>
  </si>
  <si>
    <t>add valid combination - (1, 2, 10, '2018/10/19', 'ok')</t>
  </si>
  <si>
    <r>
      <rPr>
        <rFont val="Arial"/>
      </rPr>
      <t>addGrade with Grade="10" for StudentID="1", AssignmentId="1" and TurnInDate="2018-10-</t>
    </r>
    <r>
      <rPr>
        <rFont val="Arial"/>
        <b/>
      </rPr>
      <t>12</t>
    </r>
    <r>
      <rPr>
        <rFont val="Arial"/>
      </rPr>
      <t>"</t>
    </r>
  </si>
  <si>
    <t>Note</t>
  </si>
  <si>
    <t>Test Failed (Reason="Studentul nu mai poate preda aceasta tema!")</t>
  </si>
  <si>
    <r>
      <rPr>
        <rFont val="Arial"/>
      </rPr>
      <t>addGrade with Grade="10" for StudentID="1", AssignmentId="1" and TurnInDate="2018-10-</t>
    </r>
    <r>
      <rPr>
        <rFont val="Arial"/>
        <b/>
      </rPr>
      <t>15</t>
    </r>
    <r>
      <rPr>
        <rFont val="Arial"/>
      </rPr>
      <t>"</t>
    </r>
  </si>
  <si>
    <r>
      <rPr>
        <rFont val="Arial"/>
      </rPr>
      <t xml:space="preserve">addGrade </t>
    </r>
    <r>
      <rPr>
        <rFont val="Arial"/>
        <b/>
      </rPr>
      <t>with valid Input</t>
    </r>
    <r>
      <rPr>
        <rFont val="Arial"/>
      </rPr>
      <t xml:space="preserve"> with Grade="10" for StudentID="1", AssignmentId="1" and TurnInDate="2018-10-</t>
    </r>
    <r>
      <rPr>
        <rFont val="Arial"/>
        <b/>
      </rPr>
      <t>17</t>
    </r>
    <r>
      <rPr>
        <rFont val="Arial"/>
      </rPr>
      <t>"</t>
    </r>
  </si>
  <si>
    <t>Test Passed (Output="Nota maxima pe care o poate primi studentul este: 8.0")</t>
  </si>
  <si>
    <r>
      <rPr>
        <rFont val="Arial"/>
      </rPr>
      <t xml:space="preserve">addGrade </t>
    </r>
    <r>
      <rPr>
        <rFont val="Arial"/>
        <b/>
      </rPr>
      <t>for invalid Student</t>
    </r>
    <r>
      <rPr>
        <rFont val="Arial"/>
      </rPr>
      <t xml:space="preserve"> with Grade="10" for StudentID="0", AssignmentId="1" and TurnInDate="2018-10-17"</t>
    </r>
  </si>
  <si>
    <t>Test Failed (Output="Studentul nu exista!")</t>
  </si>
  <si>
    <r>
      <rPr>
        <rFont val="Arial"/>
      </rPr>
      <t>addGrade f</t>
    </r>
    <r>
      <rPr>
        <rFont val="Arial"/>
        <b/>
      </rPr>
      <t>or invalid Assignment</t>
    </r>
    <r>
      <rPr>
        <rFont val="Arial"/>
      </rPr>
      <t xml:space="preserve"> with Grade="10" for StudentID="1", AssignmentId="0" and TurnInDate="2018-10-17"</t>
    </r>
  </si>
  <si>
    <t>Test Failed (Output="Tema nu exista!")</t>
  </si>
  <si>
    <t xml:space="preserve">addGrade for existing Grade with Grade="10" for StudentID="1", AssignmentId="2" </t>
  </si>
  <si>
    <t>Test Failed (Output="Nota exista deja!")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</si>
</sst>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 h:mm:ss"/>
    <numFmt numFmtId="165" formatCode="m/d/yyyy h:mm:ss"/>
    <numFmt numFmtId="166" formatCode="dd/mm/yyyy hh:mm:ss"/>
  </numFmts>
  <fonts count="6">
    <font>
      <sz val="10.0"/>
      <color rgb="FF000000"/>
      <name val="Arial"/>
    </font>
    <font/>
    <font>
      <sz val="14.0"/>
    </font>
    <font>
      <b/>
      <sz val="10.0"/>
    </font>
    <font>
      <color rgb="FF808080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B0000"/>
        <bgColor rgb="FFEB0000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wrapText="1"/>
    </xf>
    <xf borderId="2" fillId="3" fontId="3" numFmtId="0" xfId="0" applyAlignment="1" applyBorder="1" applyFill="1" applyFont="1">
      <alignment horizontal="center" readingOrder="0" shrinkToFit="0" vertical="bottom" wrapText="1"/>
    </xf>
    <xf borderId="2" fillId="0" fontId="1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3" fontId="3" numFmtId="0" xfId="0" applyAlignment="1" applyBorder="1" applyFont="1">
      <alignment readingOrder="0" shrinkToFit="0" wrapText="1"/>
    </xf>
    <xf borderId="1" fillId="3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14" xfId="0" applyAlignment="1" applyBorder="1" applyFont="1" applyNumberFormat="1">
      <alignment readingOrder="0" shrinkToFit="0" wrapText="1"/>
    </xf>
    <xf borderId="3" fillId="0" fontId="1" numFmtId="0" xfId="0" applyAlignment="1" applyBorder="1" applyFont="1">
      <alignment shrinkToFit="0" wrapText="1"/>
    </xf>
    <xf borderId="0" fillId="4" fontId="1" numFmtId="0" xfId="0" applyAlignment="1" applyFill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5" fontId="4" numFmtId="165" xfId="0" applyAlignment="1" applyFill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1" xfId="0" applyAlignment="1" applyFill="1" applyFont="1" applyNumberFormat="1">
      <alignment horizontal="right" shrinkToFit="0" vertical="bottom" wrapText="1"/>
    </xf>
    <xf borderId="0" fillId="5" fontId="4" numFmtId="166" xfId="0" applyAlignment="1" applyFont="1" applyNumberFormat="1">
      <alignment horizontal="right" shrinkToFit="0" vertical="bottom" wrapText="1"/>
    </xf>
    <xf borderId="0" fillId="0" fontId="5" numFmtId="0" xfId="0" applyAlignment="1" applyFont="1">
      <alignment shrinkToFit="0" vertical="bottom" wrapText="1"/>
    </xf>
    <xf borderId="0" fillId="5" fontId="5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Test/Bugs/Setup/OffCharter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DC3912"/>
              </a:solidFill>
            </c:spPr>
          </c:dPt>
          <c:dPt>
            <c:idx val="3"/>
            <c:spPr>
              <a:solidFill>
                <a:srgbClr val="FFE599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Summary!$B$8:$B$11</c:f>
            </c:strRef>
          </c:cat>
          <c:val>
            <c:numRef>
              <c:f>Summary!$C$8:$C$11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Testing Summary by Area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Summary!$C$19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Summary!$C$20:$C$47</c:f>
              <c:numCache/>
            </c:numRef>
          </c:val>
        </c:ser>
        <c:ser>
          <c:idx val="1"/>
          <c:order val="1"/>
          <c:tx>
            <c:strRef>
              <c:f>Summary!$D$19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Summary!$D$20:$D$47</c:f>
              <c:numCache/>
            </c:numRef>
          </c:val>
        </c:ser>
        <c:ser>
          <c:idx val="2"/>
          <c:order val="2"/>
          <c:tx>
            <c:strRef>
              <c:f>Summary!$E$19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Summary!$B$20:$B$47</c:f>
            </c:strRef>
          </c:cat>
          <c:val>
            <c:numRef>
              <c:f>Summary!$E$20:$E$47</c:f>
              <c:numCache/>
            </c:numRef>
          </c:val>
        </c:ser>
        <c:axId val="962055741"/>
        <c:axId val="593115852"/>
      </c:barChart>
      <c:catAx>
        <c:axId val="962055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800">
                <a:solidFill>
                  <a:srgbClr val="222222"/>
                </a:solidFill>
                <a:latin typeface="Roboto"/>
              </a:defRPr>
            </a:pPr>
          </a:p>
        </c:txPr>
        <c:crossAx val="593115852"/>
      </c:catAx>
      <c:valAx>
        <c:axId val="59311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2055741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Sessions and Bugs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Summary!$N$19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Summary!$N$20:$N$74</c:f>
              <c:numCache/>
            </c:numRef>
          </c:val>
          <c:smooth val="0"/>
        </c:ser>
        <c:ser>
          <c:idx val="1"/>
          <c:order val="1"/>
          <c:tx>
            <c:strRef>
              <c:f>Summary!$O$19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Summary!$K$20:$K$74</c:f>
            </c:strRef>
          </c:cat>
          <c:val>
            <c:numRef>
              <c:f>Summary!$O$20:$O$74</c:f>
              <c:numCache/>
            </c:numRef>
          </c:val>
          <c:smooth val="0"/>
        </c:ser>
        <c:axId val="2135949676"/>
        <c:axId val="1388219836"/>
      </c:lineChart>
      <c:catAx>
        <c:axId val="213594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1000">
                <a:solidFill>
                  <a:srgbClr val="222222"/>
                </a:solidFill>
                <a:latin typeface="Roboto"/>
              </a:defRPr>
            </a:pPr>
          </a:p>
        </c:txPr>
        <c:crossAx val="1388219836"/>
      </c:catAx>
      <c:valAx>
        <c:axId val="1388219836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5949676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222222"/>
              </a:solidFill>
              <a:latin typeface="Roboto"/>
            </a:defRPr>
          </a:pPr>
        </a:p>
      </c:txPr>
    </c:legend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2457450</xdr:colOff>
      <xdr:row>1</xdr:row>
      <xdr:rowOff>628650</xdr:rowOff>
    </xdr:from>
    <xdr:ext cx="4391025" cy="24860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6943725</xdr:colOff>
      <xdr:row>1</xdr:row>
      <xdr:rowOff>628650</xdr:rowOff>
    </xdr:from>
    <xdr:ext cx="6934200" cy="24860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381000</xdr:colOff>
      <xdr:row>1</xdr:row>
      <xdr:rowOff>628650</xdr:rowOff>
    </xdr:from>
    <xdr:ext cx="5305425" cy="2476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18.88"/>
    <col customWidth="1" min="3" max="3" width="8.38"/>
    <col customWidth="1" min="4" max="4" width="9.5"/>
    <col customWidth="1" min="5" max="5" width="8.0"/>
    <col customWidth="1" min="6" max="6" width="3.88"/>
    <col customWidth="1" min="7" max="7" width="3.63"/>
    <col customWidth="1" min="8" max="8" width="34.25"/>
    <col customWidth="1" min="9" max="9" width="18.38"/>
    <col customWidth="1" min="10" max="10" width="15.13"/>
    <col customWidth="1" min="11" max="11" width="15.88"/>
    <col customWidth="1" min="12" max="12" width="11.13"/>
    <col customWidth="1" min="13" max="13" width="8.88"/>
    <col customWidth="1" min="14" max="14" width="15.13"/>
    <col customWidth="1" min="15" max="15" width="8.0"/>
    <col customWidth="1" min="16" max="20" width="15.13"/>
  </cols>
  <sheetData>
    <row r="1" ht="16.5" customHeight="1">
      <c r="A1" s="1" t="s">
        <v>0</v>
      </c>
    </row>
    <row r="2" ht="45.0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</row>
    <row r="3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</row>
    <row r="4">
      <c r="B4" s="8" t="s">
        <v>3</v>
      </c>
      <c r="C4" s="8">
        <v>2.0</v>
      </c>
    </row>
    <row r="5">
      <c r="B5" s="9" t="s">
        <v>4</v>
      </c>
      <c r="C5" s="9">
        <v>1.29</v>
      </c>
    </row>
    <row r="6">
      <c r="B6" s="9" t="s">
        <v>5</v>
      </c>
      <c r="C6" s="9">
        <v>0.0</v>
      </c>
    </row>
    <row r="8">
      <c r="B8" s="9" t="s">
        <v>6</v>
      </c>
      <c r="C8" s="9">
        <v>1.29</v>
      </c>
    </row>
    <row r="9">
      <c r="B9" s="9" t="s">
        <v>7</v>
      </c>
      <c r="C9" s="9">
        <v>0.0</v>
      </c>
    </row>
    <row r="10">
      <c r="B10" s="9" t="s">
        <v>8</v>
      </c>
      <c r="C10" s="9">
        <v>0.0</v>
      </c>
    </row>
    <row r="11">
      <c r="B11" s="9" t="s">
        <v>9</v>
      </c>
      <c r="C11" s="9">
        <v>0.0</v>
      </c>
    </row>
    <row r="14">
      <c r="B14" s="9" t="s">
        <v>10</v>
      </c>
      <c r="C14" s="9">
        <v>0.0</v>
      </c>
    </row>
    <row r="15">
      <c r="B15" s="9" t="s">
        <v>11</v>
      </c>
      <c r="C15" s="9">
        <v>0.0</v>
      </c>
    </row>
    <row r="18" ht="17.25" customHeight="1"/>
    <row r="19" ht="17.25" customHeight="1">
      <c r="B19" s="10" t="s">
        <v>12</v>
      </c>
      <c r="C19" s="10" t="s">
        <v>13</v>
      </c>
      <c r="D19" s="10" t="s">
        <v>14</v>
      </c>
      <c r="E19" s="10" t="s">
        <v>15</v>
      </c>
      <c r="H19" s="10" t="s">
        <v>16</v>
      </c>
      <c r="I19" s="10" t="s">
        <v>12</v>
      </c>
      <c r="J19" s="10" t="s">
        <v>17</v>
      </c>
      <c r="K19" s="10" t="s">
        <v>18</v>
      </c>
      <c r="L19" s="10" t="s">
        <v>19</v>
      </c>
      <c r="M19" s="10" t="s">
        <v>20</v>
      </c>
      <c r="N19" s="11" t="s">
        <v>21</v>
      </c>
      <c r="O19" s="11" t="s">
        <v>22</v>
      </c>
    </row>
    <row r="20">
      <c r="B20" s="8"/>
      <c r="C20" s="12">
        <v>2.0</v>
      </c>
      <c r="D20" s="12">
        <v>1.28</v>
      </c>
      <c r="E20" s="12">
        <v>0.0</v>
      </c>
      <c r="H20" s="12" t="s">
        <v>23</v>
      </c>
      <c r="I20" s="8"/>
      <c r="J20" s="12" t="s">
        <v>24</v>
      </c>
      <c r="K20" s="13">
        <v>45143.350648148145</v>
      </c>
      <c r="L20" s="8">
        <v>0.53</v>
      </c>
      <c r="M20" s="8">
        <v>0.0</v>
      </c>
      <c r="N20" s="14">
        <f t="shared" ref="N20:O20" si="1">L20</f>
        <v>0.53</v>
      </c>
      <c r="O20" s="14">
        <f t="shared" si="1"/>
        <v>0</v>
      </c>
      <c r="R20" s="15"/>
    </row>
    <row r="21">
      <c r="B21" s="9"/>
      <c r="C21" s="9"/>
      <c r="D21" s="9"/>
      <c r="E21" s="9"/>
      <c r="H21" s="16" t="s">
        <v>23</v>
      </c>
      <c r="I21" s="9"/>
      <c r="J21" s="16" t="s">
        <v>25</v>
      </c>
      <c r="K21" s="17">
        <v>45054.35051539352</v>
      </c>
      <c r="L21" s="9">
        <v>0.75</v>
      </c>
      <c r="M21" s="9">
        <v>0.0</v>
      </c>
      <c r="N21" s="18">
        <f t="shared" ref="N21:O21" si="2">N20+L21</f>
        <v>1.28</v>
      </c>
      <c r="O21" s="18">
        <f t="shared" si="2"/>
        <v>0</v>
      </c>
    </row>
    <row r="22">
      <c r="B22" s="9"/>
      <c r="C22" s="9"/>
      <c r="D22" s="9"/>
      <c r="E22" s="9"/>
      <c r="H22" s="9"/>
      <c r="I22" s="9"/>
      <c r="J22" s="9"/>
      <c r="K22" s="9"/>
      <c r="L22" s="9"/>
      <c r="M22" s="9"/>
      <c r="N22" s="18">
        <f t="shared" ref="N22:O22" si="3">N21+L22</f>
        <v>1.28</v>
      </c>
      <c r="O22" s="18">
        <f t="shared" si="3"/>
        <v>0</v>
      </c>
    </row>
    <row r="23">
      <c r="H23" s="9"/>
      <c r="I23" s="9"/>
      <c r="J23" s="9"/>
      <c r="K23" s="9"/>
      <c r="L23" s="9"/>
      <c r="M23" s="9"/>
      <c r="N23" s="18">
        <f t="shared" ref="N23:O23" si="4">N22+L23</f>
        <v>1.28</v>
      </c>
      <c r="O23" s="18">
        <f t="shared" si="4"/>
        <v>0</v>
      </c>
    </row>
  </sheetData>
  <mergeCells count="3">
    <mergeCell ref="A1:E1"/>
    <mergeCell ref="B2:K2"/>
    <mergeCell ref="B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19">
        <v>45143.350648148145</v>
      </c>
      <c r="B1" s="16" t="s">
        <v>26</v>
      </c>
      <c r="C1" s="16">
        <v>32.0</v>
      </c>
    </row>
    <row r="2">
      <c r="A2" s="19">
        <v>45143.350648148145</v>
      </c>
      <c r="B2" s="16" t="s">
        <v>27</v>
      </c>
      <c r="C2" s="16">
        <v>0.0</v>
      </c>
    </row>
    <row r="3">
      <c r="A3" s="19">
        <v>45143.350648148145</v>
      </c>
      <c r="B3" s="16" t="s">
        <v>28</v>
      </c>
      <c r="C3" s="16">
        <v>32.0</v>
      </c>
    </row>
    <row r="4">
      <c r="A4" s="19">
        <v>45143.350648148145</v>
      </c>
      <c r="B4" s="16" t="s">
        <v>29</v>
      </c>
      <c r="C4" s="16">
        <v>0.0</v>
      </c>
    </row>
    <row r="5">
      <c r="A5" s="19">
        <v>45143.350648148145</v>
      </c>
      <c r="B5" s="16" t="s">
        <v>30</v>
      </c>
      <c r="C5" s="16">
        <v>0.0</v>
      </c>
    </row>
    <row r="6">
      <c r="A6" s="19">
        <v>45143.350648148145</v>
      </c>
      <c r="B6" s="16" t="s">
        <v>31</v>
      </c>
      <c r="C6" s="16">
        <v>0.0</v>
      </c>
    </row>
    <row r="7">
      <c r="A7" s="19">
        <v>45143.350648148145</v>
      </c>
      <c r="B7" s="16" t="s">
        <v>32</v>
      </c>
      <c r="C7" s="16">
        <v>0.0</v>
      </c>
    </row>
    <row r="8">
      <c r="A8" s="19">
        <v>45143.350648148145</v>
      </c>
      <c r="B8" s="16" t="s">
        <v>33</v>
      </c>
      <c r="C8" s="16">
        <v>0.0</v>
      </c>
    </row>
    <row r="9">
      <c r="A9" s="19">
        <v>45143.350648148145</v>
      </c>
      <c r="B9" s="16" t="s">
        <v>34</v>
      </c>
      <c r="C9" s="16" t="s">
        <v>24</v>
      </c>
    </row>
    <row r="10">
      <c r="A10" s="19">
        <v>45143.350648148145</v>
      </c>
      <c r="B10" s="16" t="s">
        <v>35</v>
      </c>
      <c r="C10" s="16" t="s">
        <v>23</v>
      </c>
    </row>
    <row r="11">
      <c r="A11" s="19">
        <v>45143.350648148145</v>
      </c>
      <c r="B11" s="16" t="s">
        <v>36</v>
      </c>
      <c r="C11" s="16">
        <v>60.0</v>
      </c>
    </row>
    <row r="12">
      <c r="A12" s="19">
        <v>45143.350648148145</v>
      </c>
      <c r="B12" s="16" t="s">
        <v>37</v>
      </c>
      <c r="C12" s="16" t="s">
        <v>38</v>
      </c>
    </row>
    <row r="13">
      <c r="A13" s="19">
        <v>45143.350648148145</v>
      </c>
      <c r="B13" s="16" t="s">
        <v>12</v>
      </c>
    </row>
    <row r="14">
      <c r="A14" s="19">
        <v>45143.350648148145</v>
      </c>
      <c r="B14" s="16" t="s">
        <v>39</v>
      </c>
      <c r="C14" s="16" t="s">
        <v>40</v>
      </c>
    </row>
    <row r="15">
      <c r="A15" s="19">
        <v>45143.350648148145</v>
      </c>
      <c r="B15" s="16" t="s">
        <v>41</v>
      </c>
      <c r="C15" s="16">
        <v>28.0</v>
      </c>
    </row>
    <row r="16">
      <c r="A16" s="19">
        <v>45143.350648148145</v>
      </c>
      <c r="B16" s="16" t="s">
        <v>42</v>
      </c>
      <c r="C16" s="16" t="s">
        <v>43</v>
      </c>
    </row>
    <row r="17">
      <c r="A17" s="19">
        <v>45143.350648148145</v>
      </c>
      <c r="B17" s="16" t="s">
        <v>40</v>
      </c>
      <c r="C17" s="16" t="s">
        <v>44</v>
      </c>
    </row>
    <row r="18">
      <c r="A18" s="19">
        <v>45143.354421296295</v>
      </c>
      <c r="B18" s="16" t="s">
        <v>40</v>
      </c>
      <c r="C18" s="16" t="s">
        <v>45</v>
      </c>
    </row>
    <row r="19">
      <c r="A19" s="19">
        <v>45143.35451388889</v>
      </c>
      <c r="B19" s="16" t="s">
        <v>40</v>
      </c>
      <c r="C19" s="16" t="s">
        <v>46</v>
      </c>
    </row>
    <row r="20">
      <c r="A20" s="19">
        <v>45143.364016203705</v>
      </c>
      <c r="B20" s="16" t="s">
        <v>40</v>
      </c>
      <c r="C20" s="16" t="s">
        <v>47</v>
      </c>
    </row>
    <row r="21">
      <c r="A21" s="19">
        <v>45143.36456018518</v>
      </c>
      <c r="B21" s="16" t="s">
        <v>40</v>
      </c>
      <c r="C21" s="16" t="s">
        <v>48</v>
      </c>
    </row>
    <row r="22">
      <c r="A22" s="19">
        <v>45143.367743055554</v>
      </c>
      <c r="B22" s="16" t="s">
        <v>40</v>
      </c>
      <c r="C22" s="16" t="s">
        <v>49</v>
      </c>
    </row>
    <row r="23">
      <c r="A23" s="19">
        <v>45143.37265046296</v>
      </c>
      <c r="B23" s="16" t="s">
        <v>40</v>
      </c>
      <c r="C23" s="16" t="s">
        <v>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7.75"/>
    <col customWidth="1" min="2" max="2" width="32.0"/>
    <col customWidth="1" min="3" max="3" width="43.5"/>
    <col customWidth="1" min="4" max="20" width="15.13"/>
  </cols>
  <sheetData>
    <row r="1">
      <c r="A1" s="20">
        <v>45054.35051539352</v>
      </c>
      <c r="B1" s="21" t="s">
        <v>26</v>
      </c>
      <c r="C1" s="22">
        <v>45.10693333333334</v>
      </c>
      <c r="D1" s="23"/>
    </row>
    <row r="2">
      <c r="A2" s="20">
        <v>45054.35051542824</v>
      </c>
      <c r="B2" s="21" t="s">
        <v>27</v>
      </c>
      <c r="C2" s="22">
        <f> COUNTIF(B:B, "Bug")</f>
        <v>0</v>
      </c>
      <c r="D2" s="23"/>
    </row>
    <row r="3">
      <c r="A3" s="20">
        <v>45054.350515451384</v>
      </c>
      <c r="B3" s="21" t="s">
        <v>28</v>
      </c>
      <c r="C3" s="22">
        <v>45.1061</v>
      </c>
      <c r="D3" s="23"/>
    </row>
    <row r="4">
      <c r="A4" s="20">
        <v>45054.350515474536</v>
      </c>
      <c r="B4" s="21" t="s">
        <v>29</v>
      </c>
      <c r="C4" s="22">
        <v>0.0</v>
      </c>
      <c r="D4" s="23"/>
    </row>
    <row r="5">
      <c r="A5" s="20">
        <v>45054.35051550926</v>
      </c>
      <c r="B5" s="21" t="s">
        <v>30</v>
      </c>
      <c r="C5" s="22">
        <v>0.0</v>
      </c>
      <c r="D5" s="23"/>
    </row>
    <row r="6">
      <c r="A6" s="20">
        <v>45054.35051554398</v>
      </c>
      <c r="B6" s="21" t="s">
        <v>31</v>
      </c>
      <c r="C6" s="22">
        <v>0.0</v>
      </c>
      <c r="D6" s="23"/>
    </row>
    <row r="7">
      <c r="A7" s="20">
        <v>45054.3505155787</v>
      </c>
      <c r="B7" s="21" t="s">
        <v>32</v>
      </c>
      <c r="C7" s="22">
        <f> COUNTIF(B:B, "Question")</f>
        <v>0</v>
      </c>
      <c r="D7" s="23"/>
    </row>
    <row r="8">
      <c r="A8" s="20">
        <v>45054.35051560185</v>
      </c>
      <c r="B8" s="21" t="s">
        <v>33</v>
      </c>
      <c r="C8" s="22">
        <f> COUNTIF(B:B, "NextTime")</f>
        <v>0</v>
      </c>
      <c r="D8" s="23"/>
    </row>
    <row r="9">
      <c r="A9" s="20">
        <v>45054.35051564815</v>
      </c>
      <c r="B9" s="23" t="s">
        <v>34</v>
      </c>
      <c r="C9" s="23" t="s">
        <v>25</v>
      </c>
      <c r="D9" s="23"/>
    </row>
    <row r="10">
      <c r="A10" s="20">
        <v>45054.350515694445</v>
      </c>
      <c r="B10" s="23" t="s">
        <v>35</v>
      </c>
      <c r="C10" s="23" t="s">
        <v>23</v>
      </c>
      <c r="D10" s="23"/>
    </row>
    <row r="11">
      <c r="A11" s="20">
        <v>45054.35051574074</v>
      </c>
      <c r="B11" s="23" t="s">
        <v>36</v>
      </c>
      <c r="C11" s="24">
        <v>60.0</v>
      </c>
      <c r="D11" s="23"/>
    </row>
    <row r="12">
      <c r="A12" s="20">
        <v>45054.35051579861</v>
      </c>
      <c r="B12" s="23" t="s">
        <v>37</v>
      </c>
      <c r="C12" s="23"/>
      <c r="D12" s="23"/>
    </row>
    <row r="13">
      <c r="A13" s="20">
        <v>45054.35051584491</v>
      </c>
      <c r="B13" s="23" t="s">
        <v>12</v>
      </c>
      <c r="C13" s="23"/>
      <c r="D13" s="23"/>
    </row>
    <row r="14">
      <c r="A14" s="20">
        <v>45054.35051587963</v>
      </c>
      <c r="B14" s="23" t="s">
        <v>39</v>
      </c>
      <c r="C14" s="25" t="s">
        <v>40</v>
      </c>
      <c r="D14" s="23"/>
    </row>
    <row r="15">
      <c r="A15" s="20">
        <v>45054.35051591435</v>
      </c>
      <c r="B15" s="23" t="s">
        <v>41</v>
      </c>
      <c r="C15" s="26">
        <v>14.893066666666662</v>
      </c>
      <c r="D15" s="23"/>
    </row>
    <row r="16">
      <c r="A16" s="20">
        <v>45054.350515937505</v>
      </c>
      <c r="B16" s="23" t="s">
        <v>42</v>
      </c>
      <c r="C16" s="23" t="s">
        <v>43</v>
      </c>
      <c r="D16" s="23"/>
    </row>
    <row r="17">
      <c r="A17" s="27">
        <v>45054.350515972226</v>
      </c>
      <c r="B17" s="25" t="s">
        <v>40</v>
      </c>
      <c r="C17" s="28" t="s">
        <v>51</v>
      </c>
      <c r="D17" s="23"/>
    </row>
    <row r="18">
      <c r="A18" s="27">
        <v>45054.376586701386</v>
      </c>
      <c r="B18" s="25" t="s">
        <v>52</v>
      </c>
      <c r="C18" s="23" t="s">
        <v>53</v>
      </c>
      <c r="D18" s="23"/>
    </row>
    <row r="19">
      <c r="A19" s="27">
        <v>45054.37556377315</v>
      </c>
      <c r="B19" s="25" t="s">
        <v>40</v>
      </c>
      <c r="C19" s="28" t="s">
        <v>54</v>
      </c>
      <c r="D19" s="23"/>
    </row>
    <row r="20">
      <c r="A20" s="27">
        <v>45054.37644373842</v>
      </c>
      <c r="B20" s="25" t="s">
        <v>52</v>
      </c>
      <c r="C20" s="23" t="s">
        <v>53</v>
      </c>
      <c r="D20" s="23"/>
    </row>
    <row r="21">
      <c r="A21" s="27">
        <v>45054.375585856484</v>
      </c>
      <c r="B21" s="25" t="s">
        <v>40</v>
      </c>
      <c r="C21" s="28" t="s">
        <v>55</v>
      </c>
      <c r="D21" s="23"/>
    </row>
    <row r="22">
      <c r="A22" s="27">
        <v>45054.37649026621</v>
      </c>
      <c r="B22" s="25" t="s">
        <v>52</v>
      </c>
      <c r="C22" s="23" t="s">
        <v>56</v>
      </c>
      <c r="D22" s="23"/>
    </row>
    <row r="23">
      <c r="A23" s="27">
        <v>45054.37899275463</v>
      </c>
      <c r="B23" s="25" t="s">
        <v>40</v>
      </c>
      <c r="C23" s="28" t="s">
        <v>57</v>
      </c>
      <c r="D23" s="23"/>
    </row>
    <row r="24">
      <c r="A24" s="27">
        <v>45054.379645451394</v>
      </c>
      <c r="B24" s="25" t="s">
        <v>52</v>
      </c>
      <c r="C24" s="23" t="s">
        <v>58</v>
      </c>
      <c r="D24" s="23"/>
    </row>
    <row r="25">
      <c r="A25" s="27">
        <v>45054.380027708336</v>
      </c>
      <c r="B25" s="25" t="s">
        <v>40</v>
      </c>
      <c r="C25" s="28" t="s">
        <v>59</v>
      </c>
      <c r="D25" s="23"/>
    </row>
    <row r="26">
      <c r="A26" s="27">
        <v>45054.38005770833</v>
      </c>
      <c r="B26" s="25" t="s">
        <v>52</v>
      </c>
      <c r="C26" s="23" t="s">
        <v>60</v>
      </c>
      <c r="D26" s="23"/>
    </row>
    <row r="27">
      <c r="A27" s="27">
        <v>45054.38110528935</v>
      </c>
      <c r="B27" s="25" t="s">
        <v>40</v>
      </c>
      <c r="C27" s="23" t="s">
        <v>61</v>
      </c>
      <c r="D27" s="23"/>
    </row>
    <row r="28">
      <c r="A28" s="27">
        <v>45054.38183965278</v>
      </c>
      <c r="B28" s="25" t="s">
        <v>52</v>
      </c>
      <c r="C28" s="23" t="s">
        <v>62</v>
      </c>
      <c r="D28" s="23"/>
    </row>
    <row r="29">
      <c r="A29" s="29"/>
      <c r="B29" s="23"/>
      <c r="C29" s="23"/>
      <c r="D29" s="23"/>
    </row>
    <row r="30">
      <c r="A30" s="29"/>
      <c r="B30" s="23"/>
      <c r="C30" s="23"/>
      <c r="D30" s="23"/>
    </row>
    <row r="31">
      <c r="A31" s="29"/>
      <c r="B31" s="23"/>
      <c r="C31" s="23"/>
      <c r="D31" s="23"/>
    </row>
    <row r="32">
      <c r="A32" s="29"/>
      <c r="B32" s="23"/>
      <c r="C32" s="23"/>
      <c r="D32" s="23"/>
    </row>
  </sheetData>
  <dataValidations>
    <dataValidation type="list" allowBlank="1" sqref="B17:B32">
      <formula1>#REF!</formula1>
    </dataValidation>
  </dataValidations>
  <drawing r:id="rId1"/>
</worksheet>
</file>