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sers\aalfaroe\Documents\2023\CONFIG_FILES\"/>
    </mc:Choice>
  </mc:AlternateContent>
  <xr:revisionPtr revIDLastSave="0" documentId="13_ncr:1_{A3D5AC06-F205-4F72-B6A4-BF7B018E57E6}" xr6:coauthVersionLast="47" xr6:coauthVersionMax="47" xr10:uidLastSave="{00000000-0000-0000-0000-000000000000}"/>
  <bookViews>
    <workbookView xWindow="-120" yWindow="-120" windowWidth="29040" windowHeight="14490" xr2:uid="{E1036616-F473-418E-8348-757CA6CEE75E}"/>
  </bookViews>
  <sheets>
    <sheet name="VPN providers" sheetId="1" r:id="rId1"/>
    <sheet name="Automated providers" sheetId="2" r:id="rId2"/>
    <sheet name="New vpn providers" sheetId="3" r:id="rId3"/>
    <sheet name="Web traffic" sheetId="4" r:id="rId4"/>
  </sheets>
  <definedNames>
    <definedName name="_xlnm._FilterDatabase" localSheetId="0" hidden="1">'VPN providers'!$A$1:$A$1</definedName>
  </definedNames>
  <calcPr calcId="191028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1" i="1" l="1"/>
  <c r="C35" i="2" l="1"/>
  <c r="I147" i="1"/>
</calcChain>
</file>

<file path=xl/sharedStrings.xml><?xml version="1.0" encoding="utf-8"?>
<sst xmlns="http://schemas.openxmlformats.org/spreadsheetml/2006/main" count="904" uniqueCount="320">
  <si>
    <t>VPN provider</t>
  </si>
  <si>
    <t>Ips</t>
  </si>
  <si>
    <t>Last update</t>
  </si>
  <si>
    <t>New update</t>
  </si>
  <si>
    <t>Agent</t>
  </si>
  <si>
    <t>Config files</t>
  </si>
  <si>
    <t>Notes</t>
  </si>
  <si>
    <t>Subcription</t>
  </si>
  <si>
    <t>anonyproz</t>
  </si>
  <si>
    <t>LR</t>
  </si>
  <si>
    <t>no</t>
  </si>
  <si>
    <t xml:space="preserve">went out of business </t>
  </si>
  <si>
    <t>foxyproxy</t>
  </si>
  <si>
    <t>private tunnel vpn</t>
  </si>
  <si>
    <t>TA</t>
  </si>
  <si>
    <t>yes</t>
  </si>
  <si>
    <t>has config files but we need to login and credentials are not available now</t>
  </si>
  <si>
    <t>not active</t>
  </si>
  <si>
    <t>vpn ninja</t>
  </si>
  <si>
    <t>did not get the config files</t>
  </si>
  <si>
    <t>sumrando vpn</t>
  </si>
  <si>
    <t>Email:</t>
  </si>
  <si>
    <t>anonymizertester2@gmail.com</t>
  </si>
  <si>
    <t>hola</t>
  </si>
  <si>
    <t>did not find openvpn on it</t>
  </si>
  <si>
    <t>Password:</t>
  </si>
  <si>
    <t>newtester</t>
  </si>
  <si>
    <t>tvhanewayvpn</t>
  </si>
  <si>
    <t>did not get any info</t>
  </si>
  <si>
    <t>incognito</t>
  </si>
  <si>
    <t>blockless</t>
  </si>
  <si>
    <t>best vpn's for china: https://vpnpro.com/best-vpn-services/vpn-for-china/</t>
  </si>
  <si>
    <t>datho</t>
  </si>
  <si>
    <t>best vpn's for netflix https://vpnpro.com/best-vpn-for-netflix/</t>
  </si>
  <si>
    <t>disconnect.me</t>
  </si>
  <si>
    <t>best vpn's for torrenting https://vpnpro.com/best-vpn-for-torrenting/</t>
  </si>
  <si>
    <t>zoogtv vpn</t>
  </si>
  <si>
    <t>is almost automated, need to pay a new subscription for getting all the config files</t>
  </si>
  <si>
    <t>best vpn's for disney+ https://vpnpro.com/best-free-vpn-services/free-vpn-for-disney-plus/</t>
  </si>
  <si>
    <t>my expat network</t>
  </si>
  <si>
    <t>vpn.ac</t>
  </si>
  <si>
    <t>unspyable</t>
  </si>
  <si>
    <t>need to pay a subscription in order to get the confing files via email.</t>
  </si>
  <si>
    <t>securetunnel vpn</t>
  </si>
  <si>
    <t>used to have openvpn but now I'm not getting the webpage, working on the VM since cloudflare is blocking us on the local pc</t>
  </si>
  <si>
    <t>freedom-ip</t>
  </si>
  <si>
    <t>it has openvpn but did not find the config files, seems we must login after paying a new subscription and would get the config files via email</t>
  </si>
  <si>
    <t>vpn tunnel **</t>
  </si>
  <si>
    <t>automated</t>
  </si>
  <si>
    <t>it has openvpn https://vpntunnel.com/en/account/server-info</t>
  </si>
  <si>
    <t>liquid vpn</t>
  </si>
  <si>
    <t>it has openvpn but we need to pay a new subscription</t>
  </si>
  <si>
    <t>ra4w vpn</t>
  </si>
  <si>
    <t>it has openvpn  but we need to pay a new subscription</t>
  </si>
  <si>
    <t>versa vpn</t>
  </si>
  <si>
    <t xml:space="preserve">web page is not available </t>
  </si>
  <si>
    <t>ideal</t>
  </si>
  <si>
    <t>nolimitvpn</t>
  </si>
  <si>
    <t>cryptic</t>
  </si>
  <si>
    <t>internetz.me</t>
  </si>
  <si>
    <t>gotrusted</t>
  </si>
  <si>
    <t>dotvpn</t>
  </si>
  <si>
    <t>*</t>
  </si>
  <si>
    <t>frost</t>
  </si>
  <si>
    <t>it has config files here https://www.frostvpn.com/clients/knowledgebase/27/OpenVPN-Setup-for-Windows-8.html but I get an error while downloading them</t>
  </si>
  <si>
    <t>hotvpn</t>
  </si>
  <si>
    <t>it has open vpn but we need a new subscription</t>
  </si>
  <si>
    <t>alwaysvpn</t>
  </si>
  <si>
    <t>unotelly</t>
  </si>
  <si>
    <t>avast secure vpn</t>
  </si>
  <si>
    <t>shadeyouvpn</t>
  </si>
  <si>
    <t>ghost path</t>
  </si>
  <si>
    <t>it has config files here https://ghostpath.com/servers</t>
  </si>
  <si>
    <t>hideipvpn</t>
  </si>
  <si>
    <t>it has openvpn but we can not log in since the anonymizer email is banned</t>
  </si>
  <si>
    <t>worldvpn</t>
  </si>
  <si>
    <t>is has config files here https://www.worldvpn.net/servers/</t>
  </si>
  <si>
    <t>avira phantom</t>
  </si>
  <si>
    <t>zenvpn</t>
  </si>
  <si>
    <t>private wifi</t>
  </si>
  <si>
    <t>vpn one click</t>
  </si>
  <si>
    <t>vpnarea</t>
  </si>
  <si>
    <t>it has config files here https://vpnarea.com/front/home/androidold</t>
  </si>
  <si>
    <t>airvpn</t>
  </si>
  <si>
    <t>it has config files but we need an active subscription</t>
  </si>
  <si>
    <t>ananoons</t>
  </si>
  <si>
    <t>did not find any info</t>
  </si>
  <si>
    <t>clear</t>
  </si>
  <si>
    <t>steganos</t>
  </si>
  <si>
    <t>vpn.asia</t>
  </si>
  <si>
    <t>myip.io</t>
  </si>
  <si>
    <t>zorrovpn</t>
  </si>
  <si>
    <t>closed down its services as of september 2021</t>
  </si>
  <si>
    <t>crytostorm</t>
  </si>
  <si>
    <t>it has config files here https://cryptostorm.is/windows?#ovpngui</t>
  </si>
  <si>
    <t>zenmate vpn</t>
  </si>
  <si>
    <t>active</t>
  </si>
  <si>
    <t>shellfire vpn</t>
  </si>
  <si>
    <t>proxpn</t>
  </si>
  <si>
    <t>ivpn</t>
  </si>
  <si>
    <t>it has config files here https://www.ivpn.net/openvpn-config</t>
  </si>
  <si>
    <t>nextgen</t>
  </si>
  <si>
    <t>liberty vpn</t>
  </si>
  <si>
    <t>smartvpn</t>
  </si>
  <si>
    <t>tor vpn</t>
  </si>
  <si>
    <t>vanished</t>
  </si>
  <si>
    <t>it has config files here https://www.vanishedvpn.com/my-account/vpn-config-files/</t>
  </si>
  <si>
    <t>hide.me</t>
  </si>
  <si>
    <t>frootvpn</t>
  </si>
  <si>
    <t>it has config files here https://frootvpn.com/en/account/server-info</t>
  </si>
  <si>
    <t>seed4.me</t>
  </si>
  <si>
    <t>vpn master</t>
  </si>
  <si>
    <t>seedboxes.cc</t>
  </si>
  <si>
    <t>gtsvpn</t>
  </si>
  <si>
    <t>ufo vpn</t>
  </si>
  <si>
    <t>unblock</t>
  </si>
  <si>
    <t>it has config files here https://unblockvpn.com/support/how-to-set-up-openvpn-on-windows.php</t>
  </si>
  <si>
    <t>astrill</t>
  </si>
  <si>
    <t>proxy.sh</t>
  </si>
  <si>
    <t>tuvpn</t>
  </si>
  <si>
    <t>ipredator</t>
  </si>
  <si>
    <t>newhosting</t>
  </si>
  <si>
    <t>it has config files here https://github.com/haugene/docker-transmission-openvpn/issues/724</t>
  </si>
  <si>
    <t>vpn land</t>
  </si>
  <si>
    <t>https://vpnland.com/windows-10-setup-instructions/?setup=OpenVpn</t>
  </si>
  <si>
    <t>freevpn.me</t>
  </si>
  <si>
    <t xml:space="preserve">it has only one config file here https://freevpn.me/accounts/ </t>
  </si>
  <si>
    <t>relakks</t>
  </si>
  <si>
    <t>vpn vip</t>
  </si>
  <si>
    <t>riseup</t>
  </si>
  <si>
    <t>there are only 2 servers here https://we.riseup.net/riseuphelp+en/vpn-howto</t>
  </si>
  <si>
    <t>tutis</t>
  </si>
  <si>
    <t>ovpn</t>
  </si>
  <si>
    <t>is has config files here https://www.ovpn.com/en/configurations</t>
  </si>
  <si>
    <t>vpnadapter</t>
  </si>
  <si>
    <t>earth</t>
  </si>
  <si>
    <t>castle</t>
  </si>
  <si>
    <t>octane vpn</t>
  </si>
  <si>
    <t>activpn</t>
  </si>
  <si>
    <t>ipinator</t>
  </si>
  <si>
    <t>beevpn</t>
  </si>
  <si>
    <t>uppersafe</t>
  </si>
  <si>
    <t>hideway</t>
  </si>
  <si>
    <t>myusavpn</t>
  </si>
  <si>
    <t>vpn shield</t>
  </si>
  <si>
    <t>justfreevpn</t>
  </si>
  <si>
    <t>swiss privacy foundation</t>
  </si>
  <si>
    <t>netprotect</t>
  </si>
  <si>
    <t>media hint</t>
  </si>
  <si>
    <t>smart dns proxy</t>
  </si>
  <si>
    <t>it has config files here https://support.smartdnsproxy.com/article/140-vpn-setup-for-windows-openvpn</t>
  </si>
  <si>
    <t>vpnaccount.org</t>
  </si>
  <si>
    <t>vpn reactor</t>
  </si>
  <si>
    <t>vpn server</t>
  </si>
  <si>
    <t>total ips</t>
  </si>
  <si>
    <t xml:space="preserve">3rd party ips </t>
  </si>
  <si>
    <t xml:space="preserve">
%</t>
  </si>
  <si>
    <t>last modified</t>
  </si>
  <si>
    <t>vpn traffic</t>
  </si>
  <si>
    <t>hotspotshield</t>
  </si>
  <si>
    <t>operavpn</t>
  </si>
  <si>
    <t>pandapow</t>
  </si>
  <si>
    <t>vpn unlimited</t>
  </si>
  <si>
    <t>vpnsecure.me</t>
  </si>
  <si>
    <t>need the vm</t>
  </si>
  <si>
    <t>vyprvpn</t>
  </si>
  <si>
    <t>automated 2022</t>
  </si>
  <si>
    <t>netflixvpn</t>
  </si>
  <si>
    <t>getflix</t>
  </si>
  <si>
    <t>it has config files here https://getflix.zendesk.com/hc/en-gb/articles/204759910-Full-VPN-Setup-For-Windows-OpenVPN</t>
  </si>
  <si>
    <t>zoogvpn</t>
  </si>
  <si>
    <t>safer</t>
  </si>
  <si>
    <t>ta</t>
  </si>
  <si>
    <t>unlocator</t>
  </si>
  <si>
    <t>it has config files here https://unlocator.com/account/server-list</t>
  </si>
  <si>
    <t>lime vpn</t>
  </si>
  <si>
    <t>norton secure vpn</t>
  </si>
  <si>
    <t>ivacy</t>
  </si>
  <si>
    <t>it has config files but we need an active subscription https://www.ivacy.com/download-vpn/vpn-for-windows/</t>
  </si>
  <si>
    <t>tigervpn</t>
  </si>
  <si>
    <t>ironsocket</t>
  </si>
  <si>
    <t>it has config files here https://ironsocket.com/network#ovpn, also here are examples on how to download all of the files https://stackoverflow.com/questions/66873137/why-cant-i-locate-this-xpath-button</t>
  </si>
  <si>
    <t>vpn baron</t>
  </si>
  <si>
    <t>it has config files here https://vpnbaron.com/members/downloads.php?a=config</t>
  </si>
  <si>
    <t>vpn uk</t>
  </si>
  <si>
    <t>hotspotshield *</t>
  </si>
  <si>
    <t>it has config files here https://app.hotspotshield.com/app/hotspotshield/router</t>
  </si>
  <si>
    <t>need to try with the vm</t>
  </si>
  <si>
    <t>boxvpn</t>
  </si>
  <si>
    <t>levpn</t>
  </si>
  <si>
    <t>wonderproxy</t>
  </si>
  <si>
    <t>surfeasy</t>
  </si>
  <si>
    <t>perfect privacy</t>
  </si>
  <si>
    <t>veepn</t>
  </si>
  <si>
    <t>fastestvpn</t>
  </si>
  <si>
    <t>malwarebytes</t>
  </si>
  <si>
    <t>encrypt.me</t>
  </si>
  <si>
    <t>PR</t>
  </si>
  <si>
    <t>easyhide</t>
  </si>
  <si>
    <t>slickvpn</t>
  </si>
  <si>
    <t>cyberghost</t>
  </si>
  <si>
    <t>witopia</t>
  </si>
  <si>
    <t>private internet access</t>
  </si>
  <si>
    <t>private vpn</t>
  </si>
  <si>
    <t>invisible browsing</t>
  </si>
  <si>
    <t>azirevpn</t>
  </si>
  <si>
    <t>integrity</t>
  </si>
  <si>
    <t>laps security</t>
  </si>
  <si>
    <t>onano</t>
  </si>
  <si>
    <t>ovh sas vpn</t>
  </si>
  <si>
    <t>paradise networks</t>
  </si>
  <si>
    <t>shazam vpn</t>
  </si>
  <si>
    <t>vpn city</t>
  </si>
  <si>
    <t>vpn consumer network</t>
  </si>
  <si>
    <t>vpn hosting</t>
  </si>
  <si>
    <t>vultr vpn</t>
  </si>
  <si>
    <t>zpm.im</t>
  </si>
  <si>
    <t xml:space="preserve">strongvpn </t>
  </si>
  <si>
    <t>Total</t>
  </si>
  <si>
    <t xml:space="preserve">Automated provider </t>
  </si>
  <si>
    <t>Traffic</t>
  </si>
  <si>
    <t>link</t>
  </si>
  <si>
    <t xml:space="preserve">Subscription start </t>
  </si>
  <si>
    <t>Subscription end</t>
  </si>
  <si>
    <t>username</t>
  </si>
  <si>
    <t>password</t>
  </si>
  <si>
    <t>Billing period</t>
  </si>
  <si>
    <t>Config link</t>
  </si>
  <si>
    <t>Row Labels</t>
  </si>
  <si>
    <t>Sum of Traffic</t>
  </si>
  <si>
    <t>**nordvpn</t>
  </si>
  <si>
    <t>20/11/2022</t>
  </si>
  <si>
    <t>https://nordvpn.com</t>
  </si>
  <si>
    <t>monthly</t>
  </si>
  <si>
    <t>https://nordvpn.com/es/ovpn/</t>
  </si>
  <si>
    <t>cactus</t>
  </si>
  <si>
    <t>18/10/2021</t>
  </si>
  <si>
    <t>https://www.cactusvpn.com</t>
  </si>
  <si>
    <t>Newtester</t>
  </si>
  <si>
    <t>https://www.cactusvpn.com/downloads/</t>
  </si>
  <si>
    <t>celo</t>
  </si>
  <si>
    <t>https://celo.net</t>
  </si>
  <si>
    <t>express</t>
  </si>
  <si>
    <t>https://www.expressvpn.com</t>
  </si>
  <si>
    <t>https://www.expressvpn.com/es/support/vpn-setup/app-for-linux/</t>
  </si>
  <si>
    <t>goosevpn</t>
  </si>
  <si>
    <t>https://goosevpn.com/</t>
  </si>
  <si>
    <t>hma</t>
  </si>
  <si>
    <t>https://www.hidemyass.com</t>
  </si>
  <si>
    <t xml:space="preserve">yearly </t>
  </si>
  <si>
    <t>https://support.hidemyass.com/hc/en-us/articles/202721456-Recommended-Linux-CLI-OpenVPN-Client</t>
  </si>
  <si>
    <t>ipvanish</t>
  </si>
  <si>
    <t xml:space="preserve">https://www.ipvanish.com/ </t>
  </si>
  <si>
    <t>newtester2</t>
  </si>
  <si>
    <t>https://www.ipvanish.com/vpn-setup/linux/#ubuntu-wrap</t>
  </si>
  <si>
    <t>mullvad</t>
  </si>
  <si>
    <t xml:space="preserve">https://mullvad.net </t>
  </si>
  <si>
    <t>https://mullvad.net/en/guides/how-use-mullvad-cli/</t>
  </si>
  <si>
    <t>privatevpn</t>
  </si>
  <si>
    <t xml:space="preserve">https://privatevpn.com/ </t>
  </si>
  <si>
    <t>anonymizertester</t>
  </si>
  <si>
    <t>purevpn</t>
  </si>
  <si>
    <t>https://www.purevpn.com</t>
  </si>
  <si>
    <t>https://www.purevpn.com/download/linux-vpn</t>
  </si>
  <si>
    <t>spyoff</t>
  </si>
  <si>
    <t>https://spyoff.com</t>
  </si>
  <si>
    <t>surfshark</t>
  </si>
  <si>
    <t>https://surfshark.com/</t>
  </si>
  <si>
    <t>N#wtester2</t>
  </si>
  <si>
    <t>https://support.surfshark.com/hc/en-us/articles/360017418334-How-to-set-up-Surfshark-app-for-Linux-</t>
  </si>
  <si>
    <t>torguard</t>
  </si>
  <si>
    <t>https://torguard.net/</t>
  </si>
  <si>
    <t>https://torguard.net/knowledgebase.php?action=displayarticle&amp;id=32</t>
  </si>
  <si>
    <t>trickbyte</t>
  </si>
  <si>
    <t xml:space="preserve">https://www.trickbyte.com/ </t>
  </si>
  <si>
    <t>n3wt3$ter</t>
  </si>
  <si>
    <t>trustzone</t>
  </si>
  <si>
    <t>https://trust.zone/</t>
  </si>
  <si>
    <t>https://trust.zone/setup/ubuntu/ovpn/-</t>
  </si>
  <si>
    <t>tunnelbear</t>
  </si>
  <si>
    <t>tunnelbear.com</t>
  </si>
  <si>
    <t>https://www.tunnelbear.com/blog/linux_support/</t>
  </si>
  <si>
    <t>Grand Total</t>
  </si>
  <si>
    <t>Vpn providers</t>
  </si>
  <si>
    <t>Credentials</t>
  </si>
  <si>
    <t>atlasvpn</t>
  </si>
  <si>
    <t>avgvpn</t>
  </si>
  <si>
    <t>blackvpn</t>
  </si>
  <si>
    <t>bulletvpn</t>
  </si>
  <si>
    <t>ghostery</t>
  </si>
  <si>
    <t>guardian firewall vpn</t>
  </si>
  <si>
    <t>lightyear</t>
  </si>
  <si>
    <t>privadovpn</t>
  </si>
  <si>
    <t>ultravpn</t>
  </si>
  <si>
    <t>anonymizertester2@gmail.com : N#wtester2</t>
  </si>
  <si>
    <t>vpncity</t>
  </si>
  <si>
    <t>vpngate</t>
  </si>
  <si>
    <t>wevpn</t>
  </si>
  <si>
    <t>switchvpn</t>
  </si>
  <si>
    <t>config files here https://switchvpn.net/ovpn/</t>
  </si>
  <si>
    <t>novelvpn</t>
  </si>
  <si>
    <t>total visits</t>
  </si>
  <si>
    <t>vpn tunnel</t>
  </si>
  <si>
    <t>need pay</t>
  </si>
  <si>
    <t>already included</t>
  </si>
  <si>
    <t>worlvpn</t>
  </si>
  <si>
    <t>https://vpn.ac/ovpn/</t>
  </si>
  <si>
    <t xml:space="preserve">vpn tunnel </t>
  </si>
  <si>
    <t>https://boxpn.com/account/server-info</t>
  </si>
  <si>
    <t>it has config files here https://github.com/Zomboided/service.vpn.manager/issues/319</t>
  </si>
  <si>
    <t>https://support.vyprvpn.com/hc/en-us/articles/360038096131-Where-can-I-find-the-OpenVPN-files-</t>
  </si>
  <si>
    <t>guide to get the config files, but we need to pay</t>
  </si>
  <si>
    <t>https://helpdesk.privateinternetaccess.com/kb/articles/where-can-i-find-your-ovpn-files</t>
  </si>
  <si>
    <t>ProtonVPN</t>
  </si>
  <si>
    <t>https://account.protonvpn.com/downloads si se paga salen todos los config files salieron desde japon</t>
  </si>
  <si>
    <t>https://www.perfect-privacy.com/en/manuals/windows_openvpn_gui</t>
  </si>
  <si>
    <t>https://privatevpn.com/blog/vpn-app/37/openvpn-configuration-files-updated</t>
  </si>
  <si>
    <t>no longer in service</t>
  </si>
  <si>
    <t>https://zenguard.zendesk.com/hc/en-us/articles/360001309525-Getting-Started-with-ZenMate-Open-VPN</t>
  </si>
  <si>
    <t>https://easy-hide-ip.com/en/account/server-info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</si>
</sst>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rgb="FF4472C4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70AD47"/>
      <name val="Calibri"/>
      <family val="2"/>
      <scheme val="minor"/>
    </font>
    <font>
      <sz val="12"/>
      <color rgb="FF548235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Arial Unicode MS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1" applyAlignment="1">
      <alignment vertical="center"/>
    </xf>
    <xf numFmtId="14" fontId="2" fillId="0" borderId="0" xfId="0" applyNumberFormat="1" applyFont="1" applyAlignment="1">
      <alignment vertical="center"/>
    </xf>
    <xf numFmtId="0" fontId="4" fillId="0" borderId="0" xfId="1" applyFont="1" applyFill="1"/>
    <xf numFmtId="0" fontId="5" fillId="0" borderId="0" xfId="1" applyFont="1"/>
    <xf numFmtId="0" fontId="5" fillId="0" borderId="0" xfId="1" applyFont="1" applyAlignment="1">
      <alignment vertical="center"/>
    </xf>
    <xf numFmtId="0" fontId="5" fillId="0" borderId="0" xfId="1" applyFont="1" applyFill="1"/>
    <xf numFmtId="0" fontId="5" fillId="0" borderId="0" xfId="0" applyFont="1"/>
    <xf numFmtId="1" fontId="6" fillId="0" borderId="0" xfId="0" applyNumberFormat="1" applyFont="1" applyAlignment="1">
      <alignment horizontal="left"/>
    </xf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9" fontId="0" fillId="0" borderId="0" xfId="0" applyNumberFormat="1"/>
    <xf numFmtId="9" fontId="0" fillId="0" borderId="0" xfId="0" applyNumberFormat="1" applyAlignment="1">
      <alignment wrapText="1"/>
    </xf>
    <xf numFmtId="0" fontId="0" fillId="4" borderId="0" xfId="0" applyFill="1"/>
    <xf numFmtId="0" fontId="12" fillId="0" borderId="1" xfId="0" applyFont="1" applyBorder="1" applyAlignment="1">
      <alignment vertical="center"/>
    </xf>
    <xf numFmtId="0" fontId="0" fillId="0" borderId="1" xfId="0" applyBorder="1"/>
    <xf numFmtId="0" fontId="0" fillId="6" borderId="1" xfId="0" applyFill="1" applyBorder="1"/>
    <xf numFmtId="0" fontId="12" fillId="5" borderId="1" xfId="0" applyFont="1" applyFill="1" applyBorder="1" applyAlignment="1">
      <alignment vertical="center"/>
    </xf>
    <xf numFmtId="0" fontId="4" fillId="0" borderId="0" xfId="1" applyFont="1" applyAlignment="1">
      <alignment horizontal="center"/>
    </xf>
    <xf numFmtId="1" fontId="0" fillId="0" borderId="0" xfId="0" applyNumberFormat="1"/>
    <xf numFmtId="0" fontId="13" fillId="0" borderId="0" xfId="0" applyFont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1" xfId="1" applyFon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4" fillId="0" borderId="0" xfId="1" applyFont="1"/>
    <xf numFmtId="14" fontId="7" fillId="7" borderId="0" xfId="0" applyNumberFormat="1" applyFont="1" applyFill="1" applyAlignment="1">
      <alignment horizontal="left"/>
    </xf>
    <xf numFmtId="0" fontId="12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4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m/d/yyyy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'Ips' by 'VPN provider'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Ips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'VPN providers'!$B$2:$B$146</c:f>
              <c:strCache>
                <c:ptCount val="145"/>
                <c:pt idx="0">
                  <c:v>anonyproz</c:v>
                </c:pt>
                <c:pt idx="1">
                  <c:v>foxyproxy</c:v>
                </c:pt>
                <c:pt idx="2">
                  <c:v>private tunnel vpn</c:v>
                </c:pt>
                <c:pt idx="3">
                  <c:v>vpn ninja</c:v>
                </c:pt>
                <c:pt idx="4">
                  <c:v>sumrando vpn</c:v>
                </c:pt>
                <c:pt idx="5">
                  <c:v>hola</c:v>
                </c:pt>
                <c:pt idx="6">
                  <c:v>tvhanewayvpn</c:v>
                </c:pt>
                <c:pt idx="7">
                  <c:v>incognito</c:v>
                </c:pt>
                <c:pt idx="8">
                  <c:v>blockless</c:v>
                </c:pt>
                <c:pt idx="9">
                  <c:v>datho</c:v>
                </c:pt>
                <c:pt idx="10">
                  <c:v>disconnect.me</c:v>
                </c:pt>
                <c:pt idx="11">
                  <c:v>zoogtv vpn</c:v>
                </c:pt>
                <c:pt idx="12">
                  <c:v>my expat network</c:v>
                </c:pt>
                <c:pt idx="13">
                  <c:v>vpn.ac</c:v>
                </c:pt>
                <c:pt idx="14">
                  <c:v>unspyable</c:v>
                </c:pt>
                <c:pt idx="15">
                  <c:v>securetunnel vpn</c:v>
                </c:pt>
                <c:pt idx="16">
                  <c:v>freedom-ip</c:v>
                </c:pt>
                <c:pt idx="17">
                  <c:v>vpn tunnel **</c:v>
                </c:pt>
                <c:pt idx="18">
                  <c:v>liquid vpn</c:v>
                </c:pt>
                <c:pt idx="19">
                  <c:v>ra4w vpn</c:v>
                </c:pt>
                <c:pt idx="20">
                  <c:v>versa vpn</c:v>
                </c:pt>
                <c:pt idx="21">
                  <c:v>ideal</c:v>
                </c:pt>
                <c:pt idx="22">
                  <c:v>nolimitvpn</c:v>
                </c:pt>
                <c:pt idx="23">
                  <c:v>cryptic</c:v>
                </c:pt>
                <c:pt idx="24">
                  <c:v>internetz.me</c:v>
                </c:pt>
                <c:pt idx="25">
                  <c:v>gotrusted</c:v>
                </c:pt>
                <c:pt idx="26">
                  <c:v>dotvpn</c:v>
                </c:pt>
                <c:pt idx="27">
                  <c:v>frost</c:v>
                </c:pt>
                <c:pt idx="28">
                  <c:v>hotvpn</c:v>
                </c:pt>
                <c:pt idx="29">
                  <c:v>alwaysvpn</c:v>
                </c:pt>
                <c:pt idx="30">
                  <c:v>unotelly</c:v>
                </c:pt>
                <c:pt idx="31">
                  <c:v>avast secure vpn</c:v>
                </c:pt>
                <c:pt idx="32">
                  <c:v>shadeyouvpn</c:v>
                </c:pt>
                <c:pt idx="33">
                  <c:v>ghost path</c:v>
                </c:pt>
                <c:pt idx="34">
                  <c:v>hideipvpn</c:v>
                </c:pt>
                <c:pt idx="35">
                  <c:v>worldvpn</c:v>
                </c:pt>
                <c:pt idx="36">
                  <c:v>avira phantom</c:v>
                </c:pt>
                <c:pt idx="37">
                  <c:v>avira phantom</c:v>
                </c:pt>
                <c:pt idx="38">
                  <c:v>private wifi</c:v>
                </c:pt>
                <c:pt idx="39">
                  <c:v>vpn one click</c:v>
                </c:pt>
                <c:pt idx="40">
                  <c:v>vpnarea</c:v>
                </c:pt>
                <c:pt idx="41">
                  <c:v>airvpn</c:v>
                </c:pt>
                <c:pt idx="42">
                  <c:v>ProtonVPN</c:v>
                </c:pt>
                <c:pt idx="43">
                  <c:v>ananoons</c:v>
                </c:pt>
                <c:pt idx="44">
                  <c:v>clear</c:v>
                </c:pt>
                <c:pt idx="45">
                  <c:v>steganos</c:v>
                </c:pt>
                <c:pt idx="46">
                  <c:v>vpn.asia</c:v>
                </c:pt>
                <c:pt idx="47">
                  <c:v>myip.io</c:v>
                </c:pt>
                <c:pt idx="48">
                  <c:v>zorrovpn</c:v>
                </c:pt>
                <c:pt idx="49">
                  <c:v>crytostorm</c:v>
                </c:pt>
                <c:pt idx="50">
                  <c:v>zenmate vpn</c:v>
                </c:pt>
                <c:pt idx="51">
                  <c:v>shellfire vpn</c:v>
                </c:pt>
                <c:pt idx="52">
                  <c:v>proxpn</c:v>
                </c:pt>
                <c:pt idx="53">
                  <c:v>ivpn</c:v>
                </c:pt>
                <c:pt idx="54">
                  <c:v>nextgen</c:v>
                </c:pt>
                <c:pt idx="55">
                  <c:v>liberty vpn</c:v>
                </c:pt>
                <c:pt idx="56">
                  <c:v>smartvpn</c:v>
                </c:pt>
                <c:pt idx="57">
                  <c:v>tor vpn</c:v>
                </c:pt>
                <c:pt idx="58">
                  <c:v>vanished</c:v>
                </c:pt>
                <c:pt idx="59">
                  <c:v>hide.me</c:v>
                </c:pt>
                <c:pt idx="60">
                  <c:v>frootvpn</c:v>
                </c:pt>
                <c:pt idx="61">
                  <c:v>seed4.me</c:v>
                </c:pt>
                <c:pt idx="62">
                  <c:v>vpn master</c:v>
                </c:pt>
                <c:pt idx="63">
                  <c:v>seedboxes.cc</c:v>
                </c:pt>
                <c:pt idx="64">
                  <c:v>gtsvpn</c:v>
                </c:pt>
                <c:pt idx="65">
                  <c:v>ufo vpn</c:v>
                </c:pt>
                <c:pt idx="66">
                  <c:v>unblock</c:v>
                </c:pt>
                <c:pt idx="67">
                  <c:v>astrill</c:v>
                </c:pt>
                <c:pt idx="68">
                  <c:v>proxy.sh</c:v>
                </c:pt>
                <c:pt idx="69">
                  <c:v>tuvpn</c:v>
                </c:pt>
                <c:pt idx="70">
                  <c:v>ipredator</c:v>
                </c:pt>
                <c:pt idx="71">
                  <c:v>newhosting</c:v>
                </c:pt>
                <c:pt idx="72">
                  <c:v>vpn land</c:v>
                </c:pt>
                <c:pt idx="73">
                  <c:v>freevpn.me</c:v>
                </c:pt>
                <c:pt idx="74">
                  <c:v>relakks</c:v>
                </c:pt>
                <c:pt idx="75">
                  <c:v>vpn vip</c:v>
                </c:pt>
                <c:pt idx="76">
                  <c:v>riseup</c:v>
                </c:pt>
                <c:pt idx="77">
                  <c:v>tutis</c:v>
                </c:pt>
                <c:pt idx="78">
                  <c:v>ovpn</c:v>
                </c:pt>
                <c:pt idx="79">
                  <c:v>vpnadapter</c:v>
                </c:pt>
                <c:pt idx="80">
                  <c:v>earth</c:v>
                </c:pt>
                <c:pt idx="81">
                  <c:v>castle</c:v>
                </c:pt>
                <c:pt idx="82">
                  <c:v>octane vpn</c:v>
                </c:pt>
                <c:pt idx="83">
                  <c:v>activpn</c:v>
                </c:pt>
                <c:pt idx="84">
                  <c:v>ipinator</c:v>
                </c:pt>
                <c:pt idx="85">
                  <c:v>beevpn</c:v>
                </c:pt>
                <c:pt idx="86">
                  <c:v>uppersafe</c:v>
                </c:pt>
                <c:pt idx="87">
                  <c:v>hideway</c:v>
                </c:pt>
                <c:pt idx="88">
                  <c:v>myusavpn</c:v>
                </c:pt>
                <c:pt idx="89">
                  <c:v>vpn shield</c:v>
                </c:pt>
                <c:pt idx="90">
                  <c:v>justfreevpn</c:v>
                </c:pt>
                <c:pt idx="91">
                  <c:v>swiss privacy foundation</c:v>
                </c:pt>
                <c:pt idx="92">
                  <c:v>netprotect</c:v>
                </c:pt>
                <c:pt idx="93">
                  <c:v>media hint</c:v>
                </c:pt>
                <c:pt idx="94">
                  <c:v>smart dns proxy</c:v>
                </c:pt>
                <c:pt idx="95">
                  <c:v>vpnaccount.org</c:v>
                </c:pt>
                <c:pt idx="96">
                  <c:v>vpn reactor</c:v>
                </c:pt>
                <c:pt idx="97">
                  <c:v>vpn traffic</c:v>
                </c:pt>
                <c:pt idx="98">
                  <c:v>operavpn</c:v>
                </c:pt>
                <c:pt idx="99">
                  <c:v>pandapow</c:v>
                </c:pt>
                <c:pt idx="100">
                  <c:v>vpnsecure.me</c:v>
                </c:pt>
                <c:pt idx="101">
                  <c:v>vpn unlimited</c:v>
                </c:pt>
                <c:pt idx="102">
                  <c:v>vyprvpn</c:v>
                </c:pt>
                <c:pt idx="103">
                  <c:v>netflixvpn</c:v>
                </c:pt>
                <c:pt idx="104">
                  <c:v>getflix</c:v>
                </c:pt>
                <c:pt idx="105">
                  <c:v>zoogvpn</c:v>
                </c:pt>
                <c:pt idx="106">
                  <c:v>safer</c:v>
                </c:pt>
                <c:pt idx="107">
                  <c:v>unlocator</c:v>
                </c:pt>
                <c:pt idx="108">
                  <c:v>lime vpn</c:v>
                </c:pt>
                <c:pt idx="109">
                  <c:v>norton secure vpn</c:v>
                </c:pt>
                <c:pt idx="110">
                  <c:v>ivacy</c:v>
                </c:pt>
                <c:pt idx="111">
                  <c:v>tigervpn</c:v>
                </c:pt>
                <c:pt idx="112">
                  <c:v>ironsocket</c:v>
                </c:pt>
                <c:pt idx="113">
                  <c:v>vpn baron</c:v>
                </c:pt>
                <c:pt idx="114">
                  <c:v>vpn uk</c:v>
                </c:pt>
                <c:pt idx="115">
                  <c:v>hotspotshield *</c:v>
                </c:pt>
                <c:pt idx="116">
                  <c:v>boxvpn</c:v>
                </c:pt>
                <c:pt idx="117">
                  <c:v>levpn</c:v>
                </c:pt>
                <c:pt idx="118">
                  <c:v>wonderproxy</c:v>
                </c:pt>
                <c:pt idx="119">
                  <c:v>surfeasy</c:v>
                </c:pt>
                <c:pt idx="120">
                  <c:v>perfect privacy</c:v>
                </c:pt>
                <c:pt idx="121">
                  <c:v>veepn</c:v>
                </c:pt>
                <c:pt idx="122">
                  <c:v>fastestvpn</c:v>
                </c:pt>
                <c:pt idx="123">
                  <c:v>malwarebytes</c:v>
                </c:pt>
                <c:pt idx="124">
                  <c:v>encrypt.me</c:v>
                </c:pt>
                <c:pt idx="125">
                  <c:v>easyhide</c:v>
                </c:pt>
                <c:pt idx="126">
                  <c:v>slickvpn</c:v>
                </c:pt>
                <c:pt idx="127">
                  <c:v>cyberghost</c:v>
                </c:pt>
                <c:pt idx="128">
                  <c:v>witopia</c:v>
                </c:pt>
                <c:pt idx="129">
                  <c:v>private internet access</c:v>
                </c:pt>
                <c:pt idx="130">
                  <c:v>private vpn</c:v>
                </c:pt>
                <c:pt idx="131">
                  <c:v>invisible browsing</c:v>
                </c:pt>
                <c:pt idx="132">
                  <c:v>azirevpn</c:v>
                </c:pt>
                <c:pt idx="133">
                  <c:v>integrity</c:v>
                </c:pt>
                <c:pt idx="134">
                  <c:v>laps security</c:v>
                </c:pt>
                <c:pt idx="135">
                  <c:v>onano</c:v>
                </c:pt>
                <c:pt idx="136">
                  <c:v>ovh sas vpn</c:v>
                </c:pt>
                <c:pt idx="137">
                  <c:v>paradise networks</c:v>
                </c:pt>
                <c:pt idx="138">
                  <c:v>shazam vpn</c:v>
                </c:pt>
                <c:pt idx="139">
                  <c:v>vpn city</c:v>
                </c:pt>
                <c:pt idx="140">
                  <c:v>vpn consumer network</c:v>
                </c:pt>
                <c:pt idx="141">
                  <c:v>vpn hosting</c:v>
                </c:pt>
                <c:pt idx="142">
                  <c:v>vultr vpn</c:v>
                </c:pt>
                <c:pt idx="143">
                  <c:v>zpm.im</c:v>
                </c:pt>
                <c:pt idx="144">
                  <c:v>strongvpn </c:v>
                </c:pt>
              </c:strCache>
            </c:strRef>
          </c:cat>
          <c:val>
            <c:numRef>
              <c:f>'VPN providers'!$C$2:$C$146</c:f>
              <c:numCache>
                <c:formatCode>General</c:formatCode>
                <c:ptCount val="145"/>
                <c:pt idx="0">
                  <c:v>256</c:v>
                </c:pt>
                <c:pt idx="1">
                  <c:v>290</c:v>
                </c:pt>
                <c:pt idx="2">
                  <c:v>13056</c:v>
                </c:pt>
                <c:pt idx="3">
                  <c:v>2304</c:v>
                </c:pt>
                <c:pt idx="4">
                  <c:v>1792</c:v>
                </c:pt>
                <c:pt idx="5">
                  <c:v>33792</c:v>
                </c:pt>
                <c:pt idx="7">
                  <c:v>5376</c:v>
                </c:pt>
                <c:pt idx="8">
                  <c:v>6400</c:v>
                </c:pt>
                <c:pt idx="9">
                  <c:v>15872</c:v>
                </c:pt>
                <c:pt idx="10">
                  <c:v>5120</c:v>
                </c:pt>
                <c:pt idx="11">
                  <c:v>2560</c:v>
                </c:pt>
                <c:pt idx="12">
                  <c:v>1792</c:v>
                </c:pt>
                <c:pt idx="13">
                  <c:v>12544</c:v>
                </c:pt>
                <c:pt idx="14">
                  <c:v>4096</c:v>
                </c:pt>
                <c:pt idx="15">
                  <c:v>3337</c:v>
                </c:pt>
                <c:pt idx="16">
                  <c:v>768</c:v>
                </c:pt>
                <c:pt idx="17">
                  <c:v>22016</c:v>
                </c:pt>
                <c:pt idx="18">
                  <c:v>6400</c:v>
                </c:pt>
                <c:pt idx="19">
                  <c:v>16640</c:v>
                </c:pt>
                <c:pt idx="20">
                  <c:v>760</c:v>
                </c:pt>
                <c:pt idx="21">
                  <c:v>256</c:v>
                </c:pt>
                <c:pt idx="22">
                  <c:v>1280</c:v>
                </c:pt>
                <c:pt idx="23">
                  <c:v>4096</c:v>
                </c:pt>
                <c:pt idx="24">
                  <c:v>6656</c:v>
                </c:pt>
                <c:pt idx="25">
                  <c:v>3328</c:v>
                </c:pt>
                <c:pt idx="26">
                  <c:v>7680</c:v>
                </c:pt>
                <c:pt idx="27">
                  <c:v>256</c:v>
                </c:pt>
                <c:pt idx="28">
                  <c:v>4096</c:v>
                </c:pt>
                <c:pt idx="29">
                  <c:v>1280</c:v>
                </c:pt>
                <c:pt idx="30">
                  <c:v>7680</c:v>
                </c:pt>
                <c:pt idx="31">
                  <c:v>14848</c:v>
                </c:pt>
                <c:pt idx="32">
                  <c:v>9216</c:v>
                </c:pt>
                <c:pt idx="33">
                  <c:v>7680</c:v>
                </c:pt>
                <c:pt idx="34">
                  <c:v>1024</c:v>
                </c:pt>
                <c:pt idx="35">
                  <c:v>22784</c:v>
                </c:pt>
                <c:pt idx="36">
                  <c:v>16896</c:v>
                </c:pt>
                <c:pt idx="37">
                  <c:v>9216</c:v>
                </c:pt>
                <c:pt idx="38">
                  <c:v>3584</c:v>
                </c:pt>
                <c:pt idx="39">
                  <c:v>16640</c:v>
                </c:pt>
                <c:pt idx="40">
                  <c:v>55040</c:v>
                </c:pt>
                <c:pt idx="41">
                  <c:v>16640</c:v>
                </c:pt>
                <c:pt idx="42">
                  <c:v>18432</c:v>
                </c:pt>
                <c:pt idx="43">
                  <c:v>768</c:v>
                </c:pt>
                <c:pt idx="44">
                  <c:v>512</c:v>
                </c:pt>
                <c:pt idx="45">
                  <c:v>8448</c:v>
                </c:pt>
                <c:pt idx="46">
                  <c:v>768</c:v>
                </c:pt>
                <c:pt idx="47">
                  <c:v>2816</c:v>
                </c:pt>
                <c:pt idx="48">
                  <c:v>19456</c:v>
                </c:pt>
                <c:pt idx="49">
                  <c:v>7363</c:v>
                </c:pt>
                <c:pt idx="50">
                  <c:v>24576</c:v>
                </c:pt>
                <c:pt idx="51">
                  <c:v>14101</c:v>
                </c:pt>
                <c:pt idx="52">
                  <c:v>2821</c:v>
                </c:pt>
                <c:pt idx="53">
                  <c:v>11520</c:v>
                </c:pt>
                <c:pt idx="54">
                  <c:v>3072</c:v>
                </c:pt>
                <c:pt idx="55">
                  <c:v>2304</c:v>
                </c:pt>
                <c:pt idx="56">
                  <c:v>5377</c:v>
                </c:pt>
                <c:pt idx="57">
                  <c:v>2055</c:v>
                </c:pt>
                <c:pt idx="58">
                  <c:v>2306</c:v>
                </c:pt>
                <c:pt idx="59">
                  <c:v>9234</c:v>
                </c:pt>
                <c:pt idx="60">
                  <c:v>10496</c:v>
                </c:pt>
                <c:pt idx="61">
                  <c:v>6429</c:v>
                </c:pt>
                <c:pt idx="62">
                  <c:v>256</c:v>
                </c:pt>
                <c:pt idx="63">
                  <c:v>3075</c:v>
                </c:pt>
                <c:pt idx="64">
                  <c:v>773</c:v>
                </c:pt>
                <c:pt idx="65">
                  <c:v>10753</c:v>
                </c:pt>
                <c:pt idx="66">
                  <c:v>3585</c:v>
                </c:pt>
                <c:pt idx="67">
                  <c:v>768</c:v>
                </c:pt>
                <c:pt idx="68">
                  <c:v>3076</c:v>
                </c:pt>
                <c:pt idx="69">
                  <c:v>26</c:v>
                </c:pt>
                <c:pt idx="70">
                  <c:v>779</c:v>
                </c:pt>
                <c:pt idx="71">
                  <c:v>8960</c:v>
                </c:pt>
                <c:pt idx="72">
                  <c:v>3853</c:v>
                </c:pt>
                <c:pt idx="73">
                  <c:v>508</c:v>
                </c:pt>
                <c:pt idx="74">
                  <c:v>2562</c:v>
                </c:pt>
                <c:pt idx="75">
                  <c:v>2542</c:v>
                </c:pt>
                <c:pt idx="76">
                  <c:v>14336</c:v>
                </c:pt>
                <c:pt idx="77">
                  <c:v>503</c:v>
                </c:pt>
                <c:pt idx="78">
                  <c:v>8192</c:v>
                </c:pt>
                <c:pt idx="79">
                  <c:v>256</c:v>
                </c:pt>
                <c:pt idx="80">
                  <c:v>16708</c:v>
                </c:pt>
                <c:pt idx="81">
                  <c:v>1536</c:v>
                </c:pt>
                <c:pt idx="82">
                  <c:v>27904</c:v>
                </c:pt>
                <c:pt idx="83">
                  <c:v>3336</c:v>
                </c:pt>
                <c:pt idx="84">
                  <c:v>31744</c:v>
                </c:pt>
                <c:pt idx="85">
                  <c:v>6886</c:v>
                </c:pt>
                <c:pt idx="86">
                  <c:v>3868</c:v>
                </c:pt>
                <c:pt idx="87">
                  <c:v>5</c:v>
                </c:pt>
                <c:pt idx="88">
                  <c:v>260</c:v>
                </c:pt>
                <c:pt idx="89">
                  <c:v>2951</c:v>
                </c:pt>
                <c:pt idx="90">
                  <c:v>4</c:v>
                </c:pt>
                <c:pt idx="91">
                  <c:v>33</c:v>
                </c:pt>
                <c:pt idx="92">
                  <c:v>6912</c:v>
                </c:pt>
                <c:pt idx="93">
                  <c:v>512</c:v>
                </c:pt>
                <c:pt idx="94">
                  <c:v>9984</c:v>
                </c:pt>
                <c:pt idx="95">
                  <c:v>2</c:v>
                </c:pt>
                <c:pt idx="96">
                  <c:v>3840</c:v>
                </c:pt>
                <c:pt idx="97">
                  <c:v>3072</c:v>
                </c:pt>
                <c:pt idx="99">
                  <c:v>12032</c:v>
                </c:pt>
                <c:pt idx="100">
                  <c:v>20816</c:v>
                </c:pt>
                <c:pt idx="101">
                  <c:v>28952</c:v>
                </c:pt>
                <c:pt idx="102">
                  <c:v>3072</c:v>
                </c:pt>
                <c:pt idx="103">
                  <c:v>3072</c:v>
                </c:pt>
                <c:pt idx="104">
                  <c:v>9984</c:v>
                </c:pt>
                <c:pt idx="105">
                  <c:v>13056</c:v>
                </c:pt>
                <c:pt idx="106">
                  <c:v>15104</c:v>
                </c:pt>
                <c:pt idx="107">
                  <c:v>10752</c:v>
                </c:pt>
                <c:pt idx="108">
                  <c:v>3328</c:v>
                </c:pt>
                <c:pt idx="109">
                  <c:v>12544</c:v>
                </c:pt>
                <c:pt idx="110">
                  <c:v>12800</c:v>
                </c:pt>
                <c:pt idx="111">
                  <c:v>14848</c:v>
                </c:pt>
                <c:pt idx="112">
                  <c:v>10496</c:v>
                </c:pt>
                <c:pt idx="113">
                  <c:v>4864</c:v>
                </c:pt>
                <c:pt idx="114">
                  <c:v>12044</c:v>
                </c:pt>
                <c:pt idx="115">
                  <c:v>28672</c:v>
                </c:pt>
                <c:pt idx="116">
                  <c:v>11008</c:v>
                </c:pt>
                <c:pt idx="117">
                  <c:v>15616</c:v>
                </c:pt>
                <c:pt idx="118">
                  <c:v>12800</c:v>
                </c:pt>
                <c:pt idx="119">
                  <c:v>25088</c:v>
                </c:pt>
                <c:pt idx="120">
                  <c:v>12288</c:v>
                </c:pt>
                <c:pt idx="121">
                  <c:v>16640</c:v>
                </c:pt>
                <c:pt idx="122">
                  <c:v>9216</c:v>
                </c:pt>
                <c:pt idx="123">
                  <c:v>12888</c:v>
                </c:pt>
                <c:pt idx="124">
                  <c:v>1</c:v>
                </c:pt>
                <c:pt idx="125">
                  <c:v>10752</c:v>
                </c:pt>
                <c:pt idx="126">
                  <c:v>26880</c:v>
                </c:pt>
                <c:pt idx="127">
                  <c:v>26368</c:v>
                </c:pt>
                <c:pt idx="128">
                  <c:v>18496</c:v>
                </c:pt>
                <c:pt idx="129">
                  <c:v>24832</c:v>
                </c:pt>
                <c:pt idx="130">
                  <c:v>14582</c:v>
                </c:pt>
                <c:pt idx="131">
                  <c:v>22272</c:v>
                </c:pt>
                <c:pt idx="132">
                  <c:v>3848</c:v>
                </c:pt>
                <c:pt idx="133">
                  <c:v>1</c:v>
                </c:pt>
                <c:pt idx="137">
                  <c:v>11264</c:v>
                </c:pt>
                <c:pt idx="139">
                  <c:v>1803</c:v>
                </c:pt>
                <c:pt idx="140">
                  <c:v>4902</c:v>
                </c:pt>
                <c:pt idx="141">
                  <c:v>254</c:v>
                </c:pt>
                <c:pt idx="142">
                  <c:v>671020</c:v>
                </c:pt>
                <c:pt idx="144">
                  <c:v>60471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2D-43CD-BFE2-8AA33F3D8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052255"/>
        <c:axId val="1517051839"/>
      </c:areaChart>
      <c:catAx>
        <c:axId val="1517052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VPN provider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051839"/>
        <c:crosses val="autoZero"/>
        <c:auto val="1"/>
        <c:lblAlgn val="ctr"/>
        <c:lblOffset val="100"/>
        <c:noMultiLvlLbl val="0"/>
      </c:catAx>
      <c:valAx>
        <c:axId val="151705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052255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'Ips' by 'Automated provider'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'Automated providers'!$B$5:$B$21</c:f>
              <c:strCache>
                <c:ptCount val="17"/>
                <c:pt idx="0">
                  <c:v>**nordvpn</c:v>
                </c:pt>
                <c:pt idx="1">
                  <c:v>cactus</c:v>
                </c:pt>
                <c:pt idx="2">
                  <c:v>celo</c:v>
                </c:pt>
                <c:pt idx="3">
                  <c:v>express</c:v>
                </c:pt>
                <c:pt idx="4">
                  <c:v>goosevpn</c:v>
                </c:pt>
                <c:pt idx="5">
                  <c:v>hma</c:v>
                </c:pt>
                <c:pt idx="6">
                  <c:v>ipvanish</c:v>
                </c:pt>
                <c:pt idx="7">
                  <c:v>mullvad</c:v>
                </c:pt>
                <c:pt idx="8">
                  <c:v>privatevpn</c:v>
                </c:pt>
                <c:pt idx="9">
                  <c:v>purevpn</c:v>
                </c:pt>
                <c:pt idx="10">
                  <c:v>spyoff</c:v>
                </c:pt>
                <c:pt idx="11">
                  <c:v>surfshark</c:v>
                </c:pt>
                <c:pt idx="12">
                  <c:v>torguard</c:v>
                </c:pt>
                <c:pt idx="13">
                  <c:v>trickbyte</c:v>
                </c:pt>
                <c:pt idx="14">
                  <c:v>trustzone</c:v>
                </c:pt>
                <c:pt idx="15">
                  <c:v>tunnelbear</c:v>
                </c:pt>
                <c:pt idx="16">
                  <c:v>cyberghost</c:v>
                </c:pt>
              </c:strCache>
            </c:strRef>
          </c:cat>
          <c:val>
            <c:numRef>
              <c:f>'Automated providers'!$D$5:$D$21</c:f>
              <c:numCache>
                <c:formatCode>General</c:formatCode>
                <c:ptCount val="17"/>
                <c:pt idx="0">
                  <c:v>447065</c:v>
                </c:pt>
                <c:pt idx="1">
                  <c:v>54697</c:v>
                </c:pt>
                <c:pt idx="2">
                  <c:v>3570</c:v>
                </c:pt>
                <c:pt idx="3">
                  <c:v>152498</c:v>
                </c:pt>
                <c:pt idx="4">
                  <c:v>28604</c:v>
                </c:pt>
                <c:pt idx="5">
                  <c:v>241030</c:v>
                </c:pt>
                <c:pt idx="6">
                  <c:v>64595</c:v>
                </c:pt>
                <c:pt idx="7">
                  <c:v>100340</c:v>
                </c:pt>
                <c:pt idx="8">
                  <c:v>21178</c:v>
                </c:pt>
                <c:pt idx="9">
                  <c:v>179438</c:v>
                </c:pt>
                <c:pt idx="10">
                  <c:v>54602</c:v>
                </c:pt>
                <c:pt idx="11">
                  <c:v>129341</c:v>
                </c:pt>
                <c:pt idx="12">
                  <c:v>87478</c:v>
                </c:pt>
                <c:pt idx="13">
                  <c:v>29616</c:v>
                </c:pt>
                <c:pt idx="14">
                  <c:v>76317</c:v>
                </c:pt>
                <c:pt idx="15">
                  <c:v>42752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9-471D-BD3C-5D08B97C3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063712063"/>
        <c:axId val="2063731615"/>
      </c:barChart>
      <c:catAx>
        <c:axId val="2063712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Automated provider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731615"/>
        <c:crosses val="autoZero"/>
        <c:auto val="1"/>
        <c:lblAlgn val="ctr"/>
        <c:lblOffset val="100"/>
        <c:noMultiLvlLbl val="0"/>
      </c:catAx>
      <c:valAx>
        <c:axId val="206373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712063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[VPN-PROVIDERS.xlsx]Automated providers!PivotTable3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Web</a:t>
            </a:r>
            <a:r>
              <a:rPr lang="en-US" baseline="0"/>
              <a:t> traffic in the Automated providers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'Automated providers'!$V$4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'Automated providers'!$U$5:$U$21</c:f>
              <c:strCache>
                <c:ptCount val="16"/>
                <c:pt idx="0">
                  <c:v>**nordvpn</c:v>
                </c:pt>
                <c:pt idx="1">
                  <c:v>cactus</c:v>
                </c:pt>
                <c:pt idx="2">
                  <c:v>celo</c:v>
                </c:pt>
                <c:pt idx="3">
                  <c:v>express</c:v>
                </c:pt>
                <c:pt idx="4">
                  <c:v>goosevpn</c:v>
                </c:pt>
                <c:pt idx="5">
                  <c:v>hma</c:v>
                </c:pt>
                <c:pt idx="6">
                  <c:v>ipvanish</c:v>
                </c:pt>
                <c:pt idx="7">
                  <c:v>mullvad</c:v>
                </c:pt>
                <c:pt idx="8">
                  <c:v>privatevpn</c:v>
                </c:pt>
                <c:pt idx="9">
                  <c:v>purevpn</c:v>
                </c:pt>
                <c:pt idx="10">
                  <c:v>spyoff</c:v>
                </c:pt>
                <c:pt idx="11">
                  <c:v>surfshark</c:v>
                </c:pt>
                <c:pt idx="12">
                  <c:v>torguard</c:v>
                </c:pt>
                <c:pt idx="13">
                  <c:v>trickbyte</c:v>
                </c:pt>
                <c:pt idx="14">
                  <c:v>trustzone</c:v>
                </c:pt>
                <c:pt idx="15">
                  <c:v>tunnelbear</c:v>
                </c:pt>
              </c:strCache>
            </c:strRef>
          </c:cat>
          <c:val>
            <c:numRef>
              <c:f>'Automated providers'!$V$5:$V$21</c:f>
              <c:numCache>
                <c:formatCode>General</c:formatCode>
                <c:ptCount val="16"/>
                <c:pt idx="0">
                  <c:v>13000000</c:v>
                </c:pt>
                <c:pt idx="1">
                  <c:v>305900</c:v>
                </c:pt>
                <c:pt idx="2">
                  <c:v>50000</c:v>
                </c:pt>
                <c:pt idx="3">
                  <c:v>11000000</c:v>
                </c:pt>
                <c:pt idx="4">
                  <c:v>50000</c:v>
                </c:pt>
                <c:pt idx="5">
                  <c:v>2000000</c:v>
                </c:pt>
                <c:pt idx="6">
                  <c:v>1600000</c:v>
                </c:pt>
                <c:pt idx="7">
                  <c:v>93590</c:v>
                </c:pt>
                <c:pt idx="8">
                  <c:v>45090</c:v>
                </c:pt>
                <c:pt idx="9">
                  <c:v>1500000</c:v>
                </c:pt>
                <c:pt idx="10">
                  <c:v>50000</c:v>
                </c:pt>
                <c:pt idx="11">
                  <c:v>4100000</c:v>
                </c:pt>
                <c:pt idx="12">
                  <c:v>491000</c:v>
                </c:pt>
                <c:pt idx="13">
                  <c:v>50000</c:v>
                </c:pt>
                <c:pt idx="14">
                  <c:v>443000</c:v>
                </c:pt>
                <c:pt idx="15">
                  <c:v>2100000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4B-4D6D-A050-6249B14E1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853199"/>
        <c:axId val="350851119"/>
      </c:barChart>
      <c:catAx>
        <c:axId val="35085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51119"/>
        <c:crosses val="autoZero"/>
        <c:auto val="1"/>
        <c:lblAlgn val="ctr"/>
        <c:lblOffset val="100"/>
        <c:noMultiLvlLbl val="0"/>
      </c:catAx>
      <c:valAx>
        <c:axId val="35085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5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'total visits' by 'VPN provider'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total visits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'Web traffic'!$A$2:$A$120</c:f>
              <c:strCache>
                <c:ptCount val="119"/>
                <c:pt idx="0">
                  <c:v>anonyproz</c:v>
                </c:pt>
                <c:pt idx="1">
                  <c:v>foxyproxy</c:v>
                </c:pt>
                <c:pt idx="2">
                  <c:v>private tunnel vpn</c:v>
                </c:pt>
                <c:pt idx="3">
                  <c:v>vpn ninja</c:v>
                </c:pt>
                <c:pt idx="4">
                  <c:v>sumrando vpn</c:v>
                </c:pt>
                <c:pt idx="5">
                  <c:v>hola</c:v>
                </c:pt>
                <c:pt idx="6">
                  <c:v>incognito</c:v>
                </c:pt>
                <c:pt idx="7">
                  <c:v>disconnect.me</c:v>
                </c:pt>
                <c:pt idx="8">
                  <c:v>zoogtv vpn</c:v>
                </c:pt>
                <c:pt idx="9">
                  <c:v>my expat network</c:v>
                </c:pt>
                <c:pt idx="10">
                  <c:v>vpn.ac</c:v>
                </c:pt>
                <c:pt idx="11">
                  <c:v>unspyable</c:v>
                </c:pt>
                <c:pt idx="12">
                  <c:v>securetunnel vpn</c:v>
                </c:pt>
                <c:pt idx="13">
                  <c:v>freedom-ip</c:v>
                </c:pt>
                <c:pt idx="14">
                  <c:v>vpn tunnel</c:v>
                </c:pt>
                <c:pt idx="15">
                  <c:v>liquid vpn</c:v>
                </c:pt>
                <c:pt idx="16">
                  <c:v>ra4w vpn</c:v>
                </c:pt>
                <c:pt idx="17">
                  <c:v>versa vpn</c:v>
                </c:pt>
                <c:pt idx="18">
                  <c:v>ideal</c:v>
                </c:pt>
                <c:pt idx="19">
                  <c:v>nolimitvpn</c:v>
                </c:pt>
                <c:pt idx="20">
                  <c:v>cryptic</c:v>
                </c:pt>
                <c:pt idx="21">
                  <c:v>internetz.me</c:v>
                </c:pt>
                <c:pt idx="22">
                  <c:v>gotrusted</c:v>
                </c:pt>
                <c:pt idx="23">
                  <c:v>dotvpn</c:v>
                </c:pt>
                <c:pt idx="24">
                  <c:v>frost</c:v>
                </c:pt>
                <c:pt idx="25">
                  <c:v>hotvpn</c:v>
                </c:pt>
                <c:pt idx="26">
                  <c:v>alwaysvpn</c:v>
                </c:pt>
                <c:pt idx="27">
                  <c:v>avast secure vpn</c:v>
                </c:pt>
                <c:pt idx="28">
                  <c:v>shadeyouvpn</c:v>
                </c:pt>
                <c:pt idx="29">
                  <c:v>ghost path</c:v>
                </c:pt>
                <c:pt idx="30">
                  <c:v>hideipvpn</c:v>
                </c:pt>
                <c:pt idx="31">
                  <c:v>worldvpn</c:v>
                </c:pt>
                <c:pt idx="32">
                  <c:v>avira phantom</c:v>
                </c:pt>
                <c:pt idx="33">
                  <c:v>zenvpn</c:v>
                </c:pt>
                <c:pt idx="34">
                  <c:v>private wifi</c:v>
                </c:pt>
                <c:pt idx="35">
                  <c:v>vpn one click</c:v>
                </c:pt>
                <c:pt idx="36">
                  <c:v>vpnarea</c:v>
                </c:pt>
                <c:pt idx="37">
                  <c:v>airvpn</c:v>
                </c:pt>
                <c:pt idx="38">
                  <c:v>ananoons</c:v>
                </c:pt>
                <c:pt idx="39">
                  <c:v>clear</c:v>
                </c:pt>
                <c:pt idx="40">
                  <c:v>steganos</c:v>
                </c:pt>
                <c:pt idx="41">
                  <c:v>vpn.asia</c:v>
                </c:pt>
                <c:pt idx="42">
                  <c:v>myip.io</c:v>
                </c:pt>
                <c:pt idx="43">
                  <c:v>zorrovpn</c:v>
                </c:pt>
                <c:pt idx="44">
                  <c:v>crytostorm</c:v>
                </c:pt>
                <c:pt idx="45">
                  <c:v>zenmate vpn</c:v>
                </c:pt>
                <c:pt idx="46">
                  <c:v>shellfire vpn</c:v>
                </c:pt>
                <c:pt idx="47">
                  <c:v>ivpn</c:v>
                </c:pt>
                <c:pt idx="48">
                  <c:v>nextgen</c:v>
                </c:pt>
                <c:pt idx="49">
                  <c:v>liberty vpn</c:v>
                </c:pt>
                <c:pt idx="50">
                  <c:v>smartvpn</c:v>
                </c:pt>
                <c:pt idx="51">
                  <c:v>vanished</c:v>
                </c:pt>
                <c:pt idx="52">
                  <c:v>hide.me</c:v>
                </c:pt>
                <c:pt idx="53">
                  <c:v>frootvpn</c:v>
                </c:pt>
                <c:pt idx="54">
                  <c:v>seed4.me</c:v>
                </c:pt>
                <c:pt idx="55">
                  <c:v>vpn master</c:v>
                </c:pt>
                <c:pt idx="56">
                  <c:v>seedboxes.cc</c:v>
                </c:pt>
                <c:pt idx="57">
                  <c:v>gtsvpn</c:v>
                </c:pt>
                <c:pt idx="58">
                  <c:v>ufo vpn</c:v>
                </c:pt>
                <c:pt idx="59">
                  <c:v>unblock</c:v>
                </c:pt>
                <c:pt idx="60">
                  <c:v>astrill</c:v>
                </c:pt>
                <c:pt idx="61">
                  <c:v>ipredator</c:v>
                </c:pt>
                <c:pt idx="62">
                  <c:v>newhosting</c:v>
                </c:pt>
                <c:pt idx="63">
                  <c:v>vpn land</c:v>
                </c:pt>
                <c:pt idx="64">
                  <c:v>freevpn.me</c:v>
                </c:pt>
                <c:pt idx="65">
                  <c:v>riseup</c:v>
                </c:pt>
                <c:pt idx="66">
                  <c:v>ovpn</c:v>
                </c:pt>
                <c:pt idx="67">
                  <c:v>earth</c:v>
                </c:pt>
                <c:pt idx="68">
                  <c:v>castle</c:v>
                </c:pt>
                <c:pt idx="69">
                  <c:v>octane vpn</c:v>
                </c:pt>
                <c:pt idx="70">
                  <c:v>activpn</c:v>
                </c:pt>
                <c:pt idx="71">
                  <c:v>ipinator</c:v>
                </c:pt>
                <c:pt idx="72">
                  <c:v>beevpn</c:v>
                </c:pt>
                <c:pt idx="73">
                  <c:v>hideway</c:v>
                </c:pt>
                <c:pt idx="74">
                  <c:v>myusavpn</c:v>
                </c:pt>
                <c:pt idx="75">
                  <c:v>vpn shield</c:v>
                </c:pt>
                <c:pt idx="76">
                  <c:v>justfreevpn</c:v>
                </c:pt>
                <c:pt idx="77">
                  <c:v>netprotect</c:v>
                </c:pt>
                <c:pt idx="78">
                  <c:v>media hint</c:v>
                </c:pt>
                <c:pt idx="79">
                  <c:v>smart dns proxy</c:v>
                </c:pt>
                <c:pt idx="80">
                  <c:v>vpn reactor</c:v>
                </c:pt>
                <c:pt idx="81">
                  <c:v>vpn traffic</c:v>
                </c:pt>
                <c:pt idx="82">
                  <c:v>pandapow</c:v>
                </c:pt>
                <c:pt idx="83">
                  <c:v>vpnsecure.me</c:v>
                </c:pt>
                <c:pt idx="84">
                  <c:v>vpn unlimited</c:v>
                </c:pt>
                <c:pt idx="85">
                  <c:v>vyprvpn</c:v>
                </c:pt>
                <c:pt idx="86">
                  <c:v>netflixvpn</c:v>
                </c:pt>
                <c:pt idx="87">
                  <c:v>getflix</c:v>
                </c:pt>
                <c:pt idx="88">
                  <c:v>zoogvpn</c:v>
                </c:pt>
                <c:pt idx="89">
                  <c:v>safer</c:v>
                </c:pt>
                <c:pt idx="90">
                  <c:v>unlocator</c:v>
                </c:pt>
                <c:pt idx="91">
                  <c:v>lime vpn</c:v>
                </c:pt>
                <c:pt idx="92">
                  <c:v>norton secure vpn</c:v>
                </c:pt>
                <c:pt idx="93">
                  <c:v>ivacy</c:v>
                </c:pt>
                <c:pt idx="94">
                  <c:v>tigervpn</c:v>
                </c:pt>
                <c:pt idx="95">
                  <c:v>ironsocket</c:v>
                </c:pt>
                <c:pt idx="96">
                  <c:v>vpn baron</c:v>
                </c:pt>
                <c:pt idx="97">
                  <c:v>hotspotshield</c:v>
                </c:pt>
                <c:pt idx="98">
                  <c:v>boxvpn</c:v>
                </c:pt>
                <c:pt idx="99">
                  <c:v>levpn</c:v>
                </c:pt>
                <c:pt idx="100">
                  <c:v>wonderproxy</c:v>
                </c:pt>
                <c:pt idx="101">
                  <c:v>surfeasy</c:v>
                </c:pt>
                <c:pt idx="102">
                  <c:v>perfect privacy</c:v>
                </c:pt>
                <c:pt idx="103">
                  <c:v>veepn</c:v>
                </c:pt>
                <c:pt idx="104">
                  <c:v>fastestvpn</c:v>
                </c:pt>
                <c:pt idx="105">
                  <c:v>malwarebytes</c:v>
                </c:pt>
                <c:pt idx="106">
                  <c:v>encrypt.me</c:v>
                </c:pt>
                <c:pt idx="107">
                  <c:v>easyhide</c:v>
                </c:pt>
                <c:pt idx="108">
                  <c:v>slickvpn</c:v>
                </c:pt>
                <c:pt idx="109">
                  <c:v>cyberghost</c:v>
                </c:pt>
                <c:pt idx="110">
                  <c:v>witopia</c:v>
                </c:pt>
                <c:pt idx="111">
                  <c:v>private internet access</c:v>
                </c:pt>
                <c:pt idx="112">
                  <c:v>private vpn</c:v>
                </c:pt>
                <c:pt idx="113">
                  <c:v>azirevpn</c:v>
                </c:pt>
                <c:pt idx="114">
                  <c:v>integrity</c:v>
                </c:pt>
                <c:pt idx="115">
                  <c:v>shazam vpn</c:v>
                </c:pt>
                <c:pt idx="116">
                  <c:v>vpn city</c:v>
                </c:pt>
                <c:pt idx="117">
                  <c:v>vultr vpn</c:v>
                </c:pt>
                <c:pt idx="118">
                  <c:v>strongvpn </c:v>
                </c:pt>
              </c:strCache>
            </c:strRef>
          </c:cat>
          <c:val>
            <c:numRef>
              <c:f>'Web traffic'!$B$2:$B$120</c:f>
              <c:numCache>
                <c:formatCode>General</c:formatCode>
                <c:ptCount val="119"/>
                <c:pt idx="0">
                  <c:v>40000</c:v>
                </c:pt>
                <c:pt idx="1">
                  <c:v>146000</c:v>
                </c:pt>
                <c:pt idx="2">
                  <c:v>40000</c:v>
                </c:pt>
                <c:pt idx="3">
                  <c:v>40000</c:v>
                </c:pt>
                <c:pt idx="4">
                  <c:v>40000</c:v>
                </c:pt>
                <c:pt idx="5">
                  <c:v>7100000</c:v>
                </c:pt>
                <c:pt idx="6">
                  <c:v>40000</c:v>
                </c:pt>
                <c:pt idx="7">
                  <c:v>3700000</c:v>
                </c:pt>
                <c:pt idx="8">
                  <c:v>9260000</c:v>
                </c:pt>
                <c:pt idx="9">
                  <c:v>40000</c:v>
                </c:pt>
                <c:pt idx="10">
                  <c:v>45600</c:v>
                </c:pt>
                <c:pt idx="11">
                  <c:v>40000</c:v>
                </c:pt>
                <c:pt idx="12">
                  <c:v>40000</c:v>
                </c:pt>
                <c:pt idx="13">
                  <c:v>40000</c:v>
                </c:pt>
                <c:pt idx="14">
                  <c:v>40000</c:v>
                </c:pt>
                <c:pt idx="15">
                  <c:v>40000</c:v>
                </c:pt>
                <c:pt idx="16">
                  <c:v>40000</c:v>
                </c:pt>
                <c:pt idx="17">
                  <c:v>40000</c:v>
                </c:pt>
                <c:pt idx="18">
                  <c:v>40000</c:v>
                </c:pt>
                <c:pt idx="19">
                  <c:v>40000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40000</c:v>
                </c:pt>
                <c:pt idx="24">
                  <c:v>40000</c:v>
                </c:pt>
                <c:pt idx="25">
                  <c:v>40000</c:v>
                </c:pt>
                <c:pt idx="26">
                  <c:v>1760000</c:v>
                </c:pt>
                <c:pt idx="27">
                  <c:v>12500000</c:v>
                </c:pt>
                <c:pt idx="28">
                  <c:v>40000</c:v>
                </c:pt>
                <c:pt idx="29">
                  <c:v>40000</c:v>
                </c:pt>
                <c:pt idx="30">
                  <c:v>40000</c:v>
                </c:pt>
                <c:pt idx="31">
                  <c:v>40000</c:v>
                </c:pt>
                <c:pt idx="32">
                  <c:v>5200000</c:v>
                </c:pt>
                <c:pt idx="33">
                  <c:v>40000</c:v>
                </c:pt>
                <c:pt idx="34">
                  <c:v>40000</c:v>
                </c:pt>
                <c:pt idx="35">
                  <c:v>40000</c:v>
                </c:pt>
                <c:pt idx="36">
                  <c:v>40000</c:v>
                </c:pt>
                <c:pt idx="37">
                  <c:v>194300</c:v>
                </c:pt>
                <c:pt idx="38">
                  <c:v>50000</c:v>
                </c:pt>
                <c:pt idx="39">
                  <c:v>75800</c:v>
                </c:pt>
                <c:pt idx="40">
                  <c:v>119200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3300000</c:v>
                </c:pt>
                <c:pt idx="46">
                  <c:v>40000</c:v>
                </c:pt>
                <c:pt idx="47">
                  <c:v>224400</c:v>
                </c:pt>
                <c:pt idx="48">
                  <c:v>265600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2500000</c:v>
                </c:pt>
                <c:pt idx="53">
                  <c:v>40000</c:v>
                </c:pt>
                <c:pt idx="54">
                  <c:v>213800</c:v>
                </c:pt>
                <c:pt idx="55">
                  <c:v>372200</c:v>
                </c:pt>
                <c:pt idx="56">
                  <c:v>297600</c:v>
                </c:pt>
                <c:pt idx="57">
                  <c:v>40000</c:v>
                </c:pt>
                <c:pt idx="58">
                  <c:v>94900</c:v>
                </c:pt>
                <c:pt idx="59">
                  <c:v>40000</c:v>
                </c:pt>
                <c:pt idx="60">
                  <c:v>293300</c:v>
                </c:pt>
                <c:pt idx="61">
                  <c:v>40000</c:v>
                </c:pt>
                <c:pt idx="62">
                  <c:v>162500</c:v>
                </c:pt>
                <c:pt idx="63">
                  <c:v>40000</c:v>
                </c:pt>
                <c:pt idx="64">
                  <c:v>136900</c:v>
                </c:pt>
                <c:pt idx="65">
                  <c:v>751700</c:v>
                </c:pt>
                <c:pt idx="66">
                  <c:v>210700</c:v>
                </c:pt>
                <c:pt idx="67">
                  <c:v>91900</c:v>
                </c:pt>
                <c:pt idx="68">
                  <c:v>40000</c:v>
                </c:pt>
                <c:pt idx="69">
                  <c:v>40000</c:v>
                </c:pt>
                <c:pt idx="70">
                  <c:v>40000</c:v>
                </c:pt>
                <c:pt idx="71">
                  <c:v>40000</c:v>
                </c:pt>
                <c:pt idx="72">
                  <c:v>40000</c:v>
                </c:pt>
                <c:pt idx="73">
                  <c:v>56200</c:v>
                </c:pt>
                <c:pt idx="74">
                  <c:v>40000</c:v>
                </c:pt>
                <c:pt idx="75">
                  <c:v>40000</c:v>
                </c:pt>
                <c:pt idx="76">
                  <c:v>40000</c:v>
                </c:pt>
                <c:pt idx="77">
                  <c:v>40000</c:v>
                </c:pt>
                <c:pt idx="78">
                  <c:v>40000</c:v>
                </c:pt>
                <c:pt idx="79">
                  <c:v>519800</c:v>
                </c:pt>
                <c:pt idx="80">
                  <c:v>40000</c:v>
                </c:pt>
                <c:pt idx="81">
                  <c:v>40000</c:v>
                </c:pt>
                <c:pt idx="82">
                  <c:v>40000</c:v>
                </c:pt>
                <c:pt idx="83">
                  <c:v>40000</c:v>
                </c:pt>
                <c:pt idx="84">
                  <c:v>790000</c:v>
                </c:pt>
                <c:pt idx="85">
                  <c:v>450500</c:v>
                </c:pt>
                <c:pt idx="86">
                  <c:v>40000</c:v>
                </c:pt>
                <c:pt idx="87">
                  <c:v>40000</c:v>
                </c:pt>
                <c:pt idx="88">
                  <c:v>92500</c:v>
                </c:pt>
                <c:pt idx="89">
                  <c:v>177400</c:v>
                </c:pt>
                <c:pt idx="90">
                  <c:v>224900</c:v>
                </c:pt>
                <c:pt idx="91">
                  <c:v>94900</c:v>
                </c:pt>
                <c:pt idx="92">
                  <c:v>2700000</c:v>
                </c:pt>
                <c:pt idx="93">
                  <c:v>915200</c:v>
                </c:pt>
                <c:pt idx="94">
                  <c:v>40000</c:v>
                </c:pt>
                <c:pt idx="95">
                  <c:v>40000</c:v>
                </c:pt>
                <c:pt idx="96">
                  <c:v>40000</c:v>
                </c:pt>
                <c:pt idx="97">
                  <c:v>1100000</c:v>
                </c:pt>
                <c:pt idx="98">
                  <c:v>40000</c:v>
                </c:pt>
                <c:pt idx="99">
                  <c:v>97300</c:v>
                </c:pt>
                <c:pt idx="100">
                  <c:v>49500</c:v>
                </c:pt>
                <c:pt idx="101">
                  <c:v>115500</c:v>
                </c:pt>
                <c:pt idx="102">
                  <c:v>95900</c:v>
                </c:pt>
                <c:pt idx="103">
                  <c:v>2700000</c:v>
                </c:pt>
                <c:pt idx="104">
                  <c:v>407400</c:v>
                </c:pt>
                <c:pt idx="105">
                  <c:v>340800</c:v>
                </c:pt>
                <c:pt idx="106">
                  <c:v>40000</c:v>
                </c:pt>
                <c:pt idx="107">
                  <c:v>40000</c:v>
                </c:pt>
                <c:pt idx="108">
                  <c:v>40000</c:v>
                </c:pt>
                <c:pt idx="109">
                  <c:v>2700000</c:v>
                </c:pt>
                <c:pt idx="110">
                  <c:v>40000</c:v>
                </c:pt>
                <c:pt idx="111">
                  <c:v>62400</c:v>
                </c:pt>
                <c:pt idx="112">
                  <c:v>450000</c:v>
                </c:pt>
                <c:pt idx="113">
                  <c:v>77900</c:v>
                </c:pt>
                <c:pt idx="114">
                  <c:v>62300</c:v>
                </c:pt>
                <c:pt idx="115">
                  <c:v>40000</c:v>
                </c:pt>
                <c:pt idx="116">
                  <c:v>40000</c:v>
                </c:pt>
                <c:pt idx="117">
                  <c:v>2400000</c:v>
                </c:pt>
                <c:pt idx="118">
                  <c:v>361000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2E-40B8-9995-DAE93C3E6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593503"/>
        <c:axId val="237592255"/>
      </c:areaChart>
      <c:catAx>
        <c:axId val="23759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VPN provider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92255"/>
        <c:crosses val="autoZero"/>
        <c:auto val="1"/>
        <c:lblAlgn val="ctr"/>
        <c:lblOffset val="100"/>
        <c:noMultiLvlLbl val="0"/>
      </c:catAx>
      <c:valAx>
        <c:axId val="23759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visits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93503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60739</xdr:colOff>
      <xdr:row>22</xdr:row>
      <xdr:rowOff>132798</xdr:rowOff>
    </xdr:from>
    <xdr:to>
      <xdr:col>17</xdr:col>
      <xdr:colOff>379619</xdr:colOff>
      <xdr:row>37</xdr:row>
      <xdr:rowOff>142738</xdr:rowOff>
    </xdr:to>
    <xdr:graphicFrame macro="">
      <xdr:nvGraphicFramePr>
        <xdr:cNvPr id="2" name="Chart 1" descr="Chart type: Area. 'Ips' by 'VPN provider'&#10;&#10;Description automatically generated">
          <a:extLst>
            <a:ext uri="{FF2B5EF4-FFF2-40B4-BE49-F238E27FC236}">
              <a16:creationId xmlns:a16="http://schemas.microsoft.com/office/drawing/2014/main" id="{0D1E844D-7571-49D4-B451-7A42B1C66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18</xdr:row>
      <xdr:rowOff>28575</xdr:rowOff>
    </xdr:from>
    <xdr:to>
      <xdr:col>0</xdr:col>
      <xdr:colOff>504825</xdr:colOff>
      <xdr:row>18</xdr:row>
      <xdr:rowOff>171450</xdr:rowOff>
    </xdr:to>
    <xdr:sp macro="" textlink="">
      <xdr:nvSpPr>
        <xdr:cNvPr id="4" name="Up Arrow 3">
          <a:extLst>
            <a:ext uri="{FF2B5EF4-FFF2-40B4-BE49-F238E27FC236}">
              <a16:creationId xmlns:a16="http://schemas.microsoft.com/office/drawing/2014/main" id="{918A928C-6D4D-2036-F412-1878D771D3DE}"/>
            </a:ext>
            <a:ext uri="{147F2762-F138-4A5C-976F-8EAC2B608ADB}">
              <a16:predDERef xmlns:a16="http://schemas.microsoft.com/office/drawing/2014/main" pred="{0D1E844D-7571-49D4-B451-7A42B1C66C6E}"/>
            </a:ext>
          </a:extLst>
        </xdr:cNvPr>
        <xdr:cNvSpPr/>
      </xdr:nvSpPr>
      <xdr:spPr>
        <a:xfrm>
          <a:off x="200025" y="3286125"/>
          <a:ext cx="304800" cy="1428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0</xdr:col>
      <xdr:colOff>200025</xdr:colOff>
      <xdr:row>34</xdr:row>
      <xdr:rowOff>28575</xdr:rowOff>
    </xdr:from>
    <xdr:to>
      <xdr:col>0</xdr:col>
      <xdr:colOff>504825</xdr:colOff>
      <xdr:row>34</xdr:row>
      <xdr:rowOff>171450</xdr:rowOff>
    </xdr:to>
    <xdr:sp macro="" textlink="">
      <xdr:nvSpPr>
        <xdr:cNvPr id="5" name="Up Arrow 3">
          <a:extLst>
            <a:ext uri="{FF2B5EF4-FFF2-40B4-BE49-F238E27FC236}">
              <a16:creationId xmlns:a16="http://schemas.microsoft.com/office/drawing/2014/main" id="{2881021D-3755-4C07-A159-40FA1A15C10B}"/>
            </a:ext>
            <a:ext uri="{147F2762-F138-4A5C-976F-8EAC2B608ADB}">
              <a16:predDERef xmlns:a16="http://schemas.microsoft.com/office/drawing/2014/main" pred="{0D1E844D-7571-49D4-B451-7A42B1C66C6E}"/>
            </a:ext>
          </a:extLst>
        </xdr:cNvPr>
        <xdr:cNvSpPr/>
      </xdr:nvSpPr>
      <xdr:spPr>
        <a:xfrm>
          <a:off x="200025" y="3308488"/>
          <a:ext cx="304800" cy="1428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0</xdr:col>
      <xdr:colOff>200025</xdr:colOff>
      <xdr:row>36</xdr:row>
      <xdr:rowOff>28575</xdr:rowOff>
    </xdr:from>
    <xdr:to>
      <xdr:col>0</xdr:col>
      <xdr:colOff>504825</xdr:colOff>
      <xdr:row>36</xdr:row>
      <xdr:rowOff>171450</xdr:rowOff>
    </xdr:to>
    <xdr:sp macro="" textlink="">
      <xdr:nvSpPr>
        <xdr:cNvPr id="6" name="Up Arrow 3">
          <a:extLst>
            <a:ext uri="{FF2B5EF4-FFF2-40B4-BE49-F238E27FC236}">
              <a16:creationId xmlns:a16="http://schemas.microsoft.com/office/drawing/2014/main" id="{304E3B5F-9835-4A6C-8040-1497EF27300C}"/>
            </a:ext>
            <a:ext uri="{147F2762-F138-4A5C-976F-8EAC2B608ADB}">
              <a16:predDERef xmlns:a16="http://schemas.microsoft.com/office/drawing/2014/main" pred="{0D1E844D-7571-49D4-B451-7A42B1C66C6E}"/>
            </a:ext>
          </a:extLst>
        </xdr:cNvPr>
        <xdr:cNvSpPr/>
      </xdr:nvSpPr>
      <xdr:spPr>
        <a:xfrm>
          <a:off x="200025" y="6223966"/>
          <a:ext cx="304800" cy="1428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0</xdr:col>
      <xdr:colOff>200025</xdr:colOff>
      <xdr:row>41</xdr:row>
      <xdr:rowOff>28575</xdr:rowOff>
    </xdr:from>
    <xdr:to>
      <xdr:col>0</xdr:col>
      <xdr:colOff>504825</xdr:colOff>
      <xdr:row>41</xdr:row>
      <xdr:rowOff>171450</xdr:rowOff>
    </xdr:to>
    <xdr:sp macro="" textlink="">
      <xdr:nvSpPr>
        <xdr:cNvPr id="7" name="Up Arrow 3">
          <a:extLst>
            <a:ext uri="{FF2B5EF4-FFF2-40B4-BE49-F238E27FC236}">
              <a16:creationId xmlns:a16="http://schemas.microsoft.com/office/drawing/2014/main" id="{6BBF3289-498F-456D-A734-3206217760BE}"/>
            </a:ext>
            <a:ext uri="{147F2762-F138-4A5C-976F-8EAC2B608ADB}">
              <a16:predDERef xmlns:a16="http://schemas.microsoft.com/office/drawing/2014/main" pred="{0D1E844D-7571-49D4-B451-7A42B1C66C6E}"/>
            </a:ext>
          </a:extLst>
        </xdr:cNvPr>
        <xdr:cNvSpPr/>
      </xdr:nvSpPr>
      <xdr:spPr>
        <a:xfrm>
          <a:off x="200025" y="6588401"/>
          <a:ext cx="304800" cy="1428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0</xdr:col>
      <xdr:colOff>200025</xdr:colOff>
      <xdr:row>50</xdr:row>
      <xdr:rowOff>28575</xdr:rowOff>
    </xdr:from>
    <xdr:to>
      <xdr:col>0</xdr:col>
      <xdr:colOff>504825</xdr:colOff>
      <xdr:row>50</xdr:row>
      <xdr:rowOff>171450</xdr:rowOff>
    </xdr:to>
    <xdr:sp macro="" textlink="">
      <xdr:nvSpPr>
        <xdr:cNvPr id="8" name="Up Arrow 3">
          <a:extLst>
            <a:ext uri="{FF2B5EF4-FFF2-40B4-BE49-F238E27FC236}">
              <a16:creationId xmlns:a16="http://schemas.microsoft.com/office/drawing/2014/main" id="{9D10E85F-B353-46CF-977E-C9CC5AEEE112}"/>
            </a:ext>
            <a:ext uri="{147F2762-F138-4A5C-976F-8EAC2B608ADB}">
              <a16:predDERef xmlns:a16="http://schemas.microsoft.com/office/drawing/2014/main" pred="{0D1E844D-7571-49D4-B451-7A42B1C66C6E}"/>
            </a:ext>
          </a:extLst>
        </xdr:cNvPr>
        <xdr:cNvSpPr/>
      </xdr:nvSpPr>
      <xdr:spPr>
        <a:xfrm>
          <a:off x="200025" y="7499488"/>
          <a:ext cx="304800" cy="1428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0</xdr:col>
      <xdr:colOff>200025</xdr:colOff>
      <xdr:row>54</xdr:row>
      <xdr:rowOff>28575</xdr:rowOff>
    </xdr:from>
    <xdr:to>
      <xdr:col>0</xdr:col>
      <xdr:colOff>504825</xdr:colOff>
      <xdr:row>54</xdr:row>
      <xdr:rowOff>171450</xdr:rowOff>
    </xdr:to>
    <xdr:sp macro="" textlink="">
      <xdr:nvSpPr>
        <xdr:cNvPr id="9" name="Up Arrow 3">
          <a:extLst>
            <a:ext uri="{FF2B5EF4-FFF2-40B4-BE49-F238E27FC236}">
              <a16:creationId xmlns:a16="http://schemas.microsoft.com/office/drawing/2014/main" id="{10C4CC6A-E047-4185-ACD7-BBC830398882}"/>
            </a:ext>
            <a:ext uri="{147F2762-F138-4A5C-976F-8EAC2B608ADB}">
              <a16:predDERef xmlns:a16="http://schemas.microsoft.com/office/drawing/2014/main" pred="{0D1E844D-7571-49D4-B451-7A42B1C66C6E}"/>
            </a:ext>
          </a:extLst>
        </xdr:cNvPr>
        <xdr:cNvSpPr/>
      </xdr:nvSpPr>
      <xdr:spPr>
        <a:xfrm>
          <a:off x="200025" y="9139445"/>
          <a:ext cx="304800" cy="1428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0</xdr:col>
      <xdr:colOff>200025</xdr:colOff>
      <xdr:row>59</xdr:row>
      <xdr:rowOff>28575</xdr:rowOff>
    </xdr:from>
    <xdr:to>
      <xdr:col>0</xdr:col>
      <xdr:colOff>504825</xdr:colOff>
      <xdr:row>59</xdr:row>
      <xdr:rowOff>171450</xdr:rowOff>
    </xdr:to>
    <xdr:sp macro="" textlink="">
      <xdr:nvSpPr>
        <xdr:cNvPr id="10" name="Up Arrow 3">
          <a:extLst>
            <a:ext uri="{FF2B5EF4-FFF2-40B4-BE49-F238E27FC236}">
              <a16:creationId xmlns:a16="http://schemas.microsoft.com/office/drawing/2014/main" id="{7078E081-5F04-48C7-A91F-C96FC7ED9135}"/>
            </a:ext>
            <a:ext uri="{147F2762-F138-4A5C-976F-8EAC2B608ADB}">
              <a16:predDERef xmlns:a16="http://schemas.microsoft.com/office/drawing/2014/main" pred="{0D1E844D-7571-49D4-B451-7A42B1C66C6E}"/>
            </a:ext>
          </a:extLst>
        </xdr:cNvPr>
        <xdr:cNvSpPr/>
      </xdr:nvSpPr>
      <xdr:spPr>
        <a:xfrm>
          <a:off x="200025" y="9868314"/>
          <a:ext cx="304800" cy="1428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0</xdr:col>
      <xdr:colOff>200025</xdr:colOff>
      <xdr:row>61</xdr:row>
      <xdr:rowOff>28575</xdr:rowOff>
    </xdr:from>
    <xdr:to>
      <xdr:col>0</xdr:col>
      <xdr:colOff>504825</xdr:colOff>
      <xdr:row>61</xdr:row>
      <xdr:rowOff>171450</xdr:rowOff>
    </xdr:to>
    <xdr:sp macro="" textlink="">
      <xdr:nvSpPr>
        <xdr:cNvPr id="11" name="Up Arrow 3">
          <a:extLst>
            <a:ext uri="{FF2B5EF4-FFF2-40B4-BE49-F238E27FC236}">
              <a16:creationId xmlns:a16="http://schemas.microsoft.com/office/drawing/2014/main" id="{3E2E0F65-E93C-406A-A007-2B8186250F7F}"/>
            </a:ext>
            <a:ext uri="{147F2762-F138-4A5C-976F-8EAC2B608ADB}">
              <a16:predDERef xmlns:a16="http://schemas.microsoft.com/office/drawing/2014/main" pred="{0D1E844D-7571-49D4-B451-7A42B1C66C6E}"/>
            </a:ext>
          </a:extLst>
        </xdr:cNvPr>
        <xdr:cNvSpPr/>
      </xdr:nvSpPr>
      <xdr:spPr>
        <a:xfrm>
          <a:off x="200025" y="10779401"/>
          <a:ext cx="304800" cy="1428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0</xdr:col>
      <xdr:colOff>200025</xdr:colOff>
      <xdr:row>67</xdr:row>
      <xdr:rowOff>28575</xdr:rowOff>
    </xdr:from>
    <xdr:to>
      <xdr:col>0</xdr:col>
      <xdr:colOff>504825</xdr:colOff>
      <xdr:row>67</xdr:row>
      <xdr:rowOff>171450</xdr:rowOff>
    </xdr:to>
    <xdr:sp macro="" textlink="">
      <xdr:nvSpPr>
        <xdr:cNvPr id="12" name="Up Arrow 3">
          <a:extLst>
            <a:ext uri="{FF2B5EF4-FFF2-40B4-BE49-F238E27FC236}">
              <a16:creationId xmlns:a16="http://schemas.microsoft.com/office/drawing/2014/main" id="{39CF116E-96E9-4215-B775-2990C4F6F49E}"/>
            </a:ext>
            <a:ext uri="{147F2762-F138-4A5C-976F-8EAC2B608ADB}">
              <a16:predDERef xmlns:a16="http://schemas.microsoft.com/office/drawing/2014/main" pred="{0D1E844D-7571-49D4-B451-7A42B1C66C6E}"/>
            </a:ext>
          </a:extLst>
        </xdr:cNvPr>
        <xdr:cNvSpPr/>
      </xdr:nvSpPr>
      <xdr:spPr>
        <a:xfrm>
          <a:off x="200025" y="11143836"/>
          <a:ext cx="304800" cy="1428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0</xdr:col>
      <xdr:colOff>200025</xdr:colOff>
      <xdr:row>72</xdr:row>
      <xdr:rowOff>28575</xdr:rowOff>
    </xdr:from>
    <xdr:to>
      <xdr:col>0</xdr:col>
      <xdr:colOff>504825</xdr:colOff>
      <xdr:row>72</xdr:row>
      <xdr:rowOff>171450</xdr:rowOff>
    </xdr:to>
    <xdr:sp macro="" textlink="">
      <xdr:nvSpPr>
        <xdr:cNvPr id="13" name="Up Arrow 3">
          <a:extLst>
            <a:ext uri="{FF2B5EF4-FFF2-40B4-BE49-F238E27FC236}">
              <a16:creationId xmlns:a16="http://schemas.microsoft.com/office/drawing/2014/main" id="{7313D1CA-924C-40E7-B410-5EB1DC599347}"/>
            </a:ext>
            <a:ext uri="{147F2762-F138-4A5C-976F-8EAC2B608ADB}">
              <a16:predDERef xmlns:a16="http://schemas.microsoft.com/office/drawing/2014/main" pred="{0D1E844D-7571-49D4-B451-7A42B1C66C6E}"/>
            </a:ext>
          </a:extLst>
        </xdr:cNvPr>
        <xdr:cNvSpPr/>
      </xdr:nvSpPr>
      <xdr:spPr>
        <a:xfrm>
          <a:off x="200025" y="12237140"/>
          <a:ext cx="304800" cy="1428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0</xdr:col>
      <xdr:colOff>200025</xdr:colOff>
      <xdr:row>79</xdr:row>
      <xdr:rowOff>28575</xdr:rowOff>
    </xdr:from>
    <xdr:to>
      <xdr:col>0</xdr:col>
      <xdr:colOff>504825</xdr:colOff>
      <xdr:row>79</xdr:row>
      <xdr:rowOff>171450</xdr:rowOff>
    </xdr:to>
    <xdr:sp macro="" textlink="">
      <xdr:nvSpPr>
        <xdr:cNvPr id="14" name="Up Arrow 3">
          <a:extLst>
            <a:ext uri="{FF2B5EF4-FFF2-40B4-BE49-F238E27FC236}">
              <a16:creationId xmlns:a16="http://schemas.microsoft.com/office/drawing/2014/main" id="{585A862F-F0AC-464D-ACE2-498339AF070D}"/>
            </a:ext>
            <a:ext uri="{147F2762-F138-4A5C-976F-8EAC2B608ADB}">
              <a16:predDERef xmlns:a16="http://schemas.microsoft.com/office/drawing/2014/main" pred="{0D1E844D-7571-49D4-B451-7A42B1C66C6E}"/>
            </a:ext>
          </a:extLst>
        </xdr:cNvPr>
        <xdr:cNvSpPr/>
      </xdr:nvSpPr>
      <xdr:spPr>
        <a:xfrm>
          <a:off x="200025" y="13148227"/>
          <a:ext cx="304800" cy="1428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0</xdr:col>
      <xdr:colOff>200025</xdr:colOff>
      <xdr:row>95</xdr:row>
      <xdr:rowOff>28575</xdr:rowOff>
    </xdr:from>
    <xdr:to>
      <xdr:col>0</xdr:col>
      <xdr:colOff>504825</xdr:colOff>
      <xdr:row>95</xdr:row>
      <xdr:rowOff>171450</xdr:rowOff>
    </xdr:to>
    <xdr:sp macro="" textlink="">
      <xdr:nvSpPr>
        <xdr:cNvPr id="15" name="Up Arrow 3">
          <a:extLst>
            <a:ext uri="{FF2B5EF4-FFF2-40B4-BE49-F238E27FC236}">
              <a16:creationId xmlns:a16="http://schemas.microsoft.com/office/drawing/2014/main" id="{A6DE7D27-2A12-4D59-9FE1-58DBB6649578}"/>
            </a:ext>
            <a:ext uri="{147F2762-F138-4A5C-976F-8EAC2B608ADB}">
              <a16:predDERef xmlns:a16="http://schemas.microsoft.com/office/drawing/2014/main" pred="{0D1E844D-7571-49D4-B451-7A42B1C66C6E}"/>
            </a:ext>
          </a:extLst>
        </xdr:cNvPr>
        <xdr:cNvSpPr/>
      </xdr:nvSpPr>
      <xdr:spPr>
        <a:xfrm>
          <a:off x="200025" y="14423749"/>
          <a:ext cx="304800" cy="1428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0</xdr:col>
      <xdr:colOff>200025</xdr:colOff>
      <xdr:row>105</xdr:row>
      <xdr:rowOff>28575</xdr:rowOff>
    </xdr:from>
    <xdr:to>
      <xdr:col>0</xdr:col>
      <xdr:colOff>504825</xdr:colOff>
      <xdr:row>105</xdr:row>
      <xdr:rowOff>171450</xdr:rowOff>
    </xdr:to>
    <xdr:sp macro="" textlink="">
      <xdr:nvSpPr>
        <xdr:cNvPr id="17" name="Up Arrow 3">
          <a:extLst>
            <a:ext uri="{FF2B5EF4-FFF2-40B4-BE49-F238E27FC236}">
              <a16:creationId xmlns:a16="http://schemas.microsoft.com/office/drawing/2014/main" id="{003E7A71-213B-4F9E-81DF-3CC7511684F3}"/>
            </a:ext>
            <a:ext uri="{147F2762-F138-4A5C-976F-8EAC2B608ADB}">
              <a16:predDERef xmlns:a16="http://schemas.microsoft.com/office/drawing/2014/main" pred="{0D1E844D-7571-49D4-B451-7A42B1C66C6E}"/>
            </a:ext>
          </a:extLst>
        </xdr:cNvPr>
        <xdr:cNvSpPr/>
      </xdr:nvSpPr>
      <xdr:spPr>
        <a:xfrm>
          <a:off x="200025" y="17339227"/>
          <a:ext cx="304800" cy="1428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0</xdr:col>
      <xdr:colOff>200025</xdr:colOff>
      <xdr:row>108</xdr:row>
      <xdr:rowOff>28575</xdr:rowOff>
    </xdr:from>
    <xdr:to>
      <xdr:col>0</xdr:col>
      <xdr:colOff>504825</xdr:colOff>
      <xdr:row>108</xdr:row>
      <xdr:rowOff>171450</xdr:rowOff>
    </xdr:to>
    <xdr:sp macro="" textlink="">
      <xdr:nvSpPr>
        <xdr:cNvPr id="18" name="Up Arrow 3">
          <a:extLst>
            <a:ext uri="{FF2B5EF4-FFF2-40B4-BE49-F238E27FC236}">
              <a16:creationId xmlns:a16="http://schemas.microsoft.com/office/drawing/2014/main" id="{2F430ACB-1D78-43D1-AE07-31BAEF5027A3}"/>
            </a:ext>
            <a:ext uri="{147F2762-F138-4A5C-976F-8EAC2B608ADB}">
              <a16:predDERef xmlns:a16="http://schemas.microsoft.com/office/drawing/2014/main" pred="{0D1E844D-7571-49D4-B451-7A42B1C66C6E}"/>
            </a:ext>
          </a:extLst>
        </xdr:cNvPr>
        <xdr:cNvSpPr/>
      </xdr:nvSpPr>
      <xdr:spPr>
        <a:xfrm>
          <a:off x="200025" y="19161401"/>
          <a:ext cx="304800" cy="1428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0</xdr:col>
      <xdr:colOff>200025</xdr:colOff>
      <xdr:row>109</xdr:row>
      <xdr:rowOff>28575</xdr:rowOff>
    </xdr:from>
    <xdr:to>
      <xdr:col>0</xdr:col>
      <xdr:colOff>504825</xdr:colOff>
      <xdr:row>109</xdr:row>
      <xdr:rowOff>171450</xdr:rowOff>
    </xdr:to>
    <xdr:sp macro="" textlink="">
      <xdr:nvSpPr>
        <xdr:cNvPr id="19" name="Up Arrow 3">
          <a:extLst>
            <a:ext uri="{FF2B5EF4-FFF2-40B4-BE49-F238E27FC236}">
              <a16:creationId xmlns:a16="http://schemas.microsoft.com/office/drawing/2014/main" id="{22AB5D06-086F-429E-964E-1BC566AAEBC7}"/>
            </a:ext>
            <a:ext uri="{147F2762-F138-4A5C-976F-8EAC2B608ADB}">
              <a16:predDERef xmlns:a16="http://schemas.microsoft.com/office/drawing/2014/main" pred="{0D1E844D-7571-49D4-B451-7A42B1C66C6E}"/>
            </a:ext>
          </a:extLst>
        </xdr:cNvPr>
        <xdr:cNvSpPr/>
      </xdr:nvSpPr>
      <xdr:spPr>
        <a:xfrm>
          <a:off x="200025" y="19708053"/>
          <a:ext cx="304800" cy="1428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0</xdr:col>
      <xdr:colOff>200025</xdr:colOff>
      <xdr:row>113</xdr:row>
      <xdr:rowOff>28575</xdr:rowOff>
    </xdr:from>
    <xdr:to>
      <xdr:col>0</xdr:col>
      <xdr:colOff>504825</xdr:colOff>
      <xdr:row>113</xdr:row>
      <xdr:rowOff>171450</xdr:rowOff>
    </xdr:to>
    <xdr:sp macro="" textlink="">
      <xdr:nvSpPr>
        <xdr:cNvPr id="20" name="Up Arrow 3">
          <a:extLst>
            <a:ext uri="{FF2B5EF4-FFF2-40B4-BE49-F238E27FC236}">
              <a16:creationId xmlns:a16="http://schemas.microsoft.com/office/drawing/2014/main" id="{71D1AD5E-D242-4681-A5B0-250C331BC8A5}"/>
            </a:ext>
            <a:ext uri="{147F2762-F138-4A5C-976F-8EAC2B608ADB}">
              <a16:predDERef xmlns:a16="http://schemas.microsoft.com/office/drawing/2014/main" pred="{0D1E844D-7571-49D4-B451-7A42B1C66C6E}"/>
            </a:ext>
          </a:extLst>
        </xdr:cNvPr>
        <xdr:cNvSpPr/>
      </xdr:nvSpPr>
      <xdr:spPr>
        <a:xfrm>
          <a:off x="200025" y="19890271"/>
          <a:ext cx="304800" cy="1428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0</xdr:col>
      <xdr:colOff>200025</xdr:colOff>
      <xdr:row>114</xdr:row>
      <xdr:rowOff>28575</xdr:rowOff>
    </xdr:from>
    <xdr:to>
      <xdr:col>0</xdr:col>
      <xdr:colOff>504825</xdr:colOff>
      <xdr:row>114</xdr:row>
      <xdr:rowOff>171450</xdr:rowOff>
    </xdr:to>
    <xdr:sp macro="" textlink="">
      <xdr:nvSpPr>
        <xdr:cNvPr id="21" name="Up Arrow 3">
          <a:extLst>
            <a:ext uri="{FF2B5EF4-FFF2-40B4-BE49-F238E27FC236}">
              <a16:creationId xmlns:a16="http://schemas.microsoft.com/office/drawing/2014/main" id="{827CAE63-10DD-467B-B518-12F5C12E91D6}"/>
            </a:ext>
            <a:ext uri="{147F2762-F138-4A5C-976F-8EAC2B608ADB}">
              <a16:predDERef xmlns:a16="http://schemas.microsoft.com/office/drawing/2014/main" pred="{0D1E844D-7571-49D4-B451-7A42B1C66C6E}"/>
            </a:ext>
          </a:extLst>
        </xdr:cNvPr>
        <xdr:cNvSpPr/>
      </xdr:nvSpPr>
      <xdr:spPr>
        <a:xfrm>
          <a:off x="200025" y="20619140"/>
          <a:ext cx="304800" cy="1428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0</xdr:col>
      <xdr:colOff>200025</xdr:colOff>
      <xdr:row>116</xdr:row>
      <xdr:rowOff>28575</xdr:rowOff>
    </xdr:from>
    <xdr:to>
      <xdr:col>0</xdr:col>
      <xdr:colOff>504825</xdr:colOff>
      <xdr:row>116</xdr:row>
      <xdr:rowOff>171450</xdr:rowOff>
    </xdr:to>
    <xdr:sp macro="" textlink="">
      <xdr:nvSpPr>
        <xdr:cNvPr id="22" name="Up Arrow 3">
          <a:extLst>
            <a:ext uri="{FF2B5EF4-FFF2-40B4-BE49-F238E27FC236}">
              <a16:creationId xmlns:a16="http://schemas.microsoft.com/office/drawing/2014/main" id="{E168DD10-5C75-4B1B-A16E-559095A0169C}"/>
            </a:ext>
            <a:ext uri="{147F2762-F138-4A5C-976F-8EAC2B608ADB}">
              <a16:predDERef xmlns:a16="http://schemas.microsoft.com/office/drawing/2014/main" pred="{0D1E844D-7571-49D4-B451-7A42B1C66C6E}"/>
            </a:ext>
          </a:extLst>
        </xdr:cNvPr>
        <xdr:cNvSpPr/>
      </xdr:nvSpPr>
      <xdr:spPr>
        <a:xfrm>
          <a:off x="200025" y="20619140"/>
          <a:ext cx="304800" cy="1428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191743</xdr:colOff>
      <xdr:row>21</xdr:row>
      <xdr:rowOff>48453</xdr:rowOff>
    </xdr:from>
    <xdr:to>
      <xdr:col>27</xdr:col>
      <xdr:colOff>58530</xdr:colOff>
      <xdr:row>35</xdr:row>
      <xdr:rowOff>48177</xdr:rowOff>
    </xdr:to>
    <xdr:graphicFrame macro="">
      <xdr:nvGraphicFramePr>
        <xdr:cNvPr id="2" name="Chart 1" descr="Chart type: Clustered Column. 'Ips' by 'Automated provider'&#10;&#10;Description automatically generated">
          <a:extLst>
            <a:ext uri="{FF2B5EF4-FFF2-40B4-BE49-F238E27FC236}">
              <a16:creationId xmlns:a16="http://schemas.microsoft.com/office/drawing/2014/main" id="{31461200-D9AB-4D5C-9F7C-FB94B2CA9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289614</xdr:colOff>
      <xdr:row>5</xdr:row>
      <xdr:rowOff>31612</xdr:rowOff>
    </xdr:from>
    <xdr:to>
      <xdr:col>29</xdr:col>
      <xdr:colOff>558385</xdr:colOff>
      <xdr:row>18</xdr:row>
      <xdr:rowOff>185531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A7E4E942-E5A1-49FC-BB0C-F92F8FC1BB6F}"/>
            </a:ext>
            <a:ext uri="{147F2762-F138-4A5C-976F-8EAC2B608ADB}">
              <a16:predDERef xmlns:a16="http://schemas.microsoft.com/office/drawing/2014/main" pred="{31461200-D9AB-4D5C-9F7C-FB94B2CA9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3</xdr:row>
      <xdr:rowOff>57150</xdr:rowOff>
    </xdr:from>
    <xdr:to>
      <xdr:col>15</xdr:col>
      <xdr:colOff>342900</xdr:colOff>
      <xdr:row>24</xdr:row>
      <xdr:rowOff>161925</xdr:rowOff>
    </xdr:to>
    <xdr:graphicFrame macro="">
      <xdr:nvGraphicFramePr>
        <xdr:cNvPr id="2" name="Chart 1" descr="Chart type: Area. 'total visits' by 'VPN provider'&#10;&#10;Description automatically generated">
          <a:extLst>
            <a:ext uri="{FF2B5EF4-FFF2-40B4-BE49-F238E27FC236}">
              <a16:creationId xmlns:a16="http://schemas.microsoft.com/office/drawing/2014/main" id="{C30C2D9E-236D-4907-AEF6-AC66519CC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jas, Paulo" refreshedDate="44621.661190162034" createdVersion="7" refreshedVersion="7" minRefreshableVersion="3" recordCount="16" xr:uid="{097FD88D-D937-409A-A6C5-2BF0463F2D93}">
  <cacheSource type="worksheet">
    <worksheetSource name="Table3"/>
  </cacheSource>
  <cacheFields count="4">
    <cacheField name="Automated provider " numFmtId="0">
      <sharedItems count="16">
        <s v="**nordvpn"/>
        <s v="cactus"/>
        <s v="celo"/>
        <s v="express"/>
        <s v="goosevpn"/>
        <s v="hma"/>
        <s v="ipvanish"/>
        <s v="mullvad"/>
        <s v="privatevpn"/>
        <s v="purevpn"/>
        <s v="spyoff"/>
        <s v="surfshark"/>
        <s v="torguard"/>
        <s v="trickbyte"/>
        <s v="trustzone"/>
        <s v="tunnelbear"/>
      </sharedItems>
    </cacheField>
    <cacheField name="Last update" numFmtId="0">
      <sharedItems containsBlank="1"/>
    </cacheField>
    <cacheField name="Ips" numFmtId="0">
      <sharedItems containsSemiMixedTypes="0" containsString="0" containsNumber="1" containsInteger="1" minValue="3570" maxValue="447065"/>
    </cacheField>
    <cacheField name="Traffic" numFmtId="0">
      <sharedItems containsSemiMixedTypes="0" containsString="0" containsNumber="1" containsInteger="1" minValue="45090" maxValue="13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m/>
    <n v="447065"/>
    <n v="13000000"/>
  </r>
  <r>
    <x v="1"/>
    <s v="18/10/2021"/>
    <n v="54697"/>
    <n v="305900"/>
  </r>
  <r>
    <x v="2"/>
    <s v="18/10/2021"/>
    <n v="3570"/>
    <n v="50000"/>
  </r>
  <r>
    <x v="3"/>
    <s v="18/10/2021"/>
    <n v="152498"/>
    <n v="11000000"/>
  </r>
  <r>
    <x v="4"/>
    <s v="18/10/2021"/>
    <n v="28604"/>
    <n v="50000"/>
  </r>
  <r>
    <x v="5"/>
    <s v="18/10/2021"/>
    <n v="241030"/>
    <n v="2000000"/>
  </r>
  <r>
    <x v="6"/>
    <s v="18/10/2021"/>
    <n v="64595"/>
    <n v="1600000"/>
  </r>
  <r>
    <x v="7"/>
    <s v="18/10/2021"/>
    <n v="100340"/>
    <n v="93590"/>
  </r>
  <r>
    <x v="8"/>
    <s v="18/10/2021"/>
    <n v="21178"/>
    <n v="45090"/>
  </r>
  <r>
    <x v="9"/>
    <s v="18/10/2021"/>
    <n v="179438"/>
    <n v="1500000"/>
  </r>
  <r>
    <x v="10"/>
    <s v="18/10/2021"/>
    <n v="54602"/>
    <n v="50000"/>
  </r>
  <r>
    <x v="11"/>
    <s v="18/10/2021"/>
    <n v="129341"/>
    <n v="4100000"/>
  </r>
  <r>
    <x v="12"/>
    <s v="18/10/2021"/>
    <n v="87478"/>
    <n v="491000"/>
  </r>
  <r>
    <x v="13"/>
    <s v="18/10/2021"/>
    <n v="29616"/>
    <n v="50000"/>
  </r>
  <r>
    <x v="14"/>
    <s v="18/10/2021"/>
    <n v="76317"/>
    <n v="443000"/>
  </r>
  <r>
    <x v="15"/>
    <s v="18/10/2021"/>
    <n v="42752"/>
    <n v="21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D55BFF-CA00-4CF5-9531-12BADD8DA384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U4:V21" firstHeaderRow="1" firstDataRow="1" firstDataCol="1"/>
  <pivotFields count="4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Traffic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FC90FC-3F30-455A-A946-EA1DF0CD6B00}" name="Table1" displayName="Table1" ref="B1:I147" totalsRowCount="1">
  <autoFilter ref="B1:I146" xr:uid="{1BFC90FC-3F30-455A-A946-EA1DF0CD6B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E17D6E0-601F-4FB4-A65F-1826DD8A32C8}" name="VPN provider" totalsRowLabel="Total"/>
    <tableColumn id="6" xr3:uid="{4CCECC57-9847-4C6D-B156-037F8016E0D9}" name="Ips" dataDxfId="33" totalsRowDxfId="32"/>
    <tableColumn id="2" xr3:uid="{5C87A197-FBF6-4274-86D2-F198314A227D}" name="Last update" dataDxfId="31" totalsRowDxfId="30"/>
    <tableColumn id="7" xr3:uid="{482F27F7-EEB5-48B2-9BDE-61BA5FA108E5}" name="New update" dataDxfId="29" totalsRowDxfId="28"/>
    <tableColumn id="3" xr3:uid="{0B753844-0156-4B3D-80C4-0A842F0370F7}" name="Agent" dataDxfId="27" totalsRowDxfId="26"/>
    <tableColumn id="5" xr3:uid="{831DF5DF-5545-4E69-AE42-4D0CA8F9B478}" name="Config files" dataDxfId="25" totalsRowDxfId="24"/>
    <tableColumn id="4" xr3:uid="{772A878D-85D4-4FE9-A1CD-C364441B9759}" name="Notes"/>
    <tableColumn id="8" xr3:uid="{63855207-4CDA-4EBB-AF30-B6AF1BF5A5DE}" name="Subcription" totalsRowFunction="coun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2A279F-5C7F-43E6-A42D-9FDE2EB33B35}" name="Table3" displayName="Table3" ref="B4:M21" totalsRowShown="0" headerRowDxfId="23" dataDxfId="22">
  <autoFilter ref="B4:M21" xr:uid="{152A279F-5C7F-43E6-A42D-9FDE2EB33B35}"/>
  <sortState xmlns:xlrd2="http://schemas.microsoft.com/office/spreadsheetml/2017/richdata2" ref="B5:C20">
    <sortCondition ref="B4:B20"/>
  </sortState>
  <tableColumns count="12">
    <tableColumn id="1" xr3:uid="{A9566894-49E8-422A-A23A-E44EB15AAB08}" name="Automated provider " dataDxfId="21"/>
    <tableColumn id="2" xr3:uid="{5444F2D6-7D9B-4A33-96D7-A9E534C1879A}" name="Last update" dataDxfId="20"/>
    <tableColumn id="3" xr3:uid="{D9844C35-2F20-4930-87F9-4D2487FEF367}" name="Ips" dataDxfId="19"/>
    <tableColumn id="4" xr3:uid="{64E49A08-F540-4DBB-9A0C-98A2541E74CF}" name="Traffic" dataDxfId="18"/>
    <tableColumn id="5" xr3:uid="{61A8F2F8-2F82-40AF-9136-B3E25BE408AC}" name="link" dataDxfId="17"/>
    <tableColumn id="6" xr3:uid="{43F2E67B-70BB-43D5-A129-6D6C5AFF793B}" name="Subscription start " dataDxfId="16"/>
    <tableColumn id="12" xr3:uid="{D2905E93-E48F-4955-9828-52AE416C2FAB}" name="Subscription end" dataDxfId="15"/>
    <tableColumn id="7" xr3:uid="{A209A9C1-E443-41EE-B5C1-7F27C8E7EF56}" name="active" dataDxfId="14"/>
    <tableColumn id="8" xr3:uid="{68A1123C-DFBD-467B-BAB7-B35A19FD003D}" name="username" dataDxfId="13"/>
    <tableColumn id="9" xr3:uid="{5B359BA3-1593-403F-9BA5-6A4A325C3A0C}" name="password" dataDxfId="12"/>
    <tableColumn id="10" xr3:uid="{A812A115-82FF-46E0-B9F9-958461DB583B}" name="Billing period" dataDxfId="11"/>
    <tableColumn id="11" xr3:uid="{0EDAFE53-EC61-4303-BBC3-F694F18A325B}" name="Config link" dataDxfId="1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06A3BE-1315-46E9-B689-E2E41378EC4A}" name="Table2" displayName="Table2" ref="B4:I18" totalsRowShown="0" headerRowDxfId="9" dataDxfId="8">
  <autoFilter ref="B4:I18" xr:uid="{D906A3BE-1315-46E9-B689-E2E41378EC4A}"/>
  <sortState xmlns:xlrd2="http://schemas.microsoft.com/office/spreadsheetml/2017/richdata2" ref="B5:B16">
    <sortCondition ref="B4:B16"/>
  </sortState>
  <tableColumns count="8">
    <tableColumn id="1" xr3:uid="{2DB49E7D-65E2-4050-9802-CA97EDB5850F}" name="Vpn providers" dataDxfId="7"/>
    <tableColumn id="2" xr3:uid="{4ECC93CA-7A1E-4E78-BE08-35F8B93663C7}" name="Ips" dataDxfId="6"/>
    <tableColumn id="3" xr3:uid="{814F723F-932B-4B44-9F9E-E2569FE8A6A2}" name="Last update" dataDxfId="5"/>
    <tableColumn id="4" xr3:uid="{82F66EDF-6101-441C-AF4B-2E46ACE1A8B2}" name="New update" dataDxfId="4"/>
    <tableColumn id="5" xr3:uid="{7FC7CB2C-52E0-4BA9-8EA4-F20E24DBBCC1}" name="Agent" dataDxfId="3"/>
    <tableColumn id="6" xr3:uid="{97E56305-3FEA-424C-BB99-31837A4FAB29}" name="Notes" dataDxfId="2"/>
    <tableColumn id="7" xr3:uid="{1ADC4530-9674-4E77-B34C-58CC106DD5F4}" name="Subcription" dataDxfId="1"/>
    <tableColumn id="8" xr3:uid="{4403CA6B-3B70-46F8-BF09-A013DE5CECA0}" name="Credential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ccount.protonvpn.com/downloads%20si%20se%20paga%20salen%20todos%20los%20config%20files%20salieron%20desde%20japon" TargetMode="External"/><Relationship Id="rId1" Type="http://schemas.openxmlformats.org/officeDocument/2006/relationships/hyperlink" Target="mailto:anonymizertester2@gmail.com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nonymizertester2@gmail.com" TargetMode="External"/><Relationship Id="rId13" Type="http://schemas.openxmlformats.org/officeDocument/2006/relationships/hyperlink" Target="mailto:anonymizertester2@gmail.com" TargetMode="External"/><Relationship Id="rId18" Type="http://schemas.openxmlformats.org/officeDocument/2006/relationships/hyperlink" Target="https://privatevpn.com/" TargetMode="External"/><Relationship Id="rId26" Type="http://schemas.openxmlformats.org/officeDocument/2006/relationships/hyperlink" Target="https://www.hidemyass.com/" TargetMode="External"/><Relationship Id="rId3" Type="http://schemas.openxmlformats.org/officeDocument/2006/relationships/hyperlink" Target="https://www.cactusvpn.com/" TargetMode="External"/><Relationship Id="rId21" Type="http://schemas.openxmlformats.org/officeDocument/2006/relationships/hyperlink" Target="https://mullvad.net/" TargetMode="External"/><Relationship Id="rId7" Type="http://schemas.openxmlformats.org/officeDocument/2006/relationships/hyperlink" Target="https://torguard.net/" TargetMode="External"/><Relationship Id="rId12" Type="http://schemas.openxmlformats.org/officeDocument/2006/relationships/hyperlink" Target="https://nordvpn.com/" TargetMode="External"/><Relationship Id="rId17" Type="http://schemas.openxmlformats.org/officeDocument/2006/relationships/hyperlink" Target="mailto:anonymizertester2@gmail.com" TargetMode="External"/><Relationship Id="rId25" Type="http://schemas.openxmlformats.org/officeDocument/2006/relationships/hyperlink" Target="mailto:anonymizertester2@gmail.com" TargetMode="External"/><Relationship Id="rId2" Type="http://schemas.openxmlformats.org/officeDocument/2006/relationships/hyperlink" Target="https://trust.zone/" TargetMode="External"/><Relationship Id="rId16" Type="http://schemas.openxmlformats.org/officeDocument/2006/relationships/hyperlink" Target="mailto:anonymizertester2@gmail.com" TargetMode="External"/><Relationship Id="rId20" Type="http://schemas.openxmlformats.org/officeDocument/2006/relationships/hyperlink" Target="https://www.ipvanish.com/" TargetMode="External"/><Relationship Id="rId29" Type="http://schemas.openxmlformats.org/officeDocument/2006/relationships/hyperlink" Target="https://nordvpn.com/es/ovpn/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mailto:anonymizertester2@gmail.com" TargetMode="External"/><Relationship Id="rId11" Type="http://schemas.openxmlformats.org/officeDocument/2006/relationships/hyperlink" Target="https://spyoff.com/" TargetMode="External"/><Relationship Id="rId24" Type="http://schemas.openxmlformats.org/officeDocument/2006/relationships/hyperlink" Target="mailto:anonymizertester2@gmail.com" TargetMode="External"/><Relationship Id="rId32" Type="http://schemas.openxmlformats.org/officeDocument/2006/relationships/table" Target="../tables/table2.xml"/><Relationship Id="rId5" Type="http://schemas.openxmlformats.org/officeDocument/2006/relationships/hyperlink" Target="https://www.trickbyte.com/" TargetMode="External"/><Relationship Id="rId15" Type="http://schemas.openxmlformats.org/officeDocument/2006/relationships/hyperlink" Target="mailto:anonymizertester2@gmail.com" TargetMode="External"/><Relationship Id="rId23" Type="http://schemas.openxmlformats.org/officeDocument/2006/relationships/hyperlink" Target="https://goosevpn.com/" TargetMode="External"/><Relationship Id="rId28" Type="http://schemas.openxmlformats.org/officeDocument/2006/relationships/hyperlink" Target="https://www.cactusvpn.com/downloads/" TargetMode="External"/><Relationship Id="rId10" Type="http://schemas.openxmlformats.org/officeDocument/2006/relationships/hyperlink" Target="mailto:anonymizertester2@gmail.com" TargetMode="External"/><Relationship Id="rId19" Type="http://schemas.openxmlformats.org/officeDocument/2006/relationships/hyperlink" Target="https://www.expressvpn.com/" TargetMode="External"/><Relationship Id="rId31" Type="http://schemas.openxmlformats.org/officeDocument/2006/relationships/drawing" Target="../drawings/drawing2.xml"/><Relationship Id="rId4" Type="http://schemas.openxmlformats.org/officeDocument/2006/relationships/hyperlink" Target="mailto:anonymizertester2@gmail.com" TargetMode="External"/><Relationship Id="rId9" Type="http://schemas.openxmlformats.org/officeDocument/2006/relationships/hyperlink" Target="https://celo.net/" TargetMode="External"/><Relationship Id="rId14" Type="http://schemas.openxmlformats.org/officeDocument/2006/relationships/hyperlink" Target="https://www.purevpn.com/" TargetMode="External"/><Relationship Id="rId22" Type="http://schemas.openxmlformats.org/officeDocument/2006/relationships/hyperlink" Target="mailto:anonymizertester2@gmail.com" TargetMode="External"/><Relationship Id="rId27" Type="http://schemas.openxmlformats.org/officeDocument/2006/relationships/hyperlink" Target="https://surfshark.com/" TargetMode="External"/><Relationship Id="rId30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../../../OneDrive%20-%20Administrative%20Services,%20LLC%20(A%20Neustar%20Company)/bodo/Completed%20VPN%20services/vpn_providers_2022/anonymizertester2@gmail.com%20:%20N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0F7F8-F7BA-4016-8CDB-76355099E44F}">
  <sheetPr>
    <tabColor theme="9" tint="0.39997558519241921"/>
  </sheetPr>
  <dimension ref="A1:P171"/>
  <sheetViews>
    <sheetView tabSelected="1" topLeftCell="A147" zoomScale="115" zoomScaleNormal="115" workbookViewId="0">
      <pane xSplit="1" topLeftCell="B1" activePane="topRight" state="frozen"/>
      <selection pane="topRight" activeCell="F149" sqref="F149:F170"/>
    </sheetView>
  </sheetViews>
  <sheetFormatPr defaultRowHeight="15"/>
  <cols>
    <col min="1" max="1" width="9.5703125" bestFit="1" customWidth="1"/>
    <col min="2" max="2" width="22.140625" customWidth="1"/>
    <col min="3" max="3" width="14.85546875" style="17" customWidth="1"/>
    <col min="4" max="4" width="15" style="17" customWidth="1"/>
    <col min="5" max="5" width="15.7109375" style="17" customWidth="1"/>
    <col min="6" max="7" width="19.85546875" style="17" customWidth="1"/>
    <col min="8" max="8" width="90.28515625" customWidth="1"/>
    <col min="9" max="9" width="12.5703125" bestFit="1" customWidth="1"/>
    <col min="12" max="12" width="13" bestFit="1" customWidth="1"/>
    <col min="14" max="15" width="12.28515625" customWidth="1"/>
    <col min="16" max="16" width="12.42578125" bestFit="1" customWidth="1"/>
  </cols>
  <sheetData>
    <row r="1" spans="1:13">
      <c r="A1" s="15"/>
      <c r="B1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t="s">
        <v>6</v>
      </c>
      <c r="I1" t="s">
        <v>7</v>
      </c>
    </row>
    <row r="2" spans="1:13">
      <c r="B2" t="s">
        <v>8</v>
      </c>
      <c r="C2" s="17">
        <v>256</v>
      </c>
      <c r="D2" s="18">
        <v>42495</v>
      </c>
      <c r="E2" s="18">
        <v>44511</v>
      </c>
      <c r="F2" s="17" t="s">
        <v>9</v>
      </c>
      <c r="G2" s="17" t="s">
        <v>10</v>
      </c>
      <c r="H2" t="s">
        <v>11</v>
      </c>
    </row>
    <row r="3" spans="1:13">
      <c r="B3" t="s">
        <v>12</v>
      </c>
      <c r="C3" s="17">
        <v>290</v>
      </c>
      <c r="D3" s="18">
        <v>42496</v>
      </c>
      <c r="E3" s="18"/>
      <c r="G3" s="17" t="s">
        <v>10</v>
      </c>
    </row>
    <row r="4" spans="1:13">
      <c r="B4" t="s">
        <v>13</v>
      </c>
      <c r="C4" s="17">
        <v>13056</v>
      </c>
      <c r="D4" s="18">
        <v>42496</v>
      </c>
      <c r="E4" s="18"/>
      <c r="F4" s="17" t="s">
        <v>14</v>
      </c>
      <c r="G4" s="17" t="s">
        <v>15</v>
      </c>
      <c r="H4" s="22" t="s">
        <v>16</v>
      </c>
      <c r="I4" t="s">
        <v>17</v>
      </c>
    </row>
    <row r="5" spans="1:13">
      <c r="B5" t="s">
        <v>18</v>
      </c>
      <c r="C5" s="17">
        <v>2304</v>
      </c>
      <c r="D5" s="18">
        <v>42703</v>
      </c>
      <c r="E5" s="18"/>
      <c r="F5" s="17" t="s">
        <v>14</v>
      </c>
      <c r="G5" s="17" t="s">
        <v>10</v>
      </c>
      <c r="H5" t="s">
        <v>19</v>
      </c>
    </row>
    <row r="6" spans="1:13">
      <c r="B6" t="s">
        <v>20</v>
      </c>
      <c r="C6" s="17">
        <v>1792</v>
      </c>
      <c r="D6" s="18">
        <v>42755</v>
      </c>
      <c r="E6" s="18"/>
      <c r="F6" s="17" t="s">
        <v>14</v>
      </c>
      <c r="G6" s="17" t="s">
        <v>10</v>
      </c>
      <c r="H6" t="s">
        <v>19</v>
      </c>
      <c r="J6" t="s">
        <v>21</v>
      </c>
      <c r="K6" s="4" t="s">
        <v>22</v>
      </c>
    </row>
    <row r="7" spans="1:13">
      <c r="B7" t="s">
        <v>23</v>
      </c>
      <c r="C7" s="17">
        <v>33792</v>
      </c>
      <c r="D7" s="18">
        <v>42772</v>
      </c>
      <c r="E7" s="18">
        <v>44586</v>
      </c>
      <c r="F7" s="17" t="s">
        <v>14</v>
      </c>
      <c r="G7" s="17" t="s">
        <v>10</v>
      </c>
      <c r="H7" t="s">
        <v>24</v>
      </c>
      <c r="J7" t="s">
        <v>25</v>
      </c>
      <c r="K7" t="s">
        <v>26</v>
      </c>
    </row>
    <row r="8" spans="1:13">
      <c r="B8" t="s">
        <v>27</v>
      </c>
      <c r="D8" s="18">
        <v>42804</v>
      </c>
      <c r="E8" s="18"/>
      <c r="F8" s="17" t="s">
        <v>14</v>
      </c>
      <c r="G8" s="17" t="s">
        <v>10</v>
      </c>
      <c r="H8" t="s">
        <v>28</v>
      </c>
    </row>
    <row r="9" spans="1:13">
      <c r="B9" t="s">
        <v>29</v>
      </c>
      <c r="C9" s="17">
        <v>5376</v>
      </c>
      <c r="D9" s="18">
        <v>42809</v>
      </c>
      <c r="E9" s="18"/>
      <c r="F9" s="17" t="s">
        <v>14</v>
      </c>
      <c r="G9" s="17" t="s">
        <v>10</v>
      </c>
      <c r="H9" t="s">
        <v>24</v>
      </c>
    </row>
    <row r="10" spans="1:13">
      <c r="B10" t="s">
        <v>30</v>
      </c>
      <c r="C10" s="17">
        <v>6400</v>
      </c>
      <c r="D10" s="18">
        <v>42815</v>
      </c>
      <c r="E10" s="18"/>
      <c r="F10" s="17" t="s">
        <v>14</v>
      </c>
      <c r="G10" s="17" t="s">
        <v>10</v>
      </c>
      <c r="H10" t="s">
        <v>24</v>
      </c>
      <c r="M10" t="s">
        <v>31</v>
      </c>
    </row>
    <row r="11" spans="1:13">
      <c r="B11" t="s">
        <v>32</v>
      </c>
      <c r="C11" s="17">
        <v>15872</v>
      </c>
      <c r="D11" s="18">
        <v>42817</v>
      </c>
      <c r="E11" s="18"/>
      <c r="F11" s="17" t="s">
        <v>14</v>
      </c>
      <c r="G11" s="17" t="s">
        <v>10</v>
      </c>
      <c r="H11" t="s">
        <v>24</v>
      </c>
      <c r="M11" t="s">
        <v>33</v>
      </c>
    </row>
    <row r="12" spans="1:13">
      <c r="B12" t="s">
        <v>34</v>
      </c>
      <c r="C12" s="17">
        <v>5120</v>
      </c>
      <c r="D12" s="18">
        <v>42817</v>
      </c>
      <c r="E12" s="18"/>
      <c r="F12" s="17" t="s">
        <v>14</v>
      </c>
      <c r="G12" s="17" t="s">
        <v>10</v>
      </c>
      <c r="H12" t="s">
        <v>28</v>
      </c>
      <c r="M12" t="s">
        <v>35</v>
      </c>
    </row>
    <row r="13" spans="1:13">
      <c r="B13" t="s">
        <v>36</v>
      </c>
      <c r="C13" s="17">
        <v>2560</v>
      </c>
      <c r="D13" s="18">
        <v>42817</v>
      </c>
      <c r="E13" s="18"/>
      <c r="F13" s="17" t="s">
        <v>14</v>
      </c>
      <c r="G13" s="17" t="s">
        <v>15</v>
      </c>
      <c r="H13" s="22" t="s">
        <v>37</v>
      </c>
      <c r="I13" t="s">
        <v>17</v>
      </c>
      <c r="M13" t="s">
        <v>38</v>
      </c>
    </row>
    <row r="14" spans="1:13">
      <c r="B14" t="s">
        <v>39</v>
      </c>
      <c r="C14" s="17">
        <v>1792</v>
      </c>
      <c r="D14" s="18">
        <v>42821</v>
      </c>
      <c r="E14" s="18"/>
      <c r="F14" s="17" t="s">
        <v>14</v>
      </c>
      <c r="G14" s="17" t="s">
        <v>10</v>
      </c>
      <c r="H14" t="s">
        <v>24</v>
      </c>
    </row>
    <row r="15" spans="1:13">
      <c r="B15" s="15" t="s">
        <v>40</v>
      </c>
      <c r="C15" s="17">
        <v>12544</v>
      </c>
      <c r="D15" s="18">
        <v>42825</v>
      </c>
      <c r="E15" s="18"/>
      <c r="F15" s="17" t="s">
        <v>14</v>
      </c>
      <c r="G15" s="17" t="s">
        <v>15</v>
      </c>
      <c r="H15" s="15" t="s">
        <v>306</v>
      </c>
      <c r="I15" s="31"/>
    </row>
    <row r="16" spans="1:13">
      <c r="B16" t="s">
        <v>41</v>
      </c>
      <c r="C16" s="17">
        <v>4096</v>
      </c>
      <c r="D16" s="18">
        <v>42826</v>
      </c>
      <c r="E16" s="18"/>
      <c r="F16" s="17" t="s">
        <v>14</v>
      </c>
      <c r="G16" s="17" t="s">
        <v>10</v>
      </c>
      <c r="H16" t="s">
        <v>42</v>
      </c>
      <c r="I16" t="s">
        <v>17</v>
      </c>
    </row>
    <row r="17" spans="1:9">
      <c r="B17" t="s">
        <v>43</v>
      </c>
      <c r="C17" s="17">
        <v>3337</v>
      </c>
      <c r="D17" s="18">
        <v>42828</v>
      </c>
      <c r="E17" s="18"/>
      <c r="F17" s="17" t="s">
        <v>14</v>
      </c>
      <c r="G17" s="17" t="s">
        <v>10</v>
      </c>
      <c r="H17" t="s">
        <v>44</v>
      </c>
    </row>
    <row r="18" spans="1:9">
      <c r="B18" t="s">
        <v>45</v>
      </c>
      <c r="C18" s="17">
        <v>768</v>
      </c>
      <c r="D18" s="18">
        <v>42832</v>
      </c>
      <c r="E18" s="18"/>
      <c r="F18" s="17" t="s">
        <v>14</v>
      </c>
      <c r="G18" s="17" t="s">
        <v>15</v>
      </c>
      <c r="H18" s="22" t="s">
        <v>46</v>
      </c>
      <c r="I18" t="s">
        <v>17</v>
      </c>
    </row>
    <row r="19" spans="1:9">
      <c r="A19" s="16"/>
      <c r="B19" s="15" t="s">
        <v>47</v>
      </c>
      <c r="C19" s="20">
        <v>22016</v>
      </c>
      <c r="D19" s="21">
        <v>42832</v>
      </c>
      <c r="E19" s="21" t="s">
        <v>48</v>
      </c>
      <c r="F19" s="20" t="s">
        <v>14</v>
      </c>
      <c r="G19" s="20" t="s">
        <v>15</v>
      </c>
      <c r="H19" s="15" t="s">
        <v>49</v>
      </c>
      <c r="I19" s="31"/>
    </row>
    <row r="20" spans="1:9">
      <c r="B20" t="s">
        <v>50</v>
      </c>
      <c r="C20" s="17">
        <v>6400</v>
      </c>
      <c r="D20" s="18">
        <v>42836</v>
      </c>
      <c r="E20" s="18"/>
      <c r="F20" s="17" t="s">
        <v>14</v>
      </c>
      <c r="G20" s="17" t="s">
        <v>15</v>
      </c>
      <c r="H20" s="22" t="s">
        <v>51</v>
      </c>
      <c r="I20" t="s">
        <v>17</v>
      </c>
    </row>
    <row r="21" spans="1:9">
      <c r="B21" t="s">
        <v>52</v>
      </c>
      <c r="C21" s="17">
        <v>16640</v>
      </c>
      <c r="D21" s="18">
        <v>42836</v>
      </c>
      <c r="E21" s="18"/>
      <c r="F21" s="17" t="s">
        <v>14</v>
      </c>
      <c r="G21" s="17" t="s">
        <v>15</v>
      </c>
      <c r="H21" s="22" t="s">
        <v>53</v>
      </c>
      <c r="I21" t="s">
        <v>17</v>
      </c>
    </row>
    <row r="22" spans="1:9">
      <c r="B22" t="s">
        <v>54</v>
      </c>
      <c r="C22" s="17">
        <v>760</v>
      </c>
      <c r="D22" s="18">
        <v>42842</v>
      </c>
      <c r="E22" s="18"/>
      <c r="F22" s="17" t="s">
        <v>14</v>
      </c>
      <c r="G22" s="17" t="s">
        <v>10</v>
      </c>
      <c r="H22" t="s">
        <v>55</v>
      </c>
      <c r="I22" t="s">
        <v>17</v>
      </c>
    </row>
    <row r="23" spans="1:9">
      <c r="B23" t="s">
        <v>56</v>
      </c>
      <c r="C23" s="17">
        <v>256</v>
      </c>
      <c r="D23" s="18">
        <v>42852</v>
      </c>
      <c r="E23" s="18"/>
      <c r="F23" s="17" t="s">
        <v>14</v>
      </c>
      <c r="G23" s="17" t="s">
        <v>10</v>
      </c>
      <c r="H23" t="s">
        <v>55</v>
      </c>
      <c r="I23" t="s">
        <v>17</v>
      </c>
    </row>
    <row r="24" spans="1:9">
      <c r="B24" t="s">
        <v>57</v>
      </c>
      <c r="C24" s="17">
        <v>1280</v>
      </c>
      <c r="D24" s="18">
        <v>42860</v>
      </c>
      <c r="E24" s="18"/>
      <c r="F24" s="17" t="s">
        <v>14</v>
      </c>
      <c r="G24" s="17" t="s">
        <v>10</v>
      </c>
      <c r="H24" t="s">
        <v>55</v>
      </c>
      <c r="I24" t="s">
        <v>17</v>
      </c>
    </row>
    <row r="25" spans="1:9">
      <c r="B25" t="s">
        <v>58</v>
      </c>
      <c r="C25" s="17">
        <v>4096</v>
      </c>
      <c r="D25" s="18">
        <v>42866</v>
      </c>
      <c r="E25" s="18"/>
      <c r="F25" s="17" t="s">
        <v>14</v>
      </c>
      <c r="G25" s="17" t="s">
        <v>10</v>
      </c>
      <c r="H25" t="s">
        <v>55</v>
      </c>
      <c r="I25" t="s">
        <v>17</v>
      </c>
    </row>
    <row r="26" spans="1:9">
      <c r="B26" t="s">
        <v>59</v>
      </c>
      <c r="C26" s="17">
        <v>6656</v>
      </c>
      <c r="D26" s="18">
        <v>42866</v>
      </c>
      <c r="E26" s="18"/>
      <c r="F26" s="17" t="s">
        <v>14</v>
      </c>
      <c r="G26" s="17" t="s">
        <v>10</v>
      </c>
      <c r="H26" t="s">
        <v>55</v>
      </c>
      <c r="I26" t="s">
        <v>17</v>
      </c>
    </row>
    <row r="27" spans="1:9">
      <c r="B27" t="s">
        <v>60</v>
      </c>
      <c r="C27" s="17">
        <v>3328</v>
      </c>
      <c r="D27" s="18">
        <v>42867</v>
      </c>
      <c r="E27" s="18"/>
      <c r="F27" s="17" t="s">
        <v>14</v>
      </c>
      <c r="G27" s="17" t="s">
        <v>10</v>
      </c>
      <c r="H27" t="s">
        <v>24</v>
      </c>
    </row>
    <row r="28" spans="1:9">
      <c r="B28" t="s">
        <v>61</v>
      </c>
      <c r="C28" s="17">
        <v>7680</v>
      </c>
      <c r="D28" s="18">
        <v>42872</v>
      </c>
      <c r="E28" s="18"/>
      <c r="F28" s="17" t="s">
        <v>14</v>
      </c>
      <c r="G28" s="17" t="s">
        <v>10</v>
      </c>
      <c r="H28" t="s">
        <v>24</v>
      </c>
      <c r="I28" t="s">
        <v>17</v>
      </c>
    </row>
    <row r="29" spans="1:9">
      <c r="A29" t="s">
        <v>62</v>
      </c>
      <c r="B29" s="15" t="s">
        <v>63</v>
      </c>
      <c r="C29" s="20">
        <v>256</v>
      </c>
      <c r="D29" s="21">
        <v>42872</v>
      </c>
      <c r="E29" s="21"/>
      <c r="F29" s="20" t="s">
        <v>14</v>
      </c>
      <c r="G29" s="20" t="s">
        <v>15</v>
      </c>
      <c r="H29" s="15" t="s">
        <v>64</v>
      </c>
    </row>
    <row r="30" spans="1:9">
      <c r="B30" t="s">
        <v>65</v>
      </c>
      <c r="C30" s="17">
        <v>4096</v>
      </c>
      <c r="D30" s="18">
        <v>42877</v>
      </c>
      <c r="E30" s="18"/>
      <c r="F30" s="17" t="s">
        <v>14</v>
      </c>
      <c r="G30" s="17" t="s">
        <v>15</v>
      </c>
      <c r="H30" s="22" t="s">
        <v>66</v>
      </c>
      <c r="I30" t="s">
        <v>17</v>
      </c>
    </row>
    <row r="31" spans="1:9">
      <c r="B31" t="s">
        <v>67</v>
      </c>
      <c r="C31" s="17">
        <v>1280</v>
      </c>
      <c r="D31" s="18">
        <v>42878</v>
      </c>
      <c r="E31" s="18"/>
      <c r="F31" s="17" t="s">
        <v>14</v>
      </c>
      <c r="G31" s="17" t="s">
        <v>10</v>
      </c>
      <c r="H31" t="s">
        <v>24</v>
      </c>
    </row>
    <row r="32" spans="1:9">
      <c r="B32" t="s">
        <v>68</v>
      </c>
      <c r="C32" s="17">
        <v>7680</v>
      </c>
      <c r="D32" s="18">
        <v>42881</v>
      </c>
      <c r="E32" s="18"/>
      <c r="F32" s="19" t="s">
        <v>14</v>
      </c>
      <c r="G32" s="19" t="s">
        <v>10</v>
      </c>
      <c r="H32" t="s">
        <v>11</v>
      </c>
      <c r="I32" t="s">
        <v>17</v>
      </c>
    </row>
    <row r="33" spans="1:9">
      <c r="B33" t="s">
        <v>69</v>
      </c>
      <c r="C33" s="17">
        <v>14848</v>
      </c>
      <c r="D33" s="18">
        <v>42915</v>
      </c>
      <c r="E33" s="18"/>
      <c r="F33" s="17" t="s">
        <v>14</v>
      </c>
      <c r="G33" s="17" t="s">
        <v>10</v>
      </c>
    </row>
    <row r="34" spans="1:9">
      <c r="B34" t="s">
        <v>70</v>
      </c>
      <c r="C34" s="17">
        <v>9216</v>
      </c>
      <c r="D34" s="18">
        <v>42936</v>
      </c>
      <c r="E34" s="18"/>
      <c r="F34" s="17" t="s">
        <v>14</v>
      </c>
      <c r="G34" s="17" t="s">
        <v>10</v>
      </c>
      <c r="H34" t="s">
        <v>317</v>
      </c>
      <c r="I34" t="s">
        <v>17</v>
      </c>
    </row>
    <row r="35" spans="1:9">
      <c r="A35" s="16"/>
      <c r="B35" s="15" t="s">
        <v>71</v>
      </c>
      <c r="C35" s="20">
        <v>7680</v>
      </c>
      <c r="D35" s="21">
        <v>42948</v>
      </c>
      <c r="E35" s="21">
        <v>30720</v>
      </c>
      <c r="F35" s="20" t="s">
        <v>14</v>
      </c>
      <c r="G35" s="20" t="s">
        <v>15</v>
      </c>
      <c r="H35" s="15" t="s">
        <v>72</v>
      </c>
      <c r="I35" s="31"/>
    </row>
    <row r="36" spans="1:9">
      <c r="B36" t="s">
        <v>73</v>
      </c>
      <c r="C36" s="17">
        <v>1024</v>
      </c>
      <c r="D36" s="18">
        <v>42950</v>
      </c>
      <c r="E36" s="18"/>
      <c r="F36" s="17" t="s">
        <v>14</v>
      </c>
      <c r="G36" s="17" t="s">
        <v>15</v>
      </c>
      <c r="H36" s="22" t="s">
        <v>74</v>
      </c>
      <c r="I36" t="s">
        <v>17</v>
      </c>
    </row>
    <row r="37" spans="1:9">
      <c r="A37" s="16"/>
      <c r="B37" s="15" t="s">
        <v>75</v>
      </c>
      <c r="C37" s="20">
        <v>22784</v>
      </c>
      <c r="D37" s="21">
        <v>42954</v>
      </c>
      <c r="E37" s="21"/>
      <c r="F37" s="20" t="s">
        <v>14</v>
      </c>
      <c r="G37" s="20" t="s">
        <v>15</v>
      </c>
      <c r="H37" s="15" t="s">
        <v>76</v>
      </c>
      <c r="I37" s="31"/>
    </row>
    <row r="38" spans="1:9">
      <c r="B38" t="s">
        <v>77</v>
      </c>
      <c r="C38" s="17">
        <v>16896</v>
      </c>
      <c r="D38" s="18">
        <v>42958</v>
      </c>
      <c r="E38" s="18"/>
      <c r="F38" s="17" t="s">
        <v>14</v>
      </c>
      <c r="G38" s="17" t="s">
        <v>10</v>
      </c>
      <c r="H38" t="s">
        <v>24</v>
      </c>
    </row>
    <row r="39" spans="1:9">
      <c r="B39" t="s">
        <v>77</v>
      </c>
      <c r="C39" s="17">
        <v>9216</v>
      </c>
      <c r="D39" s="18">
        <v>42961</v>
      </c>
      <c r="E39" s="18"/>
      <c r="F39" s="17" t="s">
        <v>14</v>
      </c>
      <c r="G39" s="17" t="s">
        <v>10</v>
      </c>
      <c r="H39" t="s">
        <v>24</v>
      </c>
    </row>
    <row r="40" spans="1:9">
      <c r="B40" t="s">
        <v>79</v>
      </c>
      <c r="C40" s="17">
        <v>3584</v>
      </c>
      <c r="D40" s="18">
        <v>42970</v>
      </c>
      <c r="E40" s="18"/>
      <c r="F40" s="17" t="s">
        <v>14</v>
      </c>
      <c r="G40" s="17" t="s">
        <v>10</v>
      </c>
      <c r="H40" t="s">
        <v>24</v>
      </c>
    </row>
    <row r="41" spans="1:9">
      <c r="B41" t="s">
        <v>80</v>
      </c>
      <c r="C41" s="17">
        <v>16640</v>
      </c>
      <c r="D41" s="18">
        <v>42977</v>
      </c>
      <c r="E41" s="18"/>
      <c r="F41" s="17" t="s">
        <v>14</v>
      </c>
      <c r="G41" s="17" t="s">
        <v>10</v>
      </c>
      <c r="H41" t="s">
        <v>24</v>
      </c>
    </row>
    <row r="42" spans="1:9">
      <c r="A42" s="16"/>
      <c r="B42" s="15" t="s">
        <v>81</v>
      </c>
      <c r="C42" s="20">
        <v>55040</v>
      </c>
      <c r="D42" s="21">
        <v>42978</v>
      </c>
      <c r="E42" s="18"/>
      <c r="F42" s="20" t="s">
        <v>14</v>
      </c>
      <c r="G42" s="20" t="s">
        <v>15</v>
      </c>
      <c r="H42" s="15" t="s">
        <v>82</v>
      </c>
      <c r="I42" s="31" t="s">
        <v>304</v>
      </c>
    </row>
    <row r="43" spans="1:9">
      <c r="B43" t="s">
        <v>83</v>
      </c>
      <c r="C43" s="17">
        <v>16640</v>
      </c>
      <c r="D43" s="18">
        <v>42982</v>
      </c>
      <c r="E43" s="18"/>
      <c r="F43" s="17" t="s">
        <v>14</v>
      </c>
      <c r="G43" s="17" t="s">
        <v>15</v>
      </c>
      <c r="H43" s="22" t="s">
        <v>84</v>
      </c>
      <c r="I43" t="s">
        <v>17</v>
      </c>
    </row>
    <row r="44" spans="1:9">
      <c r="B44" s="15" t="s">
        <v>313</v>
      </c>
      <c r="C44" s="17">
        <v>18432</v>
      </c>
      <c r="D44" s="18">
        <v>42983</v>
      </c>
      <c r="E44" s="18"/>
      <c r="F44" s="17" t="s">
        <v>14</v>
      </c>
      <c r="G44" s="17" t="s">
        <v>10</v>
      </c>
      <c r="H44" s="47" t="s">
        <v>314</v>
      </c>
      <c r="I44" s="31" t="s">
        <v>17</v>
      </c>
    </row>
    <row r="45" spans="1:9">
      <c r="B45" t="s">
        <v>85</v>
      </c>
      <c r="C45" s="17">
        <v>768</v>
      </c>
      <c r="D45" s="18">
        <v>42985</v>
      </c>
      <c r="E45" s="18"/>
      <c r="F45" s="17" t="s">
        <v>14</v>
      </c>
      <c r="G45" s="17" t="s">
        <v>10</v>
      </c>
      <c r="H45" t="s">
        <v>86</v>
      </c>
    </row>
    <row r="46" spans="1:9">
      <c r="B46" t="s">
        <v>87</v>
      </c>
      <c r="C46" s="17">
        <v>512</v>
      </c>
      <c r="D46" s="18">
        <v>42990</v>
      </c>
      <c r="E46" s="18"/>
      <c r="F46" s="17" t="s">
        <v>14</v>
      </c>
      <c r="G46" s="17" t="s">
        <v>10</v>
      </c>
      <c r="H46" t="s">
        <v>24</v>
      </c>
    </row>
    <row r="47" spans="1:9">
      <c r="B47" t="s">
        <v>88</v>
      </c>
      <c r="C47" s="17">
        <v>8448</v>
      </c>
      <c r="D47" s="18">
        <v>43005</v>
      </c>
      <c r="E47" s="18"/>
      <c r="F47" s="17" t="s">
        <v>14</v>
      </c>
      <c r="G47" s="17" t="s">
        <v>10</v>
      </c>
      <c r="H47" t="s">
        <v>24</v>
      </c>
    </row>
    <row r="48" spans="1:9">
      <c r="B48" t="s">
        <v>89</v>
      </c>
      <c r="C48" s="17">
        <v>768</v>
      </c>
      <c r="D48" s="18">
        <v>43006</v>
      </c>
      <c r="E48" s="18"/>
      <c r="F48" s="17" t="s">
        <v>14</v>
      </c>
      <c r="G48" s="17" t="s">
        <v>15</v>
      </c>
      <c r="H48" s="22" t="s">
        <v>84</v>
      </c>
      <c r="I48" t="s">
        <v>17</v>
      </c>
    </row>
    <row r="49" spans="1:10">
      <c r="B49" t="s">
        <v>90</v>
      </c>
      <c r="C49" s="17">
        <v>2816</v>
      </c>
      <c r="D49" s="18">
        <v>43025</v>
      </c>
      <c r="E49" s="18"/>
      <c r="F49" s="17" t="s">
        <v>14</v>
      </c>
      <c r="G49" s="17" t="s">
        <v>15</v>
      </c>
      <c r="H49" s="22" t="s">
        <v>84</v>
      </c>
      <c r="I49" t="s">
        <v>17</v>
      </c>
    </row>
    <row r="50" spans="1:10">
      <c r="B50" t="s">
        <v>91</v>
      </c>
      <c r="C50" s="17">
        <v>19456</v>
      </c>
      <c r="D50" s="18">
        <v>43039</v>
      </c>
      <c r="E50" s="18"/>
      <c r="F50" s="17" t="s">
        <v>14</v>
      </c>
      <c r="G50" s="17" t="s">
        <v>10</v>
      </c>
      <c r="H50" t="s">
        <v>92</v>
      </c>
      <c r="I50" t="s">
        <v>17</v>
      </c>
    </row>
    <row r="51" spans="1:10">
      <c r="A51" s="16"/>
      <c r="B51" s="15" t="s">
        <v>93</v>
      </c>
      <c r="C51" s="20">
        <v>7363</v>
      </c>
      <c r="D51" s="21">
        <v>43051</v>
      </c>
      <c r="E51" s="21"/>
      <c r="F51" s="20" t="s">
        <v>14</v>
      </c>
      <c r="G51" s="20" t="s">
        <v>15</v>
      </c>
      <c r="H51" s="15" t="s">
        <v>94</v>
      </c>
    </row>
    <row r="52" spans="1:10">
      <c r="B52" t="s">
        <v>95</v>
      </c>
      <c r="C52" s="17">
        <v>24576</v>
      </c>
      <c r="D52" s="18">
        <v>43077</v>
      </c>
      <c r="E52" s="18"/>
      <c r="F52" s="17" t="s">
        <v>14</v>
      </c>
      <c r="G52" s="17" t="s">
        <v>10</v>
      </c>
      <c r="H52" s="22" t="s">
        <v>318</v>
      </c>
      <c r="I52" t="s">
        <v>17</v>
      </c>
    </row>
    <row r="53" spans="1:10">
      <c r="B53" t="s">
        <v>97</v>
      </c>
      <c r="C53" s="17">
        <v>14101</v>
      </c>
      <c r="D53" s="18">
        <v>43138</v>
      </c>
      <c r="E53" s="18"/>
      <c r="F53" s="17" t="s">
        <v>14</v>
      </c>
      <c r="G53" s="17" t="s">
        <v>10</v>
      </c>
      <c r="H53" t="s">
        <v>24</v>
      </c>
    </row>
    <row r="54" spans="1:10">
      <c r="B54" t="s">
        <v>98</v>
      </c>
      <c r="C54" s="17">
        <v>2821</v>
      </c>
      <c r="D54" s="18">
        <v>43144</v>
      </c>
      <c r="E54" s="18"/>
      <c r="F54" s="17" t="s">
        <v>14</v>
      </c>
      <c r="G54" s="17" t="s">
        <v>10</v>
      </c>
      <c r="H54" t="s">
        <v>11</v>
      </c>
      <c r="I54" t="s">
        <v>17</v>
      </c>
    </row>
    <row r="55" spans="1:10">
      <c r="A55" s="16"/>
      <c r="B55" s="15" t="s">
        <v>99</v>
      </c>
      <c r="C55" s="20">
        <v>11520</v>
      </c>
      <c r="D55" s="21">
        <v>45177</v>
      </c>
      <c r="E55" s="21"/>
      <c r="F55" s="20" t="s">
        <v>14</v>
      </c>
      <c r="G55" s="20" t="s">
        <v>15</v>
      </c>
      <c r="H55" s="15" t="s">
        <v>100</v>
      </c>
      <c r="I55" s="31"/>
    </row>
    <row r="56" spans="1:10">
      <c r="B56" t="s">
        <v>101</v>
      </c>
      <c r="C56" s="17">
        <v>3072</v>
      </c>
      <c r="D56" s="18">
        <v>43146</v>
      </c>
      <c r="E56" s="18"/>
      <c r="F56" s="17" t="s">
        <v>14</v>
      </c>
      <c r="G56" s="17" t="s">
        <v>10</v>
      </c>
      <c r="H56" t="s">
        <v>28</v>
      </c>
    </row>
    <row r="57" spans="1:10">
      <c r="B57" t="s">
        <v>102</v>
      </c>
      <c r="C57" s="17">
        <v>2304</v>
      </c>
      <c r="D57" s="18">
        <v>43147</v>
      </c>
      <c r="E57" s="18"/>
      <c r="F57" s="17" t="s">
        <v>14</v>
      </c>
      <c r="G57" s="17" t="s">
        <v>10</v>
      </c>
      <c r="H57" t="s">
        <v>24</v>
      </c>
    </row>
    <row r="58" spans="1:10">
      <c r="B58" t="s">
        <v>103</v>
      </c>
      <c r="C58" s="17">
        <v>5377</v>
      </c>
      <c r="D58" s="18">
        <v>43151</v>
      </c>
      <c r="E58" s="18"/>
      <c r="F58" s="17" t="s">
        <v>14</v>
      </c>
      <c r="G58" s="17" t="s">
        <v>15</v>
      </c>
      <c r="H58" s="22" t="s">
        <v>84</v>
      </c>
      <c r="I58" t="s">
        <v>17</v>
      </c>
    </row>
    <row r="59" spans="1:10">
      <c r="B59" t="s">
        <v>104</v>
      </c>
      <c r="C59" s="17">
        <v>2055</v>
      </c>
      <c r="D59" s="18">
        <v>43165</v>
      </c>
      <c r="E59" s="18"/>
      <c r="F59" s="17" t="s">
        <v>14</v>
      </c>
      <c r="G59" s="17" t="s">
        <v>10</v>
      </c>
      <c r="H59" t="s">
        <v>28</v>
      </c>
    </row>
    <row r="60" spans="1:10">
      <c r="A60" s="16"/>
      <c r="B60" s="15" t="s">
        <v>105</v>
      </c>
      <c r="C60" s="20">
        <v>2306</v>
      </c>
      <c r="D60" s="21">
        <v>43168</v>
      </c>
      <c r="E60" s="21"/>
      <c r="F60" s="20" t="s">
        <v>14</v>
      </c>
      <c r="G60" s="20" t="s">
        <v>15</v>
      </c>
      <c r="H60" s="15" t="s">
        <v>106</v>
      </c>
    </row>
    <row r="61" spans="1:10">
      <c r="B61" t="s">
        <v>107</v>
      </c>
      <c r="C61" s="17">
        <v>9234</v>
      </c>
      <c r="D61" s="18">
        <v>43172</v>
      </c>
      <c r="E61" s="18"/>
      <c r="F61" s="17" t="s">
        <v>14</v>
      </c>
      <c r="G61" s="17" t="s">
        <v>15</v>
      </c>
      <c r="H61" s="22" t="s">
        <v>84</v>
      </c>
      <c r="I61" t="s">
        <v>17</v>
      </c>
      <c r="J61">
        <v>12</v>
      </c>
    </row>
    <row r="62" spans="1:10">
      <c r="A62" s="16"/>
      <c r="B62" s="15" t="s">
        <v>108</v>
      </c>
      <c r="C62" s="20">
        <v>10496</v>
      </c>
      <c r="D62" s="21">
        <v>45177</v>
      </c>
      <c r="E62" s="21"/>
      <c r="F62" s="20" t="s">
        <v>14</v>
      </c>
      <c r="G62" s="20" t="s">
        <v>15</v>
      </c>
      <c r="H62" s="15" t="s">
        <v>109</v>
      </c>
      <c r="I62" s="31"/>
    </row>
    <row r="63" spans="1:10">
      <c r="B63" t="s">
        <v>110</v>
      </c>
      <c r="C63" s="17">
        <v>6429</v>
      </c>
      <c r="D63" s="18">
        <v>43178</v>
      </c>
      <c r="E63" s="18"/>
      <c r="F63" s="17" t="s">
        <v>14</v>
      </c>
      <c r="G63" s="17" t="s">
        <v>10</v>
      </c>
      <c r="H63" t="s">
        <v>24</v>
      </c>
      <c r="I63" t="s">
        <v>17</v>
      </c>
    </row>
    <row r="64" spans="1:10">
      <c r="B64" t="s">
        <v>111</v>
      </c>
      <c r="C64" s="17">
        <v>256</v>
      </c>
      <c r="D64" s="18">
        <v>43195</v>
      </c>
      <c r="E64" s="18"/>
      <c r="F64" s="17" t="s">
        <v>14</v>
      </c>
      <c r="G64" s="17" t="s">
        <v>10</v>
      </c>
      <c r="H64" t="s">
        <v>24</v>
      </c>
      <c r="I64" t="s">
        <v>17</v>
      </c>
    </row>
    <row r="65" spans="1:9">
      <c r="B65" t="s">
        <v>112</v>
      </c>
      <c r="C65" s="17">
        <v>3075</v>
      </c>
      <c r="D65" s="18">
        <v>43202</v>
      </c>
      <c r="E65" s="18"/>
      <c r="F65" s="17" t="s">
        <v>14</v>
      </c>
      <c r="G65" s="17" t="s">
        <v>10</v>
      </c>
      <c r="H65" t="s">
        <v>24</v>
      </c>
    </row>
    <row r="66" spans="1:9">
      <c r="B66" t="s">
        <v>113</v>
      </c>
      <c r="C66" s="17">
        <v>773</v>
      </c>
      <c r="D66" s="18">
        <v>43207</v>
      </c>
      <c r="E66" s="18"/>
      <c r="F66" s="17" t="s">
        <v>14</v>
      </c>
      <c r="G66" s="17" t="s">
        <v>10</v>
      </c>
      <c r="H66" t="s">
        <v>24</v>
      </c>
    </row>
    <row r="67" spans="1:9">
      <c r="B67" t="s">
        <v>114</v>
      </c>
      <c r="C67" s="17">
        <v>10753</v>
      </c>
      <c r="D67" s="18">
        <v>43210</v>
      </c>
      <c r="E67" s="18"/>
      <c r="F67" s="17" t="s">
        <v>14</v>
      </c>
      <c r="G67" s="17" t="s">
        <v>10</v>
      </c>
      <c r="H67" t="s">
        <v>24</v>
      </c>
    </row>
    <row r="68" spans="1:9">
      <c r="A68" s="16"/>
      <c r="B68" s="15" t="s">
        <v>115</v>
      </c>
      <c r="C68" s="20">
        <v>3585</v>
      </c>
      <c r="D68" s="21">
        <v>43210</v>
      </c>
      <c r="E68" s="21"/>
      <c r="F68" s="20" t="s">
        <v>14</v>
      </c>
      <c r="G68" s="20" t="s">
        <v>15</v>
      </c>
      <c r="H68" s="15" t="s">
        <v>116</v>
      </c>
    </row>
    <row r="69" spans="1:9">
      <c r="B69" t="s">
        <v>117</v>
      </c>
      <c r="C69" s="17">
        <v>768</v>
      </c>
      <c r="D69" s="18">
        <v>43215</v>
      </c>
      <c r="E69" s="18"/>
      <c r="F69" s="17" t="s">
        <v>14</v>
      </c>
      <c r="G69" s="17" t="s">
        <v>15</v>
      </c>
      <c r="H69" s="22" t="s">
        <v>84</v>
      </c>
    </row>
    <row r="70" spans="1:9">
      <c r="B70" t="s">
        <v>118</v>
      </c>
      <c r="C70" s="17">
        <v>3076</v>
      </c>
      <c r="D70" s="18">
        <v>43228</v>
      </c>
      <c r="E70" s="18"/>
      <c r="F70" s="17" t="s">
        <v>14</v>
      </c>
      <c r="G70" s="17" t="s">
        <v>10</v>
      </c>
      <c r="H70" t="s">
        <v>11</v>
      </c>
      <c r="I70" t="s">
        <v>17</v>
      </c>
    </row>
    <row r="71" spans="1:9">
      <c r="B71" t="s">
        <v>119</v>
      </c>
      <c r="C71" s="17">
        <v>26</v>
      </c>
      <c r="D71" s="18">
        <v>43242</v>
      </c>
      <c r="E71" s="18"/>
      <c r="F71" s="17" t="s">
        <v>14</v>
      </c>
      <c r="G71" s="17" t="s">
        <v>10</v>
      </c>
      <c r="H71" t="s">
        <v>28</v>
      </c>
    </row>
    <row r="72" spans="1:9">
      <c r="B72" t="s">
        <v>120</v>
      </c>
      <c r="C72" s="17">
        <v>779</v>
      </c>
      <c r="D72" s="18">
        <v>43244</v>
      </c>
      <c r="E72" s="18"/>
      <c r="F72" s="17" t="s">
        <v>14</v>
      </c>
      <c r="G72" s="17" t="s">
        <v>10</v>
      </c>
      <c r="H72" t="s">
        <v>28</v>
      </c>
      <c r="I72" t="s">
        <v>17</v>
      </c>
    </row>
    <row r="73" spans="1:9">
      <c r="A73" s="16"/>
      <c r="B73" s="15" t="s">
        <v>121</v>
      </c>
      <c r="C73" s="20">
        <v>8960</v>
      </c>
      <c r="D73" s="21">
        <v>43308</v>
      </c>
      <c r="E73" s="21" t="s">
        <v>48</v>
      </c>
      <c r="F73" s="20" t="s">
        <v>14</v>
      </c>
      <c r="G73" s="20" t="s">
        <v>15</v>
      </c>
      <c r="H73" s="15" t="s">
        <v>122</v>
      </c>
      <c r="I73" s="31" t="s">
        <v>304</v>
      </c>
    </row>
    <row r="74" spans="1:9">
      <c r="B74" t="s">
        <v>123</v>
      </c>
      <c r="C74" s="17">
        <v>3853</v>
      </c>
      <c r="D74" s="18">
        <v>43318</v>
      </c>
      <c r="E74" s="18"/>
      <c r="F74" s="17" t="s">
        <v>124</v>
      </c>
    </row>
    <row r="75" spans="1:9">
      <c r="B75" t="s">
        <v>125</v>
      </c>
      <c r="C75" s="17">
        <v>508</v>
      </c>
      <c r="D75" s="18">
        <v>43319</v>
      </c>
      <c r="E75" s="18"/>
      <c r="F75" s="17" t="s">
        <v>14</v>
      </c>
      <c r="G75" s="17" t="s">
        <v>15</v>
      </c>
      <c r="H75" t="s">
        <v>126</v>
      </c>
    </row>
    <row r="76" spans="1:9">
      <c r="B76" t="s">
        <v>127</v>
      </c>
      <c r="C76" s="17">
        <v>2562</v>
      </c>
      <c r="D76" s="18">
        <v>43319</v>
      </c>
      <c r="E76" s="18"/>
      <c r="F76" s="17" t="s">
        <v>14</v>
      </c>
      <c r="G76" s="17" t="s">
        <v>10</v>
      </c>
      <c r="H76" t="s">
        <v>11</v>
      </c>
    </row>
    <row r="77" spans="1:9">
      <c r="B77" t="s">
        <v>128</v>
      </c>
      <c r="C77" s="17">
        <v>2542</v>
      </c>
      <c r="D77" s="18">
        <v>43322</v>
      </c>
      <c r="E77" s="18"/>
      <c r="F77" s="17" t="s">
        <v>14</v>
      </c>
      <c r="G77" s="17" t="s">
        <v>10</v>
      </c>
      <c r="H77" t="s">
        <v>24</v>
      </c>
    </row>
    <row r="78" spans="1:9">
      <c r="B78" t="s">
        <v>129</v>
      </c>
      <c r="C78" s="17">
        <v>14336</v>
      </c>
      <c r="D78" s="18">
        <v>43325</v>
      </c>
      <c r="E78" s="18"/>
      <c r="F78" s="17" t="s">
        <v>14</v>
      </c>
      <c r="G78" s="17" t="s">
        <v>15</v>
      </c>
      <c r="H78" t="s">
        <v>130</v>
      </c>
    </row>
    <row r="79" spans="1:9">
      <c r="B79" t="s">
        <v>131</v>
      </c>
      <c r="C79" s="17">
        <v>503</v>
      </c>
      <c r="D79" s="18">
        <v>43326</v>
      </c>
      <c r="E79" s="18"/>
      <c r="F79" s="17" t="s">
        <v>14</v>
      </c>
      <c r="G79" s="17" t="s">
        <v>10</v>
      </c>
      <c r="H79" t="s">
        <v>28</v>
      </c>
    </row>
    <row r="80" spans="1:9">
      <c r="A80" s="16"/>
      <c r="B80" s="15" t="s">
        <v>132</v>
      </c>
      <c r="C80" s="20">
        <v>8192</v>
      </c>
      <c r="D80" s="21">
        <v>45176</v>
      </c>
      <c r="E80" s="21"/>
      <c r="F80" s="20" t="s">
        <v>14</v>
      </c>
      <c r="G80" s="20" t="s">
        <v>15</v>
      </c>
      <c r="H80" s="15" t="s">
        <v>133</v>
      </c>
      <c r="I80" s="31"/>
    </row>
    <row r="81" spans="1:9">
      <c r="B81" t="s">
        <v>134</v>
      </c>
      <c r="C81" s="17">
        <v>256</v>
      </c>
      <c r="D81" s="18">
        <v>43329</v>
      </c>
      <c r="E81" s="18"/>
      <c r="F81" s="17" t="s">
        <v>14</v>
      </c>
      <c r="G81" s="17" t="s">
        <v>10</v>
      </c>
      <c r="H81" t="s">
        <v>28</v>
      </c>
    </row>
    <row r="82" spans="1:9">
      <c r="B82" t="s">
        <v>135</v>
      </c>
      <c r="C82" s="17">
        <v>16708</v>
      </c>
      <c r="D82" s="18">
        <v>43330</v>
      </c>
      <c r="E82" s="18"/>
      <c r="F82" s="17" t="s">
        <v>14</v>
      </c>
      <c r="G82" s="17" t="s">
        <v>15</v>
      </c>
      <c r="H82" s="22" t="s">
        <v>84</v>
      </c>
      <c r="I82" t="s">
        <v>17</v>
      </c>
    </row>
    <row r="83" spans="1:9">
      <c r="B83" t="s">
        <v>136</v>
      </c>
      <c r="C83" s="17">
        <v>1536</v>
      </c>
      <c r="D83" s="18">
        <v>43334</v>
      </c>
      <c r="E83" s="18"/>
      <c r="F83" s="17" t="s">
        <v>14</v>
      </c>
      <c r="G83" s="17" t="s">
        <v>10</v>
      </c>
      <c r="H83" t="s">
        <v>28</v>
      </c>
    </row>
    <row r="84" spans="1:9">
      <c r="B84" t="s">
        <v>137</v>
      </c>
      <c r="C84" s="17">
        <v>27904</v>
      </c>
      <c r="D84" s="18">
        <v>43339</v>
      </c>
      <c r="E84" s="18"/>
      <c r="F84" s="17" t="s">
        <v>14</v>
      </c>
      <c r="G84" s="17" t="s">
        <v>10</v>
      </c>
      <c r="H84" t="s">
        <v>28</v>
      </c>
    </row>
    <row r="85" spans="1:9">
      <c r="B85" t="s">
        <v>138</v>
      </c>
      <c r="C85" s="17">
        <v>3336</v>
      </c>
      <c r="D85" s="18">
        <v>43341</v>
      </c>
      <c r="E85" s="18"/>
      <c r="F85" s="17" t="s">
        <v>14</v>
      </c>
      <c r="G85" s="17" t="s">
        <v>15</v>
      </c>
      <c r="H85" t="s">
        <v>28</v>
      </c>
      <c r="I85" t="s">
        <v>17</v>
      </c>
    </row>
    <row r="86" spans="1:9">
      <c r="B86" t="s">
        <v>139</v>
      </c>
      <c r="C86" s="17">
        <v>31744</v>
      </c>
      <c r="D86" s="18">
        <v>43341</v>
      </c>
      <c r="E86" s="18"/>
      <c r="F86" s="17" t="s">
        <v>14</v>
      </c>
      <c r="G86" s="17" t="s">
        <v>10</v>
      </c>
      <c r="H86" t="s">
        <v>11</v>
      </c>
    </row>
    <row r="87" spans="1:9">
      <c r="B87" t="s">
        <v>140</v>
      </c>
      <c r="C87" s="17">
        <v>6886</v>
      </c>
      <c r="D87" s="18">
        <v>43343</v>
      </c>
      <c r="E87" s="18"/>
      <c r="F87" s="17" t="s">
        <v>14</v>
      </c>
      <c r="G87" s="17" t="s">
        <v>10</v>
      </c>
      <c r="H87" t="s">
        <v>11</v>
      </c>
    </row>
    <row r="88" spans="1:9">
      <c r="B88" t="s">
        <v>141</v>
      </c>
      <c r="C88" s="17">
        <v>3868</v>
      </c>
      <c r="D88" s="18">
        <v>43347</v>
      </c>
      <c r="E88" s="18"/>
      <c r="F88" s="17" t="s">
        <v>14</v>
      </c>
      <c r="G88" s="17" t="s">
        <v>10</v>
      </c>
      <c r="H88" t="s">
        <v>11</v>
      </c>
    </row>
    <row r="89" spans="1:9">
      <c r="B89" t="s">
        <v>142</v>
      </c>
      <c r="C89" s="17">
        <v>5</v>
      </c>
      <c r="D89" s="18">
        <v>43348</v>
      </c>
      <c r="E89" s="18"/>
      <c r="F89" s="17" t="s">
        <v>14</v>
      </c>
      <c r="G89" s="17" t="s">
        <v>10</v>
      </c>
      <c r="H89" t="s">
        <v>28</v>
      </c>
    </row>
    <row r="90" spans="1:9">
      <c r="B90" t="s">
        <v>143</v>
      </c>
      <c r="C90" s="17">
        <v>260</v>
      </c>
      <c r="D90" s="18">
        <v>43353</v>
      </c>
      <c r="E90" s="18"/>
      <c r="F90" s="17" t="s">
        <v>14</v>
      </c>
      <c r="G90" s="17" t="s">
        <v>10</v>
      </c>
      <c r="H90" t="s">
        <v>28</v>
      </c>
    </row>
    <row r="91" spans="1:9">
      <c r="B91" t="s">
        <v>144</v>
      </c>
      <c r="C91" s="17">
        <v>2951</v>
      </c>
      <c r="D91" s="18">
        <v>43363</v>
      </c>
      <c r="E91" s="18"/>
      <c r="F91" s="17" t="s">
        <v>14</v>
      </c>
      <c r="G91" s="17" t="s">
        <v>10</v>
      </c>
      <c r="H91" t="s">
        <v>24</v>
      </c>
    </row>
    <row r="92" spans="1:9">
      <c r="B92" t="s">
        <v>145</v>
      </c>
      <c r="C92" s="17">
        <v>4</v>
      </c>
      <c r="D92" s="18">
        <v>43375</v>
      </c>
      <c r="E92" s="18"/>
      <c r="F92" s="17" t="s">
        <v>14</v>
      </c>
      <c r="G92" s="17" t="s">
        <v>10</v>
      </c>
      <c r="H92" t="s">
        <v>28</v>
      </c>
    </row>
    <row r="93" spans="1:9">
      <c r="B93" t="s">
        <v>146</v>
      </c>
      <c r="C93" s="17">
        <v>33</v>
      </c>
      <c r="D93" s="18">
        <v>43382</v>
      </c>
      <c r="E93" s="18"/>
      <c r="F93" s="17" t="s">
        <v>14</v>
      </c>
      <c r="G93" s="17" t="s">
        <v>10</v>
      </c>
      <c r="H93" t="s">
        <v>28</v>
      </c>
    </row>
    <row r="94" spans="1:9">
      <c r="B94" t="s">
        <v>147</v>
      </c>
      <c r="C94" s="17">
        <v>6912</v>
      </c>
      <c r="D94" s="18">
        <v>43383</v>
      </c>
      <c r="E94" s="18"/>
      <c r="F94" s="17" t="s">
        <v>14</v>
      </c>
      <c r="G94" s="17" t="s">
        <v>10</v>
      </c>
      <c r="H94" t="s">
        <v>28</v>
      </c>
    </row>
    <row r="95" spans="1:9">
      <c r="B95" t="s">
        <v>148</v>
      </c>
      <c r="C95" s="17">
        <v>512</v>
      </c>
      <c r="D95" s="18">
        <v>43397</v>
      </c>
      <c r="E95" s="18"/>
      <c r="F95" s="17" t="s">
        <v>14</v>
      </c>
      <c r="G95" s="17" t="s">
        <v>10</v>
      </c>
      <c r="H95" t="s">
        <v>28</v>
      </c>
    </row>
    <row r="96" spans="1:9">
      <c r="A96" s="16"/>
      <c r="B96" s="15" t="s">
        <v>149</v>
      </c>
      <c r="C96" s="20">
        <v>9984</v>
      </c>
      <c r="D96" s="21">
        <v>45176</v>
      </c>
      <c r="E96" s="21"/>
      <c r="F96" s="20" t="s">
        <v>14</v>
      </c>
      <c r="G96" s="20" t="s">
        <v>15</v>
      </c>
      <c r="H96" s="15" t="s">
        <v>150</v>
      </c>
      <c r="I96" s="31"/>
    </row>
    <row r="97" spans="1:16">
      <c r="B97" t="s">
        <v>151</v>
      </c>
      <c r="C97" s="17">
        <v>2</v>
      </c>
      <c r="D97" s="18">
        <v>43420</v>
      </c>
      <c r="E97" s="18"/>
      <c r="F97" s="17" t="s">
        <v>14</v>
      </c>
      <c r="G97" s="17" t="s">
        <v>10</v>
      </c>
      <c r="H97" t="s">
        <v>28</v>
      </c>
    </row>
    <row r="98" spans="1:16" ht="17.25" customHeight="1">
      <c r="B98" t="s">
        <v>152</v>
      </c>
      <c r="C98" s="17">
        <v>3840</v>
      </c>
      <c r="D98" s="18">
        <v>43474</v>
      </c>
      <c r="E98" s="18"/>
      <c r="F98" s="17" t="s">
        <v>14</v>
      </c>
      <c r="G98" s="17" t="s">
        <v>10</v>
      </c>
      <c r="H98" t="s">
        <v>28</v>
      </c>
      <c r="L98" t="s">
        <v>153</v>
      </c>
      <c r="M98" t="s">
        <v>154</v>
      </c>
      <c r="N98" t="s">
        <v>155</v>
      </c>
      <c r="O98" s="30" t="s">
        <v>156</v>
      </c>
      <c r="P98" t="s">
        <v>157</v>
      </c>
    </row>
    <row r="99" spans="1:16">
      <c r="B99" t="s">
        <v>158</v>
      </c>
      <c r="C99" s="17">
        <v>3072</v>
      </c>
      <c r="D99" s="18">
        <v>43479</v>
      </c>
      <c r="E99" s="18"/>
      <c r="F99" s="17" t="s">
        <v>14</v>
      </c>
      <c r="G99" s="17" t="s">
        <v>10</v>
      </c>
      <c r="H99" t="s">
        <v>28</v>
      </c>
      <c r="L99" t="s">
        <v>159</v>
      </c>
      <c r="M99">
        <v>18</v>
      </c>
      <c r="N99">
        <v>0</v>
      </c>
      <c r="P99" s="1">
        <v>44594</v>
      </c>
    </row>
    <row r="100" spans="1:16">
      <c r="B100" t="s">
        <v>160</v>
      </c>
      <c r="D100" s="18">
        <v>43514</v>
      </c>
      <c r="E100" s="18"/>
      <c r="F100" s="17" t="s">
        <v>14</v>
      </c>
      <c r="G100" s="17" t="s">
        <v>10</v>
      </c>
      <c r="H100" t="s">
        <v>28</v>
      </c>
    </row>
    <row r="101" spans="1:16">
      <c r="B101" t="s">
        <v>161</v>
      </c>
      <c r="C101" s="17">
        <v>12032</v>
      </c>
      <c r="D101" s="18">
        <v>43531</v>
      </c>
      <c r="E101" s="18"/>
      <c r="F101" s="17" t="s">
        <v>14</v>
      </c>
      <c r="G101" s="17" t="s">
        <v>10</v>
      </c>
      <c r="H101" t="s">
        <v>24</v>
      </c>
      <c r="L101" t="s">
        <v>162</v>
      </c>
      <c r="M101">
        <v>115</v>
      </c>
      <c r="N101">
        <v>101</v>
      </c>
      <c r="O101" s="30"/>
      <c r="P101" s="1">
        <v>44595</v>
      </c>
    </row>
    <row r="102" spans="1:16">
      <c r="B102" s="22" t="s">
        <v>163</v>
      </c>
      <c r="C102" s="45">
        <v>20816</v>
      </c>
      <c r="D102" s="46">
        <v>43656</v>
      </c>
      <c r="E102" s="46"/>
      <c r="F102" s="45" t="s">
        <v>14</v>
      </c>
      <c r="G102" s="45"/>
      <c r="H102" s="22" t="s">
        <v>311</v>
      </c>
      <c r="N102" s="29"/>
    </row>
    <row r="103" spans="1:16">
      <c r="B103" t="s">
        <v>162</v>
      </c>
      <c r="C103" s="17">
        <v>28952</v>
      </c>
      <c r="D103" s="18">
        <v>43669</v>
      </c>
      <c r="E103" s="18"/>
      <c r="F103" s="17" t="s">
        <v>14</v>
      </c>
      <c r="G103" s="17" t="s">
        <v>10</v>
      </c>
    </row>
    <row r="104" spans="1:16">
      <c r="B104" s="15" t="s">
        <v>165</v>
      </c>
      <c r="C104" s="20">
        <v>3072</v>
      </c>
      <c r="D104" s="21">
        <v>45176</v>
      </c>
      <c r="E104" s="21" t="s">
        <v>166</v>
      </c>
      <c r="F104" s="17" t="s">
        <v>14</v>
      </c>
      <c r="G104" s="20" t="s">
        <v>15</v>
      </c>
      <c r="H104" s="15" t="s">
        <v>310</v>
      </c>
      <c r="I104" s="31"/>
    </row>
    <row r="105" spans="1:16">
      <c r="B105" t="s">
        <v>167</v>
      </c>
      <c r="C105" s="17">
        <v>3072</v>
      </c>
      <c r="D105" s="18">
        <v>43809</v>
      </c>
      <c r="E105" s="18"/>
      <c r="F105" s="17" t="s">
        <v>14</v>
      </c>
      <c r="G105" s="17" t="s">
        <v>15</v>
      </c>
      <c r="H105" s="22" t="s">
        <v>84</v>
      </c>
    </row>
    <row r="106" spans="1:16">
      <c r="A106" s="16"/>
      <c r="B106" s="15" t="s">
        <v>168</v>
      </c>
      <c r="C106" s="20">
        <v>9984</v>
      </c>
      <c r="D106" s="21">
        <v>45176</v>
      </c>
      <c r="E106" s="21"/>
      <c r="F106" s="20" t="s">
        <v>14</v>
      </c>
      <c r="G106" s="20" t="s">
        <v>15</v>
      </c>
      <c r="H106" s="15" t="s">
        <v>169</v>
      </c>
      <c r="I106" s="31"/>
    </row>
    <row r="107" spans="1:16">
      <c r="B107" t="s">
        <v>170</v>
      </c>
      <c r="C107" s="17">
        <v>13056</v>
      </c>
      <c r="D107" s="18">
        <v>43843</v>
      </c>
      <c r="E107" s="18"/>
      <c r="F107" s="17" t="s">
        <v>14</v>
      </c>
      <c r="G107" s="17" t="s">
        <v>15</v>
      </c>
      <c r="H107" s="22" t="s">
        <v>84</v>
      </c>
    </row>
    <row r="108" spans="1:16">
      <c r="B108" s="23" t="s">
        <v>171</v>
      </c>
      <c r="C108" s="24">
        <v>15104</v>
      </c>
      <c r="D108" s="25">
        <v>43861</v>
      </c>
      <c r="E108" s="25"/>
      <c r="F108" s="24" t="s">
        <v>172</v>
      </c>
      <c r="G108" s="24"/>
      <c r="H108" s="23" t="s">
        <v>164</v>
      </c>
    </row>
    <row r="109" spans="1:16">
      <c r="A109" s="16"/>
      <c r="B109" s="15" t="s">
        <v>173</v>
      </c>
      <c r="C109" s="20">
        <v>10752</v>
      </c>
      <c r="D109" s="21">
        <v>45176</v>
      </c>
      <c r="E109" s="21"/>
      <c r="F109" s="20" t="s">
        <v>14</v>
      </c>
      <c r="G109" s="20" t="s">
        <v>15</v>
      </c>
      <c r="H109" s="15" t="s">
        <v>174</v>
      </c>
      <c r="I109" s="31"/>
    </row>
    <row r="110" spans="1:16">
      <c r="A110" s="16"/>
      <c r="B110" s="15" t="s">
        <v>175</v>
      </c>
      <c r="C110" s="20">
        <v>3328</v>
      </c>
      <c r="D110" s="21">
        <v>45176</v>
      </c>
      <c r="E110" s="21"/>
      <c r="F110" s="20" t="s">
        <v>14</v>
      </c>
      <c r="G110" s="20" t="s">
        <v>15</v>
      </c>
      <c r="H110" s="15" t="s">
        <v>309</v>
      </c>
      <c r="I110" s="31"/>
    </row>
    <row r="111" spans="1:16">
      <c r="B111" t="s">
        <v>176</v>
      </c>
      <c r="C111" s="17">
        <v>12544</v>
      </c>
      <c r="D111" s="18">
        <v>43878</v>
      </c>
      <c r="E111" s="18"/>
      <c r="F111" s="17" t="s">
        <v>14</v>
      </c>
      <c r="G111" s="17" t="s">
        <v>10</v>
      </c>
      <c r="H111" t="s">
        <v>24</v>
      </c>
    </row>
    <row r="112" spans="1:16">
      <c r="B112" t="s">
        <v>177</v>
      </c>
      <c r="C112" s="17">
        <v>12800</v>
      </c>
      <c r="D112" s="18">
        <v>43896</v>
      </c>
      <c r="E112" s="18"/>
      <c r="F112" s="17" t="s">
        <v>14</v>
      </c>
      <c r="G112" s="17" t="s">
        <v>15</v>
      </c>
      <c r="H112" s="22" t="s">
        <v>178</v>
      </c>
    </row>
    <row r="113" spans="1:10">
      <c r="B113" t="s">
        <v>179</v>
      </c>
      <c r="C113" s="17">
        <v>14848</v>
      </c>
      <c r="D113" s="18">
        <v>43903</v>
      </c>
      <c r="E113" s="18"/>
      <c r="F113" s="17" t="s">
        <v>14</v>
      </c>
      <c r="G113" s="17" t="s">
        <v>10</v>
      </c>
      <c r="H113" t="s">
        <v>11</v>
      </c>
    </row>
    <row r="114" spans="1:10">
      <c r="A114" s="16"/>
      <c r="B114" s="15" t="s">
        <v>180</v>
      </c>
      <c r="C114" s="20">
        <v>10496</v>
      </c>
      <c r="D114" s="21">
        <v>45175</v>
      </c>
      <c r="E114" s="21"/>
      <c r="F114" s="20" t="s">
        <v>14</v>
      </c>
      <c r="G114" s="20" t="s">
        <v>15</v>
      </c>
      <c r="H114" s="15" t="s">
        <v>181</v>
      </c>
      <c r="I114" s="31"/>
    </row>
    <row r="115" spans="1:10">
      <c r="A115" s="16"/>
      <c r="B115" s="15" t="s">
        <v>182</v>
      </c>
      <c r="C115" s="20">
        <v>4864</v>
      </c>
      <c r="D115" s="21">
        <v>45175</v>
      </c>
      <c r="E115" s="21"/>
      <c r="F115" s="20" t="s">
        <v>14</v>
      </c>
      <c r="G115" s="20" t="s">
        <v>15</v>
      </c>
      <c r="H115" s="15" t="s">
        <v>183</v>
      </c>
      <c r="I115" s="31"/>
    </row>
    <row r="116" spans="1:10">
      <c r="B116" t="s">
        <v>184</v>
      </c>
      <c r="C116" s="17">
        <v>12044</v>
      </c>
      <c r="D116" s="18">
        <v>43924</v>
      </c>
      <c r="E116" s="18"/>
      <c r="F116" s="17" t="s">
        <v>14</v>
      </c>
      <c r="G116" s="17" t="s">
        <v>15</v>
      </c>
      <c r="H116" s="22" t="s">
        <v>84</v>
      </c>
    </row>
    <row r="117" spans="1:10">
      <c r="A117" s="16"/>
      <c r="B117" s="15" t="s">
        <v>185</v>
      </c>
      <c r="C117" s="20">
        <v>28672</v>
      </c>
      <c r="D117" s="21">
        <v>43948</v>
      </c>
      <c r="E117" s="21" t="s">
        <v>48</v>
      </c>
      <c r="F117" s="20" t="s">
        <v>14</v>
      </c>
      <c r="G117" s="20" t="s">
        <v>15</v>
      </c>
      <c r="H117" s="15" t="s">
        <v>186</v>
      </c>
      <c r="J117" t="s">
        <v>187</v>
      </c>
    </row>
    <row r="118" spans="1:10">
      <c r="B118" s="15" t="s">
        <v>188</v>
      </c>
      <c r="C118" s="20">
        <v>11008</v>
      </c>
      <c r="D118" s="21">
        <v>45175</v>
      </c>
      <c r="E118" s="18"/>
      <c r="F118" s="17" t="s">
        <v>14</v>
      </c>
      <c r="G118" s="17" t="s">
        <v>15</v>
      </c>
      <c r="H118" s="15" t="s">
        <v>308</v>
      </c>
      <c r="I118" s="31"/>
    </row>
    <row r="119" spans="1:10">
      <c r="B119" t="s">
        <v>189</v>
      </c>
      <c r="C119" s="17">
        <v>15616</v>
      </c>
      <c r="D119" s="18">
        <v>43962</v>
      </c>
      <c r="E119" s="18"/>
    </row>
    <row r="120" spans="1:10">
      <c r="A120">
        <v>18</v>
      </c>
      <c r="B120" t="s">
        <v>190</v>
      </c>
      <c r="C120" s="17">
        <v>12800</v>
      </c>
      <c r="D120" s="18">
        <v>43962</v>
      </c>
      <c r="E120" s="18"/>
      <c r="H120">
        <v>18</v>
      </c>
    </row>
    <row r="121" spans="1:10">
      <c r="B121" t="s">
        <v>191</v>
      </c>
      <c r="C121" s="17">
        <v>25088</v>
      </c>
      <c r="D121" s="18">
        <v>43965</v>
      </c>
      <c r="E121" s="18"/>
    </row>
    <row r="122" spans="1:10">
      <c r="B122" s="15" t="s">
        <v>192</v>
      </c>
      <c r="C122" s="20">
        <v>12288</v>
      </c>
      <c r="D122" s="18">
        <v>45177</v>
      </c>
      <c r="E122" s="18"/>
      <c r="H122" t="s">
        <v>315</v>
      </c>
      <c r="I122" s="31"/>
    </row>
    <row r="123" spans="1:10">
      <c r="B123" t="s">
        <v>193</v>
      </c>
      <c r="C123" s="17">
        <v>16640</v>
      </c>
      <c r="D123" s="18">
        <v>44117</v>
      </c>
      <c r="E123" s="18"/>
    </row>
    <row r="124" spans="1:10">
      <c r="B124" t="s">
        <v>194</v>
      </c>
      <c r="C124" s="17">
        <v>9216</v>
      </c>
      <c r="D124" s="18">
        <v>44140</v>
      </c>
      <c r="E124" s="18"/>
    </row>
    <row r="125" spans="1:10">
      <c r="B125" t="s">
        <v>195</v>
      </c>
      <c r="C125" s="17">
        <v>12888</v>
      </c>
      <c r="D125" s="18">
        <v>44172</v>
      </c>
      <c r="E125" s="18"/>
    </row>
    <row r="126" spans="1:10">
      <c r="B126" t="s">
        <v>196</v>
      </c>
      <c r="C126" s="17">
        <v>1</v>
      </c>
      <c r="D126" s="18">
        <v>44230</v>
      </c>
      <c r="E126" s="18"/>
      <c r="F126" s="17" t="s">
        <v>197</v>
      </c>
      <c r="I126" t="s">
        <v>96</v>
      </c>
    </row>
    <row r="127" spans="1:10">
      <c r="B127" s="15" t="s">
        <v>198</v>
      </c>
      <c r="C127" s="20">
        <v>10752</v>
      </c>
      <c r="D127" s="18">
        <v>45177</v>
      </c>
      <c r="E127" s="18"/>
      <c r="H127" t="s">
        <v>319</v>
      </c>
      <c r="I127" s="31"/>
    </row>
    <row r="128" spans="1:10">
      <c r="B128" t="s">
        <v>199</v>
      </c>
      <c r="C128" s="17">
        <v>26880</v>
      </c>
      <c r="D128" s="18">
        <v>44282</v>
      </c>
      <c r="E128" s="18"/>
    </row>
    <row r="129" spans="2:9">
      <c r="B129" t="s">
        <v>200</v>
      </c>
      <c r="C129" s="17">
        <v>26368</v>
      </c>
      <c r="D129" s="18">
        <v>44291</v>
      </c>
      <c r="E129" s="18"/>
    </row>
    <row r="130" spans="2:9">
      <c r="B130" t="s">
        <v>201</v>
      </c>
      <c r="C130" s="17">
        <v>18496</v>
      </c>
      <c r="D130" s="18">
        <v>44320</v>
      </c>
      <c r="E130" s="18"/>
    </row>
    <row r="131" spans="2:9">
      <c r="B131" s="15" t="s">
        <v>202</v>
      </c>
      <c r="C131" s="20">
        <v>24832</v>
      </c>
      <c r="D131" s="18">
        <v>45176</v>
      </c>
      <c r="E131" s="18"/>
      <c r="H131" t="s">
        <v>312</v>
      </c>
      <c r="I131" s="31"/>
    </row>
    <row r="132" spans="2:9">
      <c r="B132" s="15" t="s">
        <v>203</v>
      </c>
      <c r="C132" s="20">
        <v>14582</v>
      </c>
      <c r="D132" s="18">
        <v>44375</v>
      </c>
      <c r="E132" s="18"/>
      <c r="H132" t="s">
        <v>316</v>
      </c>
      <c r="I132" s="31"/>
    </row>
    <row r="133" spans="2:9">
      <c r="B133" t="s">
        <v>204</v>
      </c>
      <c r="C133" s="17">
        <v>22272</v>
      </c>
      <c r="D133" s="18">
        <v>44391</v>
      </c>
      <c r="E133" s="18"/>
    </row>
    <row r="134" spans="2:9">
      <c r="B134" t="s">
        <v>205</v>
      </c>
      <c r="C134" s="17">
        <v>3848</v>
      </c>
      <c r="D134" s="18">
        <v>44505</v>
      </c>
      <c r="E134" s="18"/>
      <c r="F134" s="17" t="s">
        <v>197</v>
      </c>
      <c r="I134" t="s">
        <v>96</v>
      </c>
    </row>
    <row r="135" spans="2:9">
      <c r="B135" t="s">
        <v>206</v>
      </c>
      <c r="C135" s="17">
        <v>1</v>
      </c>
      <c r="D135" s="18"/>
      <c r="E135" s="18"/>
    </row>
    <row r="136" spans="2:9">
      <c r="B136" t="s">
        <v>207</v>
      </c>
      <c r="D136" s="18"/>
      <c r="E136" s="18"/>
    </row>
    <row r="137" spans="2:9">
      <c r="B137" t="s">
        <v>208</v>
      </c>
    </row>
    <row r="138" spans="2:9">
      <c r="B138" t="s">
        <v>209</v>
      </c>
    </row>
    <row r="139" spans="2:9">
      <c r="B139" t="s">
        <v>210</v>
      </c>
      <c r="C139" s="17">
        <v>11264</v>
      </c>
    </row>
    <row r="140" spans="2:9">
      <c r="B140" t="s">
        <v>211</v>
      </c>
    </row>
    <row r="141" spans="2:9">
      <c r="B141" t="s">
        <v>212</v>
      </c>
      <c r="C141" s="17">
        <v>1803</v>
      </c>
    </row>
    <row r="142" spans="2:9">
      <c r="B142" t="s">
        <v>213</v>
      </c>
      <c r="C142" s="17">
        <v>4902</v>
      </c>
    </row>
    <row r="143" spans="2:9">
      <c r="B143" t="s">
        <v>214</v>
      </c>
      <c r="C143" s="17">
        <v>254</v>
      </c>
    </row>
    <row r="144" spans="2:9">
      <c r="B144" t="s">
        <v>215</v>
      </c>
      <c r="C144" s="17">
        <v>671020</v>
      </c>
    </row>
    <row r="145" spans="2:9">
      <c r="B145" t="s">
        <v>216</v>
      </c>
    </row>
    <row r="146" spans="2:9">
      <c r="B146" t="s">
        <v>217</v>
      </c>
      <c r="C146" s="17">
        <v>60471</v>
      </c>
      <c r="D146" s="18">
        <v>43180</v>
      </c>
      <c r="F146" s="17" t="s">
        <v>197</v>
      </c>
      <c r="I146" t="s">
        <v>96</v>
      </c>
    </row>
    <row r="147" spans="2:9">
      <c r="B147" t="s">
        <v>218</v>
      </c>
      <c r="I147">
        <f>SUBTOTAL(103,Table1[Subcription])</f>
        <v>36</v>
      </c>
    </row>
    <row r="149" spans="2:9">
      <c r="F149" s="40" t="s">
        <v>165</v>
      </c>
      <c r="G149" s="40">
        <v>3072</v>
      </c>
    </row>
    <row r="150" spans="2:9">
      <c r="F150" s="40" t="s">
        <v>168</v>
      </c>
      <c r="G150" s="40">
        <v>9984</v>
      </c>
    </row>
    <row r="151" spans="2:9">
      <c r="F151" s="39" t="s">
        <v>173</v>
      </c>
      <c r="G151" s="39">
        <v>10752</v>
      </c>
    </row>
    <row r="152" spans="2:9">
      <c r="F152" s="40" t="s">
        <v>175</v>
      </c>
      <c r="G152" s="40">
        <v>3328</v>
      </c>
    </row>
    <row r="153" spans="2:9">
      <c r="F153" s="40" t="s">
        <v>188</v>
      </c>
      <c r="G153" s="40">
        <v>11008</v>
      </c>
    </row>
    <row r="154" spans="2:9">
      <c r="F154" s="40" t="s">
        <v>180</v>
      </c>
      <c r="G154" s="40">
        <v>10496</v>
      </c>
      <c r="H154" s="48"/>
    </row>
    <row r="155" spans="2:9">
      <c r="F155" s="41" t="s">
        <v>182</v>
      </c>
      <c r="G155" s="41">
        <v>4864</v>
      </c>
    </row>
    <row r="156" spans="2:9">
      <c r="F156" s="42" t="s">
        <v>307</v>
      </c>
      <c r="G156" s="41">
        <v>11008</v>
      </c>
    </row>
    <row r="157" spans="2:9">
      <c r="F157" s="41" t="s">
        <v>40</v>
      </c>
      <c r="G157" s="41">
        <v>16384</v>
      </c>
    </row>
    <row r="158" spans="2:9">
      <c r="F158" s="41" t="s">
        <v>132</v>
      </c>
      <c r="G158" s="41">
        <v>8192</v>
      </c>
    </row>
    <row r="159" spans="2:9">
      <c r="F159" s="41" t="s">
        <v>305</v>
      </c>
      <c r="G159" s="41">
        <v>22784</v>
      </c>
    </row>
    <row r="160" spans="2:9">
      <c r="F160" s="41" t="s">
        <v>121</v>
      </c>
      <c r="G160" s="41">
        <v>8960</v>
      </c>
    </row>
    <row r="161" spans="6:7">
      <c r="F161" s="43" t="s">
        <v>81</v>
      </c>
      <c r="G161" s="44">
        <v>55040</v>
      </c>
    </row>
    <row r="162" spans="6:7">
      <c r="F162" s="41" t="s">
        <v>71</v>
      </c>
      <c r="G162" s="41">
        <v>30720</v>
      </c>
    </row>
    <row r="163" spans="6:7">
      <c r="F163" s="40" t="s">
        <v>149</v>
      </c>
      <c r="G163" s="40">
        <v>9984</v>
      </c>
    </row>
    <row r="164" spans="6:7">
      <c r="F164" s="39" t="s">
        <v>202</v>
      </c>
      <c r="G164" s="39">
        <v>24832</v>
      </c>
    </row>
    <row r="165" spans="6:7">
      <c r="F165" s="40" t="s">
        <v>313</v>
      </c>
      <c r="G165" s="40">
        <v>18432</v>
      </c>
    </row>
    <row r="166" spans="6:7">
      <c r="F166" s="40" t="s">
        <v>192</v>
      </c>
      <c r="G166" s="40">
        <v>12288</v>
      </c>
    </row>
    <row r="167" spans="6:7" ht="15.75">
      <c r="F167" s="49" t="s">
        <v>258</v>
      </c>
      <c r="G167" s="39">
        <v>14592</v>
      </c>
    </row>
    <row r="168" spans="6:7">
      <c r="F168" s="40" t="s">
        <v>108</v>
      </c>
      <c r="G168" s="40">
        <v>10496</v>
      </c>
    </row>
    <row r="169" spans="6:7">
      <c r="F169" s="41" t="s">
        <v>99</v>
      </c>
      <c r="G169" s="41">
        <v>11520</v>
      </c>
    </row>
    <row r="170" spans="6:7">
      <c r="F170" s="39" t="s">
        <v>198</v>
      </c>
      <c r="G170" s="39">
        <v>10752</v>
      </c>
    </row>
    <row r="171" spans="6:7">
      <c r="G171" s="17">
        <f>SUM(G149:G170)</f>
        <v>319488</v>
      </c>
    </row>
  </sheetData>
  <phoneticPr fontId="1" type="noConversion"/>
  <hyperlinks>
    <hyperlink ref="K6" r:id="rId1" xr:uid="{564010D7-A510-4023-8670-233D517622B9}"/>
    <hyperlink ref="H44" r:id="rId2" xr:uid="{8DDFFDFD-1EC7-406D-85E3-566C2AE3DC3D}"/>
  </hyperlinks>
  <pageMargins left="0.7" right="0.7" top="0.75" bottom="0.75" header="0.3" footer="0.3"/>
  <pageSetup orientation="portrait" r:id="rId3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782FA-88D1-421C-80D0-7C41B74777F6}">
  <sheetPr>
    <tabColor theme="5" tint="0.59999389629810485"/>
  </sheetPr>
  <dimension ref="A4:V35"/>
  <sheetViews>
    <sheetView topLeftCell="A6" zoomScaleNormal="100" workbookViewId="0">
      <selection activeCell="B25" sqref="B25:B34"/>
    </sheetView>
  </sheetViews>
  <sheetFormatPr defaultRowHeight="15"/>
  <cols>
    <col min="2" max="2" width="21.140625" bestFit="1" customWidth="1"/>
    <col min="3" max="3" width="13.5703125" bestFit="1" customWidth="1"/>
    <col min="5" max="5" width="15.140625" customWidth="1"/>
    <col min="6" max="6" width="28" customWidth="1"/>
    <col min="7" max="7" width="19.85546875" bestFit="1" customWidth="1"/>
    <col min="8" max="8" width="18.42578125" bestFit="1" customWidth="1"/>
    <col min="10" max="10" width="29.140625" bestFit="1" customWidth="1"/>
    <col min="11" max="11" width="12.85546875" bestFit="1" customWidth="1"/>
    <col min="12" max="12" width="13.85546875" customWidth="1"/>
    <col min="13" max="13" width="70.140625" customWidth="1"/>
    <col min="21" max="21" width="12.5703125" bestFit="1" customWidth="1"/>
    <col min="22" max="22" width="12.42578125" bestFit="1" customWidth="1"/>
  </cols>
  <sheetData>
    <row r="4" spans="1:22" ht="15.75">
      <c r="B4" s="2" t="s">
        <v>219</v>
      </c>
      <c r="C4" s="2" t="s">
        <v>2</v>
      </c>
      <c r="D4" s="2" t="s">
        <v>1</v>
      </c>
      <c r="E4" s="2" t="s">
        <v>220</v>
      </c>
      <c r="F4" s="2" t="s">
        <v>221</v>
      </c>
      <c r="G4" s="2" t="s">
        <v>222</v>
      </c>
      <c r="H4" s="2" t="s">
        <v>223</v>
      </c>
      <c r="I4" s="2" t="s">
        <v>96</v>
      </c>
      <c r="J4" s="2" t="s">
        <v>224</v>
      </c>
      <c r="K4" s="2" t="s">
        <v>225</v>
      </c>
      <c r="L4" s="2" t="s">
        <v>226</v>
      </c>
      <c r="M4" s="2" t="s">
        <v>227</v>
      </c>
      <c r="U4" s="5" t="s">
        <v>228</v>
      </c>
      <c r="V4" t="s">
        <v>229</v>
      </c>
    </row>
    <row r="5" spans="1:22" ht="15.75">
      <c r="A5" t="s">
        <v>62</v>
      </c>
      <c r="B5" s="26" t="s">
        <v>230</v>
      </c>
      <c r="C5" s="3" t="s">
        <v>231</v>
      </c>
      <c r="D5" s="3">
        <v>447065</v>
      </c>
      <c r="E5" s="3">
        <v>13000000</v>
      </c>
      <c r="F5" s="7" t="s">
        <v>232</v>
      </c>
      <c r="G5" s="8">
        <v>44897</v>
      </c>
      <c r="H5" s="8">
        <v>44928</v>
      </c>
      <c r="I5" s="3" t="s">
        <v>15</v>
      </c>
      <c r="J5" s="11" t="s">
        <v>22</v>
      </c>
      <c r="K5" s="3" t="s">
        <v>26</v>
      </c>
      <c r="L5" s="3" t="s">
        <v>233</v>
      </c>
      <c r="M5" s="7" t="s">
        <v>234</v>
      </c>
      <c r="U5" s="6" t="s">
        <v>230</v>
      </c>
      <c r="V5">
        <v>13000000</v>
      </c>
    </row>
    <row r="6" spans="1:22" ht="15.75">
      <c r="A6" t="s">
        <v>62</v>
      </c>
      <c r="B6" s="26" t="s">
        <v>235</v>
      </c>
      <c r="C6" s="3" t="s">
        <v>236</v>
      </c>
      <c r="D6" s="3">
        <v>54697</v>
      </c>
      <c r="E6" s="3">
        <v>305900</v>
      </c>
      <c r="F6" s="7" t="s">
        <v>237</v>
      </c>
      <c r="G6" s="8">
        <v>44616</v>
      </c>
      <c r="H6" s="8"/>
      <c r="I6" s="3" t="s">
        <v>10</v>
      </c>
      <c r="J6" s="11" t="s">
        <v>22</v>
      </c>
      <c r="K6" s="3" t="s">
        <v>238</v>
      </c>
      <c r="L6" s="3" t="s">
        <v>233</v>
      </c>
      <c r="M6" s="7" t="s">
        <v>239</v>
      </c>
      <c r="U6" s="6" t="s">
        <v>235</v>
      </c>
      <c r="V6">
        <v>305900</v>
      </c>
    </row>
    <row r="7" spans="1:22" ht="15.75">
      <c r="A7" t="s">
        <v>10</v>
      </c>
      <c r="B7" s="3" t="s">
        <v>240</v>
      </c>
      <c r="C7" s="3" t="s">
        <v>236</v>
      </c>
      <c r="D7" s="3">
        <v>3570</v>
      </c>
      <c r="E7" s="3">
        <v>50000</v>
      </c>
      <c r="F7" s="7" t="s">
        <v>241</v>
      </c>
      <c r="G7" s="8">
        <v>44634</v>
      </c>
      <c r="H7" s="8"/>
      <c r="I7" s="3" t="s">
        <v>10</v>
      </c>
      <c r="J7" s="11" t="s">
        <v>10</v>
      </c>
      <c r="K7" s="3" t="s">
        <v>10</v>
      </c>
      <c r="L7" s="3" t="s">
        <v>10</v>
      </c>
      <c r="M7" s="3"/>
      <c r="U7" s="6" t="s">
        <v>240</v>
      </c>
      <c r="V7">
        <v>50000</v>
      </c>
    </row>
    <row r="8" spans="1:22" ht="15.75">
      <c r="A8" t="s">
        <v>62</v>
      </c>
      <c r="B8" s="26" t="s">
        <v>242</v>
      </c>
      <c r="C8" s="3" t="s">
        <v>236</v>
      </c>
      <c r="D8">
        <v>152498</v>
      </c>
      <c r="E8" s="3">
        <v>11000000</v>
      </c>
      <c r="F8" s="7" t="s">
        <v>243</v>
      </c>
      <c r="G8" s="8">
        <v>44633</v>
      </c>
      <c r="H8" s="8"/>
      <c r="I8" s="3" t="s">
        <v>10</v>
      </c>
      <c r="J8" s="11" t="s">
        <v>22</v>
      </c>
      <c r="K8" s="3" t="s">
        <v>26</v>
      </c>
      <c r="L8" s="3" t="s">
        <v>233</v>
      </c>
      <c r="M8" s="3" t="s">
        <v>244</v>
      </c>
      <c r="U8" s="6" t="s">
        <v>242</v>
      </c>
      <c r="V8">
        <v>11000000</v>
      </c>
    </row>
    <row r="9" spans="1:22" ht="15.75">
      <c r="A9" t="s">
        <v>303</v>
      </c>
      <c r="B9" s="26" t="s">
        <v>245</v>
      </c>
      <c r="C9" s="3" t="s">
        <v>236</v>
      </c>
      <c r="D9">
        <v>28604</v>
      </c>
      <c r="E9" s="3">
        <v>50000</v>
      </c>
      <c r="F9" s="7" t="s">
        <v>246</v>
      </c>
      <c r="G9" s="8">
        <v>44897</v>
      </c>
      <c r="H9" s="8">
        <v>44928</v>
      </c>
      <c r="I9" s="3" t="s">
        <v>10</v>
      </c>
      <c r="J9" s="11" t="s">
        <v>22</v>
      </c>
      <c r="K9" s="3" t="s">
        <v>26</v>
      </c>
      <c r="L9" s="3" t="s">
        <v>233</v>
      </c>
      <c r="M9" s="3"/>
      <c r="U9" s="6" t="s">
        <v>245</v>
      </c>
      <c r="V9">
        <v>50000</v>
      </c>
    </row>
    <row r="10" spans="1:22" ht="15.75">
      <c r="A10" t="s">
        <v>303</v>
      </c>
      <c r="B10" s="26" t="s">
        <v>247</v>
      </c>
      <c r="C10" s="3" t="s">
        <v>236</v>
      </c>
      <c r="D10">
        <v>241030</v>
      </c>
      <c r="E10" s="3">
        <v>2000000</v>
      </c>
      <c r="F10" s="7" t="s">
        <v>248</v>
      </c>
      <c r="G10" s="8">
        <v>44753</v>
      </c>
      <c r="H10" s="8"/>
      <c r="I10" s="3" t="s">
        <v>15</v>
      </c>
      <c r="J10" s="7" t="s">
        <v>22</v>
      </c>
      <c r="K10" s="3" t="s">
        <v>26</v>
      </c>
      <c r="L10" s="3" t="s">
        <v>249</v>
      </c>
      <c r="M10" s="3" t="s">
        <v>250</v>
      </c>
      <c r="U10" s="6" t="s">
        <v>247</v>
      </c>
      <c r="V10">
        <v>2000000</v>
      </c>
    </row>
    <row r="11" spans="1:22" ht="15.75">
      <c r="A11" t="s">
        <v>62</v>
      </c>
      <c r="B11" s="26" t="s">
        <v>251</v>
      </c>
      <c r="C11" s="3" t="s">
        <v>236</v>
      </c>
      <c r="D11">
        <v>64595</v>
      </c>
      <c r="E11" s="3">
        <v>1600000</v>
      </c>
      <c r="F11" s="4" t="s">
        <v>252</v>
      </c>
      <c r="G11" s="8">
        <v>44653</v>
      </c>
      <c r="H11" s="8"/>
      <c r="I11" s="3" t="s">
        <v>10</v>
      </c>
      <c r="J11" s="12" t="s">
        <v>22</v>
      </c>
      <c r="K11" t="s">
        <v>253</v>
      </c>
      <c r="L11" s="3" t="s">
        <v>233</v>
      </c>
      <c r="M11" s="3" t="s">
        <v>254</v>
      </c>
      <c r="U11" s="6" t="s">
        <v>251</v>
      </c>
      <c r="V11">
        <v>1600000</v>
      </c>
    </row>
    <row r="12" spans="1:22" ht="15.75">
      <c r="A12" t="s">
        <v>62</v>
      </c>
      <c r="B12" s="27" t="s">
        <v>255</v>
      </c>
      <c r="C12" s="3" t="s">
        <v>236</v>
      </c>
      <c r="D12">
        <v>100340</v>
      </c>
      <c r="E12" s="3">
        <v>93590</v>
      </c>
      <c r="F12" s="4" t="s">
        <v>256</v>
      </c>
      <c r="G12" s="8">
        <v>44676</v>
      </c>
      <c r="H12" s="8"/>
      <c r="I12" s="3" t="s">
        <v>10</v>
      </c>
      <c r="J12" s="14">
        <v>314837355623</v>
      </c>
      <c r="K12" s="3"/>
      <c r="L12" s="3" t="s">
        <v>233</v>
      </c>
      <c r="M12" s="3" t="s">
        <v>257</v>
      </c>
      <c r="U12" s="6" t="s">
        <v>255</v>
      </c>
      <c r="V12">
        <v>93590</v>
      </c>
    </row>
    <row r="13" spans="1:22" ht="15.75">
      <c r="A13" t="s">
        <v>62</v>
      </c>
      <c r="B13" s="3" t="s">
        <v>258</v>
      </c>
      <c r="C13" s="3" t="s">
        <v>236</v>
      </c>
      <c r="D13">
        <v>21178</v>
      </c>
      <c r="E13" s="3">
        <v>45090</v>
      </c>
      <c r="F13" s="4" t="s">
        <v>259</v>
      </c>
      <c r="G13" s="8">
        <v>44907</v>
      </c>
      <c r="H13" s="8"/>
      <c r="I13" s="3" t="s">
        <v>15</v>
      </c>
      <c r="J13" s="13" t="s">
        <v>260</v>
      </c>
      <c r="K13" t="s">
        <v>26</v>
      </c>
      <c r="L13" s="3" t="s">
        <v>249</v>
      </c>
      <c r="M13" s="3"/>
      <c r="U13" s="6" t="s">
        <v>258</v>
      </c>
      <c r="V13">
        <v>45090</v>
      </c>
    </row>
    <row r="14" spans="1:22" ht="15.75">
      <c r="A14" t="s">
        <v>62</v>
      </c>
      <c r="B14" s="26" t="s">
        <v>261</v>
      </c>
      <c r="C14" s="3" t="s">
        <v>236</v>
      </c>
      <c r="D14">
        <v>179438</v>
      </c>
      <c r="E14" s="3">
        <v>1500000</v>
      </c>
      <c r="F14" s="4" t="s">
        <v>262</v>
      </c>
      <c r="G14" s="8">
        <v>44701</v>
      </c>
      <c r="H14" s="8"/>
      <c r="I14" s="3" t="s">
        <v>15</v>
      </c>
      <c r="J14" s="10" t="s">
        <v>22</v>
      </c>
      <c r="K14" t="s">
        <v>253</v>
      </c>
      <c r="L14" s="3" t="s">
        <v>249</v>
      </c>
      <c r="M14" s="3" t="s">
        <v>263</v>
      </c>
      <c r="U14" s="6" t="s">
        <v>261</v>
      </c>
      <c r="V14">
        <v>1500000</v>
      </c>
    </row>
    <row r="15" spans="1:22" ht="15.75">
      <c r="A15" t="s">
        <v>10</v>
      </c>
      <c r="B15" s="3" t="s">
        <v>264</v>
      </c>
      <c r="C15" s="3" t="s">
        <v>236</v>
      </c>
      <c r="D15">
        <v>54602</v>
      </c>
      <c r="E15" s="3">
        <v>50000</v>
      </c>
      <c r="F15" s="4" t="s">
        <v>265</v>
      </c>
      <c r="G15" s="3"/>
      <c r="H15" s="3"/>
      <c r="I15" s="3" t="s">
        <v>10</v>
      </c>
      <c r="M15" s="3"/>
      <c r="U15" s="6" t="s">
        <v>264</v>
      </c>
      <c r="V15">
        <v>50000</v>
      </c>
    </row>
    <row r="16" spans="1:22" ht="15.75">
      <c r="A16" t="s">
        <v>62</v>
      </c>
      <c r="B16" s="26" t="s">
        <v>266</v>
      </c>
      <c r="C16" s="3" t="s">
        <v>236</v>
      </c>
      <c r="D16">
        <v>129341</v>
      </c>
      <c r="E16" s="3">
        <v>4100000</v>
      </c>
      <c r="F16" s="4" t="s">
        <v>267</v>
      </c>
      <c r="G16" s="8">
        <v>44463</v>
      </c>
      <c r="H16" s="8"/>
      <c r="I16" s="3" t="s">
        <v>10</v>
      </c>
      <c r="J16" s="10" t="s">
        <v>22</v>
      </c>
      <c r="K16" t="s">
        <v>268</v>
      </c>
      <c r="L16" s="3" t="s">
        <v>233</v>
      </c>
      <c r="M16" s="3" t="s">
        <v>269</v>
      </c>
      <c r="U16" s="6" t="s">
        <v>266</v>
      </c>
      <c r="V16">
        <v>4100000</v>
      </c>
    </row>
    <row r="17" spans="1:22" ht="15.75">
      <c r="A17" t="s">
        <v>10</v>
      </c>
      <c r="B17" s="26" t="s">
        <v>270</v>
      </c>
      <c r="C17" s="3" t="s">
        <v>236</v>
      </c>
      <c r="D17">
        <v>87478</v>
      </c>
      <c r="E17" s="3">
        <v>491000</v>
      </c>
      <c r="F17" s="7" t="s">
        <v>271</v>
      </c>
      <c r="G17" s="8">
        <v>44463</v>
      </c>
      <c r="H17" s="8"/>
      <c r="I17" s="3" t="s">
        <v>10</v>
      </c>
      <c r="J17" t="s">
        <v>22</v>
      </c>
      <c r="K17" t="s">
        <v>268</v>
      </c>
      <c r="L17" s="3" t="s">
        <v>233</v>
      </c>
      <c r="M17" s="3" t="s">
        <v>272</v>
      </c>
      <c r="U17" s="6" t="s">
        <v>270</v>
      </c>
      <c r="V17">
        <v>491000</v>
      </c>
    </row>
    <row r="18" spans="1:22" ht="15.75">
      <c r="A18" t="s">
        <v>62</v>
      </c>
      <c r="B18" s="28" t="s">
        <v>273</v>
      </c>
      <c r="C18" s="8">
        <v>44783</v>
      </c>
      <c r="D18">
        <v>29616</v>
      </c>
      <c r="E18" s="3">
        <v>50000</v>
      </c>
      <c r="F18" s="4" t="s">
        <v>274</v>
      </c>
      <c r="G18" s="8">
        <v>45148</v>
      </c>
      <c r="H18" s="8">
        <v>45207</v>
      </c>
      <c r="I18" s="3" t="s">
        <v>15</v>
      </c>
      <c r="J18" s="9" t="s">
        <v>22</v>
      </c>
      <c r="K18" t="s">
        <v>275</v>
      </c>
      <c r="L18" s="3" t="s">
        <v>249</v>
      </c>
      <c r="M18" s="3"/>
      <c r="U18" s="6" t="s">
        <v>273</v>
      </c>
      <c r="V18">
        <v>50000</v>
      </c>
    </row>
    <row r="19" spans="1:22" ht="15.75">
      <c r="A19" t="s">
        <v>10</v>
      </c>
      <c r="B19" s="26" t="s">
        <v>276</v>
      </c>
      <c r="C19" s="3" t="s">
        <v>236</v>
      </c>
      <c r="D19">
        <v>76317</v>
      </c>
      <c r="E19" s="3">
        <v>443000</v>
      </c>
      <c r="F19" s="7" t="s">
        <v>277</v>
      </c>
      <c r="G19" s="8">
        <v>44822</v>
      </c>
      <c r="H19" s="8"/>
      <c r="I19" s="3" t="s">
        <v>15</v>
      </c>
      <c r="J19" s="9" t="s">
        <v>22</v>
      </c>
      <c r="K19" t="s">
        <v>26</v>
      </c>
      <c r="L19" s="3" t="s">
        <v>249</v>
      </c>
      <c r="M19" s="3" t="s">
        <v>278</v>
      </c>
      <c r="U19" s="6" t="s">
        <v>276</v>
      </c>
      <c r="V19">
        <v>443000</v>
      </c>
    </row>
    <row r="20" spans="1:22" ht="15.75">
      <c r="A20" t="s">
        <v>62</v>
      </c>
      <c r="B20" s="26" t="s">
        <v>279</v>
      </c>
      <c r="C20" s="3" t="s">
        <v>236</v>
      </c>
      <c r="D20" s="3">
        <v>42752</v>
      </c>
      <c r="E20" s="3">
        <v>2100000</v>
      </c>
      <c r="F20" s="4" t="s">
        <v>280</v>
      </c>
      <c r="G20" s="8">
        <v>44897</v>
      </c>
      <c r="H20" s="8"/>
      <c r="I20" s="3" t="s">
        <v>10</v>
      </c>
      <c r="J20" s="10" t="s">
        <v>22</v>
      </c>
      <c r="K20" t="s">
        <v>26</v>
      </c>
      <c r="L20" s="3" t="s">
        <v>233</v>
      </c>
      <c r="M20" s="3" t="s">
        <v>281</v>
      </c>
      <c r="U20" s="6" t="s">
        <v>279</v>
      </c>
      <c r="V20">
        <v>2100000</v>
      </c>
    </row>
    <row r="21" spans="1:22" ht="15.75">
      <c r="A21" t="s">
        <v>303</v>
      </c>
      <c r="B21" s="26" t="s">
        <v>200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U21" s="6" t="s">
        <v>282</v>
      </c>
      <c r="V21">
        <v>36878580</v>
      </c>
    </row>
    <row r="24" spans="1:22">
      <c r="F24" s="17"/>
    </row>
    <row r="25" spans="1:22" ht="15.75">
      <c r="B25" s="32" t="s">
        <v>255</v>
      </c>
      <c r="C25" s="33">
        <v>22784</v>
      </c>
      <c r="F25" s="17"/>
    </row>
    <row r="26" spans="1:22" ht="15.75">
      <c r="B26" s="32" t="s">
        <v>230</v>
      </c>
      <c r="C26" s="34">
        <v>148480</v>
      </c>
      <c r="F26" s="17"/>
    </row>
    <row r="27" spans="1:22" ht="15.75">
      <c r="B27" s="32" t="s">
        <v>242</v>
      </c>
      <c r="C27" s="33">
        <v>9696</v>
      </c>
      <c r="F27" s="36"/>
      <c r="G27" s="37"/>
      <c r="H27" s="1"/>
    </row>
    <row r="28" spans="1:22" ht="15.75">
      <c r="B28" s="32" t="s">
        <v>235</v>
      </c>
      <c r="C28" s="33">
        <v>10240</v>
      </c>
      <c r="F28" s="17"/>
    </row>
    <row r="29" spans="1:22" ht="15.75">
      <c r="B29" s="32"/>
      <c r="C29" s="33">
        <v>0</v>
      </c>
      <c r="F29" s="17"/>
    </row>
    <row r="30" spans="1:22" ht="15.75">
      <c r="B30" s="32" t="s">
        <v>261</v>
      </c>
      <c r="C30" s="33">
        <v>27904</v>
      </c>
      <c r="F30" s="17"/>
    </row>
    <row r="31" spans="1:22" ht="15.75">
      <c r="B31" s="32" t="s">
        <v>273</v>
      </c>
      <c r="C31" s="33">
        <v>9984</v>
      </c>
      <c r="F31" s="17"/>
    </row>
    <row r="32" spans="1:22" ht="15.75">
      <c r="B32" s="32" t="s">
        <v>279</v>
      </c>
      <c r="C32" s="33">
        <v>11008</v>
      </c>
      <c r="F32" s="17"/>
    </row>
    <row r="33" spans="2:8" ht="15.75">
      <c r="B33" s="32" t="s">
        <v>266</v>
      </c>
      <c r="C33" s="33">
        <v>29184</v>
      </c>
    </row>
    <row r="34" spans="2:8" ht="15.75">
      <c r="B34" s="35" t="s">
        <v>251</v>
      </c>
      <c r="C34" s="33">
        <v>33024</v>
      </c>
      <c r="H34" s="38"/>
    </row>
    <row r="35" spans="2:8">
      <c r="C35">
        <f>SUM(C25:C34)</f>
        <v>302304</v>
      </c>
    </row>
  </sheetData>
  <hyperlinks>
    <hyperlink ref="F19" r:id="rId2" xr:uid="{43C1091B-2628-411C-8234-AD9358EA68E4}"/>
    <hyperlink ref="F6" r:id="rId3" xr:uid="{091235A4-230D-4267-9145-E595AE390452}"/>
    <hyperlink ref="J19" r:id="rId4" xr:uid="{BAC39344-761A-42DB-AB38-3C348C3D7BB8}"/>
    <hyperlink ref="F18" r:id="rId5" xr:uid="{A2EF2962-5428-444A-B2E8-A67694A56D46}"/>
    <hyperlink ref="J18" r:id="rId6" xr:uid="{6C0B2454-B012-4982-80C0-7602E4BD6F0B}"/>
    <hyperlink ref="F17" r:id="rId7" xr:uid="{B8042D78-669B-404A-84B1-2EFC1025511D}"/>
    <hyperlink ref="J16" r:id="rId8" xr:uid="{7AF98906-ECB2-46D4-9D12-DC1356B04D83}"/>
    <hyperlink ref="F7" r:id="rId9" xr:uid="{72C3C1E5-EB85-46DD-86CF-E049FFD55C5D}"/>
    <hyperlink ref="J20" r:id="rId10" xr:uid="{F6F5E875-E209-4B16-8962-55B8FDD36E38}"/>
    <hyperlink ref="F15" r:id="rId11" xr:uid="{938FA793-1B79-4E22-9471-BE6283380A63}"/>
    <hyperlink ref="F5" r:id="rId12" xr:uid="{655649DB-C36F-4DF9-8887-7DBA603B93FF}"/>
    <hyperlink ref="J5" r:id="rId13" xr:uid="{E7A564EC-8770-4976-9CC0-248228A0953D}"/>
    <hyperlink ref="F14" r:id="rId14" xr:uid="{03A868ED-B0E6-42A3-A557-98B78394D146}"/>
    <hyperlink ref="J6:J7" r:id="rId15" display="anonymizertester2@gmail.com" xr:uid="{63304A46-D377-431C-84B7-7E258DDC461C}"/>
    <hyperlink ref="J14" r:id="rId16" xr:uid="{EDF2F755-F7BF-4FAC-B876-C21534D74819}"/>
    <hyperlink ref="J8" r:id="rId17" xr:uid="{FED0372E-F788-4668-A0C9-D1C72B4F0BEE}"/>
    <hyperlink ref="F13" r:id="rId18" xr:uid="{5B15B2B8-E2E7-49B7-AEFF-2615DEA79AB3}"/>
    <hyperlink ref="F8" r:id="rId19" xr:uid="{FFD49D8E-959D-489C-880B-E75B01A542C1}"/>
    <hyperlink ref="F11" r:id="rId20" xr:uid="{AEEFEB1F-9932-4394-953B-F39D8F527D41}"/>
    <hyperlink ref="F12" r:id="rId21" xr:uid="{BE57152D-B022-4C85-B2D8-9CBD2333BAD2}"/>
    <hyperlink ref="J11" r:id="rId22" xr:uid="{CA24B921-343B-48C6-9682-AA7334685358}"/>
    <hyperlink ref="F9" r:id="rId23" xr:uid="{C1A6DD48-2797-45A0-9582-A70ECDD9C3FC}"/>
    <hyperlink ref="J9" r:id="rId24" xr:uid="{0F40306C-E056-4841-8F2B-38136DF55568}"/>
    <hyperlink ref="J10" r:id="rId25" xr:uid="{36372594-2F66-4C81-BE28-E523DE8C0803}"/>
    <hyperlink ref="F10" r:id="rId26" xr:uid="{540CA2C0-0324-48E8-A274-27342B27A882}"/>
    <hyperlink ref="F16" r:id="rId27" xr:uid="{5A8B6301-B820-4760-901F-83598F3FD0B6}"/>
    <hyperlink ref="M6" r:id="rId28" xr:uid="{0B6FAD62-1E61-4652-83D1-6EDB792EA7F3}"/>
    <hyperlink ref="M5" r:id="rId29" xr:uid="{86A29650-E139-4E6F-A739-0579054AD697}"/>
  </hyperlinks>
  <pageMargins left="0.7" right="0.7" top="0.75" bottom="0.75" header="0.3" footer="0.3"/>
  <pageSetup orientation="portrait" r:id="rId30"/>
  <drawing r:id="rId31"/>
  <tableParts count="1">
    <tablePart r:id="rId3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12329-7496-4614-AADB-1868A7960338}">
  <sheetPr>
    <tabColor theme="4" tint="0.59999389629810485"/>
  </sheetPr>
  <dimension ref="B4:I18"/>
  <sheetViews>
    <sheetView zoomScale="115" zoomScaleNormal="115" workbookViewId="0">
      <selection activeCell="G17" sqref="G17"/>
    </sheetView>
  </sheetViews>
  <sheetFormatPr defaultRowHeight="15"/>
  <cols>
    <col min="2" max="2" width="20" bestFit="1" customWidth="1"/>
    <col min="4" max="4" width="19.140625" bestFit="1" customWidth="1"/>
    <col min="5" max="5" width="15" bestFit="1" customWidth="1"/>
    <col min="7" max="7" width="42.28515625" bestFit="1" customWidth="1"/>
    <col min="8" max="8" width="14" customWidth="1"/>
    <col min="9" max="9" width="41.42578125" bestFit="1" customWidth="1"/>
  </cols>
  <sheetData>
    <row r="4" spans="2:9" ht="15.75">
      <c r="B4" s="2" t="s">
        <v>283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6</v>
      </c>
      <c r="H4" s="2" t="s">
        <v>7</v>
      </c>
      <c r="I4" s="2" t="s">
        <v>284</v>
      </c>
    </row>
    <row r="5" spans="2:9" ht="15.75">
      <c r="B5" s="2" t="s">
        <v>285</v>
      </c>
      <c r="C5" s="2"/>
      <c r="D5" s="2"/>
      <c r="E5" s="2"/>
      <c r="F5" s="2"/>
      <c r="G5" s="2"/>
      <c r="H5" s="2"/>
      <c r="I5" s="2"/>
    </row>
    <row r="6" spans="2:9" ht="15.75">
      <c r="B6" s="2" t="s">
        <v>286</v>
      </c>
      <c r="C6" s="2"/>
      <c r="D6" s="2"/>
      <c r="E6" s="2"/>
      <c r="F6" s="2"/>
      <c r="G6" s="2"/>
      <c r="H6" s="2"/>
      <c r="I6" s="2"/>
    </row>
    <row r="7" spans="2:9" ht="15.75">
      <c r="B7" s="2" t="s">
        <v>287</v>
      </c>
      <c r="C7" s="2"/>
      <c r="D7" s="2"/>
      <c r="E7" s="2"/>
      <c r="F7" s="2"/>
      <c r="G7" s="2"/>
      <c r="H7" s="2"/>
      <c r="I7" s="2"/>
    </row>
    <row r="8" spans="2:9" ht="15.75">
      <c r="B8" s="2" t="s">
        <v>288</v>
      </c>
      <c r="C8" s="2"/>
      <c r="D8" s="2"/>
      <c r="E8" s="2"/>
      <c r="F8" s="2"/>
      <c r="G8" s="2"/>
      <c r="H8" s="2"/>
      <c r="I8" s="2"/>
    </row>
    <row r="9" spans="2:9" ht="15.75">
      <c r="B9" s="2" t="s">
        <v>289</v>
      </c>
      <c r="C9" s="2"/>
      <c r="D9" s="2"/>
      <c r="E9" s="2"/>
      <c r="F9" s="2"/>
      <c r="G9" s="2"/>
      <c r="H9" s="2"/>
      <c r="I9" s="2"/>
    </row>
    <row r="10" spans="2:9" ht="15.75">
      <c r="B10" s="2" t="s">
        <v>290</v>
      </c>
      <c r="C10" s="2"/>
      <c r="D10" s="2"/>
      <c r="E10" s="2"/>
      <c r="F10" s="2"/>
      <c r="G10" s="2"/>
      <c r="H10" s="2"/>
      <c r="I10" s="2"/>
    </row>
    <row r="11" spans="2:9" ht="15.75">
      <c r="B11" s="2" t="s">
        <v>291</v>
      </c>
      <c r="C11" s="2"/>
      <c r="D11" s="2"/>
      <c r="E11" s="2"/>
      <c r="F11" s="2"/>
      <c r="G11" s="2"/>
      <c r="H11" s="2"/>
      <c r="I11" s="2"/>
    </row>
    <row r="12" spans="2:9" ht="15.75">
      <c r="B12" s="2" t="s">
        <v>292</v>
      </c>
      <c r="C12" s="2"/>
      <c r="D12" s="2"/>
      <c r="E12" s="2"/>
      <c r="F12" s="2"/>
      <c r="G12" s="2"/>
      <c r="H12" s="2"/>
      <c r="I12" s="2"/>
    </row>
    <row r="13" spans="2:9" ht="15.75">
      <c r="B13" s="2" t="s">
        <v>293</v>
      </c>
      <c r="C13" s="2"/>
      <c r="D13" s="2"/>
      <c r="E13" s="2"/>
      <c r="F13" s="2"/>
      <c r="G13" s="2"/>
      <c r="H13" s="2"/>
      <c r="I13" s="10" t="s">
        <v>294</v>
      </c>
    </row>
    <row r="14" spans="2:9" ht="15.75">
      <c r="B14" s="2" t="s">
        <v>295</v>
      </c>
      <c r="C14" s="2"/>
      <c r="D14" s="2"/>
      <c r="E14" s="2"/>
      <c r="F14" s="2"/>
      <c r="G14" s="2"/>
      <c r="H14" s="2"/>
      <c r="I14" s="2"/>
    </row>
    <row r="15" spans="2:9" ht="15.75">
      <c r="B15" s="2" t="s">
        <v>296</v>
      </c>
      <c r="C15" s="2"/>
      <c r="D15" s="2"/>
      <c r="E15" s="2"/>
      <c r="F15" s="2"/>
      <c r="G15" s="2"/>
      <c r="H15" s="2"/>
      <c r="I15" s="2"/>
    </row>
    <row r="16" spans="2:9" ht="15.75">
      <c r="B16" s="2" t="s">
        <v>297</v>
      </c>
      <c r="C16" s="2"/>
      <c r="D16" s="2"/>
      <c r="E16" s="2"/>
      <c r="F16" s="2"/>
      <c r="G16" s="2"/>
      <c r="H16" s="2"/>
      <c r="I16" s="2"/>
    </row>
    <row r="17" spans="2:9" ht="15.75">
      <c r="B17" s="2" t="s">
        <v>298</v>
      </c>
      <c r="C17" s="2"/>
      <c r="D17" s="2"/>
      <c r="E17" s="2"/>
      <c r="F17" s="2" t="s">
        <v>14</v>
      </c>
      <c r="G17" s="2" t="s">
        <v>299</v>
      </c>
      <c r="H17" s="2"/>
      <c r="I17" s="2"/>
    </row>
    <row r="18" spans="2:9" ht="15.75">
      <c r="B18" s="2" t="s">
        <v>300</v>
      </c>
      <c r="C18" s="2"/>
      <c r="D18" s="2"/>
      <c r="E18" s="2"/>
      <c r="F18" s="2"/>
      <c r="G18" s="2"/>
      <c r="H18" s="2"/>
      <c r="I18" s="2"/>
    </row>
  </sheetData>
  <hyperlinks>
    <hyperlink ref="I13" r:id="rId1" location="wtester2" xr:uid="{79A89B74-FCC5-4475-8EE7-41A19132D339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066B2-CFEF-4B87-A9E9-1E37A85CD112}">
  <dimension ref="A1:B120"/>
  <sheetViews>
    <sheetView workbookViewId="0"/>
  </sheetViews>
  <sheetFormatPr defaultRowHeight="15"/>
  <cols>
    <col min="1" max="1" width="22.140625" customWidth="1"/>
    <col min="2" max="2" width="9.5703125" bestFit="1" customWidth="1"/>
  </cols>
  <sheetData>
    <row r="1" spans="1:2">
      <c r="A1" t="s">
        <v>0</v>
      </c>
      <c r="B1" t="s">
        <v>301</v>
      </c>
    </row>
    <row r="2" spans="1:2">
      <c r="A2" t="s">
        <v>8</v>
      </c>
      <c r="B2">
        <v>40000</v>
      </c>
    </row>
    <row r="3" spans="1:2">
      <c r="A3" t="s">
        <v>12</v>
      </c>
      <c r="B3">
        <v>146000</v>
      </c>
    </row>
    <row r="4" spans="1:2">
      <c r="A4" t="s">
        <v>13</v>
      </c>
      <c r="B4">
        <v>40000</v>
      </c>
    </row>
    <row r="5" spans="1:2">
      <c r="A5" t="s">
        <v>18</v>
      </c>
      <c r="B5">
        <v>40000</v>
      </c>
    </row>
    <row r="6" spans="1:2">
      <c r="A6" t="s">
        <v>20</v>
      </c>
      <c r="B6">
        <v>40000</v>
      </c>
    </row>
    <row r="7" spans="1:2">
      <c r="A7" t="s">
        <v>23</v>
      </c>
      <c r="B7">
        <v>7100000</v>
      </c>
    </row>
    <row r="8" spans="1:2">
      <c r="A8" t="s">
        <v>29</v>
      </c>
      <c r="B8">
        <v>40000</v>
      </c>
    </row>
    <row r="9" spans="1:2">
      <c r="A9" t="s">
        <v>34</v>
      </c>
      <c r="B9">
        <v>3700000</v>
      </c>
    </row>
    <row r="10" spans="1:2">
      <c r="A10" t="s">
        <v>36</v>
      </c>
      <c r="B10">
        <v>9260000</v>
      </c>
    </row>
    <row r="11" spans="1:2">
      <c r="A11" t="s">
        <v>39</v>
      </c>
      <c r="B11">
        <v>40000</v>
      </c>
    </row>
    <row r="12" spans="1:2">
      <c r="A12" t="s">
        <v>40</v>
      </c>
      <c r="B12">
        <v>45600</v>
      </c>
    </row>
    <row r="13" spans="1:2">
      <c r="A13" t="s">
        <v>41</v>
      </c>
      <c r="B13">
        <v>40000</v>
      </c>
    </row>
    <row r="14" spans="1:2">
      <c r="A14" t="s">
        <v>43</v>
      </c>
      <c r="B14">
        <v>40000</v>
      </c>
    </row>
    <row r="15" spans="1:2">
      <c r="A15" t="s">
        <v>45</v>
      </c>
      <c r="B15">
        <v>40000</v>
      </c>
    </row>
    <row r="16" spans="1:2">
      <c r="A16" t="s">
        <v>302</v>
      </c>
      <c r="B16">
        <v>40000</v>
      </c>
    </row>
    <row r="17" spans="1:2">
      <c r="A17" t="s">
        <v>50</v>
      </c>
      <c r="B17">
        <v>40000</v>
      </c>
    </row>
    <row r="18" spans="1:2">
      <c r="A18" t="s">
        <v>52</v>
      </c>
      <c r="B18">
        <v>40000</v>
      </c>
    </row>
    <row r="19" spans="1:2">
      <c r="A19" t="s">
        <v>54</v>
      </c>
      <c r="B19">
        <v>40000</v>
      </c>
    </row>
    <row r="20" spans="1:2">
      <c r="A20" t="s">
        <v>56</v>
      </c>
      <c r="B20">
        <v>40000</v>
      </c>
    </row>
    <row r="21" spans="1:2">
      <c r="A21" t="s">
        <v>57</v>
      </c>
      <c r="B21">
        <v>40000</v>
      </c>
    </row>
    <row r="22" spans="1:2">
      <c r="A22" t="s">
        <v>58</v>
      </c>
      <c r="B22">
        <v>40000</v>
      </c>
    </row>
    <row r="23" spans="1:2">
      <c r="A23" t="s">
        <v>59</v>
      </c>
      <c r="B23">
        <v>40000</v>
      </c>
    </row>
    <row r="24" spans="1:2">
      <c r="A24" t="s">
        <v>60</v>
      </c>
      <c r="B24">
        <v>40000</v>
      </c>
    </row>
    <row r="25" spans="1:2">
      <c r="A25" t="s">
        <v>61</v>
      </c>
      <c r="B25">
        <v>40000</v>
      </c>
    </row>
    <row r="26" spans="1:2">
      <c r="A26" t="s">
        <v>63</v>
      </c>
      <c r="B26">
        <v>40000</v>
      </c>
    </row>
    <row r="27" spans="1:2">
      <c r="A27" t="s">
        <v>65</v>
      </c>
      <c r="B27">
        <v>40000</v>
      </c>
    </row>
    <row r="28" spans="1:2">
      <c r="A28" t="s">
        <v>67</v>
      </c>
      <c r="B28">
        <v>1760000</v>
      </c>
    </row>
    <row r="29" spans="1:2">
      <c r="A29" t="s">
        <v>69</v>
      </c>
      <c r="B29">
        <v>12500000</v>
      </c>
    </row>
    <row r="30" spans="1:2">
      <c r="A30" t="s">
        <v>70</v>
      </c>
      <c r="B30">
        <v>40000</v>
      </c>
    </row>
    <row r="31" spans="1:2">
      <c r="A31" t="s">
        <v>71</v>
      </c>
      <c r="B31">
        <v>40000</v>
      </c>
    </row>
    <row r="32" spans="1:2">
      <c r="A32" t="s">
        <v>73</v>
      </c>
      <c r="B32">
        <v>40000</v>
      </c>
    </row>
    <row r="33" spans="1:2">
      <c r="A33" t="s">
        <v>75</v>
      </c>
      <c r="B33">
        <v>40000</v>
      </c>
    </row>
    <row r="34" spans="1:2">
      <c r="A34" t="s">
        <v>77</v>
      </c>
      <c r="B34">
        <v>5200000</v>
      </c>
    </row>
    <row r="35" spans="1:2">
      <c r="A35" t="s">
        <v>78</v>
      </c>
      <c r="B35">
        <v>40000</v>
      </c>
    </row>
    <row r="36" spans="1:2">
      <c r="A36" t="s">
        <v>79</v>
      </c>
      <c r="B36">
        <v>40000</v>
      </c>
    </row>
    <row r="37" spans="1:2">
      <c r="A37" t="s">
        <v>80</v>
      </c>
      <c r="B37">
        <v>40000</v>
      </c>
    </row>
    <row r="38" spans="1:2">
      <c r="A38" t="s">
        <v>81</v>
      </c>
      <c r="B38">
        <v>40000</v>
      </c>
    </row>
    <row r="39" spans="1:2">
      <c r="A39" t="s">
        <v>83</v>
      </c>
      <c r="B39">
        <v>194300</v>
      </c>
    </row>
    <row r="40" spans="1:2">
      <c r="A40" t="s">
        <v>85</v>
      </c>
      <c r="B40">
        <v>50000</v>
      </c>
    </row>
    <row r="41" spans="1:2">
      <c r="A41" t="s">
        <v>87</v>
      </c>
      <c r="B41">
        <v>75800</v>
      </c>
    </row>
    <row r="42" spans="1:2">
      <c r="A42" t="s">
        <v>88</v>
      </c>
      <c r="B42">
        <v>119200</v>
      </c>
    </row>
    <row r="43" spans="1:2">
      <c r="A43" t="s">
        <v>89</v>
      </c>
      <c r="B43">
        <v>40000</v>
      </c>
    </row>
    <row r="44" spans="1:2">
      <c r="A44" t="s">
        <v>90</v>
      </c>
      <c r="B44">
        <v>40000</v>
      </c>
    </row>
    <row r="45" spans="1:2">
      <c r="A45" t="s">
        <v>91</v>
      </c>
      <c r="B45">
        <v>40000</v>
      </c>
    </row>
    <row r="46" spans="1:2">
      <c r="A46" t="s">
        <v>93</v>
      </c>
      <c r="B46">
        <v>40000</v>
      </c>
    </row>
    <row r="47" spans="1:2">
      <c r="A47" t="s">
        <v>95</v>
      </c>
      <c r="B47">
        <v>3300000</v>
      </c>
    </row>
    <row r="48" spans="1:2">
      <c r="A48" t="s">
        <v>97</v>
      </c>
      <c r="B48">
        <v>40000</v>
      </c>
    </row>
    <row r="49" spans="1:2">
      <c r="A49" t="s">
        <v>99</v>
      </c>
      <c r="B49">
        <v>224400</v>
      </c>
    </row>
    <row r="50" spans="1:2">
      <c r="A50" t="s">
        <v>101</v>
      </c>
      <c r="B50">
        <v>265600</v>
      </c>
    </row>
    <row r="51" spans="1:2">
      <c r="A51" t="s">
        <v>102</v>
      </c>
      <c r="B51">
        <v>40000</v>
      </c>
    </row>
    <row r="52" spans="1:2">
      <c r="A52" t="s">
        <v>103</v>
      </c>
      <c r="B52">
        <v>40000</v>
      </c>
    </row>
    <row r="53" spans="1:2">
      <c r="A53" t="s">
        <v>105</v>
      </c>
      <c r="B53">
        <v>40000</v>
      </c>
    </row>
    <row r="54" spans="1:2">
      <c r="A54" t="s">
        <v>107</v>
      </c>
      <c r="B54">
        <v>2500000</v>
      </c>
    </row>
    <row r="55" spans="1:2">
      <c r="A55" t="s">
        <v>108</v>
      </c>
      <c r="B55">
        <v>40000</v>
      </c>
    </row>
    <row r="56" spans="1:2">
      <c r="A56" t="s">
        <v>110</v>
      </c>
      <c r="B56">
        <v>213800</v>
      </c>
    </row>
    <row r="57" spans="1:2">
      <c r="A57" t="s">
        <v>111</v>
      </c>
      <c r="B57">
        <v>372200</v>
      </c>
    </row>
    <row r="58" spans="1:2">
      <c r="A58" t="s">
        <v>112</v>
      </c>
      <c r="B58">
        <v>297600</v>
      </c>
    </row>
    <row r="59" spans="1:2">
      <c r="A59" t="s">
        <v>113</v>
      </c>
      <c r="B59">
        <v>40000</v>
      </c>
    </row>
    <row r="60" spans="1:2">
      <c r="A60" t="s">
        <v>114</v>
      </c>
      <c r="B60">
        <v>94900</v>
      </c>
    </row>
    <row r="61" spans="1:2">
      <c r="A61" t="s">
        <v>115</v>
      </c>
      <c r="B61">
        <v>40000</v>
      </c>
    </row>
    <row r="62" spans="1:2">
      <c r="A62" t="s">
        <v>117</v>
      </c>
      <c r="B62">
        <v>293300</v>
      </c>
    </row>
    <row r="63" spans="1:2">
      <c r="A63" t="s">
        <v>120</v>
      </c>
      <c r="B63">
        <v>40000</v>
      </c>
    </row>
    <row r="64" spans="1:2">
      <c r="A64" t="s">
        <v>121</v>
      </c>
      <c r="B64">
        <v>162500</v>
      </c>
    </row>
    <row r="65" spans="1:2">
      <c r="A65" t="s">
        <v>123</v>
      </c>
      <c r="B65">
        <v>40000</v>
      </c>
    </row>
    <row r="66" spans="1:2">
      <c r="A66" t="s">
        <v>125</v>
      </c>
      <c r="B66">
        <v>136900</v>
      </c>
    </row>
    <row r="67" spans="1:2">
      <c r="A67" t="s">
        <v>129</v>
      </c>
      <c r="B67">
        <v>751700</v>
      </c>
    </row>
    <row r="68" spans="1:2">
      <c r="A68" t="s">
        <v>132</v>
      </c>
      <c r="B68">
        <v>210700</v>
      </c>
    </row>
    <row r="69" spans="1:2">
      <c r="A69" t="s">
        <v>135</v>
      </c>
      <c r="B69">
        <v>91900</v>
      </c>
    </row>
    <row r="70" spans="1:2">
      <c r="A70" t="s">
        <v>136</v>
      </c>
      <c r="B70">
        <v>40000</v>
      </c>
    </row>
    <row r="71" spans="1:2">
      <c r="A71" t="s">
        <v>137</v>
      </c>
      <c r="B71">
        <v>40000</v>
      </c>
    </row>
    <row r="72" spans="1:2">
      <c r="A72" t="s">
        <v>138</v>
      </c>
      <c r="B72">
        <v>40000</v>
      </c>
    </row>
    <row r="73" spans="1:2">
      <c r="A73" t="s">
        <v>139</v>
      </c>
      <c r="B73">
        <v>40000</v>
      </c>
    </row>
    <row r="74" spans="1:2">
      <c r="A74" t="s">
        <v>140</v>
      </c>
      <c r="B74">
        <v>40000</v>
      </c>
    </row>
    <row r="75" spans="1:2">
      <c r="A75" t="s">
        <v>142</v>
      </c>
      <c r="B75">
        <v>56200</v>
      </c>
    </row>
    <row r="76" spans="1:2">
      <c r="A76" t="s">
        <v>143</v>
      </c>
      <c r="B76">
        <v>40000</v>
      </c>
    </row>
    <row r="77" spans="1:2">
      <c r="A77" t="s">
        <v>144</v>
      </c>
      <c r="B77">
        <v>40000</v>
      </c>
    </row>
    <row r="78" spans="1:2">
      <c r="A78" t="s">
        <v>145</v>
      </c>
      <c r="B78">
        <v>40000</v>
      </c>
    </row>
    <row r="79" spans="1:2">
      <c r="A79" t="s">
        <v>147</v>
      </c>
      <c r="B79">
        <v>40000</v>
      </c>
    </row>
    <row r="80" spans="1:2">
      <c r="A80" t="s">
        <v>148</v>
      </c>
      <c r="B80">
        <v>40000</v>
      </c>
    </row>
    <row r="81" spans="1:2">
      <c r="A81" t="s">
        <v>149</v>
      </c>
      <c r="B81">
        <v>519800</v>
      </c>
    </row>
    <row r="82" spans="1:2">
      <c r="A82" t="s">
        <v>152</v>
      </c>
      <c r="B82">
        <v>40000</v>
      </c>
    </row>
    <row r="83" spans="1:2">
      <c r="A83" t="s">
        <v>158</v>
      </c>
      <c r="B83">
        <v>40000</v>
      </c>
    </row>
    <row r="84" spans="1:2">
      <c r="A84" t="s">
        <v>161</v>
      </c>
      <c r="B84">
        <v>40000</v>
      </c>
    </row>
    <row r="85" spans="1:2">
      <c r="A85" t="s">
        <v>163</v>
      </c>
      <c r="B85">
        <v>40000</v>
      </c>
    </row>
    <row r="86" spans="1:2">
      <c r="A86" t="s">
        <v>162</v>
      </c>
      <c r="B86">
        <v>790000</v>
      </c>
    </row>
    <row r="87" spans="1:2">
      <c r="A87" t="s">
        <v>165</v>
      </c>
      <c r="B87">
        <v>450500</v>
      </c>
    </row>
    <row r="88" spans="1:2">
      <c r="A88" t="s">
        <v>167</v>
      </c>
      <c r="B88">
        <v>40000</v>
      </c>
    </row>
    <row r="89" spans="1:2">
      <c r="A89" t="s">
        <v>168</v>
      </c>
      <c r="B89">
        <v>40000</v>
      </c>
    </row>
    <row r="90" spans="1:2">
      <c r="A90" t="s">
        <v>170</v>
      </c>
      <c r="B90">
        <v>92500</v>
      </c>
    </row>
    <row r="91" spans="1:2">
      <c r="A91" t="s">
        <v>171</v>
      </c>
      <c r="B91">
        <v>177400</v>
      </c>
    </row>
    <row r="92" spans="1:2">
      <c r="A92" t="s">
        <v>173</v>
      </c>
      <c r="B92">
        <v>224900</v>
      </c>
    </row>
    <row r="93" spans="1:2">
      <c r="A93" t="s">
        <v>175</v>
      </c>
      <c r="B93">
        <v>94900</v>
      </c>
    </row>
    <row r="94" spans="1:2">
      <c r="A94" t="s">
        <v>176</v>
      </c>
      <c r="B94">
        <v>2700000</v>
      </c>
    </row>
    <row r="95" spans="1:2">
      <c r="A95" t="s">
        <v>177</v>
      </c>
      <c r="B95">
        <v>915200</v>
      </c>
    </row>
    <row r="96" spans="1:2">
      <c r="A96" t="s">
        <v>179</v>
      </c>
      <c r="B96">
        <v>40000</v>
      </c>
    </row>
    <row r="97" spans="1:2">
      <c r="A97" t="s">
        <v>180</v>
      </c>
      <c r="B97">
        <v>40000</v>
      </c>
    </row>
    <row r="98" spans="1:2">
      <c r="A98" t="s">
        <v>182</v>
      </c>
      <c r="B98">
        <v>40000</v>
      </c>
    </row>
    <row r="99" spans="1:2">
      <c r="A99" t="s">
        <v>159</v>
      </c>
      <c r="B99">
        <v>1100000</v>
      </c>
    </row>
    <row r="100" spans="1:2">
      <c r="A100" t="s">
        <v>188</v>
      </c>
      <c r="B100">
        <v>40000</v>
      </c>
    </row>
    <row r="101" spans="1:2">
      <c r="A101" t="s">
        <v>189</v>
      </c>
      <c r="B101">
        <v>97300</v>
      </c>
    </row>
    <row r="102" spans="1:2">
      <c r="A102" t="s">
        <v>190</v>
      </c>
      <c r="B102">
        <v>49500</v>
      </c>
    </row>
    <row r="103" spans="1:2">
      <c r="A103" t="s">
        <v>191</v>
      </c>
      <c r="B103">
        <v>115500</v>
      </c>
    </row>
    <row r="104" spans="1:2">
      <c r="A104" t="s">
        <v>192</v>
      </c>
      <c r="B104">
        <v>95900</v>
      </c>
    </row>
    <row r="105" spans="1:2">
      <c r="A105" t="s">
        <v>193</v>
      </c>
      <c r="B105">
        <v>2700000</v>
      </c>
    </row>
    <row r="106" spans="1:2">
      <c r="A106" t="s">
        <v>194</v>
      </c>
      <c r="B106">
        <v>407400</v>
      </c>
    </row>
    <row r="107" spans="1:2">
      <c r="A107" t="s">
        <v>195</v>
      </c>
      <c r="B107">
        <v>340800</v>
      </c>
    </row>
    <row r="108" spans="1:2">
      <c r="A108" t="s">
        <v>196</v>
      </c>
      <c r="B108">
        <v>40000</v>
      </c>
    </row>
    <row r="109" spans="1:2">
      <c r="A109" t="s">
        <v>198</v>
      </c>
      <c r="B109">
        <v>40000</v>
      </c>
    </row>
    <row r="110" spans="1:2">
      <c r="A110" t="s">
        <v>199</v>
      </c>
      <c r="B110">
        <v>40000</v>
      </c>
    </row>
    <row r="111" spans="1:2">
      <c r="A111" t="s">
        <v>200</v>
      </c>
      <c r="B111">
        <v>2700000</v>
      </c>
    </row>
    <row r="112" spans="1:2">
      <c r="A112" t="s">
        <v>201</v>
      </c>
      <c r="B112">
        <v>40000</v>
      </c>
    </row>
    <row r="113" spans="1:2">
      <c r="A113" t="s">
        <v>202</v>
      </c>
      <c r="B113">
        <v>62400</v>
      </c>
    </row>
    <row r="114" spans="1:2">
      <c r="A114" t="s">
        <v>203</v>
      </c>
      <c r="B114">
        <v>450000</v>
      </c>
    </row>
    <row r="115" spans="1:2">
      <c r="A115" t="s">
        <v>205</v>
      </c>
      <c r="B115">
        <v>77900</v>
      </c>
    </row>
    <row r="116" spans="1:2">
      <c r="A116" t="s">
        <v>206</v>
      </c>
      <c r="B116">
        <v>62300</v>
      </c>
    </row>
    <row r="117" spans="1:2">
      <c r="A117" t="s">
        <v>211</v>
      </c>
      <c r="B117">
        <v>40000</v>
      </c>
    </row>
    <row r="118" spans="1:2">
      <c r="A118" t="s">
        <v>212</v>
      </c>
      <c r="B118">
        <v>40000</v>
      </c>
    </row>
    <row r="119" spans="1:2">
      <c r="A119" t="s">
        <v>215</v>
      </c>
      <c r="B119">
        <v>2400000</v>
      </c>
    </row>
    <row r="120" spans="1:2">
      <c r="A120" t="s">
        <v>217</v>
      </c>
      <c r="B120">
        <v>361000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VPN providers</vt:lpstr>
      <vt:lpstr>Automated providers</vt:lpstr>
      <vt:lpstr>New vpn providers</vt:lpstr>
      <vt:lpstr>Web traffic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Rojas, Paulo</dc:creator>
  <cp:keywords/>
  <dc:description/>
  <cp:lastModifiedBy>Alfaro Espinoza, Anthony</cp:lastModifiedBy>
  <cp:revision/>
  <dcterms:created xsi:type="dcterms:W3CDTF">2021-11-05T15:27:50Z</dcterms:created>
  <dcterms:modified xsi:type="dcterms:W3CDTF">2023-09-08T21:09:51Z</dcterms:modified>
  <cp:category/>
  <cp:contentStatus/>
</cp:coreProperties>
</file>